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aper-2022\NCKH-Tram-Phuong\data model\"/>
    </mc:Choice>
  </mc:AlternateContent>
  <xr:revisionPtr revIDLastSave="0" documentId="13_ncr:1_{C394851F-F4AD-4C74-AC8C-B6BF667248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-final" sheetId="7" r:id="rId1"/>
    <sheet name="DATA (2)" sheetId="4" r:id="rId2"/>
    <sheet name="DATA" sheetId="1" r:id="rId3"/>
    <sheet name="Z-SCORE" sheetId="2" r:id="rId4"/>
    <sheet name="DATA (4)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40" i="6" l="1"/>
  <c r="N1539" i="6"/>
  <c r="N1538" i="6"/>
  <c r="N1537" i="6"/>
  <c r="N1536" i="6"/>
  <c r="N1535" i="6"/>
  <c r="N1534" i="6"/>
  <c r="N1533" i="6"/>
  <c r="N1532" i="6"/>
  <c r="N1531" i="6"/>
  <c r="N1530" i="6"/>
  <c r="N1529" i="6"/>
  <c r="N1528" i="6"/>
  <c r="N1527" i="6"/>
  <c r="N1526" i="6"/>
  <c r="N1525" i="6"/>
  <c r="N1524" i="6"/>
  <c r="N1523" i="6"/>
  <c r="N1522" i="6"/>
  <c r="N1521" i="6"/>
  <c r="N1520" i="6"/>
  <c r="N1519" i="6"/>
  <c r="N1518" i="6"/>
  <c r="N1517" i="6"/>
  <c r="N1516" i="6"/>
  <c r="N1515" i="6"/>
  <c r="N1514" i="6"/>
  <c r="N1513" i="6"/>
  <c r="N1512" i="6"/>
  <c r="N1511" i="6"/>
  <c r="N1510" i="6"/>
  <c r="N1509" i="6"/>
  <c r="N1508" i="6"/>
  <c r="N1507" i="6"/>
  <c r="N1506" i="6"/>
  <c r="N1505" i="6"/>
  <c r="N1504" i="6"/>
  <c r="N1503" i="6"/>
  <c r="N1502" i="6"/>
  <c r="N1501" i="6"/>
  <c r="N1500" i="6"/>
  <c r="N1499" i="6"/>
  <c r="N1498" i="6"/>
  <c r="N1497" i="6"/>
  <c r="N1496" i="6"/>
  <c r="N1495" i="6"/>
  <c r="N1494" i="6"/>
  <c r="N1493" i="6"/>
  <c r="N1492" i="6"/>
  <c r="N1491" i="6"/>
  <c r="N1490" i="6"/>
  <c r="N1489" i="6"/>
  <c r="N1488" i="6"/>
  <c r="N1487" i="6"/>
  <c r="N1486" i="6"/>
  <c r="N1485" i="6"/>
  <c r="N1484" i="6"/>
  <c r="N1483" i="6"/>
  <c r="N1482" i="6"/>
  <c r="N1481" i="6"/>
  <c r="N1480" i="6"/>
  <c r="N1479" i="6"/>
  <c r="N1478" i="6"/>
  <c r="N1477" i="6"/>
  <c r="N1476" i="6"/>
  <c r="N1475" i="6"/>
  <c r="N1474" i="6"/>
  <c r="N1473" i="6"/>
  <c r="N1472" i="6"/>
  <c r="N1471" i="6"/>
  <c r="N1470" i="6"/>
  <c r="N1469" i="6"/>
  <c r="N1468" i="6"/>
  <c r="N1467" i="6"/>
  <c r="N1466" i="6"/>
  <c r="N1465" i="6"/>
  <c r="N1464" i="6"/>
  <c r="N1463" i="6"/>
  <c r="N1462" i="6"/>
  <c r="N1461" i="6"/>
  <c r="N1460" i="6"/>
  <c r="N1459" i="6"/>
  <c r="N1458" i="6"/>
  <c r="N1457" i="6"/>
  <c r="N1456" i="6"/>
  <c r="N1455" i="6"/>
  <c r="N1454" i="6"/>
  <c r="N1453" i="6"/>
  <c r="N1452" i="6"/>
  <c r="N1451" i="6"/>
  <c r="N1450" i="6"/>
  <c r="N1449" i="6"/>
  <c r="N1448" i="6"/>
  <c r="N1447" i="6"/>
  <c r="N1446" i="6"/>
  <c r="N1445" i="6"/>
  <c r="N1444" i="6"/>
  <c r="N1443" i="6"/>
  <c r="N1442" i="6"/>
  <c r="N1441" i="6"/>
  <c r="N1440" i="6"/>
  <c r="N1439" i="6"/>
  <c r="N1438" i="6"/>
  <c r="N1437" i="6"/>
  <c r="N1436" i="6"/>
  <c r="N1435" i="6"/>
  <c r="N1434" i="6"/>
  <c r="N1433" i="6"/>
  <c r="N1432" i="6"/>
  <c r="N1431" i="6"/>
  <c r="N1430" i="6"/>
  <c r="N1429" i="6"/>
  <c r="N1428" i="6"/>
  <c r="N1427" i="6"/>
  <c r="N1426" i="6"/>
  <c r="N1425" i="6"/>
  <c r="N1424" i="6"/>
  <c r="N1423" i="6"/>
  <c r="N1422" i="6"/>
  <c r="N1421" i="6"/>
  <c r="N1420" i="6"/>
  <c r="N1419" i="6"/>
  <c r="N1418" i="6"/>
  <c r="N1417" i="6"/>
  <c r="N1416" i="6"/>
  <c r="N1415" i="6"/>
  <c r="N1414" i="6"/>
  <c r="N1413" i="6"/>
  <c r="N1412" i="6"/>
  <c r="N1411" i="6"/>
  <c r="N1410" i="6"/>
  <c r="N1409" i="6"/>
  <c r="N1408" i="6"/>
  <c r="N1407" i="6"/>
  <c r="N1406" i="6"/>
  <c r="N1405" i="6"/>
  <c r="N1404" i="6"/>
  <c r="N1403" i="6"/>
  <c r="N1402" i="6"/>
  <c r="N1401" i="6"/>
  <c r="N1400" i="6"/>
  <c r="N1399" i="6"/>
  <c r="N1398" i="6"/>
  <c r="N1397" i="6"/>
  <c r="N1396" i="6"/>
  <c r="N1395" i="6"/>
  <c r="N1394" i="6"/>
  <c r="N1393" i="6"/>
  <c r="N1392" i="6"/>
  <c r="N1391" i="6"/>
  <c r="N1390" i="6"/>
  <c r="N1389" i="6"/>
  <c r="N1388" i="6"/>
  <c r="N1387" i="6"/>
  <c r="N1386" i="6"/>
  <c r="N1385" i="6"/>
  <c r="N1384" i="6"/>
  <c r="N1383" i="6"/>
  <c r="N1382" i="6"/>
  <c r="N1381" i="6"/>
  <c r="N1380" i="6"/>
  <c r="N1379" i="6"/>
  <c r="N1378" i="6"/>
  <c r="N1377" i="6"/>
  <c r="N1376" i="6"/>
  <c r="N1375" i="6"/>
  <c r="N1374" i="6"/>
  <c r="N1373" i="6"/>
  <c r="N1372" i="6"/>
  <c r="N1371" i="6"/>
  <c r="N1370" i="6"/>
  <c r="N1369" i="6"/>
  <c r="N1368" i="6"/>
  <c r="N1367" i="6"/>
  <c r="N1366" i="6"/>
  <c r="N1365" i="6"/>
  <c r="N1364" i="6"/>
  <c r="N1363" i="6"/>
  <c r="N1362" i="6"/>
  <c r="N1361" i="6"/>
  <c r="N1360" i="6"/>
  <c r="N1359" i="6"/>
  <c r="N1358" i="6"/>
  <c r="N1357" i="6"/>
  <c r="N1356" i="6"/>
  <c r="N1355" i="6"/>
  <c r="N1354" i="6"/>
  <c r="N1353" i="6"/>
  <c r="N1352" i="6"/>
  <c r="N1351" i="6"/>
  <c r="N1350" i="6"/>
  <c r="N1349" i="6"/>
  <c r="N1348" i="6"/>
  <c r="N1347" i="6"/>
  <c r="N1346" i="6"/>
  <c r="N1345" i="6"/>
  <c r="N1344" i="6"/>
  <c r="N1343" i="6"/>
  <c r="N1342" i="6"/>
  <c r="N1341" i="6"/>
  <c r="N1340" i="6"/>
  <c r="N1339" i="6"/>
  <c r="N1338" i="6"/>
  <c r="N1337" i="6"/>
  <c r="N1336" i="6"/>
  <c r="N1335" i="6"/>
  <c r="N1334" i="6"/>
  <c r="N1333" i="6"/>
  <c r="N1332" i="6"/>
  <c r="N1331" i="6"/>
  <c r="N1330" i="6"/>
  <c r="N1329" i="6"/>
  <c r="N1328" i="6"/>
  <c r="N1327" i="6"/>
  <c r="N1326" i="6"/>
  <c r="N1325" i="6"/>
  <c r="N1324" i="6"/>
  <c r="N1323" i="6"/>
  <c r="N1322" i="6"/>
  <c r="N1321" i="6"/>
  <c r="N1320" i="6"/>
  <c r="N1319" i="6"/>
  <c r="N1318" i="6"/>
  <c r="N1317" i="6"/>
  <c r="N1316" i="6"/>
  <c r="N1315" i="6"/>
  <c r="N1314" i="6"/>
  <c r="N1313" i="6"/>
  <c r="N1312" i="6"/>
  <c r="N1311" i="6"/>
  <c r="N1310" i="6"/>
  <c r="N1309" i="6"/>
  <c r="N1308" i="6"/>
  <c r="N1307" i="6"/>
  <c r="N1306" i="6"/>
  <c r="N1305" i="6"/>
  <c r="N1304" i="6"/>
  <c r="N1303" i="6"/>
  <c r="N1302" i="6"/>
  <c r="N1301" i="6"/>
  <c r="N1300" i="6"/>
  <c r="N1299" i="6"/>
  <c r="N1298" i="6"/>
  <c r="N1297" i="6"/>
  <c r="N1296" i="6"/>
  <c r="N1295" i="6"/>
  <c r="N1294" i="6"/>
  <c r="N1293" i="6"/>
  <c r="N1292" i="6"/>
  <c r="N1291" i="6"/>
  <c r="N1290" i="6"/>
  <c r="N1289" i="6"/>
  <c r="N1288" i="6"/>
  <c r="N1287" i="6"/>
  <c r="N1286" i="6"/>
  <c r="N1285" i="6"/>
  <c r="N1284" i="6"/>
  <c r="N1283" i="6"/>
  <c r="N1282" i="6"/>
  <c r="N1281" i="6"/>
  <c r="N1280" i="6"/>
  <c r="N1279" i="6"/>
  <c r="N1278" i="6"/>
  <c r="N1277" i="6"/>
  <c r="N1276" i="6"/>
  <c r="N1275" i="6"/>
  <c r="N1274" i="6"/>
  <c r="N1273" i="6"/>
  <c r="N1272" i="6"/>
  <c r="N1271" i="6"/>
  <c r="N1270" i="6"/>
  <c r="N1269" i="6"/>
  <c r="N1268" i="6"/>
  <c r="N1267" i="6"/>
  <c r="N1266" i="6"/>
  <c r="N1265" i="6"/>
  <c r="N1264" i="6"/>
  <c r="N1263" i="6"/>
  <c r="N1262" i="6"/>
  <c r="N1261" i="6"/>
  <c r="N1260" i="6"/>
  <c r="N1259" i="6"/>
  <c r="N1258" i="6"/>
  <c r="N1257" i="6"/>
  <c r="N1256" i="6"/>
  <c r="N1255" i="6"/>
  <c r="N1254" i="6"/>
  <c r="N1253" i="6"/>
  <c r="N1252" i="6"/>
  <c r="N1251" i="6"/>
  <c r="N1250" i="6"/>
  <c r="N1249" i="6"/>
  <c r="N1248" i="6"/>
  <c r="N1247" i="6"/>
  <c r="N1246" i="6"/>
  <c r="N1245" i="6"/>
  <c r="N1244" i="6"/>
  <c r="N1243" i="6"/>
  <c r="N1242" i="6"/>
  <c r="N1241" i="6"/>
  <c r="N1240" i="6"/>
  <c r="N1239" i="6"/>
  <c r="N1238" i="6"/>
  <c r="N1237" i="6"/>
  <c r="N1236" i="6"/>
  <c r="N1235" i="6"/>
  <c r="N1234" i="6"/>
  <c r="N1233" i="6"/>
  <c r="N1232" i="6"/>
  <c r="N1231" i="6"/>
  <c r="N1230" i="6"/>
  <c r="N1229" i="6"/>
  <c r="N1228" i="6"/>
  <c r="N1227" i="6"/>
  <c r="N1226" i="6"/>
  <c r="N1225" i="6"/>
  <c r="N1224" i="6"/>
  <c r="N1223" i="6"/>
  <c r="N1222" i="6"/>
  <c r="N1221" i="6"/>
  <c r="N1220" i="6"/>
  <c r="N1219" i="6"/>
  <c r="N1218" i="6"/>
  <c r="N1217" i="6"/>
  <c r="N1216" i="6"/>
  <c r="N1215" i="6"/>
  <c r="N1214" i="6"/>
  <c r="N1213" i="6"/>
  <c r="N1212" i="6"/>
  <c r="N1211" i="6"/>
  <c r="N1210" i="6"/>
  <c r="N1209" i="6"/>
  <c r="N1208" i="6"/>
  <c r="N1207" i="6"/>
  <c r="N1206" i="6"/>
  <c r="N1205" i="6"/>
  <c r="N1204" i="6"/>
  <c r="N1203" i="6"/>
  <c r="N1202" i="6"/>
  <c r="N1201" i="6"/>
  <c r="N1200" i="6"/>
  <c r="N1199" i="6"/>
  <c r="N1198" i="6"/>
  <c r="N1197" i="6"/>
  <c r="N1196" i="6"/>
  <c r="N1195" i="6"/>
  <c r="N1194" i="6"/>
  <c r="N1193" i="6"/>
  <c r="N1192" i="6"/>
  <c r="N1191" i="6"/>
  <c r="N1190" i="6"/>
  <c r="N1189" i="6"/>
  <c r="N1188" i="6"/>
  <c r="N1187" i="6"/>
  <c r="N1186" i="6"/>
  <c r="N1185" i="6"/>
  <c r="N1184" i="6"/>
  <c r="N1183" i="6"/>
  <c r="N1182" i="6"/>
  <c r="N1181" i="6"/>
  <c r="N1180" i="6"/>
  <c r="N1179" i="6"/>
  <c r="N1178" i="6"/>
  <c r="N1177" i="6"/>
  <c r="N1176" i="6"/>
  <c r="N1175" i="6"/>
  <c r="N1174" i="6"/>
  <c r="N1173" i="6"/>
  <c r="N1172" i="6"/>
  <c r="N1171" i="6"/>
  <c r="N1170" i="6"/>
  <c r="N1169" i="6"/>
  <c r="N1168" i="6"/>
  <c r="N1167" i="6"/>
  <c r="N1166" i="6"/>
  <c r="N1165" i="6"/>
  <c r="N1164" i="6"/>
  <c r="N1163" i="6"/>
  <c r="N1162" i="6"/>
  <c r="N1161" i="6"/>
  <c r="N1160" i="6"/>
  <c r="N1159" i="6"/>
  <c r="N1158" i="6"/>
  <c r="N1157" i="6"/>
  <c r="N1156" i="6"/>
  <c r="N1155" i="6"/>
  <c r="N1154" i="6"/>
  <c r="N1153" i="6"/>
  <c r="N1152" i="6"/>
  <c r="N1151" i="6"/>
  <c r="N1150" i="6"/>
  <c r="N1149" i="6"/>
  <c r="N1148" i="6"/>
  <c r="N1147" i="6"/>
  <c r="N1146" i="6"/>
  <c r="N1145" i="6"/>
  <c r="N1144" i="6"/>
  <c r="N1143" i="6"/>
  <c r="N1142" i="6"/>
  <c r="N1141" i="6"/>
  <c r="N1140" i="6"/>
  <c r="N1139" i="6"/>
  <c r="N1138" i="6"/>
  <c r="N1137" i="6"/>
  <c r="N1136" i="6"/>
  <c r="N1135" i="6"/>
  <c r="N1134" i="6"/>
  <c r="N1133" i="6"/>
  <c r="N1132" i="6"/>
  <c r="N1131" i="6"/>
  <c r="N1130" i="6"/>
  <c r="N1129" i="6"/>
  <c r="N1128" i="6"/>
  <c r="N1127" i="6"/>
  <c r="N1126" i="6"/>
  <c r="N1125" i="6"/>
  <c r="N1124" i="6"/>
  <c r="N1123" i="6"/>
  <c r="N1122" i="6"/>
  <c r="N1121" i="6"/>
  <c r="N1120" i="6"/>
  <c r="N1119" i="6"/>
  <c r="N1118" i="6"/>
  <c r="N1117" i="6"/>
  <c r="N1116" i="6"/>
  <c r="N1115" i="6"/>
  <c r="N1114" i="6"/>
  <c r="N1113" i="6"/>
  <c r="N1112" i="6"/>
  <c r="N1111" i="6"/>
  <c r="N1110" i="6"/>
  <c r="N1109" i="6"/>
  <c r="N1108" i="6"/>
  <c r="N1107" i="6"/>
  <c r="N1106" i="6"/>
  <c r="N1105" i="6"/>
  <c r="N1104" i="6"/>
  <c r="N1103" i="6"/>
  <c r="N1102" i="6"/>
  <c r="N1101" i="6"/>
  <c r="N1100" i="6"/>
  <c r="N1099" i="6"/>
  <c r="N1098" i="6"/>
  <c r="N1097" i="6"/>
  <c r="N1096" i="6"/>
  <c r="N1095" i="6"/>
  <c r="N1094" i="6"/>
  <c r="N1093" i="6"/>
  <c r="N1092" i="6"/>
  <c r="N1091" i="6"/>
  <c r="N1090" i="6"/>
  <c r="N1089" i="6"/>
  <c r="N1088" i="6"/>
  <c r="N1087" i="6"/>
  <c r="N1086" i="6"/>
  <c r="N1085" i="6"/>
  <c r="N1084" i="6"/>
  <c r="N1083" i="6"/>
  <c r="N1082" i="6"/>
  <c r="N1081" i="6"/>
  <c r="N1080" i="6"/>
  <c r="N1079" i="6"/>
  <c r="N1078" i="6"/>
  <c r="N1077" i="6"/>
  <c r="N1076" i="6"/>
  <c r="N1075" i="6"/>
  <c r="N1074" i="6"/>
  <c r="N1073" i="6"/>
  <c r="N1072" i="6"/>
  <c r="N1071" i="6"/>
  <c r="N1070" i="6"/>
  <c r="N1069" i="6"/>
  <c r="N1068" i="6"/>
  <c r="N1067" i="6"/>
  <c r="N1066" i="6"/>
  <c r="N1065" i="6"/>
  <c r="N1064" i="6"/>
  <c r="N1063" i="6"/>
  <c r="N1062" i="6"/>
  <c r="N1061" i="6"/>
  <c r="N1060" i="6"/>
  <c r="N1059" i="6"/>
  <c r="N1058" i="6"/>
  <c r="N1057" i="6"/>
  <c r="N1056" i="6"/>
  <c r="N1055" i="6"/>
  <c r="N1054" i="6"/>
  <c r="N1053" i="6"/>
  <c r="N1052" i="6"/>
  <c r="N1051" i="6"/>
  <c r="N1050" i="6"/>
  <c r="N1049" i="6"/>
  <c r="N1048" i="6"/>
  <c r="N1047" i="6"/>
  <c r="N1046" i="6"/>
  <c r="N1045" i="6"/>
  <c r="N1044" i="6"/>
  <c r="N1043" i="6"/>
  <c r="N1042" i="6"/>
  <c r="N1041" i="6"/>
  <c r="N1040" i="6"/>
  <c r="N1039" i="6"/>
  <c r="N1038" i="6"/>
  <c r="N1037" i="6"/>
  <c r="N1036" i="6"/>
  <c r="N1035" i="6"/>
  <c r="N1034" i="6"/>
  <c r="N1033" i="6"/>
  <c r="N1032" i="6"/>
  <c r="N1031" i="6"/>
  <c r="N1030" i="6"/>
  <c r="N1029" i="6"/>
  <c r="N1028" i="6"/>
  <c r="N1027" i="6"/>
  <c r="N1026" i="6"/>
  <c r="N1025" i="6"/>
  <c r="N1024" i="6"/>
  <c r="N1023" i="6"/>
  <c r="N1022" i="6"/>
  <c r="N1021" i="6"/>
  <c r="N1020" i="6"/>
  <c r="N1019" i="6"/>
  <c r="N1018" i="6"/>
  <c r="N1017" i="6"/>
  <c r="N1016" i="6"/>
  <c r="N1015" i="6"/>
  <c r="N1014" i="6"/>
  <c r="N1013" i="6"/>
  <c r="N1012" i="6"/>
  <c r="N1011" i="6"/>
  <c r="N1010" i="6"/>
  <c r="N1009" i="6"/>
  <c r="N1008" i="6"/>
  <c r="N1007" i="6"/>
  <c r="N1006" i="6"/>
  <c r="N1005" i="6"/>
  <c r="N1004" i="6"/>
  <c r="N1003" i="6"/>
  <c r="N1002" i="6"/>
  <c r="N1001" i="6"/>
  <c r="N1000" i="6"/>
  <c r="N999" i="6"/>
  <c r="N998" i="6"/>
  <c r="N997" i="6"/>
  <c r="N996" i="6"/>
  <c r="N995" i="6"/>
  <c r="N994" i="6"/>
  <c r="N993" i="6"/>
  <c r="N992" i="6"/>
  <c r="N991" i="6"/>
  <c r="N990" i="6"/>
  <c r="N989" i="6"/>
  <c r="N988" i="6"/>
  <c r="N987" i="6"/>
  <c r="N986" i="6"/>
  <c r="N985" i="6"/>
  <c r="N984" i="6"/>
  <c r="N983" i="6"/>
  <c r="N982" i="6"/>
  <c r="N981" i="6"/>
  <c r="N980" i="6"/>
  <c r="N979" i="6"/>
  <c r="N978" i="6"/>
  <c r="N977" i="6"/>
  <c r="N976" i="6"/>
  <c r="N975" i="6"/>
  <c r="N974" i="6"/>
  <c r="N973" i="6"/>
  <c r="N972" i="6"/>
  <c r="N971" i="6"/>
  <c r="N970" i="6"/>
  <c r="N969" i="6"/>
  <c r="N968" i="6"/>
  <c r="N967" i="6"/>
  <c r="N966" i="6"/>
  <c r="N965" i="6"/>
  <c r="N964" i="6"/>
  <c r="N963" i="6"/>
  <c r="N962" i="6"/>
  <c r="N961" i="6"/>
  <c r="N960" i="6"/>
  <c r="N959" i="6"/>
  <c r="N958" i="6"/>
  <c r="N957" i="6"/>
  <c r="N956" i="6"/>
  <c r="N955" i="6"/>
  <c r="N954" i="6"/>
  <c r="N953" i="6"/>
  <c r="N952" i="6"/>
  <c r="N951" i="6"/>
  <c r="N950" i="6"/>
  <c r="N949" i="6"/>
  <c r="N948" i="6"/>
  <c r="N947" i="6"/>
  <c r="N946" i="6"/>
  <c r="N945" i="6"/>
  <c r="N944" i="6"/>
  <c r="N943" i="6"/>
  <c r="N942" i="6"/>
  <c r="N941" i="6"/>
  <c r="N940" i="6"/>
  <c r="N939" i="6"/>
  <c r="N938" i="6"/>
  <c r="N937" i="6"/>
  <c r="N936" i="6"/>
  <c r="N935" i="6"/>
  <c r="N934" i="6"/>
  <c r="N933" i="6"/>
  <c r="N932" i="6"/>
  <c r="N931" i="6"/>
  <c r="N930" i="6"/>
  <c r="N929" i="6"/>
  <c r="N928" i="6"/>
  <c r="N927" i="6"/>
  <c r="N926" i="6"/>
  <c r="N925" i="6"/>
  <c r="N924" i="6"/>
  <c r="N923" i="6"/>
  <c r="N922" i="6"/>
  <c r="N921" i="6"/>
  <c r="N920" i="6"/>
  <c r="N919" i="6"/>
  <c r="N918" i="6"/>
  <c r="N917" i="6"/>
  <c r="N916" i="6"/>
  <c r="N915" i="6"/>
  <c r="N914" i="6"/>
  <c r="N913" i="6"/>
  <c r="N912" i="6"/>
  <c r="N911" i="6"/>
  <c r="N910" i="6"/>
  <c r="N909" i="6"/>
  <c r="N908" i="6"/>
  <c r="N907" i="6"/>
  <c r="N906" i="6"/>
  <c r="N905" i="6"/>
  <c r="N904" i="6"/>
  <c r="N903" i="6"/>
  <c r="N902" i="6"/>
  <c r="N901" i="6"/>
  <c r="N900" i="6"/>
  <c r="N899" i="6"/>
  <c r="N898" i="6"/>
  <c r="N897" i="6"/>
  <c r="N896" i="6"/>
  <c r="N895" i="6"/>
  <c r="N894" i="6"/>
  <c r="N893" i="6"/>
  <c r="N892" i="6"/>
  <c r="N891" i="6"/>
  <c r="N890" i="6"/>
  <c r="N889" i="6"/>
  <c r="N888" i="6"/>
  <c r="N887" i="6"/>
  <c r="N886" i="6"/>
  <c r="N885" i="6"/>
  <c r="N884" i="6"/>
  <c r="N883" i="6"/>
  <c r="N882" i="6"/>
  <c r="N881" i="6"/>
  <c r="N880" i="6"/>
  <c r="N879" i="6"/>
  <c r="N878" i="6"/>
  <c r="N877" i="6"/>
  <c r="N876" i="6"/>
  <c r="N875" i="6"/>
  <c r="N874" i="6"/>
  <c r="N873" i="6"/>
  <c r="N872" i="6"/>
  <c r="N871" i="6"/>
  <c r="N870" i="6"/>
  <c r="N869" i="6"/>
  <c r="N868" i="6"/>
  <c r="N867" i="6"/>
  <c r="N866" i="6"/>
  <c r="N865" i="6"/>
  <c r="N864" i="6"/>
  <c r="N863" i="6"/>
  <c r="N862" i="6"/>
  <c r="N861" i="6"/>
  <c r="N860" i="6"/>
  <c r="N859" i="6"/>
  <c r="N858" i="6"/>
  <c r="N857" i="6"/>
  <c r="N856" i="6"/>
  <c r="N855" i="6"/>
  <c r="N854" i="6"/>
  <c r="N853" i="6"/>
  <c r="N852" i="6"/>
  <c r="N851" i="6"/>
  <c r="N850" i="6"/>
  <c r="N849" i="6"/>
  <c r="N848" i="6"/>
  <c r="N847" i="6"/>
  <c r="N846" i="6"/>
  <c r="N845" i="6"/>
  <c r="N844" i="6"/>
  <c r="N843" i="6"/>
  <c r="N842" i="6"/>
  <c r="N841" i="6"/>
  <c r="N840" i="6"/>
  <c r="N839" i="6"/>
  <c r="N838" i="6"/>
  <c r="N837" i="6"/>
  <c r="N836" i="6"/>
  <c r="N835" i="6"/>
  <c r="N834" i="6"/>
  <c r="N833" i="6"/>
  <c r="N832" i="6"/>
  <c r="N831" i="6"/>
  <c r="N830" i="6"/>
  <c r="N829" i="6"/>
  <c r="N828" i="6"/>
  <c r="N827" i="6"/>
  <c r="N826" i="6"/>
  <c r="N825" i="6"/>
  <c r="N824" i="6"/>
  <c r="N823" i="6"/>
  <c r="N822" i="6"/>
  <c r="N821" i="6"/>
  <c r="N820" i="6"/>
  <c r="N819" i="6"/>
  <c r="N818" i="6"/>
  <c r="N817" i="6"/>
  <c r="N816" i="6"/>
  <c r="N815" i="6"/>
  <c r="N814" i="6"/>
  <c r="N813" i="6"/>
  <c r="N812" i="6"/>
  <c r="N811" i="6"/>
  <c r="N810" i="6"/>
  <c r="N809" i="6"/>
  <c r="N808" i="6"/>
  <c r="N807" i="6"/>
  <c r="N806" i="6"/>
  <c r="N805" i="6"/>
  <c r="N804" i="6"/>
  <c r="N803" i="6"/>
  <c r="N802" i="6"/>
  <c r="N801" i="6"/>
  <c r="N800" i="6"/>
  <c r="N799" i="6"/>
  <c r="N798" i="6"/>
  <c r="N797" i="6"/>
  <c r="N796" i="6"/>
  <c r="N795" i="6"/>
  <c r="N794" i="6"/>
  <c r="N793" i="6"/>
  <c r="N792" i="6"/>
  <c r="N791" i="6"/>
  <c r="N790" i="6"/>
  <c r="N789" i="6"/>
  <c r="N788" i="6"/>
  <c r="N787" i="6"/>
  <c r="N786" i="6"/>
  <c r="N785" i="6"/>
  <c r="N784" i="6"/>
  <c r="N783" i="6"/>
  <c r="N782" i="6"/>
  <c r="N781" i="6"/>
  <c r="N780" i="6"/>
  <c r="N779" i="6"/>
  <c r="N778" i="6"/>
  <c r="N777" i="6"/>
  <c r="N776" i="6"/>
  <c r="N775" i="6"/>
  <c r="N774" i="6"/>
  <c r="N773" i="6"/>
  <c r="N772" i="6"/>
  <c r="N771" i="6"/>
  <c r="N770" i="6"/>
  <c r="N769" i="6"/>
  <c r="N768" i="6"/>
  <c r="N767" i="6"/>
  <c r="N766" i="6"/>
  <c r="N765" i="6"/>
  <c r="N764" i="6"/>
  <c r="N763" i="6"/>
  <c r="N762" i="6"/>
  <c r="N761" i="6"/>
  <c r="N760" i="6"/>
  <c r="N759" i="6"/>
  <c r="N758" i="6"/>
  <c r="N757" i="6"/>
  <c r="N756" i="6"/>
  <c r="N755" i="6"/>
  <c r="N754" i="6"/>
  <c r="N753" i="6"/>
  <c r="N752" i="6"/>
  <c r="N751" i="6"/>
  <c r="N750" i="6"/>
  <c r="N749" i="6"/>
  <c r="N748" i="6"/>
  <c r="N747" i="6"/>
  <c r="N746" i="6"/>
  <c r="N745" i="6"/>
  <c r="N744" i="6"/>
  <c r="N743" i="6"/>
  <c r="N742" i="6"/>
  <c r="N741" i="6"/>
  <c r="N740" i="6"/>
  <c r="N739" i="6"/>
  <c r="N738" i="6"/>
  <c r="N737" i="6"/>
  <c r="N736" i="6"/>
  <c r="N735" i="6"/>
  <c r="N734" i="6"/>
  <c r="N733" i="6"/>
  <c r="N732" i="6"/>
  <c r="N731" i="6"/>
  <c r="N730" i="6"/>
  <c r="N729" i="6"/>
  <c r="N728" i="6"/>
  <c r="N727" i="6"/>
  <c r="N726" i="6"/>
  <c r="N725" i="6"/>
  <c r="N724" i="6"/>
  <c r="N723" i="6"/>
  <c r="N722" i="6"/>
  <c r="N721" i="6"/>
  <c r="N720" i="6"/>
  <c r="N719" i="6"/>
  <c r="N718" i="6"/>
  <c r="N717" i="6"/>
  <c r="N716" i="6"/>
  <c r="N715" i="6"/>
  <c r="N714" i="6"/>
  <c r="N713" i="6"/>
  <c r="N712" i="6"/>
  <c r="N711" i="6"/>
  <c r="N710" i="6"/>
  <c r="N709" i="6"/>
  <c r="N708" i="6"/>
  <c r="N707" i="6"/>
  <c r="N706" i="6"/>
  <c r="N705" i="6"/>
  <c r="N704" i="6"/>
  <c r="N703" i="6"/>
  <c r="N702" i="6"/>
  <c r="N701" i="6"/>
  <c r="N700" i="6"/>
  <c r="N699" i="6"/>
  <c r="N698" i="6"/>
  <c r="N697" i="6"/>
  <c r="N696" i="6"/>
  <c r="N695" i="6"/>
  <c r="N694" i="6"/>
  <c r="N693" i="6"/>
  <c r="N692" i="6"/>
  <c r="N691" i="6"/>
  <c r="N690" i="6"/>
  <c r="N689" i="6"/>
  <c r="N688" i="6"/>
  <c r="N687" i="6"/>
  <c r="N686" i="6"/>
  <c r="N685" i="6"/>
  <c r="N684" i="6"/>
  <c r="N683" i="6"/>
  <c r="N682" i="6"/>
  <c r="N681" i="6"/>
  <c r="N680" i="6"/>
  <c r="N679" i="6"/>
  <c r="N678" i="6"/>
  <c r="N677" i="6"/>
  <c r="N676" i="6"/>
  <c r="N675" i="6"/>
  <c r="N674" i="6"/>
  <c r="N673" i="6"/>
  <c r="N672" i="6"/>
  <c r="N671" i="6"/>
  <c r="N670" i="6"/>
  <c r="N669" i="6"/>
  <c r="N668" i="6"/>
  <c r="N667" i="6"/>
  <c r="N666" i="6"/>
  <c r="N665" i="6"/>
  <c r="N664" i="6"/>
  <c r="N663" i="6"/>
  <c r="N662" i="6"/>
  <c r="N661" i="6"/>
  <c r="N660" i="6"/>
  <c r="N659" i="6"/>
  <c r="N658" i="6"/>
  <c r="N657" i="6"/>
  <c r="N656" i="6"/>
  <c r="N655" i="6"/>
  <c r="N654" i="6"/>
  <c r="N653" i="6"/>
  <c r="N652" i="6"/>
  <c r="N651" i="6"/>
  <c r="N650" i="6"/>
  <c r="N649" i="6"/>
  <c r="N648" i="6"/>
  <c r="N647" i="6"/>
  <c r="N646" i="6"/>
  <c r="N645" i="6"/>
  <c r="N644" i="6"/>
  <c r="N643" i="6"/>
  <c r="N642" i="6"/>
  <c r="N641" i="6"/>
  <c r="N640" i="6"/>
  <c r="N639" i="6"/>
  <c r="N638" i="6"/>
  <c r="N637" i="6"/>
  <c r="N636" i="6"/>
  <c r="N635" i="6"/>
  <c r="N634" i="6"/>
  <c r="N633" i="6"/>
  <c r="N632" i="6"/>
  <c r="N631" i="6"/>
  <c r="N630" i="6"/>
  <c r="N629" i="6"/>
  <c r="N628" i="6"/>
  <c r="N627" i="6"/>
  <c r="N626" i="6"/>
  <c r="N625" i="6"/>
  <c r="N624" i="6"/>
  <c r="N623" i="6"/>
  <c r="N622" i="6"/>
  <c r="N621" i="6"/>
  <c r="N620" i="6"/>
  <c r="N619" i="6"/>
  <c r="N618" i="6"/>
  <c r="N617" i="6"/>
  <c r="N616" i="6"/>
  <c r="N615" i="6"/>
  <c r="N614" i="6"/>
  <c r="N613" i="6"/>
  <c r="N612" i="6"/>
  <c r="N611" i="6"/>
  <c r="N610" i="6"/>
  <c r="N609" i="6"/>
  <c r="N608" i="6"/>
  <c r="N607" i="6"/>
  <c r="N606" i="6"/>
  <c r="N605" i="6"/>
  <c r="N604" i="6"/>
  <c r="N603" i="6"/>
  <c r="N602" i="6"/>
  <c r="N601" i="6"/>
  <c r="N600" i="6"/>
  <c r="N599" i="6"/>
  <c r="N598" i="6"/>
  <c r="N597" i="6"/>
  <c r="N596" i="6"/>
  <c r="N595" i="6"/>
  <c r="N594" i="6"/>
  <c r="N593" i="6"/>
  <c r="N592" i="6"/>
  <c r="N591" i="6"/>
  <c r="N590" i="6"/>
  <c r="N589" i="6"/>
  <c r="N588" i="6"/>
  <c r="N587" i="6"/>
  <c r="N586" i="6"/>
  <c r="N585" i="6"/>
  <c r="N584" i="6"/>
  <c r="N583" i="6"/>
  <c r="N582" i="6"/>
  <c r="N581" i="6"/>
  <c r="N580" i="6"/>
  <c r="N579" i="6"/>
  <c r="N578" i="6"/>
  <c r="N577" i="6"/>
  <c r="N576" i="6"/>
  <c r="N575" i="6"/>
  <c r="N574" i="6"/>
  <c r="N573" i="6"/>
  <c r="N572" i="6"/>
  <c r="N571" i="6"/>
  <c r="N570" i="6"/>
  <c r="N569" i="6"/>
  <c r="N568" i="6"/>
  <c r="N567" i="6"/>
  <c r="N566" i="6"/>
  <c r="N565" i="6"/>
  <c r="N564" i="6"/>
  <c r="N563" i="6"/>
  <c r="N562" i="6"/>
  <c r="N561" i="6"/>
  <c r="N560" i="6"/>
  <c r="N559" i="6"/>
  <c r="N558" i="6"/>
  <c r="N557" i="6"/>
  <c r="N556" i="6"/>
  <c r="N555" i="6"/>
  <c r="N554" i="6"/>
  <c r="N553" i="6"/>
  <c r="N552" i="6"/>
  <c r="N551" i="6"/>
  <c r="N550" i="6"/>
  <c r="N549" i="6"/>
  <c r="N548" i="6"/>
  <c r="N547" i="6"/>
  <c r="N546" i="6"/>
  <c r="N545" i="6"/>
  <c r="N544" i="6"/>
  <c r="N543" i="6"/>
  <c r="N542" i="6"/>
  <c r="N541" i="6"/>
  <c r="N540" i="6"/>
  <c r="N539" i="6"/>
  <c r="N538" i="6"/>
  <c r="N537" i="6"/>
  <c r="N536" i="6"/>
  <c r="N535" i="6"/>
  <c r="N534" i="6"/>
  <c r="N533" i="6"/>
  <c r="N532" i="6"/>
  <c r="N531" i="6"/>
  <c r="N530" i="6"/>
  <c r="N529" i="6"/>
  <c r="N528" i="6"/>
  <c r="N527" i="6"/>
  <c r="N526" i="6"/>
  <c r="N525" i="6"/>
  <c r="N524" i="6"/>
  <c r="N523" i="6"/>
  <c r="N522" i="6"/>
  <c r="N521" i="6"/>
  <c r="N520" i="6"/>
  <c r="N519" i="6"/>
  <c r="N518" i="6"/>
  <c r="N517" i="6"/>
  <c r="N516" i="6"/>
  <c r="N515" i="6"/>
  <c r="N514" i="6"/>
  <c r="N513" i="6"/>
  <c r="N512" i="6"/>
  <c r="N511" i="6"/>
  <c r="N510" i="6"/>
  <c r="N509" i="6"/>
  <c r="N508" i="6"/>
  <c r="N507" i="6"/>
  <c r="N506" i="6"/>
  <c r="N505" i="6"/>
  <c r="N504" i="6"/>
  <c r="N503" i="6"/>
  <c r="N502" i="6"/>
  <c r="N501" i="6"/>
  <c r="N500" i="6"/>
  <c r="N499" i="6"/>
  <c r="N498" i="6"/>
  <c r="N497" i="6"/>
  <c r="N496" i="6"/>
  <c r="N495" i="6"/>
  <c r="N494" i="6"/>
  <c r="N493" i="6"/>
  <c r="N492" i="6"/>
  <c r="N491" i="6"/>
  <c r="N490" i="6"/>
  <c r="N489" i="6"/>
  <c r="N488" i="6"/>
  <c r="N487" i="6"/>
  <c r="N486" i="6"/>
  <c r="N485" i="6"/>
  <c r="N484" i="6"/>
  <c r="N483" i="6"/>
  <c r="N482" i="6"/>
  <c r="N481" i="6"/>
  <c r="N480" i="6"/>
  <c r="N479" i="6"/>
  <c r="N478" i="6"/>
  <c r="N477" i="6"/>
  <c r="N476" i="6"/>
  <c r="N475" i="6"/>
  <c r="N474" i="6"/>
  <c r="N473" i="6"/>
  <c r="N472" i="6"/>
  <c r="N471" i="6"/>
  <c r="N470" i="6"/>
  <c r="N469" i="6"/>
  <c r="N468" i="6"/>
  <c r="N467" i="6"/>
  <c r="N466" i="6"/>
  <c r="N465" i="6"/>
  <c r="N464" i="6"/>
  <c r="N463" i="6"/>
  <c r="N462" i="6"/>
  <c r="N461" i="6"/>
  <c r="N460" i="6"/>
  <c r="N459" i="6"/>
  <c r="N458" i="6"/>
  <c r="N457" i="6"/>
  <c r="N456" i="6"/>
  <c r="N455" i="6"/>
  <c r="N454" i="6"/>
  <c r="N453" i="6"/>
  <c r="N452" i="6"/>
  <c r="N451" i="6"/>
  <c r="N450" i="6"/>
  <c r="N449" i="6"/>
  <c r="N448" i="6"/>
  <c r="N447" i="6"/>
  <c r="N446" i="6"/>
  <c r="N445" i="6"/>
  <c r="N444" i="6"/>
  <c r="N443" i="6"/>
  <c r="N442" i="6"/>
  <c r="N441" i="6"/>
  <c r="N440" i="6"/>
  <c r="N439" i="6"/>
  <c r="N438" i="6"/>
  <c r="N437" i="6"/>
  <c r="N436" i="6"/>
  <c r="N435" i="6"/>
  <c r="N434" i="6"/>
  <c r="N433" i="6"/>
  <c r="N432" i="6"/>
  <c r="N431" i="6"/>
  <c r="N430" i="6"/>
  <c r="N429" i="6"/>
  <c r="N428" i="6"/>
  <c r="N427" i="6"/>
  <c r="N426" i="6"/>
  <c r="N425" i="6"/>
  <c r="N424" i="6"/>
  <c r="N423" i="6"/>
  <c r="N422" i="6"/>
  <c r="N421" i="6"/>
  <c r="N420" i="6"/>
  <c r="N419" i="6"/>
  <c r="N418" i="6"/>
  <c r="N417" i="6"/>
  <c r="N416" i="6"/>
  <c r="N415" i="6"/>
  <c r="N414" i="6"/>
  <c r="N413" i="6"/>
  <c r="N412" i="6"/>
  <c r="N411" i="6"/>
  <c r="N410" i="6"/>
  <c r="N409" i="6"/>
  <c r="N408" i="6"/>
  <c r="N407" i="6"/>
  <c r="N406" i="6"/>
  <c r="N405" i="6"/>
  <c r="N404" i="6"/>
  <c r="N403" i="6"/>
  <c r="N402" i="6"/>
  <c r="N401" i="6"/>
  <c r="N400" i="6"/>
  <c r="N399" i="6"/>
  <c r="N398" i="6"/>
  <c r="N397" i="6"/>
  <c r="N396" i="6"/>
  <c r="N395" i="6"/>
  <c r="N394" i="6"/>
  <c r="N393" i="6"/>
  <c r="N392" i="6"/>
  <c r="N391" i="6"/>
  <c r="N390" i="6"/>
  <c r="N389" i="6"/>
  <c r="N388" i="6"/>
  <c r="N387" i="6"/>
  <c r="N386" i="6"/>
  <c r="N385" i="6"/>
  <c r="N384" i="6"/>
  <c r="N383" i="6"/>
  <c r="N382" i="6"/>
  <c r="N381" i="6"/>
  <c r="N380" i="6"/>
  <c r="N379" i="6"/>
  <c r="N378" i="6"/>
  <c r="N377" i="6"/>
  <c r="N376" i="6"/>
  <c r="N375" i="6"/>
  <c r="N374" i="6"/>
  <c r="N373" i="6"/>
  <c r="N372" i="6"/>
  <c r="N371" i="6"/>
  <c r="N370" i="6"/>
  <c r="N369" i="6"/>
  <c r="N368" i="6"/>
  <c r="N367" i="6"/>
  <c r="N366" i="6"/>
  <c r="N365" i="6"/>
  <c r="N364" i="6"/>
  <c r="N363" i="6"/>
  <c r="N362" i="6"/>
  <c r="N361" i="6"/>
  <c r="N360" i="6"/>
  <c r="N359" i="6"/>
  <c r="N358" i="6"/>
  <c r="N357" i="6"/>
  <c r="N356" i="6"/>
  <c r="N355" i="6"/>
  <c r="N354" i="6"/>
  <c r="N353" i="6"/>
  <c r="N352" i="6"/>
  <c r="N351" i="6"/>
  <c r="N350" i="6"/>
  <c r="N349" i="6"/>
  <c r="N348" i="6"/>
  <c r="N347" i="6"/>
  <c r="N346" i="6"/>
  <c r="N345" i="6"/>
  <c r="N344" i="6"/>
  <c r="N343" i="6"/>
  <c r="N342" i="6"/>
  <c r="N341" i="6"/>
  <c r="N340" i="6"/>
  <c r="N339" i="6"/>
  <c r="N338" i="6"/>
  <c r="N337" i="6"/>
  <c r="N336" i="6"/>
  <c r="N335" i="6"/>
  <c r="N334" i="6"/>
  <c r="N333" i="6"/>
  <c r="N332" i="6"/>
  <c r="N331" i="6"/>
  <c r="N330" i="6"/>
  <c r="N329" i="6"/>
  <c r="N328" i="6"/>
  <c r="N327" i="6"/>
  <c r="N326" i="6"/>
  <c r="N325" i="6"/>
  <c r="N324" i="6"/>
  <c r="N323" i="6"/>
  <c r="N322" i="6"/>
  <c r="N321" i="6"/>
  <c r="N320" i="6"/>
  <c r="N319" i="6"/>
  <c r="N318" i="6"/>
  <c r="N317" i="6"/>
  <c r="N316" i="6"/>
  <c r="N315" i="6"/>
  <c r="N314" i="6"/>
  <c r="N313" i="6"/>
  <c r="N312" i="6"/>
  <c r="N311" i="6"/>
  <c r="N310" i="6"/>
  <c r="N309" i="6"/>
  <c r="N308" i="6"/>
  <c r="N307" i="6"/>
  <c r="N306" i="6"/>
  <c r="N305" i="6"/>
  <c r="N304" i="6"/>
  <c r="N303" i="6"/>
  <c r="N302" i="6"/>
  <c r="N301" i="6"/>
  <c r="N300" i="6"/>
  <c r="N299" i="6"/>
  <c r="N298" i="6"/>
  <c r="N297" i="6"/>
  <c r="N296" i="6"/>
  <c r="N295" i="6"/>
  <c r="N294" i="6"/>
  <c r="N293" i="6"/>
  <c r="N292" i="6"/>
  <c r="N291" i="6"/>
  <c r="N290" i="6"/>
  <c r="N289" i="6"/>
  <c r="N288" i="6"/>
  <c r="N287" i="6"/>
  <c r="N286" i="6"/>
  <c r="N285" i="6"/>
  <c r="N284" i="6"/>
  <c r="N283" i="6"/>
  <c r="N282" i="6"/>
  <c r="N281" i="6"/>
  <c r="N280" i="6"/>
  <c r="N279" i="6"/>
  <c r="N278" i="6"/>
  <c r="N277" i="6"/>
  <c r="N276" i="6"/>
  <c r="N275" i="6"/>
  <c r="N274" i="6"/>
  <c r="N273" i="6"/>
  <c r="N272" i="6"/>
  <c r="N271" i="6"/>
  <c r="N270" i="6"/>
  <c r="N269" i="6"/>
  <c r="N268" i="6"/>
  <c r="N267" i="6"/>
  <c r="N266" i="6"/>
  <c r="N265" i="6"/>
  <c r="N264" i="6"/>
  <c r="N263" i="6"/>
  <c r="N262" i="6"/>
  <c r="N261" i="6"/>
  <c r="N260" i="6"/>
  <c r="N259" i="6"/>
  <c r="N258" i="6"/>
  <c r="N257" i="6"/>
  <c r="N256" i="6"/>
  <c r="N255" i="6"/>
  <c r="N254" i="6"/>
  <c r="N253" i="6"/>
  <c r="N252" i="6"/>
  <c r="N251" i="6"/>
  <c r="N250" i="6"/>
  <c r="N249" i="6"/>
  <c r="N248" i="6"/>
  <c r="N247" i="6"/>
  <c r="N246" i="6"/>
  <c r="N245" i="6"/>
  <c r="N244" i="6"/>
  <c r="N243" i="6"/>
  <c r="N242" i="6"/>
  <c r="N241" i="6"/>
  <c r="N240" i="6"/>
  <c r="N239" i="6"/>
  <c r="N238" i="6"/>
  <c r="N237" i="6"/>
  <c r="N236" i="6"/>
  <c r="N235" i="6"/>
  <c r="N234" i="6"/>
  <c r="N233" i="6"/>
  <c r="N232" i="6"/>
  <c r="N231" i="6"/>
  <c r="N230" i="6"/>
  <c r="N229" i="6"/>
  <c r="N228" i="6"/>
  <c r="N227" i="6"/>
  <c r="N226" i="6"/>
  <c r="N225" i="6"/>
  <c r="N224" i="6"/>
  <c r="N223" i="6"/>
  <c r="N222" i="6"/>
  <c r="N221" i="6"/>
  <c r="N220" i="6"/>
  <c r="N219" i="6"/>
  <c r="N218" i="6"/>
  <c r="N217" i="6"/>
  <c r="N216" i="6"/>
  <c r="N215" i="6"/>
  <c r="N214" i="6"/>
  <c r="N213" i="6"/>
  <c r="N212" i="6"/>
  <c r="N211" i="6"/>
  <c r="N210" i="6"/>
  <c r="N209" i="6"/>
  <c r="N208" i="6"/>
  <c r="N207" i="6"/>
  <c r="N206" i="6"/>
  <c r="N205" i="6"/>
  <c r="N204" i="6"/>
  <c r="N203" i="6"/>
  <c r="N202" i="6"/>
  <c r="N201" i="6"/>
  <c r="N200" i="6"/>
  <c r="N199" i="6"/>
  <c r="N198" i="6"/>
  <c r="N197" i="6"/>
  <c r="N196" i="6"/>
  <c r="N195" i="6"/>
  <c r="N194" i="6"/>
  <c r="N193" i="6"/>
  <c r="N192" i="6"/>
  <c r="N191" i="6"/>
  <c r="N190" i="6"/>
  <c r="N189" i="6"/>
  <c r="N188" i="6"/>
  <c r="N187" i="6"/>
  <c r="N186" i="6"/>
  <c r="N185" i="6"/>
  <c r="N184" i="6"/>
  <c r="N183" i="6"/>
  <c r="N182" i="6"/>
  <c r="N181" i="6"/>
  <c r="N180" i="6"/>
  <c r="N179" i="6"/>
  <c r="N178" i="6"/>
  <c r="N177" i="6"/>
  <c r="N176" i="6"/>
  <c r="N175" i="6"/>
  <c r="N174" i="6"/>
  <c r="N173" i="6"/>
  <c r="N172" i="6"/>
  <c r="N171" i="6"/>
  <c r="N170" i="6"/>
  <c r="N169" i="6"/>
  <c r="N168" i="6"/>
  <c r="N167" i="6"/>
  <c r="N166" i="6"/>
  <c r="N165" i="6"/>
  <c r="N164" i="6"/>
  <c r="N163" i="6"/>
  <c r="N162" i="6"/>
  <c r="N161" i="6"/>
  <c r="N160" i="6"/>
  <c r="N159" i="6"/>
  <c r="N158" i="6"/>
  <c r="N157" i="6"/>
  <c r="N156" i="6"/>
  <c r="N155" i="6"/>
  <c r="N154" i="6"/>
  <c r="N153" i="6"/>
  <c r="N152" i="6"/>
  <c r="N151" i="6"/>
  <c r="N150" i="6"/>
  <c r="N149" i="6"/>
  <c r="N148" i="6"/>
  <c r="N147" i="6"/>
  <c r="N146" i="6"/>
  <c r="N145" i="6"/>
  <c r="N144" i="6"/>
  <c r="N143" i="6"/>
  <c r="N142" i="6"/>
  <c r="N141" i="6"/>
  <c r="N140" i="6"/>
  <c r="N139" i="6"/>
  <c r="N138" i="6"/>
  <c r="N137" i="6"/>
  <c r="N136" i="6"/>
  <c r="N135" i="6"/>
  <c r="N134" i="6"/>
  <c r="N133" i="6"/>
  <c r="N132" i="6"/>
  <c r="N131" i="6"/>
  <c r="N130" i="6"/>
  <c r="N129" i="6"/>
  <c r="N128" i="6"/>
  <c r="N127" i="6"/>
  <c r="N126" i="6"/>
  <c r="N125" i="6"/>
  <c r="N124" i="6"/>
  <c r="N123" i="6"/>
  <c r="N122" i="6"/>
  <c r="N121" i="6"/>
  <c r="N120" i="6"/>
  <c r="N119" i="6"/>
  <c r="N118" i="6"/>
  <c r="N117" i="6"/>
  <c r="N116" i="6"/>
  <c r="N115" i="6"/>
  <c r="N114" i="6"/>
  <c r="N113" i="6"/>
  <c r="N112" i="6"/>
  <c r="N111" i="6"/>
  <c r="N110" i="6"/>
  <c r="N109" i="6"/>
  <c r="N108" i="6"/>
  <c r="N107" i="6"/>
  <c r="N106" i="6"/>
  <c r="N105" i="6"/>
  <c r="N104" i="6"/>
  <c r="N103" i="6"/>
  <c r="N102" i="6"/>
  <c r="N101" i="6"/>
  <c r="N100" i="6"/>
  <c r="N99" i="6"/>
  <c r="N98" i="6"/>
  <c r="N97" i="6"/>
  <c r="N96" i="6"/>
  <c r="N95" i="6"/>
  <c r="N94" i="6"/>
  <c r="N93" i="6"/>
  <c r="N92" i="6"/>
  <c r="N91" i="6"/>
  <c r="N90" i="6"/>
  <c r="N89" i="6"/>
  <c r="N88" i="6"/>
  <c r="N87" i="6"/>
  <c r="N86" i="6"/>
  <c r="N85" i="6"/>
  <c r="N84" i="6"/>
  <c r="N83" i="6"/>
  <c r="N82" i="6"/>
  <c r="N81" i="6"/>
  <c r="N80" i="6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N2" i="6"/>
  <c r="F12" i="2" l="1"/>
  <c r="G12" i="2" s="1"/>
  <c r="F13" i="2"/>
  <c r="G13" i="2" s="1"/>
  <c r="F14" i="2"/>
  <c r="G14" i="2" s="1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31" i="4"/>
  <c r="M132" i="4"/>
  <c r="M133" i="4"/>
  <c r="M134" i="4"/>
  <c r="M135" i="4"/>
  <c r="M136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12" i="4"/>
  <c r="M1216" i="4"/>
  <c r="M1217" i="4"/>
  <c r="M1221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7" i="4"/>
  <c r="M2318" i="4"/>
  <c r="M2319" i="4"/>
  <c r="M2320" i="4"/>
  <c r="M2321" i="4"/>
  <c r="M2322" i="4"/>
  <c r="M2323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2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" i="4"/>
  <c r="F4" i="2"/>
  <c r="G4" i="2" s="1"/>
  <c r="F5" i="2"/>
  <c r="G5" i="2" s="1"/>
  <c r="F6" i="2"/>
  <c r="G6" i="2" s="1"/>
  <c r="F7" i="2"/>
  <c r="G7" i="2" s="1"/>
  <c r="F8" i="2"/>
  <c r="G8" i="2" s="1"/>
  <c r="F9" i="2"/>
  <c r="G9" i="2" s="1"/>
  <c r="F10" i="2"/>
  <c r="G10" i="2" s="1"/>
  <c r="F11" i="2"/>
  <c r="G11" i="2" s="1"/>
  <c r="F21" i="2"/>
  <c r="G21" i="2" s="1"/>
  <c r="F22" i="2"/>
  <c r="G22" i="2" s="1"/>
  <c r="F23" i="2"/>
  <c r="G23" i="2" s="1"/>
  <c r="F24" i="2"/>
  <c r="G24" i="2" s="1"/>
  <c r="F25" i="2"/>
  <c r="G25" i="2" s="1"/>
  <c r="F26" i="2"/>
  <c r="G26" i="2" s="1"/>
  <c r="F27" i="2"/>
  <c r="G27" i="2" s="1"/>
  <c r="F28" i="2"/>
  <c r="G28" i="2" s="1"/>
  <c r="F29" i="2"/>
  <c r="G29" i="2" s="1"/>
  <c r="F30" i="2"/>
  <c r="G30" i="2" s="1"/>
  <c r="F31" i="2"/>
  <c r="G31" i="2" s="1"/>
  <c r="F32" i="2"/>
  <c r="G32" i="2" s="1"/>
  <c r="F33" i="2"/>
  <c r="G33" i="2" s="1"/>
  <c r="F34" i="2"/>
  <c r="G34" i="2" s="1"/>
  <c r="F35" i="2"/>
  <c r="G35" i="2" s="1"/>
  <c r="F36" i="2"/>
  <c r="G36" i="2" s="1"/>
  <c r="F37" i="2"/>
  <c r="G37" i="2" s="1"/>
  <c r="F38" i="2"/>
  <c r="G38" i="2" s="1"/>
  <c r="F39" i="2"/>
  <c r="G39" i="2" s="1"/>
  <c r="F40" i="2"/>
  <c r="G40" i="2" s="1"/>
  <c r="F41" i="2"/>
  <c r="G41" i="2" s="1"/>
  <c r="F42" i="2"/>
  <c r="G42" i="2" s="1"/>
  <c r="F43" i="2"/>
  <c r="G43" i="2" s="1"/>
  <c r="F44" i="2"/>
  <c r="G44" i="2" s="1"/>
  <c r="F45" i="2"/>
  <c r="G45" i="2" s="1"/>
  <c r="F46" i="2"/>
  <c r="G46" i="2" s="1"/>
  <c r="F47" i="2"/>
  <c r="G47" i="2" s="1"/>
  <c r="F48" i="2"/>
  <c r="G48" i="2" s="1"/>
  <c r="F49" i="2"/>
  <c r="G49" i="2" s="1"/>
  <c r="F50" i="2"/>
  <c r="G50" i="2" s="1"/>
  <c r="F51" i="2"/>
  <c r="G51" i="2" s="1"/>
  <c r="F52" i="2"/>
  <c r="G52" i="2" s="1"/>
  <c r="F53" i="2"/>
  <c r="G53" i="2" s="1"/>
  <c r="F54" i="2"/>
  <c r="G54" i="2" s="1"/>
  <c r="F55" i="2"/>
  <c r="G55" i="2" s="1"/>
  <c r="F56" i="2"/>
  <c r="G56" i="2" s="1"/>
  <c r="F57" i="2"/>
  <c r="G57" i="2" s="1"/>
  <c r="F58" i="2"/>
  <c r="G58" i="2" s="1"/>
  <c r="F59" i="2"/>
  <c r="G59" i="2" s="1"/>
  <c r="F60" i="2"/>
  <c r="G60" i="2" s="1"/>
  <c r="F61" i="2"/>
  <c r="G61" i="2" s="1"/>
  <c r="F62" i="2"/>
  <c r="G62" i="2" s="1"/>
  <c r="F63" i="2"/>
  <c r="G63" i="2" s="1"/>
  <c r="F64" i="2"/>
  <c r="G64" i="2" s="1"/>
  <c r="F65" i="2"/>
  <c r="G65" i="2" s="1"/>
  <c r="F66" i="2"/>
  <c r="G66" i="2" s="1"/>
  <c r="F67" i="2"/>
  <c r="G67" i="2" s="1"/>
  <c r="F68" i="2"/>
  <c r="G68" i="2" s="1"/>
  <c r="F69" i="2"/>
  <c r="G69" i="2" s="1"/>
  <c r="F70" i="2"/>
  <c r="G70" i="2" s="1"/>
  <c r="F71" i="2"/>
  <c r="G71" i="2" s="1"/>
  <c r="F72" i="2"/>
  <c r="G72" i="2" s="1"/>
  <c r="F73" i="2"/>
  <c r="G73" i="2" s="1"/>
  <c r="F74" i="2"/>
  <c r="G74" i="2" s="1"/>
  <c r="F75" i="2"/>
  <c r="G75" i="2" s="1"/>
  <c r="F76" i="2"/>
  <c r="G76" i="2" s="1"/>
  <c r="F77" i="2"/>
  <c r="G77" i="2" s="1"/>
  <c r="F78" i="2"/>
  <c r="G78" i="2" s="1"/>
  <c r="F79" i="2"/>
  <c r="G79" i="2" s="1"/>
  <c r="F80" i="2"/>
  <c r="G80" i="2" s="1"/>
  <c r="F81" i="2"/>
  <c r="G81" i="2" s="1"/>
  <c r="F82" i="2"/>
  <c r="G82" i="2" s="1"/>
  <c r="F83" i="2"/>
  <c r="G83" i="2" s="1"/>
  <c r="F84" i="2"/>
  <c r="G84" i="2" s="1"/>
  <c r="F85" i="2"/>
  <c r="G85" i="2" s="1"/>
  <c r="F86" i="2"/>
  <c r="G86" i="2" s="1"/>
  <c r="F87" i="2"/>
  <c r="G87" i="2" s="1"/>
  <c r="F88" i="2"/>
  <c r="G88" i="2" s="1"/>
  <c r="F89" i="2"/>
  <c r="G89" i="2" s="1"/>
  <c r="F90" i="2"/>
  <c r="G90" i="2" s="1"/>
  <c r="F91" i="2"/>
  <c r="G91" i="2" s="1"/>
  <c r="F92" i="2"/>
  <c r="G92" i="2" s="1"/>
  <c r="F93" i="2"/>
  <c r="G93" i="2" s="1"/>
  <c r="F94" i="2"/>
  <c r="G94" i="2" s="1"/>
  <c r="F95" i="2"/>
  <c r="G95" i="2" s="1"/>
  <c r="F96" i="2"/>
  <c r="G96" i="2" s="1"/>
  <c r="F97" i="2"/>
  <c r="G97" i="2" s="1"/>
  <c r="F98" i="2"/>
  <c r="G98" i="2" s="1"/>
  <c r="F99" i="2"/>
  <c r="G99" i="2" s="1"/>
  <c r="F100" i="2"/>
  <c r="G100" i="2" s="1"/>
  <c r="F101" i="2"/>
  <c r="G101" i="2" s="1"/>
  <c r="F102" i="2"/>
  <c r="G102" i="2" s="1"/>
  <c r="F103" i="2"/>
  <c r="G103" i="2" s="1"/>
  <c r="F104" i="2"/>
  <c r="G104" i="2" s="1"/>
  <c r="F105" i="2"/>
  <c r="G105" i="2" s="1"/>
  <c r="F106" i="2"/>
  <c r="G106" i="2" s="1"/>
  <c r="F107" i="2"/>
  <c r="G107" i="2" s="1"/>
  <c r="F108" i="2"/>
  <c r="G108" i="2" s="1"/>
  <c r="F109" i="2"/>
  <c r="G109" i="2" s="1"/>
  <c r="F110" i="2"/>
  <c r="G110" i="2" s="1"/>
  <c r="F111" i="2"/>
  <c r="G111" i="2" s="1"/>
  <c r="F112" i="2"/>
  <c r="G112" i="2" s="1"/>
  <c r="F113" i="2"/>
  <c r="G113" i="2" s="1"/>
  <c r="F114" i="2"/>
  <c r="G114" i="2" s="1"/>
  <c r="F115" i="2"/>
  <c r="G115" i="2" s="1"/>
  <c r="F116" i="2"/>
  <c r="G116" i="2" s="1"/>
  <c r="F117" i="2"/>
  <c r="G117" i="2" s="1"/>
  <c r="F118" i="2"/>
  <c r="G118" i="2" s="1"/>
  <c r="F119" i="2"/>
  <c r="G119" i="2" s="1"/>
  <c r="F120" i="2"/>
  <c r="G120" i="2" s="1"/>
  <c r="F121" i="2"/>
  <c r="G121" i="2" s="1"/>
  <c r="F122" i="2"/>
  <c r="G122" i="2" s="1"/>
  <c r="F123" i="2"/>
  <c r="G123" i="2" s="1"/>
  <c r="F124" i="2"/>
  <c r="G124" i="2" s="1"/>
  <c r="F125" i="2"/>
  <c r="G125" i="2" s="1"/>
  <c r="F126" i="2"/>
  <c r="G126" i="2" s="1"/>
  <c r="F127" i="2"/>
  <c r="G127" i="2" s="1"/>
  <c r="F128" i="2"/>
  <c r="G128" i="2" s="1"/>
  <c r="F129" i="2"/>
  <c r="G129" i="2" s="1"/>
  <c r="F130" i="2"/>
  <c r="G130" i="2" s="1"/>
  <c r="F131" i="2"/>
  <c r="G131" i="2" s="1"/>
  <c r="F132" i="2"/>
  <c r="G132" i="2" s="1"/>
  <c r="F133" i="2"/>
  <c r="G133" i="2" s="1"/>
  <c r="F134" i="2"/>
  <c r="G134" i="2" s="1"/>
  <c r="F135" i="2"/>
  <c r="G135" i="2" s="1"/>
  <c r="F136" i="2"/>
  <c r="G136" i="2" s="1"/>
  <c r="F137" i="2"/>
  <c r="G137" i="2" s="1"/>
  <c r="F138" i="2"/>
  <c r="G138" i="2" s="1"/>
  <c r="F139" i="2"/>
  <c r="G139" i="2" s="1"/>
  <c r="F140" i="2"/>
  <c r="G140" i="2" s="1"/>
  <c r="F141" i="2"/>
  <c r="G141" i="2" s="1"/>
  <c r="F142" i="2"/>
  <c r="G142" i="2" s="1"/>
  <c r="F143" i="2"/>
  <c r="G143" i="2" s="1"/>
  <c r="F144" i="2"/>
  <c r="G144" i="2" s="1"/>
  <c r="F145" i="2"/>
  <c r="G145" i="2" s="1"/>
  <c r="F146" i="2"/>
  <c r="G146" i="2" s="1"/>
  <c r="F147" i="2"/>
  <c r="G147" i="2" s="1"/>
  <c r="F148" i="2"/>
  <c r="G148" i="2" s="1"/>
  <c r="F149" i="2"/>
  <c r="G149" i="2" s="1"/>
  <c r="F150" i="2"/>
  <c r="G150" i="2" s="1"/>
  <c r="F151" i="2"/>
  <c r="G151" i="2" s="1"/>
  <c r="F152" i="2"/>
  <c r="G152" i="2" s="1"/>
  <c r="F153" i="2"/>
  <c r="G153" i="2" s="1"/>
  <c r="F154" i="2"/>
  <c r="G154" i="2" s="1"/>
  <c r="F155" i="2"/>
  <c r="G155" i="2" s="1"/>
  <c r="F156" i="2"/>
  <c r="G156" i="2" s="1"/>
  <c r="F157" i="2"/>
  <c r="G157" i="2" s="1"/>
  <c r="F158" i="2"/>
  <c r="G158" i="2" s="1"/>
  <c r="F159" i="2"/>
  <c r="G159" i="2" s="1"/>
  <c r="F160" i="2"/>
  <c r="G160" i="2" s="1"/>
  <c r="F161" i="2"/>
  <c r="G161" i="2" s="1"/>
  <c r="F162" i="2"/>
  <c r="G162" i="2" s="1"/>
  <c r="F163" i="2"/>
  <c r="G163" i="2" s="1"/>
  <c r="F164" i="2"/>
  <c r="G164" i="2" s="1"/>
  <c r="F165" i="2"/>
  <c r="G165" i="2" s="1"/>
  <c r="F166" i="2"/>
  <c r="G166" i="2" s="1"/>
  <c r="F167" i="2"/>
  <c r="G167" i="2" s="1"/>
  <c r="F168" i="2"/>
  <c r="G168" i="2" s="1"/>
  <c r="F169" i="2"/>
  <c r="G169" i="2" s="1"/>
  <c r="F170" i="2"/>
  <c r="G170" i="2" s="1"/>
  <c r="F171" i="2"/>
  <c r="G171" i="2" s="1"/>
  <c r="F172" i="2"/>
  <c r="G172" i="2" s="1"/>
  <c r="F173" i="2"/>
  <c r="G173" i="2" s="1"/>
  <c r="F174" i="2"/>
  <c r="G174" i="2" s="1"/>
  <c r="F175" i="2"/>
  <c r="G175" i="2" s="1"/>
  <c r="F176" i="2"/>
  <c r="G176" i="2" s="1"/>
  <c r="F177" i="2"/>
  <c r="G177" i="2" s="1"/>
  <c r="F178" i="2"/>
  <c r="G178" i="2" s="1"/>
  <c r="F179" i="2"/>
  <c r="G179" i="2" s="1"/>
  <c r="F180" i="2"/>
  <c r="G180" i="2" s="1"/>
  <c r="F181" i="2"/>
  <c r="G181" i="2" s="1"/>
  <c r="F182" i="2"/>
  <c r="G182" i="2" s="1"/>
  <c r="F183" i="2"/>
  <c r="G183" i="2" s="1"/>
  <c r="F184" i="2"/>
  <c r="G184" i="2" s="1"/>
  <c r="F185" i="2"/>
  <c r="G185" i="2" s="1"/>
  <c r="F186" i="2"/>
  <c r="G186" i="2" s="1"/>
  <c r="F187" i="2"/>
  <c r="G187" i="2" s="1"/>
  <c r="F188" i="2"/>
  <c r="G188" i="2" s="1"/>
  <c r="F189" i="2"/>
  <c r="G189" i="2" s="1"/>
  <c r="F190" i="2"/>
  <c r="G190" i="2" s="1"/>
  <c r="F191" i="2"/>
  <c r="G191" i="2" s="1"/>
  <c r="F192" i="2"/>
  <c r="G192" i="2" s="1"/>
  <c r="F193" i="2"/>
  <c r="G193" i="2" s="1"/>
  <c r="F194" i="2"/>
  <c r="G194" i="2" s="1"/>
  <c r="F195" i="2"/>
  <c r="G195" i="2" s="1"/>
  <c r="F196" i="2"/>
  <c r="G196" i="2" s="1"/>
  <c r="F197" i="2"/>
  <c r="G197" i="2" s="1"/>
  <c r="F198" i="2"/>
  <c r="G198" i="2" s="1"/>
  <c r="F199" i="2"/>
  <c r="G199" i="2" s="1"/>
  <c r="F200" i="2"/>
  <c r="G200" i="2" s="1"/>
  <c r="F201" i="2"/>
  <c r="G201" i="2" s="1"/>
  <c r="F202" i="2"/>
  <c r="G202" i="2" s="1"/>
  <c r="F203" i="2"/>
  <c r="G203" i="2" s="1"/>
  <c r="F204" i="2"/>
  <c r="G204" i="2" s="1"/>
  <c r="F205" i="2"/>
  <c r="G205" i="2" s="1"/>
  <c r="F206" i="2"/>
  <c r="G206" i="2" s="1"/>
  <c r="F207" i="2"/>
  <c r="G207" i="2" s="1"/>
  <c r="F208" i="2"/>
  <c r="G208" i="2" s="1"/>
  <c r="F209" i="2"/>
  <c r="G209" i="2" s="1"/>
  <c r="F210" i="2"/>
  <c r="G210" i="2" s="1"/>
  <c r="F211" i="2"/>
  <c r="G211" i="2" s="1"/>
  <c r="F212" i="2"/>
  <c r="G212" i="2" s="1"/>
  <c r="F213" i="2"/>
  <c r="G213" i="2" s="1"/>
  <c r="F214" i="2"/>
  <c r="G214" i="2" s="1"/>
  <c r="F215" i="2"/>
  <c r="G215" i="2" s="1"/>
  <c r="F216" i="2"/>
  <c r="G216" i="2" s="1"/>
  <c r="F217" i="2"/>
  <c r="G217" i="2" s="1"/>
  <c r="F218" i="2"/>
  <c r="G218" i="2" s="1"/>
  <c r="F219" i="2"/>
  <c r="G219" i="2" s="1"/>
  <c r="F220" i="2"/>
  <c r="G220" i="2" s="1"/>
  <c r="F221" i="2"/>
  <c r="G221" i="2" s="1"/>
  <c r="F222" i="2"/>
  <c r="G222" i="2" s="1"/>
  <c r="F223" i="2"/>
  <c r="G223" i="2" s="1"/>
  <c r="F224" i="2"/>
  <c r="G224" i="2" s="1"/>
  <c r="F225" i="2"/>
  <c r="G225" i="2" s="1"/>
  <c r="F226" i="2"/>
  <c r="G226" i="2" s="1"/>
  <c r="F227" i="2"/>
  <c r="G227" i="2" s="1"/>
  <c r="F228" i="2"/>
  <c r="G228" i="2" s="1"/>
  <c r="F229" i="2"/>
  <c r="G229" i="2" s="1"/>
  <c r="F230" i="2"/>
  <c r="G230" i="2" s="1"/>
  <c r="F231" i="2"/>
  <c r="G231" i="2" s="1"/>
  <c r="F232" i="2"/>
  <c r="G232" i="2" s="1"/>
  <c r="F233" i="2"/>
  <c r="G233" i="2" s="1"/>
  <c r="F234" i="2"/>
  <c r="G234" i="2" s="1"/>
  <c r="F235" i="2"/>
  <c r="G235" i="2" s="1"/>
  <c r="F236" i="2"/>
  <c r="G236" i="2" s="1"/>
  <c r="F237" i="2"/>
  <c r="G237" i="2" s="1"/>
  <c r="F238" i="2"/>
  <c r="G238" i="2" s="1"/>
  <c r="F239" i="2"/>
  <c r="G239" i="2" s="1"/>
  <c r="F240" i="2"/>
  <c r="G240" i="2" s="1"/>
  <c r="F241" i="2"/>
  <c r="G241" i="2" s="1"/>
  <c r="F242" i="2"/>
  <c r="G242" i="2" s="1"/>
  <c r="F243" i="2"/>
  <c r="G243" i="2" s="1"/>
  <c r="F244" i="2"/>
  <c r="G244" i="2" s="1"/>
  <c r="F245" i="2"/>
  <c r="G245" i="2" s="1"/>
  <c r="F246" i="2"/>
  <c r="G246" i="2" s="1"/>
  <c r="F247" i="2"/>
  <c r="G247" i="2" s="1"/>
  <c r="F248" i="2"/>
  <c r="G248" i="2" s="1"/>
  <c r="F249" i="2"/>
  <c r="G249" i="2" s="1"/>
  <c r="F250" i="2"/>
  <c r="G250" i="2" s="1"/>
  <c r="F251" i="2"/>
  <c r="G251" i="2" s="1"/>
  <c r="F252" i="2"/>
  <c r="G252" i="2" s="1"/>
  <c r="F253" i="2"/>
  <c r="G253" i="2" s="1"/>
  <c r="F254" i="2"/>
  <c r="G254" i="2" s="1"/>
  <c r="F255" i="2"/>
  <c r="G255" i="2" s="1"/>
  <c r="F256" i="2"/>
  <c r="G256" i="2" s="1"/>
  <c r="F257" i="2"/>
  <c r="G257" i="2" s="1"/>
  <c r="F258" i="2"/>
  <c r="G258" i="2" s="1"/>
  <c r="F259" i="2"/>
  <c r="G259" i="2" s="1"/>
  <c r="F260" i="2"/>
  <c r="G260" i="2" s="1"/>
  <c r="F261" i="2"/>
  <c r="G261" i="2" s="1"/>
  <c r="F262" i="2"/>
  <c r="G262" i="2" s="1"/>
  <c r="F263" i="2"/>
  <c r="G263" i="2" s="1"/>
  <c r="F264" i="2"/>
  <c r="G264" i="2" s="1"/>
  <c r="F265" i="2"/>
  <c r="G265" i="2" s="1"/>
  <c r="F266" i="2"/>
  <c r="G266" i="2" s="1"/>
  <c r="F267" i="2"/>
  <c r="G267" i="2" s="1"/>
  <c r="F268" i="2"/>
  <c r="G268" i="2" s="1"/>
  <c r="F269" i="2"/>
  <c r="G269" i="2" s="1"/>
  <c r="F270" i="2"/>
  <c r="G270" i="2" s="1"/>
  <c r="F271" i="2"/>
  <c r="G271" i="2" s="1"/>
  <c r="F272" i="2"/>
  <c r="G272" i="2" s="1"/>
  <c r="F273" i="2"/>
  <c r="G273" i="2" s="1"/>
  <c r="F274" i="2"/>
  <c r="G274" i="2" s="1"/>
  <c r="F275" i="2"/>
  <c r="G275" i="2" s="1"/>
  <c r="F276" i="2"/>
  <c r="G276" i="2" s="1"/>
  <c r="F277" i="2"/>
  <c r="G277" i="2" s="1"/>
  <c r="F278" i="2"/>
  <c r="G278" i="2" s="1"/>
  <c r="F279" i="2"/>
  <c r="G279" i="2" s="1"/>
  <c r="F280" i="2"/>
  <c r="G280" i="2" s="1"/>
  <c r="F281" i="2"/>
  <c r="G281" i="2" s="1"/>
  <c r="F282" i="2"/>
  <c r="G282" i="2" s="1"/>
  <c r="F283" i="2"/>
  <c r="G283" i="2" s="1"/>
  <c r="F284" i="2"/>
  <c r="G284" i="2" s="1"/>
  <c r="F285" i="2"/>
  <c r="G285" i="2" s="1"/>
  <c r="F286" i="2"/>
  <c r="G286" i="2" s="1"/>
  <c r="F287" i="2"/>
  <c r="G287" i="2" s="1"/>
  <c r="F288" i="2"/>
  <c r="G288" i="2" s="1"/>
  <c r="F289" i="2"/>
  <c r="G289" i="2" s="1"/>
  <c r="F290" i="2"/>
  <c r="G290" i="2" s="1"/>
  <c r="F291" i="2"/>
  <c r="G291" i="2" s="1"/>
  <c r="F292" i="2"/>
  <c r="G292" i="2" s="1"/>
  <c r="F293" i="2"/>
  <c r="G293" i="2" s="1"/>
  <c r="F294" i="2"/>
  <c r="G294" i="2" s="1"/>
  <c r="F295" i="2"/>
  <c r="G295" i="2" s="1"/>
  <c r="F296" i="2"/>
  <c r="G296" i="2" s="1"/>
  <c r="F297" i="2"/>
  <c r="G297" i="2" s="1"/>
  <c r="F298" i="2"/>
  <c r="G298" i="2" s="1"/>
  <c r="F299" i="2"/>
  <c r="G299" i="2" s="1"/>
  <c r="F300" i="2"/>
  <c r="G300" i="2" s="1"/>
  <c r="F301" i="2"/>
  <c r="G301" i="2" s="1"/>
  <c r="F302" i="2"/>
  <c r="G302" i="2" s="1"/>
  <c r="F303" i="2"/>
  <c r="G303" i="2" s="1"/>
  <c r="F304" i="2"/>
  <c r="G304" i="2" s="1"/>
  <c r="F305" i="2"/>
  <c r="G305" i="2" s="1"/>
  <c r="F306" i="2"/>
  <c r="G306" i="2" s="1"/>
  <c r="F307" i="2"/>
  <c r="G307" i="2" s="1"/>
  <c r="F308" i="2"/>
  <c r="G308" i="2" s="1"/>
  <c r="F309" i="2"/>
  <c r="G309" i="2" s="1"/>
  <c r="F310" i="2"/>
  <c r="G310" i="2" s="1"/>
  <c r="F311" i="2"/>
  <c r="G311" i="2" s="1"/>
  <c r="F312" i="2"/>
  <c r="G312" i="2" s="1"/>
  <c r="F313" i="2"/>
  <c r="G313" i="2" s="1"/>
  <c r="F314" i="2"/>
  <c r="G314" i="2" s="1"/>
  <c r="F315" i="2"/>
  <c r="G315" i="2" s="1"/>
  <c r="F316" i="2"/>
  <c r="G316" i="2" s="1"/>
  <c r="F317" i="2"/>
  <c r="G317" i="2" s="1"/>
  <c r="F318" i="2"/>
  <c r="G318" i="2" s="1"/>
  <c r="F319" i="2"/>
  <c r="G319" i="2" s="1"/>
  <c r="F320" i="2"/>
  <c r="G320" i="2" s="1"/>
  <c r="F321" i="2"/>
  <c r="G321" i="2" s="1"/>
  <c r="F322" i="2"/>
  <c r="G322" i="2" s="1"/>
  <c r="F323" i="2"/>
  <c r="G323" i="2" s="1"/>
  <c r="F324" i="2"/>
  <c r="G324" i="2" s="1"/>
  <c r="F325" i="2"/>
  <c r="G325" i="2" s="1"/>
  <c r="F326" i="2"/>
  <c r="G326" i="2" s="1"/>
  <c r="F327" i="2"/>
  <c r="G327" i="2" s="1"/>
  <c r="F328" i="2"/>
  <c r="G328" i="2" s="1"/>
  <c r="F329" i="2"/>
  <c r="G329" i="2" s="1"/>
  <c r="F330" i="2"/>
  <c r="G330" i="2" s="1"/>
  <c r="F331" i="2"/>
  <c r="G331" i="2" s="1"/>
  <c r="F332" i="2"/>
  <c r="G332" i="2" s="1"/>
  <c r="F333" i="2"/>
  <c r="G333" i="2" s="1"/>
  <c r="F334" i="2"/>
  <c r="G334" i="2" s="1"/>
  <c r="F335" i="2"/>
  <c r="G335" i="2" s="1"/>
  <c r="F336" i="2"/>
  <c r="G336" i="2" s="1"/>
  <c r="F337" i="2"/>
  <c r="G337" i="2" s="1"/>
  <c r="F338" i="2"/>
  <c r="G338" i="2" s="1"/>
  <c r="F339" i="2"/>
  <c r="G339" i="2" s="1"/>
  <c r="F340" i="2"/>
  <c r="G340" i="2" s="1"/>
  <c r="F341" i="2"/>
  <c r="G341" i="2" s="1"/>
  <c r="F342" i="2"/>
  <c r="G342" i="2" s="1"/>
  <c r="F343" i="2"/>
  <c r="G343" i="2" s="1"/>
  <c r="F344" i="2"/>
  <c r="G344" i="2" s="1"/>
  <c r="F345" i="2"/>
  <c r="G345" i="2" s="1"/>
  <c r="F346" i="2"/>
  <c r="G346" i="2" s="1"/>
  <c r="F347" i="2"/>
  <c r="G347" i="2" s="1"/>
  <c r="F348" i="2"/>
  <c r="G348" i="2" s="1"/>
  <c r="F349" i="2"/>
  <c r="G349" i="2" s="1"/>
  <c r="F350" i="2"/>
  <c r="G350" i="2" s="1"/>
  <c r="F351" i="2"/>
  <c r="G351" i="2" s="1"/>
  <c r="F352" i="2"/>
  <c r="G352" i="2" s="1"/>
  <c r="F353" i="2"/>
  <c r="G353" i="2" s="1"/>
  <c r="F354" i="2"/>
  <c r="G354" i="2" s="1"/>
  <c r="F355" i="2"/>
  <c r="G355" i="2" s="1"/>
  <c r="F356" i="2"/>
  <c r="G356" i="2" s="1"/>
  <c r="F357" i="2"/>
  <c r="G357" i="2" s="1"/>
  <c r="F358" i="2"/>
  <c r="G358" i="2" s="1"/>
  <c r="F359" i="2"/>
  <c r="G359" i="2" s="1"/>
  <c r="F360" i="2"/>
  <c r="G360" i="2" s="1"/>
  <c r="F361" i="2"/>
  <c r="G361" i="2" s="1"/>
  <c r="F362" i="2"/>
  <c r="G362" i="2" s="1"/>
  <c r="F363" i="2"/>
  <c r="G363" i="2" s="1"/>
  <c r="F364" i="2"/>
  <c r="G364" i="2" s="1"/>
  <c r="F365" i="2"/>
  <c r="G365" i="2" s="1"/>
  <c r="F366" i="2"/>
  <c r="G366" i="2" s="1"/>
  <c r="F367" i="2"/>
  <c r="G367" i="2" s="1"/>
  <c r="F368" i="2"/>
  <c r="G368" i="2" s="1"/>
  <c r="F369" i="2"/>
  <c r="G369" i="2" s="1"/>
  <c r="F370" i="2"/>
  <c r="G370" i="2" s="1"/>
  <c r="F371" i="2"/>
  <c r="G371" i="2" s="1"/>
  <c r="F372" i="2"/>
  <c r="G372" i="2" s="1"/>
  <c r="F373" i="2"/>
  <c r="G373" i="2" s="1"/>
  <c r="F374" i="2"/>
  <c r="G374" i="2" s="1"/>
  <c r="F375" i="2"/>
  <c r="G375" i="2" s="1"/>
  <c r="F376" i="2"/>
  <c r="G376" i="2" s="1"/>
  <c r="F377" i="2"/>
  <c r="G377" i="2" s="1"/>
  <c r="F378" i="2"/>
  <c r="G378" i="2" s="1"/>
  <c r="F379" i="2"/>
  <c r="G379" i="2" s="1"/>
  <c r="F380" i="2"/>
  <c r="G380" i="2" s="1"/>
  <c r="F381" i="2"/>
  <c r="G381" i="2" s="1"/>
  <c r="F382" i="2"/>
  <c r="G382" i="2" s="1"/>
  <c r="F383" i="2"/>
  <c r="G383" i="2" s="1"/>
  <c r="F384" i="2"/>
  <c r="G384" i="2" s="1"/>
  <c r="F385" i="2"/>
  <c r="G385" i="2" s="1"/>
  <c r="F386" i="2"/>
  <c r="G386" i="2" s="1"/>
  <c r="F387" i="2"/>
  <c r="G387" i="2" s="1"/>
  <c r="F388" i="2"/>
  <c r="G388" i="2" s="1"/>
  <c r="F389" i="2"/>
  <c r="G389" i="2" s="1"/>
  <c r="F390" i="2"/>
  <c r="G390" i="2" s="1"/>
  <c r="F391" i="2"/>
  <c r="G391" i="2" s="1"/>
  <c r="F392" i="2"/>
  <c r="G392" i="2" s="1"/>
  <c r="F393" i="2"/>
  <c r="G393" i="2" s="1"/>
  <c r="F394" i="2"/>
  <c r="G394" i="2" s="1"/>
  <c r="F395" i="2"/>
  <c r="G395" i="2" s="1"/>
  <c r="F396" i="2"/>
  <c r="G396" i="2" s="1"/>
  <c r="F397" i="2"/>
  <c r="G397" i="2" s="1"/>
  <c r="F398" i="2"/>
  <c r="G398" i="2" s="1"/>
  <c r="F399" i="2"/>
  <c r="G399" i="2" s="1"/>
  <c r="F400" i="2"/>
  <c r="G400" i="2" s="1"/>
  <c r="F401" i="2"/>
  <c r="G401" i="2" s="1"/>
  <c r="F402" i="2"/>
  <c r="G402" i="2" s="1"/>
  <c r="F403" i="2"/>
  <c r="G403" i="2" s="1"/>
  <c r="F404" i="2"/>
  <c r="G404" i="2" s="1"/>
  <c r="F405" i="2"/>
  <c r="G405" i="2" s="1"/>
  <c r="F406" i="2"/>
  <c r="G406" i="2" s="1"/>
  <c r="F407" i="2"/>
  <c r="G407" i="2" s="1"/>
  <c r="F408" i="2"/>
  <c r="G408" i="2" s="1"/>
  <c r="F409" i="2"/>
  <c r="G409" i="2" s="1"/>
  <c r="F410" i="2"/>
  <c r="G410" i="2" s="1"/>
  <c r="F411" i="2"/>
  <c r="G411" i="2" s="1"/>
  <c r="F412" i="2"/>
  <c r="G412" i="2" s="1"/>
  <c r="F413" i="2"/>
  <c r="G413" i="2" s="1"/>
  <c r="F414" i="2"/>
  <c r="G414" i="2" s="1"/>
  <c r="F415" i="2"/>
  <c r="G415" i="2" s="1"/>
  <c r="F416" i="2"/>
  <c r="G416" i="2" s="1"/>
  <c r="F417" i="2"/>
  <c r="G417" i="2" s="1"/>
  <c r="F418" i="2"/>
  <c r="G418" i="2" s="1"/>
  <c r="F419" i="2"/>
  <c r="G419" i="2" s="1"/>
  <c r="F420" i="2"/>
  <c r="G420" i="2" s="1"/>
  <c r="F421" i="2"/>
  <c r="G421" i="2" s="1"/>
  <c r="F422" i="2"/>
  <c r="G422" i="2" s="1"/>
  <c r="F423" i="2"/>
  <c r="G423" i="2" s="1"/>
  <c r="F424" i="2"/>
  <c r="G424" i="2" s="1"/>
  <c r="F425" i="2"/>
  <c r="G425" i="2" s="1"/>
  <c r="F426" i="2"/>
  <c r="G426" i="2" s="1"/>
  <c r="F427" i="2"/>
  <c r="G427" i="2" s="1"/>
  <c r="F428" i="2"/>
  <c r="G428" i="2" s="1"/>
  <c r="F429" i="2"/>
  <c r="G429" i="2" s="1"/>
  <c r="F430" i="2"/>
  <c r="G430" i="2" s="1"/>
  <c r="F431" i="2"/>
  <c r="G431" i="2" s="1"/>
  <c r="F432" i="2"/>
  <c r="G432" i="2" s="1"/>
  <c r="F433" i="2"/>
  <c r="G433" i="2" s="1"/>
  <c r="F434" i="2"/>
  <c r="G434" i="2" s="1"/>
  <c r="F435" i="2"/>
  <c r="G435" i="2" s="1"/>
  <c r="F436" i="2"/>
  <c r="G436" i="2" s="1"/>
  <c r="F437" i="2"/>
  <c r="G437" i="2" s="1"/>
  <c r="F438" i="2"/>
  <c r="G438" i="2" s="1"/>
  <c r="F439" i="2"/>
  <c r="G439" i="2" s="1"/>
  <c r="F440" i="2"/>
  <c r="G440" i="2" s="1"/>
  <c r="F441" i="2"/>
  <c r="G441" i="2" s="1"/>
  <c r="F442" i="2"/>
  <c r="G442" i="2" s="1"/>
  <c r="F443" i="2"/>
  <c r="G443" i="2" s="1"/>
  <c r="F444" i="2"/>
  <c r="G444" i="2" s="1"/>
  <c r="F445" i="2"/>
  <c r="G445" i="2" s="1"/>
  <c r="F446" i="2"/>
  <c r="G446" i="2" s="1"/>
  <c r="F447" i="2"/>
  <c r="G447" i="2" s="1"/>
  <c r="F448" i="2"/>
  <c r="G448" i="2" s="1"/>
  <c r="F449" i="2"/>
  <c r="G449" i="2" s="1"/>
  <c r="F450" i="2"/>
  <c r="G450" i="2" s="1"/>
  <c r="F451" i="2"/>
  <c r="G451" i="2" s="1"/>
  <c r="F452" i="2"/>
  <c r="G452" i="2" s="1"/>
  <c r="F453" i="2"/>
  <c r="G453" i="2" s="1"/>
  <c r="F454" i="2"/>
  <c r="G454" i="2" s="1"/>
  <c r="F455" i="2"/>
  <c r="G455" i="2" s="1"/>
  <c r="F456" i="2"/>
  <c r="G456" i="2" s="1"/>
  <c r="F457" i="2"/>
  <c r="G457" i="2" s="1"/>
  <c r="F458" i="2"/>
  <c r="G458" i="2" s="1"/>
  <c r="F459" i="2"/>
  <c r="G459" i="2" s="1"/>
  <c r="F460" i="2"/>
  <c r="G460" i="2" s="1"/>
  <c r="F461" i="2"/>
  <c r="G461" i="2" s="1"/>
  <c r="F462" i="2"/>
  <c r="G462" i="2" s="1"/>
  <c r="F463" i="2"/>
  <c r="G463" i="2" s="1"/>
  <c r="F464" i="2"/>
  <c r="G464" i="2" s="1"/>
  <c r="F465" i="2"/>
  <c r="G465" i="2" s="1"/>
  <c r="F466" i="2"/>
  <c r="G466" i="2" s="1"/>
  <c r="F467" i="2"/>
  <c r="G467" i="2" s="1"/>
  <c r="F468" i="2"/>
  <c r="G468" i="2" s="1"/>
  <c r="F469" i="2"/>
  <c r="G469" i="2" s="1"/>
  <c r="F470" i="2"/>
  <c r="G470" i="2" s="1"/>
  <c r="F471" i="2"/>
  <c r="G471" i="2" s="1"/>
  <c r="F472" i="2"/>
  <c r="G472" i="2" s="1"/>
  <c r="F473" i="2"/>
  <c r="G473" i="2" s="1"/>
  <c r="F474" i="2"/>
  <c r="G474" i="2" s="1"/>
  <c r="F475" i="2"/>
  <c r="G475" i="2" s="1"/>
  <c r="F476" i="2"/>
  <c r="G476" i="2" s="1"/>
  <c r="F477" i="2"/>
  <c r="G477" i="2" s="1"/>
  <c r="F478" i="2"/>
  <c r="G478" i="2" s="1"/>
  <c r="F479" i="2"/>
  <c r="G479" i="2" s="1"/>
  <c r="F480" i="2"/>
  <c r="G480" i="2" s="1"/>
  <c r="F481" i="2"/>
  <c r="G481" i="2" s="1"/>
  <c r="F482" i="2"/>
  <c r="G482" i="2" s="1"/>
  <c r="F483" i="2"/>
  <c r="G483" i="2" s="1"/>
  <c r="F484" i="2"/>
  <c r="G484" i="2" s="1"/>
  <c r="F485" i="2"/>
  <c r="G485" i="2" s="1"/>
  <c r="F486" i="2"/>
  <c r="G486" i="2" s="1"/>
  <c r="F487" i="2"/>
  <c r="G487" i="2" s="1"/>
  <c r="F488" i="2"/>
  <c r="G488" i="2" s="1"/>
  <c r="F489" i="2"/>
  <c r="G489" i="2" s="1"/>
  <c r="F490" i="2"/>
  <c r="G490" i="2" s="1"/>
  <c r="F491" i="2"/>
  <c r="G491" i="2" s="1"/>
  <c r="F492" i="2"/>
  <c r="G492" i="2" s="1"/>
  <c r="F493" i="2"/>
  <c r="G493" i="2" s="1"/>
  <c r="F494" i="2"/>
  <c r="G494" i="2" s="1"/>
  <c r="F495" i="2"/>
  <c r="G495" i="2" s="1"/>
  <c r="F496" i="2"/>
  <c r="G496" i="2" s="1"/>
  <c r="F497" i="2"/>
  <c r="G497" i="2" s="1"/>
  <c r="F498" i="2"/>
  <c r="G498" i="2" s="1"/>
  <c r="F499" i="2"/>
  <c r="G499" i="2" s="1"/>
  <c r="F500" i="2"/>
  <c r="G500" i="2" s="1"/>
  <c r="F501" i="2"/>
  <c r="G501" i="2" s="1"/>
  <c r="F502" i="2"/>
  <c r="G502" i="2" s="1"/>
  <c r="F503" i="2"/>
  <c r="G503" i="2" s="1"/>
  <c r="F504" i="2"/>
  <c r="G504" i="2" s="1"/>
  <c r="F505" i="2"/>
  <c r="G505" i="2" s="1"/>
  <c r="F506" i="2"/>
  <c r="G506" i="2" s="1"/>
  <c r="F507" i="2"/>
  <c r="G507" i="2" s="1"/>
  <c r="F508" i="2"/>
  <c r="G508" i="2" s="1"/>
  <c r="F509" i="2"/>
  <c r="G509" i="2" s="1"/>
  <c r="F510" i="2"/>
  <c r="G510" i="2" s="1"/>
  <c r="F511" i="2"/>
  <c r="G511" i="2" s="1"/>
  <c r="F512" i="2"/>
  <c r="G512" i="2" s="1"/>
  <c r="F513" i="2"/>
  <c r="G513" i="2" s="1"/>
  <c r="F514" i="2"/>
  <c r="G514" i="2" s="1"/>
  <c r="F515" i="2"/>
  <c r="G515" i="2" s="1"/>
  <c r="F516" i="2"/>
  <c r="G516" i="2" s="1"/>
  <c r="F517" i="2"/>
  <c r="G517" i="2" s="1"/>
  <c r="F518" i="2"/>
  <c r="G518" i="2" s="1"/>
  <c r="F519" i="2"/>
  <c r="G519" i="2" s="1"/>
  <c r="F520" i="2"/>
  <c r="G520" i="2" s="1"/>
  <c r="F521" i="2"/>
  <c r="G521" i="2" s="1"/>
  <c r="F522" i="2"/>
  <c r="G522" i="2" s="1"/>
  <c r="F523" i="2"/>
  <c r="G523" i="2" s="1"/>
  <c r="F524" i="2"/>
  <c r="G524" i="2" s="1"/>
  <c r="F525" i="2"/>
  <c r="G525" i="2" s="1"/>
  <c r="F526" i="2"/>
  <c r="G526" i="2" s="1"/>
  <c r="F527" i="2"/>
  <c r="G527" i="2" s="1"/>
  <c r="F528" i="2"/>
  <c r="G528" i="2" s="1"/>
  <c r="F529" i="2"/>
  <c r="G529" i="2" s="1"/>
  <c r="F530" i="2"/>
  <c r="G530" i="2" s="1"/>
  <c r="F531" i="2"/>
  <c r="G531" i="2" s="1"/>
  <c r="F532" i="2"/>
  <c r="G532" i="2" s="1"/>
  <c r="F533" i="2"/>
  <c r="G533" i="2" s="1"/>
  <c r="F534" i="2"/>
  <c r="G534" i="2" s="1"/>
  <c r="F535" i="2"/>
  <c r="G535" i="2" s="1"/>
  <c r="F536" i="2"/>
  <c r="G536" i="2" s="1"/>
  <c r="F537" i="2"/>
  <c r="G537" i="2" s="1"/>
  <c r="F538" i="2"/>
  <c r="G538" i="2" s="1"/>
  <c r="F539" i="2"/>
  <c r="G539" i="2" s="1"/>
  <c r="F540" i="2"/>
  <c r="G540" i="2" s="1"/>
  <c r="F541" i="2"/>
  <c r="G541" i="2" s="1"/>
  <c r="F542" i="2"/>
  <c r="G542" i="2" s="1"/>
  <c r="F543" i="2"/>
  <c r="G543" i="2" s="1"/>
  <c r="F544" i="2"/>
  <c r="G544" i="2" s="1"/>
  <c r="F545" i="2"/>
  <c r="G545" i="2" s="1"/>
  <c r="F546" i="2"/>
  <c r="G546" i="2" s="1"/>
  <c r="F547" i="2"/>
  <c r="G547" i="2" s="1"/>
  <c r="F548" i="2"/>
  <c r="G548" i="2" s="1"/>
  <c r="F549" i="2"/>
  <c r="G549" i="2" s="1"/>
  <c r="F550" i="2"/>
  <c r="G550" i="2" s="1"/>
  <c r="F551" i="2"/>
  <c r="G551" i="2" s="1"/>
  <c r="F552" i="2"/>
  <c r="G552" i="2" s="1"/>
  <c r="F553" i="2"/>
  <c r="G553" i="2" s="1"/>
  <c r="F554" i="2"/>
  <c r="G554" i="2" s="1"/>
  <c r="F555" i="2"/>
  <c r="G555" i="2" s="1"/>
  <c r="F556" i="2"/>
  <c r="G556" i="2" s="1"/>
  <c r="F557" i="2"/>
  <c r="G557" i="2" s="1"/>
  <c r="F558" i="2"/>
  <c r="G558" i="2" s="1"/>
  <c r="F559" i="2"/>
  <c r="G559" i="2" s="1"/>
  <c r="F560" i="2"/>
  <c r="G560" i="2" s="1"/>
  <c r="F561" i="2"/>
  <c r="G561" i="2" s="1"/>
  <c r="F562" i="2"/>
  <c r="G562" i="2" s="1"/>
  <c r="F563" i="2"/>
  <c r="G563" i="2" s="1"/>
  <c r="F564" i="2"/>
  <c r="G564" i="2" s="1"/>
  <c r="F565" i="2"/>
  <c r="G565" i="2" s="1"/>
  <c r="F566" i="2"/>
  <c r="G566" i="2" s="1"/>
  <c r="F567" i="2"/>
  <c r="G567" i="2" s="1"/>
  <c r="F568" i="2"/>
  <c r="G568" i="2" s="1"/>
  <c r="F569" i="2"/>
  <c r="G569" i="2" s="1"/>
  <c r="F570" i="2"/>
  <c r="G570" i="2" s="1"/>
  <c r="F571" i="2"/>
  <c r="G571" i="2" s="1"/>
  <c r="F572" i="2"/>
  <c r="G572" i="2" s="1"/>
  <c r="F573" i="2"/>
  <c r="G573" i="2" s="1"/>
  <c r="F574" i="2"/>
  <c r="G574" i="2" s="1"/>
  <c r="F575" i="2"/>
  <c r="G575" i="2" s="1"/>
  <c r="F576" i="2"/>
  <c r="G576" i="2" s="1"/>
  <c r="F577" i="2"/>
  <c r="G577" i="2" s="1"/>
  <c r="F578" i="2"/>
  <c r="G578" i="2" s="1"/>
  <c r="F579" i="2"/>
  <c r="G579" i="2" s="1"/>
  <c r="F580" i="2"/>
  <c r="G580" i="2" s="1"/>
  <c r="F581" i="2"/>
  <c r="G581" i="2" s="1"/>
  <c r="F582" i="2"/>
  <c r="G582" i="2" s="1"/>
  <c r="F583" i="2"/>
  <c r="G583" i="2" s="1"/>
  <c r="F584" i="2"/>
  <c r="G584" i="2" s="1"/>
  <c r="F585" i="2"/>
  <c r="G585" i="2" s="1"/>
  <c r="F586" i="2"/>
  <c r="G586" i="2" s="1"/>
  <c r="F587" i="2"/>
  <c r="G587" i="2" s="1"/>
  <c r="F588" i="2"/>
  <c r="G588" i="2" s="1"/>
  <c r="F589" i="2"/>
  <c r="G589" i="2" s="1"/>
  <c r="F590" i="2"/>
  <c r="G590" i="2" s="1"/>
  <c r="F591" i="2"/>
  <c r="G591" i="2" s="1"/>
  <c r="F592" i="2"/>
  <c r="G592" i="2" s="1"/>
  <c r="F593" i="2"/>
  <c r="G593" i="2" s="1"/>
  <c r="F594" i="2"/>
  <c r="G594" i="2" s="1"/>
  <c r="F595" i="2"/>
  <c r="G595" i="2" s="1"/>
  <c r="F596" i="2"/>
  <c r="G596" i="2" s="1"/>
  <c r="F597" i="2"/>
  <c r="G597" i="2" s="1"/>
  <c r="F598" i="2"/>
  <c r="G598" i="2" s="1"/>
  <c r="F599" i="2"/>
  <c r="G599" i="2" s="1"/>
  <c r="F600" i="2"/>
  <c r="G600" i="2" s="1"/>
  <c r="F601" i="2"/>
  <c r="G601" i="2" s="1"/>
  <c r="F602" i="2"/>
  <c r="G602" i="2" s="1"/>
  <c r="F603" i="2"/>
  <c r="G603" i="2" s="1"/>
  <c r="F604" i="2"/>
  <c r="G604" i="2" s="1"/>
  <c r="F605" i="2"/>
  <c r="G605" i="2" s="1"/>
  <c r="F606" i="2"/>
  <c r="G606" i="2" s="1"/>
  <c r="F607" i="2"/>
  <c r="G607" i="2" s="1"/>
  <c r="F608" i="2"/>
  <c r="G608" i="2" s="1"/>
  <c r="F609" i="2"/>
  <c r="G609" i="2" s="1"/>
  <c r="F610" i="2"/>
  <c r="G610" i="2" s="1"/>
  <c r="F611" i="2"/>
  <c r="G611" i="2" s="1"/>
  <c r="F612" i="2"/>
  <c r="G612" i="2" s="1"/>
  <c r="F613" i="2"/>
  <c r="G613" i="2" s="1"/>
  <c r="F614" i="2"/>
  <c r="G614" i="2" s="1"/>
  <c r="F615" i="2"/>
  <c r="G615" i="2" s="1"/>
  <c r="F616" i="2"/>
  <c r="G616" i="2" s="1"/>
  <c r="F617" i="2"/>
  <c r="G617" i="2" s="1"/>
  <c r="F618" i="2"/>
  <c r="G618" i="2" s="1"/>
  <c r="F619" i="2"/>
  <c r="G619" i="2" s="1"/>
  <c r="F620" i="2"/>
  <c r="G620" i="2" s="1"/>
  <c r="F621" i="2"/>
  <c r="G621" i="2" s="1"/>
  <c r="F622" i="2"/>
  <c r="G622" i="2" s="1"/>
  <c r="F623" i="2"/>
  <c r="G623" i="2" s="1"/>
  <c r="F624" i="2"/>
  <c r="G624" i="2" s="1"/>
  <c r="F625" i="2"/>
  <c r="G625" i="2" s="1"/>
  <c r="F626" i="2"/>
  <c r="G626" i="2" s="1"/>
  <c r="F627" i="2"/>
  <c r="G627" i="2" s="1"/>
  <c r="F628" i="2"/>
  <c r="G628" i="2" s="1"/>
  <c r="F629" i="2"/>
  <c r="G629" i="2" s="1"/>
  <c r="F630" i="2"/>
  <c r="G630" i="2" s="1"/>
  <c r="F631" i="2"/>
  <c r="G631" i="2" s="1"/>
  <c r="F632" i="2"/>
  <c r="G632" i="2" s="1"/>
  <c r="F633" i="2"/>
  <c r="G633" i="2" s="1"/>
  <c r="F634" i="2"/>
  <c r="G634" i="2" s="1"/>
  <c r="F635" i="2"/>
  <c r="G635" i="2" s="1"/>
  <c r="F636" i="2"/>
  <c r="G636" i="2" s="1"/>
  <c r="F637" i="2"/>
  <c r="G637" i="2" s="1"/>
  <c r="F638" i="2"/>
  <c r="G638" i="2" s="1"/>
  <c r="F639" i="2"/>
  <c r="G639" i="2" s="1"/>
  <c r="F640" i="2"/>
  <c r="G640" i="2" s="1"/>
  <c r="F641" i="2"/>
  <c r="G641" i="2" s="1"/>
  <c r="F642" i="2"/>
  <c r="G642" i="2" s="1"/>
  <c r="F643" i="2"/>
  <c r="G643" i="2" s="1"/>
  <c r="F644" i="2"/>
  <c r="G644" i="2" s="1"/>
  <c r="F645" i="2"/>
  <c r="G645" i="2" s="1"/>
  <c r="F646" i="2"/>
  <c r="G646" i="2" s="1"/>
  <c r="F647" i="2"/>
  <c r="G647" i="2" s="1"/>
  <c r="F648" i="2"/>
  <c r="G648" i="2" s="1"/>
  <c r="F649" i="2"/>
  <c r="G649" i="2" s="1"/>
  <c r="F650" i="2"/>
  <c r="G650" i="2" s="1"/>
  <c r="F651" i="2"/>
  <c r="G651" i="2" s="1"/>
  <c r="F652" i="2"/>
  <c r="G652" i="2" s="1"/>
  <c r="F653" i="2"/>
  <c r="G653" i="2" s="1"/>
  <c r="F654" i="2"/>
  <c r="G654" i="2" s="1"/>
  <c r="F655" i="2"/>
  <c r="G655" i="2" s="1"/>
  <c r="F656" i="2"/>
  <c r="G656" i="2" s="1"/>
  <c r="F657" i="2"/>
  <c r="G657" i="2" s="1"/>
  <c r="F658" i="2"/>
  <c r="G658" i="2" s="1"/>
  <c r="F659" i="2"/>
  <c r="G659" i="2" s="1"/>
  <c r="F660" i="2"/>
  <c r="G660" i="2" s="1"/>
  <c r="F661" i="2"/>
  <c r="G661" i="2" s="1"/>
  <c r="F662" i="2"/>
  <c r="G662" i="2" s="1"/>
  <c r="F663" i="2"/>
  <c r="G663" i="2" s="1"/>
  <c r="F664" i="2"/>
  <c r="G664" i="2" s="1"/>
  <c r="F665" i="2"/>
  <c r="G665" i="2" s="1"/>
  <c r="F666" i="2"/>
  <c r="G666" i="2" s="1"/>
  <c r="F667" i="2"/>
  <c r="G667" i="2" s="1"/>
  <c r="F668" i="2"/>
  <c r="G668" i="2" s="1"/>
  <c r="F669" i="2"/>
  <c r="G669" i="2" s="1"/>
  <c r="F670" i="2"/>
  <c r="G670" i="2" s="1"/>
  <c r="F671" i="2"/>
  <c r="G671" i="2" s="1"/>
  <c r="F672" i="2"/>
  <c r="G672" i="2" s="1"/>
  <c r="F673" i="2"/>
  <c r="G673" i="2" s="1"/>
  <c r="F674" i="2"/>
  <c r="G674" i="2" s="1"/>
  <c r="F675" i="2"/>
  <c r="G675" i="2" s="1"/>
  <c r="F676" i="2"/>
  <c r="G676" i="2" s="1"/>
  <c r="F677" i="2"/>
  <c r="G677" i="2" s="1"/>
  <c r="F678" i="2"/>
  <c r="G678" i="2" s="1"/>
  <c r="F679" i="2"/>
  <c r="G679" i="2" s="1"/>
  <c r="F680" i="2"/>
  <c r="G680" i="2" s="1"/>
  <c r="F681" i="2"/>
  <c r="G681" i="2" s="1"/>
  <c r="F682" i="2"/>
  <c r="G682" i="2" s="1"/>
  <c r="F683" i="2"/>
  <c r="G683" i="2" s="1"/>
  <c r="F684" i="2"/>
  <c r="G684" i="2" s="1"/>
  <c r="F685" i="2"/>
  <c r="G685" i="2" s="1"/>
  <c r="F686" i="2"/>
  <c r="G686" i="2" s="1"/>
  <c r="F687" i="2"/>
  <c r="G687" i="2" s="1"/>
  <c r="F688" i="2"/>
  <c r="G688" i="2" s="1"/>
  <c r="F689" i="2"/>
  <c r="G689" i="2" s="1"/>
  <c r="F690" i="2"/>
  <c r="G690" i="2" s="1"/>
  <c r="F691" i="2"/>
  <c r="G691" i="2" s="1"/>
  <c r="F692" i="2"/>
  <c r="G692" i="2" s="1"/>
  <c r="F693" i="2"/>
  <c r="G693" i="2" s="1"/>
  <c r="F694" i="2"/>
  <c r="G694" i="2" s="1"/>
  <c r="F695" i="2"/>
  <c r="G695" i="2" s="1"/>
  <c r="F696" i="2"/>
  <c r="G696" i="2" s="1"/>
  <c r="F697" i="2"/>
  <c r="G697" i="2" s="1"/>
  <c r="F698" i="2"/>
  <c r="G698" i="2" s="1"/>
  <c r="F699" i="2"/>
  <c r="G699" i="2" s="1"/>
  <c r="F700" i="2"/>
  <c r="G700" i="2" s="1"/>
  <c r="F701" i="2"/>
  <c r="G701" i="2" s="1"/>
  <c r="F702" i="2"/>
  <c r="G702" i="2" s="1"/>
  <c r="F703" i="2"/>
  <c r="G703" i="2" s="1"/>
  <c r="F704" i="2"/>
  <c r="G704" i="2" s="1"/>
  <c r="F705" i="2"/>
  <c r="G705" i="2" s="1"/>
  <c r="F706" i="2"/>
  <c r="G706" i="2" s="1"/>
  <c r="F707" i="2"/>
  <c r="G707" i="2" s="1"/>
  <c r="F708" i="2"/>
  <c r="G708" i="2" s="1"/>
  <c r="F709" i="2"/>
  <c r="G709" i="2" s="1"/>
  <c r="F710" i="2"/>
  <c r="G710" i="2" s="1"/>
  <c r="F711" i="2"/>
  <c r="G711" i="2" s="1"/>
  <c r="F712" i="2"/>
  <c r="G712" i="2" s="1"/>
  <c r="F713" i="2"/>
  <c r="G713" i="2" s="1"/>
  <c r="F714" i="2"/>
  <c r="G714" i="2" s="1"/>
  <c r="F715" i="2"/>
  <c r="G715" i="2" s="1"/>
  <c r="F716" i="2"/>
  <c r="G716" i="2" s="1"/>
  <c r="F717" i="2"/>
  <c r="G717" i="2" s="1"/>
  <c r="F718" i="2"/>
  <c r="G718" i="2" s="1"/>
  <c r="F719" i="2"/>
  <c r="G719" i="2" s="1"/>
  <c r="F720" i="2"/>
  <c r="G720" i="2" s="1"/>
  <c r="F721" i="2"/>
  <c r="G721" i="2" s="1"/>
  <c r="F722" i="2"/>
  <c r="G722" i="2" s="1"/>
  <c r="F723" i="2"/>
  <c r="G723" i="2" s="1"/>
  <c r="F724" i="2"/>
  <c r="G724" i="2" s="1"/>
  <c r="F725" i="2"/>
  <c r="G725" i="2" s="1"/>
  <c r="F726" i="2"/>
  <c r="G726" i="2" s="1"/>
  <c r="F727" i="2"/>
  <c r="G727" i="2" s="1"/>
  <c r="F728" i="2"/>
  <c r="G728" i="2" s="1"/>
  <c r="F729" i="2"/>
  <c r="G729" i="2" s="1"/>
  <c r="F730" i="2"/>
  <c r="G730" i="2" s="1"/>
  <c r="F731" i="2"/>
  <c r="G731" i="2" s="1"/>
  <c r="F732" i="2"/>
  <c r="G732" i="2" s="1"/>
  <c r="F733" i="2"/>
  <c r="G733" i="2" s="1"/>
  <c r="F734" i="2"/>
  <c r="G734" i="2" s="1"/>
  <c r="F735" i="2"/>
  <c r="G735" i="2" s="1"/>
  <c r="F736" i="2"/>
  <c r="G736" i="2" s="1"/>
  <c r="F737" i="2"/>
  <c r="G737" i="2" s="1"/>
  <c r="F738" i="2"/>
  <c r="G738" i="2" s="1"/>
  <c r="F739" i="2"/>
  <c r="G739" i="2" s="1"/>
  <c r="F740" i="2"/>
  <c r="G740" i="2" s="1"/>
  <c r="F741" i="2"/>
  <c r="G741" i="2" s="1"/>
  <c r="F742" i="2"/>
  <c r="G742" i="2" s="1"/>
  <c r="F743" i="2"/>
  <c r="G743" i="2" s="1"/>
  <c r="F744" i="2"/>
  <c r="G744" i="2" s="1"/>
  <c r="F745" i="2"/>
  <c r="G745" i="2" s="1"/>
  <c r="F746" i="2"/>
  <c r="G746" i="2" s="1"/>
  <c r="F747" i="2"/>
  <c r="G747" i="2" s="1"/>
  <c r="F748" i="2"/>
  <c r="G748" i="2" s="1"/>
  <c r="F749" i="2"/>
  <c r="G749" i="2" s="1"/>
  <c r="F750" i="2"/>
  <c r="G750" i="2" s="1"/>
  <c r="F751" i="2"/>
  <c r="G751" i="2" s="1"/>
  <c r="F752" i="2"/>
  <c r="G752" i="2" s="1"/>
  <c r="F753" i="2"/>
  <c r="G753" i="2" s="1"/>
  <c r="F754" i="2"/>
  <c r="G754" i="2" s="1"/>
  <c r="F755" i="2"/>
  <c r="G755" i="2" s="1"/>
  <c r="F756" i="2"/>
  <c r="G756" i="2" s="1"/>
  <c r="F757" i="2"/>
  <c r="G757" i="2" s="1"/>
  <c r="F758" i="2"/>
  <c r="G758" i="2" s="1"/>
  <c r="F759" i="2"/>
  <c r="G759" i="2" s="1"/>
  <c r="F760" i="2"/>
  <c r="G760" i="2" s="1"/>
  <c r="F761" i="2"/>
  <c r="G761" i="2" s="1"/>
  <c r="F762" i="2"/>
  <c r="G762" i="2" s="1"/>
  <c r="F763" i="2"/>
  <c r="G763" i="2" s="1"/>
  <c r="F764" i="2"/>
  <c r="G764" i="2" s="1"/>
  <c r="F765" i="2"/>
  <c r="G765" i="2" s="1"/>
  <c r="F766" i="2"/>
  <c r="G766" i="2" s="1"/>
  <c r="F767" i="2"/>
  <c r="G767" i="2" s="1"/>
  <c r="F768" i="2"/>
  <c r="G768" i="2" s="1"/>
  <c r="F769" i="2"/>
  <c r="G769" i="2" s="1"/>
  <c r="F770" i="2"/>
  <c r="G770" i="2" s="1"/>
  <c r="F771" i="2"/>
  <c r="G771" i="2" s="1"/>
  <c r="F772" i="2"/>
  <c r="G772" i="2" s="1"/>
  <c r="F773" i="2"/>
  <c r="G773" i="2" s="1"/>
  <c r="F774" i="2"/>
  <c r="G774" i="2" s="1"/>
  <c r="F775" i="2"/>
  <c r="G775" i="2" s="1"/>
  <c r="F776" i="2"/>
  <c r="G776" i="2" s="1"/>
  <c r="F777" i="2"/>
  <c r="G777" i="2" s="1"/>
  <c r="F778" i="2"/>
  <c r="G778" i="2" s="1"/>
  <c r="F779" i="2"/>
  <c r="G779" i="2" s="1"/>
  <c r="F780" i="2"/>
  <c r="G780" i="2" s="1"/>
  <c r="F781" i="2"/>
  <c r="G781" i="2" s="1"/>
  <c r="F782" i="2"/>
  <c r="G782" i="2" s="1"/>
  <c r="F783" i="2"/>
  <c r="G783" i="2" s="1"/>
  <c r="F784" i="2"/>
  <c r="G784" i="2" s="1"/>
  <c r="F785" i="2"/>
  <c r="G785" i="2" s="1"/>
  <c r="F786" i="2"/>
  <c r="G786" i="2" s="1"/>
  <c r="F787" i="2"/>
  <c r="G787" i="2" s="1"/>
  <c r="F788" i="2"/>
  <c r="G788" i="2" s="1"/>
  <c r="F789" i="2"/>
  <c r="G789" i="2" s="1"/>
  <c r="F790" i="2"/>
  <c r="G790" i="2" s="1"/>
  <c r="F791" i="2"/>
  <c r="G791" i="2" s="1"/>
  <c r="F792" i="2"/>
  <c r="G792" i="2" s="1"/>
  <c r="F793" i="2"/>
  <c r="G793" i="2" s="1"/>
  <c r="F794" i="2"/>
  <c r="G794" i="2" s="1"/>
  <c r="F795" i="2"/>
  <c r="G795" i="2" s="1"/>
  <c r="F796" i="2"/>
  <c r="G796" i="2" s="1"/>
  <c r="F797" i="2"/>
  <c r="G797" i="2" s="1"/>
  <c r="F798" i="2"/>
  <c r="G798" i="2" s="1"/>
  <c r="F799" i="2"/>
  <c r="G799" i="2" s="1"/>
  <c r="F800" i="2"/>
  <c r="G800" i="2" s="1"/>
  <c r="F801" i="2"/>
  <c r="G801" i="2" s="1"/>
  <c r="F802" i="2"/>
  <c r="G802" i="2" s="1"/>
  <c r="F803" i="2"/>
  <c r="G803" i="2" s="1"/>
  <c r="F804" i="2"/>
  <c r="G804" i="2" s="1"/>
  <c r="F805" i="2"/>
  <c r="G805" i="2" s="1"/>
  <c r="F806" i="2"/>
  <c r="G806" i="2" s="1"/>
  <c r="F807" i="2"/>
  <c r="G807" i="2" s="1"/>
  <c r="F808" i="2"/>
  <c r="G808" i="2" s="1"/>
  <c r="F809" i="2"/>
  <c r="G809" i="2" s="1"/>
  <c r="F810" i="2"/>
  <c r="G810" i="2" s="1"/>
  <c r="F811" i="2"/>
  <c r="G811" i="2" s="1"/>
  <c r="F812" i="2"/>
  <c r="G812" i="2" s="1"/>
  <c r="F813" i="2"/>
  <c r="G813" i="2" s="1"/>
  <c r="F814" i="2"/>
  <c r="G814" i="2" s="1"/>
  <c r="F815" i="2"/>
  <c r="G815" i="2" s="1"/>
  <c r="F816" i="2"/>
  <c r="G816" i="2" s="1"/>
  <c r="F817" i="2"/>
  <c r="G817" i="2" s="1"/>
  <c r="F818" i="2"/>
  <c r="G818" i="2" s="1"/>
  <c r="F819" i="2"/>
  <c r="G819" i="2" s="1"/>
  <c r="F820" i="2"/>
  <c r="G820" i="2" s="1"/>
  <c r="F821" i="2"/>
  <c r="G821" i="2" s="1"/>
  <c r="F822" i="2"/>
  <c r="G822" i="2" s="1"/>
  <c r="F823" i="2"/>
  <c r="G823" i="2" s="1"/>
  <c r="F824" i="2"/>
  <c r="G824" i="2" s="1"/>
  <c r="F825" i="2"/>
  <c r="G825" i="2" s="1"/>
  <c r="F826" i="2"/>
  <c r="G826" i="2" s="1"/>
  <c r="F827" i="2"/>
  <c r="G827" i="2" s="1"/>
  <c r="F828" i="2"/>
  <c r="G828" i="2" s="1"/>
  <c r="F829" i="2"/>
  <c r="G829" i="2" s="1"/>
  <c r="F830" i="2"/>
  <c r="G830" i="2" s="1"/>
  <c r="F831" i="2"/>
  <c r="G831" i="2" s="1"/>
  <c r="F832" i="2"/>
  <c r="G832" i="2" s="1"/>
  <c r="F833" i="2"/>
  <c r="G833" i="2" s="1"/>
  <c r="F834" i="2"/>
  <c r="G834" i="2" s="1"/>
  <c r="F835" i="2"/>
  <c r="G835" i="2" s="1"/>
  <c r="F836" i="2"/>
  <c r="G836" i="2" s="1"/>
  <c r="F837" i="2"/>
  <c r="G837" i="2" s="1"/>
  <c r="F838" i="2"/>
  <c r="G838" i="2" s="1"/>
  <c r="F839" i="2"/>
  <c r="G839" i="2" s="1"/>
  <c r="F840" i="2"/>
  <c r="G840" i="2" s="1"/>
  <c r="F841" i="2"/>
  <c r="G841" i="2" s="1"/>
  <c r="F842" i="2"/>
  <c r="G842" i="2" s="1"/>
  <c r="F843" i="2"/>
  <c r="G843" i="2" s="1"/>
  <c r="F844" i="2"/>
  <c r="G844" i="2" s="1"/>
  <c r="F845" i="2"/>
  <c r="G845" i="2" s="1"/>
  <c r="F846" i="2"/>
  <c r="G846" i="2" s="1"/>
  <c r="F847" i="2"/>
  <c r="G847" i="2" s="1"/>
  <c r="F848" i="2"/>
  <c r="G848" i="2" s="1"/>
  <c r="F849" i="2"/>
  <c r="G849" i="2" s="1"/>
  <c r="F850" i="2"/>
  <c r="G850" i="2" s="1"/>
  <c r="F851" i="2"/>
  <c r="G851" i="2" s="1"/>
  <c r="F852" i="2"/>
  <c r="G852" i="2" s="1"/>
  <c r="F853" i="2"/>
  <c r="G853" i="2" s="1"/>
  <c r="F854" i="2"/>
  <c r="G854" i="2" s="1"/>
  <c r="F855" i="2"/>
  <c r="G855" i="2" s="1"/>
  <c r="F856" i="2"/>
  <c r="G856" i="2" s="1"/>
  <c r="F857" i="2"/>
  <c r="G857" i="2" s="1"/>
  <c r="F858" i="2"/>
  <c r="G858" i="2" s="1"/>
  <c r="F859" i="2"/>
  <c r="G859" i="2" s="1"/>
  <c r="F860" i="2"/>
  <c r="G860" i="2" s="1"/>
  <c r="F861" i="2"/>
  <c r="G861" i="2" s="1"/>
  <c r="F862" i="2"/>
  <c r="G862" i="2" s="1"/>
  <c r="F863" i="2"/>
  <c r="G863" i="2" s="1"/>
  <c r="F864" i="2"/>
  <c r="G864" i="2" s="1"/>
  <c r="F865" i="2"/>
  <c r="G865" i="2" s="1"/>
  <c r="F866" i="2"/>
  <c r="G866" i="2" s="1"/>
  <c r="F867" i="2"/>
  <c r="G867" i="2" s="1"/>
  <c r="F868" i="2"/>
  <c r="G868" i="2" s="1"/>
  <c r="F869" i="2"/>
  <c r="G869" i="2" s="1"/>
  <c r="F870" i="2"/>
  <c r="G870" i="2" s="1"/>
  <c r="F871" i="2"/>
  <c r="G871" i="2" s="1"/>
  <c r="F872" i="2"/>
  <c r="G872" i="2" s="1"/>
  <c r="F873" i="2"/>
  <c r="G873" i="2" s="1"/>
  <c r="F874" i="2"/>
  <c r="G874" i="2" s="1"/>
  <c r="F875" i="2"/>
  <c r="G875" i="2" s="1"/>
  <c r="F876" i="2"/>
  <c r="G876" i="2" s="1"/>
  <c r="F877" i="2"/>
  <c r="G877" i="2" s="1"/>
  <c r="F878" i="2"/>
  <c r="G878" i="2" s="1"/>
  <c r="F879" i="2"/>
  <c r="G879" i="2" s="1"/>
  <c r="F880" i="2"/>
  <c r="G880" i="2" s="1"/>
  <c r="F881" i="2"/>
  <c r="G881" i="2" s="1"/>
  <c r="F882" i="2"/>
  <c r="G882" i="2" s="1"/>
  <c r="F883" i="2"/>
  <c r="G883" i="2" s="1"/>
  <c r="F884" i="2"/>
  <c r="G884" i="2" s="1"/>
  <c r="F885" i="2"/>
  <c r="G885" i="2" s="1"/>
  <c r="F886" i="2"/>
  <c r="G886" i="2" s="1"/>
  <c r="F887" i="2"/>
  <c r="G887" i="2" s="1"/>
  <c r="F888" i="2"/>
  <c r="G888" i="2" s="1"/>
  <c r="F889" i="2"/>
  <c r="G889" i="2" s="1"/>
  <c r="F890" i="2"/>
  <c r="G890" i="2" s="1"/>
  <c r="F891" i="2"/>
  <c r="G891" i="2" s="1"/>
  <c r="F892" i="2"/>
  <c r="G892" i="2" s="1"/>
  <c r="F893" i="2"/>
  <c r="G893" i="2" s="1"/>
  <c r="F894" i="2"/>
  <c r="G894" i="2" s="1"/>
  <c r="F895" i="2"/>
  <c r="G895" i="2" s="1"/>
  <c r="F896" i="2"/>
  <c r="G896" i="2" s="1"/>
  <c r="F897" i="2"/>
  <c r="G897" i="2" s="1"/>
  <c r="F898" i="2"/>
  <c r="G898" i="2" s="1"/>
  <c r="F899" i="2"/>
  <c r="G899" i="2" s="1"/>
  <c r="F900" i="2"/>
  <c r="G900" i="2" s="1"/>
  <c r="F901" i="2"/>
  <c r="G901" i="2" s="1"/>
  <c r="F902" i="2"/>
  <c r="G902" i="2" s="1"/>
  <c r="F903" i="2"/>
  <c r="G903" i="2" s="1"/>
  <c r="F904" i="2"/>
  <c r="G904" i="2" s="1"/>
  <c r="F905" i="2"/>
  <c r="G905" i="2" s="1"/>
  <c r="F906" i="2"/>
  <c r="G906" i="2" s="1"/>
  <c r="F907" i="2"/>
  <c r="G907" i="2" s="1"/>
  <c r="F908" i="2"/>
  <c r="G908" i="2" s="1"/>
  <c r="F909" i="2"/>
  <c r="G909" i="2" s="1"/>
  <c r="F910" i="2"/>
  <c r="G910" i="2" s="1"/>
  <c r="F911" i="2"/>
  <c r="G911" i="2" s="1"/>
  <c r="F912" i="2"/>
  <c r="G912" i="2" s="1"/>
  <c r="F913" i="2"/>
  <c r="G913" i="2" s="1"/>
  <c r="F914" i="2"/>
  <c r="G914" i="2" s="1"/>
  <c r="F915" i="2"/>
  <c r="G915" i="2" s="1"/>
  <c r="F916" i="2"/>
  <c r="G916" i="2" s="1"/>
  <c r="F917" i="2"/>
  <c r="G917" i="2" s="1"/>
  <c r="F918" i="2"/>
  <c r="G918" i="2" s="1"/>
  <c r="F919" i="2"/>
  <c r="G919" i="2" s="1"/>
  <c r="F920" i="2"/>
  <c r="G920" i="2" s="1"/>
  <c r="F921" i="2"/>
  <c r="G921" i="2" s="1"/>
  <c r="F922" i="2"/>
  <c r="G922" i="2" s="1"/>
  <c r="F923" i="2"/>
  <c r="G923" i="2" s="1"/>
  <c r="F924" i="2"/>
  <c r="G924" i="2" s="1"/>
  <c r="F925" i="2"/>
  <c r="G925" i="2" s="1"/>
  <c r="F926" i="2"/>
  <c r="G926" i="2" s="1"/>
  <c r="F927" i="2"/>
  <c r="G927" i="2" s="1"/>
  <c r="F928" i="2"/>
  <c r="G928" i="2" s="1"/>
  <c r="F929" i="2"/>
  <c r="G929" i="2" s="1"/>
  <c r="F930" i="2"/>
  <c r="G930" i="2" s="1"/>
  <c r="F931" i="2"/>
  <c r="G931" i="2" s="1"/>
  <c r="F932" i="2"/>
  <c r="G932" i="2" s="1"/>
  <c r="F933" i="2"/>
  <c r="G933" i="2" s="1"/>
  <c r="F934" i="2"/>
  <c r="G934" i="2" s="1"/>
  <c r="F935" i="2"/>
  <c r="G935" i="2" s="1"/>
  <c r="F936" i="2"/>
  <c r="G936" i="2" s="1"/>
  <c r="F937" i="2"/>
  <c r="G937" i="2" s="1"/>
  <c r="F938" i="2"/>
  <c r="G938" i="2" s="1"/>
  <c r="F939" i="2"/>
  <c r="G939" i="2" s="1"/>
  <c r="F940" i="2"/>
  <c r="G940" i="2" s="1"/>
  <c r="F941" i="2"/>
  <c r="G941" i="2" s="1"/>
  <c r="F942" i="2"/>
  <c r="G942" i="2" s="1"/>
  <c r="F943" i="2"/>
  <c r="G943" i="2" s="1"/>
  <c r="F944" i="2"/>
  <c r="G944" i="2" s="1"/>
  <c r="F945" i="2"/>
  <c r="G945" i="2" s="1"/>
  <c r="F946" i="2"/>
  <c r="G946" i="2" s="1"/>
  <c r="F947" i="2"/>
  <c r="G947" i="2" s="1"/>
  <c r="F948" i="2"/>
  <c r="G948" i="2" s="1"/>
  <c r="F949" i="2"/>
  <c r="G949" i="2" s="1"/>
  <c r="F950" i="2"/>
  <c r="G950" i="2" s="1"/>
  <c r="F951" i="2"/>
  <c r="G951" i="2" s="1"/>
  <c r="F952" i="2"/>
  <c r="G952" i="2" s="1"/>
  <c r="F953" i="2"/>
  <c r="G953" i="2" s="1"/>
  <c r="F954" i="2"/>
  <c r="G954" i="2" s="1"/>
  <c r="F955" i="2"/>
  <c r="G955" i="2" s="1"/>
  <c r="F956" i="2"/>
  <c r="G956" i="2" s="1"/>
  <c r="F957" i="2"/>
  <c r="G957" i="2" s="1"/>
  <c r="F958" i="2"/>
  <c r="G958" i="2" s="1"/>
  <c r="F959" i="2"/>
  <c r="G959" i="2" s="1"/>
  <c r="F960" i="2"/>
  <c r="G960" i="2" s="1"/>
  <c r="F961" i="2"/>
  <c r="G961" i="2" s="1"/>
  <c r="F962" i="2"/>
  <c r="G962" i="2" s="1"/>
  <c r="F963" i="2"/>
  <c r="G963" i="2" s="1"/>
  <c r="F964" i="2"/>
  <c r="G964" i="2" s="1"/>
  <c r="F965" i="2"/>
  <c r="G965" i="2" s="1"/>
  <c r="F966" i="2"/>
  <c r="G966" i="2" s="1"/>
  <c r="F967" i="2"/>
  <c r="G967" i="2" s="1"/>
  <c r="F968" i="2"/>
  <c r="G968" i="2" s="1"/>
  <c r="F969" i="2"/>
  <c r="G969" i="2" s="1"/>
  <c r="F970" i="2"/>
  <c r="G970" i="2" s="1"/>
  <c r="F971" i="2"/>
  <c r="G971" i="2" s="1"/>
  <c r="F972" i="2"/>
  <c r="G972" i="2" s="1"/>
  <c r="F973" i="2"/>
  <c r="G973" i="2" s="1"/>
  <c r="F974" i="2"/>
  <c r="G974" i="2" s="1"/>
  <c r="F975" i="2"/>
  <c r="G975" i="2" s="1"/>
  <c r="F976" i="2"/>
  <c r="G976" i="2" s="1"/>
  <c r="F977" i="2"/>
  <c r="G977" i="2" s="1"/>
  <c r="F978" i="2"/>
  <c r="G978" i="2" s="1"/>
  <c r="F979" i="2"/>
  <c r="G979" i="2" s="1"/>
  <c r="F980" i="2"/>
  <c r="G980" i="2" s="1"/>
  <c r="F981" i="2"/>
  <c r="G981" i="2" s="1"/>
  <c r="F982" i="2"/>
  <c r="G982" i="2" s="1"/>
  <c r="F983" i="2"/>
  <c r="G983" i="2" s="1"/>
  <c r="F984" i="2"/>
  <c r="G984" i="2" s="1"/>
  <c r="F985" i="2"/>
  <c r="G985" i="2" s="1"/>
  <c r="F986" i="2"/>
  <c r="G986" i="2" s="1"/>
  <c r="F987" i="2"/>
  <c r="G987" i="2" s="1"/>
  <c r="F988" i="2"/>
  <c r="G988" i="2" s="1"/>
  <c r="F989" i="2"/>
  <c r="G989" i="2" s="1"/>
  <c r="F990" i="2"/>
  <c r="G990" i="2" s="1"/>
  <c r="F991" i="2"/>
  <c r="G991" i="2" s="1"/>
  <c r="F992" i="2"/>
  <c r="G992" i="2" s="1"/>
  <c r="F993" i="2"/>
  <c r="G993" i="2" s="1"/>
  <c r="F994" i="2"/>
  <c r="G994" i="2" s="1"/>
  <c r="F995" i="2"/>
  <c r="G995" i="2" s="1"/>
  <c r="F996" i="2"/>
  <c r="G996" i="2" s="1"/>
  <c r="F997" i="2"/>
  <c r="G997" i="2" s="1"/>
  <c r="F998" i="2"/>
  <c r="G998" i="2" s="1"/>
  <c r="F999" i="2"/>
  <c r="G999" i="2" s="1"/>
  <c r="F1000" i="2"/>
  <c r="G1000" i="2" s="1"/>
  <c r="F1001" i="2"/>
  <c r="G1001" i="2" s="1"/>
  <c r="F1002" i="2"/>
  <c r="G1002" i="2" s="1"/>
  <c r="F1003" i="2"/>
  <c r="G1003" i="2" s="1"/>
  <c r="F1004" i="2"/>
  <c r="G1004" i="2" s="1"/>
  <c r="F1005" i="2"/>
  <c r="G1005" i="2" s="1"/>
  <c r="F1006" i="2"/>
  <c r="G1006" i="2" s="1"/>
  <c r="F1007" i="2"/>
  <c r="G1007" i="2" s="1"/>
  <c r="F1008" i="2"/>
  <c r="G1008" i="2" s="1"/>
  <c r="F1009" i="2"/>
  <c r="G1009" i="2" s="1"/>
  <c r="F1010" i="2"/>
  <c r="G1010" i="2" s="1"/>
  <c r="F1011" i="2"/>
  <c r="G1011" i="2" s="1"/>
  <c r="F1012" i="2"/>
  <c r="G1012" i="2" s="1"/>
  <c r="F1013" i="2"/>
  <c r="G1013" i="2" s="1"/>
  <c r="F1014" i="2"/>
  <c r="G1014" i="2" s="1"/>
  <c r="F1015" i="2"/>
  <c r="G1015" i="2" s="1"/>
  <c r="F1016" i="2"/>
  <c r="G1016" i="2" s="1"/>
  <c r="F1017" i="2"/>
  <c r="G1017" i="2" s="1"/>
  <c r="F1018" i="2"/>
  <c r="G1018" i="2" s="1"/>
  <c r="F1019" i="2"/>
  <c r="G1019" i="2" s="1"/>
  <c r="F1020" i="2"/>
  <c r="G1020" i="2" s="1"/>
  <c r="F1021" i="2"/>
  <c r="G1021" i="2" s="1"/>
  <c r="F1022" i="2"/>
  <c r="G1022" i="2" s="1"/>
  <c r="F1023" i="2"/>
  <c r="G1023" i="2" s="1"/>
  <c r="F1024" i="2"/>
  <c r="G1024" i="2" s="1"/>
  <c r="F1025" i="2"/>
  <c r="G1025" i="2" s="1"/>
  <c r="F1026" i="2"/>
  <c r="G1026" i="2" s="1"/>
  <c r="F1027" i="2"/>
  <c r="G1027" i="2" s="1"/>
  <c r="F1028" i="2"/>
  <c r="G1028" i="2" s="1"/>
  <c r="F1029" i="2"/>
  <c r="G1029" i="2" s="1"/>
  <c r="F1030" i="2"/>
  <c r="G1030" i="2" s="1"/>
  <c r="F1031" i="2"/>
  <c r="G1031" i="2" s="1"/>
  <c r="F1032" i="2"/>
  <c r="G1032" i="2" s="1"/>
  <c r="F1033" i="2"/>
  <c r="G1033" i="2" s="1"/>
  <c r="F1034" i="2"/>
  <c r="G1034" i="2" s="1"/>
  <c r="F1035" i="2"/>
  <c r="G1035" i="2" s="1"/>
  <c r="F1036" i="2"/>
  <c r="G1036" i="2" s="1"/>
  <c r="F1037" i="2"/>
  <c r="G1037" i="2" s="1"/>
  <c r="F1038" i="2"/>
  <c r="G1038" i="2" s="1"/>
  <c r="F1039" i="2"/>
  <c r="G1039" i="2" s="1"/>
  <c r="F1040" i="2"/>
  <c r="G1040" i="2" s="1"/>
  <c r="F1041" i="2"/>
  <c r="G1041" i="2" s="1"/>
  <c r="F1042" i="2"/>
  <c r="G1042" i="2" s="1"/>
  <c r="F1043" i="2"/>
  <c r="G1043" i="2" s="1"/>
  <c r="F1044" i="2"/>
  <c r="G1044" i="2" s="1"/>
  <c r="F1045" i="2"/>
  <c r="G1045" i="2" s="1"/>
  <c r="F1046" i="2"/>
  <c r="G1046" i="2" s="1"/>
  <c r="F1047" i="2"/>
  <c r="G1047" i="2" s="1"/>
  <c r="F1048" i="2"/>
  <c r="G1048" i="2" s="1"/>
  <c r="F1049" i="2"/>
  <c r="G1049" i="2" s="1"/>
  <c r="F1050" i="2"/>
  <c r="G1050" i="2" s="1"/>
  <c r="F1051" i="2"/>
  <c r="G1051" i="2" s="1"/>
  <c r="F1052" i="2"/>
  <c r="G1052" i="2" s="1"/>
  <c r="F1053" i="2"/>
  <c r="G1053" i="2" s="1"/>
  <c r="F1054" i="2"/>
  <c r="G1054" i="2" s="1"/>
  <c r="F1055" i="2"/>
  <c r="G1055" i="2" s="1"/>
  <c r="F1056" i="2"/>
  <c r="G1056" i="2" s="1"/>
  <c r="F1057" i="2"/>
  <c r="G1057" i="2" s="1"/>
  <c r="F1058" i="2"/>
  <c r="G1058" i="2" s="1"/>
  <c r="F1059" i="2"/>
  <c r="G1059" i="2" s="1"/>
  <c r="F1060" i="2"/>
  <c r="G1060" i="2" s="1"/>
  <c r="F1061" i="2"/>
  <c r="G1061" i="2" s="1"/>
  <c r="F1062" i="2"/>
  <c r="G1062" i="2" s="1"/>
  <c r="F1063" i="2"/>
  <c r="G1063" i="2" s="1"/>
  <c r="F1064" i="2"/>
  <c r="G1064" i="2" s="1"/>
  <c r="F1065" i="2"/>
  <c r="G1065" i="2" s="1"/>
  <c r="F1066" i="2"/>
  <c r="G1066" i="2" s="1"/>
  <c r="F1067" i="2"/>
  <c r="G1067" i="2" s="1"/>
  <c r="F1068" i="2"/>
  <c r="G1068" i="2" s="1"/>
  <c r="F1069" i="2"/>
  <c r="G1069" i="2" s="1"/>
  <c r="F1070" i="2"/>
  <c r="G1070" i="2" s="1"/>
  <c r="F1071" i="2"/>
  <c r="G1071" i="2" s="1"/>
  <c r="F1072" i="2"/>
  <c r="G1072" i="2" s="1"/>
  <c r="F1073" i="2"/>
  <c r="G1073" i="2" s="1"/>
  <c r="F1074" i="2"/>
  <c r="G1074" i="2" s="1"/>
  <c r="F1075" i="2"/>
  <c r="G1075" i="2" s="1"/>
  <c r="F1076" i="2"/>
  <c r="G1076" i="2" s="1"/>
  <c r="F1077" i="2"/>
  <c r="G1077" i="2" s="1"/>
  <c r="F1078" i="2"/>
  <c r="G1078" i="2" s="1"/>
  <c r="F1079" i="2"/>
  <c r="G1079" i="2" s="1"/>
  <c r="F1080" i="2"/>
  <c r="G1080" i="2" s="1"/>
  <c r="F1081" i="2"/>
  <c r="G1081" i="2" s="1"/>
  <c r="F1082" i="2"/>
  <c r="G1082" i="2" s="1"/>
  <c r="F1083" i="2"/>
  <c r="G1083" i="2" s="1"/>
  <c r="F1084" i="2"/>
  <c r="G1084" i="2" s="1"/>
  <c r="F1085" i="2"/>
  <c r="G1085" i="2" s="1"/>
  <c r="F1086" i="2"/>
  <c r="G1086" i="2" s="1"/>
  <c r="F1087" i="2"/>
  <c r="G1087" i="2" s="1"/>
  <c r="F1088" i="2"/>
  <c r="G1088" i="2" s="1"/>
  <c r="F1089" i="2"/>
  <c r="G1089" i="2" s="1"/>
  <c r="F1090" i="2"/>
  <c r="G1090" i="2" s="1"/>
  <c r="F1091" i="2"/>
  <c r="G1091" i="2" s="1"/>
  <c r="F1092" i="2"/>
  <c r="G1092" i="2" s="1"/>
  <c r="F1093" i="2"/>
  <c r="G1093" i="2" s="1"/>
  <c r="F1094" i="2"/>
  <c r="G1094" i="2" s="1"/>
  <c r="F1095" i="2"/>
  <c r="G1095" i="2" s="1"/>
  <c r="F1096" i="2"/>
  <c r="G1096" i="2" s="1"/>
  <c r="F1097" i="2"/>
  <c r="G1097" i="2" s="1"/>
  <c r="F1098" i="2"/>
  <c r="G1098" i="2" s="1"/>
  <c r="F1099" i="2"/>
  <c r="G1099" i="2" s="1"/>
  <c r="F1100" i="2"/>
  <c r="G1100" i="2" s="1"/>
  <c r="F1101" i="2"/>
  <c r="G1101" i="2" s="1"/>
  <c r="F1102" i="2"/>
  <c r="G1102" i="2" s="1"/>
  <c r="F1103" i="2"/>
  <c r="G1103" i="2" s="1"/>
  <c r="F1104" i="2"/>
  <c r="G1104" i="2" s="1"/>
  <c r="F1105" i="2"/>
  <c r="G1105" i="2" s="1"/>
  <c r="F1106" i="2"/>
  <c r="G1106" i="2" s="1"/>
  <c r="F1107" i="2"/>
  <c r="G1107" i="2" s="1"/>
  <c r="F1108" i="2"/>
  <c r="G1108" i="2" s="1"/>
  <c r="F1109" i="2"/>
  <c r="G1109" i="2" s="1"/>
  <c r="F1110" i="2"/>
  <c r="G1110" i="2" s="1"/>
  <c r="F1111" i="2"/>
  <c r="G1111" i="2" s="1"/>
  <c r="F1112" i="2"/>
  <c r="G1112" i="2" s="1"/>
  <c r="F1113" i="2"/>
  <c r="G1113" i="2" s="1"/>
  <c r="F1114" i="2"/>
  <c r="G1114" i="2" s="1"/>
  <c r="F1115" i="2"/>
  <c r="G1115" i="2" s="1"/>
  <c r="F1116" i="2"/>
  <c r="G1116" i="2" s="1"/>
  <c r="F1117" i="2"/>
  <c r="G1117" i="2" s="1"/>
  <c r="F1118" i="2"/>
  <c r="G1118" i="2" s="1"/>
  <c r="F1119" i="2"/>
  <c r="G1119" i="2" s="1"/>
  <c r="F1120" i="2"/>
  <c r="G1120" i="2" s="1"/>
  <c r="F1121" i="2"/>
  <c r="G1121" i="2" s="1"/>
  <c r="F1122" i="2"/>
  <c r="G1122" i="2" s="1"/>
  <c r="F1123" i="2"/>
  <c r="G1123" i="2" s="1"/>
  <c r="F1124" i="2"/>
  <c r="G1124" i="2" s="1"/>
  <c r="F1125" i="2"/>
  <c r="G1125" i="2" s="1"/>
  <c r="F1126" i="2"/>
  <c r="G1126" i="2" s="1"/>
  <c r="F1127" i="2"/>
  <c r="G1127" i="2" s="1"/>
  <c r="F1128" i="2"/>
  <c r="G1128" i="2" s="1"/>
  <c r="F1129" i="2"/>
  <c r="G1129" i="2" s="1"/>
  <c r="F1130" i="2"/>
  <c r="G1130" i="2" s="1"/>
  <c r="F1131" i="2"/>
  <c r="G1131" i="2" s="1"/>
  <c r="F1132" i="2"/>
  <c r="G1132" i="2" s="1"/>
  <c r="F1133" i="2"/>
  <c r="G1133" i="2" s="1"/>
  <c r="F1134" i="2"/>
  <c r="G1134" i="2" s="1"/>
  <c r="F1135" i="2"/>
  <c r="G1135" i="2" s="1"/>
  <c r="F1136" i="2"/>
  <c r="G1136" i="2" s="1"/>
  <c r="F1137" i="2"/>
  <c r="G1137" i="2" s="1"/>
  <c r="F1138" i="2"/>
  <c r="G1138" i="2" s="1"/>
  <c r="F1139" i="2"/>
  <c r="G1139" i="2" s="1"/>
  <c r="F1140" i="2"/>
  <c r="G1140" i="2" s="1"/>
  <c r="F1141" i="2"/>
  <c r="G1141" i="2" s="1"/>
  <c r="F1142" i="2"/>
  <c r="G1142" i="2" s="1"/>
  <c r="F1143" i="2"/>
  <c r="G1143" i="2" s="1"/>
  <c r="F1144" i="2"/>
  <c r="G1144" i="2" s="1"/>
  <c r="F1145" i="2"/>
  <c r="G1145" i="2" s="1"/>
  <c r="F1146" i="2"/>
  <c r="G1146" i="2" s="1"/>
  <c r="F1147" i="2"/>
  <c r="G1147" i="2" s="1"/>
  <c r="F1148" i="2"/>
  <c r="G1148" i="2" s="1"/>
  <c r="F1149" i="2"/>
  <c r="G1149" i="2" s="1"/>
  <c r="F1150" i="2"/>
  <c r="G1150" i="2" s="1"/>
  <c r="F1151" i="2"/>
  <c r="G1151" i="2" s="1"/>
  <c r="F1152" i="2"/>
  <c r="G1152" i="2" s="1"/>
  <c r="F1153" i="2"/>
  <c r="G1153" i="2" s="1"/>
  <c r="F1154" i="2"/>
  <c r="G1154" i="2" s="1"/>
  <c r="F1155" i="2"/>
  <c r="G1155" i="2" s="1"/>
  <c r="F1156" i="2"/>
  <c r="G1156" i="2" s="1"/>
  <c r="F1157" i="2"/>
  <c r="G1157" i="2" s="1"/>
  <c r="F1158" i="2"/>
  <c r="G1158" i="2" s="1"/>
  <c r="F1159" i="2"/>
  <c r="G1159" i="2" s="1"/>
  <c r="F1160" i="2"/>
  <c r="G1160" i="2" s="1"/>
  <c r="F1161" i="2"/>
  <c r="G1161" i="2" s="1"/>
  <c r="F1162" i="2"/>
  <c r="G1162" i="2" s="1"/>
  <c r="F1163" i="2"/>
  <c r="G1163" i="2" s="1"/>
  <c r="F1164" i="2"/>
  <c r="G1164" i="2" s="1"/>
  <c r="F1165" i="2"/>
  <c r="G1165" i="2" s="1"/>
  <c r="F1166" i="2"/>
  <c r="G1166" i="2" s="1"/>
  <c r="F1167" i="2"/>
  <c r="G1167" i="2" s="1"/>
  <c r="F1168" i="2"/>
  <c r="G1168" i="2" s="1"/>
  <c r="F1169" i="2"/>
  <c r="G1169" i="2" s="1"/>
  <c r="F1170" i="2"/>
  <c r="G1170" i="2" s="1"/>
  <c r="F1171" i="2"/>
  <c r="G1171" i="2" s="1"/>
  <c r="F1172" i="2"/>
  <c r="G1172" i="2" s="1"/>
  <c r="F1173" i="2"/>
  <c r="G1173" i="2" s="1"/>
  <c r="F1174" i="2"/>
  <c r="G1174" i="2" s="1"/>
  <c r="F1175" i="2"/>
  <c r="G1175" i="2" s="1"/>
  <c r="F1176" i="2"/>
  <c r="G1176" i="2" s="1"/>
  <c r="F1177" i="2"/>
  <c r="G1177" i="2" s="1"/>
  <c r="F1178" i="2"/>
  <c r="G1178" i="2" s="1"/>
  <c r="F1179" i="2"/>
  <c r="G1179" i="2" s="1"/>
  <c r="F1180" i="2"/>
  <c r="G1180" i="2" s="1"/>
  <c r="F1181" i="2"/>
  <c r="G1181" i="2" s="1"/>
  <c r="F1182" i="2"/>
  <c r="G1182" i="2" s="1"/>
  <c r="F1183" i="2"/>
  <c r="G1183" i="2" s="1"/>
  <c r="F1184" i="2"/>
  <c r="G1184" i="2" s="1"/>
  <c r="F1185" i="2"/>
  <c r="G1185" i="2" s="1"/>
  <c r="F1186" i="2"/>
  <c r="G1186" i="2" s="1"/>
  <c r="F1187" i="2"/>
  <c r="G1187" i="2" s="1"/>
  <c r="F1188" i="2"/>
  <c r="G1188" i="2" s="1"/>
  <c r="F1189" i="2"/>
  <c r="G1189" i="2" s="1"/>
  <c r="F1190" i="2"/>
  <c r="G1190" i="2" s="1"/>
  <c r="F1191" i="2"/>
  <c r="G1191" i="2" s="1"/>
  <c r="F1192" i="2"/>
  <c r="G1192" i="2" s="1"/>
  <c r="F1193" i="2"/>
  <c r="G1193" i="2" s="1"/>
  <c r="F1194" i="2"/>
  <c r="G1194" i="2" s="1"/>
  <c r="F1195" i="2"/>
  <c r="G1195" i="2" s="1"/>
  <c r="F1196" i="2"/>
  <c r="G1196" i="2" s="1"/>
  <c r="F1197" i="2"/>
  <c r="G1197" i="2" s="1"/>
  <c r="F1198" i="2"/>
  <c r="G1198" i="2" s="1"/>
  <c r="F1199" i="2"/>
  <c r="G1199" i="2" s="1"/>
  <c r="F1200" i="2"/>
  <c r="G1200" i="2" s="1"/>
  <c r="F1201" i="2"/>
  <c r="G1201" i="2" s="1"/>
  <c r="F1202" i="2"/>
  <c r="G1202" i="2" s="1"/>
  <c r="F1203" i="2"/>
  <c r="G1203" i="2" s="1"/>
  <c r="F1204" i="2"/>
  <c r="G1204" i="2" s="1"/>
  <c r="F1205" i="2"/>
  <c r="G1205" i="2" s="1"/>
  <c r="F1206" i="2"/>
  <c r="G1206" i="2" s="1"/>
  <c r="F1207" i="2"/>
  <c r="G1207" i="2" s="1"/>
  <c r="F1208" i="2"/>
  <c r="G1208" i="2" s="1"/>
  <c r="F1209" i="2"/>
  <c r="G1209" i="2" s="1"/>
  <c r="F1210" i="2"/>
  <c r="G1210" i="2" s="1"/>
  <c r="F1211" i="2"/>
  <c r="G1211" i="2" s="1"/>
  <c r="F1212" i="2"/>
  <c r="G1212" i="2" s="1"/>
  <c r="F1213" i="2"/>
  <c r="G1213" i="2" s="1"/>
  <c r="F1214" i="2"/>
  <c r="G1214" i="2" s="1"/>
  <c r="F1215" i="2"/>
  <c r="G1215" i="2" s="1"/>
  <c r="F1216" i="2"/>
  <c r="G1216" i="2" s="1"/>
  <c r="F1217" i="2"/>
  <c r="G1217" i="2" s="1"/>
  <c r="F1218" i="2"/>
  <c r="G1218" i="2" s="1"/>
  <c r="F1219" i="2"/>
  <c r="G1219" i="2" s="1"/>
  <c r="F1220" i="2"/>
  <c r="G1220" i="2" s="1"/>
  <c r="F1221" i="2"/>
  <c r="G1221" i="2" s="1"/>
  <c r="F1222" i="2"/>
  <c r="G1222" i="2" s="1"/>
  <c r="F1223" i="2"/>
  <c r="G1223" i="2" s="1"/>
  <c r="F1224" i="2"/>
  <c r="G1224" i="2" s="1"/>
  <c r="F1225" i="2"/>
  <c r="G1225" i="2" s="1"/>
  <c r="F1226" i="2"/>
  <c r="G1226" i="2" s="1"/>
  <c r="F1227" i="2"/>
  <c r="G1227" i="2" s="1"/>
  <c r="F1228" i="2"/>
  <c r="G1228" i="2" s="1"/>
  <c r="F1229" i="2"/>
  <c r="G1229" i="2" s="1"/>
  <c r="F1230" i="2"/>
  <c r="G1230" i="2" s="1"/>
  <c r="F1231" i="2"/>
  <c r="G1231" i="2" s="1"/>
  <c r="F1232" i="2"/>
  <c r="G1232" i="2" s="1"/>
  <c r="F1233" i="2"/>
  <c r="G1233" i="2" s="1"/>
  <c r="F1234" i="2"/>
  <c r="G1234" i="2" s="1"/>
  <c r="F1235" i="2"/>
  <c r="G1235" i="2" s="1"/>
  <c r="F1236" i="2"/>
  <c r="G1236" i="2" s="1"/>
  <c r="F1237" i="2"/>
  <c r="G1237" i="2" s="1"/>
  <c r="F1238" i="2"/>
  <c r="G1238" i="2" s="1"/>
  <c r="F1239" i="2"/>
  <c r="G1239" i="2" s="1"/>
  <c r="F1240" i="2"/>
  <c r="G1240" i="2" s="1"/>
  <c r="F1241" i="2"/>
  <c r="G1241" i="2" s="1"/>
  <c r="F1242" i="2"/>
  <c r="G1242" i="2" s="1"/>
  <c r="F1243" i="2"/>
  <c r="G1243" i="2" s="1"/>
  <c r="F1244" i="2"/>
  <c r="G1244" i="2" s="1"/>
  <c r="F1245" i="2"/>
  <c r="G1245" i="2" s="1"/>
  <c r="F1246" i="2"/>
  <c r="G1246" i="2" s="1"/>
  <c r="F1247" i="2"/>
  <c r="G1247" i="2" s="1"/>
  <c r="F1248" i="2"/>
  <c r="G1248" i="2" s="1"/>
  <c r="F1249" i="2"/>
  <c r="G1249" i="2" s="1"/>
  <c r="F1250" i="2"/>
  <c r="G1250" i="2" s="1"/>
  <c r="F1251" i="2"/>
  <c r="G1251" i="2" s="1"/>
  <c r="F1252" i="2"/>
  <c r="G1252" i="2" s="1"/>
  <c r="F1253" i="2"/>
  <c r="G1253" i="2" s="1"/>
  <c r="F1254" i="2"/>
  <c r="G1254" i="2" s="1"/>
  <c r="F1255" i="2"/>
  <c r="G1255" i="2" s="1"/>
  <c r="F1256" i="2"/>
  <c r="G1256" i="2" s="1"/>
  <c r="F1257" i="2"/>
  <c r="G1257" i="2" s="1"/>
  <c r="F1258" i="2"/>
  <c r="G1258" i="2" s="1"/>
  <c r="F1259" i="2"/>
  <c r="G1259" i="2" s="1"/>
  <c r="F1260" i="2"/>
  <c r="G1260" i="2" s="1"/>
  <c r="F1261" i="2"/>
  <c r="G1261" i="2" s="1"/>
  <c r="F1262" i="2"/>
  <c r="G1262" i="2" s="1"/>
  <c r="F1263" i="2"/>
  <c r="G1263" i="2" s="1"/>
  <c r="F1264" i="2"/>
  <c r="G1264" i="2" s="1"/>
  <c r="F1265" i="2"/>
  <c r="G1265" i="2" s="1"/>
  <c r="F1266" i="2"/>
  <c r="G1266" i="2" s="1"/>
  <c r="F1267" i="2"/>
  <c r="G1267" i="2" s="1"/>
  <c r="F1268" i="2"/>
  <c r="G1268" i="2" s="1"/>
  <c r="F1269" i="2"/>
  <c r="G1269" i="2" s="1"/>
  <c r="F1270" i="2"/>
  <c r="G1270" i="2" s="1"/>
  <c r="F1271" i="2"/>
  <c r="G1271" i="2" s="1"/>
  <c r="F1272" i="2"/>
  <c r="G1272" i="2" s="1"/>
  <c r="F1273" i="2"/>
  <c r="G1273" i="2" s="1"/>
  <c r="F1274" i="2"/>
  <c r="G1274" i="2" s="1"/>
  <c r="F1275" i="2"/>
  <c r="G1275" i="2" s="1"/>
  <c r="F1276" i="2"/>
  <c r="G1276" i="2" s="1"/>
  <c r="F1277" i="2"/>
  <c r="G1277" i="2" s="1"/>
  <c r="F1278" i="2"/>
  <c r="G1278" i="2" s="1"/>
  <c r="F1279" i="2"/>
  <c r="G1279" i="2" s="1"/>
  <c r="F1280" i="2"/>
  <c r="G1280" i="2" s="1"/>
  <c r="F1281" i="2"/>
  <c r="G1281" i="2" s="1"/>
  <c r="F1282" i="2"/>
  <c r="G1282" i="2" s="1"/>
  <c r="F1283" i="2"/>
  <c r="G1283" i="2" s="1"/>
  <c r="F1284" i="2"/>
  <c r="G1284" i="2" s="1"/>
  <c r="F1285" i="2"/>
  <c r="G1285" i="2" s="1"/>
  <c r="F1286" i="2"/>
  <c r="G1286" i="2" s="1"/>
  <c r="F1287" i="2"/>
  <c r="G1287" i="2" s="1"/>
  <c r="F1288" i="2"/>
  <c r="G1288" i="2" s="1"/>
  <c r="F1289" i="2"/>
  <c r="G1289" i="2" s="1"/>
  <c r="F1290" i="2"/>
  <c r="G1290" i="2" s="1"/>
  <c r="F1291" i="2"/>
  <c r="G1291" i="2" s="1"/>
  <c r="F1292" i="2"/>
  <c r="G1292" i="2" s="1"/>
  <c r="F1293" i="2"/>
  <c r="G1293" i="2" s="1"/>
  <c r="F1294" i="2"/>
  <c r="G1294" i="2" s="1"/>
  <c r="F1295" i="2"/>
  <c r="G1295" i="2" s="1"/>
  <c r="F1296" i="2"/>
  <c r="G1296" i="2" s="1"/>
  <c r="F1297" i="2"/>
  <c r="G1297" i="2" s="1"/>
  <c r="F1298" i="2"/>
  <c r="G1298" i="2" s="1"/>
  <c r="F1299" i="2"/>
  <c r="G1299" i="2" s="1"/>
  <c r="F1300" i="2"/>
  <c r="G1300" i="2" s="1"/>
  <c r="F1301" i="2"/>
  <c r="G1301" i="2" s="1"/>
  <c r="F1302" i="2"/>
  <c r="G1302" i="2" s="1"/>
  <c r="F1303" i="2"/>
  <c r="G1303" i="2" s="1"/>
  <c r="F1304" i="2"/>
  <c r="G1304" i="2" s="1"/>
  <c r="F1305" i="2"/>
  <c r="G1305" i="2" s="1"/>
  <c r="F1306" i="2"/>
  <c r="G1306" i="2" s="1"/>
  <c r="F1307" i="2"/>
  <c r="G1307" i="2" s="1"/>
  <c r="F1308" i="2"/>
  <c r="G1308" i="2" s="1"/>
  <c r="F1309" i="2"/>
  <c r="G1309" i="2" s="1"/>
  <c r="F1310" i="2"/>
  <c r="G1310" i="2" s="1"/>
  <c r="F1311" i="2"/>
  <c r="G1311" i="2" s="1"/>
  <c r="F1312" i="2"/>
  <c r="G1312" i="2" s="1"/>
  <c r="F1313" i="2"/>
  <c r="G1313" i="2" s="1"/>
  <c r="F1314" i="2"/>
  <c r="G1314" i="2" s="1"/>
  <c r="F1315" i="2"/>
  <c r="G1315" i="2" s="1"/>
  <c r="F1316" i="2"/>
  <c r="G1316" i="2" s="1"/>
  <c r="F1317" i="2"/>
  <c r="G1317" i="2" s="1"/>
  <c r="F1318" i="2"/>
  <c r="G1318" i="2" s="1"/>
  <c r="F1319" i="2"/>
  <c r="G1319" i="2" s="1"/>
  <c r="F1320" i="2"/>
  <c r="G1320" i="2" s="1"/>
  <c r="F1321" i="2"/>
  <c r="G1321" i="2" s="1"/>
  <c r="F1322" i="2"/>
  <c r="G1322" i="2" s="1"/>
  <c r="F1323" i="2"/>
  <c r="G1323" i="2" s="1"/>
  <c r="F1324" i="2"/>
  <c r="G1324" i="2" s="1"/>
  <c r="F1325" i="2"/>
  <c r="G1325" i="2" s="1"/>
  <c r="F1326" i="2"/>
  <c r="G1326" i="2" s="1"/>
  <c r="F1327" i="2"/>
  <c r="G1327" i="2" s="1"/>
  <c r="F1328" i="2"/>
  <c r="G1328" i="2" s="1"/>
  <c r="F1329" i="2"/>
  <c r="G1329" i="2" s="1"/>
  <c r="F1330" i="2"/>
  <c r="G1330" i="2" s="1"/>
  <c r="F1331" i="2"/>
  <c r="G1331" i="2" s="1"/>
  <c r="F1332" i="2"/>
  <c r="G1332" i="2" s="1"/>
  <c r="F1333" i="2"/>
  <c r="G1333" i="2" s="1"/>
  <c r="F1334" i="2"/>
  <c r="G1334" i="2" s="1"/>
  <c r="F1335" i="2"/>
  <c r="G1335" i="2" s="1"/>
  <c r="F1336" i="2"/>
  <c r="G1336" i="2" s="1"/>
  <c r="F1337" i="2"/>
  <c r="G1337" i="2" s="1"/>
  <c r="F1338" i="2"/>
  <c r="G1338" i="2" s="1"/>
  <c r="F1339" i="2"/>
  <c r="G1339" i="2" s="1"/>
  <c r="F1340" i="2"/>
  <c r="G1340" i="2" s="1"/>
  <c r="F1341" i="2"/>
  <c r="G1341" i="2" s="1"/>
  <c r="F1342" i="2"/>
  <c r="G1342" i="2" s="1"/>
  <c r="F1343" i="2"/>
  <c r="G1343" i="2" s="1"/>
  <c r="F1344" i="2"/>
  <c r="G1344" i="2" s="1"/>
  <c r="F1345" i="2"/>
  <c r="G1345" i="2" s="1"/>
  <c r="F1346" i="2"/>
  <c r="G1346" i="2" s="1"/>
  <c r="F1347" i="2"/>
  <c r="G1347" i="2" s="1"/>
  <c r="F1348" i="2"/>
  <c r="G1348" i="2" s="1"/>
  <c r="F1349" i="2"/>
  <c r="G1349" i="2" s="1"/>
  <c r="F1350" i="2"/>
  <c r="G1350" i="2" s="1"/>
  <c r="F1351" i="2"/>
  <c r="G1351" i="2" s="1"/>
  <c r="F1352" i="2"/>
  <c r="G1352" i="2" s="1"/>
  <c r="F1353" i="2"/>
  <c r="G1353" i="2" s="1"/>
  <c r="F1354" i="2"/>
  <c r="G1354" i="2" s="1"/>
  <c r="F1355" i="2"/>
  <c r="G1355" i="2" s="1"/>
  <c r="F1356" i="2"/>
  <c r="G1356" i="2" s="1"/>
  <c r="F1357" i="2"/>
  <c r="G1357" i="2" s="1"/>
  <c r="F1358" i="2"/>
  <c r="G1358" i="2" s="1"/>
  <c r="F1359" i="2"/>
  <c r="G1359" i="2" s="1"/>
  <c r="F1360" i="2"/>
  <c r="G1360" i="2" s="1"/>
  <c r="F1361" i="2"/>
  <c r="G1361" i="2" s="1"/>
  <c r="F1362" i="2"/>
  <c r="G1362" i="2" s="1"/>
  <c r="F1363" i="2"/>
  <c r="G1363" i="2" s="1"/>
  <c r="F1364" i="2"/>
  <c r="G1364" i="2" s="1"/>
  <c r="F1365" i="2"/>
  <c r="G1365" i="2" s="1"/>
  <c r="F1366" i="2"/>
  <c r="G1366" i="2" s="1"/>
  <c r="F1367" i="2"/>
  <c r="G1367" i="2" s="1"/>
  <c r="F1368" i="2"/>
  <c r="G1368" i="2" s="1"/>
  <c r="F1369" i="2"/>
  <c r="G1369" i="2" s="1"/>
  <c r="F1370" i="2"/>
  <c r="G1370" i="2" s="1"/>
  <c r="F1371" i="2"/>
  <c r="G1371" i="2" s="1"/>
  <c r="F1372" i="2"/>
  <c r="G1372" i="2" s="1"/>
  <c r="F1373" i="2"/>
  <c r="G1373" i="2" s="1"/>
  <c r="F1374" i="2"/>
  <c r="G1374" i="2" s="1"/>
  <c r="F1375" i="2"/>
  <c r="G1375" i="2" s="1"/>
  <c r="F1376" i="2"/>
  <c r="G1376" i="2" s="1"/>
  <c r="F1377" i="2"/>
  <c r="G1377" i="2" s="1"/>
  <c r="F1378" i="2"/>
  <c r="G1378" i="2" s="1"/>
  <c r="F1379" i="2"/>
  <c r="G1379" i="2" s="1"/>
  <c r="F1380" i="2"/>
  <c r="G1380" i="2" s="1"/>
  <c r="F1381" i="2"/>
  <c r="G1381" i="2" s="1"/>
  <c r="F1382" i="2"/>
  <c r="G1382" i="2" s="1"/>
  <c r="F1383" i="2"/>
  <c r="G1383" i="2" s="1"/>
  <c r="F1384" i="2"/>
  <c r="G1384" i="2" s="1"/>
  <c r="F1385" i="2"/>
  <c r="G1385" i="2" s="1"/>
  <c r="F1386" i="2"/>
  <c r="G1386" i="2" s="1"/>
  <c r="F1387" i="2"/>
  <c r="G1387" i="2" s="1"/>
  <c r="F1388" i="2"/>
  <c r="G1388" i="2" s="1"/>
  <c r="F1389" i="2"/>
  <c r="G1389" i="2" s="1"/>
  <c r="F1390" i="2"/>
  <c r="G1390" i="2" s="1"/>
  <c r="F1391" i="2"/>
  <c r="G1391" i="2" s="1"/>
  <c r="F1392" i="2"/>
  <c r="G1392" i="2" s="1"/>
  <c r="F1393" i="2"/>
  <c r="G1393" i="2" s="1"/>
  <c r="F1394" i="2"/>
  <c r="G1394" i="2" s="1"/>
  <c r="F1395" i="2"/>
  <c r="G1395" i="2" s="1"/>
  <c r="F1396" i="2"/>
  <c r="G1396" i="2" s="1"/>
  <c r="F1397" i="2"/>
  <c r="G1397" i="2" s="1"/>
  <c r="F1398" i="2"/>
  <c r="G1398" i="2" s="1"/>
  <c r="F1399" i="2"/>
  <c r="G1399" i="2" s="1"/>
  <c r="F1400" i="2"/>
  <c r="G1400" i="2" s="1"/>
  <c r="F1401" i="2"/>
  <c r="G1401" i="2" s="1"/>
  <c r="F1402" i="2"/>
  <c r="G1402" i="2" s="1"/>
  <c r="F1403" i="2"/>
  <c r="G1403" i="2" s="1"/>
  <c r="F1404" i="2"/>
  <c r="G1404" i="2" s="1"/>
  <c r="F1405" i="2"/>
  <c r="G1405" i="2" s="1"/>
  <c r="F1406" i="2"/>
  <c r="G1406" i="2" s="1"/>
  <c r="F1407" i="2"/>
  <c r="G1407" i="2" s="1"/>
  <c r="F1408" i="2"/>
  <c r="G1408" i="2" s="1"/>
  <c r="F1409" i="2"/>
  <c r="G1409" i="2" s="1"/>
  <c r="F1410" i="2"/>
  <c r="G1410" i="2" s="1"/>
  <c r="F1411" i="2"/>
  <c r="G1411" i="2" s="1"/>
  <c r="F1412" i="2"/>
  <c r="G1412" i="2" s="1"/>
  <c r="F1413" i="2"/>
  <c r="G1413" i="2" s="1"/>
  <c r="F1414" i="2"/>
  <c r="G1414" i="2" s="1"/>
  <c r="F1415" i="2"/>
  <c r="G1415" i="2" s="1"/>
  <c r="F1416" i="2"/>
  <c r="G1416" i="2" s="1"/>
  <c r="F1417" i="2"/>
  <c r="G1417" i="2" s="1"/>
  <c r="F1418" i="2"/>
  <c r="G1418" i="2" s="1"/>
  <c r="F1419" i="2"/>
  <c r="G1419" i="2" s="1"/>
  <c r="F1420" i="2"/>
  <c r="G1420" i="2" s="1"/>
  <c r="F1421" i="2"/>
  <c r="G1421" i="2" s="1"/>
  <c r="F1422" i="2"/>
  <c r="G1422" i="2" s="1"/>
  <c r="F1423" i="2"/>
  <c r="G1423" i="2" s="1"/>
  <c r="F1424" i="2"/>
  <c r="G1424" i="2" s="1"/>
  <c r="F1425" i="2"/>
  <c r="G1425" i="2" s="1"/>
  <c r="F1426" i="2"/>
  <c r="G1426" i="2" s="1"/>
  <c r="F1427" i="2"/>
  <c r="G1427" i="2" s="1"/>
  <c r="F1428" i="2"/>
  <c r="G1428" i="2" s="1"/>
  <c r="F1429" i="2"/>
  <c r="G1429" i="2" s="1"/>
  <c r="F1430" i="2"/>
  <c r="G1430" i="2" s="1"/>
  <c r="F1431" i="2"/>
  <c r="G1431" i="2" s="1"/>
  <c r="F1432" i="2"/>
  <c r="G1432" i="2" s="1"/>
  <c r="F1433" i="2"/>
  <c r="G1433" i="2" s="1"/>
  <c r="F1434" i="2"/>
  <c r="G1434" i="2" s="1"/>
  <c r="F1435" i="2"/>
  <c r="G1435" i="2" s="1"/>
  <c r="F1436" i="2"/>
  <c r="G1436" i="2" s="1"/>
  <c r="F1437" i="2"/>
  <c r="G1437" i="2" s="1"/>
  <c r="F1438" i="2"/>
  <c r="G1438" i="2" s="1"/>
  <c r="F1439" i="2"/>
  <c r="G1439" i="2" s="1"/>
  <c r="F1440" i="2"/>
  <c r="G1440" i="2" s="1"/>
  <c r="F1441" i="2"/>
  <c r="G1441" i="2" s="1"/>
  <c r="F1442" i="2"/>
  <c r="G1442" i="2" s="1"/>
  <c r="F1443" i="2"/>
  <c r="G1443" i="2" s="1"/>
  <c r="F1444" i="2"/>
  <c r="G1444" i="2" s="1"/>
  <c r="F1445" i="2"/>
  <c r="G1445" i="2" s="1"/>
  <c r="F1446" i="2"/>
  <c r="G1446" i="2" s="1"/>
  <c r="F1447" i="2"/>
  <c r="G1447" i="2" s="1"/>
  <c r="F1448" i="2"/>
  <c r="G1448" i="2" s="1"/>
  <c r="F1449" i="2"/>
  <c r="G1449" i="2" s="1"/>
  <c r="F1450" i="2"/>
  <c r="G1450" i="2" s="1"/>
  <c r="F1451" i="2"/>
  <c r="G1451" i="2" s="1"/>
  <c r="F1452" i="2"/>
  <c r="G1452" i="2" s="1"/>
  <c r="F1453" i="2"/>
  <c r="G1453" i="2" s="1"/>
  <c r="F1454" i="2"/>
  <c r="G1454" i="2" s="1"/>
  <c r="F1455" i="2"/>
  <c r="G1455" i="2" s="1"/>
  <c r="F1456" i="2"/>
  <c r="G1456" i="2" s="1"/>
  <c r="F1457" i="2"/>
  <c r="G1457" i="2" s="1"/>
  <c r="F1458" i="2"/>
  <c r="G1458" i="2" s="1"/>
  <c r="F1459" i="2"/>
  <c r="G1459" i="2" s="1"/>
  <c r="F1460" i="2"/>
  <c r="G1460" i="2" s="1"/>
  <c r="F1461" i="2"/>
  <c r="G1461" i="2" s="1"/>
  <c r="F1462" i="2"/>
  <c r="G1462" i="2" s="1"/>
  <c r="F1463" i="2"/>
  <c r="G1463" i="2" s="1"/>
  <c r="F1464" i="2"/>
  <c r="G1464" i="2" s="1"/>
  <c r="F1465" i="2"/>
  <c r="G1465" i="2" s="1"/>
  <c r="F1466" i="2"/>
  <c r="G1466" i="2" s="1"/>
  <c r="F1467" i="2"/>
  <c r="G1467" i="2" s="1"/>
  <c r="F1468" i="2"/>
  <c r="G1468" i="2" s="1"/>
  <c r="F1469" i="2"/>
  <c r="G1469" i="2" s="1"/>
  <c r="F1470" i="2"/>
  <c r="G1470" i="2" s="1"/>
  <c r="F1471" i="2"/>
  <c r="G1471" i="2" s="1"/>
  <c r="F1472" i="2"/>
  <c r="G1472" i="2" s="1"/>
  <c r="F1473" i="2"/>
  <c r="G1473" i="2" s="1"/>
  <c r="F1474" i="2"/>
  <c r="G1474" i="2" s="1"/>
  <c r="F1475" i="2"/>
  <c r="G1475" i="2" s="1"/>
  <c r="F1476" i="2"/>
  <c r="G1476" i="2" s="1"/>
  <c r="F1477" i="2"/>
  <c r="G1477" i="2" s="1"/>
  <c r="F1478" i="2"/>
  <c r="G1478" i="2" s="1"/>
  <c r="F1479" i="2"/>
  <c r="G1479" i="2" s="1"/>
  <c r="F1480" i="2"/>
  <c r="G1480" i="2" s="1"/>
  <c r="F1481" i="2"/>
  <c r="G1481" i="2" s="1"/>
  <c r="F1482" i="2"/>
  <c r="G1482" i="2" s="1"/>
  <c r="F1483" i="2"/>
  <c r="G1483" i="2" s="1"/>
  <c r="F1484" i="2"/>
  <c r="G1484" i="2" s="1"/>
  <c r="F1485" i="2"/>
  <c r="G1485" i="2" s="1"/>
  <c r="F1486" i="2"/>
  <c r="G1486" i="2" s="1"/>
  <c r="F1487" i="2"/>
  <c r="G1487" i="2" s="1"/>
  <c r="F1488" i="2"/>
  <c r="G1488" i="2" s="1"/>
  <c r="F1489" i="2"/>
  <c r="G1489" i="2" s="1"/>
  <c r="F1490" i="2"/>
  <c r="G1490" i="2" s="1"/>
  <c r="F1491" i="2"/>
  <c r="G1491" i="2" s="1"/>
  <c r="F1492" i="2"/>
  <c r="G1492" i="2" s="1"/>
  <c r="F1493" i="2"/>
  <c r="G1493" i="2" s="1"/>
  <c r="F1494" i="2"/>
  <c r="G1494" i="2" s="1"/>
  <c r="F1495" i="2"/>
  <c r="G1495" i="2" s="1"/>
  <c r="F1496" i="2"/>
  <c r="G1496" i="2" s="1"/>
  <c r="F1497" i="2"/>
  <c r="G1497" i="2" s="1"/>
  <c r="F1498" i="2"/>
  <c r="G1498" i="2" s="1"/>
  <c r="F1499" i="2"/>
  <c r="G1499" i="2" s="1"/>
  <c r="F1500" i="2"/>
  <c r="G1500" i="2" s="1"/>
  <c r="F1501" i="2"/>
  <c r="G1501" i="2" s="1"/>
  <c r="F1502" i="2"/>
  <c r="G1502" i="2" s="1"/>
  <c r="F1503" i="2"/>
  <c r="G1503" i="2" s="1"/>
  <c r="F1504" i="2"/>
  <c r="G1504" i="2" s="1"/>
  <c r="F1505" i="2"/>
  <c r="G1505" i="2" s="1"/>
  <c r="F1506" i="2"/>
  <c r="G1506" i="2" s="1"/>
  <c r="F1507" i="2"/>
  <c r="G1507" i="2" s="1"/>
  <c r="F1508" i="2"/>
  <c r="G1508" i="2" s="1"/>
  <c r="F1509" i="2"/>
  <c r="G1509" i="2" s="1"/>
  <c r="F1510" i="2"/>
  <c r="G1510" i="2" s="1"/>
  <c r="F1511" i="2"/>
  <c r="G1511" i="2" s="1"/>
  <c r="F1512" i="2"/>
  <c r="G1512" i="2" s="1"/>
  <c r="F1513" i="2"/>
  <c r="G1513" i="2" s="1"/>
  <c r="F1514" i="2"/>
  <c r="G1514" i="2" s="1"/>
  <c r="F1515" i="2"/>
  <c r="G1515" i="2" s="1"/>
  <c r="F1516" i="2"/>
  <c r="G1516" i="2" s="1"/>
  <c r="F1517" i="2"/>
  <c r="G1517" i="2" s="1"/>
  <c r="F1518" i="2"/>
  <c r="G1518" i="2" s="1"/>
  <c r="F1519" i="2"/>
  <c r="G1519" i="2" s="1"/>
  <c r="F1520" i="2"/>
  <c r="G1520" i="2" s="1"/>
  <c r="F1521" i="2"/>
  <c r="G1521" i="2" s="1"/>
  <c r="F1522" i="2"/>
  <c r="G1522" i="2" s="1"/>
  <c r="F1523" i="2"/>
  <c r="G1523" i="2" s="1"/>
  <c r="F1524" i="2"/>
  <c r="G1524" i="2" s="1"/>
  <c r="F1525" i="2"/>
  <c r="G1525" i="2" s="1"/>
  <c r="F1526" i="2"/>
  <c r="G1526" i="2" s="1"/>
  <c r="F1527" i="2"/>
  <c r="G1527" i="2" s="1"/>
  <c r="F1528" i="2"/>
  <c r="G1528" i="2" s="1"/>
  <c r="F1529" i="2"/>
  <c r="G1529" i="2" s="1"/>
  <c r="F1530" i="2"/>
  <c r="G1530" i="2" s="1"/>
  <c r="F1531" i="2"/>
  <c r="G1531" i="2" s="1"/>
  <c r="F1532" i="2"/>
  <c r="G1532" i="2" s="1"/>
  <c r="F1533" i="2"/>
  <c r="G1533" i="2" s="1"/>
  <c r="F1534" i="2"/>
  <c r="G1534" i="2" s="1"/>
  <c r="F1535" i="2"/>
  <c r="G1535" i="2" s="1"/>
  <c r="F1536" i="2"/>
  <c r="G1536" i="2" s="1"/>
  <c r="F1537" i="2"/>
  <c r="G1537" i="2" s="1"/>
  <c r="F1538" i="2"/>
  <c r="G1538" i="2" s="1"/>
  <c r="F1539" i="2"/>
  <c r="G1539" i="2" s="1"/>
  <c r="F1540" i="2"/>
  <c r="G1540" i="2" s="1"/>
  <c r="F1541" i="2"/>
  <c r="G1541" i="2" s="1"/>
  <c r="F1542" i="2"/>
  <c r="G1542" i="2" s="1"/>
  <c r="F1543" i="2"/>
  <c r="G1543" i="2" s="1"/>
  <c r="F1544" i="2"/>
  <c r="G1544" i="2" s="1"/>
  <c r="F1545" i="2"/>
  <c r="G1545" i="2" s="1"/>
  <c r="F1546" i="2"/>
  <c r="G1546" i="2" s="1"/>
  <c r="F1547" i="2"/>
  <c r="G1547" i="2" s="1"/>
  <c r="F1548" i="2"/>
  <c r="G1548" i="2" s="1"/>
  <c r="F1549" i="2"/>
  <c r="G1549" i="2" s="1"/>
  <c r="F1550" i="2"/>
  <c r="G1550" i="2" s="1"/>
  <c r="F1551" i="2"/>
  <c r="G1551" i="2" s="1"/>
  <c r="F1552" i="2"/>
  <c r="G1552" i="2" s="1"/>
  <c r="F1553" i="2"/>
  <c r="G1553" i="2" s="1"/>
  <c r="F1554" i="2"/>
  <c r="G1554" i="2" s="1"/>
  <c r="F1555" i="2"/>
  <c r="G1555" i="2" s="1"/>
  <c r="F1556" i="2"/>
  <c r="G1556" i="2" s="1"/>
  <c r="F1557" i="2"/>
  <c r="G1557" i="2" s="1"/>
  <c r="F1558" i="2"/>
  <c r="G1558" i="2" s="1"/>
  <c r="F1559" i="2"/>
  <c r="G1559" i="2" s="1"/>
  <c r="F1560" i="2"/>
  <c r="G1560" i="2" s="1"/>
  <c r="F1561" i="2"/>
  <c r="G1561" i="2" s="1"/>
  <c r="F1562" i="2"/>
  <c r="G1562" i="2" s="1"/>
  <c r="F1563" i="2"/>
  <c r="G1563" i="2" s="1"/>
  <c r="F1564" i="2"/>
  <c r="G1564" i="2" s="1"/>
  <c r="F1565" i="2"/>
  <c r="G1565" i="2" s="1"/>
  <c r="F1566" i="2"/>
  <c r="G1566" i="2" s="1"/>
  <c r="F1567" i="2"/>
  <c r="G1567" i="2" s="1"/>
  <c r="F1568" i="2"/>
  <c r="G1568" i="2" s="1"/>
  <c r="F1569" i="2"/>
  <c r="G1569" i="2" s="1"/>
  <c r="F1570" i="2"/>
  <c r="G1570" i="2" s="1"/>
  <c r="F1571" i="2"/>
  <c r="G1571" i="2" s="1"/>
  <c r="F1572" i="2"/>
  <c r="G1572" i="2" s="1"/>
  <c r="F1573" i="2"/>
  <c r="G1573" i="2" s="1"/>
  <c r="F1574" i="2"/>
  <c r="G1574" i="2" s="1"/>
  <c r="F1575" i="2"/>
  <c r="G1575" i="2" s="1"/>
  <c r="F1576" i="2"/>
  <c r="G1576" i="2" s="1"/>
  <c r="F1577" i="2"/>
  <c r="G1577" i="2" s="1"/>
  <c r="F1578" i="2"/>
  <c r="G1578" i="2" s="1"/>
  <c r="F1579" i="2"/>
  <c r="G1579" i="2" s="1"/>
  <c r="F1580" i="2"/>
  <c r="G1580" i="2" s="1"/>
  <c r="F1581" i="2"/>
  <c r="G1581" i="2" s="1"/>
  <c r="F1582" i="2"/>
  <c r="G1582" i="2" s="1"/>
  <c r="F1583" i="2"/>
  <c r="G1583" i="2" s="1"/>
  <c r="F1584" i="2"/>
  <c r="G1584" i="2" s="1"/>
  <c r="F1585" i="2"/>
  <c r="G1585" i="2" s="1"/>
  <c r="F1586" i="2"/>
  <c r="G1586" i="2" s="1"/>
  <c r="F1587" i="2"/>
  <c r="G1587" i="2" s="1"/>
  <c r="F1588" i="2"/>
  <c r="G1588" i="2" s="1"/>
  <c r="F1589" i="2"/>
  <c r="G1589" i="2" s="1"/>
  <c r="F1590" i="2"/>
  <c r="G1590" i="2" s="1"/>
  <c r="F1591" i="2"/>
  <c r="G1591" i="2" s="1"/>
  <c r="F1592" i="2"/>
  <c r="G1592" i="2" s="1"/>
  <c r="F1593" i="2"/>
  <c r="G1593" i="2" s="1"/>
  <c r="F1594" i="2"/>
  <c r="G1594" i="2" s="1"/>
  <c r="F1595" i="2"/>
  <c r="G1595" i="2" s="1"/>
  <c r="F1596" i="2"/>
  <c r="G1596" i="2" s="1"/>
  <c r="F1597" i="2"/>
  <c r="G1597" i="2" s="1"/>
  <c r="F1598" i="2"/>
  <c r="G1598" i="2" s="1"/>
  <c r="F1599" i="2"/>
  <c r="G1599" i="2" s="1"/>
  <c r="F1600" i="2"/>
  <c r="G1600" i="2" s="1"/>
  <c r="F1601" i="2"/>
  <c r="G1601" i="2" s="1"/>
  <c r="F1602" i="2"/>
  <c r="G1602" i="2" s="1"/>
  <c r="F1603" i="2"/>
  <c r="G1603" i="2" s="1"/>
  <c r="F1604" i="2"/>
  <c r="G1604" i="2" s="1"/>
  <c r="F1605" i="2"/>
  <c r="G1605" i="2" s="1"/>
  <c r="F1606" i="2"/>
  <c r="G1606" i="2" s="1"/>
  <c r="F1607" i="2"/>
  <c r="G1607" i="2" s="1"/>
  <c r="F1608" i="2"/>
  <c r="G1608" i="2" s="1"/>
  <c r="F1609" i="2"/>
  <c r="G1609" i="2" s="1"/>
  <c r="F1610" i="2"/>
  <c r="G1610" i="2" s="1"/>
  <c r="F1611" i="2"/>
  <c r="G1611" i="2" s="1"/>
  <c r="F1612" i="2"/>
  <c r="G1612" i="2" s="1"/>
  <c r="F1613" i="2"/>
  <c r="G1613" i="2" s="1"/>
  <c r="F1614" i="2"/>
  <c r="G1614" i="2" s="1"/>
  <c r="F1615" i="2"/>
  <c r="G1615" i="2" s="1"/>
  <c r="F1616" i="2"/>
  <c r="G1616" i="2" s="1"/>
  <c r="F1617" i="2"/>
  <c r="G1617" i="2" s="1"/>
  <c r="F1618" i="2"/>
  <c r="G1618" i="2" s="1"/>
  <c r="F1619" i="2"/>
  <c r="G1619" i="2" s="1"/>
  <c r="F1620" i="2"/>
  <c r="G1620" i="2" s="1"/>
  <c r="F1621" i="2"/>
  <c r="G1621" i="2" s="1"/>
  <c r="F1622" i="2"/>
  <c r="G1622" i="2" s="1"/>
  <c r="F1623" i="2"/>
  <c r="G1623" i="2" s="1"/>
  <c r="F1624" i="2"/>
  <c r="G1624" i="2" s="1"/>
  <c r="F1625" i="2"/>
  <c r="G1625" i="2" s="1"/>
  <c r="F1626" i="2"/>
  <c r="G1626" i="2" s="1"/>
  <c r="F1627" i="2"/>
  <c r="G1627" i="2" s="1"/>
  <c r="F1628" i="2"/>
  <c r="G1628" i="2" s="1"/>
  <c r="F1629" i="2"/>
  <c r="G1629" i="2" s="1"/>
  <c r="F1630" i="2"/>
  <c r="G1630" i="2" s="1"/>
  <c r="F1631" i="2"/>
  <c r="G1631" i="2" s="1"/>
  <c r="F1632" i="2"/>
  <c r="G1632" i="2" s="1"/>
  <c r="F1633" i="2"/>
  <c r="G1633" i="2" s="1"/>
  <c r="F1634" i="2"/>
  <c r="G1634" i="2" s="1"/>
  <c r="F1635" i="2"/>
  <c r="G1635" i="2" s="1"/>
  <c r="F1636" i="2"/>
  <c r="G1636" i="2" s="1"/>
  <c r="F1637" i="2"/>
  <c r="G1637" i="2" s="1"/>
  <c r="F1638" i="2"/>
  <c r="G1638" i="2" s="1"/>
  <c r="F1639" i="2"/>
  <c r="G1639" i="2" s="1"/>
  <c r="F1640" i="2"/>
  <c r="G1640" i="2" s="1"/>
  <c r="F1641" i="2"/>
  <c r="G1641" i="2" s="1"/>
  <c r="F1642" i="2"/>
  <c r="G1642" i="2" s="1"/>
  <c r="F1643" i="2"/>
  <c r="G1643" i="2" s="1"/>
  <c r="F1644" i="2"/>
  <c r="G1644" i="2" s="1"/>
  <c r="F1645" i="2"/>
  <c r="G1645" i="2" s="1"/>
  <c r="F1646" i="2"/>
  <c r="G1646" i="2" s="1"/>
  <c r="F1647" i="2"/>
  <c r="G1647" i="2" s="1"/>
  <c r="F1648" i="2"/>
  <c r="G1648" i="2" s="1"/>
  <c r="F1649" i="2"/>
  <c r="G1649" i="2" s="1"/>
  <c r="F1650" i="2"/>
  <c r="G1650" i="2" s="1"/>
  <c r="F1651" i="2"/>
  <c r="G1651" i="2" s="1"/>
  <c r="F1652" i="2"/>
  <c r="G1652" i="2" s="1"/>
  <c r="F1653" i="2"/>
  <c r="G1653" i="2" s="1"/>
  <c r="F1654" i="2"/>
  <c r="G1654" i="2" s="1"/>
  <c r="F1655" i="2"/>
  <c r="G1655" i="2" s="1"/>
  <c r="F1656" i="2"/>
  <c r="G1656" i="2" s="1"/>
  <c r="F1657" i="2"/>
  <c r="G1657" i="2" s="1"/>
  <c r="F1658" i="2"/>
  <c r="G1658" i="2" s="1"/>
  <c r="F1659" i="2"/>
  <c r="G1659" i="2" s="1"/>
  <c r="F1660" i="2"/>
  <c r="G1660" i="2" s="1"/>
  <c r="F1661" i="2"/>
  <c r="G1661" i="2" s="1"/>
  <c r="F1662" i="2"/>
  <c r="G1662" i="2" s="1"/>
  <c r="F1663" i="2"/>
  <c r="G1663" i="2" s="1"/>
  <c r="F1664" i="2"/>
  <c r="G1664" i="2" s="1"/>
  <c r="F1665" i="2"/>
  <c r="G1665" i="2" s="1"/>
  <c r="F1666" i="2"/>
  <c r="G1666" i="2" s="1"/>
  <c r="F1667" i="2"/>
  <c r="G1667" i="2" s="1"/>
  <c r="F1668" i="2"/>
  <c r="G1668" i="2" s="1"/>
  <c r="F1669" i="2"/>
  <c r="G1669" i="2" s="1"/>
  <c r="F1670" i="2"/>
  <c r="G1670" i="2" s="1"/>
  <c r="F1671" i="2"/>
  <c r="G1671" i="2" s="1"/>
  <c r="F1672" i="2"/>
  <c r="G1672" i="2" s="1"/>
  <c r="F1673" i="2"/>
  <c r="G1673" i="2" s="1"/>
  <c r="F1674" i="2"/>
  <c r="G1674" i="2" s="1"/>
  <c r="F1675" i="2"/>
  <c r="G1675" i="2" s="1"/>
  <c r="F1676" i="2"/>
  <c r="G1676" i="2" s="1"/>
  <c r="F1677" i="2"/>
  <c r="G1677" i="2" s="1"/>
  <c r="F1678" i="2"/>
  <c r="G1678" i="2" s="1"/>
  <c r="F1679" i="2"/>
  <c r="G1679" i="2" s="1"/>
  <c r="F1680" i="2"/>
  <c r="G1680" i="2" s="1"/>
  <c r="F1681" i="2"/>
  <c r="G1681" i="2" s="1"/>
  <c r="F1682" i="2"/>
  <c r="G1682" i="2" s="1"/>
  <c r="F1683" i="2"/>
  <c r="G1683" i="2" s="1"/>
  <c r="F1684" i="2"/>
  <c r="G1684" i="2" s="1"/>
  <c r="F1685" i="2"/>
  <c r="G1685" i="2" s="1"/>
  <c r="F1686" i="2"/>
  <c r="G1686" i="2" s="1"/>
  <c r="F1687" i="2"/>
  <c r="G1687" i="2" s="1"/>
  <c r="F1688" i="2"/>
  <c r="G1688" i="2" s="1"/>
  <c r="F1689" i="2"/>
  <c r="G1689" i="2" s="1"/>
  <c r="F1690" i="2"/>
  <c r="G1690" i="2" s="1"/>
  <c r="F1691" i="2"/>
  <c r="G1691" i="2" s="1"/>
  <c r="F1692" i="2"/>
  <c r="G1692" i="2" s="1"/>
  <c r="F1693" i="2"/>
  <c r="G1693" i="2" s="1"/>
  <c r="F1694" i="2"/>
  <c r="G1694" i="2" s="1"/>
  <c r="F1695" i="2"/>
  <c r="G1695" i="2" s="1"/>
  <c r="F1696" i="2"/>
  <c r="G1696" i="2" s="1"/>
  <c r="F1697" i="2"/>
  <c r="G1697" i="2" s="1"/>
  <c r="F1698" i="2"/>
  <c r="G1698" i="2" s="1"/>
  <c r="F1699" i="2"/>
  <c r="G1699" i="2" s="1"/>
  <c r="F1700" i="2"/>
  <c r="G1700" i="2" s="1"/>
  <c r="F1701" i="2"/>
  <c r="G1701" i="2" s="1"/>
  <c r="F1702" i="2"/>
  <c r="G1702" i="2" s="1"/>
  <c r="F1703" i="2"/>
  <c r="G1703" i="2" s="1"/>
  <c r="F1704" i="2"/>
  <c r="G1704" i="2" s="1"/>
  <c r="F1705" i="2"/>
  <c r="G1705" i="2" s="1"/>
  <c r="F1706" i="2"/>
  <c r="G1706" i="2" s="1"/>
  <c r="F1707" i="2"/>
  <c r="G1707" i="2" s="1"/>
  <c r="F1708" i="2"/>
  <c r="G1708" i="2" s="1"/>
  <c r="F1709" i="2"/>
  <c r="G1709" i="2" s="1"/>
  <c r="F1710" i="2"/>
  <c r="G1710" i="2" s="1"/>
  <c r="F1711" i="2"/>
  <c r="G1711" i="2" s="1"/>
  <c r="F1712" i="2"/>
  <c r="G1712" i="2" s="1"/>
  <c r="F1713" i="2"/>
  <c r="G1713" i="2" s="1"/>
  <c r="F1714" i="2"/>
  <c r="G1714" i="2" s="1"/>
  <c r="F1715" i="2"/>
  <c r="G1715" i="2" s="1"/>
  <c r="F1716" i="2"/>
  <c r="G1716" i="2" s="1"/>
  <c r="F1717" i="2"/>
  <c r="G1717" i="2" s="1"/>
  <c r="F1718" i="2"/>
  <c r="G1718" i="2" s="1"/>
  <c r="F1719" i="2"/>
  <c r="G1719" i="2" s="1"/>
  <c r="F1720" i="2"/>
  <c r="G1720" i="2" s="1"/>
  <c r="F1721" i="2"/>
  <c r="G1721" i="2" s="1"/>
  <c r="F1722" i="2"/>
  <c r="G1722" i="2" s="1"/>
  <c r="F1723" i="2"/>
  <c r="G1723" i="2" s="1"/>
  <c r="F1724" i="2"/>
  <c r="G1724" i="2" s="1"/>
  <c r="F1725" i="2"/>
  <c r="G1725" i="2" s="1"/>
  <c r="F1726" i="2"/>
  <c r="G1726" i="2" s="1"/>
  <c r="F1727" i="2"/>
  <c r="G1727" i="2" s="1"/>
  <c r="F1728" i="2"/>
  <c r="G1728" i="2" s="1"/>
  <c r="F1729" i="2"/>
  <c r="G1729" i="2" s="1"/>
  <c r="F1730" i="2"/>
  <c r="G1730" i="2" s="1"/>
  <c r="F1731" i="2"/>
  <c r="G1731" i="2" s="1"/>
  <c r="F1732" i="2"/>
  <c r="G1732" i="2" s="1"/>
  <c r="F1733" i="2"/>
  <c r="G1733" i="2" s="1"/>
  <c r="F1734" i="2"/>
  <c r="G1734" i="2" s="1"/>
  <c r="F1735" i="2"/>
  <c r="G1735" i="2" s="1"/>
  <c r="F1736" i="2"/>
  <c r="G1736" i="2" s="1"/>
  <c r="F1737" i="2"/>
  <c r="G1737" i="2" s="1"/>
  <c r="F1738" i="2"/>
  <c r="G1738" i="2" s="1"/>
  <c r="F1739" i="2"/>
  <c r="G1739" i="2" s="1"/>
  <c r="F1740" i="2"/>
  <c r="G1740" i="2" s="1"/>
  <c r="F1741" i="2"/>
  <c r="G1741" i="2" s="1"/>
  <c r="F1742" i="2"/>
  <c r="G1742" i="2" s="1"/>
  <c r="F1743" i="2"/>
  <c r="G1743" i="2" s="1"/>
  <c r="F1744" i="2"/>
  <c r="G1744" i="2" s="1"/>
  <c r="F1745" i="2"/>
  <c r="G1745" i="2" s="1"/>
  <c r="F1746" i="2"/>
  <c r="G1746" i="2" s="1"/>
  <c r="F1747" i="2"/>
  <c r="G1747" i="2" s="1"/>
  <c r="F1748" i="2"/>
  <c r="G1748" i="2" s="1"/>
  <c r="F1749" i="2"/>
  <c r="G1749" i="2" s="1"/>
  <c r="F1750" i="2"/>
  <c r="G1750" i="2" s="1"/>
  <c r="F1751" i="2"/>
  <c r="G1751" i="2" s="1"/>
  <c r="F1752" i="2"/>
  <c r="G1752" i="2" s="1"/>
  <c r="F1753" i="2"/>
  <c r="G1753" i="2" s="1"/>
  <c r="F1754" i="2"/>
  <c r="G1754" i="2" s="1"/>
  <c r="F1755" i="2"/>
  <c r="G1755" i="2" s="1"/>
  <c r="F1756" i="2"/>
  <c r="G1756" i="2" s="1"/>
  <c r="F1757" i="2"/>
  <c r="G1757" i="2" s="1"/>
  <c r="F1758" i="2"/>
  <c r="G1758" i="2" s="1"/>
  <c r="F1759" i="2"/>
  <c r="G1759" i="2" s="1"/>
  <c r="F1760" i="2"/>
  <c r="G1760" i="2" s="1"/>
  <c r="F1761" i="2"/>
  <c r="G1761" i="2" s="1"/>
  <c r="F1762" i="2"/>
  <c r="G1762" i="2" s="1"/>
  <c r="F1763" i="2"/>
  <c r="G1763" i="2" s="1"/>
  <c r="F1764" i="2"/>
  <c r="G1764" i="2" s="1"/>
  <c r="F1765" i="2"/>
  <c r="G1765" i="2" s="1"/>
  <c r="F1766" i="2"/>
  <c r="G1766" i="2" s="1"/>
  <c r="F1767" i="2"/>
  <c r="G1767" i="2" s="1"/>
  <c r="F1768" i="2"/>
  <c r="G1768" i="2" s="1"/>
  <c r="F1769" i="2"/>
  <c r="G1769" i="2" s="1"/>
  <c r="F1770" i="2"/>
  <c r="G1770" i="2" s="1"/>
  <c r="F1771" i="2"/>
  <c r="G1771" i="2" s="1"/>
  <c r="F1772" i="2"/>
  <c r="G1772" i="2" s="1"/>
  <c r="F1773" i="2"/>
  <c r="G1773" i="2" s="1"/>
  <c r="F1774" i="2"/>
  <c r="G1774" i="2" s="1"/>
  <c r="F1775" i="2"/>
  <c r="G1775" i="2" s="1"/>
  <c r="F1776" i="2"/>
  <c r="G1776" i="2" s="1"/>
  <c r="F1777" i="2"/>
  <c r="G1777" i="2" s="1"/>
  <c r="F1778" i="2"/>
  <c r="G1778" i="2" s="1"/>
  <c r="F1779" i="2"/>
  <c r="G1779" i="2" s="1"/>
  <c r="F1780" i="2"/>
  <c r="G1780" i="2" s="1"/>
  <c r="F1781" i="2"/>
  <c r="G1781" i="2" s="1"/>
  <c r="F1782" i="2"/>
  <c r="G1782" i="2" s="1"/>
  <c r="F1783" i="2"/>
  <c r="G1783" i="2" s="1"/>
  <c r="F1784" i="2"/>
  <c r="G1784" i="2" s="1"/>
  <c r="F1785" i="2"/>
  <c r="G1785" i="2" s="1"/>
  <c r="F1786" i="2"/>
  <c r="G1786" i="2" s="1"/>
  <c r="F1787" i="2"/>
  <c r="G1787" i="2" s="1"/>
  <c r="F1788" i="2"/>
  <c r="G1788" i="2" s="1"/>
  <c r="F1789" i="2"/>
  <c r="G1789" i="2" s="1"/>
  <c r="F1790" i="2"/>
  <c r="G1790" i="2" s="1"/>
  <c r="F1791" i="2"/>
  <c r="G1791" i="2" s="1"/>
  <c r="F1792" i="2"/>
  <c r="G1792" i="2" s="1"/>
  <c r="F1793" i="2"/>
  <c r="G1793" i="2" s="1"/>
  <c r="F1794" i="2"/>
  <c r="G1794" i="2" s="1"/>
  <c r="F1795" i="2"/>
  <c r="G1795" i="2" s="1"/>
  <c r="F1796" i="2"/>
  <c r="G1796" i="2" s="1"/>
  <c r="F1797" i="2"/>
  <c r="G1797" i="2" s="1"/>
  <c r="F1798" i="2"/>
  <c r="G1798" i="2" s="1"/>
  <c r="F1799" i="2"/>
  <c r="G1799" i="2" s="1"/>
  <c r="F1800" i="2"/>
  <c r="G1800" i="2" s="1"/>
  <c r="F1801" i="2"/>
  <c r="G1801" i="2" s="1"/>
  <c r="F1802" i="2"/>
  <c r="G1802" i="2" s="1"/>
  <c r="F1803" i="2"/>
  <c r="G1803" i="2" s="1"/>
  <c r="F1804" i="2"/>
  <c r="G1804" i="2" s="1"/>
  <c r="F1805" i="2"/>
  <c r="G1805" i="2" s="1"/>
  <c r="F1806" i="2"/>
  <c r="G1806" i="2" s="1"/>
  <c r="F1807" i="2"/>
  <c r="G1807" i="2" s="1"/>
  <c r="F1808" i="2"/>
  <c r="G1808" i="2" s="1"/>
  <c r="F1809" i="2"/>
  <c r="G1809" i="2" s="1"/>
  <c r="F1810" i="2"/>
  <c r="G1810" i="2" s="1"/>
  <c r="F1811" i="2"/>
  <c r="G1811" i="2" s="1"/>
  <c r="F1812" i="2"/>
  <c r="G1812" i="2" s="1"/>
  <c r="F1813" i="2"/>
  <c r="G1813" i="2" s="1"/>
  <c r="F1814" i="2"/>
  <c r="G1814" i="2" s="1"/>
  <c r="F1815" i="2"/>
  <c r="G1815" i="2" s="1"/>
  <c r="F1816" i="2"/>
  <c r="G1816" i="2" s="1"/>
  <c r="F1817" i="2"/>
  <c r="G1817" i="2" s="1"/>
  <c r="F1818" i="2"/>
  <c r="G1818" i="2" s="1"/>
  <c r="F1819" i="2"/>
  <c r="G1819" i="2" s="1"/>
  <c r="F1820" i="2"/>
  <c r="G1820" i="2" s="1"/>
  <c r="F1821" i="2"/>
  <c r="G1821" i="2" s="1"/>
  <c r="F1822" i="2"/>
  <c r="G1822" i="2" s="1"/>
  <c r="F1823" i="2"/>
  <c r="G1823" i="2" s="1"/>
  <c r="F1824" i="2"/>
  <c r="G1824" i="2" s="1"/>
  <c r="F1825" i="2"/>
  <c r="G1825" i="2" s="1"/>
  <c r="F1826" i="2"/>
  <c r="G1826" i="2" s="1"/>
  <c r="F1827" i="2"/>
  <c r="G1827" i="2" s="1"/>
  <c r="F1828" i="2"/>
  <c r="G1828" i="2" s="1"/>
  <c r="F1829" i="2"/>
  <c r="G1829" i="2" s="1"/>
  <c r="F1830" i="2"/>
  <c r="G1830" i="2" s="1"/>
  <c r="F1831" i="2"/>
  <c r="G1831" i="2" s="1"/>
  <c r="F1832" i="2"/>
  <c r="G1832" i="2" s="1"/>
  <c r="F1833" i="2"/>
  <c r="G1833" i="2" s="1"/>
  <c r="F1834" i="2"/>
  <c r="G1834" i="2" s="1"/>
  <c r="F1835" i="2"/>
  <c r="G1835" i="2" s="1"/>
  <c r="F1836" i="2"/>
  <c r="G1836" i="2" s="1"/>
  <c r="F1837" i="2"/>
  <c r="G1837" i="2" s="1"/>
  <c r="F1838" i="2"/>
  <c r="G1838" i="2" s="1"/>
  <c r="F1839" i="2"/>
  <c r="G1839" i="2" s="1"/>
  <c r="F1840" i="2"/>
  <c r="G1840" i="2" s="1"/>
  <c r="F1841" i="2"/>
  <c r="G1841" i="2" s="1"/>
  <c r="F1842" i="2"/>
  <c r="G1842" i="2" s="1"/>
  <c r="F1843" i="2"/>
  <c r="G1843" i="2" s="1"/>
  <c r="F1844" i="2"/>
  <c r="G1844" i="2" s="1"/>
  <c r="F1845" i="2"/>
  <c r="G1845" i="2" s="1"/>
  <c r="F1846" i="2"/>
  <c r="G1846" i="2" s="1"/>
  <c r="F1847" i="2"/>
  <c r="G1847" i="2" s="1"/>
  <c r="F1848" i="2"/>
  <c r="G1848" i="2" s="1"/>
  <c r="F1849" i="2"/>
  <c r="G1849" i="2" s="1"/>
  <c r="F1850" i="2"/>
  <c r="G1850" i="2" s="1"/>
  <c r="F1851" i="2"/>
  <c r="G1851" i="2" s="1"/>
  <c r="F1852" i="2"/>
  <c r="G1852" i="2" s="1"/>
  <c r="F1853" i="2"/>
  <c r="G1853" i="2" s="1"/>
  <c r="F1854" i="2"/>
  <c r="G1854" i="2" s="1"/>
  <c r="F1855" i="2"/>
  <c r="G1855" i="2" s="1"/>
  <c r="F1856" i="2"/>
  <c r="G1856" i="2" s="1"/>
  <c r="F1857" i="2"/>
  <c r="G1857" i="2" s="1"/>
  <c r="F1858" i="2"/>
  <c r="G1858" i="2" s="1"/>
  <c r="F1859" i="2"/>
  <c r="G1859" i="2" s="1"/>
  <c r="F1860" i="2"/>
  <c r="G1860" i="2" s="1"/>
  <c r="F1861" i="2"/>
  <c r="G1861" i="2" s="1"/>
  <c r="F1862" i="2"/>
  <c r="G1862" i="2" s="1"/>
  <c r="F1863" i="2"/>
  <c r="G1863" i="2" s="1"/>
  <c r="F1864" i="2"/>
  <c r="G1864" i="2" s="1"/>
  <c r="F1865" i="2"/>
  <c r="G1865" i="2" s="1"/>
  <c r="F1866" i="2"/>
  <c r="G1866" i="2" s="1"/>
  <c r="F1867" i="2"/>
  <c r="G1867" i="2" s="1"/>
  <c r="F1868" i="2"/>
  <c r="G1868" i="2" s="1"/>
  <c r="F1869" i="2"/>
  <c r="G1869" i="2" s="1"/>
  <c r="F1870" i="2"/>
  <c r="G1870" i="2" s="1"/>
  <c r="F1871" i="2"/>
  <c r="G1871" i="2" s="1"/>
  <c r="F1872" i="2"/>
  <c r="G1872" i="2" s="1"/>
  <c r="F1873" i="2"/>
  <c r="G1873" i="2" s="1"/>
  <c r="F1874" i="2"/>
  <c r="G1874" i="2" s="1"/>
  <c r="F1875" i="2"/>
  <c r="G1875" i="2" s="1"/>
  <c r="F1876" i="2"/>
  <c r="G1876" i="2" s="1"/>
  <c r="F1877" i="2"/>
  <c r="G1877" i="2" s="1"/>
  <c r="F1878" i="2"/>
  <c r="G1878" i="2" s="1"/>
  <c r="F1879" i="2"/>
  <c r="G1879" i="2" s="1"/>
  <c r="F1880" i="2"/>
  <c r="G1880" i="2" s="1"/>
  <c r="F1881" i="2"/>
  <c r="G1881" i="2" s="1"/>
  <c r="F1882" i="2"/>
  <c r="G1882" i="2" s="1"/>
  <c r="F1883" i="2"/>
  <c r="G1883" i="2" s="1"/>
  <c r="F1884" i="2"/>
  <c r="G1884" i="2" s="1"/>
  <c r="F1885" i="2"/>
  <c r="G1885" i="2" s="1"/>
  <c r="F1886" i="2"/>
  <c r="G1886" i="2" s="1"/>
  <c r="F1887" i="2"/>
  <c r="G1887" i="2" s="1"/>
  <c r="F1888" i="2"/>
  <c r="G1888" i="2" s="1"/>
  <c r="F1889" i="2"/>
  <c r="G1889" i="2" s="1"/>
  <c r="F1890" i="2"/>
  <c r="G1890" i="2" s="1"/>
  <c r="F1891" i="2"/>
  <c r="G1891" i="2" s="1"/>
  <c r="F1892" i="2"/>
  <c r="G1892" i="2" s="1"/>
  <c r="F1893" i="2"/>
  <c r="G1893" i="2" s="1"/>
  <c r="F1894" i="2"/>
  <c r="G1894" i="2" s="1"/>
  <c r="F1895" i="2"/>
  <c r="G1895" i="2" s="1"/>
  <c r="F1896" i="2"/>
  <c r="G1896" i="2" s="1"/>
  <c r="F1897" i="2"/>
  <c r="G1897" i="2" s="1"/>
  <c r="F1898" i="2"/>
  <c r="G1898" i="2" s="1"/>
  <c r="F1899" i="2"/>
  <c r="G1899" i="2" s="1"/>
  <c r="F1900" i="2"/>
  <c r="G1900" i="2" s="1"/>
  <c r="F1901" i="2"/>
  <c r="G1901" i="2" s="1"/>
  <c r="F1902" i="2"/>
  <c r="G1902" i="2" s="1"/>
  <c r="F1903" i="2"/>
  <c r="G1903" i="2" s="1"/>
  <c r="F1904" i="2"/>
  <c r="G1904" i="2" s="1"/>
  <c r="F1905" i="2"/>
  <c r="G1905" i="2" s="1"/>
  <c r="F1906" i="2"/>
  <c r="G1906" i="2" s="1"/>
  <c r="F1907" i="2"/>
  <c r="G1907" i="2" s="1"/>
  <c r="F1908" i="2"/>
  <c r="G1908" i="2" s="1"/>
  <c r="F1909" i="2"/>
  <c r="G1909" i="2" s="1"/>
  <c r="F1910" i="2"/>
  <c r="G1910" i="2" s="1"/>
  <c r="F1911" i="2"/>
  <c r="G1911" i="2" s="1"/>
  <c r="F1912" i="2"/>
  <c r="G1912" i="2" s="1"/>
  <c r="F1913" i="2"/>
  <c r="G1913" i="2" s="1"/>
  <c r="F1914" i="2"/>
  <c r="G1914" i="2" s="1"/>
  <c r="F1915" i="2"/>
  <c r="G1915" i="2" s="1"/>
  <c r="F1916" i="2"/>
  <c r="G1916" i="2" s="1"/>
  <c r="F1917" i="2"/>
  <c r="G1917" i="2" s="1"/>
  <c r="F1918" i="2"/>
  <c r="G1918" i="2" s="1"/>
  <c r="F1919" i="2"/>
  <c r="G1919" i="2" s="1"/>
  <c r="F1920" i="2"/>
  <c r="G1920" i="2" s="1"/>
  <c r="F1921" i="2"/>
  <c r="G1921" i="2" s="1"/>
  <c r="F1922" i="2"/>
  <c r="G1922" i="2" s="1"/>
  <c r="F1923" i="2"/>
  <c r="G1923" i="2" s="1"/>
  <c r="F1924" i="2"/>
  <c r="G1924" i="2" s="1"/>
  <c r="F1925" i="2"/>
  <c r="G1925" i="2" s="1"/>
  <c r="F1926" i="2"/>
  <c r="G1926" i="2" s="1"/>
  <c r="F1927" i="2"/>
  <c r="G1927" i="2" s="1"/>
  <c r="F1928" i="2"/>
  <c r="G1928" i="2" s="1"/>
  <c r="F1929" i="2"/>
  <c r="G1929" i="2" s="1"/>
  <c r="F1930" i="2"/>
  <c r="G1930" i="2" s="1"/>
  <c r="F1931" i="2"/>
  <c r="G1931" i="2" s="1"/>
  <c r="F1932" i="2"/>
  <c r="G1932" i="2" s="1"/>
  <c r="F1933" i="2"/>
  <c r="G1933" i="2" s="1"/>
  <c r="F1934" i="2"/>
  <c r="G1934" i="2" s="1"/>
  <c r="F1935" i="2"/>
  <c r="G1935" i="2" s="1"/>
  <c r="F1936" i="2"/>
  <c r="G1936" i="2" s="1"/>
  <c r="F1937" i="2"/>
  <c r="G1937" i="2" s="1"/>
  <c r="F1938" i="2"/>
  <c r="G1938" i="2" s="1"/>
  <c r="F1939" i="2"/>
  <c r="G1939" i="2" s="1"/>
  <c r="F1940" i="2"/>
  <c r="G1940" i="2" s="1"/>
  <c r="F1941" i="2"/>
  <c r="G1941" i="2" s="1"/>
  <c r="F1942" i="2"/>
  <c r="G1942" i="2" s="1"/>
  <c r="F1943" i="2"/>
  <c r="G1943" i="2" s="1"/>
  <c r="F1944" i="2"/>
  <c r="G1944" i="2" s="1"/>
  <c r="F1945" i="2"/>
  <c r="G1945" i="2" s="1"/>
  <c r="F1946" i="2"/>
  <c r="G1946" i="2" s="1"/>
  <c r="F1947" i="2"/>
  <c r="G1947" i="2" s="1"/>
  <c r="F1948" i="2"/>
  <c r="G1948" i="2" s="1"/>
  <c r="F1949" i="2"/>
  <c r="G1949" i="2" s="1"/>
  <c r="F1950" i="2"/>
  <c r="G1950" i="2" s="1"/>
  <c r="F1951" i="2"/>
  <c r="G1951" i="2" s="1"/>
  <c r="F1952" i="2"/>
  <c r="G1952" i="2" s="1"/>
  <c r="F1953" i="2"/>
  <c r="G1953" i="2" s="1"/>
  <c r="F1954" i="2"/>
  <c r="G1954" i="2" s="1"/>
  <c r="F1955" i="2"/>
  <c r="G1955" i="2" s="1"/>
  <c r="F1956" i="2"/>
  <c r="G1956" i="2" s="1"/>
  <c r="F1957" i="2"/>
  <c r="G1957" i="2" s="1"/>
  <c r="F1958" i="2"/>
  <c r="G1958" i="2" s="1"/>
  <c r="F1959" i="2"/>
  <c r="G1959" i="2" s="1"/>
  <c r="F1960" i="2"/>
  <c r="G1960" i="2" s="1"/>
  <c r="F1961" i="2"/>
  <c r="G1961" i="2" s="1"/>
  <c r="F1962" i="2"/>
  <c r="G1962" i="2" s="1"/>
  <c r="F1963" i="2"/>
  <c r="G1963" i="2" s="1"/>
  <c r="F1964" i="2"/>
  <c r="G1964" i="2" s="1"/>
  <c r="F1965" i="2"/>
  <c r="G1965" i="2" s="1"/>
  <c r="F1966" i="2"/>
  <c r="G1966" i="2" s="1"/>
  <c r="F1967" i="2"/>
  <c r="G1967" i="2" s="1"/>
  <c r="F1968" i="2"/>
  <c r="G1968" i="2" s="1"/>
  <c r="F1969" i="2"/>
  <c r="G1969" i="2" s="1"/>
  <c r="F1970" i="2"/>
  <c r="G1970" i="2" s="1"/>
  <c r="F1971" i="2"/>
  <c r="G1971" i="2" s="1"/>
  <c r="F1972" i="2"/>
  <c r="G1972" i="2" s="1"/>
  <c r="F1973" i="2"/>
  <c r="G1973" i="2" s="1"/>
  <c r="F1974" i="2"/>
  <c r="G1974" i="2" s="1"/>
  <c r="F1975" i="2"/>
  <c r="G1975" i="2" s="1"/>
  <c r="F1976" i="2"/>
  <c r="G1976" i="2" s="1"/>
  <c r="F1977" i="2"/>
  <c r="G1977" i="2" s="1"/>
  <c r="F1978" i="2"/>
  <c r="G1978" i="2" s="1"/>
  <c r="F1979" i="2"/>
  <c r="G1979" i="2" s="1"/>
  <c r="F1980" i="2"/>
  <c r="G1980" i="2" s="1"/>
  <c r="F1981" i="2"/>
  <c r="G1981" i="2" s="1"/>
  <c r="F1982" i="2"/>
  <c r="G1982" i="2" s="1"/>
  <c r="F1983" i="2"/>
  <c r="G1983" i="2" s="1"/>
  <c r="F1984" i="2"/>
  <c r="G1984" i="2" s="1"/>
  <c r="F1985" i="2"/>
  <c r="G1985" i="2" s="1"/>
  <c r="F1986" i="2"/>
  <c r="G1986" i="2" s="1"/>
  <c r="F1987" i="2"/>
  <c r="G1987" i="2" s="1"/>
  <c r="F1988" i="2"/>
  <c r="G1988" i="2" s="1"/>
  <c r="F1989" i="2"/>
  <c r="G1989" i="2" s="1"/>
  <c r="F1990" i="2"/>
  <c r="G1990" i="2" s="1"/>
  <c r="F1991" i="2"/>
  <c r="G1991" i="2" s="1"/>
  <c r="F1992" i="2"/>
  <c r="G1992" i="2" s="1"/>
  <c r="F1993" i="2"/>
  <c r="G1993" i="2" s="1"/>
  <c r="F1994" i="2"/>
  <c r="G1994" i="2" s="1"/>
  <c r="F1995" i="2"/>
  <c r="G1995" i="2" s="1"/>
  <c r="F1996" i="2"/>
  <c r="G1996" i="2" s="1"/>
  <c r="F1997" i="2"/>
  <c r="G1997" i="2" s="1"/>
  <c r="F1998" i="2"/>
  <c r="G1998" i="2" s="1"/>
  <c r="F1999" i="2"/>
  <c r="G1999" i="2" s="1"/>
  <c r="F2000" i="2"/>
  <c r="G2000" i="2" s="1"/>
  <c r="F2001" i="2"/>
  <c r="G2001" i="2" s="1"/>
  <c r="F2002" i="2"/>
  <c r="G2002" i="2" s="1"/>
  <c r="F2003" i="2"/>
  <c r="G2003" i="2" s="1"/>
  <c r="F2004" i="2"/>
  <c r="G2004" i="2" s="1"/>
  <c r="F2005" i="2"/>
  <c r="G2005" i="2" s="1"/>
  <c r="F2006" i="2"/>
  <c r="G2006" i="2" s="1"/>
  <c r="F2007" i="2"/>
  <c r="G2007" i="2" s="1"/>
  <c r="F2008" i="2"/>
  <c r="G2008" i="2" s="1"/>
  <c r="F2009" i="2"/>
  <c r="G2009" i="2" s="1"/>
  <c r="F2010" i="2"/>
  <c r="G2010" i="2" s="1"/>
  <c r="F2011" i="2"/>
  <c r="G2011" i="2" s="1"/>
  <c r="F2012" i="2"/>
  <c r="G2012" i="2" s="1"/>
  <c r="F2013" i="2"/>
  <c r="G2013" i="2" s="1"/>
  <c r="F2014" i="2"/>
  <c r="G2014" i="2" s="1"/>
  <c r="F2015" i="2"/>
  <c r="G2015" i="2" s="1"/>
  <c r="F2016" i="2"/>
  <c r="G2016" i="2" s="1"/>
  <c r="F2017" i="2"/>
  <c r="G2017" i="2" s="1"/>
  <c r="F2018" i="2"/>
  <c r="G2018" i="2" s="1"/>
  <c r="F2019" i="2"/>
  <c r="G2019" i="2" s="1"/>
  <c r="F2020" i="2"/>
  <c r="G2020" i="2" s="1"/>
  <c r="F2021" i="2"/>
  <c r="G2021" i="2" s="1"/>
  <c r="F2022" i="2"/>
  <c r="G2022" i="2" s="1"/>
  <c r="F2023" i="2"/>
  <c r="G2023" i="2" s="1"/>
  <c r="F2024" i="2"/>
  <c r="G2024" i="2" s="1"/>
  <c r="F2025" i="2"/>
  <c r="G2025" i="2" s="1"/>
  <c r="F2026" i="2"/>
  <c r="G2026" i="2" s="1"/>
  <c r="F2027" i="2"/>
  <c r="G2027" i="2" s="1"/>
  <c r="F2028" i="2"/>
  <c r="G2028" i="2" s="1"/>
  <c r="F2029" i="2"/>
  <c r="G2029" i="2" s="1"/>
  <c r="F2030" i="2"/>
  <c r="G2030" i="2" s="1"/>
  <c r="F2031" i="2"/>
  <c r="G2031" i="2" s="1"/>
  <c r="F2032" i="2"/>
  <c r="G2032" i="2" s="1"/>
  <c r="F2033" i="2"/>
  <c r="G2033" i="2" s="1"/>
  <c r="F2034" i="2"/>
  <c r="G2034" i="2" s="1"/>
  <c r="F2035" i="2"/>
  <c r="G2035" i="2" s="1"/>
  <c r="F2036" i="2"/>
  <c r="G2036" i="2" s="1"/>
  <c r="F2037" i="2"/>
  <c r="G2037" i="2" s="1"/>
  <c r="F2038" i="2"/>
  <c r="G2038" i="2" s="1"/>
  <c r="F2039" i="2"/>
  <c r="G2039" i="2" s="1"/>
  <c r="F2040" i="2"/>
  <c r="G2040" i="2" s="1"/>
  <c r="F2041" i="2"/>
  <c r="G2041" i="2" s="1"/>
  <c r="F2042" i="2"/>
  <c r="G2042" i="2" s="1"/>
  <c r="F2043" i="2"/>
  <c r="G2043" i="2" s="1"/>
  <c r="F2044" i="2"/>
  <c r="G2044" i="2" s="1"/>
  <c r="F2045" i="2"/>
  <c r="G2045" i="2" s="1"/>
  <c r="F2046" i="2"/>
  <c r="G2046" i="2" s="1"/>
  <c r="F2047" i="2"/>
  <c r="G2047" i="2" s="1"/>
  <c r="F2048" i="2"/>
  <c r="G2048" i="2" s="1"/>
  <c r="F2049" i="2"/>
  <c r="G2049" i="2" s="1"/>
  <c r="F2050" i="2"/>
  <c r="G2050" i="2" s="1"/>
  <c r="F2051" i="2"/>
  <c r="G2051" i="2" s="1"/>
  <c r="F2052" i="2"/>
  <c r="G2052" i="2" s="1"/>
  <c r="F2053" i="2"/>
  <c r="G2053" i="2" s="1"/>
  <c r="F2054" i="2"/>
  <c r="G2054" i="2" s="1"/>
  <c r="F2055" i="2"/>
  <c r="G2055" i="2" s="1"/>
  <c r="F2056" i="2"/>
  <c r="G2056" i="2" s="1"/>
  <c r="F2057" i="2"/>
  <c r="G2057" i="2" s="1"/>
  <c r="F2058" i="2"/>
  <c r="G2058" i="2" s="1"/>
  <c r="F2059" i="2"/>
  <c r="G2059" i="2" s="1"/>
  <c r="F2060" i="2"/>
  <c r="G2060" i="2" s="1"/>
  <c r="F2061" i="2"/>
  <c r="G2061" i="2" s="1"/>
  <c r="F2062" i="2"/>
  <c r="G2062" i="2" s="1"/>
  <c r="F2063" i="2"/>
  <c r="G2063" i="2" s="1"/>
  <c r="F2064" i="2"/>
  <c r="G2064" i="2" s="1"/>
  <c r="F2065" i="2"/>
  <c r="G2065" i="2" s="1"/>
  <c r="F2066" i="2"/>
  <c r="G2066" i="2" s="1"/>
  <c r="F2067" i="2"/>
  <c r="G2067" i="2" s="1"/>
  <c r="F2068" i="2"/>
  <c r="G2068" i="2" s="1"/>
  <c r="F2069" i="2"/>
  <c r="G2069" i="2" s="1"/>
  <c r="F2070" i="2"/>
  <c r="G2070" i="2" s="1"/>
  <c r="F2071" i="2"/>
  <c r="G2071" i="2" s="1"/>
  <c r="F2072" i="2"/>
  <c r="G2072" i="2" s="1"/>
  <c r="F2073" i="2"/>
  <c r="G2073" i="2" s="1"/>
  <c r="F2074" i="2"/>
  <c r="G2074" i="2" s="1"/>
  <c r="F2075" i="2"/>
  <c r="G2075" i="2" s="1"/>
  <c r="F2076" i="2"/>
  <c r="G2076" i="2" s="1"/>
  <c r="F2077" i="2"/>
  <c r="G2077" i="2" s="1"/>
  <c r="F2078" i="2"/>
  <c r="G2078" i="2" s="1"/>
  <c r="F2079" i="2"/>
  <c r="G2079" i="2" s="1"/>
  <c r="F2080" i="2"/>
  <c r="G2080" i="2" s="1"/>
  <c r="F2081" i="2"/>
  <c r="G2081" i="2" s="1"/>
  <c r="F2082" i="2"/>
  <c r="G2082" i="2" s="1"/>
  <c r="F2083" i="2"/>
  <c r="G2083" i="2" s="1"/>
  <c r="F2084" i="2"/>
  <c r="G2084" i="2" s="1"/>
  <c r="F2085" i="2"/>
  <c r="G2085" i="2" s="1"/>
  <c r="F2086" i="2"/>
  <c r="G2086" i="2" s="1"/>
  <c r="F2087" i="2"/>
  <c r="G2087" i="2" s="1"/>
  <c r="F2088" i="2"/>
  <c r="G2088" i="2" s="1"/>
  <c r="F2089" i="2"/>
  <c r="G2089" i="2" s="1"/>
  <c r="F2090" i="2"/>
  <c r="G2090" i="2" s="1"/>
  <c r="F2091" i="2"/>
  <c r="G2091" i="2" s="1"/>
  <c r="F2092" i="2"/>
  <c r="G2092" i="2" s="1"/>
  <c r="F2093" i="2"/>
  <c r="G2093" i="2" s="1"/>
  <c r="F2094" i="2"/>
  <c r="G2094" i="2" s="1"/>
  <c r="F2095" i="2"/>
  <c r="G2095" i="2" s="1"/>
  <c r="F2096" i="2"/>
  <c r="G2096" i="2" s="1"/>
  <c r="F2097" i="2"/>
  <c r="G2097" i="2" s="1"/>
  <c r="F2098" i="2"/>
  <c r="G2098" i="2" s="1"/>
  <c r="F2099" i="2"/>
  <c r="G2099" i="2" s="1"/>
  <c r="F2100" i="2"/>
  <c r="G2100" i="2" s="1"/>
  <c r="F2101" i="2"/>
  <c r="G2101" i="2" s="1"/>
  <c r="F2102" i="2"/>
  <c r="G2102" i="2" s="1"/>
  <c r="F2103" i="2"/>
  <c r="G2103" i="2" s="1"/>
  <c r="F2104" i="2"/>
  <c r="G2104" i="2" s="1"/>
  <c r="F2105" i="2"/>
  <c r="G2105" i="2" s="1"/>
  <c r="F2106" i="2"/>
  <c r="G2106" i="2" s="1"/>
  <c r="F2107" i="2"/>
  <c r="G2107" i="2" s="1"/>
  <c r="F2108" i="2"/>
  <c r="G2108" i="2" s="1"/>
  <c r="F2109" i="2"/>
  <c r="G2109" i="2" s="1"/>
  <c r="F2110" i="2"/>
  <c r="G2110" i="2" s="1"/>
  <c r="F2111" i="2"/>
  <c r="G2111" i="2" s="1"/>
  <c r="F2112" i="2"/>
  <c r="G2112" i="2" s="1"/>
  <c r="F2113" i="2"/>
  <c r="G2113" i="2" s="1"/>
  <c r="F2114" i="2"/>
  <c r="G2114" i="2" s="1"/>
  <c r="F2115" i="2"/>
  <c r="G2115" i="2" s="1"/>
  <c r="F2116" i="2"/>
  <c r="G2116" i="2" s="1"/>
  <c r="F2117" i="2"/>
  <c r="G2117" i="2" s="1"/>
  <c r="F2118" i="2"/>
  <c r="G2118" i="2" s="1"/>
  <c r="F2119" i="2"/>
  <c r="G2119" i="2" s="1"/>
  <c r="F2120" i="2"/>
  <c r="G2120" i="2" s="1"/>
  <c r="F2121" i="2"/>
  <c r="G2121" i="2" s="1"/>
  <c r="F2122" i="2"/>
  <c r="G2122" i="2" s="1"/>
  <c r="F2123" i="2"/>
  <c r="G2123" i="2" s="1"/>
  <c r="F2124" i="2"/>
  <c r="G2124" i="2" s="1"/>
  <c r="F2125" i="2"/>
  <c r="G2125" i="2" s="1"/>
  <c r="F2126" i="2"/>
  <c r="G2126" i="2" s="1"/>
  <c r="F2127" i="2"/>
  <c r="G2127" i="2" s="1"/>
  <c r="F2128" i="2"/>
  <c r="G2128" i="2" s="1"/>
  <c r="F2129" i="2"/>
  <c r="G2129" i="2" s="1"/>
  <c r="F2130" i="2"/>
  <c r="G2130" i="2" s="1"/>
  <c r="F2131" i="2"/>
  <c r="G2131" i="2" s="1"/>
  <c r="F2132" i="2"/>
  <c r="G2132" i="2" s="1"/>
  <c r="F2133" i="2"/>
  <c r="G2133" i="2" s="1"/>
  <c r="F2134" i="2"/>
  <c r="G2134" i="2" s="1"/>
  <c r="F2135" i="2"/>
  <c r="G2135" i="2" s="1"/>
  <c r="F2136" i="2"/>
  <c r="G2136" i="2" s="1"/>
  <c r="F2137" i="2"/>
  <c r="G2137" i="2" s="1"/>
  <c r="F2138" i="2"/>
  <c r="G2138" i="2" s="1"/>
  <c r="F2139" i="2"/>
  <c r="G2139" i="2" s="1"/>
  <c r="F2140" i="2"/>
  <c r="G2140" i="2" s="1"/>
  <c r="F2141" i="2"/>
  <c r="G2141" i="2" s="1"/>
  <c r="F2142" i="2"/>
  <c r="G2142" i="2" s="1"/>
  <c r="F2143" i="2"/>
  <c r="G2143" i="2" s="1"/>
  <c r="F2144" i="2"/>
  <c r="G2144" i="2" s="1"/>
  <c r="F2145" i="2"/>
  <c r="G2145" i="2" s="1"/>
  <c r="F2146" i="2"/>
  <c r="G2146" i="2" s="1"/>
  <c r="F2147" i="2"/>
  <c r="G2147" i="2" s="1"/>
  <c r="F2148" i="2"/>
  <c r="G2148" i="2" s="1"/>
  <c r="F2149" i="2"/>
  <c r="G2149" i="2" s="1"/>
  <c r="F2150" i="2"/>
  <c r="G2150" i="2" s="1"/>
  <c r="F2151" i="2"/>
  <c r="G2151" i="2" s="1"/>
  <c r="F2152" i="2"/>
  <c r="G2152" i="2" s="1"/>
  <c r="F2153" i="2"/>
  <c r="G2153" i="2" s="1"/>
  <c r="F2154" i="2"/>
  <c r="G2154" i="2" s="1"/>
  <c r="F2155" i="2"/>
  <c r="G2155" i="2" s="1"/>
  <c r="F2156" i="2"/>
  <c r="G2156" i="2" s="1"/>
  <c r="F2157" i="2"/>
  <c r="G2157" i="2" s="1"/>
  <c r="F2158" i="2"/>
  <c r="G2158" i="2" s="1"/>
  <c r="F2159" i="2"/>
  <c r="G2159" i="2" s="1"/>
  <c r="F2160" i="2"/>
  <c r="G2160" i="2" s="1"/>
  <c r="F2161" i="2"/>
  <c r="G2161" i="2" s="1"/>
  <c r="F2162" i="2"/>
  <c r="G2162" i="2" s="1"/>
  <c r="F2163" i="2"/>
  <c r="G2163" i="2" s="1"/>
  <c r="F2164" i="2"/>
  <c r="G2164" i="2" s="1"/>
  <c r="F2165" i="2"/>
  <c r="G2165" i="2" s="1"/>
  <c r="F2166" i="2"/>
  <c r="G2166" i="2" s="1"/>
  <c r="F2167" i="2"/>
  <c r="G2167" i="2" s="1"/>
  <c r="F2168" i="2"/>
  <c r="G2168" i="2" s="1"/>
  <c r="F2169" i="2"/>
  <c r="G2169" i="2" s="1"/>
  <c r="F2170" i="2"/>
  <c r="G2170" i="2" s="1"/>
  <c r="F2171" i="2"/>
  <c r="G2171" i="2" s="1"/>
  <c r="F2172" i="2"/>
  <c r="G2172" i="2" s="1"/>
  <c r="F2173" i="2"/>
  <c r="G2173" i="2" s="1"/>
  <c r="F2174" i="2"/>
  <c r="G2174" i="2" s="1"/>
  <c r="F2175" i="2"/>
  <c r="G2175" i="2" s="1"/>
  <c r="F2176" i="2"/>
  <c r="G2176" i="2" s="1"/>
  <c r="F2177" i="2"/>
  <c r="G2177" i="2" s="1"/>
  <c r="F2178" i="2"/>
  <c r="G2178" i="2" s="1"/>
  <c r="F2179" i="2"/>
  <c r="G2179" i="2" s="1"/>
  <c r="F2180" i="2"/>
  <c r="G2180" i="2" s="1"/>
  <c r="F2181" i="2"/>
  <c r="G2181" i="2" s="1"/>
  <c r="F2182" i="2"/>
  <c r="G2182" i="2" s="1"/>
  <c r="F2183" i="2"/>
  <c r="G2183" i="2" s="1"/>
  <c r="F2184" i="2"/>
  <c r="G2184" i="2" s="1"/>
  <c r="F2185" i="2"/>
  <c r="G2185" i="2" s="1"/>
  <c r="F2186" i="2"/>
  <c r="G2186" i="2" s="1"/>
  <c r="F2187" i="2"/>
  <c r="G2187" i="2" s="1"/>
  <c r="F2188" i="2"/>
  <c r="G2188" i="2" s="1"/>
  <c r="F2189" i="2"/>
  <c r="G2189" i="2" s="1"/>
  <c r="F2190" i="2"/>
  <c r="G2190" i="2" s="1"/>
  <c r="F2191" i="2"/>
  <c r="G2191" i="2" s="1"/>
  <c r="F2192" i="2"/>
  <c r="G2192" i="2" s="1"/>
  <c r="F2193" i="2"/>
  <c r="G2193" i="2" s="1"/>
  <c r="F2194" i="2"/>
  <c r="G2194" i="2" s="1"/>
  <c r="F2195" i="2"/>
  <c r="G2195" i="2" s="1"/>
  <c r="F2196" i="2"/>
  <c r="G2196" i="2" s="1"/>
  <c r="F2197" i="2"/>
  <c r="G2197" i="2" s="1"/>
  <c r="F2198" i="2"/>
  <c r="G2198" i="2" s="1"/>
  <c r="F2199" i="2"/>
  <c r="G2199" i="2" s="1"/>
  <c r="F2200" i="2"/>
  <c r="G2200" i="2" s="1"/>
  <c r="F2201" i="2"/>
  <c r="G2201" i="2" s="1"/>
  <c r="F2202" i="2"/>
  <c r="G2202" i="2" s="1"/>
  <c r="F2203" i="2"/>
  <c r="G2203" i="2" s="1"/>
  <c r="F2204" i="2"/>
  <c r="G2204" i="2" s="1"/>
  <c r="F2205" i="2"/>
  <c r="G2205" i="2" s="1"/>
  <c r="F2206" i="2"/>
  <c r="G2206" i="2" s="1"/>
  <c r="F2207" i="2"/>
  <c r="G2207" i="2" s="1"/>
  <c r="F2208" i="2"/>
  <c r="G2208" i="2" s="1"/>
  <c r="F2209" i="2"/>
  <c r="G2209" i="2" s="1"/>
  <c r="F2210" i="2"/>
  <c r="G2210" i="2" s="1"/>
  <c r="F2211" i="2"/>
  <c r="G2211" i="2" s="1"/>
  <c r="F2212" i="2"/>
  <c r="G2212" i="2" s="1"/>
  <c r="F2213" i="2"/>
  <c r="G2213" i="2" s="1"/>
  <c r="F2214" i="2"/>
  <c r="G2214" i="2" s="1"/>
  <c r="F2215" i="2"/>
  <c r="G2215" i="2" s="1"/>
  <c r="F2216" i="2"/>
  <c r="G2216" i="2" s="1"/>
  <c r="F2217" i="2"/>
  <c r="G2217" i="2" s="1"/>
  <c r="F2218" i="2"/>
  <c r="G2218" i="2" s="1"/>
  <c r="F2219" i="2"/>
  <c r="G2219" i="2" s="1"/>
  <c r="F2220" i="2"/>
  <c r="G2220" i="2" s="1"/>
  <c r="F2221" i="2"/>
  <c r="G2221" i="2" s="1"/>
  <c r="F2222" i="2"/>
  <c r="G2222" i="2" s="1"/>
  <c r="F2223" i="2"/>
  <c r="G2223" i="2" s="1"/>
  <c r="F2224" i="2"/>
  <c r="G2224" i="2" s="1"/>
  <c r="F2225" i="2"/>
  <c r="G2225" i="2" s="1"/>
  <c r="F2226" i="2"/>
  <c r="G2226" i="2" s="1"/>
  <c r="F2227" i="2"/>
  <c r="G2227" i="2" s="1"/>
  <c r="F2228" i="2"/>
  <c r="G2228" i="2" s="1"/>
  <c r="F2229" i="2"/>
  <c r="G2229" i="2" s="1"/>
  <c r="F2230" i="2"/>
  <c r="G2230" i="2" s="1"/>
  <c r="F2231" i="2"/>
  <c r="G2231" i="2" s="1"/>
  <c r="F2232" i="2"/>
  <c r="G2232" i="2" s="1"/>
  <c r="F2233" i="2"/>
  <c r="G2233" i="2" s="1"/>
  <c r="F2234" i="2"/>
  <c r="G2234" i="2" s="1"/>
  <c r="F2235" i="2"/>
  <c r="G2235" i="2" s="1"/>
  <c r="F2236" i="2"/>
  <c r="G2236" i="2" s="1"/>
  <c r="F2237" i="2"/>
  <c r="G2237" i="2" s="1"/>
  <c r="F2238" i="2"/>
  <c r="G2238" i="2" s="1"/>
  <c r="F2239" i="2"/>
  <c r="G2239" i="2" s="1"/>
  <c r="F2240" i="2"/>
  <c r="G2240" i="2" s="1"/>
  <c r="F2241" i="2"/>
  <c r="G2241" i="2" s="1"/>
  <c r="F2242" i="2"/>
  <c r="G2242" i="2" s="1"/>
  <c r="F2243" i="2"/>
  <c r="G2243" i="2" s="1"/>
  <c r="F2244" i="2"/>
  <c r="G2244" i="2" s="1"/>
  <c r="F2245" i="2"/>
  <c r="G2245" i="2" s="1"/>
  <c r="F2246" i="2"/>
  <c r="G2246" i="2" s="1"/>
  <c r="F2247" i="2"/>
  <c r="G2247" i="2" s="1"/>
  <c r="F2248" i="2"/>
  <c r="G2248" i="2" s="1"/>
  <c r="F2249" i="2"/>
  <c r="G2249" i="2" s="1"/>
  <c r="F2250" i="2"/>
  <c r="G2250" i="2" s="1"/>
  <c r="F2251" i="2"/>
  <c r="G2251" i="2" s="1"/>
  <c r="F2252" i="2"/>
  <c r="G2252" i="2" s="1"/>
  <c r="F2253" i="2"/>
  <c r="G2253" i="2" s="1"/>
  <c r="F2254" i="2"/>
  <c r="G2254" i="2" s="1"/>
  <c r="F2255" i="2"/>
  <c r="G2255" i="2" s="1"/>
  <c r="F2256" i="2"/>
  <c r="G2256" i="2" s="1"/>
  <c r="F2257" i="2"/>
  <c r="G2257" i="2" s="1"/>
  <c r="F2258" i="2"/>
  <c r="G2258" i="2" s="1"/>
  <c r="F2259" i="2"/>
  <c r="G2259" i="2" s="1"/>
  <c r="F2260" i="2"/>
  <c r="G2260" i="2" s="1"/>
  <c r="F2261" i="2"/>
  <c r="G2261" i="2" s="1"/>
  <c r="F2262" i="2"/>
  <c r="G2262" i="2" s="1"/>
  <c r="F2263" i="2"/>
  <c r="G2263" i="2" s="1"/>
  <c r="F2264" i="2"/>
  <c r="G2264" i="2" s="1"/>
  <c r="F2265" i="2"/>
  <c r="G2265" i="2" s="1"/>
  <c r="F2266" i="2"/>
  <c r="G2266" i="2" s="1"/>
  <c r="F2267" i="2"/>
  <c r="G2267" i="2" s="1"/>
  <c r="F2268" i="2"/>
  <c r="G2268" i="2" s="1"/>
  <c r="F2269" i="2"/>
  <c r="G2269" i="2" s="1"/>
  <c r="F2270" i="2"/>
  <c r="G2270" i="2" s="1"/>
  <c r="F2271" i="2"/>
  <c r="G2271" i="2" s="1"/>
  <c r="F2272" i="2"/>
  <c r="G2272" i="2" s="1"/>
  <c r="F2273" i="2"/>
  <c r="G2273" i="2" s="1"/>
  <c r="F2274" i="2"/>
  <c r="G2274" i="2" s="1"/>
  <c r="F2275" i="2"/>
  <c r="G2275" i="2" s="1"/>
  <c r="F2276" i="2"/>
  <c r="G2276" i="2" s="1"/>
  <c r="F2277" i="2"/>
  <c r="G2277" i="2" s="1"/>
  <c r="F2278" i="2"/>
  <c r="G2278" i="2" s="1"/>
  <c r="F2279" i="2"/>
  <c r="G2279" i="2" s="1"/>
  <c r="F2280" i="2"/>
  <c r="G2280" i="2" s="1"/>
  <c r="F2281" i="2"/>
  <c r="G2281" i="2" s="1"/>
  <c r="F2282" i="2"/>
  <c r="G2282" i="2" s="1"/>
  <c r="F2283" i="2"/>
  <c r="G2283" i="2" s="1"/>
  <c r="F2284" i="2"/>
  <c r="G2284" i="2" s="1"/>
  <c r="F2285" i="2"/>
  <c r="G2285" i="2" s="1"/>
  <c r="F2286" i="2"/>
  <c r="G2286" i="2" s="1"/>
  <c r="F2287" i="2"/>
  <c r="G2287" i="2" s="1"/>
  <c r="F2288" i="2"/>
  <c r="G2288" i="2" s="1"/>
  <c r="F2289" i="2"/>
  <c r="G2289" i="2" s="1"/>
  <c r="F2290" i="2"/>
  <c r="G2290" i="2" s="1"/>
  <c r="F2291" i="2"/>
  <c r="G2291" i="2" s="1"/>
  <c r="F2292" i="2"/>
  <c r="G2292" i="2" s="1"/>
  <c r="F2293" i="2"/>
  <c r="G2293" i="2" s="1"/>
  <c r="F2294" i="2"/>
  <c r="G2294" i="2" s="1"/>
  <c r="F2295" i="2"/>
  <c r="G2295" i="2" s="1"/>
  <c r="F2296" i="2"/>
  <c r="G2296" i="2" s="1"/>
  <c r="F2297" i="2"/>
  <c r="G2297" i="2" s="1"/>
  <c r="F2298" i="2"/>
  <c r="G2298" i="2" s="1"/>
  <c r="F2299" i="2"/>
  <c r="G2299" i="2" s="1"/>
  <c r="F2300" i="2"/>
  <c r="G2300" i="2" s="1"/>
  <c r="F2301" i="2"/>
  <c r="G2301" i="2" s="1"/>
  <c r="F2302" i="2"/>
  <c r="G2302" i="2" s="1"/>
  <c r="F2303" i="2"/>
  <c r="G2303" i="2" s="1"/>
  <c r="F2304" i="2"/>
  <c r="G2304" i="2" s="1"/>
  <c r="F2305" i="2"/>
  <c r="G2305" i="2" s="1"/>
  <c r="F2306" i="2"/>
  <c r="G2306" i="2" s="1"/>
  <c r="F2307" i="2"/>
  <c r="G2307" i="2" s="1"/>
  <c r="F2308" i="2"/>
  <c r="G2308" i="2" s="1"/>
  <c r="F2309" i="2"/>
  <c r="G2309" i="2" s="1"/>
  <c r="F2310" i="2"/>
  <c r="G2310" i="2" s="1"/>
  <c r="F2311" i="2"/>
  <c r="G2311" i="2" s="1"/>
  <c r="F2312" i="2"/>
  <c r="G2312" i="2" s="1"/>
  <c r="F2313" i="2"/>
  <c r="G2313" i="2" s="1"/>
  <c r="F2314" i="2"/>
  <c r="G2314" i="2" s="1"/>
  <c r="F2315" i="2"/>
  <c r="G2315" i="2" s="1"/>
  <c r="F2316" i="2"/>
  <c r="G2316" i="2" s="1"/>
  <c r="F2317" i="2"/>
  <c r="G2317" i="2" s="1"/>
  <c r="F2318" i="2"/>
  <c r="G2318" i="2" s="1"/>
  <c r="F2319" i="2"/>
  <c r="G2319" i="2" s="1"/>
  <c r="F2320" i="2"/>
  <c r="G2320" i="2" s="1"/>
  <c r="F2321" i="2"/>
  <c r="G2321" i="2" s="1"/>
  <c r="F2322" i="2"/>
  <c r="G2322" i="2" s="1"/>
  <c r="F2323" i="2"/>
  <c r="G2323" i="2" s="1"/>
  <c r="F2324" i="2"/>
  <c r="G2324" i="2" s="1"/>
  <c r="F2325" i="2"/>
  <c r="G2325" i="2" s="1"/>
  <c r="F2326" i="2"/>
  <c r="G2326" i="2" s="1"/>
  <c r="F2327" i="2"/>
  <c r="G2327" i="2" s="1"/>
  <c r="F2328" i="2"/>
  <c r="G2328" i="2" s="1"/>
  <c r="F2329" i="2"/>
  <c r="G2329" i="2" s="1"/>
  <c r="F2330" i="2"/>
  <c r="G2330" i="2" s="1"/>
  <c r="F2331" i="2"/>
  <c r="G2331" i="2" s="1"/>
  <c r="F2332" i="2"/>
  <c r="G2332" i="2" s="1"/>
  <c r="F2333" i="2"/>
  <c r="G2333" i="2" s="1"/>
  <c r="F2334" i="2"/>
  <c r="G2334" i="2" s="1"/>
  <c r="F2335" i="2"/>
  <c r="G2335" i="2" s="1"/>
  <c r="F2336" i="2"/>
  <c r="G2336" i="2" s="1"/>
  <c r="F2337" i="2"/>
  <c r="G2337" i="2" s="1"/>
  <c r="F2338" i="2"/>
  <c r="G2338" i="2" s="1"/>
  <c r="F2339" i="2"/>
  <c r="G2339" i="2" s="1"/>
  <c r="F2340" i="2"/>
  <c r="G2340" i="2" s="1"/>
  <c r="F2341" i="2"/>
  <c r="G2341" i="2" s="1"/>
  <c r="F2342" i="2"/>
  <c r="G2342" i="2" s="1"/>
  <c r="F2343" i="2"/>
  <c r="G2343" i="2" s="1"/>
  <c r="F2344" i="2"/>
  <c r="G2344" i="2" s="1"/>
  <c r="F2345" i="2"/>
  <c r="G2345" i="2" s="1"/>
  <c r="F2346" i="2"/>
  <c r="G2346" i="2" s="1"/>
  <c r="F2347" i="2"/>
  <c r="G2347" i="2" s="1"/>
  <c r="F2348" i="2"/>
  <c r="G2348" i="2" s="1"/>
  <c r="F2349" i="2"/>
  <c r="G2349" i="2" s="1"/>
  <c r="F2350" i="2"/>
  <c r="G2350" i="2" s="1"/>
  <c r="F2351" i="2"/>
  <c r="G2351" i="2" s="1"/>
  <c r="F2352" i="2"/>
  <c r="G2352" i="2" s="1"/>
  <c r="F2353" i="2"/>
  <c r="G2353" i="2" s="1"/>
  <c r="F2354" i="2"/>
  <c r="G2354" i="2" s="1"/>
  <c r="F2355" i="2"/>
  <c r="G2355" i="2" s="1"/>
  <c r="F2356" i="2"/>
  <c r="G2356" i="2" s="1"/>
  <c r="F2357" i="2"/>
  <c r="G2357" i="2" s="1"/>
  <c r="F2358" i="2"/>
  <c r="G2358" i="2" s="1"/>
  <c r="F2359" i="2"/>
  <c r="G2359" i="2" s="1"/>
  <c r="F2360" i="2"/>
  <c r="G2360" i="2" s="1"/>
  <c r="F2361" i="2"/>
  <c r="G2361" i="2" s="1"/>
  <c r="F2362" i="2"/>
  <c r="G2362" i="2" s="1"/>
  <c r="F2363" i="2"/>
  <c r="G2363" i="2" s="1"/>
  <c r="F2364" i="2"/>
  <c r="G2364" i="2" s="1"/>
  <c r="F2365" i="2"/>
  <c r="G2365" i="2" s="1"/>
  <c r="F2366" i="2"/>
  <c r="G2366" i="2" s="1"/>
  <c r="F2367" i="2"/>
  <c r="G2367" i="2" s="1"/>
  <c r="F2368" i="2"/>
  <c r="G2368" i="2" s="1"/>
  <c r="F2369" i="2"/>
  <c r="G2369" i="2" s="1"/>
  <c r="F2370" i="2"/>
  <c r="G2370" i="2" s="1"/>
  <c r="F2371" i="2"/>
  <c r="G2371" i="2" s="1"/>
  <c r="F2372" i="2"/>
  <c r="G2372" i="2" s="1"/>
  <c r="F2373" i="2"/>
  <c r="G2373" i="2" s="1"/>
  <c r="F2374" i="2"/>
  <c r="G2374" i="2" s="1"/>
  <c r="F2375" i="2"/>
  <c r="G2375" i="2" s="1"/>
  <c r="F2376" i="2"/>
  <c r="G2376" i="2" s="1"/>
  <c r="F2377" i="2"/>
  <c r="G2377" i="2" s="1"/>
  <c r="F2378" i="2"/>
  <c r="G2378" i="2" s="1"/>
  <c r="F2379" i="2"/>
  <c r="G2379" i="2" s="1"/>
  <c r="F2380" i="2"/>
  <c r="G2380" i="2" s="1"/>
  <c r="F2381" i="2"/>
  <c r="G2381" i="2" s="1"/>
  <c r="F2382" i="2"/>
  <c r="G2382" i="2" s="1"/>
  <c r="F2383" i="2"/>
  <c r="G2383" i="2" s="1"/>
  <c r="F2384" i="2"/>
  <c r="G2384" i="2" s="1"/>
  <c r="F2385" i="2"/>
  <c r="G2385" i="2" s="1"/>
  <c r="F2386" i="2"/>
  <c r="G2386" i="2" s="1"/>
  <c r="F2387" i="2"/>
  <c r="G2387" i="2" s="1"/>
  <c r="F2388" i="2"/>
  <c r="G2388" i="2" s="1"/>
  <c r="F2389" i="2"/>
  <c r="G2389" i="2" s="1"/>
  <c r="F2390" i="2"/>
  <c r="G2390" i="2" s="1"/>
  <c r="F2391" i="2"/>
  <c r="G2391" i="2" s="1"/>
  <c r="F2392" i="2"/>
  <c r="G2392" i="2" s="1"/>
  <c r="F2393" i="2"/>
  <c r="G2393" i="2" s="1"/>
  <c r="F2394" i="2"/>
  <c r="G2394" i="2" s="1"/>
  <c r="F2395" i="2"/>
  <c r="G2395" i="2" s="1"/>
  <c r="F2396" i="2"/>
  <c r="G2396" i="2" s="1"/>
  <c r="F2397" i="2"/>
  <c r="G2397" i="2" s="1"/>
  <c r="F2398" i="2"/>
  <c r="G2398" i="2" s="1"/>
  <c r="F2399" i="2"/>
  <c r="G2399" i="2" s="1"/>
  <c r="F2400" i="2"/>
  <c r="G2400" i="2" s="1"/>
  <c r="F2401" i="2"/>
  <c r="G2401" i="2" s="1"/>
  <c r="F2402" i="2"/>
  <c r="G2402" i="2" s="1"/>
  <c r="F2403" i="2"/>
  <c r="G2403" i="2" s="1"/>
  <c r="F2404" i="2"/>
  <c r="G2404" i="2" s="1"/>
  <c r="F2405" i="2"/>
  <c r="G2405" i="2" s="1"/>
  <c r="F2406" i="2"/>
  <c r="G2406" i="2" s="1"/>
  <c r="F2407" i="2"/>
  <c r="G2407" i="2" s="1"/>
  <c r="F2408" i="2"/>
  <c r="G2408" i="2" s="1"/>
  <c r="F2409" i="2"/>
  <c r="G2409" i="2" s="1"/>
  <c r="F2410" i="2"/>
  <c r="G2410" i="2" s="1"/>
  <c r="F2411" i="2"/>
  <c r="G2411" i="2" s="1"/>
  <c r="F2412" i="2"/>
  <c r="G2412" i="2" s="1"/>
  <c r="F2413" i="2"/>
  <c r="G2413" i="2" s="1"/>
  <c r="F2414" i="2"/>
  <c r="G2414" i="2" s="1"/>
  <c r="F2415" i="2"/>
  <c r="G2415" i="2" s="1"/>
  <c r="F2416" i="2"/>
  <c r="G2416" i="2" s="1"/>
  <c r="F2417" i="2"/>
  <c r="G2417" i="2" s="1"/>
  <c r="F2418" i="2"/>
  <c r="G2418" i="2" s="1"/>
  <c r="F2419" i="2"/>
  <c r="G2419" i="2" s="1"/>
  <c r="F2420" i="2"/>
  <c r="G2420" i="2" s="1"/>
  <c r="F2421" i="2"/>
  <c r="G2421" i="2" s="1"/>
  <c r="F2422" i="2"/>
  <c r="G2422" i="2" s="1"/>
  <c r="F2423" i="2"/>
  <c r="G2423" i="2" s="1"/>
  <c r="F2424" i="2"/>
  <c r="G2424" i="2" s="1"/>
  <c r="F2425" i="2"/>
  <c r="G2425" i="2" s="1"/>
  <c r="F2426" i="2"/>
  <c r="G2426" i="2" s="1"/>
  <c r="F2427" i="2"/>
  <c r="G2427" i="2" s="1"/>
  <c r="F2428" i="2"/>
  <c r="G2428" i="2" s="1"/>
  <c r="F2429" i="2"/>
  <c r="G2429" i="2" s="1"/>
  <c r="F2430" i="2"/>
  <c r="G2430" i="2" s="1"/>
  <c r="F2431" i="2"/>
  <c r="G2431" i="2" s="1"/>
  <c r="F2432" i="2"/>
  <c r="G2432" i="2" s="1"/>
  <c r="F2433" i="2"/>
  <c r="G2433" i="2" s="1"/>
  <c r="F2434" i="2"/>
  <c r="G2434" i="2" s="1"/>
  <c r="F2435" i="2"/>
  <c r="G2435" i="2" s="1"/>
  <c r="F2436" i="2"/>
  <c r="G2436" i="2" s="1"/>
  <c r="F2437" i="2"/>
  <c r="G2437" i="2" s="1"/>
  <c r="F2438" i="2"/>
  <c r="G2438" i="2" s="1"/>
  <c r="F2439" i="2"/>
  <c r="G2439" i="2" s="1"/>
  <c r="F2440" i="2"/>
  <c r="G2440" i="2" s="1"/>
  <c r="F2441" i="2"/>
  <c r="G2441" i="2" s="1"/>
  <c r="F2442" i="2"/>
  <c r="G2442" i="2" s="1"/>
  <c r="F2443" i="2"/>
  <c r="G2443" i="2" s="1"/>
  <c r="F2444" i="2"/>
  <c r="G2444" i="2" s="1"/>
  <c r="F2445" i="2"/>
  <c r="G2445" i="2" s="1"/>
  <c r="F2446" i="2"/>
  <c r="G2446" i="2" s="1"/>
  <c r="F2447" i="2"/>
  <c r="G2447" i="2" s="1"/>
  <c r="F2448" i="2"/>
  <c r="G2448" i="2" s="1"/>
  <c r="F2449" i="2"/>
  <c r="G2449" i="2" s="1"/>
  <c r="F2450" i="2"/>
  <c r="G2450" i="2" s="1"/>
  <c r="F2451" i="2"/>
  <c r="G2451" i="2" s="1"/>
  <c r="F2452" i="2"/>
  <c r="G2452" i="2" s="1"/>
  <c r="F2453" i="2"/>
  <c r="G2453" i="2" s="1"/>
  <c r="F2454" i="2"/>
  <c r="G2454" i="2" s="1"/>
  <c r="F2455" i="2"/>
  <c r="G2455" i="2" s="1"/>
  <c r="F2456" i="2"/>
  <c r="G2456" i="2" s="1"/>
  <c r="F2457" i="2"/>
  <c r="G2457" i="2" s="1"/>
  <c r="F2458" i="2"/>
  <c r="G2458" i="2" s="1"/>
  <c r="F2459" i="2"/>
  <c r="G2459" i="2" s="1"/>
  <c r="F2460" i="2"/>
  <c r="G2460" i="2" s="1"/>
  <c r="F2461" i="2"/>
  <c r="G2461" i="2" s="1"/>
  <c r="F2462" i="2"/>
  <c r="G2462" i="2" s="1"/>
  <c r="F2463" i="2"/>
  <c r="G2463" i="2" s="1"/>
  <c r="F2464" i="2"/>
  <c r="G2464" i="2" s="1"/>
  <c r="F2465" i="2"/>
  <c r="G2465" i="2" s="1"/>
  <c r="F2466" i="2"/>
  <c r="G2466" i="2" s="1"/>
  <c r="F2467" i="2"/>
  <c r="G2467" i="2" s="1"/>
  <c r="F2468" i="2"/>
  <c r="G2468" i="2" s="1"/>
  <c r="F2469" i="2"/>
  <c r="G2469" i="2" s="1"/>
  <c r="F2470" i="2"/>
  <c r="G2470" i="2" s="1"/>
  <c r="F2471" i="2"/>
  <c r="G2471" i="2" s="1"/>
  <c r="F2472" i="2"/>
  <c r="G2472" i="2" s="1"/>
  <c r="F2473" i="2"/>
  <c r="G2473" i="2" s="1"/>
  <c r="F2474" i="2"/>
  <c r="G2474" i="2" s="1"/>
  <c r="F2475" i="2"/>
  <c r="G2475" i="2" s="1"/>
  <c r="F2476" i="2"/>
  <c r="G2476" i="2" s="1"/>
  <c r="F2477" i="2"/>
  <c r="G2477" i="2" s="1"/>
  <c r="F2478" i="2"/>
  <c r="G2478" i="2" s="1"/>
  <c r="F2479" i="2"/>
  <c r="G2479" i="2" s="1"/>
  <c r="F2480" i="2"/>
  <c r="G2480" i="2" s="1"/>
  <c r="F2481" i="2"/>
  <c r="G2481" i="2" s="1"/>
  <c r="F2482" i="2"/>
  <c r="G2482" i="2" s="1"/>
  <c r="F2483" i="2"/>
  <c r="G2483" i="2" s="1"/>
  <c r="F2484" i="2"/>
  <c r="G2484" i="2" s="1"/>
  <c r="F2485" i="2"/>
  <c r="G2485" i="2" s="1"/>
  <c r="F2486" i="2"/>
  <c r="G2486" i="2" s="1"/>
  <c r="F2487" i="2"/>
  <c r="G2487" i="2" s="1"/>
  <c r="F2488" i="2"/>
  <c r="G2488" i="2" s="1"/>
  <c r="F2489" i="2"/>
  <c r="G2489" i="2" s="1"/>
  <c r="F2490" i="2"/>
  <c r="G2490" i="2" s="1"/>
  <c r="F2491" i="2"/>
  <c r="G2491" i="2" s="1"/>
  <c r="F2492" i="2"/>
  <c r="G2492" i="2" s="1"/>
  <c r="F2493" i="2"/>
  <c r="G2493" i="2" s="1"/>
  <c r="F2494" i="2"/>
  <c r="G2494" i="2" s="1"/>
  <c r="F2495" i="2"/>
  <c r="G2495" i="2" s="1"/>
  <c r="F2496" i="2"/>
  <c r="G2496" i="2" s="1"/>
  <c r="F2497" i="2"/>
  <c r="G2497" i="2" s="1"/>
  <c r="F2498" i="2"/>
  <c r="G2498" i="2" s="1"/>
  <c r="F2499" i="2"/>
  <c r="G2499" i="2" s="1"/>
  <c r="F2500" i="2"/>
  <c r="G2500" i="2" s="1"/>
  <c r="F2501" i="2"/>
  <c r="G2501" i="2" s="1"/>
  <c r="F2502" i="2"/>
  <c r="G2502" i="2" s="1"/>
  <c r="F2503" i="2"/>
  <c r="G2503" i="2" s="1"/>
  <c r="F2504" i="2"/>
  <c r="G2504" i="2" s="1"/>
  <c r="F2505" i="2"/>
  <c r="G2505" i="2" s="1"/>
  <c r="F2506" i="2"/>
  <c r="G2506" i="2" s="1"/>
  <c r="F2507" i="2"/>
  <c r="G2507" i="2" s="1"/>
  <c r="F2508" i="2"/>
  <c r="G2508" i="2" s="1"/>
  <c r="F2509" i="2"/>
  <c r="G2509" i="2" s="1"/>
  <c r="F2510" i="2"/>
  <c r="G2510" i="2" s="1"/>
  <c r="F2511" i="2"/>
  <c r="G2511" i="2" s="1"/>
  <c r="F2512" i="2"/>
  <c r="G2512" i="2" s="1"/>
  <c r="F2513" i="2"/>
  <c r="G2513" i="2" s="1"/>
  <c r="F2514" i="2"/>
  <c r="G2514" i="2" s="1"/>
  <c r="F2515" i="2"/>
  <c r="G2515" i="2" s="1"/>
  <c r="F2516" i="2"/>
  <c r="G2516" i="2" s="1"/>
  <c r="F2517" i="2"/>
  <c r="G2517" i="2" s="1"/>
  <c r="F2518" i="2"/>
  <c r="G2518" i="2" s="1"/>
  <c r="F2519" i="2"/>
  <c r="G2519" i="2" s="1"/>
  <c r="F2520" i="2"/>
  <c r="G2520" i="2" s="1"/>
  <c r="F2521" i="2"/>
  <c r="G2521" i="2" s="1"/>
  <c r="F2522" i="2"/>
  <c r="G2522" i="2" s="1"/>
  <c r="F2523" i="2"/>
  <c r="G2523" i="2" s="1"/>
  <c r="F2524" i="2"/>
  <c r="G2524" i="2" s="1"/>
  <c r="F2525" i="2"/>
  <c r="G2525" i="2" s="1"/>
  <c r="F2526" i="2"/>
  <c r="G2526" i="2" s="1"/>
  <c r="F2527" i="2"/>
  <c r="G2527" i="2" s="1"/>
  <c r="F2528" i="2"/>
  <c r="G2528" i="2" s="1"/>
  <c r="F2529" i="2"/>
  <c r="G2529" i="2" s="1"/>
  <c r="F2530" i="2"/>
  <c r="G2530" i="2" s="1"/>
  <c r="F2531" i="2"/>
  <c r="G2531" i="2" s="1"/>
  <c r="F2532" i="2"/>
  <c r="G2532" i="2" s="1"/>
  <c r="F2533" i="2"/>
  <c r="G2533" i="2" s="1"/>
  <c r="F2534" i="2"/>
  <c r="G2534" i="2" s="1"/>
  <c r="F2535" i="2"/>
  <c r="G2535" i="2" s="1"/>
  <c r="F2536" i="2"/>
  <c r="G2536" i="2" s="1"/>
  <c r="F2537" i="2"/>
  <c r="G2537" i="2" s="1"/>
  <c r="F2538" i="2"/>
  <c r="G2538" i="2" s="1"/>
  <c r="F2539" i="2"/>
  <c r="G2539" i="2" s="1"/>
  <c r="F2540" i="2"/>
  <c r="G2540" i="2" s="1"/>
  <c r="F2541" i="2"/>
  <c r="G2541" i="2" s="1"/>
  <c r="F2542" i="2"/>
  <c r="G2542" i="2" s="1"/>
  <c r="F2543" i="2"/>
  <c r="G2543" i="2" s="1"/>
  <c r="F2544" i="2"/>
  <c r="G2544" i="2" s="1"/>
  <c r="F2545" i="2"/>
  <c r="G2545" i="2" s="1"/>
  <c r="F2546" i="2"/>
  <c r="G2546" i="2" s="1"/>
  <c r="F2547" i="2"/>
  <c r="G2547" i="2" s="1"/>
  <c r="F2548" i="2"/>
  <c r="G2548" i="2" s="1"/>
  <c r="F2549" i="2"/>
  <c r="G2549" i="2" s="1"/>
  <c r="F2550" i="2"/>
  <c r="G2550" i="2" s="1"/>
  <c r="F2551" i="2"/>
  <c r="G2551" i="2" s="1"/>
  <c r="F2552" i="2"/>
  <c r="G2552" i="2" s="1"/>
  <c r="F2553" i="2"/>
  <c r="G2553" i="2" s="1"/>
  <c r="F2554" i="2"/>
  <c r="G2554" i="2" s="1"/>
  <c r="F2555" i="2"/>
  <c r="G2555" i="2" s="1"/>
  <c r="F2556" i="2"/>
  <c r="G2556" i="2" s="1"/>
  <c r="F2557" i="2"/>
  <c r="G2557" i="2" s="1"/>
  <c r="F2558" i="2"/>
  <c r="G2558" i="2" s="1"/>
  <c r="F2559" i="2"/>
  <c r="G2559" i="2" s="1"/>
  <c r="F2560" i="2"/>
  <c r="G2560" i="2" s="1"/>
  <c r="F2561" i="2"/>
  <c r="G2561" i="2" s="1"/>
  <c r="F2562" i="2"/>
  <c r="G2562" i="2" s="1"/>
  <c r="F2563" i="2"/>
  <c r="G2563" i="2" s="1"/>
  <c r="F2564" i="2"/>
  <c r="G2564" i="2" s="1"/>
  <c r="F2565" i="2"/>
  <c r="G2565" i="2" s="1"/>
  <c r="F2566" i="2"/>
  <c r="G2566" i="2" s="1"/>
  <c r="F2567" i="2"/>
  <c r="G2567" i="2" s="1"/>
  <c r="F2568" i="2"/>
  <c r="G2568" i="2" s="1"/>
  <c r="F2569" i="2"/>
  <c r="G2569" i="2" s="1"/>
  <c r="F2570" i="2"/>
  <c r="G2570" i="2" s="1"/>
  <c r="F2571" i="2"/>
  <c r="G2571" i="2" s="1"/>
  <c r="F2572" i="2"/>
  <c r="G2572" i="2" s="1"/>
  <c r="F2573" i="2"/>
  <c r="G2573" i="2" s="1"/>
  <c r="F2574" i="2"/>
  <c r="G2574" i="2" s="1"/>
  <c r="F2575" i="2"/>
  <c r="G2575" i="2" s="1"/>
  <c r="F2576" i="2"/>
  <c r="G2576" i="2" s="1"/>
  <c r="F2577" i="2"/>
  <c r="G2577" i="2" s="1"/>
  <c r="F2578" i="2"/>
  <c r="G2578" i="2" s="1"/>
  <c r="F2579" i="2"/>
  <c r="G2579" i="2" s="1"/>
  <c r="F2580" i="2"/>
  <c r="G2580" i="2" s="1"/>
  <c r="F2581" i="2"/>
  <c r="G2581" i="2" s="1"/>
  <c r="F2582" i="2"/>
  <c r="G2582" i="2" s="1"/>
  <c r="F2583" i="2"/>
  <c r="G2583" i="2" s="1"/>
  <c r="F2584" i="2"/>
  <c r="G2584" i="2" s="1"/>
  <c r="F2585" i="2"/>
  <c r="G2585" i="2" s="1"/>
  <c r="F2586" i="2"/>
  <c r="G2586" i="2" s="1"/>
  <c r="F2587" i="2"/>
  <c r="G2587" i="2" s="1"/>
  <c r="F2588" i="2"/>
  <c r="G2588" i="2" s="1"/>
  <c r="F2589" i="2"/>
  <c r="G2589" i="2" s="1"/>
  <c r="F2590" i="2"/>
  <c r="G2590" i="2" s="1"/>
  <c r="F2591" i="2"/>
  <c r="G2591" i="2" s="1"/>
  <c r="F2592" i="2"/>
  <c r="G2592" i="2" s="1"/>
  <c r="F2593" i="2"/>
  <c r="G2593" i="2" s="1"/>
  <c r="F2594" i="2"/>
  <c r="G2594" i="2" s="1"/>
  <c r="F2595" i="2"/>
  <c r="G2595" i="2" s="1"/>
  <c r="F2596" i="2"/>
  <c r="G2596" i="2" s="1"/>
  <c r="F2597" i="2"/>
  <c r="G2597" i="2" s="1"/>
  <c r="F2598" i="2"/>
  <c r="G2598" i="2" s="1"/>
  <c r="F2599" i="2"/>
  <c r="G2599" i="2" s="1"/>
  <c r="F2600" i="2"/>
  <c r="G2600" i="2" s="1"/>
  <c r="F2601" i="2"/>
  <c r="G2601" i="2" s="1"/>
  <c r="F2602" i="2"/>
  <c r="G2602" i="2" s="1"/>
  <c r="F2603" i="2"/>
  <c r="G2603" i="2" s="1"/>
  <c r="F2604" i="2"/>
  <c r="G2604" i="2" s="1"/>
  <c r="F2605" i="2"/>
  <c r="G2605" i="2" s="1"/>
  <c r="F2606" i="2"/>
  <c r="G2606" i="2" s="1"/>
  <c r="F2607" i="2"/>
  <c r="G2607" i="2" s="1"/>
  <c r="F2608" i="2"/>
  <c r="G2608" i="2" s="1"/>
  <c r="F2609" i="2"/>
  <c r="G2609" i="2" s="1"/>
  <c r="F2610" i="2"/>
  <c r="G2610" i="2" s="1"/>
  <c r="F2611" i="2"/>
  <c r="G2611" i="2" s="1"/>
  <c r="F2612" i="2"/>
  <c r="G2612" i="2" s="1"/>
  <c r="F2613" i="2"/>
  <c r="G2613" i="2" s="1"/>
  <c r="F2614" i="2"/>
  <c r="G2614" i="2" s="1"/>
  <c r="F2615" i="2"/>
  <c r="G2615" i="2" s="1"/>
  <c r="F2616" i="2"/>
  <c r="G2616" i="2" s="1"/>
  <c r="F2617" i="2"/>
  <c r="G2617" i="2" s="1"/>
  <c r="F2618" i="2"/>
  <c r="G2618" i="2" s="1"/>
  <c r="F2619" i="2"/>
  <c r="G2619" i="2" s="1"/>
  <c r="F2620" i="2"/>
  <c r="G2620" i="2" s="1"/>
  <c r="F2621" i="2"/>
  <c r="G2621" i="2" s="1"/>
  <c r="F2622" i="2"/>
  <c r="G2622" i="2" s="1"/>
  <c r="F2623" i="2"/>
  <c r="G2623" i="2" s="1"/>
  <c r="F2624" i="2"/>
  <c r="G2624" i="2" s="1"/>
  <c r="F2625" i="2"/>
  <c r="G2625" i="2" s="1"/>
  <c r="F2626" i="2"/>
  <c r="G2626" i="2" s="1"/>
  <c r="F2627" i="2"/>
  <c r="G2627" i="2" s="1"/>
  <c r="F2628" i="2"/>
  <c r="G2628" i="2" s="1"/>
  <c r="F2629" i="2"/>
  <c r="G2629" i="2" s="1"/>
  <c r="F2630" i="2"/>
  <c r="G2630" i="2" s="1"/>
  <c r="F3" i="2"/>
  <c r="G3" i="2" s="1"/>
</calcChain>
</file>

<file path=xl/sharedStrings.xml><?xml version="1.0" encoding="utf-8"?>
<sst xmlns="http://schemas.openxmlformats.org/spreadsheetml/2006/main" count="11061" uniqueCount="347">
  <si>
    <t>AAA</t>
  </si>
  <si>
    <t>AAM</t>
  </si>
  <si>
    <t>Lợi nhuận trên tài sản (ROA) Đơn vị: %</t>
  </si>
  <si>
    <t>AAT</t>
  </si>
  <si>
    <t>ABR</t>
  </si>
  <si>
    <t>ABS</t>
  </si>
  <si>
    <t>ABT</t>
  </si>
  <si>
    <t>ACC</t>
  </si>
  <si>
    <t>ACG</t>
  </si>
  <si>
    <t>ACL</t>
  </si>
  <si>
    <t>ADG</t>
  </si>
  <si>
    <t>ADP</t>
  </si>
  <si>
    <t>ADS</t>
  </si>
  <si>
    <t>AGM</t>
  </si>
  <si>
    <t>ANV</t>
  </si>
  <si>
    <t>APH</t>
  </si>
  <si>
    <t>ASG</t>
  </si>
  <si>
    <t>ASM</t>
  </si>
  <si>
    <t>ASP</t>
  </si>
  <si>
    <t>AST</t>
  </si>
  <si>
    <t>BAF</t>
  </si>
  <si>
    <t>BBC</t>
  </si>
  <si>
    <t>BCE</t>
  </si>
  <si>
    <t>BFC</t>
  </si>
  <si>
    <t>BHN</t>
  </si>
  <si>
    <t>BKG</t>
  </si>
  <si>
    <t>BMC</t>
  </si>
  <si>
    <t>BMP</t>
  </si>
  <si>
    <t>BRC</t>
  </si>
  <si>
    <t>BTP</t>
  </si>
  <si>
    <t>BTT</t>
  </si>
  <si>
    <t>BWE</t>
  </si>
  <si>
    <t>C32</t>
  </si>
  <si>
    <t>C47</t>
  </si>
  <si>
    <t>CCI</t>
  </si>
  <si>
    <t>CDC</t>
  </si>
  <si>
    <t>CHP</t>
  </si>
  <si>
    <t>CIG</t>
  </si>
  <si>
    <t>CII</t>
  </si>
  <si>
    <t>CLC</t>
  </si>
  <si>
    <t>CLL</t>
  </si>
  <si>
    <t>CLW</t>
  </si>
  <si>
    <t>CMG</t>
  </si>
  <si>
    <t>CMV</t>
  </si>
  <si>
    <t>CMX</t>
  </si>
  <si>
    <t>CNG</t>
  </si>
  <si>
    <t>COM</t>
  </si>
  <si>
    <t>CRC</t>
  </si>
  <si>
    <t>CSM</t>
  </si>
  <si>
    <t>CSV</t>
  </si>
  <si>
    <t>CTD</t>
  </si>
  <si>
    <t>CTF</t>
  </si>
  <si>
    <t>CTI</t>
  </si>
  <si>
    <t>CTR</t>
  </si>
  <si>
    <t>CVT</t>
  </si>
  <si>
    <t>DAH</t>
  </si>
  <si>
    <t>DAT</t>
  </si>
  <si>
    <t>DBC</t>
  </si>
  <si>
    <t>DBD</t>
  </si>
  <si>
    <t>DBT</t>
  </si>
  <si>
    <t>DC4</t>
  </si>
  <si>
    <t>DCL</t>
  </si>
  <si>
    <t>DCM</t>
  </si>
  <si>
    <t>DDB</t>
  </si>
  <si>
    <t>DGC</t>
  </si>
  <si>
    <t>DGW</t>
  </si>
  <si>
    <t>DHA</t>
  </si>
  <si>
    <t>DHC</t>
  </si>
  <si>
    <t>DHG</t>
  </si>
  <si>
    <t>DHM</t>
  </si>
  <si>
    <t>DMC</t>
  </si>
  <si>
    <t>DLG</t>
  </si>
  <si>
    <t>DPG</t>
  </si>
  <si>
    <t>DPM</t>
  </si>
  <si>
    <t>DPR</t>
  </si>
  <si>
    <t>DQC</t>
  </si>
  <si>
    <t>DRC</t>
  </si>
  <si>
    <t>DRL</t>
  </si>
  <si>
    <t>DSN</t>
  </si>
  <si>
    <t>DTL</t>
  </si>
  <si>
    <t>DTT</t>
  </si>
  <si>
    <t>DVP</t>
  </si>
  <si>
    <t>DXV</t>
  </si>
  <si>
    <t>ELC</t>
  </si>
  <si>
    <t>EVE</t>
  </si>
  <si>
    <t>EVG</t>
  </si>
  <si>
    <t>FCM</t>
  </si>
  <si>
    <t>FCN</t>
  </si>
  <si>
    <t>FIT</t>
  </si>
  <si>
    <t>FMC</t>
  </si>
  <si>
    <t>FPT</t>
  </si>
  <si>
    <t>FRT</t>
  </si>
  <si>
    <t>GAS</t>
  </si>
  <si>
    <t>GDT</t>
  </si>
  <si>
    <t>GEE</t>
  </si>
  <si>
    <t>GEG</t>
  </si>
  <si>
    <t>GEX</t>
  </si>
  <si>
    <t>GIL</t>
  </si>
  <si>
    <t>GMC</t>
  </si>
  <si>
    <t>GMD</t>
  </si>
  <si>
    <t>GMH</t>
  </si>
  <si>
    <t>GSP</t>
  </si>
  <si>
    <t>GTA</t>
  </si>
  <si>
    <t>GVR</t>
  </si>
  <si>
    <t>HAG</t>
  </si>
  <si>
    <t>HAH</t>
  </si>
  <si>
    <t>HAP</t>
  </si>
  <si>
    <t>HAS</t>
  </si>
  <si>
    <t>HAX</t>
  </si>
  <si>
    <t>HCD</t>
  </si>
  <si>
    <t>HHP</t>
  </si>
  <si>
    <t>HHS</t>
  </si>
  <si>
    <t>HHV</t>
  </si>
  <si>
    <t>HID</t>
  </si>
  <si>
    <t>HII</t>
  </si>
  <si>
    <t>HMC</t>
  </si>
  <si>
    <t>HNA</t>
  </si>
  <si>
    <t>HPG</t>
  </si>
  <si>
    <t>HRC</t>
  </si>
  <si>
    <t>HSG</t>
  </si>
  <si>
    <t>HSL</t>
  </si>
  <si>
    <t>HT1</t>
  </si>
  <si>
    <t>HTG</t>
  </si>
  <si>
    <t>HTI</t>
  </si>
  <si>
    <t>HTL</t>
  </si>
  <si>
    <t>HTV</t>
  </si>
  <si>
    <t>HU1</t>
  </si>
  <si>
    <t>HUB</t>
  </si>
  <si>
    <t>HVH</t>
  </si>
  <si>
    <t>HVN</t>
  </si>
  <si>
    <t>HVX</t>
  </si>
  <si>
    <t>ICT</t>
  </si>
  <si>
    <t>IDI</t>
  </si>
  <si>
    <t>ILB</t>
  </si>
  <si>
    <t>IMP</t>
  </si>
  <si>
    <t>ITD</t>
  </si>
  <si>
    <t>JVC</t>
  </si>
  <si>
    <t>KDC</t>
  </si>
  <si>
    <t>KHP</t>
  </si>
  <si>
    <t>KMR</t>
  </si>
  <si>
    <t>KPF</t>
  </si>
  <si>
    <t>KSB</t>
  </si>
  <si>
    <t>L10</t>
  </si>
  <si>
    <t>LAF</t>
  </si>
  <si>
    <t>LBM</t>
  </si>
  <si>
    <t>LCG</t>
  </si>
  <si>
    <t>LGC</t>
  </si>
  <si>
    <t>LIX</t>
  </si>
  <si>
    <t>LM8</t>
  </si>
  <si>
    <t>LSS</t>
  </si>
  <si>
    <t>MCM</t>
  </si>
  <si>
    <t>MCP</t>
  </si>
  <si>
    <t>MDG</t>
  </si>
  <si>
    <t>MHC</t>
  </si>
  <si>
    <t>MSH</t>
  </si>
  <si>
    <t>MSN</t>
  </si>
  <si>
    <t>MWG</t>
  </si>
  <si>
    <t>NAF</t>
  </si>
  <si>
    <t>NAV</t>
  </si>
  <si>
    <t>NCT</t>
  </si>
  <si>
    <t>NHA</t>
  </si>
  <si>
    <t>NHH</t>
  </si>
  <si>
    <t>NHT</t>
  </si>
  <si>
    <t>NKG</t>
  </si>
  <si>
    <t>NNC</t>
  </si>
  <si>
    <t>NO1</t>
  </si>
  <si>
    <t>NSC</t>
  </si>
  <si>
    <t>NT2</t>
  </si>
  <si>
    <t>OPC</t>
  </si>
  <si>
    <t>PAC</t>
  </si>
  <si>
    <t>PAN</t>
  </si>
  <si>
    <t>PC1</t>
  </si>
  <si>
    <t>PDN</t>
  </si>
  <si>
    <t>PET</t>
  </si>
  <si>
    <t>PGC</t>
  </si>
  <si>
    <t>PGD</t>
  </si>
  <si>
    <t>PGV</t>
  </si>
  <si>
    <t>PHC</t>
  </si>
  <si>
    <t>PHR</t>
  </si>
  <si>
    <t>PIT</t>
  </si>
  <si>
    <t>PJT</t>
  </si>
  <si>
    <t>PLP</t>
  </si>
  <si>
    <t>PLX</t>
  </si>
  <si>
    <t>PMG</t>
  </si>
  <si>
    <t>PNC</t>
  </si>
  <si>
    <t>PNJ</t>
  </si>
  <si>
    <t>POW</t>
  </si>
  <si>
    <t>PPC</t>
  </si>
  <si>
    <t>PSH</t>
  </si>
  <si>
    <t>PTB</t>
  </si>
  <si>
    <t>PTC</t>
  </si>
  <si>
    <t>PVD</t>
  </si>
  <si>
    <t>PVP</t>
  </si>
  <si>
    <t>PVT</t>
  </si>
  <si>
    <t>QNP</t>
  </si>
  <si>
    <t>RAL</t>
  </si>
  <si>
    <t>RDP</t>
  </si>
  <si>
    <t>REE</t>
  </si>
  <si>
    <t>RYG</t>
  </si>
  <si>
    <t>S4A</t>
  </si>
  <si>
    <t>SAB</t>
  </si>
  <si>
    <t>SAM</t>
  </si>
  <si>
    <t>SAV</t>
  </si>
  <si>
    <t>SBA</t>
  </si>
  <si>
    <t>SBG</t>
  </si>
  <si>
    <t>SBT</t>
  </si>
  <si>
    <t>SBV</t>
  </si>
  <si>
    <t>SC5</t>
  </si>
  <si>
    <t>SCS</t>
  </si>
  <si>
    <t>SFC</t>
  </si>
  <si>
    <t>SFG</t>
  </si>
  <si>
    <t>SFI</t>
  </si>
  <si>
    <t>SGN</t>
  </si>
  <si>
    <t>SGT</t>
  </si>
  <si>
    <t>SHA</t>
  </si>
  <si>
    <t>SHI</t>
  </si>
  <si>
    <t>SHP</t>
  </si>
  <si>
    <t>SJD</t>
  </si>
  <si>
    <t>SKG</t>
  </si>
  <si>
    <t>SMA</t>
  </si>
  <si>
    <t>SMB</t>
  </si>
  <si>
    <t>SMC</t>
  </si>
  <si>
    <t>SPM</t>
  </si>
  <si>
    <t>SRC</t>
  </si>
  <si>
    <t>SRF</t>
  </si>
  <si>
    <t>SSC</t>
  </si>
  <si>
    <t>ST8</t>
  </si>
  <si>
    <t>STG</t>
  </si>
  <si>
    <t>STK</t>
  </si>
  <si>
    <t>SVC</t>
  </si>
  <si>
    <t>SVD</t>
  </si>
  <si>
    <t>SVI</t>
  </si>
  <si>
    <t>SVT</t>
  </si>
  <si>
    <t>TBC</t>
  </si>
  <si>
    <t>TCD</t>
  </si>
  <si>
    <t>TCL</t>
  </si>
  <si>
    <t>TCM</t>
  </si>
  <si>
    <t>TCO</t>
  </si>
  <si>
    <t>TCR</t>
  </si>
  <si>
    <t>TCT</t>
  </si>
  <si>
    <t>TDG</t>
  </si>
  <si>
    <t>TDM</t>
  </si>
  <si>
    <t>TDP</t>
  </si>
  <si>
    <t>TDW</t>
  </si>
  <si>
    <t>THG</t>
  </si>
  <si>
    <t>TLG</t>
  </si>
  <si>
    <t>TLH</t>
  </si>
  <si>
    <t>TMP</t>
  </si>
  <si>
    <t>TMS</t>
  </si>
  <si>
    <t>TMT</t>
  </si>
  <si>
    <t>TNC</t>
  </si>
  <si>
    <t>TNH</t>
  </si>
  <si>
    <t>TNI</t>
  </si>
  <si>
    <t>TNT</t>
  </si>
  <si>
    <t>TPC</t>
  </si>
  <si>
    <t>TRA</t>
  </si>
  <si>
    <t>TRC</t>
  </si>
  <si>
    <t>TSC</t>
  </si>
  <si>
    <t>TTA</t>
  </si>
  <si>
    <t>TTE</t>
  </si>
  <si>
    <t>TTF</t>
  </si>
  <si>
    <t>TV2</t>
  </si>
  <si>
    <t>TV3</t>
  </si>
  <si>
    <t>TV4</t>
  </si>
  <si>
    <t>TV5</t>
  </si>
  <si>
    <t>TV6</t>
  </si>
  <si>
    <t>TV7</t>
  </si>
  <si>
    <t>TV8</t>
  </si>
  <si>
    <t>TV9</t>
  </si>
  <si>
    <t>TV10</t>
  </si>
  <si>
    <t>TVT</t>
  </si>
  <si>
    <t>TYA</t>
  </si>
  <si>
    <t>UIC</t>
  </si>
  <si>
    <t>VAF</t>
  </si>
  <si>
    <t>VCA</t>
  </si>
  <si>
    <t>VCF</t>
  </si>
  <si>
    <t>VCG</t>
  </si>
  <si>
    <t>VDP</t>
  </si>
  <si>
    <t>VFG</t>
  </si>
  <si>
    <t>VGC</t>
  </si>
  <si>
    <t>VHC</t>
  </si>
  <si>
    <t>VID</t>
  </si>
  <si>
    <t>VIP</t>
  </si>
  <si>
    <t>VJC</t>
  </si>
  <si>
    <t>VMD</t>
  </si>
  <si>
    <t>VNE</t>
  </si>
  <si>
    <t>VNG</t>
  </si>
  <si>
    <t>VNL</t>
  </si>
  <si>
    <t>VNS</t>
  </si>
  <si>
    <t>VOS</t>
  </si>
  <si>
    <t>VPD</t>
  </si>
  <si>
    <t>VPG</t>
  </si>
  <si>
    <t>VPS</t>
  </si>
  <si>
    <t>VSC</t>
  </si>
  <si>
    <t>VSH</t>
  </si>
  <si>
    <t>VTB</t>
  </si>
  <si>
    <t>VTO</t>
  </si>
  <si>
    <t>VTP</t>
  </si>
  <si>
    <t>YBM</t>
  </si>
  <si>
    <t>YEG</t>
  </si>
  <si>
    <t>VNM</t>
  </si>
  <si>
    <t>ROE Đơn vị: %</t>
  </si>
  <si>
    <t>Biên lợi nhuận gộp (GPM) Đơn vị: %</t>
  </si>
  <si>
    <t>DFL</t>
  </si>
  <si>
    <t>Hệ số nợ (DAR) Đơn vị: %</t>
  </si>
  <si>
    <t>Công thức Z'' Score</t>
  </si>
  <si>
    <t>Z''-score</t>
  </si>
  <si>
    <t>Zone</t>
  </si>
  <si>
    <t>Z''&gt;2.60</t>
  </si>
  <si>
    <t>Safe Zone</t>
  </si>
  <si>
    <t>1.1&lt;Z''&lt;2.60</t>
  </si>
  <si>
    <t>Gray Zone</t>
  </si>
  <si>
    <t>Z''&lt;1.1</t>
  </si>
  <si>
    <t>Distress Zone</t>
  </si>
  <si>
    <t>Tỷ suất thanh toán tiền mặt (CR) 
Đơn vị: Lần</t>
  </si>
  <si>
    <t>Doanh thu/Tổng tài sản (ATO)
Đơn vị: Lần</t>
  </si>
  <si>
    <t>X1</t>
  </si>
  <si>
    <t>X2</t>
  </si>
  <si>
    <t>X3</t>
  </si>
  <si>
    <t>X4</t>
  </si>
  <si>
    <t xml:space="preserve">Khoản phải thu/Doanh thu thuần </t>
  </si>
  <si>
    <t>LOG(TTS)</t>
  </si>
  <si>
    <t>Z''</t>
  </si>
  <si>
    <t>Z'' = 6,56X1 + 3,26X2 + 6,72X3 + 1,05X4</t>
  </si>
  <si>
    <t>GDP</t>
  </si>
  <si>
    <t>INF</t>
  </si>
  <si>
    <t>SIZE</t>
  </si>
  <si>
    <t>AGE</t>
  </si>
  <si>
    <t>CASH HOLDING (CH)</t>
  </si>
  <si>
    <t>Year</t>
  </si>
  <si>
    <t>Firm</t>
  </si>
  <si>
    <t>GEN</t>
  </si>
  <si>
    <t xml:space="preserve">ROE </t>
  </si>
  <si>
    <t>ROA</t>
  </si>
  <si>
    <t>CR</t>
  </si>
  <si>
    <t>GPM</t>
  </si>
  <si>
    <t>DAR</t>
  </si>
  <si>
    <t>CH</t>
  </si>
  <si>
    <t>Z</t>
  </si>
  <si>
    <t>ATO</t>
  </si>
  <si>
    <t>QR</t>
  </si>
  <si>
    <t>NWA</t>
  </si>
  <si>
    <t>CAR</t>
  </si>
  <si>
    <t>OCF</t>
  </si>
  <si>
    <t>RT</t>
  </si>
  <si>
    <t>ALR</t>
  </si>
  <si>
    <t>Z1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</si>
</sst>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mbria"/>
      <family val="1"/>
      <charset val="163"/>
      <scheme val="major"/>
    </font>
    <font>
      <b/>
      <sz val="11"/>
      <color theme="1"/>
      <name val="Cambria"/>
      <family val="1"/>
      <charset val="163"/>
      <scheme val="major"/>
    </font>
    <font>
      <sz val="11"/>
      <color theme="1"/>
      <name val="Cambria"/>
      <family val="1"/>
      <charset val="163"/>
      <scheme val="major"/>
    </font>
    <font>
      <sz val="12"/>
      <color theme="1"/>
      <name val="Cambria"/>
      <family val="1"/>
      <charset val="163"/>
      <scheme val="maj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2" fillId="0" borderId="1" xfId="0" applyFont="1" applyBorder="1"/>
    <xf numFmtId="0" fontId="5" fillId="0" borderId="1" xfId="0" applyFont="1" applyBorder="1"/>
    <xf numFmtId="0" fontId="4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0" fontId="4" fillId="0" borderId="2" xfId="0" applyNumberFormat="1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0" fontId="4" fillId="0" borderId="1" xfId="2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0" fontId="4" fillId="3" borderId="2" xfId="0" applyNumberFormat="1" applyFont="1" applyFill="1" applyBorder="1" applyAlignment="1">
      <alignment horizontal="center"/>
    </xf>
    <xf numFmtId="10" fontId="4" fillId="0" borderId="2" xfId="2" applyNumberFormat="1" applyFont="1" applyFill="1" applyBorder="1" applyAlignment="1" applyProtection="1">
      <alignment horizontal="center"/>
    </xf>
    <xf numFmtId="10" fontId="4" fillId="3" borderId="1" xfId="0" applyNumberFormat="1" applyFont="1" applyFill="1" applyBorder="1" applyAlignment="1">
      <alignment horizontal="center"/>
    </xf>
    <xf numFmtId="4" fontId="4" fillId="3" borderId="1" xfId="0" applyNumberFormat="1" applyFont="1" applyFill="1" applyBorder="1" applyAlignment="1">
      <alignment horizontal="center"/>
    </xf>
    <xf numFmtId="0" fontId="2" fillId="0" borderId="0" xfId="0" applyFont="1"/>
    <xf numFmtId="0" fontId="5" fillId="0" borderId="0" xfId="0" applyFont="1"/>
    <xf numFmtId="0" fontId="3" fillId="2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3">
    <cellStyle name="Comma 2" xfId="1" xr:uid="{00000000-0005-0000-0000-000000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25765-9CF4-4126-85FC-4F2401188D6E}">
  <dimension ref="A1:W1540"/>
  <sheetViews>
    <sheetView tabSelected="1" topLeftCell="A1519" workbookViewId="0">
      <selection activeCell="G1546" sqref="G1546"/>
    </sheetView>
  </sheetViews>
  <sheetFormatPr defaultRowHeight="15" x14ac:dyDescent="0.25"/>
  <sheetData>
    <row r="1" spans="1:23" x14ac:dyDescent="0.25">
      <c r="A1" t="s">
        <v>329</v>
      </c>
      <c r="B1" t="s">
        <v>330</v>
      </c>
      <c r="C1" t="s">
        <v>333</v>
      </c>
      <c r="D1" t="s">
        <v>332</v>
      </c>
      <c r="E1" t="s">
        <v>346</v>
      </c>
      <c r="F1" t="s">
        <v>338</v>
      </c>
      <c r="G1" t="s">
        <v>334</v>
      </c>
      <c r="H1" t="s">
        <v>342</v>
      </c>
      <c r="I1" t="s">
        <v>343</v>
      </c>
      <c r="J1" t="s">
        <v>340</v>
      </c>
      <c r="K1" t="s">
        <v>339</v>
      </c>
      <c r="L1" t="s">
        <v>335</v>
      </c>
      <c r="M1" t="s">
        <v>303</v>
      </c>
      <c r="N1" t="s">
        <v>345</v>
      </c>
      <c r="O1" t="s">
        <v>336</v>
      </c>
      <c r="P1" t="s">
        <v>344</v>
      </c>
      <c r="Q1" t="s">
        <v>337</v>
      </c>
      <c r="R1" t="s">
        <v>341</v>
      </c>
      <c r="S1" t="s">
        <v>326</v>
      </c>
      <c r="T1" t="s">
        <v>331</v>
      </c>
      <c r="U1" t="s">
        <v>327</v>
      </c>
      <c r="V1" t="s">
        <v>324</v>
      </c>
      <c r="W1" t="s">
        <v>325</v>
      </c>
    </row>
    <row r="2" spans="1:23" x14ac:dyDescent="0.25">
      <c r="A2">
        <v>2015</v>
      </c>
      <c r="B2" t="s">
        <v>0</v>
      </c>
      <c r="C2">
        <v>2.3699999999999999E-2</v>
      </c>
      <c r="D2">
        <v>5.04E-2</v>
      </c>
      <c r="E2">
        <v>2.4370306649114202</v>
      </c>
      <c r="F2">
        <v>1</v>
      </c>
      <c r="G2">
        <v>1.606347387987165</v>
      </c>
      <c r="H2">
        <v>0.7</v>
      </c>
      <c r="I2">
        <v>-0.10995556721595619</v>
      </c>
      <c r="J2">
        <v>1.25</v>
      </c>
      <c r="K2">
        <v>0.96</v>
      </c>
      <c r="L2">
        <v>0.1176</v>
      </c>
      <c r="M2">
        <v>0.75198870275987251</v>
      </c>
      <c r="N2">
        <v>1.7218357535375157</v>
      </c>
      <c r="O2">
        <v>0.58077548799036005</v>
      </c>
      <c r="P2">
        <v>14.3</v>
      </c>
      <c r="Q2">
        <v>0.44243251877646406</v>
      </c>
      <c r="R2">
        <v>-8.2136676432172475</v>
      </c>
      <c r="S2">
        <v>12.291094482867432</v>
      </c>
      <c r="T2">
        <v>0</v>
      </c>
      <c r="U2">
        <v>13</v>
      </c>
      <c r="V2">
        <v>6.6799999999999998E-2</v>
      </c>
      <c r="W2">
        <v>6.3E-3</v>
      </c>
    </row>
    <row r="3" spans="1:23" x14ac:dyDescent="0.25">
      <c r="A3">
        <v>2016</v>
      </c>
      <c r="B3" t="s">
        <v>0</v>
      </c>
      <c r="C3">
        <v>5.6399999999999999E-2</v>
      </c>
      <c r="D3">
        <v>0.16189999999999999</v>
      </c>
      <c r="E3">
        <v>3.2612878460221157</v>
      </c>
      <c r="F3">
        <v>0</v>
      </c>
      <c r="G3">
        <v>1.8791065746846249</v>
      </c>
      <c r="H3">
        <v>0.36</v>
      </c>
      <c r="I3">
        <v>7.0306609856278734E-2</v>
      </c>
      <c r="J3">
        <v>0.76</v>
      </c>
      <c r="K3">
        <v>0.85</v>
      </c>
      <c r="L3">
        <v>0.14319999999999999</v>
      </c>
      <c r="M3">
        <v>0.8729861864495273</v>
      </c>
      <c r="N3">
        <v>1.4497472084443037</v>
      </c>
      <c r="O3">
        <v>0.68977542717470108</v>
      </c>
      <c r="P3">
        <v>13.21</v>
      </c>
      <c r="Q3">
        <v>0.30482984609032904</v>
      </c>
      <c r="R3">
        <v>0.87910657468462494</v>
      </c>
      <c r="S3">
        <v>12.488214428126966</v>
      </c>
      <c r="T3">
        <v>0</v>
      </c>
      <c r="U3">
        <v>14</v>
      </c>
      <c r="V3">
        <v>6.2100000000000002E-2</v>
      </c>
      <c r="W3">
        <v>6.6600000000000006E-2</v>
      </c>
    </row>
    <row r="4" spans="1:23" x14ac:dyDescent="0.25">
      <c r="A4">
        <v>2017</v>
      </c>
      <c r="B4" t="s">
        <v>0</v>
      </c>
      <c r="C4">
        <v>5.8400000000000001E-2</v>
      </c>
      <c r="D4">
        <v>0.1925</v>
      </c>
      <c r="E4">
        <v>1.5911099895545662</v>
      </c>
      <c r="F4">
        <v>1</v>
      </c>
      <c r="G4">
        <v>1.0763072923010271</v>
      </c>
      <c r="H4">
        <v>0.26</v>
      </c>
      <c r="I4">
        <v>-4.051811019919585E-2</v>
      </c>
      <c r="J4">
        <v>0.74</v>
      </c>
      <c r="K4">
        <v>1.06</v>
      </c>
      <c r="L4">
        <v>0.13519999999999999</v>
      </c>
      <c r="M4">
        <v>0.81927208479375691</v>
      </c>
      <c r="N4">
        <v>1.550615862913153</v>
      </c>
      <c r="O4">
        <v>0.64490504961125117</v>
      </c>
      <c r="P4">
        <v>12.74</v>
      </c>
      <c r="Q4">
        <v>0.2453976958764906</v>
      </c>
      <c r="R4">
        <v>7.6307292301027035E-2</v>
      </c>
      <c r="S4">
        <v>12.660500928153581</v>
      </c>
      <c r="T4">
        <v>0</v>
      </c>
      <c r="U4">
        <v>15</v>
      </c>
      <c r="V4">
        <v>6.8099999999999994E-2</v>
      </c>
      <c r="W4">
        <v>3.5299999999999998E-2</v>
      </c>
    </row>
    <row r="5" spans="1:23" x14ac:dyDescent="0.25">
      <c r="A5">
        <v>2018</v>
      </c>
      <c r="B5" t="s">
        <v>0</v>
      </c>
      <c r="C5">
        <v>2.98E-2</v>
      </c>
      <c r="D5">
        <v>9.11E-2</v>
      </c>
      <c r="E5">
        <v>1.8717013931914575</v>
      </c>
      <c r="F5">
        <v>1</v>
      </c>
      <c r="G5">
        <v>1.2443046721541657</v>
      </c>
      <c r="H5">
        <v>0.2</v>
      </c>
      <c r="I5">
        <v>1.2021065158154102E-2</v>
      </c>
      <c r="J5">
        <v>0.7</v>
      </c>
      <c r="K5">
        <v>1.32</v>
      </c>
      <c r="L5">
        <v>8.4000000000000005E-2</v>
      </c>
      <c r="M5">
        <v>0.75713925019899775</v>
      </c>
      <c r="N5">
        <v>1.6551560355961992</v>
      </c>
      <c r="O5">
        <v>0.60417264505203749</v>
      </c>
      <c r="P5">
        <v>14.45</v>
      </c>
      <c r="Q5">
        <v>0.16709170596735226</v>
      </c>
      <c r="R5">
        <v>0.24430467215416563</v>
      </c>
      <c r="S5">
        <v>12.876746914064288</v>
      </c>
      <c r="T5">
        <v>0</v>
      </c>
      <c r="U5">
        <v>16</v>
      </c>
      <c r="V5">
        <v>7.0800000000000002E-2</v>
      </c>
      <c r="W5">
        <v>3.5400000000000001E-2</v>
      </c>
    </row>
    <row r="6" spans="1:23" x14ac:dyDescent="0.25">
      <c r="A6">
        <v>2019</v>
      </c>
      <c r="B6" t="s">
        <v>0</v>
      </c>
      <c r="C6">
        <v>5.9400000000000001E-2</v>
      </c>
      <c r="D6">
        <v>0.16719999999999999</v>
      </c>
      <c r="E6">
        <v>2.9579527158147525</v>
      </c>
      <c r="F6">
        <v>0</v>
      </c>
      <c r="G6">
        <v>1.535961690465798</v>
      </c>
      <c r="H6">
        <v>0.11</v>
      </c>
      <c r="I6">
        <v>0.15118767283797793</v>
      </c>
      <c r="J6">
        <v>0.75</v>
      </c>
      <c r="K6">
        <v>1.19</v>
      </c>
      <c r="L6">
        <v>0.11260000000000001</v>
      </c>
      <c r="M6">
        <v>0.75061742420120381</v>
      </c>
      <c r="N6">
        <v>1.6878887643754594</v>
      </c>
      <c r="O6">
        <v>0.59245610321365749</v>
      </c>
      <c r="P6">
        <v>13.06</v>
      </c>
      <c r="Q6">
        <v>5.9859879659812591E-2</v>
      </c>
      <c r="R6">
        <v>0.535961690465798</v>
      </c>
      <c r="S6">
        <v>12.902408378677674</v>
      </c>
      <c r="T6">
        <v>0</v>
      </c>
      <c r="U6">
        <v>17</v>
      </c>
      <c r="V6">
        <v>7.0199999999999999E-2</v>
      </c>
      <c r="W6">
        <v>2.7900000000000001E-2</v>
      </c>
    </row>
    <row r="7" spans="1:23" x14ac:dyDescent="0.25">
      <c r="A7">
        <v>2020</v>
      </c>
      <c r="B7" t="s">
        <v>0</v>
      </c>
      <c r="C7">
        <v>3.1699999999999999E-2</v>
      </c>
      <c r="D7">
        <v>8.0399999999999999E-2</v>
      </c>
      <c r="E7">
        <v>1.9099329869556732</v>
      </c>
      <c r="F7">
        <v>1</v>
      </c>
      <c r="G7">
        <v>1.1916903320004182</v>
      </c>
      <c r="H7">
        <v>0.26</v>
      </c>
      <c r="I7">
        <v>0.16235503029258563</v>
      </c>
      <c r="J7">
        <v>0.7</v>
      </c>
      <c r="K7">
        <v>0.9</v>
      </c>
      <c r="L7">
        <v>0.1046</v>
      </c>
      <c r="M7">
        <v>0.63763615935016471</v>
      </c>
      <c r="N7">
        <v>1.8852722478394854</v>
      </c>
      <c r="O7">
        <v>0.5304273699175257</v>
      </c>
      <c r="P7">
        <v>10.57</v>
      </c>
      <c r="Q7">
        <v>0.22051360299357434</v>
      </c>
      <c r="R7">
        <v>0.19169033200041813</v>
      </c>
      <c r="S7">
        <v>12.932951145010275</v>
      </c>
      <c r="T7">
        <v>0</v>
      </c>
      <c r="U7">
        <v>18</v>
      </c>
      <c r="V7">
        <v>2.9100000000000001E-2</v>
      </c>
      <c r="W7">
        <v>3.2300000000000002E-2</v>
      </c>
    </row>
    <row r="8" spans="1:23" x14ac:dyDescent="0.25">
      <c r="A8">
        <v>2021</v>
      </c>
      <c r="B8" t="s">
        <v>0</v>
      </c>
      <c r="C8">
        <v>3.1199999999999999E-2</v>
      </c>
      <c r="D8">
        <v>6.9199999999999998E-2</v>
      </c>
      <c r="E8">
        <v>3.0164659407465857</v>
      </c>
      <c r="F8">
        <v>0</v>
      </c>
      <c r="G8">
        <v>1.6313396712892914</v>
      </c>
      <c r="H8">
        <v>0.61</v>
      </c>
      <c r="I8">
        <v>0.13515368950840345</v>
      </c>
      <c r="J8">
        <v>1.1499999999999999</v>
      </c>
      <c r="K8">
        <v>1.41</v>
      </c>
      <c r="L8">
        <v>9.9000000000000005E-2</v>
      </c>
      <c r="M8">
        <v>0.70819575325826623</v>
      </c>
      <c r="N8">
        <v>2.1974112479179855</v>
      </c>
      <c r="O8">
        <v>0.45508095079948518</v>
      </c>
      <c r="P8">
        <v>13.21</v>
      </c>
      <c r="Q8">
        <v>0.37922348628726549</v>
      </c>
      <c r="R8">
        <v>0.63133967128929147</v>
      </c>
      <c r="S8">
        <v>13.000413539563031</v>
      </c>
      <c r="T8">
        <v>0</v>
      </c>
      <c r="U8">
        <v>19</v>
      </c>
      <c r="V8">
        <v>2.58E-2</v>
      </c>
      <c r="W8">
        <v>1.84E-2</v>
      </c>
    </row>
    <row r="9" spans="1:23" x14ac:dyDescent="0.25">
      <c r="A9">
        <v>2022</v>
      </c>
      <c r="B9" t="s">
        <v>0</v>
      </c>
      <c r="C9">
        <v>1.47E-2</v>
      </c>
      <c r="D9">
        <v>2.9600000000000001E-2</v>
      </c>
      <c r="E9">
        <v>3.0340995135787372</v>
      </c>
      <c r="F9">
        <v>0</v>
      </c>
      <c r="G9">
        <v>1.7647871236772965</v>
      </c>
      <c r="H9">
        <v>0.51</v>
      </c>
      <c r="I9">
        <v>3.0280909840487535E-2</v>
      </c>
      <c r="J9">
        <v>1</v>
      </c>
      <c r="K9">
        <v>1.47</v>
      </c>
      <c r="L9">
        <v>7.0999999999999994E-2</v>
      </c>
      <c r="M9">
        <v>0.49834683655311757</v>
      </c>
      <c r="N9">
        <v>2.3344121323963964</v>
      </c>
      <c r="O9">
        <v>0.42837337337406983</v>
      </c>
      <c r="P9">
        <v>12.61</v>
      </c>
      <c r="Q9">
        <v>0.30065324017668671</v>
      </c>
      <c r="R9">
        <v>0.76478712367729662</v>
      </c>
      <c r="S9">
        <v>13.033256145060813</v>
      </c>
      <c r="T9">
        <v>0</v>
      </c>
      <c r="U9">
        <v>20</v>
      </c>
      <c r="V9">
        <v>8.0199999999999994E-2</v>
      </c>
      <c r="W9">
        <v>3.15E-2</v>
      </c>
    </row>
    <row r="10" spans="1:23" x14ac:dyDescent="0.25">
      <c r="A10">
        <v>2023</v>
      </c>
      <c r="B10" t="s">
        <v>0</v>
      </c>
      <c r="C10">
        <v>2.5899999999999999E-2</v>
      </c>
      <c r="D10">
        <v>5.33E-2</v>
      </c>
      <c r="E10">
        <v>2.4838362498915085</v>
      </c>
      <c r="F10">
        <v>1</v>
      </c>
      <c r="G10">
        <v>1.5203418863090534</v>
      </c>
      <c r="H10">
        <v>0.65</v>
      </c>
      <c r="I10">
        <v>0.69980920394741886</v>
      </c>
      <c r="J10">
        <v>0.97</v>
      </c>
      <c r="K10">
        <v>1.1299999999999999</v>
      </c>
      <c r="L10">
        <v>8.7800000000000003E-2</v>
      </c>
      <c r="M10">
        <v>0.62119319908050985</v>
      </c>
      <c r="N10">
        <v>2.0612673380377098</v>
      </c>
      <c r="O10">
        <v>0.48513842990981576</v>
      </c>
      <c r="P10">
        <v>14.36</v>
      </c>
      <c r="Q10">
        <v>0.44158370140090725</v>
      </c>
      <c r="R10">
        <v>0.52034188630905331</v>
      </c>
      <c r="S10">
        <v>13.063837759878222</v>
      </c>
      <c r="T10">
        <v>0</v>
      </c>
      <c r="U10">
        <v>21</v>
      </c>
      <c r="V10">
        <v>5.0500000000000003E-2</v>
      </c>
      <c r="W10">
        <v>3.2500000000000001E-2</v>
      </c>
    </row>
    <row r="11" spans="1:23" x14ac:dyDescent="0.25">
      <c r="A11">
        <v>2015</v>
      </c>
      <c r="B11" t="s">
        <v>3</v>
      </c>
      <c r="C11">
        <v>1.2999999999999999E-3</v>
      </c>
      <c r="D11">
        <v>1.9E-3</v>
      </c>
      <c r="E11">
        <v>1.7488984244631434</v>
      </c>
      <c r="F11">
        <v>1</v>
      </c>
      <c r="G11">
        <v>1.0415788262876109</v>
      </c>
      <c r="H11">
        <v>0.02</v>
      </c>
      <c r="I11">
        <v>-0.26605228952920118</v>
      </c>
      <c r="J11">
        <v>0.98</v>
      </c>
      <c r="K11">
        <v>0.42</v>
      </c>
      <c r="L11">
        <v>7.7200000000000005E-2</v>
      </c>
      <c r="M11">
        <v>0.63079077146601237</v>
      </c>
      <c r="N11">
        <v>2.5474667431693003</v>
      </c>
      <c r="O11">
        <v>0.39254683213485297</v>
      </c>
      <c r="P11">
        <v>2.93</v>
      </c>
      <c r="Q11">
        <v>1.7209200656793627E-2</v>
      </c>
      <c r="R11">
        <v>4.1578826287610879E-2</v>
      </c>
      <c r="S11">
        <v>11.784699576806339</v>
      </c>
      <c r="T11">
        <v>0</v>
      </c>
      <c r="U11">
        <v>20</v>
      </c>
      <c r="V11">
        <v>6.6799999999999998E-2</v>
      </c>
      <c r="W11">
        <v>6.3E-3</v>
      </c>
    </row>
    <row r="12" spans="1:23" x14ac:dyDescent="0.25">
      <c r="A12">
        <v>2016</v>
      </c>
      <c r="B12" t="s">
        <v>3</v>
      </c>
      <c r="C12">
        <v>2.0000000000000001E-4</v>
      </c>
      <c r="D12">
        <v>4.0000000000000002E-4</v>
      </c>
      <c r="E12">
        <v>0.93902851830892375</v>
      </c>
      <c r="F12">
        <v>1</v>
      </c>
      <c r="G12">
        <v>0.56010394810650055</v>
      </c>
      <c r="H12">
        <v>0.01</v>
      </c>
      <c r="I12">
        <v>0.54965750618779174</v>
      </c>
      <c r="J12">
        <v>0.33</v>
      </c>
      <c r="K12">
        <v>0.13</v>
      </c>
      <c r="L12">
        <v>0.16270000000000001</v>
      </c>
      <c r="M12">
        <v>0.57534306280843706</v>
      </c>
      <c r="N12">
        <v>2.4679048319599737</v>
      </c>
      <c r="O12">
        <v>0.40520201064877154</v>
      </c>
      <c r="P12">
        <v>0.97</v>
      </c>
      <c r="Q12">
        <v>1.949181955037518E-2</v>
      </c>
      <c r="R12">
        <v>-0.43989605189349951</v>
      </c>
      <c r="S12">
        <v>11.789042711831252</v>
      </c>
      <c r="T12">
        <v>0</v>
      </c>
      <c r="U12">
        <v>21</v>
      </c>
      <c r="V12">
        <v>6.2100000000000002E-2</v>
      </c>
      <c r="W12">
        <v>6.6600000000000006E-2</v>
      </c>
    </row>
    <row r="13" spans="1:23" x14ac:dyDescent="0.25">
      <c r="A13">
        <v>2017</v>
      </c>
      <c r="B13" t="s">
        <v>3</v>
      </c>
      <c r="C13">
        <v>2.5000000000000001E-3</v>
      </c>
      <c r="D13">
        <v>4.1000000000000003E-3</v>
      </c>
      <c r="E13">
        <v>1.4223852129958374</v>
      </c>
      <c r="F13">
        <v>1</v>
      </c>
      <c r="G13">
        <v>0.84840214373987066</v>
      </c>
      <c r="H13">
        <v>0.01</v>
      </c>
      <c r="I13">
        <v>0.54510867506888894</v>
      </c>
      <c r="J13">
        <v>0.71</v>
      </c>
      <c r="K13">
        <v>0.2</v>
      </c>
      <c r="L13">
        <v>0.13700000000000001</v>
      </c>
      <c r="M13">
        <v>0.36771551227426036</v>
      </c>
      <c r="N13">
        <v>2.4958561952921121</v>
      </c>
      <c r="O13">
        <v>0.40066410952933973</v>
      </c>
      <c r="P13">
        <v>3.83</v>
      </c>
      <c r="Q13">
        <v>9.3108761648680108E-3</v>
      </c>
      <c r="R13">
        <v>-0.15159785626012931</v>
      </c>
      <c r="S13">
        <v>11.78552357746358</v>
      </c>
      <c r="T13">
        <v>0</v>
      </c>
      <c r="U13">
        <v>22</v>
      </c>
      <c r="V13">
        <v>6.8099999999999994E-2</v>
      </c>
      <c r="W13">
        <v>3.5299999999999998E-2</v>
      </c>
    </row>
    <row r="14" spans="1:23" x14ac:dyDescent="0.25">
      <c r="A14">
        <v>2018</v>
      </c>
      <c r="B14" t="s">
        <v>3</v>
      </c>
      <c r="C14">
        <v>3.9899999999999998E-2</v>
      </c>
      <c r="D14">
        <v>6.3500000000000001E-2</v>
      </c>
      <c r="E14">
        <v>3.067551114788146</v>
      </c>
      <c r="F14">
        <v>0</v>
      </c>
      <c r="G14">
        <v>1.5351894266825727</v>
      </c>
      <c r="H14">
        <v>0.08</v>
      </c>
      <c r="I14">
        <v>0.84258996751516402</v>
      </c>
      <c r="J14">
        <v>1.24</v>
      </c>
      <c r="K14">
        <v>0.49</v>
      </c>
      <c r="L14">
        <v>0.16900000000000001</v>
      </c>
      <c r="M14">
        <v>0.75819217265328931</v>
      </c>
      <c r="N14">
        <v>2.9152512687380701</v>
      </c>
      <c r="O14">
        <v>0.34302360510861618</v>
      </c>
      <c r="P14">
        <v>11.53</v>
      </c>
      <c r="Q14">
        <v>5.3813409882753016E-2</v>
      </c>
      <c r="R14">
        <v>0.53518942668257274</v>
      </c>
      <c r="S14">
        <v>11.773234114703808</v>
      </c>
      <c r="T14">
        <v>0</v>
      </c>
      <c r="U14">
        <v>23</v>
      </c>
      <c r="V14">
        <v>7.0800000000000002E-2</v>
      </c>
      <c r="W14">
        <v>3.5400000000000001E-2</v>
      </c>
    </row>
    <row r="15" spans="1:23" x14ac:dyDescent="0.25">
      <c r="A15">
        <v>2019</v>
      </c>
      <c r="B15" t="s">
        <v>3</v>
      </c>
      <c r="C15">
        <v>3.5400000000000001E-2</v>
      </c>
      <c r="D15">
        <v>5.28E-2</v>
      </c>
      <c r="E15">
        <v>3.6075068497105192</v>
      </c>
      <c r="F15">
        <v>0</v>
      </c>
      <c r="G15">
        <v>2.0908107920193468</v>
      </c>
      <c r="H15">
        <v>7.0000000000000007E-2</v>
      </c>
      <c r="I15">
        <v>0.45167287657556249</v>
      </c>
      <c r="J15">
        <v>1.65</v>
      </c>
      <c r="K15">
        <v>0.5</v>
      </c>
      <c r="L15">
        <v>0.14560000000000001</v>
      </c>
      <c r="M15">
        <v>0.76112388032796163</v>
      </c>
      <c r="N15">
        <v>3.162780687560951</v>
      </c>
      <c r="O15">
        <v>0.31617747127802664</v>
      </c>
      <c r="P15">
        <v>13.08</v>
      </c>
      <c r="Q15">
        <v>3.581483850323839E-2</v>
      </c>
      <c r="R15">
        <v>1.0908107920193468</v>
      </c>
      <c r="S15">
        <v>11.778787533742351</v>
      </c>
      <c r="T15">
        <v>0</v>
      </c>
      <c r="U15">
        <v>24</v>
      </c>
      <c r="V15">
        <v>7.0199999999999999E-2</v>
      </c>
      <c r="W15">
        <v>2.7900000000000001E-2</v>
      </c>
    </row>
    <row r="16" spans="1:23" x14ac:dyDescent="0.25">
      <c r="A16">
        <v>2020</v>
      </c>
      <c r="B16" t="s">
        <v>3</v>
      </c>
      <c r="C16">
        <v>2.3800000000000002E-2</v>
      </c>
      <c r="D16">
        <v>3.3599999999999998E-2</v>
      </c>
      <c r="E16">
        <v>4.1444874926601507</v>
      </c>
      <c r="F16">
        <v>0</v>
      </c>
      <c r="G16">
        <v>1.872119206329639</v>
      </c>
      <c r="H16">
        <v>0.21</v>
      </c>
      <c r="I16">
        <v>1.1056452148993749E-2</v>
      </c>
      <c r="J16">
        <v>1.67</v>
      </c>
      <c r="K16">
        <v>0.49</v>
      </c>
      <c r="L16">
        <v>0.12570000000000001</v>
      </c>
      <c r="M16">
        <v>0.69324275039061389</v>
      </c>
      <c r="N16">
        <v>3.7427403431646198</v>
      </c>
      <c r="O16">
        <v>0.2671839102667925</v>
      </c>
      <c r="P16">
        <v>5.73</v>
      </c>
      <c r="Q16">
        <v>0.11456284952102726</v>
      </c>
      <c r="R16">
        <v>0.87211920632963902</v>
      </c>
      <c r="S16">
        <v>11.763326020485541</v>
      </c>
      <c r="T16">
        <v>0</v>
      </c>
      <c r="U16">
        <v>25</v>
      </c>
      <c r="V16">
        <v>2.9100000000000001E-2</v>
      </c>
      <c r="W16">
        <v>3.2300000000000002E-2</v>
      </c>
    </row>
    <row r="17" spans="1:23" x14ac:dyDescent="0.25">
      <c r="A17">
        <v>2021</v>
      </c>
      <c r="B17" t="s">
        <v>3</v>
      </c>
      <c r="C17">
        <v>3.6999999999999998E-2</v>
      </c>
      <c r="D17">
        <v>5.2699999999999997E-2</v>
      </c>
      <c r="E17">
        <v>4.3084741332448111</v>
      </c>
      <c r="F17">
        <v>0</v>
      </c>
      <c r="G17">
        <v>2.0299999999999998</v>
      </c>
      <c r="H17">
        <v>0.81</v>
      </c>
      <c r="I17">
        <v>0.41615673263437658</v>
      </c>
      <c r="J17">
        <v>2.64</v>
      </c>
      <c r="K17">
        <v>0.61</v>
      </c>
      <c r="L17">
        <v>0.1225</v>
      </c>
      <c r="M17">
        <v>0.807129325125582</v>
      </c>
      <c r="N17">
        <v>3.1721007206120064</v>
      </c>
      <c r="O17">
        <v>0.31524850188460152</v>
      </c>
      <c r="P17">
        <v>7.79</v>
      </c>
      <c r="Q17">
        <v>0.28821823548193082</v>
      </c>
      <c r="R17">
        <v>1.9664501599777036</v>
      </c>
      <c r="S17">
        <v>11.989722241016578</v>
      </c>
      <c r="T17">
        <v>0</v>
      </c>
      <c r="U17">
        <v>26</v>
      </c>
      <c r="V17">
        <v>2.58E-2</v>
      </c>
      <c r="W17">
        <v>1.84E-2</v>
      </c>
    </row>
    <row r="18" spans="1:23" x14ac:dyDescent="0.25">
      <c r="A18">
        <v>2022</v>
      </c>
      <c r="B18" t="s">
        <v>3</v>
      </c>
      <c r="C18">
        <v>8.77E-2</v>
      </c>
      <c r="D18">
        <v>0.12720000000000001</v>
      </c>
      <c r="E18">
        <v>4.8637675241723288</v>
      </c>
      <c r="F18">
        <v>0</v>
      </c>
      <c r="G18">
        <v>2.0847888424849699</v>
      </c>
      <c r="H18">
        <v>7.0000000000000007E-2</v>
      </c>
      <c r="I18">
        <v>-1.1203544904382765</v>
      </c>
      <c r="J18">
        <v>2.0099999999999998</v>
      </c>
      <c r="K18">
        <v>0.95</v>
      </c>
      <c r="L18">
        <v>0.15890000000000001</v>
      </c>
      <c r="M18">
        <v>0.87391161140757578</v>
      </c>
      <c r="N18">
        <v>3.2047409032508591</v>
      </c>
      <c r="O18">
        <v>0.31203770607028147</v>
      </c>
      <c r="P18">
        <v>12.1</v>
      </c>
      <c r="Q18">
        <v>3.5675089126280923E-2</v>
      </c>
      <c r="R18">
        <v>1.0847888424849699</v>
      </c>
      <c r="S18">
        <v>12.013747353632185</v>
      </c>
      <c r="T18">
        <v>0</v>
      </c>
      <c r="U18">
        <v>27</v>
      </c>
      <c r="V18">
        <v>8.0199999999999994E-2</v>
      </c>
      <c r="W18">
        <v>3.15E-2</v>
      </c>
    </row>
    <row r="19" spans="1:23" x14ac:dyDescent="0.25">
      <c r="A19">
        <v>2023</v>
      </c>
      <c r="B19" t="s">
        <v>3</v>
      </c>
      <c r="C19">
        <v>1.6299999999999999E-2</v>
      </c>
      <c r="D19">
        <v>2.3199999999999998E-2</v>
      </c>
      <c r="E19">
        <v>4.2923398808179334</v>
      </c>
      <c r="F19">
        <v>0</v>
      </c>
      <c r="G19">
        <v>2.0533507894463079</v>
      </c>
      <c r="H19">
        <v>0.13</v>
      </c>
      <c r="I19">
        <v>0.18156939583836923</v>
      </c>
      <c r="J19">
        <v>2.61</v>
      </c>
      <c r="K19">
        <v>0.56999999999999995</v>
      </c>
      <c r="L19">
        <v>0.1046</v>
      </c>
      <c r="M19">
        <v>0.65649827786444737</v>
      </c>
      <c r="N19">
        <v>3.3298474336197375</v>
      </c>
      <c r="O19">
        <v>0.30031405940810385</v>
      </c>
      <c r="P19">
        <v>6.94</v>
      </c>
      <c r="Q19">
        <v>4.4512149694243231E-3</v>
      </c>
      <c r="R19">
        <v>1.0533507894463079</v>
      </c>
      <c r="S19">
        <v>12.004897641137157</v>
      </c>
      <c r="T19">
        <v>0</v>
      </c>
      <c r="U19">
        <v>28</v>
      </c>
      <c r="V19">
        <v>5.0500000000000003E-2</v>
      </c>
      <c r="W19">
        <v>3.2500000000000001E-2</v>
      </c>
    </row>
    <row r="20" spans="1:23" x14ac:dyDescent="0.25">
      <c r="A20">
        <v>2015</v>
      </c>
      <c r="B20" t="s">
        <v>9</v>
      </c>
      <c r="C20">
        <v>2.8500000000000001E-2</v>
      </c>
      <c r="D20">
        <v>0.1003</v>
      </c>
      <c r="E20">
        <v>0.85776789698217959</v>
      </c>
      <c r="F20">
        <v>1</v>
      </c>
      <c r="G20">
        <v>1.0052659989996271</v>
      </c>
      <c r="H20">
        <v>0.06</v>
      </c>
      <c r="I20">
        <v>-6.0512577155407955E-2</v>
      </c>
      <c r="J20">
        <v>0.41</v>
      </c>
      <c r="K20">
        <v>1.1100000000000001</v>
      </c>
      <c r="L20">
        <v>0.15129999999999999</v>
      </c>
      <c r="M20">
        <v>0.6461144266557618</v>
      </c>
      <c r="N20">
        <v>1.3302399713773498</v>
      </c>
      <c r="O20">
        <v>0.75174406236236113</v>
      </c>
      <c r="P20">
        <v>4.5</v>
      </c>
      <c r="Q20">
        <v>5.8090332457164821E-2</v>
      </c>
      <c r="R20">
        <v>5.2659989996270374E-3</v>
      </c>
      <c r="S20">
        <v>12.08268651854962</v>
      </c>
      <c r="T20">
        <v>1</v>
      </c>
      <c r="U20">
        <v>10</v>
      </c>
      <c r="V20">
        <v>6.6799999999999998E-2</v>
      </c>
      <c r="W20">
        <v>6.3E-3</v>
      </c>
    </row>
    <row r="21" spans="1:23" x14ac:dyDescent="0.25">
      <c r="A21">
        <v>2016</v>
      </c>
      <c r="B21" t="s">
        <v>9</v>
      </c>
      <c r="C21">
        <v>1.9599999999999999E-2</v>
      </c>
      <c r="D21">
        <v>7.1999999999999995E-2</v>
      </c>
      <c r="E21">
        <v>1.0906446587381244</v>
      </c>
      <c r="F21">
        <v>1</v>
      </c>
      <c r="G21">
        <v>1.0261931523374761</v>
      </c>
      <c r="H21">
        <v>0.05</v>
      </c>
      <c r="I21">
        <v>8.1413552240543738E-2</v>
      </c>
      <c r="J21">
        <v>0.35</v>
      </c>
      <c r="K21">
        <v>1.08</v>
      </c>
      <c r="L21">
        <v>0.14760000000000001</v>
      </c>
      <c r="M21">
        <v>0.57700301666421494</v>
      </c>
      <c r="N21">
        <v>1.4231936137570478</v>
      </c>
      <c r="O21">
        <v>0.70264508660921321</v>
      </c>
      <c r="P21">
        <v>5.0599999999999996</v>
      </c>
      <c r="Q21">
        <v>5.2068033724495484E-2</v>
      </c>
      <c r="R21">
        <v>2.6193152337476093E-2</v>
      </c>
      <c r="S21">
        <v>12.073741330131966</v>
      </c>
      <c r="T21">
        <v>1</v>
      </c>
      <c r="U21">
        <v>11</v>
      </c>
      <c r="V21">
        <v>6.2100000000000002E-2</v>
      </c>
      <c r="W21">
        <v>6.6600000000000006E-2</v>
      </c>
    </row>
    <row r="22" spans="1:23" x14ac:dyDescent="0.25">
      <c r="A22">
        <v>2017</v>
      </c>
      <c r="B22" t="s">
        <v>9</v>
      </c>
      <c r="C22">
        <v>1.89E-2</v>
      </c>
      <c r="D22">
        <v>5.9400000000000001E-2</v>
      </c>
      <c r="E22">
        <v>1.2159975501143787</v>
      </c>
      <c r="F22">
        <v>1</v>
      </c>
      <c r="G22">
        <v>1.0441469580978755</v>
      </c>
      <c r="H22">
        <v>7.0000000000000007E-2</v>
      </c>
      <c r="I22">
        <v>0.21759840784728407</v>
      </c>
      <c r="J22">
        <v>0.48</v>
      </c>
      <c r="K22">
        <v>1.04</v>
      </c>
      <c r="L22">
        <v>0.15090000000000001</v>
      </c>
      <c r="M22">
        <v>0.59083416149899981</v>
      </c>
      <c r="N22">
        <v>1.5153330798161251</v>
      </c>
      <c r="O22">
        <v>0.65992091990847512</v>
      </c>
      <c r="P22">
        <v>4.6399999999999997</v>
      </c>
      <c r="Q22">
        <v>7.387529269270271E-2</v>
      </c>
      <c r="R22">
        <v>4.4146958097875437E-2</v>
      </c>
      <c r="S22">
        <v>12.041248230393418</v>
      </c>
      <c r="T22">
        <v>1</v>
      </c>
      <c r="U22">
        <v>12</v>
      </c>
      <c r="V22">
        <v>6.8099999999999994E-2</v>
      </c>
      <c r="W22">
        <v>3.5299999999999998E-2</v>
      </c>
    </row>
    <row r="23" spans="1:23" x14ac:dyDescent="0.25">
      <c r="A23">
        <v>2018</v>
      </c>
      <c r="B23" t="s">
        <v>9</v>
      </c>
      <c r="C23">
        <v>0.18859999999999999</v>
      </c>
      <c r="D23">
        <v>0.49399999999999999</v>
      </c>
      <c r="E23">
        <v>3.8207556065469377</v>
      </c>
      <c r="F23">
        <v>0</v>
      </c>
      <c r="G23">
        <v>1.2400729922654254</v>
      </c>
      <c r="H23">
        <v>0.1</v>
      </c>
      <c r="I23">
        <v>0.2014004691473463</v>
      </c>
      <c r="J23">
        <v>0.56000000000000005</v>
      </c>
      <c r="K23">
        <v>1.38</v>
      </c>
      <c r="L23">
        <v>0.25390000000000001</v>
      </c>
      <c r="M23">
        <v>0.876115145759923</v>
      </c>
      <c r="N23">
        <v>1.712150284169599</v>
      </c>
      <c r="O23">
        <v>0.58406087902792059</v>
      </c>
      <c r="P23">
        <v>5.28</v>
      </c>
      <c r="Q23">
        <v>8.7979432029706012E-2</v>
      </c>
      <c r="R23">
        <v>0.24007299226542536</v>
      </c>
      <c r="S23">
        <v>12.128198225105262</v>
      </c>
      <c r="T23">
        <v>1</v>
      </c>
      <c r="U23">
        <v>13</v>
      </c>
      <c r="V23">
        <v>7.0800000000000002E-2</v>
      </c>
      <c r="W23">
        <v>3.5400000000000001E-2</v>
      </c>
    </row>
    <row r="24" spans="1:23" x14ac:dyDescent="0.25">
      <c r="A24">
        <v>2019</v>
      </c>
      <c r="B24" t="s">
        <v>9</v>
      </c>
      <c r="C24">
        <v>0.1011</v>
      </c>
      <c r="D24">
        <v>0.23139999999999999</v>
      </c>
      <c r="E24">
        <v>3.5623587288045302</v>
      </c>
      <c r="F24">
        <v>0</v>
      </c>
      <c r="G24">
        <v>1.3846117070250761</v>
      </c>
      <c r="H24">
        <v>0.08</v>
      </c>
      <c r="I24">
        <v>6.6288495104239193E-3</v>
      </c>
      <c r="J24">
        <v>0.41</v>
      </c>
      <c r="K24">
        <v>1.01</v>
      </c>
      <c r="L24">
        <v>0.22239999999999999</v>
      </c>
      <c r="M24">
        <v>0.82200583555991769</v>
      </c>
      <c r="N24">
        <v>1.838176824998808</v>
      </c>
      <c r="O24">
        <v>0.54401730366753398</v>
      </c>
      <c r="P24">
        <v>4.47</v>
      </c>
      <c r="Q24">
        <v>5.9417499469986465E-2</v>
      </c>
      <c r="R24">
        <v>0.38461170702507613</v>
      </c>
      <c r="S24">
        <v>12.164706114696283</v>
      </c>
      <c r="T24">
        <v>1</v>
      </c>
      <c r="U24">
        <v>14</v>
      </c>
      <c r="V24">
        <v>7.0199999999999999E-2</v>
      </c>
      <c r="W24">
        <v>2.7900000000000001E-2</v>
      </c>
    </row>
    <row r="25" spans="1:23" x14ac:dyDescent="0.25">
      <c r="A25">
        <v>2020</v>
      </c>
      <c r="B25" t="s">
        <v>9</v>
      </c>
      <c r="C25">
        <v>1.8100000000000002E-2</v>
      </c>
      <c r="D25">
        <v>4.1399999999999999E-2</v>
      </c>
      <c r="E25">
        <v>2.5173041567659533</v>
      </c>
      <c r="F25">
        <v>1</v>
      </c>
      <c r="G25">
        <v>1.3682300356714503</v>
      </c>
      <c r="H25">
        <v>0.04</v>
      </c>
      <c r="I25">
        <v>-0.2254228663079014</v>
      </c>
      <c r="J25">
        <v>0.28999999999999998</v>
      </c>
      <c r="K25">
        <v>0.61</v>
      </c>
      <c r="L25">
        <v>0.15770000000000001</v>
      </c>
      <c r="M25">
        <v>0.62491001532616497</v>
      </c>
      <c r="N25">
        <v>1.7195862362810961</v>
      </c>
      <c r="O25">
        <v>0.58153524313073923</v>
      </c>
      <c r="P25">
        <v>3.71</v>
      </c>
      <c r="Q25">
        <v>3.0922813994387045E-2</v>
      </c>
      <c r="R25">
        <v>0.36823003567145024</v>
      </c>
      <c r="S25">
        <v>12.219988271062004</v>
      </c>
      <c r="T25">
        <v>0</v>
      </c>
      <c r="U25">
        <v>15</v>
      </c>
      <c r="V25">
        <v>2.9100000000000001E-2</v>
      </c>
      <c r="W25">
        <v>3.2300000000000002E-2</v>
      </c>
    </row>
    <row r="26" spans="1:23" x14ac:dyDescent="0.25">
      <c r="A26">
        <v>2021</v>
      </c>
      <c r="B26" t="s">
        <v>9</v>
      </c>
      <c r="C26">
        <v>2.7E-2</v>
      </c>
      <c r="D26">
        <v>6.0100000000000001E-2</v>
      </c>
      <c r="E26">
        <v>3.2823423818834012</v>
      </c>
      <c r="F26">
        <v>0</v>
      </c>
      <c r="G26">
        <v>1.5409354180336676</v>
      </c>
      <c r="H26">
        <v>0.14000000000000001</v>
      </c>
      <c r="I26">
        <v>0.48134368310297121</v>
      </c>
      <c r="J26">
        <v>0.32</v>
      </c>
      <c r="K26">
        <v>0.78</v>
      </c>
      <c r="L26">
        <v>0.12720000000000001</v>
      </c>
      <c r="M26">
        <v>0.70716759120281825</v>
      </c>
      <c r="N26">
        <v>1.9397732773067862</v>
      </c>
      <c r="O26">
        <v>0.51552416547794533</v>
      </c>
      <c r="P26">
        <v>6.32</v>
      </c>
      <c r="Q26">
        <v>9.3542678603035459E-2</v>
      </c>
      <c r="R26">
        <v>0.54093541803366774</v>
      </c>
      <c r="S26">
        <v>12.163810933210003</v>
      </c>
      <c r="T26">
        <v>0</v>
      </c>
      <c r="U26">
        <v>16</v>
      </c>
      <c r="V26">
        <v>2.58E-2</v>
      </c>
      <c r="W26">
        <v>1.84E-2</v>
      </c>
    </row>
    <row r="27" spans="1:23" x14ac:dyDescent="0.25">
      <c r="A27">
        <v>2022</v>
      </c>
      <c r="B27" t="s">
        <v>9</v>
      </c>
      <c r="C27">
        <v>8.0199999999999994E-2</v>
      </c>
      <c r="D27">
        <v>0.15409999999999999</v>
      </c>
      <c r="E27">
        <v>4.8082355212298529</v>
      </c>
      <c r="F27">
        <v>0</v>
      </c>
      <c r="G27">
        <v>1.8391019371042128</v>
      </c>
      <c r="H27">
        <v>0.06</v>
      </c>
      <c r="I27">
        <v>7.8933842953280681E-2</v>
      </c>
      <c r="J27">
        <v>0.31</v>
      </c>
      <c r="K27">
        <v>0.79</v>
      </c>
      <c r="L27">
        <v>0.2359</v>
      </c>
      <c r="M27">
        <v>0.82854940257354204</v>
      </c>
      <c r="N27">
        <v>2.2548533065361833</v>
      </c>
      <c r="O27">
        <v>0.44348783005141945</v>
      </c>
      <c r="P27">
        <v>7.58</v>
      </c>
      <c r="Q27">
        <v>3.3766968485287326E-2</v>
      </c>
      <c r="R27">
        <v>0.83910193710421288</v>
      </c>
      <c r="S27">
        <v>12.170663564942508</v>
      </c>
      <c r="T27">
        <v>0</v>
      </c>
      <c r="U27">
        <v>17</v>
      </c>
      <c r="V27">
        <v>8.0199999999999994E-2</v>
      </c>
      <c r="W27">
        <v>3.15E-2</v>
      </c>
    </row>
    <row r="28" spans="1:23" x14ac:dyDescent="0.25">
      <c r="A28">
        <v>2023</v>
      </c>
      <c r="B28" t="s">
        <v>9</v>
      </c>
      <c r="C28">
        <v>6.1000000000000004E-3</v>
      </c>
      <c r="D28">
        <v>1.21E-2</v>
      </c>
      <c r="E28">
        <v>3.1768369967658323</v>
      </c>
      <c r="F28">
        <v>0</v>
      </c>
      <c r="G28">
        <v>1.5600481703360642</v>
      </c>
      <c r="H28">
        <v>7.0000000000000007E-2</v>
      </c>
      <c r="I28">
        <v>-0.20303306546487568</v>
      </c>
      <c r="J28">
        <v>0.31</v>
      </c>
      <c r="K28">
        <v>0.69</v>
      </c>
      <c r="L28">
        <v>0.14849999999999999</v>
      </c>
      <c r="M28">
        <v>0.55430243207866836</v>
      </c>
      <c r="N28">
        <v>1.8411681116125014</v>
      </c>
      <c r="O28">
        <v>0.54313345625142107</v>
      </c>
      <c r="P28">
        <v>5.62</v>
      </c>
      <c r="Q28">
        <v>5.1306503115725953E-2</v>
      </c>
      <c r="R28">
        <v>0.56004817033606413</v>
      </c>
      <c r="S28">
        <v>12.242834546316457</v>
      </c>
      <c r="T28">
        <v>1</v>
      </c>
      <c r="U28">
        <v>18</v>
      </c>
      <c r="V28">
        <v>5.0500000000000003E-2</v>
      </c>
      <c r="W28">
        <v>3.2500000000000001E-2</v>
      </c>
    </row>
    <row r="29" spans="1:23" x14ac:dyDescent="0.25">
      <c r="A29">
        <v>2015</v>
      </c>
      <c r="B29" t="s">
        <v>12</v>
      </c>
      <c r="C29">
        <v>1.0999999999999999E-2</v>
      </c>
      <c r="D29">
        <v>6.1699999999999998E-2</v>
      </c>
      <c r="E29">
        <v>1.161578896095061</v>
      </c>
      <c r="F29">
        <v>1</v>
      </c>
      <c r="G29">
        <v>1.0978849583774826</v>
      </c>
      <c r="H29">
        <v>0.12</v>
      </c>
      <c r="I29">
        <v>7.7731187223324436E-2</v>
      </c>
      <c r="J29">
        <v>0.38</v>
      </c>
      <c r="K29">
        <v>1.23</v>
      </c>
      <c r="L29">
        <v>6.2700000000000006E-2</v>
      </c>
      <c r="M29">
        <v>0.62240938319443595</v>
      </c>
      <c r="N29">
        <v>1.2849458473978599</v>
      </c>
      <c r="O29">
        <v>0.77824291352440811</v>
      </c>
      <c r="P29">
        <v>13.32</v>
      </c>
      <c r="Q29">
        <v>0.10982506086314306</v>
      </c>
      <c r="R29">
        <v>9.788495837748265E-2</v>
      </c>
      <c r="S29">
        <v>12.023534317671668</v>
      </c>
      <c r="T29">
        <v>0</v>
      </c>
      <c r="U29">
        <v>9</v>
      </c>
      <c r="V29">
        <v>6.6799999999999998E-2</v>
      </c>
      <c r="W29">
        <v>6.3E-3</v>
      </c>
    </row>
    <row r="30" spans="1:23" x14ac:dyDescent="0.25">
      <c r="A30">
        <v>2016</v>
      </c>
      <c r="B30" t="s">
        <v>12</v>
      </c>
      <c r="C30">
        <v>3.0599999999999999E-2</v>
      </c>
      <c r="D30">
        <v>0.15329999999999999</v>
      </c>
      <c r="E30">
        <v>0.31927398099937754</v>
      </c>
      <c r="F30">
        <v>1</v>
      </c>
      <c r="G30">
        <v>0.91828431365141561</v>
      </c>
      <c r="H30">
        <v>0.06</v>
      </c>
      <c r="I30">
        <v>-5.4272247171698783E-2</v>
      </c>
      <c r="J30">
        <v>0.3</v>
      </c>
      <c r="K30">
        <v>0.95</v>
      </c>
      <c r="L30">
        <v>8.1600000000000006E-2</v>
      </c>
      <c r="M30">
        <v>0.61817032262775273</v>
      </c>
      <c r="N30">
        <v>1.2541363562822512</v>
      </c>
      <c r="O30">
        <v>0.79736146312223155</v>
      </c>
      <c r="P30">
        <v>10.119999999999999</v>
      </c>
      <c r="Q30">
        <v>6.4223109851508142E-2</v>
      </c>
      <c r="R30">
        <v>-8.1715686348584352E-2</v>
      </c>
      <c r="S30">
        <v>12.102162500539917</v>
      </c>
      <c r="T30">
        <v>0</v>
      </c>
      <c r="U30">
        <v>10</v>
      </c>
      <c r="V30">
        <v>6.2100000000000002E-2</v>
      </c>
      <c r="W30">
        <v>6.6600000000000006E-2</v>
      </c>
    </row>
    <row r="31" spans="1:23" x14ac:dyDescent="0.25">
      <c r="A31">
        <v>2017</v>
      </c>
      <c r="B31" t="s">
        <v>12</v>
      </c>
      <c r="C31">
        <v>4.0899999999999999E-2</v>
      </c>
      <c r="D31">
        <v>0.17760000000000001</v>
      </c>
      <c r="E31">
        <v>1.6251528218105076</v>
      </c>
      <c r="F31">
        <v>1</v>
      </c>
      <c r="G31">
        <v>1.1761206383861114</v>
      </c>
      <c r="H31">
        <v>0.18</v>
      </c>
      <c r="I31">
        <v>-0.11481476765015698</v>
      </c>
      <c r="J31">
        <v>0.56000000000000005</v>
      </c>
      <c r="K31">
        <v>1.06</v>
      </c>
      <c r="L31">
        <v>8.1000000000000003E-2</v>
      </c>
      <c r="M31">
        <v>0.69630697396401386</v>
      </c>
      <c r="N31">
        <v>1.3798181929688587</v>
      </c>
      <c r="O31">
        <v>0.72473316056832793</v>
      </c>
      <c r="P31">
        <v>11.2</v>
      </c>
      <c r="Q31">
        <v>0.15895249233572292</v>
      </c>
      <c r="R31">
        <v>0.17612063838611144</v>
      </c>
      <c r="S31">
        <v>12.194550953095984</v>
      </c>
      <c r="T31">
        <v>0</v>
      </c>
      <c r="U31">
        <v>11</v>
      </c>
      <c r="V31">
        <v>6.8099999999999994E-2</v>
      </c>
      <c r="W31">
        <v>3.5299999999999998E-2</v>
      </c>
    </row>
    <row r="32" spans="1:23" x14ac:dyDescent="0.25">
      <c r="A32">
        <v>2018</v>
      </c>
      <c r="B32" t="s">
        <v>12</v>
      </c>
      <c r="C32">
        <v>3.0800000000000001E-2</v>
      </c>
      <c r="D32">
        <v>0.1232</v>
      </c>
      <c r="E32">
        <v>1.5397381357176836</v>
      </c>
      <c r="F32">
        <v>1</v>
      </c>
      <c r="G32">
        <v>1.1427358187921821</v>
      </c>
      <c r="H32">
        <v>0.03</v>
      </c>
      <c r="I32">
        <v>-5.0553184310262074E-2</v>
      </c>
      <c r="J32">
        <v>0.48</v>
      </c>
      <c r="K32">
        <v>1.1200000000000001</v>
      </c>
      <c r="L32">
        <v>7.0599999999999996E-2</v>
      </c>
      <c r="M32">
        <v>0.67918917841238058</v>
      </c>
      <c r="N32">
        <v>1.358446447369225</v>
      </c>
      <c r="O32">
        <v>0.736135018010173</v>
      </c>
      <c r="P32">
        <v>9.68</v>
      </c>
      <c r="Q32">
        <v>2.4952203005640685E-2</v>
      </c>
      <c r="R32">
        <v>0.14273581879218203</v>
      </c>
      <c r="S32">
        <v>12.233734083900565</v>
      </c>
      <c r="T32">
        <v>0</v>
      </c>
      <c r="U32">
        <v>12</v>
      </c>
      <c r="V32">
        <v>7.0800000000000002E-2</v>
      </c>
      <c r="W32">
        <v>3.5400000000000001E-2</v>
      </c>
    </row>
    <row r="33" spans="1:23" x14ac:dyDescent="0.25">
      <c r="A33">
        <v>2019</v>
      </c>
      <c r="B33" t="s">
        <v>12</v>
      </c>
      <c r="C33">
        <v>4.5999999999999999E-3</v>
      </c>
      <c r="D33">
        <v>2.0299999999999999E-2</v>
      </c>
      <c r="E33">
        <v>1.0794620443527836</v>
      </c>
      <c r="F33">
        <v>1</v>
      </c>
      <c r="G33">
        <v>1.1181236392913709</v>
      </c>
      <c r="H33">
        <v>0.03</v>
      </c>
      <c r="I33">
        <v>1.2562497575372887E-2</v>
      </c>
      <c r="J33">
        <v>0.55000000000000004</v>
      </c>
      <c r="K33">
        <v>0.99</v>
      </c>
      <c r="L33">
        <v>3.3300000000000003E-2</v>
      </c>
      <c r="M33">
        <v>0.36018639710975447</v>
      </c>
      <c r="N33">
        <v>1.3030033424172924</v>
      </c>
      <c r="O33">
        <v>0.76745773970527986</v>
      </c>
      <c r="P33">
        <v>7</v>
      </c>
      <c r="Q33">
        <v>2.1763001207934934E-2</v>
      </c>
      <c r="R33">
        <v>0.11812363929137103</v>
      </c>
      <c r="S33">
        <v>12.238919711820472</v>
      </c>
      <c r="T33">
        <v>0</v>
      </c>
      <c r="U33">
        <v>13</v>
      </c>
      <c r="V33">
        <v>7.0199999999999999E-2</v>
      </c>
      <c r="W33">
        <v>2.7900000000000001E-2</v>
      </c>
    </row>
    <row r="34" spans="1:23" x14ac:dyDescent="0.25">
      <c r="A34">
        <v>2020</v>
      </c>
      <c r="B34" t="s">
        <v>12</v>
      </c>
      <c r="C34">
        <v>1.18E-2</v>
      </c>
      <c r="D34">
        <v>5.6099999999999997E-2</v>
      </c>
      <c r="E34">
        <v>1.1853093193090669</v>
      </c>
      <c r="F34">
        <v>1</v>
      </c>
      <c r="G34">
        <v>1.1527005127622554</v>
      </c>
      <c r="H34">
        <v>0.05</v>
      </c>
      <c r="I34">
        <v>-1.3944598435007316E-2</v>
      </c>
      <c r="J34">
        <v>0.55000000000000004</v>
      </c>
      <c r="K34">
        <v>0.75</v>
      </c>
      <c r="L34">
        <v>4.7300000000000002E-2</v>
      </c>
      <c r="M34">
        <v>0.40895196037659975</v>
      </c>
      <c r="N34">
        <v>1.2981772359614436</v>
      </c>
      <c r="O34">
        <v>0.77031084223210056</v>
      </c>
      <c r="P34">
        <v>5.37</v>
      </c>
      <c r="Q34">
        <v>2.418376914582996E-2</v>
      </c>
      <c r="R34">
        <v>0.15270051276225541</v>
      </c>
      <c r="S34">
        <v>12.264319780105431</v>
      </c>
      <c r="T34">
        <v>0</v>
      </c>
      <c r="U34">
        <v>14</v>
      </c>
      <c r="V34">
        <v>2.9100000000000001E-2</v>
      </c>
      <c r="W34">
        <v>3.2300000000000002E-2</v>
      </c>
    </row>
    <row r="35" spans="1:23" x14ac:dyDescent="0.25">
      <c r="A35">
        <v>2021</v>
      </c>
      <c r="B35" t="s">
        <v>12</v>
      </c>
      <c r="C35">
        <v>4.4600000000000001E-2</v>
      </c>
      <c r="D35">
        <v>0.1835</v>
      </c>
      <c r="E35">
        <v>2.0794849682005316</v>
      </c>
      <c r="F35">
        <v>1</v>
      </c>
      <c r="G35">
        <v>1.2358469415131947</v>
      </c>
      <c r="H35">
        <v>0.12</v>
      </c>
      <c r="I35">
        <v>9.6309983053673887E-2</v>
      </c>
      <c r="J35">
        <v>0.59</v>
      </c>
      <c r="K35">
        <v>0.79</v>
      </c>
      <c r="L35">
        <v>0.1172</v>
      </c>
      <c r="M35">
        <v>0.77150540600793294</v>
      </c>
      <c r="N35">
        <v>1.4166961926330497</v>
      </c>
      <c r="O35">
        <v>0.70586764134758873</v>
      </c>
      <c r="P35">
        <v>7.11</v>
      </c>
      <c r="Q35">
        <v>8.0209268931789757E-2</v>
      </c>
      <c r="R35">
        <v>0.23584694151319471</v>
      </c>
      <c r="S35">
        <v>12.297797397226477</v>
      </c>
      <c r="T35">
        <v>0</v>
      </c>
      <c r="U35">
        <v>15</v>
      </c>
      <c r="V35">
        <v>2.58E-2</v>
      </c>
      <c r="W35">
        <v>1.84E-2</v>
      </c>
    </row>
    <row r="36" spans="1:23" x14ac:dyDescent="0.25">
      <c r="A36">
        <v>2022</v>
      </c>
      <c r="B36" t="s">
        <v>12</v>
      </c>
      <c r="C36">
        <v>3.2399999999999998E-2</v>
      </c>
      <c r="D36">
        <v>0.1164</v>
      </c>
      <c r="E36">
        <v>1.7768070204348712</v>
      </c>
      <c r="F36">
        <v>1</v>
      </c>
      <c r="G36">
        <v>1.2238306213791117</v>
      </c>
      <c r="H36">
        <v>0.08</v>
      </c>
      <c r="I36">
        <v>0.10244904501294194</v>
      </c>
      <c r="J36">
        <v>0.68</v>
      </c>
      <c r="K36">
        <v>0.81</v>
      </c>
      <c r="L36">
        <v>8.1199999999999994E-2</v>
      </c>
      <c r="M36">
        <v>0.67057433909437414</v>
      </c>
      <c r="N36">
        <v>1.4309950571085817</v>
      </c>
      <c r="O36">
        <v>0.69881443337796345</v>
      </c>
      <c r="P36">
        <v>9.0299999999999994</v>
      </c>
      <c r="Q36">
        <v>3.2933599029449048E-2</v>
      </c>
      <c r="R36">
        <v>0.22383062137911161</v>
      </c>
      <c r="S36">
        <v>12.338793986926882</v>
      </c>
      <c r="T36">
        <v>0</v>
      </c>
      <c r="U36">
        <v>16</v>
      </c>
      <c r="V36">
        <v>8.0199999999999994E-2</v>
      </c>
      <c r="W36">
        <v>3.15E-2</v>
      </c>
    </row>
    <row r="37" spans="1:23" x14ac:dyDescent="0.25">
      <c r="A37">
        <v>2023</v>
      </c>
      <c r="B37" t="s">
        <v>12</v>
      </c>
      <c r="C37">
        <v>2.4899999999999999E-2</v>
      </c>
      <c r="D37">
        <v>8.6300000000000002E-2</v>
      </c>
      <c r="E37">
        <v>2.3185366484412424</v>
      </c>
      <c r="F37">
        <v>1</v>
      </c>
      <c r="G37">
        <v>1.3207585556611274</v>
      </c>
      <c r="H37">
        <v>0.15</v>
      </c>
      <c r="I37">
        <v>-6.6518763202235057E-2</v>
      </c>
      <c r="J37">
        <v>0.75</v>
      </c>
      <c r="K37">
        <v>0.7</v>
      </c>
      <c r="L37">
        <v>0.1133</v>
      </c>
      <c r="M37">
        <v>0.69568213077844421</v>
      </c>
      <c r="N37">
        <v>1.5791401944939858</v>
      </c>
      <c r="O37">
        <v>0.63325599809739286</v>
      </c>
      <c r="P37">
        <v>8.5</v>
      </c>
      <c r="Q37">
        <v>7.8682256016664315E-2</v>
      </c>
      <c r="R37">
        <v>0.32075855566112743</v>
      </c>
      <c r="S37">
        <v>12.398598292020852</v>
      </c>
      <c r="T37">
        <v>0</v>
      </c>
      <c r="U37">
        <v>17</v>
      </c>
      <c r="V37">
        <v>5.0500000000000003E-2</v>
      </c>
      <c r="W37">
        <v>3.2500000000000001E-2</v>
      </c>
    </row>
    <row r="38" spans="1:23" x14ac:dyDescent="0.25">
      <c r="A38">
        <v>2015</v>
      </c>
      <c r="B38" t="s">
        <v>13</v>
      </c>
      <c r="C38">
        <v>6.2100000000000002E-2</v>
      </c>
      <c r="D38">
        <v>0.12989999999999999</v>
      </c>
      <c r="E38">
        <v>2.9436534882207508</v>
      </c>
      <c r="F38">
        <v>0</v>
      </c>
      <c r="G38">
        <v>1.5237871068973949</v>
      </c>
      <c r="H38">
        <v>0.59</v>
      </c>
      <c r="I38">
        <v>5.3571275916765977E-2</v>
      </c>
      <c r="J38">
        <v>0.82</v>
      </c>
      <c r="K38">
        <v>2.74</v>
      </c>
      <c r="L38">
        <v>6.25E-2</v>
      </c>
      <c r="M38">
        <v>-9.1511208107032699E-2</v>
      </c>
      <c r="N38">
        <v>1.9384139951914841</v>
      </c>
      <c r="O38">
        <v>0.51588566863458707</v>
      </c>
      <c r="P38">
        <v>33.659999999999997</v>
      </c>
      <c r="Q38">
        <v>0.38866820592988266</v>
      </c>
      <c r="R38">
        <v>0.52378710689739494</v>
      </c>
      <c r="S38">
        <v>11.898525223795563</v>
      </c>
      <c r="T38">
        <v>0</v>
      </c>
      <c r="U38">
        <v>39</v>
      </c>
      <c r="V38">
        <v>6.6799999999999998E-2</v>
      </c>
      <c r="W38">
        <v>6.3E-3</v>
      </c>
    </row>
    <row r="39" spans="1:23" x14ac:dyDescent="0.25">
      <c r="A39">
        <v>2016</v>
      </c>
      <c r="B39" t="s">
        <v>13</v>
      </c>
      <c r="C39">
        <v>8.3999999999999995E-3</v>
      </c>
      <c r="D39">
        <v>1.7500000000000002E-2</v>
      </c>
      <c r="E39">
        <v>2.6471962825160258</v>
      </c>
      <c r="F39">
        <v>0</v>
      </c>
      <c r="G39">
        <v>1.4782296318205053</v>
      </c>
      <c r="H39">
        <v>0.41</v>
      </c>
      <c r="I39">
        <v>-9.7777029337348678E-2</v>
      </c>
      <c r="J39">
        <v>0.55000000000000004</v>
      </c>
      <c r="K39">
        <v>2.48</v>
      </c>
      <c r="L39">
        <v>6.3500000000000001E-2</v>
      </c>
      <c r="M39">
        <v>0.34247620048506711</v>
      </c>
      <c r="N39">
        <v>1.8939270729051956</v>
      </c>
      <c r="O39">
        <v>0.52800343492954394</v>
      </c>
      <c r="P39">
        <v>27.48</v>
      </c>
      <c r="Q39">
        <v>0.28170112413720971</v>
      </c>
      <c r="R39">
        <v>0.42838558412469091</v>
      </c>
      <c r="S39">
        <v>11.87002225472969</v>
      </c>
      <c r="T39">
        <v>0</v>
      </c>
      <c r="U39">
        <v>40</v>
      </c>
      <c r="V39">
        <v>6.2100000000000002E-2</v>
      </c>
      <c r="W39">
        <v>6.6600000000000006E-2</v>
      </c>
    </row>
    <row r="40" spans="1:23" x14ac:dyDescent="0.25">
      <c r="A40">
        <v>2017</v>
      </c>
      <c r="B40" t="s">
        <v>13</v>
      </c>
      <c r="C40">
        <v>1.54E-2</v>
      </c>
      <c r="D40">
        <v>3.1699999999999999E-2</v>
      </c>
      <c r="E40">
        <v>2.9460780021431865</v>
      </c>
      <c r="F40">
        <v>0</v>
      </c>
      <c r="G40">
        <v>1.5601344312727095</v>
      </c>
      <c r="H40">
        <v>0.39</v>
      </c>
      <c r="I40">
        <v>0.12708184187124758</v>
      </c>
      <c r="J40">
        <v>0.55000000000000004</v>
      </c>
      <c r="K40">
        <v>3.09</v>
      </c>
      <c r="L40">
        <v>5.9499999999999997E-2</v>
      </c>
      <c r="M40">
        <v>0.29556503040443854</v>
      </c>
      <c r="N40">
        <v>2.0030857321345894</v>
      </c>
      <c r="O40">
        <v>0.49922975535068564</v>
      </c>
      <c r="P40">
        <v>45.64</v>
      </c>
      <c r="Q40">
        <v>0.25156615514733777</v>
      </c>
      <c r="R40">
        <v>0.56013443127270945</v>
      </c>
      <c r="S40">
        <v>11.856758694554365</v>
      </c>
      <c r="T40">
        <v>0</v>
      </c>
      <c r="U40">
        <v>41</v>
      </c>
      <c r="V40">
        <v>6.8099999999999994E-2</v>
      </c>
      <c r="W40">
        <v>3.5299999999999998E-2</v>
      </c>
    </row>
    <row r="41" spans="1:23" x14ac:dyDescent="0.25">
      <c r="A41">
        <v>2018</v>
      </c>
      <c r="B41" t="s">
        <v>13</v>
      </c>
      <c r="C41">
        <v>4.3099999999999999E-2</v>
      </c>
      <c r="D41">
        <v>7.4300000000000005E-2</v>
      </c>
      <c r="E41">
        <v>5.6132484428421163</v>
      </c>
      <c r="F41">
        <v>0</v>
      </c>
      <c r="G41">
        <v>2.3900789421937025</v>
      </c>
      <c r="H41">
        <v>0.25</v>
      </c>
      <c r="I41">
        <v>0.62796166742286308</v>
      </c>
      <c r="J41">
        <v>0.59</v>
      </c>
      <c r="K41">
        <v>3.26</v>
      </c>
      <c r="L41">
        <v>7.5399999999999995E-2</v>
      </c>
      <c r="M41">
        <v>0.79201080199622831</v>
      </c>
      <c r="N41">
        <v>3.160698550463513</v>
      </c>
      <c r="O41">
        <v>0.31638575588087992</v>
      </c>
      <c r="P41">
        <v>40.96</v>
      </c>
      <c r="Q41">
        <v>0.10348308376799845</v>
      </c>
      <c r="R41">
        <v>1.3900789421937025</v>
      </c>
      <c r="S41">
        <v>11.7418236894574</v>
      </c>
      <c r="T41">
        <v>0</v>
      </c>
      <c r="U41">
        <v>42</v>
      </c>
      <c r="V41">
        <v>7.0800000000000002E-2</v>
      </c>
      <c r="W41">
        <v>3.5400000000000001E-2</v>
      </c>
    </row>
    <row r="42" spans="1:23" x14ac:dyDescent="0.25">
      <c r="A42">
        <v>2019</v>
      </c>
      <c r="B42" t="s">
        <v>13</v>
      </c>
      <c r="C42">
        <v>6.0900000000000003E-2</v>
      </c>
      <c r="D42">
        <v>9.8500000000000004E-2</v>
      </c>
      <c r="E42">
        <v>4.1786206176888117</v>
      </c>
      <c r="F42">
        <v>0</v>
      </c>
      <c r="G42">
        <v>1.8156480286895567</v>
      </c>
      <c r="H42">
        <v>0.12</v>
      </c>
      <c r="I42">
        <v>1.7947110538749908E-2</v>
      </c>
      <c r="J42">
        <v>0.42</v>
      </c>
      <c r="K42">
        <v>3.2</v>
      </c>
      <c r="L42">
        <v>8.48E-2</v>
      </c>
      <c r="M42">
        <v>0.77207064135332049</v>
      </c>
      <c r="N42">
        <v>2.3346400614184688</v>
      </c>
      <c r="O42">
        <v>0.42833155162788783</v>
      </c>
      <c r="P42">
        <v>33.22</v>
      </c>
      <c r="Q42">
        <v>6.3755634630943303E-2</v>
      </c>
      <c r="R42">
        <v>0.81564802868955655</v>
      </c>
      <c r="S42">
        <v>11.887652242334369</v>
      </c>
      <c r="T42">
        <v>0</v>
      </c>
      <c r="U42">
        <v>43</v>
      </c>
      <c r="V42">
        <v>7.0199999999999999E-2</v>
      </c>
      <c r="W42">
        <v>2.7900000000000001E-2</v>
      </c>
    </row>
    <row r="43" spans="1:23" x14ac:dyDescent="0.25">
      <c r="A43">
        <v>2020</v>
      </c>
      <c r="B43" t="s">
        <v>13</v>
      </c>
      <c r="C43">
        <v>3.2300000000000002E-2</v>
      </c>
      <c r="D43">
        <v>5.62E-2</v>
      </c>
      <c r="E43">
        <v>4.1312338844090721</v>
      </c>
      <c r="F43">
        <v>0</v>
      </c>
      <c r="G43">
        <v>1.8403966421582163</v>
      </c>
      <c r="H43">
        <v>0.34</v>
      </c>
      <c r="I43">
        <v>0.20360771675652881</v>
      </c>
      <c r="J43">
        <v>0.62</v>
      </c>
      <c r="K43">
        <v>2.56</v>
      </c>
      <c r="L43">
        <v>7.8700000000000006E-2</v>
      </c>
      <c r="M43">
        <v>0.56853169682766502</v>
      </c>
      <c r="N43">
        <v>2.3731673438163754</v>
      </c>
      <c r="O43">
        <v>0.4213777855175877</v>
      </c>
      <c r="P43">
        <v>27.7</v>
      </c>
      <c r="Q43">
        <v>0.1876010935668887</v>
      </c>
      <c r="R43">
        <v>0.84039664215821619</v>
      </c>
      <c r="S43">
        <v>11.88001609672132</v>
      </c>
      <c r="T43">
        <v>0</v>
      </c>
      <c r="U43">
        <v>44</v>
      </c>
      <c r="V43">
        <v>2.9100000000000001E-2</v>
      </c>
      <c r="W43">
        <v>3.2300000000000002E-2</v>
      </c>
    </row>
    <row r="44" spans="1:23" x14ac:dyDescent="0.25">
      <c r="A44">
        <v>2021</v>
      </c>
      <c r="B44" t="s">
        <v>13</v>
      </c>
      <c r="C44">
        <v>3.4200000000000001E-2</v>
      </c>
      <c r="D44">
        <v>9.7000000000000003E-2</v>
      </c>
      <c r="E44">
        <v>1.4873550881955144</v>
      </c>
      <c r="F44">
        <v>1</v>
      </c>
      <c r="G44">
        <v>1.2641044800063632</v>
      </c>
      <c r="H44">
        <v>0.23</v>
      </c>
      <c r="I44">
        <v>-0.63750638770868906</v>
      </c>
      <c r="J44">
        <v>0.98</v>
      </c>
      <c r="K44">
        <v>3</v>
      </c>
      <c r="L44">
        <v>5.9700000000000003E-2</v>
      </c>
      <c r="M44">
        <v>0.50988511204951914</v>
      </c>
      <c r="N44">
        <v>1.3513419090841539</v>
      </c>
      <c r="O44">
        <v>0.74000517062164595</v>
      </c>
      <c r="P44">
        <v>16.95</v>
      </c>
      <c r="Q44">
        <v>0.18088529821566551</v>
      </c>
      <c r="R44">
        <v>0.26410448000636316</v>
      </c>
      <c r="S44">
        <v>12.268675313094164</v>
      </c>
      <c r="T44">
        <v>0</v>
      </c>
      <c r="U44">
        <v>45</v>
      </c>
      <c r="V44">
        <v>2.58E-2</v>
      </c>
      <c r="W44">
        <v>1.84E-2</v>
      </c>
    </row>
    <row r="45" spans="1:23" x14ac:dyDescent="0.25">
      <c r="A45">
        <v>2022</v>
      </c>
      <c r="B45" t="s">
        <v>13</v>
      </c>
      <c r="C45">
        <v>-0.1363</v>
      </c>
      <c r="D45">
        <v>-0.70520000000000005</v>
      </c>
      <c r="E45">
        <v>-1.9504943925399318</v>
      </c>
      <c r="F45">
        <v>1</v>
      </c>
      <c r="G45">
        <v>0.76196470867532462</v>
      </c>
      <c r="H45">
        <v>7.0000000000000007E-2</v>
      </c>
      <c r="I45">
        <v>-5.5689793688920859E-2</v>
      </c>
      <c r="J45">
        <v>0.59</v>
      </c>
      <c r="K45">
        <v>2</v>
      </c>
      <c r="L45">
        <v>5.2299999999999999E-2</v>
      </c>
      <c r="M45">
        <v>2.3727005593265971</v>
      </c>
      <c r="N45">
        <v>1.2265801558385103</v>
      </c>
      <c r="O45">
        <v>0.81527488867320186</v>
      </c>
      <c r="P45">
        <v>12.55</v>
      </c>
      <c r="Q45">
        <v>1.4935177194642589E-2</v>
      </c>
      <c r="R45">
        <v>-0.23803529132467541</v>
      </c>
      <c r="S45">
        <v>12.19887671041055</v>
      </c>
      <c r="T45">
        <v>0</v>
      </c>
      <c r="U45">
        <v>46</v>
      </c>
      <c r="V45">
        <v>8.0199999999999994E-2</v>
      </c>
      <c r="W45">
        <v>3.15E-2</v>
      </c>
    </row>
    <row r="46" spans="1:23" x14ac:dyDescent="0.25">
      <c r="A46">
        <v>2023</v>
      </c>
      <c r="B46" t="s">
        <v>13</v>
      </c>
      <c r="C46">
        <v>-0.1525</v>
      </c>
      <c r="D46">
        <v>-1.6624000000000001</v>
      </c>
      <c r="E46">
        <v>-5.5170604986994149</v>
      </c>
      <c r="F46">
        <v>1</v>
      </c>
      <c r="G46">
        <v>0.2917354574107533</v>
      </c>
      <c r="H46">
        <v>0.01</v>
      </c>
      <c r="I46">
        <v>9.1057878591898275E-2</v>
      </c>
      <c r="J46">
        <v>0.24</v>
      </c>
      <c r="K46">
        <v>0.56000000000000005</v>
      </c>
      <c r="L46">
        <v>2.4199999999999999E-2</v>
      </c>
      <c r="M46">
        <v>-5.6346372401133795</v>
      </c>
      <c r="N46">
        <v>1.0179605198878863</v>
      </c>
      <c r="O46">
        <v>0.98235636889939082</v>
      </c>
      <c r="P46">
        <v>4.34</v>
      </c>
      <c r="Q46">
        <v>2.2760900727223744E-2</v>
      </c>
      <c r="R46">
        <v>-0.70826454258924676</v>
      </c>
      <c r="S46">
        <v>12.09239770679952</v>
      </c>
      <c r="T46">
        <v>0</v>
      </c>
      <c r="U46">
        <v>47</v>
      </c>
      <c r="V46">
        <v>5.0500000000000003E-2</v>
      </c>
      <c r="W46">
        <v>3.2500000000000001E-2</v>
      </c>
    </row>
    <row r="47" spans="1:23" x14ac:dyDescent="0.25">
      <c r="A47">
        <v>2015</v>
      </c>
      <c r="B47" t="s">
        <v>14</v>
      </c>
      <c r="C47">
        <v>5.0000000000000001E-4</v>
      </c>
      <c r="D47">
        <v>1.1999999999999999E-3</v>
      </c>
      <c r="E47">
        <v>1.3999330336689331</v>
      </c>
      <c r="F47">
        <v>1</v>
      </c>
      <c r="G47">
        <v>1.1126939490563235</v>
      </c>
      <c r="H47">
        <v>0.01</v>
      </c>
      <c r="I47">
        <v>3.1587214449751912E-2</v>
      </c>
      <c r="J47">
        <v>0.28999999999999998</v>
      </c>
      <c r="K47">
        <v>0.76</v>
      </c>
      <c r="L47">
        <v>0.15340000000000001</v>
      </c>
      <c r="M47">
        <v>0.65071939954128344</v>
      </c>
      <c r="N47">
        <v>1.6549954632833981</v>
      </c>
      <c r="O47">
        <v>0.60423126358066759</v>
      </c>
      <c r="P47">
        <v>5.62</v>
      </c>
      <c r="Q47">
        <v>7.1146672260143729E-3</v>
      </c>
      <c r="R47">
        <v>0.11269394905632352</v>
      </c>
      <c r="S47">
        <v>12.515088211788594</v>
      </c>
      <c r="T47">
        <v>0</v>
      </c>
      <c r="U47">
        <v>9</v>
      </c>
      <c r="V47">
        <v>6.6799999999999998E-2</v>
      </c>
      <c r="W47">
        <v>6.3E-3</v>
      </c>
    </row>
    <row r="48" spans="1:23" x14ac:dyDescent="0.25">
      <c r="A48">
        <v>2016</v>
      </c>
      <c r="B48" t="s">
        <v>14</v>
      </c>
      <c r="C48">
        <v>6.1999999999999998E-3</v>
      </c>
      <c r="D48">
        <v>1.49E-2</v>
      </c>
      <c r="E48">
        <v>1.9719036512979253</v>
      </c>
      <c r="F48">
        <v>1</v>
      </c>
      <c r="G48">
        <v>1.2832643075973207</v>
      </c>
      <c r="H48">
        <v>0.01</v>
      </c>
      <c r="I48">
        <v>0.17768156257147638</v>
      </c>
      <c r="J48">
        <v>0.45</v>
      </c>
      <c r="K48">
        <v>0.9</v>
      </c>
      <c r="L48">
        <v>0.128</v>
      </c>
      <c r="M48">
        <v>0.544877223525571</v>
      </c>
      <c r="N48">
        <v>1.7660310114507538</v>
      </c>
      <c r="O48">
        <v>0.56624147227093313</v>
      </c>
      <c r="P48">
        <v>4.17</v>
      </c>
      <c r="Q48">
        <v>1.1650197276781685E-2</v>
      </c>
      <c r="R48">
        <v>0.28326430759732074</v>
      </c>
      <c r="S48">
        <v>12.479694177831508</v>
      </c>
      <c r="T48">
        <v>0</v>
      </c>
      <c r="U48">
        <v>10</v>
      </c>
      <c r="V48">
        <v>6.2100000000000002E-2</v>
      </c>
      <c r="W48">
        <v>6.6600000000000006E-2</v>
      </c>
    </row>
    <row r="49" spans="1:23" x14ac:dyDescent="0.25">
      <c r="A49">
        <v>2017</v>
      </c>
      <c r="B49" t="s">
        <v>14</v>
      </c>
      <c r="C49">
        <v>4.9799999999999997E-2</v>
      </c>
      <c r="D49">
        <v>0.105</v>
      </c>
      <c r="E49">
        <v>2.214098757682704</v>
      </c>
      <c r="F49">
        <v>1</v>
      </c>
      <c r="G49">
        <v>1.0688049348328184</v>
      </c>
      <c r="H49">
        <v>0.02</v>
      </c>
      <c r="I49">
        <v>0.60516936157945733</v>
      </c>
      <c r="J49">
        <v>0.33</v>
      </c>
      <c r="K49">
        <v>1.03</v>
      </c>
      <c r="L49">
        <v>0.14660000000000001</v>
      </c>
      <c r="M49">
        <v>0.81308531067655432</v>
      </c>
      <c r="N49">
        <v>2.0654330779923962</v>
      </c>
      <c r="O49">
        <v>0.48415996173161002</v>
      </c>
      <c r="P49">
        <v>4.09</v>
      </c>
      <c r="Q49">
        <v>2.0032213157901303E-2</v>
      </c>
      <c r="R49">
        <v>6.8804934832818312E-2</v>
      </c>
      <c r="S49">
        <v>12.431735935245749</v>
      </c>
      <c r="T49">
        <v>0</v>
      </c>
      <c r="U49">
        <v>11</v>
      </c>
      <c r="V49">
        <v>6.8099999999999994E-2</v>
      </c>
      <c r="W49">
        <v>3.5299999999999998E-2</v>
      </c>
    </row>
    <row r="50" spans="1:23" x14ac:dyDescent="0.25">
      <c r="A50">
        <v>2018</v>
      </c>
      <c r="B50" t="s">
        <v>14</v>
      </c>
      <c r="C50">
        <v>0.1958</v>
      </c>
      <c r="D50">
        <v>0.36959999999999998</v>
      </c>
      <c r="E50">
        <v>4.3077310010313257</v>
      </c>
      <c r="F50">
        <v>0</v>
      </c>
      <c r="G50">
        <v>1.3333572148149286</v>
      </c>
      <c r="H50">
        <v>0.04</v>
      </c>
      <c r="I50">
        <v>0.45996952838621258</v>
      </c>
      <c r="J50">
        <v>0.41</v>
      </c>
      <c r="K50">
        <v>1.34</v>
      </c>
      <c r="L50">
        <v>0.2094</v>
      </c>
      <c r="M50">
        <v>0.93784280055065294</v>
      </c>
      <c r="N50">
        <v>2.1717704584058732</v>
      </c>
      <c r="O50">
        <v>0.46045381827968218</v>
      </c>
      <c r="P50">
        <v>6.62</v>
      </c>
      <c r="Q50">
        <v>3.3581763099668933E-2</v>
      </c>
      <c r="R50">
        <v>0.33335721481492864</v>
      </c>
      <c r="S50">
        <v>12.534669277953016</v>
      </c>
      <c r="T50">
        <v>0</v>
      </c>
      <c r="U50">
        <v>12</v>
      </c>
      <c r="V50">
        <v>7.0800000000000002E-2</v>
      </c>
      <c r="W50">
        <v>3.5400000000000001E-2</v>
      </c>
    </row>
    <row r="51" spans="1:23" x14ac:dyDescent="0.25">
      <c r="A51">
        <v>2019</v>
      </c>
      <c r="B51" t="s">
        <v>14</v>
      </c>
      <c r="C51">
        <v>0.18629999999999999</v>
      </c>
      <c r="D51">
        <v>0.33260000000000001</v>
      </c>
      <c r="E51">
        <v>4.9737126809054191</v>
      </c>
      <c r="F51">
        <v>0</v>
      </c>
      <c r="G51">
        <v>1.5567567669270657</v>
      </c>
      <c r="H51">
        <v>0.01</v>
      </c>
      <c r="I51">
        <v>0.18966652656689703</v>
      </c>
      <c r="J51">
        <v>0.27</v>
      </c>
      <c r="K51">
        <v>1.19</v>
      </c>
      <c r="L51">
        <v>0.23269999999999999</v>
      </c>
      <c r="M51">
        <v>0.94283704518898648</v>
      </c>
      <c r="N51">
        <v>2.3646028604911553</v>
      </c>
      <c r="O51">
        <v>0.42290399656891575</v>
      </c>
      <c r="P51">
        <v>9.23</v>
      </c>
      <c r="Q51">
        <v>9.3026073754660758E-3</v>
      </c>
      <c r="R51">
        <v>0.55675676692706555</v>
      </c>
      <c r="S51">
        <v>12.616433250340494</v>
      </c>
      <c r="T51">
        <v>0</v>
      </c>
      <c r="U51">
        <v>13</v>
      </c>
      <c r="V51">
        <v>7.0199999999999999E-2</v>
      </c>
      <c r="W51">
        <v>2.7900000000000001E-2</v>
      </c>
    </row>
    <row r="52" spans="1:23" x14ac:dyDescent="0.25">
      <c r="A52">
        <v>2020</v>
      </c>
      <c r="B52" t="s">
        <v>14</v>
      </c>
      <c r="C52">
        <v>4.5100000000000001E-2</v>
      </c>
      <c r="D52">
        <v>8.5699999999999998E-2</v>
      </c>
      <c r="E52">
        <v>2.1644301956114456</v>
      </c>
      <c r="F52">
        <v>1</v>
      </c>
      <c r="G52">
        <v>1.1901739958683515</v>
      </c>
      <c r="H52">
        <v>0.02</v>
      </c>
      <c r="I52">
        <v>-1.2625796488017387E-2</v>
      </c>
      <c r="J52">
        <v>0.2</v>
      </c>
      <c r="K52">
        <v>0.77</v>
      </c>
      <c r="L52">
        <v>0.1409</v>
      </c>
      <c r="M52">
        <v>0.7968366090118344</v>
      </c>
      <c r="N52">
        <v>1.9335503793507147</v>
      </c>
      <c r="O52">
        <v>0.51718331763137171</v>
      </c>
      <c r="P52">
        <v>9.32</v>
      </c>
      <c r="Q52">
        <v>1.6186296706825011E-2</v>
      </c>
      <c r="R52">
        <v>0.19017399586835146</v>
      </c>
      <c r="S52">
        <v>12.684313802736787</v>
      </c>
      <c r="T52">
        <v>0</v>
      </c>
      <c r="U52">
        <v>14</v>
      </c>
      <c r="V52">
        <v>2.9100000000000001E-2</v>
      </c>
      <c r="W52">
        <v>3.2300000000000002E-2</v>
      </c>
    </row>
    <row r="53" spans="1:23" x14ac:dyDescent="0.25">
      <c r="A53">
        <v>2021</v>
      </c>
      <c r="B53" t="s">
        <v>14</v>
      </c>
      <c r="C53">
        <v>2.6499999999999999E-2</v>
      </c>
      <c r="D53">
        <v>5.5100000000000003E-2</v>
      </c>
      <c r="E53">
        <v>2.1665508192483425</v>
      </c>
      <c r="F53">
        <v>1</v>
      </c>
      <c r="G53">
        <v>1.2482445932645037</v>
      </c>
      <c r="H53">
        <v>0.02</v>
      </c>
      <c r="I53">
        <v>0.10719783737428284</v>
      </c>
      <c r="J53">
        <v>0.18</v>
      </c>
      <c r="K53">
        <v>0.72</v>
      </c>
      <c r="L53">
        <v>0.15840000000000001</v>
      </c>
      <c r="M53">
        <v>0.67708329107717313</v>
      </c>
      <c r="N53">
        <v>1.9153436751878092</v>
      </c>
      <c r="O53">
        <v>0.52209951297745294</v>
      </c>
      <c r="P53">
        <v>10.47</v>
      </c>
      <c r="Q53">
        <v>1.4923946215235202E-2</v>
      </c>
      <c r="R53">
        <v>0.24824459326450368</v>
      </c>
      <c r="S53">
        <v>12.689058320712393</v>
      </c>
      <c r="T53">
        <v>0</v>
      </c>
      <c r="U53">
        <v>15</v>
      </c>
      <c r="V53">
        <v>2.58E-2</v>
      </c>
      <c r="W53">
        <v>1.84E-2</v>
      </c>
    </row>
    <row r="54" spans="1:23" x14ac:dyDescent="0.25">
      <c r="A54">
        <v>2022</v>
      </c>
      <c r="B54" t="s">
        <v>14</v>
      </c>
      <c r="C54">
        <v>0.13009999999999999</v>
      </c>
      <c r="D54">
        <v>0.25819999999999999</v>
      </c>
      <c r="E54">
        <v>3.7315241269448465</v>
      </c>
      <c r="F54">
        <v>0</v>
      </c>
      <c r="G54">
        <v>1.3464689944329595</v>
      </c>
      <c r="H54">
        <v>0.01</v>
      </c>
      <c r="I54">
        <v>0.10986835590431604</v>
      </c>
      <c r="J54">
        <v>0.19</v>
      </c>
      <c r="K54">
        <v>0.95</v>
      </c>
      <c r="L54">
        <v>0.2727</v>
      </c>
      <c r="M54">
        <v>0.891407565372626</v>
      </c>
      <c r="N54">
        <v>2.1147780137975722</v>
      </c>
      <c r="O54">
        <v>0.47286286951899464</v>
      </c>
      <c r="P54">
        <v>13.13</v>
      </c>
      <c r="Q54">
        <v>9.7571743820083299E-3</v>
      </c>
      <c r="R54">
        <v>0.34646899443295959</v>
      </c>
      <c r="S54">
        <v>12.737800955577701</v>
      </c>
      <c r="T54">
        <v>0</v>
      </c>
      <c r="U54">
        <v>16</v>
      </c>
      <c r="V54">
        <v>8.0199999999999994E-2</v>
      </c>
      <c r="W54">
        <v>3.15E-2</v>
      </c>
    </row>
    <row r="55" spans="1:23" x14ac:dyDescent="0.25">
      <c r="A55">
        <v>2023</v>
      </c>
      <c r="B55" t="s">
        <v>14</v>
      </c>
      <c r="C55">
        <v>7.4000000000000003E-3</v>
      </c>
      <c r="D55">
        <v>1.37E-2</v>
      </c>
      <c r="E55">
        <v>2.8130197343405046</v>
      </c>
      <c r="F55">
        <v>0</v>
      </c>
      <c r="G55">
        <v>1.40296959122612</v>
      </c>
      <c r="H55">
        <v>0.02</v>
      </c>
      <c r="I55">
        <v>-3.8850008127133732E-2</v>
      </c>
      <c r="J55">
        <v>0.19</v>
      </c>
      <c r="K55">
        <v>0.84</v>
      </c>
      <c r="L55">
        <v>0.1008</v>
      </c>
      <c r="M55">
        <v>0.57177646835213936</v>
      </c>
      <c r="N55">
        <v>2.2574454791255856</v>
      </c>
      <c r="O55">
        <v>0.44297858320252631</v>
      </c>
      <c r="P55">
        <v>11.51</v>
      </c>
      <c r="Q55">
        <v>1.3928001884807287E-2</v>
      </c>
      <c r="R55">
        <v>0.40296959122611986</v>
      </c>
      <c r="S55">
        <v>12.708647772323225</v>
      </c>
      <c r="T55">
        <v>0</v>
      </c>
      <c r="U55">
        <v>17</v>
      </c>
      <c r="V55">
        <v>5.0500000000000003E-2</v>
      </c>
      <c r="W55">
        <v>3.2500000000000001E-2</v>
      </c>
    </row>
    <row r="56" spans="1:23" x14ac:dyDescent="0.25">
      <c r="A56">
        <v>2015</v>
      </c>
      <c r="B56" t="s">
        <v>17</v>
      </c>
      <c r="C56">
        <v>2.6800000000000001E-2</v>
      </c>
      <c r="D56">
        <v>4.65E-2</v>
      </c>
      <c r="E56">
        <v>5.5547903486208661</v>
      </c>
      <c r="F56">
        <v>0</v>
      </c>
      <c r="G56">
        <v>3.2752736464341647</v>
      </c>
      <c r="H56">
        <v>0.51</v>
      </c>
      <c r="I56">
        <v>-0.7859227469606519</v>
      </c>
      <c r="J56">
        <v>2.19</v>
      </c>
      <c r="K56">
        <v>0.28000000000000003</v>
      </c>
      <c r="L56">
        <v>0.21510000000000001</v>
      </c>
      <c r="M56">
        <v>0.85505748641003598</v>
      </c>
      <c r="N56">
        <v>2.6546126112415993</v>
      </c>
      <c r="O56">
        <v>0.37670279865516276</v>
      </c>
      <c r="P56">
        <v>2.52</v>
      </c>
      <c r="Q56">
        <v>0.15485577009978357</v>
      </c>
      <c r="R56">
        <v>2.2752736464341647</v>
      </c>
      <c r="S56">
        <v>12.592010331252796</v>
      </c>
      <c r="T56">
        <v>0</v>
      </c>
      <c r="U56">
        <v>27</v>
      </c>
      <c r="V56">
        <v>6.6799999999999998E-2</v>
      </c>
      <c r="W56">
        <v>6.3E-3</v>
      </c>
    </row>
    <row r="57" spans="1:23" x14ac:dyDescent="0.25">
      <c r="A57">
        <v>2016</v>
      </c>
      <c r="B57" t="s">
        <v>17</v>
      </c>
      <c r="C57">
        <v>3.9399999999999998E-2</v>
      </c>
      <c r="D57">
        <v>6.88E-2</v>
      </c>
      <c r="E57">
        <v>3.7527734454468371</v>
      </c>
      <c r="F57">
        <v>0</v>
      </c>
      <c r="G57">
        <v>1.9206776191392021</v>
      </c>
      <c r="H57">
        <v>0.12</v>
      </c>
      <c r="I57">
        <v>0.43340379225745368</v>
      </c>
      <c r="J57">
        <v>0.95</v>
      </c>
      <c r="K57">
        <v>0.32</v>
      </c>
      <c r="L57">
        <v>0.24479999999999999</v>
      </c>
      <c r="M57">
        <v>0.83623795354350638</v>
      </c>
      <c r="N57">
        <v>2.1827525642328225</v>
      </c>
      <c r="O57">
        <v>0.45813713216343077</v>
      </c>
      <c r="P57">
        <v>3.81</v>
      </c>
      <c r="Q57">
        <v>6.5205200426517521E-2</v>
      </c>
      <c r="R57">
        <v>0.9206776191392021</v>
      </c>
      <c r="S57">
        <v>12.688466313675157</v>
      </c>
      <c r="T57">
        <v>0</v>
      </c>
      <c r="U57">
        <v>28</v>
      </c>
      <c r="V57">
        <v>6.2100000000000002E-2</v>
      </c>
      <c r="W57">
        <v>6.6600000000000006E-2</v>
      </c>
    </row>
    <row r="58" spans="1:23" x14ac:dyDescent="0.25">
      <c r="A58">
        <v>2017</v>
      </c>
      <c r="B58" t="s">
        <v>17</v>
      </c>
      <c r="C58">
        <v>3.32E-2</v>
      </c>
      <c r="D58">
        <v>6.4699999999999994E-2</v>
      </c>
      <c r="E58">
        <v>3.1216445538695208</v>
      </c>
      <c r="F58">
        <v>0</v>
      </c>
      <c r="G58">
        <v>1.749670179131031</v>
      </c>
      <c r="H58">
        <v>0.12</v>
      </c>
      <c r="I58">
        <v>-0.15421345091641067</v>
      </c>
      <c r="J58">
        <v>0.99</v>
      </c>
      <c r="K58">
        <v>0.4</v>
      </c>
      <c r="L58">
        <v>0.11899999999999999</v>
      </c>
      <c r="M58">
        <v>0.47026560247925686</v>
      </c>
      <c r="N58">
        <v>2.0260777797269975</v>
      </c>
      <c r="O58">
        <v>0.49356446727072067</v>
      </c>
      <c r="P58">
        <v>5.16</v>
      </c>
      <c r="Q58">
        <v>6.8552294143554016E-2</v>
      </c>
      <c r="R58">
        <v>0.74967017913103096</v>
      </c>
      <c r="S58">
        <v>12.749024228769144</v>
      </c>
      <c r="T58">
        <v>0</v>
      </c>
      <c r="U58">
        <v>29</v>
      </c>
      <c r="V58">
        <v>6.8099999999999994E-2</v>
      </c>
      <c r="W58">
        <v>3.5299999999999998E-2</v>
      </c>
    </row>
    <row r="59" spans="1:23" x14ac:dyDescent="0.25">
      <c r="A59">
        <v>2018</v>
      </c>
      <c r="B59" t="s">
        <v>17</v>
      </c>
      <c r="C59">
        <v>0.1181</v>
      </c>
      <c r="D59">
        <v>0.32329999999999998</v>
      </c>
      <c r="E59">
        <v>2.7145051339515693</v>
      </c>
      <c r="F59">
        <v>0</v>
      </c>
      <c r="G59">
        <v>1.3623280749088091</v>
      </c>
      <c r="H59">
        <v>0.1</v>
      </c>
      <c r="I59">
        <v>8.1172532959196048E-2</v>
      </c>
      <c r="J59">
        <v>0.71</v>
      </c>
      <c r="K59">
        <v>1.01</v>
      </c>
      <c r="L59">
        <v>0.1203</v>
      </c>
      <c r="M59">
        <v>0.79864154132520837</v>
      </c>
      <c r="N59">
        <v>1.9197388753864697</v>
      </c>
      <c r="O59">
        <v>0.52090417755315099</v>
      </c>
      <c r="P59">
        <v>10.71</v>
      </c>
      <c r="Q59">
        <v>7.2729939824101836E-2</v>
      </c>
      <c r="R59">
        <v>0.36232807490880919</v>
      </c>
      <c r="S59">
        <v>13.078292196781828</v>
      </c>
      <c r="T59">
        <v>0</v>
      </c>
      <c r="U59">
        <v>30</v>
      </c>
      <c r="V59">
        <v>7.0800000000000002E-2</v>
      </c>
      <c r="W59">
        <v>3.5400000000000001E-2</v>
      </c>
    </row>
    <row r="60" spans="1:23" x14ac:dyDescent="0.25">
      <c r="A60">
        <v>2019</v>
      </c>
      <c r="B60" t="s">
        <v>17</v>
      </c>
      <c r="C60">
        <v>4.6199999999999998E-2</v>
      </c>
      <c r="D60">
        <v>0.16600000000000001</v>
      </c>
      <c r="E60">
        <v>1.7317361115156826</v>
      </c>
      <c r="F60">
        <v>1</v>
      </c>
      <c r="G60">
        <v>1.147443522272624</v>
      </c>
      <c r="H60">
        <v>0.13</v>
      </c>
      <c r="I60">
        <v>0.11638201190271781</v>
      </c>
      <c r="J60">
        <v>0.59</v>
      </c>
      <c r="K60">
        <v>1.03</v>
      </c>
      <c r="L60">
        <v>9.6199999999999994E-2</v>
      </c>
      <c r="M60">
        <v>0.7763275185886328</v>
      </c>
      <c r="N60">
        <v>1.678026099580751</v>
      </c>
      <c r="O60">
        <v>0.59593828740199362</v>
      </c>
      <c r="P60">
        <v>10.84</v>
      </c>
      <c r="Q60">
        <v>0.11119726888366235</v>
      </c>
      <c r="R60">
        <v>0.14744352227262403</v>
      </c>
      <c r="S60">
        <v>13.193021906058759</v>
      </c>
      <c r="T60">
        <v>0</v>
      </c>
      <c r="U60">
        <v>31</v>
      </c>
      <c r="V60">
        <v>7.0199999999999999E-2</v>
      </c>
      <c r="W60">
        <v>2.7900000000000001E-2</v>
      </c>
    </row>
    <row r="61" spans="1:23" x14ac:dyDescent="0.25">
      <c r="A61">
        <v>2020</v>
      </c>
      <c r="B61" t="s">
        <v>17</v>
      </c>
      <c r="C61">
        <v>2.86E-2</v>
      </c>
      <c r="D61">
        <v>0.1116</v>
      </c>
      <c r="E61">
        <v>1.7973933206077746</v>
      </c>
      <c r="F61">
        <v>1</v>
      </c>
      <c r="G61">
        <v>1.2736746022137444</v>
      </c>
      <c r="H61">
        <v>0.12</v>
      </c>
      <c r="I61">
        <v>2.2045634844755902E-2</v>
      </c>
      <c r="J61">
        <v>0.61</v>
      </c>
      <c r="K61">
        <v>0.75</v>
      </c>
      <c r="L61">
        <v>0.10780000000000001</v>
      </c>
      <c r="M61">
        <v>0.64081151156424399</v>
      </c>
      <c r="N61">
        <v>1.6403090751605303</v>
      </c>
      <c r="O61">
        <v>0.60964120429690005</v>
      </c>
      <c r="P61">
        <v>8.81</v>
      </c>
      <c r="Q61">
        <v>9.5890186041334438E-2</v>
      </c>
      <c r="R61">
        <v>0.27367460221374429</v>
      </c>
      <c r="S61">
        <v>13.245626038628647</v>
      </c>
      <c r="T61">
        <v>0</v>
      </c>
      <c r="U61">
        <v>32</v>
      </c>
      <c r="V61">
        <v>2.9100000000000001E-2</v>
      </c>
      <c r="W61">
        <v>3.2300000000000002E-2</v>
      </c>
    </row>
    <row r="62" spans="1:23" x14ac:dyDescent="0.25">
      <c r="A62">
        <v>2021</v>
      </c>
      <c r="B62" t="s">
        <v>17</v>
      </c>
      <c r="C62">
        <v>3.3599999999999998E-2</v>
      </c>
      <c r="D62">
        <v>0.12520000000000001</v>
      </c>
      <c r="E62">
        <v>2.191600968382668</v>
      </c>
      <c r="F62">
        <v>1</v>
      </c>
      <c r="G62">
        <v>1.4205804282411925</v>
      </c>
      <c r="H62">
        <v>0.09</v>
      </c>
      <c r="I62">
        <v>0.16651395406569186</v>
      </c>
      <c r="J62">
        <v>0.73</v>
      </c>
      <c r="K62">
        <v>0.64</v>
      </c>
      <c r="L62">
        <v>0.114</v>
      </c>
      <c r="M62">
        <v>0.66181092317679824</v>
      </c>
      <c r="N62">
        <v>1.7152365963588585</v>
      </c>
      <c r="O62">
        <v>0.58300994866995126</v>
      </c>
      <c r="P62">
        <v>7.21</v>
      </c>
      <c r="Q62">
        <v>6.3477422985779075E-2</v>
      </c>
      <c r="R62">
        <v>0.42058042824119246</v>
      </c>
      <c r="S62">
        <v>13.259333748192953</v>
      </c>
      <c r="T62">
        <v>0</v>
      </c>
      <c r="U62">
        <v>33</v>
      </c>
      <c r="V62">
        <v>2.58E-2</v>
      </c>
      <c r="W62">
        <v>1.84E-2</v>
      </c>
    </row>
    <row r="63" spans="1:23" x14ac:dyDescent="0.25">
      <c r="A63">
        <v>2022</v>
      </c>
      <c r="B63" t="s">
        <v>17</v>
      </c>
      <c r="C63">
        <v>3.3700000000000001E-2</v>
      </c>
      <c r="D63">
        <v>0.12180000000000001</v>
      </c>
      <c r="E63">
        <v>2.0405824125153762</v>
      </c>
      <c r="F63">
        <v>1</v>
      </c>
      <c r="G63">
        <v>1.2173075394899955</v>
      </c>
      <c r="H63">
        <v>0.11</v>
      </c>
      <c r="I63">
        <v>-4.4730619636147488E-2</v>
      </c>
      <c r="J63">
        <v>0.67</v>
      </c>
      <c r="K63">
        <v>0.74</v>
      </c>
      <c r="L63">
        <v>0.1416</v>
      </c>
      <c r="M63">
        <v>0.73855553396187268</v>
      </c>
      <c r="N63">
        <v>1.6970879273621684</v>
      </c>
      <c r="O63">
        <v>0.5892446607373657</v>
      </c>
      <c r="P63">
        <v>7.94</v>
      </c>
      <c r="Q63">
        <v>9.2198086991957973E-2</v>
      </c>
      <c r="R63">
        <v>0.21730753948999543</v>
      </c>
      <c r="S63">
        <v>13.280722775785531</v>
      </c>
      <c r="T63">
        <v>0</v>
      </c>
      <c r="U63">
        <v>34</v>
      </c>
      <c r="V63">
        <v>8.0199999999999994E-2</v>
      </c>
      <c r="W63">
        <v>3.15E-2</v>
      </c>
    </row>
    <row r="64" spans="1:23" x14ac:dyDescent="0.25">
      <c r="A64">
        <v>2023</v>
      </c>
      <c r="B64" t="s">
        <v>17</v>
      </c>
      <c r="C64">
        <v>9.9000000000000008E-3</v>
      </c>
      <c r="D64">
        <v>3.73E-2</v>
      </c>
      <c r="E64">
        <v>1.9265246254135859</v>
      </c>
      <c r="F64">
        <v>1</v>
      </c>
      <c r="G64">
        <v>1.3518000207436538</v>
      </c>
      <c r="H64">
        <v>0.17</v>
      </c>
      <c r="I64">
        <v>-4.3061210687002902E-2</v>
      </c>
      <c r="J64">
        <v>0.67</v>
      </c>
      <c r="K64">
        <v>0.61</v>
      </c>
      <c r="L64">
        <v>0.112</v>
      </c>
      <c r="M64">
        <v>0.54167967234831127</v>
      </c>
      <c r="N64">
        <v>1.6270471081288349</v>
      </c>
      <c r="O64">
        <v>0.61461035455208024</v>
      </c>
      <c r="P64">
        <v>7.03</v>
      </c>
      <c r="Q64">
        <v>0.12365045425202599</v>
      </c>
      <c r="R64">
        <v>0.3518000207436538</v>
      </c>
      <c r="S64">
        <v>13.307655460158548</v>
      </c>
      <c r="T64">
        <v>0</v>
      </c>
      <c r="U64">
        <v>35</v>
      </c>
      <c r="V64">
        <v>5.0500000000000003E-2</v>
      </c>
      <c r="W64">
        <v>3.2500000000000001E-2</v>
      </c>
    </row>
    <row r="65" spans="1:23" x14ac:dyDescent="0.25">
      <c r="A65">
        <v>2015</v>
      </c>
      <c r="B65" t="s">
        <v>18</v>
      </c>
      <c r="C65">
        <v>-1.21E-2</v>
      </c>
      <c r="D65">
        <v>-2.69E-2</v>
      </c>
      <c r="E65">
        <v>0.48768777313811396</v>
      </c>
      <c r="F65">
        <v>1</v>
      </c>
      <c r="G65">
        <v>0.80834006467338382</v>
      </c>
      <c r="H65">
        <v>0.15</v>
      </c>
      <c r="I65">
        <v>2.0409214622128448E-2</v>
      </c>
      <c r="J65">
        <v>0.64</v>
      </c>
      <c r="K65">
        <v>1.58</v>
      </c>
      <c r="L65">
        <v>0.18429999999999999</v>
      </c>
      <c r="M65">
        <v>0.21358452018406121</v>
      </c>
      <c r="N65">
        <v>2.0031969702924481</v>
      </c>
      <c r="O65">
        <v>0.49920203296533999</v>
      </c>
      <c r="P65">
        <v>8.3699999999999992</v>
      </c>
      <c r="Q65">
        <v>0.1854187777775656</v>
      </c>
      <c r="R65">
        <v>-0.19165993532661615</v>
      </c>
      <c r="S65">
        <v>11.876062818184545</v>
      </c>
      <c r="T65">
        <v>0</v>
      </c>
      <c r="U65">
        <v>11</v>
      </c>
      <c r="V65">
        <v>6.6799999999999998E-2</v>
      </c>
      <c r="W65">
        <v>6.3E-3</v>
      </c>
    </row>
    <row r="66" spans="1:23" x14ac:dyDescent="0.25">
      <c r="A66">
        <v>2016</v>
      </c>
      <c r="B66" t="s">
        <v>18</v>
      </c>
      <c r="C66">
        <v>2.3300000000000001E-2</v>
      </c>
      <c r="D66">
        <v>5.0200000000000002E-2</v>
      </c>
      <c r="E66">
        <v>7.5875198980825287E-2</v>
      </c>
      <c r="F66">
        <v>1</v>
      </c>
      <c r="G66">
        <v>0.73331262626401039</v>
      </c>
      <c r="H66">
        <v>0.13</v>
      </c>
      <c r="I66">
        <v>-1.3728238372406977E-2</v>
      </c>
      <c r="J66">
        <v>0.55000000000000004</v>
      </c>
      <c r="K66">
        <v>1.65</v>
      </c>
      <c r="L66">
        <v>0.19220000000000001</v>
      </c>
      <c r="M66">
        <v>0.43475229305850732</v>
      </c>
      <c r="N66">
        <v>1.8090329190923351</v>
      </c>
      <c r="O66">
        <v>0.55278153838225363</v>
      </c>
      <c r="P66">
        <v>9.1</v>
      </c>
      <c r="Q66">
        <v>0.17620503386226394</v>
      </c>
      <c r="R66">
        <v>-0.26668737373598955</v>
      </c>
      <c r="S66">
        <v>11.937679178300261</v>
      </c>
      <c r="T66">
        <v>0</v>
      </c>
      <c r="U66">
        <v>12</v>
      </c>
      <c r="V66">
        <v>6.2100000000000002E-2</v>
      </c>
      <c r="W66">
        <v>6.6600000000000006E-2</v>
      </c>
    </row>
    <row r="67" spans="1:23" x14ac:dyDescent="0.25">
      <c r="A67">
        <v>2017</v>
      </c>
      <c r="B67" t="s">
        <v>18</v>
      </c>
      <c r="C67">
        <v>3.9899999999999998E-2</v>
      </c>
      <c r="D67">
        <v>0.1094</v>
      </c>
      <c r="E67">
        <v>-0.18572402374277608</v>
      </c>
      <c r="F67">
        <v>1</v>
      </c>
      <c r="G67">
        <v>0.71879549990943192</v>
      </c>
      <c r="H67">
        <v>0.08</v>
      </c>
      <c r="I67">
        <v>-0.15386634603391852</v>
      </c>
      <c r="J67">
        <v>0.44</v>
      </c>
      <c r="K67">
        <v>1.73</v>
      </c>
      <c r="L67">
        <v>0.21410000000000001</v>
      </c>
      <c r="M67">
        <v>0.70648760076528105</v>
      </c>
      <c r="N67">
        <v>1.4599397600254378</v>
      </c>
      <c r="O67">
        <v>0.68495976846508799</v>
      </c>
      <c r="P67">
        <v>10.56</v>
      </c>
      <c r="Q67">
        <v>0.11765523752962355</v>
      </c>
      <c r="R67">
        <v>-0.28120450009056808</v>
      </c>
      <c r="S67">
        <v>12.129120039744725</v>
      </c>
      <c r="T67">
        <v>0</v>
      </c>
      <c r="U67">
        <v>13</v>
      </c>
      <c r="V67">
        <v>6.8099999999999994E-2</v>
      </c>
      <c r="W67">
        <v>3.5299999999999998E-2</v>
      </c>
    </row>
    <row r="68" spans="1:23" x14ac:dyDescent="0.25">
      <c r="A68">
        <v>2018</v>
      </c>
      <c r="B68" t="s">
        <v>18</v>
      </c>
      <c r="C68">
        <v>3.9E-2</v>
      </c>
      <c r="D68">
        <v>0.1295</v>
      </c>
      <c r="E68">
        <v>-7.0845988298061324E-2</v>
      </c>
      <c r="F68">
        <v>1</v>
      </c>
      <c r="G68">
        <v>0.66414942437195212</v>
      </c>
      <c r="H68">
        <v>7.0000000000000007E-2</v>
      </c>
      <c r="I68">
        <v>-6.8195124174373137E-2</v>
      </c>
      <c r="J68">
        <v>0.47</v>
      </c>
      <c r="K68">
        <v>1.81</v>
      </c>
      <c r="L68">
        <v>0.18940000000000001</v>
      </c>
      <c r="M68">
        <v>0.7653607777610687</v>
      </c>
      <c r="N68">
        <v>1.4417627305177418</v>
      </c>
      <c r="O68">
        <v>0.69359540154079069</v>
      </c>
      <c r="P68">
        <v>11.23</v>
      </c>
      <c r="Q68">
        <v>0.11554767187722947</v>
      </c>
      <c r="R68">
        <v>-0.33585057562804788</v>
      </c>
      <c r="S68">
        <v>12.196224612609637</v>
      </c>
      <c r="T68">
        <v>0</v>
      </c>
      <c r="U68">
        <v>14</v>
      </c>
      <c r="V68">
        <v>7.0800000000000002E-2</v>
      </c>
      <c r="W68">
        <v>3.5400000000000001E-2</v>
      </c>
    </row>
    <row r="69" spans="1:23" x14ac:dyDescent="0.25">
      <c r="A69">
        <v>2019</v>
      </c>
      <c r="B69" t="s">
        <v>18</v>
      </c>
      <c r="C69">
        <v>2.4899999999999999E-2</v>
      </c>
      <c r="D69">
        <v>8.4900000000000003E-2</v>
      </c>
      <c r="E69">
        <v>-0.3588464646122092</v>
      </c>
      <c r="F69">
        <v>1</v>
      </c>
      <c r="G69">
        <v>0.64148015437132233</v>
      </c>
      <c r="H69">
        <v>0.04</v>
      </c>
      <c r="I69">
        <v>0.30780554863309878</v>
      </c>
      <c r="J69">
        <v>0.41</v>
      </c>
      <c r="K69">
        <v>1.6</v>
      </c>
      <c r="L69">
        <v>0.2036</v>
      </c>
      <c r="M69">
        <v>0.69445441302567856</v>
      </c>
      <c r="N69">
        <v>1.4376255096694917</v>
      </c>
      <c r="O69">
        <v>0.69559144107695947</v>
      </c>
      <c r="P69">
        <v>9.98</v>
      </c>
      <c r="Q69">
        <v>6.2646773601744379E-2</v>
      </c>
      <c r="R69">
        <v>-0.35851984562867772</v>
      </c>
      <c r="S69">
        <v>12.211388933564029</v>
      </c>
      <c r="T69">
        <v>0</v>
      </c>
      <c r="U69">
        <v>15</v>
      </c>
      <c r="V69">
        <v>7.0199999999999999E-2</v>
      </c>
      <c r="W69">
        <v>2.7900000000000001E-2</v>
      </c>
    </row>
    <row r="70" spans="1:23" x14ac:dyDescent="0.25">
      <c r="A70">
        <v>2020</v>
      </c>
      <c r="B70" t="s">
        <v>18</v>
      </c>
      <c r="C70">
        <v>1.95E-2</v>
      </c>
      <c r="D70">
        <v>6.8699999999999997E-2</v>
      </c>
      <c r="E70">
        <v>-1.334014927150605</v>
      </c>
      <c r="F70">
        <v>1</v>
      </c>
      <c r="G70">
        <v>0.5625763136334675</v>
      </c>
      <c r="H70">
        <v>0.04</v>
      </c>
      <c r="I70">
        <v>3.8178388706913716E-2</v>
      </c>
      <c r="J70">
        <v>0.42</v>
      </c>
      <c r="K70">
        <v>1.59</v>
      </c>
      <c r="L70">
        <v>0.15959999999999999</v>
      </c>
      <c r="M70">
        <v>3.9051153692386551</v>
      </c>
      <c r="N70">
        <v>1.3937640366417559</v>
      </c>
      <c r="O70">
        <v>0.71748156338534763</v>
      </c>
      <c r="P70">
        <v>10.16</v>
      </c>
      <c r="Q70">
        <v>8.3131868072618395E-2</v>
      </c>
      <c r="R70">
        <v>-0.4374236863665325</v>
      </c>
      <c r="S70">
        <v>12.254320272816777</v>
      </c>
      <c r="T70">
        <v>0</v>
      </c>
      <c r="U70">
        <v>16</v>
      </c>
      <c r="V70">
        <v>2.9100000000000001E-2</v>
      </c>
      <c r="W70">
        <v>3.2300000000000002E-2</v>
      </c>
    </row>
    <row r="71" spans="1:23" x14ac:dyDescent="0.25">
      <c r="A71">
        <v>2021</v>
      </c>
      <c r="B71" t="s">
        <v>18</v>
      </c>
      <c r="C71">
        <v>1.3299999999999999E-2</v>
      </c>
      <c r="D71">
        <v>5.2299999999999999E-2</v>
      </c>
      <c r="E71">
        <v>-0.61732938394257253</v>
      </c>
      <c r="F71">
        <v>1</v>
      </c>
      <c r="G71">
        <v>0.7530081090216737</v>
      </c>
      <c r="H71">
        <v>0.17</v>
      </c>
      <c r="I71">
        <v>0.22564500189872916</v>
      </c>
      <c r="J71">
        <v>0.56999999999999995</v>
      </c>
      <c r="K71">
        <v>1.77</v>
      </c>
      <c r="L71">
        <v>0.13250000000000001</v>
      </c>
      <c r="M71">
        <v>0.46594165266065124</v>
      </c>
      <c r="N71">
        <v>1.3198867177073534</v>
      </c>
      <c r="O71">
        <v>0.75764077824572895</v>
      </c>
      <c r="P71">
        <v>8.75</v>
      </c>
      <c r="Q71">
        <v>0.23039920628869356</v>
      </c>
      <c r="R71">
        <v>-0.24699189097832627</v>
      </c>
      <c r="S71">
        <v>12.307087245857256</v>
      </c>
      <c r="T71">
        <v>0</v>
      </c>
      <c r="U71">
        <v>17</v>
      </c>
      <c r="V71">
        <v>2.58E-2</v>
      </c>
      <c r="W71">
        <v>1.84E-2</v>
      </c>
    </row>
    <row r="72" spans="1:23" x14ac:dyDescent="0.25">
      <c r="A72">
        <v>2022</v>
      </c>
      <c r="B72" t="s">
        <v>18</v>
      </c>
      <c r="C72">
        <v>6.9999999999999999E-4</v>
      </c>
      <c r="D72">
        <v>3.2000000000000002E-3</v>
      </c>
      <c r="E72">
        <v>-0.50867598555234583</v>
      </c>
      <c r="F72">
        <v>1</v>
      </c>
      <c r="G72">
        <v>0.79697093550516218</v>
      </c>
      <c r="H72">
        <v>0.09</v>
      </c>
      <c r="I72">
        <v>-0.13020885979930821</v>
      </c>
      <c r="J72">
        <v>0.63</v>
      </c>
      <c r="K72">
        <v>1.98</v>
      </c>
      <c r="L72">
        <v>9.3600000000000003E-2</v>
      </c>
      <c r="M72">
        <v>-8.7822917542875897E-2</v>
      </c>
      <c r="N72">
        <v>1.3040783897275994</v>
      </c>
      <c r="O72">
        <v>0.76682506809186801</v>
      </c>
      <c r="P72">
        <v>7.33</v>
      </c>
      <c r="Q72">
        <v>0.1167359523499687</v>
      </c>
      <c r="R72">
        <v>-0.20302906449483782</v>
      </c>
      <c r="S72">
        <v>12.322853486186027</v>
      </c>
      <c r="T72">
        <v>0</v>
      </c>
      <c r="U72">
        <v>18</v>
      </c>
      <c r="V72">
        <v>8.0199999999999994E-2</v>
      </c>
      <c r="W72">
        <v>3.15E-2</v>
      </c>
    </row>
    <row r="73" spans="1:23" x14ac:dyDescent="0.25">
      <c r="A73">
        <v>2023</v>
      </c>
      <c r="B73" t="s">
        <v>18</v>
      </c>
      <c r="C73">
        <v>-3.8100000000000002E-2</v>
      </c>
      <c r="D73">
        <v>-0.20319999999999999</v>
      </c>
      <c r="E73">
        <v>-1.0767136269054201</v>
      </c>
      <c r="F73">
        <v>1</v>
      </c>
      <c r="G73">
        <v>0.79488219709258734</v>
      </c>
      <c r="H73">
        <v>0.13</v>
      </c>
      <c r="I73">
        <v>7.1312430689332254E-2</v>
      </c>
      <c r="J73">
        <v>0.67</v>
      </c>
      <c r="K73">
        <v>1.7</v>
      </c>
      <c r="L73">
        <v>0.1053</v>
      </c>
      <c r="M73">
        <v>2.4409125569483403</v>
      </c>
      <c r="N73">
        <v>1.2075035520580353</v>
      </c>
      <c r="O73">
        <v>0.82815491374383787</v>
      </c>
      <c r="P73">
        <v>5.05</v>
      </c>
      <c r="Q73">
        <v>0.1680477257176026</v>
      </c>
      <c r="R73">
        <v>-0.20511780290741263</v>
      </c>
      <c r="S73">
        <v>12.356380735664631</v>
      </c>
      <c r="T73">
        <v>0</v>
      </c>
      <c r="U73">
        <v>19</v>
      </c>
      <c r="V73">
        <v>5.0500000000000003E-2</v>
      </c>
      <c r="W73">
        <v>3.2500000000000001E-2</v>
      </c>
    </row>
    <row r="74" spans="1:23" x14ac:dyDescent="0.25">
      <c r="A74">
        <v>2015</v>
      </c>
      <c r="B74" t="s">
        <v>19</v>
      </c>
      <c r="C74">
        <v>2.1600000000000001E-2</v>
      </c>
      <c r="D74">
        <v>4.0399999999999998E-2</v>
      </c>
      <c r="E74">
        <v>2.3826597307704174</v>
      </c>
      <c r="F74">
        <v>1</v>
      </c>
      <c r="G74">
        <v>1.2791170591326499</v>
      </c>
      <c r="H74">
        <v>0.04</v>
      </c>
      <c r="I74">
        <v>0.47222857289236747</v>
      </c>
      <c r="J74">
        <v>1</v>
      </c>
      <c r="K74">
        <v>0.76</v>
      </c>
      <c r="L74">
        <v>0.48830000000000001</v>
      </c>
      <c r="M74">
        <v>0.99027216486011749</v>
      </c>
      <c r="N74">
        <v>2.1534961337439236</v>
      </c>
      <c r="O74">
        <v>0.46436117731099302</v>
      </c>
      <c r="P74">
        <v>34.44</v>
      </c>
      <c r="Q74">
        <v>2.7694025883732799E-2</v>
      </c>
      <c r="R74">
        <v>0.27911705913265</v>
      </c>
      <c r="S74">
        <v>10.706099373051632</v>
      </c>
      <c r="T74">
        <v>0</v>
      </c>
      <c r="U74">
        <v>0</v>
      </c>
      <c r="V74">
        <v>6.6799999999999998E-2</v>
      </c>
      <c r="W74">
        <v>6.3E-3</v>
      </c>
    </row>
    <row r="75" spans="1:23" x14ac:dyDescent="0.25">
      <c r="A75">
        <v>2016</v>
      </c>
      <c r="B75" t="s">
        <v>19</v>
      </c>
      <c r="C75">
        <v>0.2094</v>
      </c>
      <c r="D75">
        <v>0.38240000000000002</v>
      </c>
      <c r="E75">
        <v>3.6309543860847473</v>
      </c>
      <c r="F75">
        <v>0</v>
      </c>
      <c r="G75">
        <v>1.4403905726917885</v>
      </c>
      <c r="H75">
        <v>0.32</v>
      </c>
      <c r="I75">
        <v>0.56869137651969925</v>
      </c>
      <c r="J75">
        <v>1.26</v>
      </c>
      <c r="K75">
        <v>1.51</v>
      </c>
      <c r="L75">
        <v>0.53149999999999997</v>
      </c>
      <c r="M75">
        <v>0.9532324405823418</v>
      </c>
      <c r="N75">
        <v>2.2134001411574862</v>
      </c>
      <c r="O75">
        <v>0.45179359186136819</v>
      </c>
      <c r="P75">
        <v>110.21</v>
      </c>
      <c r="Q75">
        <v>0.21891703005620289</v>
      </c>
      <c r="R75">
        <v>0.44039057269178855</v>
      </c>
      <c r="S75">
        <v>11.565853393814074</v>
      </c>
      <c r="T75">
        <v>0</v>
      </c>
      <c r="U75">
        <v>1</v>
      </c>
      <c r="V75">
        <v>6.2100000000000002E-2</v>
      </c>
      <c r="W75">
        <v>6.6600000000000006E-2</v>
      </c>
    </row>
    <row r="76" spans="1:23" x14ac:dyDescent="0.25">
      <c r="A76">
        <v>2017</v>
      </c>
      <c r="B76" t="s">
        <v>19</v>
      </c>
      <c r="C76">
        <v>0.29630000000000001</v>
      </c>
      <c r="D76">
        <v>0.44169999999999998</v>
      </c>
      <c r="E76">
        <v>7.3895789667185978</v>
      </c>
      <c r="F76">
        <v>0</v>
      </c>
      <c r="G76">
        <v>1.9633091142493428</v>
      </c>
      <c r="H76">
        <v>1.31</v>
      </c>
      <c r="I76">
        <v>0.82835175120298776</v>
      </c>
      <c r="J76">
        <v>1.52</v>
      </c>
      <c r="K76">
        <v>1.33</v>
      </c>
      <c r="L76">
        <v>0.5282</v>
      </c>
      <c r="M76">
        <v>0.96426860559079741</v>
      </c>
      <c r="N76">
        <v>3.9864218937617908</v>
      </c>
      <c r="O76">
        <v>0.25085152215445744</v>
      </c>
      <c r="P76">
        <v>116.1</v>
      </c>
      <c r="Q76">
        <v>0.67770639140585087</v>
      </c>
      <c r="R76">
        <v>0.96330911424934296</v>
      </c>
      <c r="S76">
        <v>11.796897565055936</v>
      </c>
      <c r="T76">
        <v>0</v>
      </c>
      <c r="U76">
        <v>2</v>
      </c>
      <c r="V76">
        <v>6.8099999999999994E-2</v>
      </c>
      <c r="W76">
        <v>3.5299999999999998E-2</v>
      </c>
    </row>
    <row r="77" spans="1:23" x14ac:dyDescent="0.25">
      <c r="A77">
        <v>2018</v>
      </c>
      <c r="B77" t="s">
        <v>19</v>
      </c>
      <c r="C77">
        <v>0.249</v>
      </c>
      <c r="D77">
        <v>0.31730000000000003</v>
      </c>
      <c r="E77">
        <v>9.2995202698448605</v>
      </c>
      <c r="F77">
        <v>0</v>
      </c>
      <c r="G77">
        <v>1.7817453546951758</v>
      </c>
      <c r="H77">
        <v>1</v>
      </c>
      <c r="I77">
        <v>1.6859688097441372</v>
      </c>
      <c r="J77">
        <v>1.32</v>
      </c>
      <c r="K77">
        <v>1.34</v>
      </c>
      <c r="L77">
        <v>0.53890000000000005</v>
      </c>
      <c r="M77">
        <v>0.98713276581358489</v>
      </c>
      <c r="N77">
        <v>5.9936971760109481</v>
      </c>
      <c r="O77">
        <v>0.16684192921897684</v>
      </c>
      <c r="P77">
        <v>104.17</v>
      </c>
      <c r="Q77">
        <v>0.57663718007258313</v>
      </c>
      <c r="R77">
        <v>0.78174535469517581</v>
      </c>
      <c r="S77">
        <v>11.823517115796436</v>
      </c>
      <c r="T77">
        <v>0</v>
      </c>
      <c r="U77">
        <v>3</v>
      </c>
      <c r="V77">
        <v>7.0800000000000002E-2</v>
      </c>
      <c r="W77">
        <v>3.5400000000000001E-2</v>
      </c>
    </row>
    <row r="78" spans="1:23" x14ac:dyDescent="0.25">
      <c r="A78">
        <v>2019</v>
      </c>
      <c r="B78" t="s">
        <v>19</v>
      </c>
      <c r="C78">
        <v>0.24790000000000001</v>
      </c>
      <c r="D78">
        <v>0.3352</v>
      </c>
      <c r="E78">
        <v>7.5313637402022175</v>
      </c>
      <c r="F78">
        <v>0</v>
      </c>
      <c r="G78">
        <v>2.0304371356419395</v>
      </c>
      <c r="H78">
        <v>0.96</v>
      </c>
      <c r="I78">
        <v>0.91384096002683901</v>
      </c>
      <c r="J78">
        <v>1.1399999999999999</v>
      </c>
      <c r="K78">
        <v>1.48</v>
      </c>
      <c r="L78">
        <v>0.54169999999999996</v>
      </c>
      <c r="M78">
        <v>0.99875192720278394</v>
      </c>
      <c r="N78">
        <v>3.8047146846883897</v>
      </c>
      <c r="O78">
        <v>0.2628317976179339</v>
      </c>
      <c r="P78">
        <v>85.21</v>
      </c>
      <c r="Q78">
        <v>0.4792594671979945</v>
      </c>
      <c r="R78">
        <v>1.0304371356419395</v>
      </c>
      <c r="S78">
        <v>11.941366825199436</v>
      </c>
      <c r="T78">
        <v>0</v>
      </c>
      <c r="U78">
        <v>4</v>
      </c>
      <c r="V78">
        <v>7.0199999999999999E-2</v>
      </c>
      <c r="W78">
        <v>2.7900000000000001E-2</v>
      </c>
    </row>
    <row r="79" spans="1:23" x14ac:dyDescent="0.25">
      <c r="A79">
        <v>2020</v>
      </c>
      <c r="B79" t="s">
        <v>19</v>
      </c>
      <c r="C79">
        <v>-6.54E-2</v>
      </c>
      <c r="D79">
        <v>-9.0800000000000006E-2</v>
      </c>
      <c r="E79">
        <v>9.3761225405294848</v>
      </c>
      <c r="F79">
        <v>0</v>
      </c>
      <c r="G79">
        <v>4.3443012572657835</v>
      </c>
      <c r="H79">
        <v>0.48</v>
      </c>
      <c r="I79">
        <v>-1.027965974961297</v>
      </c>
      <c r="J79">
        <v>1.27</v>
      </c>
      <c r="K79">
        <v>0.48</v>
      </c>
      <c r="L79">
        <v>0.41749999999999998</v>
      </c>
      <c r="M79">
        <v>1.0238618159676958</v>
      </c>
      <c r="N79">
        <v>7.3778277041950355</v>
      </c>
      <c r="O79">
        <v>0.13554125144876988</v>
      </c>
      <c r="P79">
        <v>21.14</v>
      </c>
      <c r="Q79">
        <v>0.11281719555430265</v>
      </c>
      <c r="R79">
        <v>3.3443012572657835</v>
      </c>
      <c r="S79">
        <v>11.795859869728504</v>
      </c>
      <c r="T79">
        <v>0</v>
      </c>
      <c r="U79">
        <v>5</v>
      </c>
      <c r="V79">
        <v>2.9100000000000001E-2</v>
      </c>
      <c r="W79">
        <v>3.2300000000000002E-2</v>
      </c>
    </row>
    <row r="80" spans="1:23" x14ac:dyDescent="0.25">
      <c r="A80">
        <v>2021</v>
      </c>
      <c r="B80" t="s">
        <v>19</v>
      </c>
      <c r="C80">
        <v>-0.2094</v>
      </c>
      <c r="D80">
        <v>-0.27350000000000002</v>
      </c>
      <c r="E80">
        <v>5.0859312480234875</v>
      </c>
      <c r="F80">
        <v>0</v>
      </c>
      <c r="G80">
        <v>3.223799857031449</v>
      </c>
      <c r="H80">
        <v>0.1</v>
      </c>
      <c r="I80">
        <v>-0.96524902461089568</v>
      </c>
      <c r="J80">
        <v>1.06</v>
      </c>
      <c r="K80">
        <v>0.27</v>
      </c>
      <c r="L80">
        <v>0.27889999999999998</v>
      </c>
      <c r="M80">
        <v>1.0231686159160038</v>
      </c>
      <c r="N80">
        <v>5.5790320941321729</v>
      </c>
      <c r="O80">
        <v>0.17924256091872359</v>
      </c>
      <c r="P80">
        <v>7.74</v>
      </c>
      <c r="Q80">
        <v>3.2166358793913351E-2</v>
      </c>
      <c r="R80">
        <v>2.223799857031449</v>
      </c>
      <c r="S80">
        <v>11.701165187719175</v>
      </c>
      <c r="T80">
        <v>0</v>
      </c>
      <c r="U80">
        <v>6</v>
      </c>
      <c r="V80">
        <v>2.58E-2</v>
      </c>
      <c r="W80">
        <v>1.84E-2</v>
      </c>
    </row>
    <row r="81" spans="1:23" x14ac:dyDescent="0.25">
      <c r="A81">
        <v>2022</v>
      </c>
      <c r="B81" t="s">
        <v>19</v>
      </c>
      <c r="C81">
        <v>4.2799999999999998E-2</v>
      </c>
      <c r="D81">
        <v>6.0299999999999999E-2</v>
      </c>
      <c r="E81">
        <v>7.1217373865923772</v>
      </c>
      <c r="F81">
        <v>0</v>
      </c>
      <c r="G81">
        <v>3.0299184747063603</v>
      </c>
      <c r="H81">
        <v>0.63</v>
      </c>
      <c r="I81">
        <v>0.84470705771084087</v>
      </c>
      <c r="J81">
        <v>1.2</v>
      </c>
      <c r="K81">
        <v>1.1200000000000001</v>
      </c>
      <c r="L81">
        <v>0.5292</v>
      </c>
      <c r="M81">
        <v>0.9166541629703473</v>
      </c>
      <c r="N81">
        <v>4.6912869213572783</v>
      </c>
      <c r="O81">
        <v>0.21316112545737897</v>
      </c>
      <c r="P81">
        <v>26.34</v>
      </c>
      <c r="Q81">
        <v>0.21410124773245676</v>
      </c>
      <c r="R81">
        <v>2.0299184747063603</v>
      </c>
      <c r="S81">
        <v>11.762577766043419</v>
      </c>
      <c r="T81">
        <v>0</v>
      </c>
      <c r="U81">
        <v>7</v>
      </c>
      <c r="V81">
        <v>8.0199999999999994E-2</v>
      </c>
      <c r="W81">
        <v>3.15E-2</v>
      </c>
    </row>
    <row r="82" spans="1:23" x14ac:dyDescent="0.25">
      <c r="A82">
        <v>2023</v>
      </c>
      <c r="B82" t="s">
        <v>19</v>
      </c>
      <c r="C82">
        <v>0.17249999999999999</v>
      </c>
      <c r="D82">
        <v>0.25679999999999997</v>
      </c>
      <c r="E82">
        <v>8.6561266851062815</v>
      </c>
      <c r="F82">
        <v>0</v>
      </c>
      <c r="G82">
        <v>3.0368997382647644</v>
      </c>
      <c r="H82">
        <v>0.59</v>
      </c>
      <c r="I82">
        <v>1.0405544335432411</v>
      </c>
      <c r="J82">
        <v>0.93</v>
      </c>
      <c r="K82">
        <v>1.64</v>
      </c>
      <c r="L82">
        <v>0.58140000000000003</v>
      </c>
      <c r="M82">
        <v>0.98817003737701703</v>
      </c>
      <c r="N82">
        <v>4.3869788159823671</v>
      </c>
      <c r="O82">
        <v>0.227947305411383</v>
      </c>
      <c r="P82">
        <v>44.68</v>
      </c>
      <c r="Q82">
        <v>0.19952681369498393</v>
      </c>
      <c r="R82">
        <v>2.0368997382647644</v>
      </c>
      <c r="S82">
        <v>11.8815240193232</v>
      </c>
      <c r="T82">
        <v>0</v>
      </c>
      <c r="U82">
        <v>8</v>
      </c>
      <c r="V82">
        <v>5.0500000000000003E-2</v>
      </c>
      <c r="W82">
        <v>3.2500000000000001E-2</v>
      </c>
    </row>
    <row r="83" spans="1:23" x14ac:dyDescent="0.25">
      <c r="A83">
        <v>2015</v>
      </c>
      <c r="B83" t="s">
        <v>21</v>
      </c>
      <c r="C83">
        <v>9.0300000000000005E-2</v>
      </c>
      <c r="D83">
        <v>0.12740000000000001</v>
      </c>
      <c r="E83">
        <v>6.2938820478045718</v>
      </c>
      <c r="F83">
        <v>0</v>
      </c>
      <c r="G83">
        <v>2.5643416011631373</v>
      </c>
      <c r="H83">
        <v>1.08</v>
      </c>
      <c r="I83">
        <v>0.53887315173072947</v>
      </c>
      <c r="J83">
        <v>1.8</v>
      </c>
      <c r="K83">
        <v>1.23</v>
      </c>
      <c r="L83">
        <v>0.34739999999999999</v>
      </c>
      <c r="M83">
        <v>1</v>
      </c>
      <c r="N83">
        <v>3.3418128421422577</v>
      </c>
      <c r="O83">
        <v>0.29923878063708481</v>
      </c>
      <c r="P83">
        <v>17.12</v>
      </c>
      <c r="Q83">
        <v>0.41500393286413761</v>
      </c>
      <c r="R83">
        <v>1.5643416011631373</v>
      </c>
      <c r="S83">
        <v>12.002987355085686</v>
      </c>
      <c r="T83">
        <v>0</v>
      </c>
      <c r="U83">
        <v>16</v>
      </c>
      <c r="V83">
        <v>6.6799999999999998E-2</v>
      </c>
      <c r="W83">
        <v>6.3E-3</v>
      </c>
    </row>
    <row r="84" spans="1:23" x14ac:dyDescent="0.25">
      <c r="A84">
        <v>2016</v>
      </c>
      <c r="B84" t="s">
        <v>21</v>
      </c>
      <c r="C84">
        <v>7.9399999999999998E-2</v>
      </c>
      <c r="D84">
        <v>0.1115</v>
      </c>
      <c r="E84">
        <v>6.9335884719061998</v>
      </c>
      <c r="F84">
        <v>0</v>
      </c>
      <c r="G84">
        <v>2.0099999999999998</v>
      </c>
      <c r="H84">
        <v>1.4</v>
      </c>
      <c r="I84">
        <v>0.65334453588592034</v>
      </c>
      <c r="J84">
        <v>1.76</v>
      </c>
      <c r="K84">
        <v>1.23</v>
      </c>
      <c r="L84">
        <v>0.35249999999999998</v>
      </c>
      <c r="M84">
        <v>1</v>
      </c>
      <c r="N84">
        <v>3.611445441806326</v>
      </c>
      <c r="O84">
        <v>0.27689744068231942</v>
      </c>
      <c r="P84">
        <v>16.510000000000002</v>
      </c>
      <c r="Q84">
        <v>0.46811854266268016</v>
      </c>
      <c r="R84">
        <v>1.9501293580695025</v>
      </c>
      <c r="S84">
        <v>12.017512494607956</v>
      </c>
      <c r="T84">
        <v>0</v>
      </c>
      <c r="U84">
        <v>17</v>
      </c>
      <c r="V84">
        <v>6.2100000000000002E-2</v>
      </c>
      <c r="W84">
        <v>6.6600000000000006E-2</v>
      </c>
    </row>
    <row r="85" spans="1:23" x14ac:dyDescent="0.25">
      <c r="A85">
        <v>2017</v>
      </c>
      <c r="B85" t="s">
        <v>21</v>
      </c>
      <c r="C85">
        <v>9.01E-2</v>
      </c>
      <c r="D85">
        <v>0.12379999999999999</v>
      </c>
      <c r="E85">
        <v>6.9525953937606904</v>
      </c>
      <c r="F85">
        <v>0</v>
      </c>
      <c r="G85">
        <v>1.89</v>
      </c>
      <c r="H85">
        <v>1.43</v>
      </c>
      <c r="I85">
        <v>0.29126497106634752</v>
      </c>
      <c r="J85">
        <v>1.88</v>
      </c>
      <c r="K85">
        <v>1.19</v>
      </c>
      <c r="L85">
        <v>0.31730000000000003</v>
      </c>
      <c r="M85">
        <v>1</v>
      </c>
      <c r="N85">
        <v>3.7313991047322657</v>
      </c>
      <c r="O85">
        <v>0.26799599076168823</v>
      </c>
      <c r="P85">
        <v>13.55</v>
      </c>
      <c r="Q85">
        <v>0.4853748192926477</v>
      </c>
      <c r="R85">
        <v>1.9283106049025167</v>
      </c>
      <c r="S85">
        <v>12.049008199279672</v>
      </c>
      <c r="T85">
        <v>0</v>
      </c>
      <c r="U85">
        <v>18</v>
      </c>
      <c r="V85">
        <v>6.8099999999999994E-2</v>
      </c>
      <c r="W85">
        <v>3.5299999999999998E-2</v>
      </c>
    </row>
    <row r="86" spans="1:23" x14ac:dyDescent="0.25">
      <c r="A86">
        <v>2018</v>
      </c>
      <c r="B86" t="s">
        <v>21</v>
      </c>
      <c r="C86">
        <v>9.2299999999999993E-2</v>
      </c>
      <c r="D86">
        <v>0.12609999999999999</v>
      </c>
      <c r="E86">
        <v>5.9236752414249585</v>
      </c>
      <c r="F86">
        <v>0</v>
      </c>
      <c r="G86">
        <v>1.65</v>
      </c>
      <c r="H86">
        <v>0.96</v>
      </c>
      <c r="I86">
        <v>0.42416885292017925</v>
      </c>
      <c r="J86">
        <v>1.4</v>
      </c>
      <c r="K86">
        <v>1.2</v>
      </c>
      <c r="L86">
        <v>0.29920000000000002</v>
      </c>
      <c r="M86">
        <v>1</v>
      </c>
      <c r="N86">
        <v>3.7221306543282493</v>
      </c>
      <c r="O86">
        <v>0.26866332562430556</v>
      </c>
      <c r="P86">
        <v>11.94</v>
      </c>
      <c r="Q86">
        <v>0.41302475050448823</v>
      </c>
      <c r="R86">
        <v>1.3384296560068247</v>
      </c>
      <c r="S86">
        <v>12.098518076750569</v>
      </c>
      <c r="T86">
        <v>0</v>
      </c>
      <c r="U86">
        <v>19</v>
      </c>
      <c r="V86">
        <v>7.0800000000000002E-2</v>
      </c>
      <c r="W86">
        <v>3.5400000000000001E-2</v>
      </c>
    </row>
    <row r="87" spans="1:23" x14ac:dyDescent="0.25">
      <c r="A87">
        <v>2019</v>
      </c>
      <c r="B87" t="s">
        <v>21</v>
      </c>
      <c r="C87">
        <v>6.7599999999999993E-2</v>
      </c>
      <c r="D87">
        <v>9.9299999999999999E-2</v>
      </c>
      <c r="E87">
        <v>3.6778104194830972</v>
      </c>
      <c r="F87">
        <v>0</v>
      </c>
      <c r="G87">
        <v>1.5351856540958364</v>
      </c>
      <c r="H87">
        <v>0.74</v>
      </c>
      <c r="I87">
        <v>0.54490433621194745</v>
      </c>
      <c r="J87">
        <v>1.02</v>
      </c>
      <c r="K87">
        <v>1.06</v>
      </c>
      <c r="L87">
        <v>0.32169999999999999</v>
      </c>
      <c r="M87">
        <v>1</v>
      </c>
      <c r="N87">
        <v>2.7718475738585946</v>
      </c>
      <c r="O87">
        <v>0.36077019870466182</v>
      </c>
      <c r="P87">
        <v>11.53</v>
      </c>
      <c r="Q87">
        <v>0.4975736949859223</v>
      </c>
      <c r="R87">
        <v>0.53518565409583641</v>
      </c>
      <c r="S87">
        <v>12.196023653256626</v>
      </c>
      <c r="T87">
        <v>0</v>
      </c>
      <c r="U87">
        <v>20</v>
      </c>
      <c r="V87">
        <v>7.0199999999999999E-2</v>
      </c>
      <c r="W87">
        <v>2.7900000000000001E-2</v>
      </c>
    </row>
    <row r="88" spans="1:23" x14ac:dyDescent="0.25">
      <c r="A88">
        <v>2020</v>
      </c>
      <c r="B88" t="s">
        <v>21</v>
      </c>
      <c r="C88">
        <v>6.2100000000000002E-2</v>
      </c>
      <c r="D88">
        <v>9.1999999999999998E-2</v>
      </c>
      <c r="E88">
        <v>4.0432873167353867</v>
      </c>
      <c r="F88">
        <v>0</v>
      </c>
      <c r="G88">
        <v>1.6655436526023142</v>
      </c>
      <c r="H88">
        <v>0.27</v>
      </c>
      <c r="I88">
        <v>-0.98491337267575019</v>
      </c>
      <c r="J88">
        <v>1.08</v>
      </c>
      <c r="K88">
        <v>0.78</v>
      </c>
      <c r="L88">
        <v>0.2702</v>
      </c>
      <c r="M88">
        <v>0.67784944702823968</v>
      </c>
      <c r="N88">
        <v>3.4491970223218789</v>
      </c>
      <c r="O88">
        <v>0.28992255111215276</v>
      </c>
      <c r="P88">
        <v>7.01</v>
      </c>
      <c r="Q88">
        <v>0.16354957245402058</v>
      </c>
      <c r="R88">
        <v>0.66554365260231418</v>
      </c>
      <c r="S88">
        <v>12.188394683695583</v>
      </c>
      <c r="T88">
        <v>0</v>
      </c>
      <c r="U88">
        <v>21</v>
      </c>
      <c r="V88">
        <v>2.9100000000000001E-2</v>
      </c>
      <c r="W88">
        <v>3.2300000000000002E-2</v>
      </c>
    </row>
    <row r="89" spans="1:23" x14ac:dyDescent="0.25">
      <c r="A89">
        <v>2021</v>
      </c>
      <c r="B89" t="s">
        <v>21</v>
      </c>
      <c r="C89">
        <v>1.41E-2</v>
      </c>
      <c r="D89">
        <v>2.1600000000000001E-2</v>
      </c>
      <c r="E89">
        <v>1.9016637435083066</v>
      </c>
      <c r="F89">
        <v>1</v>
      </c>
      <c r="G89">
        <v>1.1114690699222305</v>
      </c>
      <c r="H89">
        <v>0.4</v>
      </c>
      <c r="I89">
        <v>0.97079481591378969</v>
      </c>
      <c r="J89">
        <v>0.8</v>
      </c>
      <c r="K89">
        <v>0.69</v>
      </c>
      <c r="L89">
        <v>0.29430000000000001</v>
      </c>
      <c r="M89">
        <v>0.81373156576291961</v>
      </c>
      <c r="N89">
        <v>2.4914195971871345</v>
      </c>
      <c r="O89">
        <v>0.40137759256972261</v>
      </c>
      <c r="P89">
        <v>5.37</v>
      </c>
      <c r="Q89">
        <v>0.40162732104372806</v>
      </c>
      <c r="R89">
        <v>0.11146906992223055</v>
      </c>
      <c r="S89">
        <v>12.2147215230321</v>
      </c>
      <c r="T89">
        <v>0</v>
      </c>
      <c r="U89">
        <v>22</v>
      </c>
      <c r="V89">
        <v>2.58E-2</v>
      </c>
      <c r="W89">
        <v>1.84E-2</v>
      </c>
    </row>
    <row r="90" spans="1:23" x14ac:dyDescent="0.25">
      <c r="A90">
        <v>2022</v>
      </c>
      <c r="B90" t="s">
        <v>21</v>
      </c>
      <c r="C90">
        <v>0.1106</v>
      </c>
      <c r="D90">
        <v>0.16450000000000001</v>
      </c>
      <c r="E90">
        <v>4.2830288926264517</v>
      </c>
      <c r="F90">
        <v>0</v>
      </c>
      <c r="G90">
        <v>1.4704508754492978</v>
      </c>
      <c r="H90">
        <v>0.33</v>
      </c>
      <c r="I90">
        <v>-0.17145306483102163</v>
      </c>
      <c r="J90">
        <v>0.72</v>
      </c>
      <c r="K90">
        <v>0.92</v>
      </c>
      <c r="L90">
        <v>0.29559999999999997</v>
      </c>
      <c r="M90">
        <v>0.88844763798151516</v>
      </c>
      <c r="N90">
        <v>3.7991045545205857</v>
      </c>
      <c r="O90">
        <v>0.26321992081267986</v>
      </c>
      <c r="P90">
        <v>9.18</v>
      </c>
      <c r="Q90">
        <v>0.23523506760521226</v>
      </c>
      <c r="R90">
        <v>0.4704508754492977</v>
      </c>
      <c r="S90">
        <v>12.267260402896445</v>
      </c>
      <c r="T90">
        <v>0</v>
      </c>
      <c r="U90">
        <v>23</v>
      </c>
      <c r="V90">
        <v>8.0199999999999994E-2</v>
      </c>
      <c r="W90">
        <v>3.15E-2</v>
      </c>
    </row>
    <row r="91" spans="1:23" x14ac:dyDescent="0.25">
      <c r="A91">
        <v>2023</v>
      </c>
      <c r="B91" t="s">
        <v>21</v>
      </c>
      <c r="C91">
        <v>4.5999999999999999E-2</v>
      </c>
      <c r="D91">
        <v>6.93E-2</v>
      </c>
      <c r="E91">
        <v>2.9967353281186719</v>
      </c>
      <c r="F91">
        <v>0</v>
      </c>
      <c r="G91">
        <v>1.3796764073699146</v>
      </c>
      <c r="H91">
        <v>0.21</v>
      </c>
      <c r="I91">
        <v>9.6478012933887636E-2</v>
      </c>
      <c r="J91">
        <v>1.06</v>
      </c>
      <c r="K91">
        <v>0.71</v>
      </c>
      <c r="L91">
        <v>0.33379999999999999</v>
      </c>
      <c r="M91">
        <v>0.80278871161883281</v>
      </c>
      <c r="N91">
        <v>2.5427599355473021</v>
      </c>
      <c r="O91">
        <v>0.39327346086438969</v>
      </c>
      <c r="P91">
        <v>10</v>
      </c>
      <c r="Q91">
        <v>0.15238061034872422</v>
      </c>
      <c r="R91">
        <v>0.37967640736991465</v>
      </c>
      <c r="S91">
        <v>12.366943930756108</v>
      </c>
      <c r="T91">
        <v>0</v>
      </c>
      <c r="U91">
        <v>24</v>
      </c>
      <c r="V91">
        <v>5.0500000000000003E-2</v>
      </c>
      <c r="W91">
        <v>3.2500000000000001E-2</v>
      </c>
    </row>
    <row r="92" spans="1:23" x14ac:dyDescent="0.25">
      <c r="A92">
        <v>2015</v>
      </c>
      <c r="B92" t="s">
        <v>22</v>
      </c>
      <c r="C92">
        <v>1.83E-2</v>
      </c>
      <c r="D92">
        <v>7.17E-2</v>
      </c>
      <c r="E92">
        <v>3.1031951835847762</v>
      </c>
      <c r="F92">
        <v>0</v>
      </c>
      <c r="G92">
        <v>1.7083011930236018</v>
      </c>
      <c r="H92">
        <v>0.05</v>
      </c>
      <c r="I92">
        <v>0.11597822611041333</v>
      </c>
      <c r="J92">
        <v>0.36</v>
      </c>
      <c r="K92">
        <v>0.37</v>
      </c>
      <c r="L92">
        <v>9.4200000000000006E-2</v>
      </c>
      <c r="M92">
        <v>0.82577259020942284</v>
      </c>
      <c r="N92">
        <v>1.2439809189556505</v>
      </c>
      <c r="O92">
        <v>0.80387085104128619</v>
      </c>
      <c r="P92">
        <v>1.22</v>
      </c>
      <c r="Q92">
        <v>3.0824736764748919E-2</v>
      </c>
      <c r="R92">
        <v>0.70830119302360195</v>
      </c>
      <c r="S92">
        <v>12.254637743410692</v>
      </c>
      <c r="T92">
        <v>0</v>
      </c>
      <c r="U92">
        <v>13</v>
      </c>
      <c r="V92">
        <v>6.6799999999999998E-2</v>
      </c>
      <c r="W92">
        <v>6.3E-3</v>
      </c>
    </row>
    <row r="93" spans="1:23" x14ac:dyDescent="0.25">
      <c r="A93">
        <v>2016</v>
      </c>
      <c r="B93" t="s">
        <v>22</v>
      </c>
      <c r="C93">
        <v>1.01E-2</v>
      </c>
      <c r="D93">
        <v>4.36E-2</v>
      </c>
      <c r="E93">
        <v>2.7756160162851264</v>
      </c>
      <c r="F93">
        <v>0</v>
      </c>
      <c r="G93">
        <v>1.5117305357465471</v>
      </c>
      <c r="H93">
        <v>0.01</v>
      </c>
      <c r="I93">
        <v>-7.9929044996714174E-3</v>
      </c>
      <c r="J93">
        <v>0.83</v>
      </c>
      <c r="K93">
        <v>0.56000000000000005</v>
      </c>
      <c r="L93">
        <v>3.5900000000000001E-2</v>
      </c>
      <c r="M93">
        <v>0.79977455682461285</v>
      </c>
      <c r="N93">
        <v>1.3921254265789427</v>
      </c>
      <c r="O93">
        <v>0.71832607961010719</v>
      </c>
      <c r="P93">
        <v>1.69</v>
      </c>
      <c r="Q93">
        <v>8.9775967095595474E-3</v>
      </c>
      <c r="R93">
        <v>0.51173053574654714</v>
      </c>
      <c r="S93">
        <v>12.101768812923074</v>
      </c>
      <c r="T93">
        <v>0</v>
      </c>
      <c r="U93">
        <v>14</v>
      </c>
      <c r="V93">
        <v>6.2100000000000002E-2</v>
      </c>
      <c r="W93">
        <v>6.6600000000000006E-2</v>
      </c>
    </row>
    <row r="94" spans="1:23" x14ac:dyDescent="0.25">
      <c r="A94">
        <v>2017</v>
      </c>
      <c r="B94" t="s">
        <v>22</v>
      </c>
      <c r="C94">
        <v>2.41E-2</v>
      </c>
      <c r="D94">
        <v>8.1900000000000001E-2</v>
      </c>
      <c r="E94">
        <v>2.3829728870536191</v>
      </c>
      <c r="F94">
        <v>1</v>
      </c>
      <c r="G94">
        <v>1.365461668377407</v>
      </c>
      <c r="H94">
        <v>0.02</v>
      </c>
      <c r="I94">
        <v>8.1941296344489933E-2</v>
      </c>
      <c r="J94">
        <v>1.1000000000000001</v>
      </c>
      <c r="K94">
        <v>0.48</v>
      </c>
      <c r="L94">
        <v>4.8899999999999999E-2</v>
      </c>
      <c r="M94">
        <v>0.72350410200710358</v>
      </c>
      <c r="N94">
        <v>1.4450482682382098</v>
      </c>
      <c r="O94">
        <v>0.69201840656796276</v>
      </c>
      <c r="P94">
        <v>0.73</v>
      </c>
      <c r="Q94">
        <v>1.3220487858912779E-2</v>
      </c>
      <c r="R94">
        <v>0.36546166837740696</v>
      </c>
      <c r="S94">
        <v>12.063545673049074</v>
      </c>
      <c r="T94">
        <v>0</v>
      </c>
      <c r="U94">
        <v>15</v>
      </c>
      <c r="V94">
        <v>6.8099999999999994E-2</v>
      </c>
      <c r="W94">
        <v>3.5299999999999998E-2</v>
      </c>
    </row>
    <row r="95" spans="1:23" x14ac:dyDescent="0.25">
      <c r="A95">
        <v>2018</v>
      </c>
      <c r="B95" t="s">
        <v>22</v>
      </c>
      <c r="C95">
        <v>3.0200000000000001E-2</v>
      </c>
      <c r="D95">
        <v>0.10249999999999999</v>
      </c>
      <c r="E95">
        <v>1.806402280628183</v>
      </c>
      <c r="F95">
        <v>1</v>
      </c>
      <c r="G95">
        <v>1.2154807367784917</v>
      </c>
      <c r="H95">
        <v>0.05</v>
      </c>
      <c r="I95">
        <v>3.4665940482689755E-2</v>
      </c>
      <c r="J95">
        <v>0.75</v>
      </c>
      <c r="K95">
        <v>0.28000000000000003</v>
      </c>
      <c r="L95">
        <v>0.1537</v>
      </c>
      <c r="M95">
        <v>0.88250158429782011</v>
      </c>
      <c r="N95">
        <v>1.3952090439876761</v>
      </c>
      <c r="O95">
        <v>0.71673847321250095</v>
      </c>
      <c r="P95">
        <v>0.41</v>
      </c>
      <c r="Q95">
        <v>4.0142393499841784E-2</v>
      </c>
      <c r="R95">
        <v>0.21548073677849178</v>
      </c>
      <c r="S95">
        <v>12.111352455586482</v>
      </c>
      <c r="T95">
        <v>0</v>
      </c>
      <c r="U95">
        <v>16</v>
      </c>
      <c r="V95">
        <v>7.0800000000000002E-2</v>
      </c>
      <c r="W95">
        <v>3.5400000000000001E-2</v>
      </c>
    </row>
    <row r="96" spans="1:23" x14ac:dyDescent="0.25">
      <c r="A96">
        <v>2019</v>
      </c>
      <c r="B96" t="s">
        <v>22</v>
      </c>
      <c r="C96">
        <v>3.4599999999999999E-2</v>
      </c>
      <c r="D96">
        <v>0.1014</v>
      </c>
      <c r="E96">
        <v>3.3930572740516363</v>
      </c>
      <c r="F96">
        <v>0</v>
      </c>
      <c r="G96">
        <v>1.5287550503083009</v>
      </c>
      <c r="H96">
        <v>0.1</v>
      </c>
      <c r="I96">
        <v>0.14977750280928445</v>
      </c>
      <c r="J96">
        <v>1.26</v>
      </c>
      <c r="K96">
        <v>0.59</v>
      </c>
      <c r="L96">
        <v>9.2799999999999994E-2</v>
      </c>
      <c r="M96">
        <v>0.91403977459495889</v>
      </c>
      <c r="N96">
        <v>1.7499575650116805</v>
      </c>
      <c r="O96">
        <v>0.57144242808729206</v>
      </c>
      <c r="P96">
        <v>0.93</v>
      </c>
      <c r="Q96">
        <v>6.7927240245251597E-2</v>
      </c>
      <c r="R96">
        <v>0.52875505030830083</v>
      </c>
      <c r="S96">
        <v>11.932524142897224</v>
      </c>
      <c r="T96">
        <v>0</v>
      </c>
      <c r="U96">
        <v>17</v>
      </c>
      <c r="V96">
        <v>7.0199999999999999E-2</v>
      </c>
      <c r="W96">
        <v>2.7900000000000001E-2</v>
      </c>
    </row>
    <row r="97" spans="1:23" x14ac:dyDescent="0.25">
      <c r="A97">
        <v>2020</v>
      </c>
      <c r="B97" t="s">
        <v>22</v>
      </c>
      <c r="C97">
        <v>3.6900000000000002E-2</v>
      </c>
      <c r="D97">
        <v>9.1300000000000006E-2</v>
      </c>
      <c r="E97">
        <v>2.8375155135217698</v>
      </c>
      <c r="F97">
        <v>0</v>
      </c>
      <c r="G97">
        <v>1.4019351733193712</v>
      </c>
      <c r="H97">
        <v>0.03</v>
      </c>
      <c r="I97">
        <v>-7.8718338420837905E-2</v>
      </c>
      <c r="J97">
        <v>1.17</v>
      </c>
      <c r="K97">
        <v>0.47</v>
      </c>
      <c r="L97">
        <v>0.13739999999999999</v>
      </c>
      <c r="M97">
        <v>0.85045263450870567</v>
      </c>
      <c r="N97">
        <v>1.6161459816215629</v>
      </c>
      <c r="O97">
        <v>0.61875598576599389</v>
      </c>
      <c r="P97">
        <v>0.66</v>
      </c>
      <c r="Q97">
        <v>1.9184967893393919E-2</v>
      </c>
      <c r="R97">
        <v>0.40193517331937123</v>
      </c>
      <c r="S97">
        <v>11.972156321617838</v>
      </c>
      <c r="T97">
        <v>0</v>
      </c>
      <c r="U97">
        <v>18</v>
      </c>
      <c r="V97">
        <v>2.9100000000000001E-2</v>
      </c>
      <c r="W97">
        <v>3.2300000000000002E-2</v>
      </c>
    </row>
    <row r="98" spans="1:23" x14ac:dyDescent="0.25">
      <c r="A98">
        <v>2021</v>
      </c>
      <c r="B98" t="s">
        <v>22</v>
      </c>
      <c r="C98">
        <v>2.53E-2</v>
      </c>
      <c r="D98">
        <v>5.8999999999999997E-2</v>
      </c>
      <c r="E98">
        <v>3.5706134425062901</v>
      </c>
      <c r="F98">
        <v>0</v>
      </c>
      <c r="G98">
        <v>1.6444127317936583</v>
      </c>
      <c r="H98">
        <v>0.17</v>
      </c>
      <c r="I98">
        <v>-2.9092719795206154E-3</v>
      </c>
      <c r="J98">
        <v>1.4</v>
      </c>
      <c r="K98">
        <v>0.13</v>
      </c>
      <c r="L98">
        <v>0.33040000000000003</v>
      </c>
      <c r="M98">
        <v>0.81391745135961957</v>
      </c>
      <c r="N98">
        <v>1.9444351600767473</v>
      </c>
      <c r="O98">
        <v>0.51428816991795689</v>
      </c>
      <c r="P98">
        <v>0.19</v>
      </c>
      <c r="Q98">
        <v>0.10920910015038821</v>
      </c>
      <c r="R98">
        <v>0.64441273179365832</v>
      </c>
      <c r="S98">
        <v>11.907802846212846</v>
      </c>
      <c r="T98">
        <v>0</v>
      </c>
      <c r="U98">
        <v>19</v>
      </c>
      <c r="V98">
        <v>2.58E-2</v>
      </c>
      <c r="W98">
        <v>1.84E-2</v>
      </c>
    </row>
    <row r="99" spans="1:23" x14ac:dyDescent="0.25">
      <c r="A99">
        <v>2022</v>
      </c>
      <c r="B99" t="s">
        <v>22</v>
      </c>
      <c r="C99">
        <v>-8.0199999999999994E-2</v>
      </c>
      <c r="D99">
        <v>-0.161</v>
      </c>
      <c r="E99">
        <v>2.0923446799718821</v>
      </c>
      <c r="F99">
        <v>1</v>
      </c>
      <c r="G99">
        <v>1.5560051626117783</v>
      </c>
      <c r="H99">
        <v>0.06</v>
      </c>
      <c r="I99">
        <v>0.10929818528673535</v>
      </c>
      <c r="J99">
        <v>1.36</v>
      </c>
      <c r="K99">
        <v>0.15</v>
      </c>
      <c r="L99">
        <v>-0.18679999999999999</v>
      </c>
      <c r="M99">
        <v>1.2376270069393938</v>
      </c>
      <c r="N99">
        <v>2.0535652106230007</v>
      </c>
      <c r="O99">
        <v>0.48695799618490077</v>
      </c>
      <c r="P99">
        <v>0.25</v>
      </c>
      <c r="Q99">
        <v>4.2114797082511597E-2</v>
      </c>
      <c r="R99">
        <v>0.55600516261177846</v>
      </c>
      <c r="S99">
        <v>11.811800514955516</v>
      </c>
      <c r="T99">
        <v>0</v>
      </c>
      <c r="U99">
        <v>20</v>
      </c>
      <c r="V99">
        <v>8.0199999999999994E-2</v>
      </c>
      <c r="W99">
        <v>3.15E-2</v>
      </c>
    </row>
    <row r="100" spans="1:23" x14ac:dyDescent="0.25">
      <c r="A100">
        <v>2023</v>
      </c>
      <c r="B100" t="s">
        <v>22</v>
      </c>
      <c r="C100">
        <v>1.1999999999999999E-3</v>
      </c>
      <c r="D100">
        <v>2.3E-3</v>
      </c>
      <c r="E100">
        <v>2.7006720047168367</v>
      </c>
      <c r="F100">
        <v>0</v>
      </c>
      <c r="G100">
        <v>1.4694747622105695</v>
      </c>
      <c r="H100">
        <v>0.1</v>
      </c>
      <c r="I100">
        <v>-5.2116673490929808E-3</v>
      </c>
      <c r="J100">
        <v>1.3</v>
      </c>
      <c r="K100">
        <v>0.18</v>
      </c>
      <c r="L100">
        <v>0.30780000000000002</v>
      </c>
      <c r="M100">
        <v>0.57194001515946447</v>
      </c>
      <c r="N100">
        <v>1.9411940804346315</v>
      </c>
      <c r="O100">
        <v>0.51514684187379189</v>
      </c>
      <c r="P100">
        <v>0.28999999999999998</v>
      </c>
      <c r="Q100">
        <v>7.2180847912292331E-2</v>
      </c>
      <c r="R100">
        <v>0.4694747622105695</v>
      </c>
      <c r="S100">
        <v>11.837359244157996</v>
      </c>
      <c r="T100">
        <v>0</v>
      </c>
      <c r="U100">
        <v>21</v>
      </c>
      <c r="V100">
        <v>5.0500000000000003E-2</v>
      </c>
      <c r="W100">
        <v>3.2500000000000001E-2</v>
      </c>
    </row>
    <row r="101" spans="1:23" x14ac:dyDescent="0.25">
      <c r="A101">
        <v>2015</v>
      </c>
      <c r="B101" t="s">
        <v>23</v>
      </c>
      <c r="C101">
        <v>6.9900000000000004E-2</v>
      </c>
      <c r="D101">
        <v>0.2883</v>
      </c>
      <c r="E101">
        <v>2.5247723338374564</v>
      </c>
      <c r="F101">
        <v>1</v>
      </c>
      <c r="G101">
        <v>1.1971273971671519</v>
      </c>
      <c r="H101">
        <v>0.18</v>
      </c>
      <c r="I101">
        <v>9.2692578415748142E-2</v>
      </c>
      <c r="J101">
        <v>0.39</v>
      </c>
      <c r="K101">
        <v>1.84</v>
      </c>
      <c r="L101">
        <v>0.1258</v>
      </c>
      <c r="M101">
        <v>0.83006840760877065</v>
      </c>
      <c r="N101">
        <v>1.4497731782803038</v>
      </c>
      <c r="O101">
        <v>0.68976307120413338</v>
      </c>
      <c r="P101">
        <v>13.94</v>
      </c>
      <c r="Q101">
        <v>0.15896761705841617</v>
      </c>
      <c r="R101">
        <v>0.197127397167152</v>
      </c>
      <c r="S101">
        <v>12.552612486521239</v>
      </c>
      <c r="T101">
        <v>0</v>
      </c>
      <c r="U101">
        <v>12</v>
      </c>
      <c r="V101">
        <v>6.6799999999999998E-2</v>
      </c>
      <c r="W101">
        <v>6.3E-3</v>
      </c>
    </row>
    <row r="102" spans="1:23" x14ac:dyDescent="0.25">
      <c r="A102">
        <v>2016</v>
      </c>
      <c r="B102" t="s">
        <v>23</v>
      </c>
      <c r="C102">
        <v>7.9200000000000007E-2</v>
      </c>
      <c r="D102">
        <v>0.30630000000000002</v>
      </c>
      <c r="E102">
        <v>3.1639037900824598</v>
      </c>
      <c r="F102">
        <v>0</v>
      </c>
      <c r="G102">
        <v>1.2426005292257507</v>
      </c>
      <c r="H102">
        <v>0.19</v>
      </c>
      <c r="I102">
        <v>0.25452676553537829</v>
      </c>
      <c r="J102">
        <v>0.47</v>
      </c>
      <c r="K102">
        <v>1.7</v>
      </c>
      <c r="L102">
        <v>0.15210000000000001</v>
      </c>
      <c r="M102">
        <v>0.86341401720839439</v>
      </c>
      <c r="N102">
        <v>1.490712825852718</v>
      </c>
      <c r="O102">
        <v>0.67082001486636411</v>
      </c>
      <c r="P102">
        <v>12.94</v>
      </c>
      <c r="Q102">
        <v>0.15264579458534561</v>
      </c>
      <c r="R102">
        <v>0.24260052922575068</v>
      </c>
      <c r="S102">
        <v>12.534741969598068</v>
      </c>
      <c r="T102">
        <v>0</v>
      </c>
      <c r="U102">
        <v>13</v>
      </c>
      <c r="V102">
        <v>6.2100000000000002E-2</v>
      </c>
      <c r="W102">
        <v>6.6600000000000006E-2</v>
      </c>
    </row>
    <row r="103" spans="1:23" x14ac:dyDescent="0.25">
      <c r="A103">
        <v>2017</v>
      </c>
      <c r="B103" t="s">
        <v>23</v>
      </c>
      <c r="C103">
        <v>7.6200000000000004E-2</v>
      </c>
      <c r="D103">
        <v>0.2954</v>
      </c>
      <c r="E103">
        <v>2.8803550326383052</v>
      </c>
      <c r="F103">
        <v>0</v>
      </c>
      <c r="G103">
        <v>1.2252182962203044</v>
      </c>
      <c r="H103">
        <v>0.14000000000000001</v>
      </c>
      <c r="I103">
        <v>-1.0731766513029605E-2</v>
      </c>
      <c r="J103">
        <v>0.34</v>
      </c>
      <c r="K103">
        <v>1.74</v>
      </c>
      <c r="L103">
        <v>0.16020000000000001</v>
      </c>
      <c r="M103">
        <v>0.84129408639450187</v>
      </c>
      <c r="N103">
        <v>1.4659744854364354</v>
      </c>
      <c r="O103">
        <v>0.682140112215043</v>
      </c>
      <c r="P103">
        <v>13.36</v>
      </c>
      <c r="Q103">
        <v>0.11635546527524565</v>
      </c>
      <c r="R103">
        <v>0.22521829622030437</v>
      </c>
      <c r="S103">
        <v>12.584427506892348</v>
      </c>
      <c r="T103">
        <v>0</v>
      </c>
      <c r="U103">
        <v>14</v>
      </c>
      <c r="V103">
        <v>6.8099999999999994E-2</v>
      </c>
      <c r="W103">
        <v>3.5299999999999998E-2</v>
      </c>
    </row>
    <row r="104" spans="1:23" x14ac:dyDescent="0.25">
      <c r="A104">
        <v>2018</v>
      </c>
      <c r="B104" t="s">
        <v>23</v>
      </c>
      <c r="C104">
        <v>5.1200000000000002E-2</v>
      </c>
      <c r="D104">
        <v>0.20269999999999999</v>
      </c>
      <c r="E104">
        <v>2.6175808495060031</v>
      </c>
      <c r="F104">
        <v>0</v>
      </c>
      <c r="G104">
        <v>1.2249814348491619</v>
      </c>
      <c r="H104">
        <v>0.14000000000000001</v>
      </c>
      <c r="I104">
        <v>0.16356729878760529</v>
      </c>
      <c r="J104">
        <v>0.38</v>
      </c>
      <c r="K104">
        <v>1.69</v>
      </c>
      <c r="L104">
        <v>0.13159999999999999</v>
      </c>
      <c r="M104">
        <v>0.79650571896523736</v>
      </c>
      <c r="N104">
        <v>1.4701449853378936</v>
      </c>
      <c r="O104">
        <v>0.68020502057500343</v>
      </c>
      <c r="P104">
        <v>12.86</v>
      </c>
      <c r="Q104">
        <v>0.11190485037802433</v>
      </c>
      <c r="R104">
        <v>0.2249814348491618</v>
      </c>
      <c r="S104">
        <v>12.570251158774843</v>
      </c>
      <c r="T104">
        <v>0</v>
      </c>
      <c r="U104">
        <v>15</v>
      </c>
      <c r="V104">
        <v>7.0800000000000002E-2</v>
      </c>
      <c r="W104">
        <v>3.5400000000000001E-2</v>
      </c>
    </row>
    <row r="105" spans="1:23" x14ac:dyDescent="0.25">
      <c r="A105">
        <v>2019</v>
      </c>
      <c r="B105" t="s">
        <v>23</v>
      </c>
      <c r="C105">
        <v>2.1000000000000001E-2</v>
      </c>
      <c r="D105">
        <v>7.9699999999999993E-2</v>
      </c>
      <c r="E105">
        <v>2.1426502713606412</v>
      </c>
      <c r="F105">
        <v>1</v>
      </c>
      <c r="G105">
        <v>1.2164872239092885</v>
      </c>
      <c r="H105">
        <v>0.19</v>
      </c>
      <c r="I105">
        <v>0.3016238614102848</v>
      </c>
      <c r="J105">
        <v>0.54</v>
      </c>
      <c r="K105">
        <v>1.74</v>
      </c>
      <c r="L105">
        <v>0.12</v>
      </c>
      <c r="M105">
        <v>0.690306179606338</v>
      </c>
      <c r="N105">
        <v>1.5281101043357341</v>
      </c>
      <c r="O105">
        <v>0.65440310692448278</v>
      </c>
      <c r="P105">
        <v>10.15</v>
      </c>
      <c r="Q105">
        <v>0.1610005759522915</v>
      </c>
      <c r="R105">
        <v>0.21648722390928851</v>
      </c>
      <c r="S105">
        <v>12.523424964946825</v>
      </c>
      <c r="T105">
        <v>0</v>
      </c>
      <c r="U105">
        <v>16</v>
      </c>
      <c r="V105">
        <v>7.0199999999999999E-2</v>
      </c>
      <c r="W105">
        <v>2.7900000000000001E-2</v>
      </c>
    </row>
    <row r="106" spans="1:23" x14ac:dyDescent="0.25">
      <c r="A106">
        <v>2020</v>
      </c>
      <c r="B106" t="s">
        <v>23</v>
      </c>
      <c r="C106">
        <v>4.1700000000000001E-2</v>
      </c>
      <c r="D106">
        <v>0.14030000000000001</v>
      </c>
      <c r="E106">
        <v>2.6351447456612425</v>
      </c>
      <c r="F106">
        <v>0</v>
      </c>
      <c r="G106">
        <v>1.2738169127089682</v>
      </c>
      <c r="H106">
        <v>0.24</v>
      </c>
      <c r="I106">
        <v>0.2592308736766808</v>
      </c>
      <c r="J106">
        <v>0.56999999999999995</v>
      </c>
      <c r="K106">
        <v>1.69</v>
      </c>
      <c r="L106">
        <v>0.1394</v>
      </c>
      <c r="M106">
        <v>0.78295389216331934</v>
      </c>
      <c r="N106">
        <v>1.6527635805121019</v>
      </c>
      <c r="O106">
        <v>0.60504721412735518</v>
      </c>
      <c r="P106">
        <v>9.1300000000000008</v>
      </c>
      <c r="Q106">
        <v>0.19296343655845738</v>
      </c>
      <c r="R106">
        <v>0.2738169127089683</v>
      </c>
      <c r="S106">
        <v>12.485252108425215</v>
      </c>
      <c r="T106">
        <v>0</v>
      </c>
      <c r="U106">
        <v>17</v>
      </c>
      <c r="V106">
        <v>2.9100000000000001E-2</v>
      </c>
      <c r="W106">
        <v>3.2300000000000002E-2</v>
      </c>
    </row>
    <row r="107" spans="1:23" x14ac:dyDescent="0.25">
      <c r="A107">
        <v>2021</v>
      </c>
      <c r="B107" t="s">
        <v>23</v>
      </c>
      <c r="C107">
        <v>6.3500000000000001E-2</v>
      </c>
      <c r="D107">
        <v>0.2127</v>
      </c>
      <c r="E107">
        <v>2.7483876827645344</v>
      </c>
      <c r="F107">
        <v>0</v>
      </c>
      <c r="G107">
        <v>1.247314426695104</v>
      </c>
      <c r="H107">
        <v>0.1</v>
      </c>
      <c r="I107">
        <v>-0.10646596373339641</v>
      </c>
      <c r="J107">
        <v>0.19</v>
      </c>
      <c r="K107">
        <v>2.2400000000000002</v>
      </c>
      <c r="L107">
        <v>0.1169</v>
      </c>
      <c r="M107">
        <v>0.88474164816185985</v>
      </c>
      <c r="N107">
        <v>1.5465132765609719</v>
      </c>
      <c r="O107">
        <v>0.64661585203053029</v>
      </c>
      <c r="P107">
        <v>21.39</v>
      </c>
      <c r="Q107">
        <v>8.0800707367980729E-2</v>
      </c>
      <c r="R107">
        <v>0.24731442669510395</v>
      </c>
      <c r="S107">
        <v>12.58592073235879</v>
      </c>
      <c r="T107">
        <v>0</v>
      </c>
      <c r="U107">
        <v>18</v>
      </c>
      <c r="V107">
        <v>2.58E-2</v>
      </c>
      <c r="W107">
        <v>1.84E-2</v>
      </c>
    </row>
    <row r="108" spans="1:23" x14ac:dyDescent="0.25">
      <c r="A108">
        <v>2022</v>
      </c>
      <c r="B108" t="s">
        <v>23</v>
      </c>
      <c r="C108">
        <v>3.6700000000000003E-2</v>
      </c>
      <c r="D108">
        <v>0.13739999999999999</v>
      </c>
      <c r="E108">
        <v>2.1844506424167971</v>
      </c>
      <c r="F108">
        <v>1</v>
      </c>
      <c r="G108">
        <v>1.1950633748521411</v>
      </c>
      <c r="H108">
        <v>0.19</v>
      </c>
      <c r="I108">
        <v>-3.8444293716466398E-2</v>
      </c>
      <c r="J108">
        <v>0.38</v>
      </c>
      <c r="K108">
        <v>2.1</v>
      </c>
      <c r="L108">
        <v>0.1023</v>
      </c>
      <c r="M108">
        <v>0.78913313626008019</v>
      </c>
      <c r="N108">
        <v>1.4627340594991365</v>
      </c>
      <c r="O108">
        <v>0.68365127174410367</v>
      </c>
      <c r="P108">
        <v>22.05</v>
      </c>
      <c r="Q108">
        <v>0.15673335945958619</v>
      </c>
      <c r="R108">
        <v>0.19506337485214109</v>
      </c>
      <c r="S108">
        <v>12.633433749739432</v>
      </c>
      <c r="T108">
        <v>0</v>
      </c>
      <c r="U108">
        <v>19</v>
      </c>
      <c r="V108">
        <v>8.0199999999999994E-2</v>
      </c>
      <c r="W108">
        <v>3.15E-2</v>
      </c>
    </row>
    <row r="109" spans="1:23" x14ac:dyDescent="0.25">
      <c r="A109">
        <v>2023</v>
      </c>
      <c r="B109" t="s">
        <v>23</v>
      </c>
      <c r="C109">
        <v>3.8199999999999998E-2</v>
      </c>
      <c r="D109">
        <v>0.13700000000000001</v>
      </c>
      <c r="E109">
        <v>2.6181270958898528</v>
      </c>
      <c r="F109">
        <v>0</v>
      </c>
      <c r="G109">
        <v>1.2704779743188428</v>
      </c>
      <c r="H109">
        <v>0.28000000000000003</v>
      </c>
      <c r="I109">
        <v>0.38322916788160161</v>
      </c>
      <c r="J109">
        <v>0.54</v>
      </c>
      <c r="K109">
        <v>2.2200000000000002</v>
      </c>
      <c r="L109">
        <v>0.1057</v>
      </c>
      <c r="M109">
        <v>0.73069064777092496</v>
      </c>
      <c r="N109">
        <v>1.5928183305462758</v>
      </c>
      <c r="O109">
        <v>0.62781798829313962</v>
      </c>
      <c r="P109">
        <v>15</v>
      </c>
      <c r="Q109">
        <v>0.22366935074352653</v>
      </c>
      <c r="R109">
        <v>0.27047797431884274</v>
      </c>
      <c r="S109">
        <v>12.538403796368463</v>
      </c>
      <c r="T109">
        <v>0</v>
      </c>
      <c r="U109">
        <v>20</v>
      </c>
      <c r="V109">
        <v>5.0500000000000003E-2</v>
      </c>
      <c r="W109">
        <v>3.2500000000000001E-2</v>
      </c>
    </row>
    <row r="110" spans="1:23" x14ac:dyDescent="0.25">
      <c r="A110">
        <v>2015</v>
      </c>
      <c r="B110" t="s">
        <v>24</v>
      </c>
      <c r="C110">
        <v>9.1899999999999996E-2</v>
      </c>
      <c r="D110">
        <v>0.17760000000000001</v>
      </c>
      <c r="E110">
        <v>4.2978787800315885</v>
      </c>
      <c r="F110">
        <v>0</v>
      </c>
      <c r="G110">
        <v>1.7730840575346565</v>
      </c>
      <c r="H110">
        <v>0.87</v>
      </c>
      <c r="I110">
        <v>0.47190268425626808</v>
      </c>
      <c r="J110">
        <v>1.03</v>
      </c>
      <c r="K110">
        <v>1</v>
      </c>
      <c r="L110">
        <v>0.27160000000000001</v>
      </c>
      <c r="M110">
        <v>0.9299688399168673</v>
      </c>
      <c r="N110">
        <v>2.581368384864664</v>
      </c>
      <c r="O110">
        <v>0.38739143388572495</v>
      </c>
      <c r="P110">
        <v>39.51</v>
      </c>
      <c r="Q110">
        <v>0.50548753699708093</v>
      </c>
      <c r="R110">
        <v>0.77308405753465648</v>
      </c>
      <c r="S110">
        <v>12.997222070941334</v>
      </c>
      <c r="T110">
        <v>0</v>
      </c>
      <c r="U110">
        <v>12</v>
      </c>
      <c r="V110">
        <v>6.6799999999999998E-2</v>
      </c>
      <c r="W110">
        <v>6.3E-3</v>
      </c>
    </row>
    <row r="111" spans="1:23" x14ac:dyDescent="0.25">
      <c r="A111">
        <v>2016</v>
      </c>
      <c r="B111" t="s">
        <v>24</v>
      </c>
      <c r="C111">
        <v>7.9899999999999999E-2</v>
      </c>
      <c r="D111">
        <v>0.17849999999999999</v>
      </c>
      <c r="E111">
        <v>2.293080966953557</v>
      </c>
      <c r="F111">
        <v>1</v>
      </c>
      <c r="G111">
        <v>1.110753714236437</v>
      </c>
      <c r="H111">
        <v>0.36</v>
      </c>
      <c r="I111">
        <v>6.2434861361062424E-2</v>
      </c>
      <c r="J111">
        <v>0.47</v>
      </c>
      <c r="K111">
        <v>1.01</v>
      </c>
      <c r="L111">
        <v>0.27879999999999999</v>
      </c>
      <c r="M111">
        <v>0.93758092531420612</v>
      </c>
      <c r="N111">
        <v>1.8092423320501156</v>
      </c>
      <c r="O111">
        <v>0.55271755600968342</v>
      </c>
      <c r="P111">
        <v>35.159999999999997</v>
      </c>
      <c r="Q111">
        <v>0.34578759275231608</v>
      </c>
      <c r="R111">
        <v>0.11075371423643694</v>
      </c>
      <c r="S111">
        <v>12.993975963702015</v>
      </c>
      <c r="T111">
        <v>0</v>
      </c>
      <c r="U111">
        <v>12</v>
      </c>
      <c r="V111">
        <v>6.2100000000000002E-2</v>
      </c>
      <c r="W111">
        <v>6.6600000000000006E-2</v>
      </c>
    </row>
    <row r="112" spans="1:23" x14ac:dyDescent="0.25">
      <c r="A112">
        <v>2017</v>
      </c>
      <c r="B112" t="s">
        <v>24</v>
      </c>
      <c r="C112">
        <v>6.7500000000000004E-2</v>
      </c>
      <c r="D112">
        <v>0.17630000000000001</v>
      </c>
      <c r="E112">
        <v>2.4143467779068981</v>
      </c>
      <c r="F112">
        <v>1</v>
      </c>
      <c r="G112">
        <v>1.1795946095865086</v>
      </c>
      <c r="H112">
        <v>0.48</v>
      </c>
      <c r="I112">
        <v>0.16364341475651145</v>
      </c>
      <c r="J112">
        <v>0.55000000000000004</v>
      </c>
      <c r="K112">
        <v>1.01</v>
      </c>
      <c r="L112">
        <v>0.26190000000000002</v>
      </c>
      <c r="M112">
        <v>0.92670058190351212</v>
      </c>
      <c r="N112">
        <v>1.8880256946559879</v>
      </c>
      <c r="O112">
        <v>0.52965380864809009</v>
      </c>
      <c r="P112">
        <v>37.020000000000003</v>
      </c>
      <c r="Q112">
        <v>0.42902603268203759</v>
      </c>
      <c r="R112">
        <v>0.17959460958650872</v>
      </c>
      <c r="S112">
        <v>12.98281399918705</v>
      </c>
      <c r="T112">
        <v>0</v>
      </c>
      <c r="U112">
        <v>12</v>
      </c>
      <c r="V112">
        <v>6.8099999999999994E-2</v>
      </c>
      <c r="W112">
        <v>3.5299999999999998E-2</v>
      </c>
    </row>
    <row r="113" spans="1:23" x14ac:dyDescent="0.25">
      <c r="A113">
        <v>2018</v>
      </c>
      <c r="B113" t="s">
        <v>24</v>
      </c>
      <c r="C113">
        <v>5.2999999999999999E-2</v>
      </c>
      <c r="D113">
        <v>0.1241</v>
      </c>
      <c r="E113">
        <v>2.8185719241376388</v>
      </c>
      <c r="F113">
        <v>0</v>
      </c>
      <c r="G113">
        <v>1.391605804106878</v>
      </c>
      <c r="H113">
        <v>0.45</v>
      </c>
      <c r="I113">
        <v>9.6192565567891963E-2</v>
      </c>
      <c r="J113">
        <v>0.56000000000000005</v>
      </c>
      <c r="K113">
        <v>0.97</v>
      </c>
      <c r="L113">
        <v>0.247</v>
      </c>
      <c r="M113">
        <v>0.91191999935486368</v>
      </c>
      <c r="N113">
        <v>2.1541783837519177</v>
      </c>
      <c r="O113">
        <v>0.46421410944543356</v>
      </c>
      <c r="P113">
        <v>36.380000000000003</v>
      </c>
      <c r="Q113">
        <v>0.34430406615975362</v>
      </c>
      <c r="R113">
        <v>0.39160580410687795</v>
      </c>
      <c r="S113">
        <v>12.963922155098256</v>
      </c>
      <c r="T113">
        <v>0</v>
      </c>
      <c r="U113">
        <v>12</v>
      </c>
      <c r="V113">
        <v>7.0800000000000002E-2</v>
      </c>
      <c r="W113">
        <v>3.5400000000000001E-2</v>
      </c>
    </row>
    <row r="114" spans="1:23" x14ac:dyDescent="0.25">
      <c r="A114">
        <v>2019</v>
      </c>
      <c r="B114" t="s">
        <v>24</v>
      </c>
      <c r="C114">
        <v>6.3600000000000004E-2</v>
      </c>
      <c r="D114">
        <v>0.123</v>
      </c>
      <c r="E114">
        <v>5.1314519403773176</v>
      </c>
      <c r="F114">
        <v>0</v>
      </c>
      <c r="G114">
        <v>1.8022357966676785</v>
      </c>
      <c r="H114">
        <v>0.56000000000000005</v>
      </c>
      <c r="I114">
        <v>0.46924431706338326</v>
      </c>
      <c r="J114">
        <v>0.72</v>
      </c>
      <c r="K114">
        <v>1.1000000000000001</v>
      </c>
      <c r="L114">
        <v>0.26319999999999999</v>
      </c>
      <c r="M114">
        <v>0.94307226918653275</v>
      </c>
      <c r="N114">
        <v>3.0001302312970655</v>
      </c>
      <c r="O114">
        <v>0.33331886381734288</v>
      </c>
      <c r="P114">
        <v>36.43</v>
      </c>
      <c r="Q114">
        <v>0.33227423468423994</v>
      </c>
      <c r="R114">
        <v>0.80223579666767852</v>
      </c>
      <c r="S114">
        <v>12.890542632072092</v>
      </c>
      <c r="T114">
        <v>0</v>
      </c>
      <c r="U114">
        <v>12</v>
      </c>
      <c r="V114">
        <v>7.0199999999999999E-2</v>
      </c>
      <c r="W114">
        <v>2.7900000000000001E-2</v>
      </c>
    </row>
    <row r="115" spans="1:23" x14ac:dyDescent="0.25">
      <c r="A115">
        <v>2020</v>
      </c>
      <c r="B115" t="s">
        <v>24</v>
      </c>
      <c r="C115">
        <v>8.4900000000000003E-2</v>
      </c>
      <c r="D115">
        <v>0.1363</v>
      </c>
      <c r="E115">
        <v>6.0719825717776494</v>
      </c>
      <c r="F115">
        <v>0</v>
      </c>
      <c r="G115">
        <v>1.63</v>
      </c>
      <c r="H115">
        <v>0.47</v>
      </c>
      <c r="I115">
        <v>0.29381325620068066</v>
      </c>
      <c r="J115">
        <v>0.69</v>
      </c>
      <c r="K115">
        <v>0.96</v>
      </c>
      <c r="L115">
        <v>0.2656</v>
      </c>
      <c r="M115">
        <v>0.94487000130239285</v>
      </c>
      <c r="N115">
        <v>3.9434984749859927</v>
      </c>
      <c r="O115">
        <v>0.25358194160416203</v>
      </c>
      <c r="P115">
        <v>41.35</v>
      </c>
      <c r="Q115">
        <v>0.19451114696910854</v>
      </c>
      <c r="R115">
        <v>1.577482404724458</v>
      </c>
      <c r="S115">
        <v>12.885592024715793</v>
      </c>
      <c r="T115">
        <v>0</v>
      </c>
      <c r="U115">
        <v>12</v>
      </c>
      <c r="V115">
        <v>2.9100000000000001E-2</v>
      </c>
      <c r="W115">
        <v>3.2300000000000002E-2</v>
      </c>
    </row>
    <row r="116" spans="1:23" x14ac:dyDescent="0.25">
      <c r="A116">
        <v>2021</v>
      </c>
      <c r="B116" t="s">
        <v>24</v>
      </c>
      <c r="C116">
        <v>4.1200000000000001E-2</v>
      </c>
      <c r="D116">
        <v>6.5500000000000003E-2</v>
      </c>
      <c r="E116">
        <v>5.0898372352828689</v>
      </c>
      <c r="F116">
        <v>0</v>
      </c>
      <c r="G116">
        <v>1.25</v>
      </c>
      <c r="H116">
        <v>0.34</v>
      </c>
      <c r="I116">
        <v>0.34389498425443987</v>
      </c>
      <c r="J116">
        <v>0.52</v>
      </c>
      <c r="K116">
        <v>0.94</v>
      </c>
      <c r="L116">
        <v>0.24390000000000001</v>
      </c>
      <c r="M116">
        <v>0.95591477205993947</v>
      </c>
      <c r="N116">
        <v>3.1461152406445638</v>
      </c>
      <c r="O116">
        <v>0.31785231102822664</v>
      </c>
      <c r="P116">
        <v>33.07</v>
      </c>
      <c r="Q116">
        <v>0.17561979577889691</v>
      </c>
      <c r="R116">
        <v>1.0626609776195566</v>
      </c>
      <c r="S116">
        <v>12.850507134564403</v>
      </c>
      <c r="T116">
        <v>0</v>
      </c>
      <c r="U116">
        <v>12</v>
      </c>
      <c r="V116">
        <v>2.58E-2</v>
      </c>
      <c r="W116">
        <v>1.84E-2</v>
      </c>
    </row>
    <row r="117" spans="1:23" x14ac:dyDescent="0.25">
      <c r="A117">
        <v>2022</v>
      </c>
      <c r="B117" t="s">
        <v>24</v>
      </c>
      <c r="C117">
        <v>6.8199999999999997E-2</v>
      </c>
      <c r="D117">
        <v>0.1114</v>
      </c>
      <c r="E117">
        <v>6.5703163194668841</v>
      </c>
      <c r="F117">
        <v>0</v>
      </c>
      <c r="G117">
        <v>1.95</v>
      </c>
      <c r="H117">
        <v>0.28999999999999998</v>
      </c>
      <c r="I117">
        <v>0.57184822315767136</v>
      </c>
      <c r="J117">
        <v>0.54</v>
      </c>
      <c r="K117">
        <v>1.17</v>
      </c>
      <c r="L117">
        <v>0.27460000000000001</v>
      </c>
      <c r="M117">
        <v>0.98166456453033779</v>
      </c>
      <c r="N117">
        <v>3.7625519603156206</v>
      </c>
      <c r="O117">
        <v>0.26577706050233929</v>
      </c>
      <c r="P117">
        <v>37.369999999999997</v>
      </c>
      <c r="Q117">
        <v>0.10963635499062861</v>
      </c>
      <c r="R117">
        <v>1.679994930566286</v>
      </c>
      <c r="S117">
        <v>12.860662716729905</v>
      </c>
      <c r="T117">
        <v>0</v>
      </c>
      <c r="U117">
        <v>12</v>
      </c>
      <c r="V117">
        <v>8.0199999999999994E-2</v>
      </c>
      <c r="W117">
        <v>3.15E-2</v>
      </c>
    </row>
    <row r="118" spans="1:23" x14ac:dyDescent="0.25">
      <c r="A118">
        <v>2023</v>
      </c>
      <c r="B118" t="s">
        <v>24</v>
      </c>
      <c r="C118">
        <v>4.6699999999999998E-2</v>
      </c>
      <c r="D118">
        <v>7.2499999999999995E-2</v>
      </c>
      <c r="E118">
        <v>6.642575140742081</v>
      </c>
      <c r="F118">
        <v>0</v>
      </c>
      <c r="G118">
        <v>1.35</v>
      </c>
      <c r="H118">
        <v>0.67</v>
      </c>
      <c r="I118">
        <v>0.27938081021896538</v>
      </c>
      <c r="J118">
        <v>0.92</v>
      </c>
      <c r="K118">
        <v>1.08</v>
      </c>
      <c r="L118">
        <v>0.24690000000000001</v>
      </c>
      <c r="M118">
        <v>0.97291032345707718</v>
      </c>
      <c r="N118">
        <v>3.8806454267362351</v>
      </c>
      <c r="O118">
        <v>0.25768909293035736</v>
      </c>
      <c r="P118">
        <v>25.07</v>
      </c>
      <c r="Q118">
        <v>0.2302234037848683</v>
      </c>
      <c r="R118">
        <v>1.9750015012832265</v>
      </c>
      <c r="S118">
        <v>12.854304908825824</v>
      </c>
      <c r="T118">
        <v>0</v>
      </c>
      <c r="U118">
        <v>12</v>
      </c>
      <c r="V118">
        <v>5.0500000000000003E-2</v>
      </c>
      <c r="W118">
        <v>3.2500000000000001E-2</v>
      </c>
    </row>
    <row r="119" spans="1:23" x14ac:dyDescent="0.25">
      <c r="A119">
        <v>2015</v>
      </c>
      <c r="B119" t="s">
        <v>31</v>
      </c>
      <c r="C119">
        <v>2.4899999999999999E-2</v>
      </c>
      <c r="D119">
        <v>6.7900000000000002E-2</v>
      </c>
      <c r="E119">
        <v>1.134082568940999</v>
      </c>
      <c r="F119">
        <v>1</v>
      </c>
      <c r="G119">
        <v>1.2003237461916345</v>
      </c>
      <c r="H119">
        <v>0.21</v>
      </c>
      <c r="I119">
        <v>0.54532792363334615</v>
      </c>
      <c r="J119">
        <v>0.72</v>
      </c>
      <c r="K119">
        <v>0.18</v>
      </c>
      <c r="L119">
        <v>0.3397</v>
      </c>
      <c r="M119">
        <v>0.73043060498194168</v>
      </c>
      <c r="N119">
        <v>1.5923089672106137</v>
      </c>
      <c r="O119">
        <v>0.62801882083964344</v>
      </c>
      <c r="P119">
        <v>5.88</v>
      </c>
      <c r="Q119">
        <v>0.17214667685711879</v>
      </c>
      <c r="R119">
        <v>0.20032374619163448</v>
      </c>
      <c r="S119">
        <v>12.853724326322677</v>
      </c>
      <c r="T119">
        <v>0</v>
      </c>
      <c r="U119">
        <v>40</v>
      </c>
      <c r="V119">
        <v>6.6799999999999998E-2</v>
      </c>
      <c r="W119">
        <v>6.3E-3</v>
      </c>
    </row>
    <row r="120" spans="1:23" x14ac:dyDescent="0.25">
      <c r="A120">
        <v>2016</v>
      </c>
      <c r="B120" t="s">
        <v>31</v>
      </c>
      <c r="C120">
        <v>3.04E-2</v>
      </c>
      <c r="D120">
        <v>8.7300000000000003E-2</v>
      </c>
      <c r="E120">
        <v>0.6606415184945128</v>
      </c>
      <c r="F120">
        <v>1</v>
      </c>
      <c r="G120">
        <v>0.83386012183380176</v>
      </c>
      <c r="H120">
        <v>0.14000000000000001</v>
      </c>
      <c r="I120">
        <v>0.58213474291767831</v>
      </c>
      <c r="J120">
        <v>0.55000000000000004</v>
      </c>
      <c r="K120">
        <v>0.17</v>
      </c>
      <c r="L120">
        <v>0.36849999999999999</v>
      </c>
      <c r="M120">
        <v>0.74746513224767119</v>
      </c>
      <c r="N120">
        <v>1.4880513662734474</v>
      </c>
      <c r="O120">
        <v>0.67201981239687791</v>
      </c>
      <c r="P120">
        <v>5.57</v>
      </c>
      <c r="Q120">
        <v>0.1732228611203788</v>
      </c>
      <c r="R120">
        <v>-0.1661398781661983</v>
      </c>
      <c r="S120">
        <v>12.940753748739528</v>
      </c>
      <c r="T120">
        <v>0</v>
      </c>
      <c r="U120">
        <v>41</v>
      </c>
      <c r="V120">
        <v>6.2100000000000002E-2</v>
      </c>
      <c r="W120">
        <v>6.6600000000000006E-2</v>
      </c>
    </row>
    <row r="121" spans="1:23" x14ac:dyDescent="0.25">
      <c r="A121">
        <v>2017</v>
      </c>
      <c r="B121" t="s">
        <v>31</v>
      </c>
      <c r="C121">
        <v>2.0899999999999998E-2</v>
      </c>
      <c r="D121">
        <v>6.6500000000000004E-2</v>
      </c>
      <c r="E121">
        <v>0.56035771630047659</v>
      </c>
      <c r="F121">
        <v>1</v>
      </c>
      <c r="G121">
        <v>0.82183313970344485</v>
      </c>
      <c r="H121">
        <v>0.15</v>
      </c>
      <c r="I121">
        <v>1.0306346683285488</v>
      </c>
      <c r="J121">
        <v>0.56000000000000005</v>
      </c>
      <c r="K121">
        <v>0.18</v>
      </c>
      <c r="L121">
        <v>0.3619</v>
      </c>
      <c r="M121">
        <v>0.75191683128044717</v>
      </c>
      <c r="N121">
        <v>1.4346740569159131</v>
      </c>
      <c r="O121">
        <v>0.69702243180564494</v>
      </c>
      <c r="P121">
        <v>6.05</v>
      </c>
      <c r="Q121">
        <v>0.17939631806243825</v>
      </c>
      <c r="R121">
        <v>-0.17816686029655518</v>
      </c>
      <c r="S121">
        <v>13.043742067082178</v>
      </c>
      <c r="T121">
        <v>0</v>
      </c>
      <c r="U121">
        <v>42</v>
      </c>
      <c r="V121">
        <v>6.8099999999999994E-2</v>
      </c>
      <c r="W121">
        <v>3.5299999999999998E-2</v>
      </c>
    </row>
    <row r="122" spans="1:23" x14ac:dyDescent="0.25">
      <c r="A122">
        <v>2018</v>
      </c>
      <c r="B122" t="s">
        <v>31</v>
      </c>
      <c r="C122">
        <v>2.6200000000000001E-2</v>
      </c>
      <c r="D122">
        <v>8.6999999999999994E-2</v>
      </c>
      <c r="E122">
        <v>0.3223591869932606</v>
      </c>
      <c r="F122">
        <v>1</v>
      </c>
      <c r="G122">
        <v>0.60716592083447674</v>
      </c>
      <c r="H122">
        <v>7.0000000000000007E-2</v>
      </c>
      <c r="I122">
        <v>1.3852388059639207</v>
      </c>
      <c r="J122">
        <v>0.38</v>
      </c>
      <c r="K122">
        <v>0.18</v>
      </c>
      <c r="L122">
        <v>0.39650000000000002</v>
      </c>
      <c r="M122">
        <v>0.78698294359753806</v>
      </c>
      <c r="N122">
        <v>1.4275323786634446</v>
      </c>
      <c r="O122">
        <v>0.70050950503572451</v>
      </c>
      <c r="P122">
        <v>6.24</v>
      </c>
      <c r="Q122">
        <v>0.11303506734258467</v>
      </c>
      <c r="R122">
        <v>-0.39283407916552321</v>
      </c>
      <c r="S122">
        <v>13.139185649001375</v>
      </c>
      <c r="T122">
        <v>0</v>
      </c>
      <c r="U122">
        <v>43</v>
      </c>
      <c r="V122">
        <v>7.0800000000000002E-2</v>
      </c>
      <c r="W122">
        <v>3.5400000000000001E-2</v>
      </c>
    </row>
    <row r="123" spans="1:23" x14ac:dyDescent="0.25">
      <c r="A123">
        <v>2019</v>
      </c>
      <c r="B123" t="s">
        <v>31</v>
      </c>
      <c r="C123">
        <v>4.7699999999999999E-2</v>
      </c>
      <c r="D123">
        <v>0.1507</v>
      </c>
      <c r="E123">
        <v>1.7515338534825355</v>
      </c>
      <c r="F123">
        <v>1</v>
      </c>
      <c r="G123">
        <v>1.130078808116602</v>
      </c>
      <c r="H123">
        <v>0.05</v>
      </c>
      <c r="I123">
        <v>0.31756480368856493</v>
      </c>
      <c r="J123">
        <v>0.62</v>
      </c>
      <c r="K123">
        <v>0.25</v>
      </c>
      <c r="L123">
        <v>0.40660000000000002</v>
      </c>
      <c r="M123">
        <v>0.81129398322229007</v>
      </c>
      <c r="N123">
        <v>1.5488811600244308</v>
      </c>
      <c r="O123">
        <v>0.64562732494223563</v>
      </c>
      <c r="P123">
        <v>7.33</v>
      </c>
      <c r="Q123">
        <v>4.536077251295996E-2</v>
      </c>
      <c r="R123">
        <v>0.13007880811660191</v>
      </c>
      <c r="S123">
        <v>12.792915505293807</v>
      </c>
      <c r="T123">
        <v>0</v>
      </c>
      <c r="U123">
        <v>44</v>
      </c>
      <c r="V123">
        <v>7.0199999999999999E-2</v>
      </c>
      <c r="W123">
        <v>2.7900000000000001E-2</v>
      </c>
    </row>
    <row r="124" spans="1:23" x14ac:dyDescent="0.25">
      <c r="A124">
        <v>2020</v>
      </c>
      <c r="B124" t="s">
        <v>31</v>
      </c>
      <c r="C124">
        <v>7.4099999999999999E-2</v>
      </c>
      <c r="D124">
        <v>0.19209999999999999</v>
      </c>
      <c r="E124">
        <v>1.9950979796324717</v>
      </c>
      <c r="F124">
        <v>1</v>
      </c>
      <c r="G124">
        <v>1.2372641083595302</v>
      </c>
      <c r="H124">
        <v>0.37</v>
      </c>
      <c r="I124">
        <v>0.57860268661609782</v>
      </c>
      <c r="J124">
        <v>0.71</v>
      </c>
      <c r="K124">
        <v>0.42</v>
      </c>
      <c r="L124">
        <v>0.40860000000000002</v>
      </c>
      <c r="M124">
        <v>0.82767363572917585</v>
      </c>
      <c r="N124">
        <v>1.7049249129717974</v>
      </c>
      <c r="O124">
        <v>0.58653609457611455</v>
      </c>
      <c r="P124">
        <v>9.11</v>
      </c>
      <c r="Q124">
        <v>0.30513007375940743</v>
      </c>
      <c r="R124">
        <v>0.23726410835953007</v>
      </c>
      <c r="S124">
        <v>12.916235085659212</v>
      </c>
      <c r="T124">
        <v>0</v>
      </c>
      <c r="U124">
        <v>45</v>
      </c>
      <c r="V124">
        <v>2.9100000000000001E-2</v>
      </c>
      <c r="W124">
        <v>3.2300000000000002E-2</v>
      </c>
    </row>
    <row r="125" spans="1:23" x14ac:dyDescent="0.25">
      <c r="A125">
        <v>2021</v>
      </c>
      <c r="B125" t="s">
        <v>31</v>
      </c>
      <c r="C125">
        <v>8.6400000000000005E-2</v>
      </c>
      <c r="D125">
        <v>0.2064</v>
      </c>
      <c r="E125">
        <v>2.2919783398228883</v>
      </c>
      <c r="F125">
        <v>1</v>
      </c>
      <c r="G125">
        <v>1.3539982040592535</v>
      </c>
      <c r="H125">
        <v>0.24</v>
      </c>
      <c r="I125">
        <v>0.44436860345326129</v>
      </c>
      <c r="J125">
        <v>0.69</v>
      </c>
      <c r="K125">
        <v>0.36</v>
      </c>
      <c r="L125">
        <v>0.42159999999999997</v>
      </c>
      <c r="M125">
        <v>0.84516700283106083</v>
      </c>
      <c r="N125">
        <v>1.7624207101721521</v>
      </c>
      <c r="O125">
        <v>0.56740141228953256</v>
      </c>
      <c r="P125">
        <v>7.28</v>
      </c>
      <c r="Q125">
        <v>0.17676811648884891</v>
      </c>
      <c r="R125">
        <v>0.35399820405925353</v>
      </c>
      <c r="S125">
        <v>12.95779178547922</v>
      </c>
      <c r="T125">
        <v>0</v>
      </c>
      <c r="U125">
        <v>46</v>
      </c>
      <c r="V125">
        <v>2.58E-2</v>
      </c>
      <c r="W125">
        <v>1.84E-2</v>
      </c>
    </row>
    <row r="126" spans="1:23" x14ac:dyDescent="0.25">
      <c r="A126">
        <v>2022</v>
      </c>
      <c r="B126" t="s">
        <v>31</v>
      </c>
      <c r="C126">
        <v>7.7899999999999997E-2</v>
      </c>
      <c r="D126">
        <v>0.17749999999999999</v>
      </c>
      <c r="E126">
        <v>2.3370771709800708</v>
      </c>
      <c r="F126">
        <v>1</v>
      </c>
      <c r="G126">
        <v>1.400787210298847</v>
      </c>
      <c r="H126">
        <v>0.14000000000000001</v>
      </c>
      <c r="I126">
        <v>0.65519579130526462</v>
      </c>
      <c r="J126">
        <v>0.6</v>
      </c>
      <c r="K126">
        <v>0.37</v>
      </c>
      <c r="L126">
        <v>0.40789999999999998</v>
      </c>
      <c r="M126">
        <v>0.84349923119972203</v>
      </c>
      <c r="N126">
        <v>1.8327143792275324</v>
      </c>
      <c r="O126">
        <v>0.54563875928200456</v>
      </c>
      <c r="P126">
        <v>6.97</v>
      </c>
      <c r="Q126">
        <v>9.8927841630177774E-2</v>
      </c>
      <c r="R126">
        <v>0.40078721029884706</v>
      </c>
      <c r="S126">
        <v>12.999447754464088</v>
      </c>
      <c r="T126">
        <v>0</v>
      </c>
      <c r="U126">
        <v>47</v>
      </c>
      <c r="V126">
        <v>8.0199999999999994E-2</v>
      </c>
      <c r="W126">
        <v>3.15E-2</v>
      </c>
    </row>
    <row r="127" spans="1:23" x14ac:dyDescent="0.25">
      <c r="A127">
        <v>2023</v>
      </c>
      <c r="B127" t="s">
        <v>31</v>
      </c>
      <c r="C127">
        <v>6.0999999999999999E-2</v>
      </c>
      <c r="D127">
        <v>0.14510000000000001</v>
      </c>
      <c r="E127">
        <v>1.6972497788763077</v>
      </c>
      <c r="F127">
        <v>1</v>
      </c>
      <c r="G127">
        <v>1.1346274852399978</v>
      </c>
      <c r="H127">
        <v>0.27</v>
      </c>
      <c r="I127">
        <v>0.44886078005688496</v>
      </c>
      <c r="J127">
        <v>0.6</v>
      </c>
      <c r="K127">
        <v>0.32</v>
      </c>
      <c r="L127">
        <v>0.44350000000000001</v>
      </c>
      <c r="M127">
        <v>0.73989641432799635</v>
      </c>
      <c r="N127">
        <v>1.6934594932600124</v>
      </c>
      <c r="O127">
        <v>0.59050718601774121</v>
      </c>
      <c r="P127">
        <v>7.19</v>
      </c>
      <c r="Q127">
        <v>0.24818127342164589</v>
      </c>
      <c r="R127">
        <v>0.13462748523999785</v>
      </c>
      <c r="S127">
        <v>13.083564261676958</v>
      </c>
      <c r="T127">
        <v>0</v>
      </c>
      <c r="U127">
        <v>48</v>
      </c>
      <c r="V127">
        <v>5.0500000000000003E-2</v>
      </c>
      <c r="W127">
        <v>3.2500000000000001E-2</v>
      </c>
    </row>
    <row r="128" spans="1:23" x14ac:dyDescent="0.25">
      <c r="A128">
        <v>2015</v>
      </c>
      <c r="B128" t="s">
        <v>32</v>
      </c>
      <c r="C128">
        <v>0.24740000000000001</v>
      </c>
      <c r="D128">
        <v>0.34570000000000001</v>
      </c>
      <c r="E128">
        <v>8.9389821912864136</v>
      </c>
      <c r="F128">
        <v>0</v>
      </c>
      <c r="G128">
        <v>2.8906898916173218</v>
      </c>
      <c r="H128">
        <v>0.21</v>
      </c>
      <c r="I128">
        <v>0.66731280310762287</v>
      </c>
      <c r="J128">
        <v>1.7</v>
      </c>
      <c r="K128">
        <v>1.36</v>
      </c>
      <c r="L128">
        <v>0.2591</v>
      </c>
      <c r="M128">
        <v>0.99729395865218029</v>
      </c>
      <c r="N128">
        <v>3.7183960442443733</v>
      </c>
      <c r="O128">
        <v>0.26893316045445964</v>
      </c>
      <c r="P128">
        <v>3.82</v>
      </c>
      <c r="Q128">
        <v>6.3116858264400416E-2</v>
      </c>
      <c r="R128">
        <v>1.890689891617322</v>
      </c>
      <c r="S128">
        <v>11.648843437222125</v>
      </c>
      <c r="T128">
        <v>0</v>
      </c>
      <c r="U128">
        <v>22</v>
      </c>
      <c r="V128">
        <v>6.6799999999999998E-2</v>
      </c>
      <c r="W128">
        <v>6.3E-3</v>
      </c>
    </row>
    <row r="129" spans="1:23" x14ac:dyDescent="0.25">
      <c r="A129">
        <v>2016</v>
      </c>
      <c r="B129" t="s">
        <v>32</v>
      </c>
      <c r="C129">
        <v>0.187</v>
      </c>
      <c r="D129">
        <v>0.26440000000000002</v>
      </c>
      <c r="E129">
        <v>6.8433375226014412</v>
      </c>
      <c r="F129">
        <v>0</v>
      </c>
      <c r="G129">
        <v>2.3499265602878161</v>
      </c>
      <c r="H129">
        <v>0.34</v>
      </c>
      <c r="I129">
        <v>0.5798169077596268</v>
      </c>
      <c r="J129">
        <v>1.21</v>
      </c>
      <c r="K129">
        <v>1.04</v>
      </c>
      <c r="L129">
        <v>0.26479999999999998</v>
      </c>
      <c r="M129">
        <v>0.97749333590679377</v>
      </c>
      <c r="N129">
        <v>3.2028599141677736</v>
      </c>
      <c r="O129">
        <v>0.31222096089077267</v>
      </c>
      <c r="P129">
        <v>4.7</v>
      </c>
      <c r="Q129">
        <v>7.1437419748319075E-2</v>
      </c>
      <c r="R129">
        <v>1.3499265602878163</v>
      </c>
      <c r="S129">
        <v>11.742650451193828</v>
      </c>
      <c r="T129">
        <v>0</v>
      </c>
      <c r="U129">
        <v>23</v>
      </c>
      <c r="V129">
        <v>6.2100000000000002E-2</v>
      </c>
      <c r="W129">
        <v>6.6600000000000006E-2</v>
      </c>
    </row>
    <row r="130" spans="1:23" x14ac:dyDescent="0.25">
      <c r="A130">
        <v>2017</v>
      </c>
      <c r="B130" t="s">
        <v>32</v>
      </c>
      <c r="C130">
        <v>0.1409</v>
      </c>
      <c r="D130">
        <v>0.2235</v>
      </c>
      <c r="E130">
        <v>4.1113716734753805</v>
      </c>
      <c r="F130">
        <v>0</v>
      </c>
      <c r="G130">
        <v>1.4718003456700788</v>
      </c>
      <c r="H130">
        <v>0.19</v>
      </c>
      <c r="I130">
        <v>0.16447974741385366</v>
      </c>
      <c r="J130">
        <v>0.8</v>
      </c>
      <c r="K130">
        <v>0.86</v>
      </c>
      <c r="L130">
        <v>0.25190000000000001</v>
      </c>
      <c r="M130">
        <v>0.94332604772963968</v>
      </c>
      <c r="N130">
        <v>2.4300680733474942</v>
      </c>
      <c r="O130">
        <v>0.41151110578662475</v>
      </c>
      <c r="P130">
        <v>9.18</v>
      </c>
      <c r="Q130">
        <v>0.12982832894004667</v>
      </c>
      <c r="R130">
        <v>0.47180034567007889</v>
      </c>
      <c r="S130">
        <v>11.873704592009775</v>
      </c>
      <c r="T130">
        <v>0</v>
      </c>
      <c r="U130">
        <v>24</v>
      </c>
      <c r="V130">
        <v>6.8099999999999994E-2</v>
      </c>
      <c r="W130">
        <v>3.5299999999999998E-2</v>
      </c>
    </row>
    <row r="131" spans="1:23" x14ac:dyDescent="0.25">
      <c r="A131">
        <v>2018</v>
      </c>
      <c r="B131" t="s">
        <v>32</v>
      </c>
      <c r="C131">
        <v>0.1208</v>
      </c>
      <c r="D131">
        <v>0.19850000000000001</v>
      </c>
      <c r="E131">
        <v>4.5747822102292037</v>
      </c>
      <c r="F131">
        <v>0</v>
      </c>
      <c r="G131">
        <v>1.6332463849069465</v>
      </c>
      <c r="H131">
        <v>0.16</v>
      </c>
      <c r="I131">
        <v>0.28597793909235469</v>
      </c>
      <c r="J131">
        <v>1</v>
      </c>
      <c r="K131">
        <v>0.94</v>
      </c>
      <c r="L131">
        <v>0.2351</v>
      </c>
      <c r="M131">
        <v>0.93292593367860166</v>
      </c>
      <c r="N131">
        <v>2.6887751908943072</v>
      </c>
      <c r="O131">
        <v>0.37191655270643598</v>
      </c>
      <c r="P131">
        <v>10.67</v>
      </c>
      <c r="Q131">
        <v>9.5722927975094657E-2</v>
      </c>
      <c r="R131">
        <v>0.63324638490694651</v>
      </c>
      <c r="S131">
        <v>11.893583615495563</v>
      </c>
      <c r="T131">
        <v>0</v>
      </c>
      <c r="U131">
        <v>25</v>
      </c>
      <c r="V131">
        <v>7.0800000000000002E-2</v>
      </c>
      <c r="W131">
        <v>3.5400000000000001E-2</v>
      </c>
    </row>
    <row r="132" spans="1:23" x14ac:dyDescent="0.25">
      <c r="A132">
        <v>2019</v>
      </c>
      <c r="B132" t="s">
        <v>32</v>
      </c>
      <c r="C132">
        <v>9.0399999999999994E-2</v>
      </c>
      <c r="D132">
        <v>0.1512</v>
      </c>
      <c r="E132">
        <v>3.0503808010918148</v>
      </c>
      <c r="F132">
        <v>0</v>
      </c>
      <c r="G132">
        <v>1.2773253435057421</v>
      </c>
      <c r="H132">
        <v>0.2</v>
      </c>
      <c r="I132">
        <v>0.18613464745186742</v>
      </c>
      <c r="J132">
        <v>0.73</v>
      </c>
      <c r="K132">
        <v>0.96</v>
      </c>
      <c r="L132">
        <v>0.15540000000000001</v>
      </c>
      <c r="M132">
        <v>0.83639535949639565</v>
      </c>
      <c r="N132">
        <v>2.3338675112603742</v>
      </c>
      <c r="O132">
        <v>0.42847333671480065</v>
      </c>
      <c r="P132">
        <v>8.2100000000000009</v>
      </c>
      <c r="Q132">
        <v>0.15662706598387213</v>
      </c>
      <c r="R132">
        <v>0.27732534350574217</v>
      </c>
      <c r="S132">
        <v>11.952092733573652</v>
      </c>
      <c r="T132">
        <v>0</v>
      </c>
      <c r="U132">
        <v>26</v>
      </c>
      <c r="V132">
        <v>7.0199999999999999E-2</v>
      </c>
      <c r="W132">
        <v>2.7900000000000001E-2</v>
      </c>
    </row>
    <row r="133" spans="1:23" x14ac:dyDescent="0.25">
      <c r="A133">
        <v>2020</v>
      </c>
      <c r="B133" t="s">
        <v>32</v>
      </c>
      <c r="C133">
        <v>8.8800000000000004E-2</v>
      </c>
      <c r="D133">
        <v>0.15679999999999999</v>
      </c>
      <c r="E133">
        <v>3.0644069356918555</v>
      </c>
      <c r="F133">
        <v>0</v>
      </c>
      <c r="G133">
        <v>1.2770016411302612</v>
      </c>
      <c r="H133">
        <v>0.24</v>
      </c>
      <c r="I133">
        <v>0.15579235618222126</v>
      </c>
      <c r="J133">
        <v>0.81</v>
      </c>
      <c r="K133">
        <v>0.68</v>
      </c>
      <c r="L133">
        <v>0.19700000000000001</v>
      </c>
      <c r="M133">
        <v>0.82950284956037434</v>
      </c>
      <c r="N133">
        <v>2.2928685570856784</v>
      </c>
      <c r="O133">
        <v>0.43613490049819403</v>
      </c>
      <c r="P133">
        <v>5.42</v>
      </c>
      <c r="Q133">
        <v>0.18531104397610093</v>
      </c>
      <c r="R133">
        <v>0.2770016411302611</v>
      </c>
      <c r="S133">
        <v>11.989396951350098</v>
      </c>
      <c r="T133">
        <v>0</v>
      </c>
      <c r="U133">
        <v>27</v>
      </c>
      <c r="V133">
        <v>2.9100000000000001E-2</v>
      </c>
      <c r="W133">
        <v>3.2300000000000002E-2</v>
      </c>
    </row>
    <row r="134" spans="1:23" x14ac:dyDescent="0.25">
      <c r="A134">
        <v>2021</v>
      </c>
      <c r="B134" t="s">
        <v>32</v>
      </c>
      <c r="C134">
        <v>7.7299999999999994E-2</v>
      </c>
      <c r="D134">
        <v>0.13320000000000001</v>
      </c>
      <c r="E134">
        <v>3.3487341640595329</v>
      </c>
      <c r="F134">
        <v>0</v>
      </c>
      <c r="G134">
        <v>1.5434560532091901</v>
      </c>
      <c r="H134">
        <v>0.35</v>
      </c>
      <c r="I134">
        <v>-3.8215995991782763E-2</v>
      </c>
      <c r="J134">
        <v>1.0900000000000001</v>
      </c>
      <c r="K134">
        <v>0.53</v>
      </c>
      <c r="L134">
        <v>0.1399</v>
      </c>
      <c r="M134">
        <v>0.6739597514511354</v>
      </c>
      <c r="N134">
        <v>2.500531955461776</v>
      </c>
      <c r="O134">
        <v>0.39991490523276635</v>
      </c>
      <c r="P134">
        <v>4.17</v>
      </c>
      <c r="Q134">
        <v>0.21021280519776511</v>
      </c>
      <c r="R134">
        <v>0.54345605320918999</v>
      </c>
      <c r="S134">
        <v>11.988128326583082</v>
      </c>
      <c r="T134">
        <v>0</v>
      </c>
      <c r="U134">
        <v>28</v>
      </c>
      <c r="V134">
        <v>2.58E-2</v>
      </c>
      <c r="W134">
        <v>1.84E-2</v>
      </c>
    </row>
    <row r="135" spans="1:23" x14ac:dyDescent="0.25">
      <c r="A135">
        <v>2022</v>
      </c>
      <c r="B135" t="s">
        <v>32</v>
      </c>
      <c r="C135">
        <v>2.07E-2</v>
      </c>
      <c r="D135">
        <v>3.5099999999999999E-2</v>
      </c>
      <c r="E135">
        <v>2.9850569783677554</v>
      </c>
      <c r="F135">
        <v>0</v>
      </c>
      <c r="G135">
        <v>1.4679663800307337</v>
      </c>
      <c r="H135">
        <v>0.38</v>
      </c>
      <c r="I135">
        <v>-0.26645622359107207</v>
      </c>
      <c r="J135">
        <v>1.06</v>
      </c>
      <c r="K135">
        <v>0.57999999999999996</v>
      </c>
      <c r="L135">
        <v>0.108</v>
      </c>
      <c r="M135">
        <v>0.59444399580798601</v>
      </c>
      <c r="N135">
        <v>2.387399448634401</v>
      </c>
      <c r="O135">
        <v>0.41886580838912513</v>
      </c>
      <c r="P135">
        <v>4.4400000000000004</v>
      </c>
      <c r="Q135">
        <v>0.17069486830497649</v>
      </c>
      <c r="R135">
        <v>0.46796638003073371</v>
      </c>
      <c r="S135">
        <v>12.004512869001223</v>
      </c>
      <c r="T135">
        <v>0</v>
      </c>
      <c r="U135">
        <v>29</v>
      </c>
      <c r="V135">
        <v>8.0199999999999994E-2</v>
      </c>
      <c r="W135">
        <v>3.15E-2</v>
      </c>
    </row>
    <row r="136" spans="1:23" x14ac:dyDescent="0.25">
      <c r="A136">
        <v>2023</v>
      </c>
      <c r="B136" t="s">
        <v>32</v>
      </c>
      <c r="C136">
        <v>-2.8799999999999999E-2</v>
      </c>
      <c r="D136">
        <v>-4.82E-2</v>
      </c>
      <c r="E136">
        <v>2.5201465372566503</v>
      </c>
      <c r="F136">
        <v>1</v>
      </c>
      <c r="G136">
        <v>1.4078505099731253</v>
      </c>
      <c r="H136">
        <v>0.34</v>
      </c>
      <c r="I136">
        <v>-3.0303213181942977E-2</v>
      </c>
      <c r="J136">
        <v>1.1200000000000001</v>
      </c>
      <c r="K136">
        <v>0.53</v>
      </c>
      <c r="L136">
        <v>9.5899999999999999E-2</v>
      </c>
      <c r="M136">
        <v>6.3986660637987827</v>
      </c>
      <c r="N136">
        <v>2.6310650008919594</v>
      </c>
      <c r="O136">
        <v>0.38007422836797616</v>
      </c>
      <c r="P136">
        <v>3.42</v>
      </c>
      <c r="Q136">
        <v>0.13740413299594273</v>
      </c>
      <c r="R136">
        <v>0.40785050997312533</v>
      </c>
      <c r="S136">
        <v>11.936770150635866</v>
      </c>
      <c r="T136">
        <v>0</v>
      </c>
      <c r="U136">
        <v>30</v>
      </c>
      <c r="V136">
        <v>5.0500000000000003E-2</v>
      </c>
      <c r="W136">
        <v>3.2500000000000001E-2</v>
      </c>
    </row>
    <row r="137" spans="1:23" x14ac:dyDescent="0.25">
      <c r="A137">
        <v>2015</v>
      </c>
      <c r="B137" t="s">
        <v>33</v>
      </c>
      <c r="C137">
        <v>1.26E-2</v>
      </c>
      <c r="D137">
        <v>0.14810000000000001</v>
      </c>
      <c r="E137">
        <v>0.92763289336952803</v>
      </c>
      <c r="F137">
        <v>1</v>
      </c>
      <c r="G137">
        <v>1.0828429181646892</v>
      </c>
      <c r="H137">
        <v>0.02</v>
      </c>
      <c r="I137">
        <v>0.22652062735266371</v>
      </c>
      <c r="J137">
        <v>0.41</v>
      </c>
      <c r="K137">
        <v>0.68</v>
      </c>
      <c r="L137">
        <v>0.1193</v>
      </c>
      <c r="M137">
        <v>0.56035135322605001</v>
      </c>
      <c r="N137">
        <v>1.129045751666552</v>
      </c>
      <c r="O137">
        <v>0.88570370024769041</v>
      </c>
      <c r="P137">
        <v>4.84</v>
      </c>
      <c r="Q137">
        <v>1.910115681546825E-2</v>
      </c>
      <c r="R137">
        <v>8.2842918164689305E-2</v>
      </c>
      <c r="S137">
        <v>12.359018722168019</v>
      </c>
      <c r="T137">
        <v>0</v>
      </c>
      <c r="U137">
        <v>40</v>
      </c>
      <c r="V137">
        <v>6.6799999999999998E-2</v>
      </c>
      <c r="W137">
        <v>6.3E-3</v>
      </c>
    </row>
    <row r="138" spans="1:23" x14ac:dyDescent="0.25">
      <c r="A138">
        <v>2016</v>
      </c>
      <c r="B138" t="s">
        <v>33</v>
      </c>
      <c r="C138">
        <v>3.7000000000000002E-3</v>
      </c>
      <c r="D138">
        <v>3.4599999999999999E-2</v>
      </c>
      <c r="E138">
        <v>0.53493151542875472</v>
      </c>
      <c r="F138">
        <v>1</v>
      </c>
      <c r="G138">
        <v>1.0075312141269483</v>
      </c>
      <c r="H138">
        <v>0.01</v>
      </c>
      <c r="I138">
        <v>-3.6757300436436502E-3</v>
      </c>
      <c r="J138">
        <v>0.35</v>
      </c>
      <c r="K138">
        <v>0.66</v>
      </c>
      <c r="L138">
        <v>0.1045</v>
      </c>
      <c r="M138">
        <v>0.51397616820115821</v>
      </c>
      <c r="N138">
        <v>1.1494196929042895</v>
      </c>
      <c r="O138">
        <v>0.87000423446135322</v>
      </c>
      <c r="P138">
        <v>4.46</v>
      </c>
      <c r="Q138">
        <v>1.2659184117600033E-2</v>
      </c>
      <c r="R138">
        <v>7.5312141269483802E-3</v>
      </c>
      <c r="S138">
        <v>12.353840763178402</v>
      </c>
      <c r="T138">
        <v>0</v>
      </c>
      <c r="U138">
        <v>41</v>
      </c>
      <c r="V138">
        <v>6.2100000000000002E-2</v>
      </c>
      <c r="W138">
        <v>6.6600000000000006E-2</v>
      </c>
    </row>
    <row r="139" spans="1:23" x14ac:dyDescent="0.25">
      <c r="A139">
        <v>2017</v>
      </c>
      <c r="B139" t="s">
        <v>33</v>
      </c>
      <c r="C139">
        <v>9.7000000000000003E-3</v>
      </c>
      <c r="D139">
        <v>8.1699999999999995E-2</v>
      </c>
      <c r="E139">
        <v>0.76441156853365644</v>
      </c>
      <c r="F139">
        <v>1</v>
      </c>
      <c r="G139">
        <v>1.0610895675310694</v>
      </c>
      <c r="H139">
        <v>0.02</v>
      </c>
      <c r="I139">
        <v>6.3309075968083509E-2</v>
      </c>
      <c r="J139">
        <v>0.38</v>
      </c>
      <c r="K139">
        <v>0.47</v>
      </c>
      <c r="L139">
        <v>0.14019999999999999</v>
      </c>
      <c r="M139">
        <v>0.48412725993565953</v>
      </c>
      <c r="N139">
        <v>1.156297904618131</v>
      </c>
      <c r="O139">
        <v>0.86482903411491652</v>
      </c>
      <c r="P139">
        <v>3.09</v>
      </c>
      <c r="Q139">
        <v>1.4240883287939064E-2</v>
      </c>
      <c r="R139">
        <v>6.1089567531069415E-2</v>
      </c>
      <c r="S139">
        <v>12.34497366967169</v>
      </c>
      <c r="T139">
        <v>0</v>
      </c>
      <c r="U139">
        <v>42</v>
      </c>
      <c r="V139">
        <v>6.8099999999999994E-2</v>
      </c>
      <c r="W139">
        <v>3.5299999999999998E-2</v>
      </c>
    </row>
    <row r="140" spans="1:23" x14ac:dyDescent="0.25">
      <c r="A140">
        <v>2018</v>
      </c>
      <c r="B140" t="s">
        <v>33</v>
      </c>
      <c r="C140">
        <v>2.0400000000000001E-2</v>
      </c>
      <c r="D140">
        <v>0.15989999999999999</v>
      </c>
      <c r="E140">
        <v>0.76622041941548968</v>
      </c>
      <c r="F140">
        <v>1</v>
      </c>
      <c r="G140">
        <v>1.0377971089747113</v>
      </c>
      <c r="H140">
        <v>0.13</v>
      </c>
      <c r="I140">
        <v>0.36796178342308489</v>
      </c>
      <c r="J140">
        <v>0.38</v>
      </c>
      <c r="K140">
        <v>0.41</v>
      </c>
      <c r="L140">
        <v>0.1671</v>
      </c>
      <c r="M140">
        <v>0.5263752124631379</v>
      </c>
      <c r="N140">
        <v>1.1754956779427057</v>
      </c>
      <c r="O140">
        <v>0.85070495686564362</v>
      </c>
      <c r="P140">
        <v>2.9</v>
      </c>
      <c r="Q140">
        <v>0.12419671861084183</v>
      </c>
      <c r="R140">
        <v>3.7797108974711308E-2</v>
      </c>
      <c r="S140">
        <v>12.33531583681666</v>
      </c>
      <c r="T140">
        <v>0</v>
      </c>
      <c r="U140">
        <v>43</v>
      </c>
      <c r="V140">
        <v>7.0800000000000002E-2</v>
      </c>
      <c r="W140">
        <v>3.5400000000000001E-2</v>
      </c>
    </row>
    <row r="141" spans="1:23" x14ac:dyDescent="0.25">
      <c r="A141">
        <v>2019</v>
      </c>
      <c r="B141" t="s">
        <v>33</v>
      </c>
      <c r="C141">
        <v>3.0999999999999999E-3</v>
      </c>
      <c r="D141">
        <v>2.3099999999999999E-2</v>
      </c>
      <c r="E141">
        <v>1.0124763852128342</v>
      </c>
      <c r="F141">
        <v>1</v>
      </c>
      <c r="G141">
        <v>1.1631012143644561</v>
      </c>
      <c r="H141">
        <v>0.04</v>
      </c>
      <c r="I141">
        <v>1.4263127066968317E-2</v>
      </c>
      <c r="J141">
        <v>0.4</v>
      </c>
      <c r="K141">
        <v>0.44</v>
      </c>
      <c r="L141">
        <v>9.01E-2</v>
      </c>
      <c r="M141">
        <v>0.38253011119426611</v>
      </c>
      <c r="N141">
        <v>1.1769585693499698</v>
      </c>
      <c r="O141">
        <v>0.84964757982287908</v>
      </c>
      <c r="P141">
        <v>3.38</v>
      </c>
      <c r="Q141">
        <v>3.6926431499626107E-2</v>
      </c>
      <c r="R141">
        <v>0.16310121436445621</v>
      </c>
      <c r="S141">
        <v>12.283335178263545</v>
      </c>
      <c r="T141">
        <v>0</v>
      </c>
      <c r="U141">
        <v>44</v>
      </c>
      <c r="V141">
        <v>7.0199999999999999E-2</v>
      </c>
      <c r="W141">
        <v>2.7900000000000001E-2</v>
      </c>
    </row>
    <row r="142" spans="1:23" x14ac:dyDescent="0.25">
      <c r="A142">
        <v>2020</v>
      </c>
      <c r="B142" t="s">
        <v>33</v>
      </c>
      <c r="C142">
        <v>1.23E-2</v>
      </c>
      <c r="D142">
        <v>7.9699999999999993E-2</v>
      </c>
      <c r="E142">
        <v>1.0960107556706711</v>
      </c>
      <c r="F142">
        <v>1</v>
      </c>
      <c r="G142">
        <v>1.0915600140078512</v>
      </c>
      <c r="H142">
        <v>0.02</v>
      </c>
      <c r="I142">
        <v>-1.7267945554304356E-2</v>
      </c>
      <c r="J142">
        <v>0.36</v>
      </c>
      <c r="K142">
        <v>0.7</v>
      </c>
      <c r="L142">
        <v>0.11559999999999999</v>
      </c>
      <c r="M142">
        <v>0.63813878966975313</v>
      </c>
      <c r="N142">
        <v>1.2371051405713336</v>
      </c>
      <c r="O142">
        <v>0.80833873145023782</v>
      </c>
      <c r="P142">
        <v>4.2699999999999996</v>
      </c>
      <c r="Q142">
        <v>1.5585896000316308E-2</v>
      </c>
      <c r="R142">
        <v>9.1560014007851215E-2</v>
      </c>
      <c r="S142">
        <v>12.209832731263154</v>
      </c>
      <c r="T142">
        <v>0</v>
      </c>
      <c r="U142">
        <v>45</v>
      </c>
      <c r="V142">
        <v>2.9100000000000001E-2</v>
      </c>
      <c r="W142">
        <v>3.2300000000000002E-2</v>
      </c>
    </row>
    <row r="143" spans="1:23" x14ac:dyDescent="0.25">
      <c r="A143">
        <v>2021</v>
      </c>
      <c r="B143" t="s">
        <v>33</v>
      </c>
      <c r="C143">
        <v>2.7799999999999998E-2</v>
      </c>
      <c r="D143">
        <v>0.1462</v>
      </c>
      <c r="E143">
        <v>1.6943565455885998</v>
      </c>
      <c r="F143">
        <v>1</v>
      </c>
      <c r="G143">
        <v>1.2821994883298091</v>
      </c>
      <c r="H143">
        <v>0.12</v>
      </c>
      <c r="I143">
        <v>0.13113906953945073</v>
      </c>
      <c r="J143">
        <v>0.47</v>
      </c>
      <c r="K143">
        <v>0.55000000000000004</v>
      </c>
      <c r="L143">
        <v>0.13020000000000001</v>
      </c>
      <c r="M143">
        <v>0.623955050949484</v>
      </c>
      <c r="N143">
        <v>1.2811974602255525</v>
      </c>
      <c r="O143">
        <v>0.78051981138329118</v>
      </c>
      <c r="P143">
        <v>3.82</v>
      </c>
      <c r="Q143">
        <v>9.4931769699334964E-2</v>
      </c>
      <c r="R143">
        <v>0.28219948832980923</v>
      </c>
      <c r="S143">
        <v>12.196521881766341</v>
      </c>
      <c r="T143">
        <v>0</v>
      </c>
      <c r="U143">
        <v>46</v>
      </c>
      <c r="V143">
        <v>2.58E-2</v>
      </c>
      <c r="W143">
        <v>1.84E-2</v>
      </c>
    </row>
    <row r="144" spans="1:23" x14ac:dyDescent="0.25">
      <c r="A144">
        <v>2022</v>
      </c>
      <c r="B144" t="s">
        <v>33</v>
      </c>
      <c r="C144">
        <v>8.5000000000000006E-3</v>
      </c>
      <c r="D144">
        <v>3.9899999999999998E-2</v>
      </c>
      <c r="E144">
        <v>1.962353474795584</v>
      </c>
      <c r="F144">
        <v>1</v>
      </c>
      <c r="G144">
        <v>1.4315610425873249</v>
      </c>
      <c r="H144">
        <v>0.02</v>
      </c>
      <c r="I144">
        <v>-7.07801496051913E-2</v>
      </c>
      <c r="J144">
        <v>0.55000000000000004</v>
      </c>
      <c r="K144">
        <v>0.46</v>
      </c>
      <c r="L144">
        <v>0.12520000000000001</v>
      </c>
      <c r="M144">
        <v>0.58523333007377198</v>
      </c>
      <c r="N144">
        <v>1.2973904848509248</v>
      </c>
      <c r="O144">
        <v>0.7707779667544763</v>
      </c>
      <c r="P144">
        <v>3.02</v>
      </c>
      <c r="Q144">
        <v>1.4821759695763543E-2</v>
      </c>
      <c r="R144">
        <v>0.43156104258732481</v>
      </c>
      <c r="S144">
        <v>12.265774984932168</v>
      </c>
      <c r="T144">
        <v>0</v>
      </c>
      <c r="U144">
        <v>47</v>
      </c>
      <c r="V144">
        <v>8.0199999999999994E-2</v>
      </c>
      <c r="W144">
        <v>3.15E-2</v>
      </c>
    </row>
    <row r="145" spans="1:23" x14ac:dyDescent="0.25">
      <c r="A145">
        <v>2023</v>
      </c>
      <c r="B145" t="s">
        <v>33</v>
      </c>
      <c r="C145">
        <v>8.0999999999999996E-3</v>
      </c>
      <c r="D145">
        <v>3.6200000000000003E-2</v>
      </c>
      <c r="E145">
        <v>1.4882725082679715</v>
      </c>
      <c r="F145">
        <v>1</v>
      </c>
      <c r="G145">
        <v>1.2185726601962936</v>
      </c>
      <c r="H145">
        <v>0.01</v>
      </c>
      <c r="I145">
        <v>2.0521777239550093E-2</v>
      </c>
      <c r="J145">
        <v>0.4</v>
      </c>
      <c r="K145">
        <v>0.54</v>
      </c>
      <c r="L145">
        <v>0.10970000000000001</v>
      </c>
      <c r="M145">
        <v>0.54974821602274726</v>
      </c>
      <c r="N145">
        <v>1.3190900381546278</v>
      </c>
      <c r="O145">
        <v>0.75809836408056996</v>
      </c>
      <c r="P145">
        <v>3.24</v>
      </c>
      <c r="Q145">
        <v>1.1023886228023659E-2</v>
      </c>
      <c r="R145">
        <v>0.21857266019629362</v>
      </c>
      <c r="S145">
        <v>12.257192112755773</v>
      </c>
      <c r="T145">
        <v>0</v>
      </c>
      <c r="U145">
        <v>48</v>
      </c>
      <c r="V145">
        <v>5.0500000000000003E-2</v>
      </c>
      <c r="W145">
        <v>3.2500000000000001E-2</v>
      </c>
    </row>
    <row r="146" spans="1:23" x14ac:dyDescent="0.25">
      <c r="A146">
        <v>2015</v>
      </c>
      <c r="B146" t="s">
        <v>35</v>
      </c>
      <c r="C146">
        <v>2.12E-2</v>
      </c>
      <c r="D146">
        <v>6.6500000000000004E-2</v>
      </c>
      <c r="E146">
        <v>3.717642261919833</v>
      </c>
      <c r="F146">
        <v>0</v>
      </c>
      <c r="G146">
        <v>1.8981243240125012</v>
      </c>
      <c r="H146">
        <v>0.05</v>
      </c>
      <c r="I146">
        <v>2.6324240173203946E-2</v>
      </c>
      <c r="J146">
        <v>0.49</v>
      </c>
      <c r="K146">
        <v>0.44</v>
      </c>
      <c r="L146">
        <v>0.17469999999999999</v>
      </c>
      <c r="M146">
        <v>0.7017742019510369</v>
      </c>
      <c r="N146">
        <v>1.4823665921485922</v>
      </c>
      <c r="O146">
        <v>0.67459696224708232</v>
      </c>
      <c r="P146">
        <v>2.69</v>
      </c>
      <c r="Q146">
        <v>2.2384782333038301E-2</v>
      </c>
      <c r="R146">
        <v>0.8981243240125012</v>
      </c>
      <c r="S146">
        <v>11.906491919098832</v>
      </c>
      <c r="T146">
        <v>0</v>
      </c>
      <c r="U146">
        <v>38</v>
      </c>
      <c r="V146">
        <v>6.6799999999999998E-2</v>
      </c>
      <c r="W146">
        <v>6.3E-3</v>
      </c>
    </row>
    <row r="147" spans="1:23" x14ac:dyDescent="0.25">
      <c r="A147">
        <v>2016</v>
      </c>
      <c r="B147" t="s">
        <v>35</v>
      </c>
      <c r="C147">
        <v>2.1000000000000001E-2</v>
      </c>
      <c r="D147">
        <v>6.1800000000000001E-2</v>
      </c>
      <c r="E147">
        <v>3.4563263267212676</v>
      </c>
      <c r="F147">
        <v>0</v>
      </c>
      <c r="G147">
        <v>1.7362305799822351</v>
      </c>
      <c r="H147">
        <v>0.06</v>
      </c>
      <c r="I147">
        <v>-3.1216261772997488E-2</v>
      </c>
      <c r="J147">
        <v>0.53</v>
      </c>
      <c r="K147">
        <v>0.37</v>
      </c>
      <c r="L147">
        <v>0.109</v>
      </c>
      <c r="M147">
        <v>0.59138485163328192</v>
      </c>
      <c r="N147">
        <v>1.6321947472661262</v>
      </c>
      <c r="O147">
        <v>0.61267198762584418</v>
      </c>
      <c r="P147">
        <v>2.38</v>
      </c>
      <c r="Q147">
        <v>2.7719118780364697E-2</v>
      </c>
      <c r="R147">
        <v>0.73623057998223507</v>
      </c>
      <c r="S147">
        <v>11.866141240465524</v>
      </c>
      <c r="T147">
        <v>0</v>
      </c>
      <c r="U147">
        <v>39</v>
      </c>
      <c r="V147">
        <v>6.2100000000000002E-2</v>
      </c>
      <c r="W147">
        <v>6.6600000000000006E-2</v>
      </c>
    </row>
    <row r="148" spans="1:23" x14ac:dyDescent="0.25">
      <c r="A148">
        <v>2017</v>
      </c>
      <c r="B148" t="s">
        <v>35</v>
      </c>
      <c r="C148">
        <v>3.4700000000000002E-2</v>
      </c>
      <c r="D148">
        <v>0.1087</v>
      </c>
      <c r="E148">
        <v>3.2423154166006825</v>
      </c>
      <c r="F148">
        <v>0</v>
      </c>
      <c r="G148">
        <v>1.7289888325324143</v>
      </c>
      <c r="H148">
        <v>0.33</v>
      </c>
      <c r="I148">
        <v>-5.6303069805731194E-2</v>
      </c>
      <c r="J148">
        <v>0.71</v>
      </c>
      <c r="K148">
        <v>0.27</v>
      </c>
      <c r="L148">
        <v>0.1237</v>
      </c>
      <c r="M148">
        <v>0.67603980541131947</v>
      </c>
      <c r="N148">
        <v>1.4101291977028749</v>
      </c>
      <c r="O148">
        <v>0.70915487859482484</v>
      </c>
      <c r="P148">
        <v>1.85</v>
      </c>
      <c r="Q148">
        <v>0.19085257490350382</v>
      </c>
      <c r="R148">
        <v>0.72898883253241431</v>
      </c>
      <c r="S148">
        <v>11.974148444904641</v>
      </c>
      <c r="T148">
        <v>0</v>
      </c>
      <c r="U148">
        <v>40</v>
      </c>
      <c r="V148">
        <v>6.8099999999999994E-2</v>
      </c>
      <c r="W148">
        <v>3.5299999999999998E-2</v>
      </c>
    </row>
    <row r="149" spans="1:23" x14ac:dyDescent="0.25">
      <c r="A149">
        <v>2018</v>
      </c>
      <c r="B149" t="s">
        <v>35</v>
      </c>
      <c r="C149">
        <v>3.4500000000000003E-2</v>
      </c>
      <c r="D149">
        <v>0.123</v>
      </c>
      <c r="E149">
        <v>3.3910630947913409</v>
      </c>
      <c r="F149">
        <v>0</v>
      </c>
      <c r="G149">
        <v>1.739492895451239</v>
      </c>
      <c r="H149">
        <v>0.09</v>
      </c>
      <c r="I149">
        <v>0.28534620266928035</v>
      </c>
      <c r="J149">
        <v>0.43</v>
      </c>
      <c r="K149">
        <v>0.44</v>
      </c>
      <c r="L149">
        <v>0.10009999999999999</v>
      </c>
      <c r="M149">
        <v>0.77609380971760622</v>
      </c>
      <c r="N149">
        <v>1.3735777045568494</v>
      </c>
      <c r="O149">
        <v>0.7280257947420784</v>
      </c>
      <c r="P149">
        <v>3.52</v>
      </c>
      <c r="Q149">
        <v>5.0610982238012352E-2</v>
      </c>
      <c r="R149">
        <v>0.73949289545123897</v>
      </c>
      <c r="S149">
        <v>12.010856285181909</v>
      </c>
      <c r="T149">
        <v>0</v>
      </c>
      <c r="U149">
        <v>41</v>
      </c>
      <c r="V149">
        <v>7.0800000000000002E-2</v>
      </c>
      <c r="W149">
        <v>3.5400000000000001E-2</v>
      </c>
    </row>
    <row r="150" spans="1:23" x14ac:dyDescent="0.25">
      <c r="A150">
        <v>2019</v>
      </c>
      <c r="B150" t="s">
        <v>35</v>
      </c>
      <c r="C150">
        <v>3.6299999999999999E-2</v>
      </c>
      <c r="D150">
        <v>0.1207</v>
      </c>
      <c r="E150">
        <v>3.7617851544801666</v>
      </c>
      <c r="F150">
        <v>0</v>
      </c>
      <c r="G150">
        <v>1.8626173168798281</v>
      </c>
      <c r="H150">
        <v>0.12</v>
      </c>
      <c r="I150">
        <v>0.32090098904842279</v>
      </c>
      <c r="J150">
        <v>0.5</v>
      </c>
      <c r="K150">
        <v>0.51</v>
      </c>
      <c r="L150">
        <v>9.06E-2</v>
      </c>
      <c r="M150">
        <v>0.81905620821803948</v>
      </c>
      <c r="N150">
        <v>1.5059319791173882</v>
      </c>
      <c r="O150">
        <v>0.66404061661941072</v>
      </c>
      <c r="P150">
        <v>4.04</v>
      </c>
      <c r="Q150">
        <v>6.3525366946508288E-2</v>
      </c>
      <c r="R150">
        <v>0.86261731687982823</v>
      </c>
      <c r="S150">
        <v>11.929888162378221</v>
      </c>
      <c r="T150">
        <v>0</v>
      </c>
      <c r="U150">
        <v>42</v>
      </c>
      <c r="V150">
        <v>7.0199999999999999E-2</v>
      </c>
      <c r="W150">
        <v>2.7900000000000001E-2</v>
      </c>
    </row>
    <row r="151" spans="1:23" x14ac:dyDescent="0.25">
      <c r="A151">
        <v>2020</v>
      </c>
      <c r="B151" t="s">
        <v>35</v>
      </c>
      <c r="C151">
        <v>3.3099999999999997E-2</v>
      </c>
      <c r="D151">
        <v>0.10390000000000001</v>
      </c>
      <c r="E151">
        <v>2.8991759291155468</v>
      </c>
      <c r="F151">
        <v>0</v>
      </c>
      <c r="G151">
        <v>1.5154743673417033</v>
      </c>
      <c r="H151">
        <v>0.1</v>
      </c>
      <c r="I151">
        <v>2.7399572640072496E-2</v>
      </c>
      <c r="J151">
        <v>0.34</v>
      </c>
      <c r="K151">
        <v>0.38</v>
      </c>
      <c r="L151">
        <v>0.1004</v>
      </c>
      <c r="M151">
        <v>0.67753478004760859</v>
      </c>
      <c r="N151">
        <v>1.4338849688110009</v>
      </c>
      <c r="O151">
        <v>0.69740601355854581</v>
      </c>
      <c r="P151">
        <v>3.27</v>
      </c>
      <c r="Q151">
        <v>6.688322906931253E-2</v>
      </c>
      <c r="R151">
        <v>0.51547436734170338</v>
      </c>
      <c r="S151">
        <v>11.917829904029922</v>
      </c>
      <c r="T151">
        <v>0</v>
      </c>
      <c r="U151">
        <v>43</v>
      </c>
      <c r="V151">
        <v>2.9100000000000001E-2</v>
      </c>
      <c r="W151">
        <v>3.2300000000000002E-2</v>
      </c>
    </row>
    <row r="152" spans="1:23" x14ac:dyDescent="0.25">
      <c r="A152">
        <v>2021</v>
      </c>
      <c r="B152" t="s">
        <v>35</v>
      </c>
      <c r="C152">
        <v>2.81E-2</v>
      </c>
      <c r="D152">
        <v>0.1123</v>
      </c>
      <c r="E152">
        <v>1.3878349066655189</v>
      </c>
      <c r="F152">
        <v>1</v>
      </c>
      <c r="G152">
        <v>1.2024554841772499</v>
      </c>
      <c r="H152">
        <v>0.03</v>
      </c>
      <c r="I152">
        <v>-0.22871637832773997</v>
      </c>
      <c r="J152">
        <v>0.5</v>
      </c>
      <c r="K152">
        <v>0.73</v>
      </c>
      <c r="L152">
        <v>6.0600000000000001E-2</v>
      </c>
      <c r="M152">
        <v>0.4075131567553823</v>
      </c>
      <c r="N152">
        <v>1.3187335413240946</v>
      </c>
      <c r="O152">
        <v>0.75830330287643599</v>
      </c>
      <c r="P152">
        <v>2.9</v>
      </c>
      <c r="Q152">
        <v>2.3587469559486932E-2</v>
      </c>
      <c r="R152">
        <v>0.20245548417724979</v>
      </c>
      <c r="S152">
        <v>12.109584955387129</v>
      </c>
      <c r="T152">
        <v>0</v>
      </c>
      <c r="U152">
        <v>44</v>
      </c>
      <c r="V152">
        <v>2.58E-2</v>
      </c>
      <c r="W152">
        <v>1.84E-2</v>
      </c>
    </row>
    <row r="153" spans="1:23" x14ac:dyDescent="0.25">
      <c r="A153">
        <v>2022</v>
      </c>
      <c r="B153" t="s">
        <v>35</v>
      </c>
      <c r="C153">
        <v>3.2000000000000002E-3</v>
      </c>
      <c r="D153">
        <v>1.6500000000000001E-2</v>
      </c>
      <c r="E153">
        <v>2.0124824482593633</v>
      </c>
      <c r="F153">
        <v>1</v>
      </c>
      <c r="G153">
        <v>1.4220377717792547</v>
      </c>
      <c r="H153">
        <v>0.08</v>
      </c>
      <c r="I153">
        <v>-0.14973175686811968</v>
      </c>
      <c r="J153">
        <v>0.72</v>
      </c>
      <c r="K153">
        <v>0.9</v>
      </c>
      <c r="L153">
        <v>4.4600000000000001E-2</v>
      </c>
      <c r="M153">
        <v>0.18210594987408535</v>
      </c>
      <c r="N153">
        <v>1.2417448672843108</v>
      </c>
      <c r="O153">
        <v>0.80531840827093126</v>
      </c>
      <c r="P153">
        <v>2.6</v>
      </c>
      <c r="Q153">
        <v>6.469052362501454E-2</v>
      </c>
      <c r="R153">
        <v>0.42203777177925472</v>
      </c>
      <c r="S153">
        <v>12.217597702831238</v>
      </c>
      <c r="T153">
        <v>0</v>
      </c>
      <c r="U153">
        <v>45</v>
      </c>
      <c r="V153">
        <v>8.0199999999999994E-2</v>
      </c>
      <c r="W153">
        <v>3.15E-2</v>
      </c>
    </row>
    <row r="154" spans="1:23" x14ac:dyDescent="0.25">
      <c r="A154">
        <v>2023</v>
      </c>
      <c r="B154" t="s">
        <v>35</v>
      </c>
      <c r="C154">
        <v>5.0000000000000001E-3</v>
      </c>
      <c r="D154">
        <v>2.8500000000000001E-2</v>
      </c>
      <c r="E154">
        <v>1.9043604375822856</v>
      </c>
      <c r="F154">
        <v>1</v>
      </c>
      <c r="G154">
        <v>1.3262628448313467</v>
      </c>
      <c r="H154">
        <v>0.1</v>
      </c>
      <c r="I154">
        <v>-3.9146417497725315E-2</v>
      </c>
      <c r="J154">
        <v>0.71</v>
      </c>
      <c r="K154">
        <v>0.75</v>
      </c>
      <c r="L154">
        <v>7.3499999999999996E-2</v>
      </c>
      <c r="M154">
        <v>0.49327838821387393</v>
      </c>
      <c r="N154">
        <v>1.2305273320777417</v>
      </c>
      <c r="O154">
        <v>0.81265972232530836</v>
      </c>
      <c r="P154">
        <v>2.29</v>
      </c>
      <c r="Q154">
        <v>7.542711209094885E-2</v>
      </c>
      <c r="R154">
        <v>0.32626284483134665</v>
      </c>
      <c r="S154">
        <v>12.256689425178648</v>
      </c>
      <c r="T154">
        <v>0</v>
      </c>
      <c r="U154">
        <v>46</v>
      </c>
      <c r="V154">
        <v>5.0500000000000003E-2</v>
      </c>
      <c r="W154">
        <v>3.2500000000000001E-2</v>
      </c>
    </row>
    <row r="155" spans="1:23" x14ac:dyDescent="0.25">
      <c r="A155">
        <v>2015</v>
      </c>
      <c r="B155" t="s">
        <v>36</v>
      </c>
      <c r="C155">
        <v>9.98E-2</v>
      </c>
      <c r="D155">
        <v>0.2155</v>
      </c>
      <c r="E155">
        <v>2.7410574055129215</v>
      </c>
      <c r="F155">
        <v>0</v>
      </c>
      <c r="G155">
        <v>1.4766588378283299</v>
      </c>
      <c r="H155">
        <v>0.72</v>
      </c>
      <c r="I155">
        <v>1.4617278692920697</v>
      </c>
      <c r="J155">
        <v>1.34</v>
      </c>
      <c r="K155">
        <v>0.22</v>
      </c>
      <c r="L155">
        <v>0.66749999999999998</v>
      </c>
      <c r="M155">
        <v>0.7731988218835264</v>
      </c>
      <c r="N155">
        <v>1.9980980424886152</v>
      </c>
      <c r="O155">
        <v>0.50047594198856626</v>
      </c>
      <c r="P155">
        <v>3.08</v>
      </c>
      <c r="Q155">
        <v>0.48804038239142106</v>
      </c>
      <c r="R155">
        <v>0.4766588378283298</v>
      </c>
      <c r="S155">
        <v>12.512587289389055</v>
      </c>
      <c r="T155">
        <v>0</v>
      </c>
      <c r="U155">
        <v>11</v>
      </c>
      <c r="V155">
        <v>6.6799999999999998E-2</v>
      </c>
      <c r="W155">
        <v>6.3E-3</v>
      </c>
    </row>
    <row r="156" spans="1:23" x14ac:dyDescent="0.25">
      <c r="A156">
        <v>2016</v>
      </c>
      <c r="B156" t="s">
        <v>36</v>
      </c>
      <c r="C156">
        <v>8.1299999999999997E-2</v>
      </c>
      <c r="D156">
        <v>0.15640000000000001</v>
      </c>
      <c r="E156">
        <v>2.8903464649389994</v>
      </c>
      <c r="F156">
        <v>0</v>
      </c>
      <c r="G156">
        <v>1.6151618228675055</v>
      </c>
      <c r="H156">
        <v>0.66</v>
      </c>
      <c r="I156">
        <v>1.1391919827054726</v>
      </c>
      <c r="J156">
        <v>1.59</v>
      </c>
      <c r="K156">
        <v>0.2</v>
      </c>
      <c r="L156">
        <v>0.61119999999999997</v>
      </c>
      <c r="M156">
        <v>0.76335923171456344</v>
      </c>
      <c r="N156">
        <v>2.1814953638107508</v>
      </c>
      <c r="O156">
        <v>0.45840115756796634</v>
      </c>
      <c r="P156">
        <v>2.69</v>
      </c>
      <c r="Q156">
        <v>0.40615221516316019</v>
      </c>
      <c r="R156">
        <v>0.61516182286750554</v>
      </c>
      <c r="S156">
        <v>12.489080981183088</v>
      </c>
      <c r="T156">
        <v>0</v>
      </c>
      <c r="U156">
        <v>12</v>
      </c>
      <c r="V156">
        <v>6.2100000000000002E-2</v>
      </c>
      <c r="W156">
        <v>6.6600000000000006E-2</v>
      </c>
    </row>
    <row r="157" spans="1:23" x14ac:dyDescent="0.25">
      <c r="A157">
        <v>2017</v>
      </c>
      <c r="B157" t="s">
        <v>36</v>
      </c>
      <c r="C157">
        <v>0.1326</v>
      </c>
      <c r="D157">
        <v>0.23119999999999999</v>
      </c>
      <c r="E157">
        <v>4.1912012355854653</v>
      </c>
      <c r="F157">
        <v>0</v>
      </c>
      <c r="G157">
        <v>2.4200609784457701</v>
      </c>
      <c r="H157">
        <v>1.84</v>
      </c>
      <c r="I157">
        <v>2.5649662360073231</v>
      </c>
      <c r="J157">
        <v>2.29</v>
      </c>
      <c r="K157">
        <v>0.28000000000000003</v>
      </c>
      <c r="L157">
        <v>0.65639999999999998</v>
      </c>
      <c r="M157">
        <v>0.84044514767365619</v>
      </c>
      <c r="N157">
        <v>2.5317507727715651</v>
      </c>
      <c r="O157">
        <v>0.39498358636038938</v>
      </c>
      <c r="P157">
        <v>4.3899999999999997</v>
      </c>
      <c r="Q157">
        <v>0.75933209278702263</v>
      </c>
      <c r="R157">
        <v>1.4200609784457701</v>
      </c>
      <c r="S157">
        <v>12.492135882968473</v>
      </c>
      <c r="T157">
        <v>0</v>
      </c>
      <c r="U157">
        <v>13</v>
      </c>
      <c r="V157">
        <v>6.8099999999999994E-2</v>
      </c>
      <c r="W157">
        <v>3.5299999999999998E-2</v>
      </c>
    </row>
    <row r="158" spans="1:23" x14ac:dyDescent="0.25">
      <c r="A158">
        <v>2018</v>
      </c>
      <c r="B158" t="s">
        <v>36</v>
      </c>
      <c r="C158">
        <v>3.2199999999999999E-2</v>
      </c>
      <c r="D158">
        <v>5.2699999999999997E-2</v>
      </c>
      <c r="E158">
        <v>2.7558379594062119</v>
      </c>
      <c r="F158">
        <v>0</v>
      </c>
      <c r="G158">
        <v>1.6045790887147211</v>
      </c>
      <c r="H158">
        <v>0</v>
      </c>
      <c r="I158">
        <v>8.6462373131582934E-2</v>
      </c>
      <c r="J158">
        <v>1.52</v>
      </c>
      <c r="K158">
        <v>0.16</v>
      </c>
      <c r="L158">
        <v>0.4355</v>
      </c>
      <c r="M158">
        <v>0.6733936765289178</v>
      </c>
      <c r="N158">
        <v>2.6183275887729591</v>
      </c>
      <c r="O158">
        <v>0.38192318038730799</v>
      </c>
      <c r="P158">
        <v>2.74</v>
      </c>
      <c r="Q158">
        <v>2.6225738065916416E-3</v>
      </c>
      <c r="R158">
        <v>0.60457908871472121</v>
      </c>
      <c r="S158">
        <v>12.454687394887836</v>
      </c>
      <c r="T158">
        <v>0</v>
      </c>
      <c r="U158">
        <v>14</v>
      </c>
      <c r="V158">
        <v>7.0800000000000002E-2</v>
      </c>
      <c r="W158">
        <v>3.5400000000000001E-2</v>
      </c>
    </row>
    <row r="159" spans="1:23" x14ac:dyDescent="0.25">
      <c r="A159">
        <v>2019</v>
      </c>
      <c r="B159" t="s">
        <v>36</v>
      </c>
      <c r="C159">
        <v>6.6900000000000001E-2</v>
      </c>
      <c r="D159">
        <v>0.1226</v>
      </c>
      <c r="E159">
        <v>1.84939330799562</v>
      </c>
      <c r="F159">
        <v>1</v>
      </c>
      <c r="G159">
        <v>0.79905529317391921</v>
      </c>
      <c r="H159">
        <v>0.41</v>
      </c>
      <c r="I159">
        <v>1.2551204343236377</v>
      </c>
      <c r="J159">
        <v>0.73</v>
      </c>
      <c r="K159">
        <v>0.22</v>
      </c>
      <c r="L159">
        <v>0.53690000000000004</v>
      </c>
      <c r="M159">
        <v>0.73193111259906318</v>
      </c>
      <c r="N159">
        <v>1.95497134682399</v>
      </c>
      <c r="O159">
        <v>0.51151644837382471</v>
      </c>
      <c r="P159">
        <v>3.89</v>
      </c>
      <c r="Q159">
        <v>0.53874816139028447</v>
      </c>
      <c r="R159">
        <v>-0.20094470682608076</v>
      </c>
      <c r="S159">
        <v>12.557708411800222</v>
      </c>
      <c r="T159">
        <v>0</v>
      </c>
      <c r="U159">
        <v>15</v>
      </c>
      <c r="V159">
        <v>7.0199999999999999E-2</v>
      </c>
      <c r="W159">
        <v>2.7900000000000001E-2</v>
      </c>
    </row>
    <row r="160" spans="1:23" x14ac:dyDescent="0.25">
      <c r="A160">
        <v>2020</v>
      </c>
      <c r="B160" t="s">
        <v>36</v>
      </c>
      <c r="C160">
        <v>7.7899999999999997E-2</v>
      </c>
      <c r="D160">
        <v>0.1522</v>
      </c>
      <c r="E160">
        <v>2.5662538226063796</v>
      </c>
      <c r="F160">
        <v>1</v>
      </c>
      <c r="G160">
        <v>1.2056548392690205</v>
      </c>
      <c r="H160">
        <v>0.72</v>
      </c>
      <c r="I160">
        <v>1.3340576647785645</v>
      </c>
      <c r="J160">
        <v>1.19</v>
      </c>
      <c r="K160">
        <v>0.23</v>
      </c>
      <c r="L160">
        <v>0.55110000000000003</v>
      </c>
      <c r="M160">
        <v>0.75433990271142759</v>
      </c>
      <c r="N160">
        <v>2.1555667829832337</v>
      </c>
      <c r="O160">
        <v>0.46391510942473924</v>
      </c>
      <c r="P160">
        <v>5.22</v>
      </c>
      <c r="Q160">
        <v>0.59350651332982785</v>
      </c>
      <c r="R160">
        <v>0.2056548392690204</v>
      </c>
      <c r="S160">
        <v>12.548114715090772</v>
      </c>
      <c r="T160">
        <v>0</v>
      </c>
      <c r="U160">
        <v>16</v>
      </c>
      <c r="V160">
        <v>2.9100000000000001E-2</v>
      </c>
      <c r="W160">
        <v>3.2300000000000002E-2</v>
      </c>
    </row>
    <row r="161" spans="1:23" x14ac:dyDescent="0.25">
      <c r="A161">
        <v>2021</v>
      </c>
      <c r="B161" t="s">
        <v>36</v>
      </c>
      <c r="C161">
        <v>7.1099999999999997E-2</v>
      </c>
      <c r="D161">
        <v>0.1278</v>
      </c>
      <c r="E161">
        <v>2.8113716451205137</v>
      </c>
      <c r="F161">
        <v>0</v>
      </c>
      <c r="G161">
        <v>1.2152742330047328</v>
      </c>
      <c r="H161">
        <v>0.28000000000000003</v>
      </c>
      <c r="I161">
        <v>0.95570705841122605</v>
      </c>
      <c r="J161">
        <v>1.19</v>
      </c>
      <c r="K161">
        <v>0.23</v>
      </c>
      <c r="L161">
        <v>0.50819999999999999</v>
      </c>
      <c r="M161">
        <v>0.75972115385105499</v>
      </c>
      <c r="N161">
        <v>2.3740887519247638</v>
      </c>
      <c r="O161">
        <v>0.42121424449244455</v>
      </c>
      <c r="P161">
        <v>3.34</v>
      </c>
      <c r="Q161">
        <v>0.23026808460825141</v>
      </c>
      <c r="R161">
        <v>0.21527423300473286</v>
      </c>
      <c r="S161">
        <v>12.514906655429314</v>
      </c>
      <c r="T161">
        <v>0</v>
      </c>
      <c r="U161">
        <v>17</v>
      </c>
      <c r="V161">
        <v>2.58E-2</v>
      </c>
      <c r="W161">
        <v>1.84E-2</v>
      </c>
    </row>
    <row r="162" spans="1:23" x14ac:dyDescent="0.25">
      <c r="A162">
        <v>2022</v>
      </c>
      <c r="B162" t="s">
        <v>36</v>
      </c>
      <c r="C162">
        <v>0.15620000000000001</v>
      </c>
      <c r="D162">
        <v>0.26229999999999998</v>
      </c>
      <c r="E162">
        <v>4.0502444824473836</v>
      </c>
      <c r="F162">
        <v>0</v>
      </c>
      <c r="G162">
        <v>1.3712703978485388</v>
      </c>
      <c r="H162">
        <v>0.55000000000000004</v>
      </c>
      <c r="I162">
        <v>1.5031161716122803</v>
      </c>
      <c r="J162">
        <v>1.3</v>
      </c>
      <c r="K162">
        <v>0.34</v>
      </c>
      <c r="L162">
        <v>0.60129999999999995</v>
      </c>
      <c r="M162">
        <v>0.86381214495582492</v>
      </c>
      <c r="N162">
        <v>2.5818937100003385</v>
      </c>
      <c r="O162">
        <v>0.38731261326782851</v>
      </c>
      <c r="P162">
        <v>3.48</v>
      </c>
      <c r="Q162">
        <v>0.3999444234310906</v>
      </c>
      <c r="R162">
        <v>0.37127039784853877</v>
      </c>
      <c r="S162">
        <v>12.513177692347247</v>
      </c>
      <c r="T162">
        <v>0</v>
      </c>
      <c r="U162">
        <v>18</v>
      </c>
      <c r="V162">
        <v>8.0199999999999994E-2</v>
      </c>
      <c r="W162">
        <v>3.15E-2</v>
      </c>
    </row>
    <row r="163" spans="1:23" x14ac:dyDescent="0.25">
      <c r="A163">
        <v>2023</v>
      </c>
      <c r="B163" t="s">
        <v>36</v>
      </c>
      <c r="C163">
        <v>0.1082</v>
      </c>
      <c r="D163">
        <v>0.17119999999999999</v>
      </c>
      <c r="E163">
        <v>4.0608512687903229</v>
      </c>
      <c r="F163">
        <v>0</v>
      </c>
      <c r="G163">
        <v>1.3219488356991673</v>
      </c>
      <c r="H163">
        <v>0.26</v>
      </c>
      <c r="I163">
        <v>1.0747333810631421</v>
      </c>
      <c r="J163">
        <v>1.24</v>
      </c>
      <c r="K163">
        <v>0.28000000000000003</v>
      </c>
      <c r="L163">
        <v>0.5323</v>
      </c>
      <c r="M163">
        <v>0.8338749045722863</v>
      </c>
      <c r="N163">
        <v>2.8844114883846563</v>
      </c>
      <c r="O163">
        <v>0.34669117219472223</v>
      </c>
      <c r="P163">
        <v>2.33</v>
      </c>
      <c r="Q163">
        <v>0.19779590040124601</v>
      </c>
      <c r="R163">
        <v>0.32194883569916732</v>
      </c>
      <c r="S163">
        <v>12.472351374351323</v>
      </c>
      <c r="T163">
        <v>0</v>
      </c>
      <c r="U163">
        <v>19</v>
      </c>
      <c r="V163">
        <v>5.0500000000000003E-2</v>
      </c>
      <c r="W163">
        <v>3.2500000000000001E-2</v>
      </c>
    </row>
    <row r="164" spans="1:23" x14ac:dyDescent="0.25">
      <c r="A164">
        <v>2015</v>
      </c>
      <c r="B164" t="s">
        <v>37</v>
      </c>
      <c r="C164">
        <v>-0.09</v>
      </c>
      <c r="D164">
        <v>-0.99929999999999997</v>
      </c>
      <c r="E164">
        <v>0.51607657050360389</v>
      </c>
      <c r="F164">
        <v>1</v>
      </c>
      <c r="G164">
        <v>1.2440766740544709</v>
      </c>
      <c r="H164">
        <v>0.02</v>
      </c>
      <c r="I164">
        <v>9.7800946528015187E-2</v>
      </c>
      <c r="J164">
        <v>0.28999999999999998</v>
      </c>
      <c r="K164">
        <v>0.22</v>
      </c>
      <c r="L164">
        <v>-5.1999999999999998E-2</v>
      </c>
      <c r="M164">
        <v>1.0087233332575427</v>
      </c>
      <c r="N164">
        <v>1.0547789541802755</v>
      </c>
      <c r="O164">
        <v>0.94806593934854611</v>
      </c>
      <c r="P164">
        <v>2.29</v>
      </c>
      <c r="Q164">
        <v>1.8034238039176947E-2</v>
      </c>
      <c r="R164">
        <v>0.24407667405447084</v>
      </c>
      <c r="S164">
        <v>11.630010918578135</v>
      </c>
      <c r="T164">
        <v>0</v>
      </c>
      <c r="U164">
        <v>42</v>
      </c>
      <c r="V164">
        <v>6.6799999999999998E-2</v>
      </c>
      <c r="W164">
        <v>6.3E-3</v>
      </c>
    </row>
    <row r="165" spans="1:23" x14ac:dyDescent="0.25">
      <c r="A165">
        <v>2016</v>
      </c>
      <c r="B165" t="s">
        <v>37</v>
      </c>
      <c r="C165">
        <v>2.8E-3</v>
      </c>
      <c r="D165">
        <v>1.29E-2</v>
      </c>
      <c r="E165">
        <v>3.3263268055339115</v>
      </c>
      <c r="F165">
        <v>0</v>
      </c>
      <c r="G165">
        <v>1.8373099784851739</v>
      </c>
      <c r="H165">
        <v>0.01</v>
      </c>
      <c r="I165">
        <v>-0.58185898646687395</v>
      </c>
      <c r="J165">
        <v>0.82</v>
      </c>
      <c r="K165">
        <v>0.09</v>
      </c>
      <c r="L165">
        <v>0.34739999999999999</v>
      </c>
      <c r="M165">
        <v>0.84979166576933296</v>
      </c>
      <c r="N165">
        <v>1.5181997404656522</v>
      </c>
      <c r="O165">
        <v>0.65867485900984712</v>
      </c>
      <c r="P165">
        <v>1.35</v>
      </c>
      <c r="Q165">
        <v>3.5284533406493741E-3</v>
      </c>
      <c r="R165">
        <v>0.83730997848517386</v>
      </c>
      <c r="S165">
        <v>11.781145142115511</v>
      </c>
      <c r="T165">
        <v>0</v>
      </c>
      <c r="U165">
        <v>43</v>
      </c>
      <c r="V165">
        <v>6.2100000000000002E-2</v>
      </c>
      <c r="W165">
        <v>6.6600000000000006E-2</v>
      </c>
    </row>
    <row r="166" spans="1:23" x14ac:dyDescent="0.25">
      <c r="A166">
        <v>2017</v>
      </c>
      <c r="B166" t="s">
        <v>37</v>
      </c>
      <c r="C166">
        <v>4.0000000000000002E-4</v>
      </c>
      <c r="D166">
        <v>1.1000000000000001E-3</v>
      </c>
      <c r="E166">
        <v>2.7392042256565423</v>
      </c>
      <c r="F166">
        <v>0</v>
      </c>
      <c r="G166">
        <v>1.6385937259198182</v>
      </c>
      <c r="H166">
        <v>0</v>
      </c>
      <c r="I166">
        <v>3.0793242558712585E-2</v>
      </c>
      <c r="J166">
        <v>0.82</v>
      </c>
      <c r="K166">
        <v>7.0000000000000007E-2</v>
      </c>
      <c r="L166">
        <v>0.14960000000000001</v>
      </c>
      <c r="M166">
        <v>2.0007555574813964</v>
      </c>
      <c r="N166">
        <v>1.4475386492649991</v>
      </c>
      <c r="O166">
        <v>0.69082784111343698</v>
      </c>
      <c r="P166">
        <v>1.2</v>
      </c>
      <c r="Q166">
        <v>1.88371061380171E-3</v>
      </c>
      <c r="R166">
        <v>0.63859372591981822</v>
      </c>
      <c r="S166">
        <v>11.823881592531869</v>
      </c>
      <c r="T166">
        <v>0</v>
      </c>
      <c r="U166">
        <v>44</v>
      </c>
      <c r="V166">
        <v>6.8099999999999994E-2</v>
      </c>
      <c r="W166">
        <v>3.5299999999999998E-2</v>
      </c>
    </row>
    <row r="167" spans="1:23" x14ac:dyDescent="0.25">
      <c r="A167">
        <v>2018</v>
      </c>
      <c r="B167" t="s">
        <v>37</v>
      </c>
      <c r="C167">
        <v>3.0999999999999999E-3</v>
      </c>
      <c r="D167">
        <v>1.6400000000000001E-2</v>
      </c>
      <c r="E167">
        <v>3.1317105071497697</v>
      </c>
      <c r="F167">
        <v>0</v>
      </c>
      <c r="G167">
        <v>1.7583330955312484</v>
      </c>
      <c r="H167">
        <v>0.01</v>
      </c>
      <c r="I167">
        <v>0.57309868370048289</v>
      </c>
      <c r="J167">
        <v>0.97</v>
      </c>
      <c r="K167">
        <v>0.03</v>
      </c>
      <c r="L167">
        <v>0.39269999999999999</v>
      </c>
      <c r="M167">
        <v>-0.38981677670870074</v>
      </c>
      <c r="N167">
        <v>1.6513694657234055</v>
      </c>
      <c r="O167">
        <v>0.60555800549572114</v>
      </c>
      <c r="P167">
        <v>0.57999999999999996</v>
      </c>
      <c r="Q167">
        <v>3.9126642116224658E-3</v>
      </c>
      <c r="R167">
        <v>0.7583330955312485</v>
      </c>
      <c r="S167">
        <v>11.930325473964208</v>
      </c>
      <c r="T167">
        <v>0</v>
      </c>
      <c r="U167">
        <v>45</v>
      </c>
      <c r="V167">
        <v>7.0800000000000002E-2</v>
      </c>
      <c r="W167">
        <v>3.5400000000000001E-2</v>
      </c>
    </row>
    <row r="168" spans="1:23" x14ac:dyDescent="0.25">
      <c r="A168">
        <v>2019</v>
      </c>
      <c r="B168" t="s">
        <v>37</v>
      </c>
      <c r="C168">
        <v>2.0000000000000001E-4</v>
      </c>
      <c r="D168">
        <v>6.9999999999999999E-4</v>
      </c>
      <c r="E168">
        <v>2.8221904130716706</v>
      </c>
      <c r="F168">
        <v>0</v>
      </c>
      <c r="G168">
        <v>1.651124904157002</v>
      </c>
      <c r="H168">
        <v>0.01</v>
      </c>
      <c r="I168">
        <v>0.11597809139140501</v>
      </c>
      <c r="J168">
        <v>0.84</v>
      </c>
      <c r="K168">
        <v>0</v>
      </c>
      <c r="L168">
        <v>0.1958</v>
      </c>
      <c r="M168">
        <v>1.1914604340836763</v>
      </c>
      <c r="N168">
        <v>1.5855556471557894</v>
      </c>
      <c r="O168">
        <v>0.630693726703207</v>
      </c>
      <c r="P168">
        <v>0.06</v>
      </c>
      <c r="Q168">
        <v>3.2070651553346994E-3</v>
      </c>
      <c r="R168">
        <v>0.65112490415700197</v>
      </c>
      <c r="S168">
        <v>11.952865975708628</v>
      </c>
      <c r="T168">
        <v>0</v>
      </c>
      <c r="U168">
        <v>46</v>
      </c>
      <c r="V168">
        <v>7.0199999999999999E-2</v>
      </c>
      <c r="W168">
        <v>2.7900000000000001E-2</v>
      </c>
    </row>
    <row r="169" spans="1:23" x14ac:dyDescent="0.25">
      <c r="A169">
        <v>2020</v>
      </c>
      <c r="B169" t="s">
        <v>37</v>
      </c>
      <c r="C169">
        <v>-0.2208</v>
      </c>
      <c r="D169">
        <v>-1.5141</v>
      </c>
      <c r="E169">
        <v>-1.7385152296507855</v>
      </c>
      <c r="F169">
        <v>1</v>
      </c>
      <c r="G169">
        <v>1.1357508210996765</v>
      </c>
      <c r="H169">
        <v>0.01</v>
      </c>
      <c r="I169">
        <v>8.0713237690911641E-3</v>
      </c>
      <c r="J169">
        <v>0.88</v>
      </c>
      <c r="K169">
        <v>0.03</v>
      </c>
      <c r="L169">
        <v>-6.8726000000000003</v>
      </c>
      <c r="M169">
        <v>1.0043506623331806</v>
      </c>
      <c r="N169">
        <v>1.2926527793609406</v>
      </c>
      <c r="O169">
        <v>0.77360294733932977</v>
      </c>
      <c r="P169">
        <v>0.76</v>
      </c>
      <c r="Q169">
        <v>4.7904883655396288E-3</v>
      </c>
      <c r="R169">
        <v>0.13575082109967648</v>
      </c>
      <c r="S169">
        <v>11.836964278732049</v>
      </c>
      <c r="T169">
        <v>0</v>
      </c>
      <c r="U169">
        <v>47</v>
      </c>
      <c r="V169">
        <v>2.9100000000000001E-2</v>
      </c>
      <c r="W169">
        <v>3.2300000000000002E-2</v>
      </c>
    </row>
    <row r="170" spans="1:23" x14ac:dyDescent="0.25">
      <c r="A170">
        <v>2021</v>
      </c>
      <c r="B170" t="s">
        <v>37</v>
      </c>
      <c r="C170">
        <v>2.3599999999999999E-2</v>
      </c>
      <c r="D170">
        <v>0.4642</v>
      </c>
      <c r="E170">
        <v>-0.911130208780628</v>
      </c>
      <c r="F170">
        <v>1</v>
      </c>
      <c r="G170">
        <v>0.65619893493211634</v>
      </c>
      <c r="H170">
        <v>0</v>
      </c>
      <c r="I170">
        <v>-1.6209074424450354E-2</v>
      </c>
      <c r="J170">
        <v>0.4</v>
      </c>
      <c r="K170">
        <v>0.04</v>
      </c>
      <c r="L170">
        <v>0.53569999999999995</v>
      </c>
      <c r="M170">
        <v>0.93074001840063381</v>
      </c>
      <c r="N170">
        <v>1.319511814658749</v>
      </c>
      <c r="O170">
        <v>0.75785604106820303</v>
      </c>
      <c r="P170">
        <v>1.08</v>
      </c>
      <c r="Q170">
        <v>3.1600197194403545E-3</v>
      </c>
      <c r="R170">
        <v>-0.34380106506788366</v>
      </c>
      <c r="S170">
        <v>11.849728034466862</v>
      </c>
      <c r="T170">
        <v>0</v>
      </c>
      <c r="U170">
        <v>48</v>
      </c>
      <c r="V170">
        <v>2.58E-2</v>
      </c>
      <c r="W170">
        <v>1.84E-2</v>
      </c>
    </row>
    <row r="171" spans="1:23" x14ac:dyDescent="0.25">
      <c r="A171">
        <v>2022</v>
      </c>
      <c r="B171" t="s">
        <v>37</v>
      </c>
      <c r="C171">
        <v>-9.1000000000000004E-3</v>
      </c>
      <c r="D171">
        <v>-0.1699</v>
      </c>
      <c r="E171">
        <v>0.543220735788848</v>
      </c>
      <c r="F171">
        <v>1</v>
      </c>
      <c r="G171">
        <v>1.0824367050909949</v>
      </c>
      <c r="H171">
        <v>0</v>
      </c>
      <c r="I171">
        <v>-0.14949085369553389</v>
      </c>
      <c r="J171">
        <v>0.99</v>
      </c>
      <c r="K171">
        <v>0.12</v>
      </c>
      <c r="L171">
        <v>-5.57E-2</v>
      </c>
      <c r="M171">
        <v>1.0757163109008636</v>
      </c>
      <c r="N171">
        <v>1.2851519645596456</v>
      </c>
      <c r="O171">
        <v>0.77811809620712657</v>
      </c>
      <c r="P171">
        <v>3.41</v>
      </c>
      <c r="Q171">
        <v>1.6166297240598128E-3</v>
      </c>
      <c r="R171">
        <v>8.2436705090994961E-2</v>
      </c>
      <c r="S171">
        <v>11.863056042874856</v>
      </c>
      <c r="T171">
        <v>0</v>
      </c>
      <c r="U171">
        <v>49</v>
      </c>
      <c r="V171">
        <v>8.0199999999999994E-2</v>
      </c>
      <c r="W171">
        <v>3.15E-2</v>
      </c>
    </row>
    <row r="172" spans="1:23" x14ac:dyDescent="0.25">
      <c r="A172">
        <v>2023</v>
      </c>
      <c r="B172" t="s">
        <v>37</v>
      </c>
      <c r="C172">
        <v>-1.01E-2</v>
      </c>
      <c r="D172">
        <v>-0.2392</v>
      </c>
      <c r="E172">
        <v>-0.35070249673112802</v>
      </c>
      <c r="F172">
        <v>1</v>
      </c>
      <c r="G172">
        <v>0.87560415441851291</v>
      </c>
      <c r="H172">
        <v>0</v>
      </c>
      <c r="I172">
        <v>-1.1923981994303234E-2</v>
      </c>
      <c r="J172">
        <v>0.83</v>
      </c>
      <c r="K172">
        <v>0.09</v>
      </c>
      <c r="L172">
        <v>0.31890000000000002</v>
      </c>
      <c r="M172">
        <v>0.40788622067579683</v>
      </c>
      <c r="N172">
        <v>1.2828558057833856</v>
      </c>
      <c r="O172">
        <v>0.77951083472654381</v>
      </c>
      <c r="P172">
        <v>2.56</v>
      </c>
      <c r="Q172">
        <v>1.1462235892792103E-3</v>
      </c>
      <c r="R172">
        <v>-0.12439584558148706</v>
      </c>
      <c r="S172">
        <v>11.844526220432414</v>
      </c>
      <c r="T172">
        <v>0</v>
      </c>
      <c r="U172">
        <v>50</v>
      </c>
      <c r="V172">
        <v>5.0500000000000003E-2</v>
      </c>
      <c r="W172">
        <v>3.2500000000000001E-2</v>
      </c>
    </row>
    <row r="173" spans="1:23" x14ac:dyDescent="0.25">
      <c r="A173">
        <v>2015</v>
      </c>
      <c r="B173" t="s">
        <v>38</v>
      </c>
      <c r="C173">
        <v>5.1799999999999999E-2</v>
      </c>
      <c r="D173">
        <v>0.23280000000000001</v>
      </c>
      <c r="E173">
        <v>2.2573462665870752</v>
      </c>
      <c r="F173">
        <v>1</v>
      </c>
      <c r="G173">
        <v>2.8031657945149568</v>
      </c>
      <c r="H173">
        <v>1.06</v>
      </c>
      <c r="I173">
        <v>-0.15629431576287128</v>
      </c>
      <c r="J173">
        <v>1.88</v>
      </c>
      <c r="K173">
        <v>0.15</v>
      </c>
      <c r="L173">
        <v>0.33650000000000002</v>
      </c>
      <c r="M173">
        <v>0.46093376870661434</v>
      </c>
      <c r="N173">
        <v>1.4452399095512807</v>
      </c>
      <c r="O173">
        <v>0.69192664372967727</v>
      </c>
      <c r="P173">
        <v>1.63</v>
      </c>
      <c r="Q173">
        <v>0.40299750344682844</v>
      </c>
      <c r="R173">
        <v>1.8031657945149568</v>
      </c>
      <c r="S173">
        <v>13.177993604471954</v>
      </c>
      <c r="T173">
        <v>0</v>
      </c>
      <c r="U173">
        <v>14</v>
      </c>
      <c r="V173">
        <v>6.6799999999999998E-2</v>
      </c>
      <c r="W173">
        <v>6.3E-3</v>
      </c>
    </row>
    <row r="174" spans="1:23" x14ac:dyDescent="0.25">
      <c r="A174">
        <v>2016</v>
      </c>
      <c r="B174" t="s">
        <v>38</v>
      </c>
      <c r="C174">
        <v>6.6500000000000004E-2</v>
      </c>
      <c r="D174">
        <v>0.24859999999999999</v>
      </c>
      <c r="E174">
        <v>1.9692516874162425</v>
      </c>
      <c r="F174">
        <v>1</v>
      </c>
      <c r="G174">
        <v>1.5551942932484546</v>
      </c>
      <c r="H174">
        <v>0.38</v>
      </c>
      <c r="I174">
        <v>-0.22207261767539224</v>
      </c>
      <c r="J174">
        <v>1.37</v>
      </c>
      <c r="K174">
        <v>0.1</v>
      </c>
      <c r="L174">
        <v>0.34379999999999999</v>
      </c>
      <c r="M174">
        <v>0.20280811980015107</v>
      </c>
      <c r="N174">
        <v>1.7351998322681073</v>
      </c>
      <c r="O174">
        <v>0.57630249923023802</v>
      </c>
      <c r="P174">
        <v>1.28</v>
      </c>
      <c r="Q174">
        <v>0.26773261972985984</v>
      </c>
      <c r="R174">
        <v>0.55519429324845448</v>
      </c>
      <c r="S174">
        <v>13.006088761318075</v>
      </c>
      <c r="T174">
        <v>0</v>
      </c>
      <c r="U174">
        <v>15</v>
      </c>
      <c r="V174">
        <v>6.2100000000000002E-2</v>
      </c>
      <c r="W174">
        <v>6.6600000000000006E-2</v>
      </c>
    </row>
    <row r="175" spans="1:23" x14ac:dyDescent="0.25">
      <c r="A175">
        <v>2017</v>
      </c>
      <c r="B175" t="s">
        <v>38</v>
      </c>
      <c r="C175">
        <v>9.8199999999999996E-2</v>
      </c>
      <c r="D175">
        <v>0.35799999999999998</v>
      </c>
      <c r="E175">
        <v>1.3948061899706934</v>
      </c>
      <c r="F175">
        <v>1</v>
      </c>
      <c r="G175">
        <v>1.3994057059243097</v>
      </c>
      <c r="H175">
        <v>0.33</v>
      </c>
      <c r="I175">
        <v>-0.15126745967304442</v>
      </c>
      <c r="J175">
        <v>1.06</v>
      </c>
      <c r="K175">
        <v>0.13</v>
      </c>
      <c r="L175">
        <v>0.1951</v>
      </c>
      <c r="M175">
        <v>-0.25949751738897969</v>
      </c>
      <c r="N175">
        <v>1.5834743809963379</v>
      </c>
      <c r="O175">
        <v>0.63152268960031421</v>
      </c>
      <c r="P175">
        <v>2.25</v>
      </c>
      <c r="Q175">
        <v>0.23721707971731062</v>
      </c>
      <c r="R175">
        <v>0.39940570592430974</v>
      </c>
      <c r="S175">
        <v>13.316163044294781</v>
      </c>
      <c r="T175">
        <v>0</v>
      </c>
      <c r="U175">
        <v>16</v>
      </c>
      <c r="V175">
        <v>6.8099999999999994E-2</v>
      </c>
      <c r="W175">
        <v>3.5299999999999998E-2</v>
      </c>
    </row>
    <row r="176" spans="1:23" x14ac:dyDescent="0.25">
      <c r="A176">
        <v>2018</v>
      </c>
      <c r="B176" t="s">
        <v>38</v>
      </c>
      <c r="C176">
        <v>4.4000000000000003E-3</v>
      </c>
      <c r="D176">
        <v>1.9199999999999998E-2</v>
      </c>
      <c r="E176">
        <v>0.48104181163371096</v>
      </c>
      <c r="F176">
        <v>1</v>
      </c>
      <c r="G176">
        <v>0.85</v>
      </c>
      <c r="H176">
        <v>7.0000000000000007E-2</v>
      </c>
      <c r="I176">
        <v>0.11005629469451989</v>
      </c>
      <c r="J176">
        <v>0.69</v>
      </c>
      <c r="K176">
        <v>0.12</v>
      </c>
      <c r="L176">
        <v>0.27879999999999999</v>
      </c>
      <c r="M176">
        <v>0.23912291083802842</v>
      </c>
      <c r="N176">
        <v>1.5298351492027475</v>
      </c>
      <c r="O176">
        <v>0.65366520080358737</v>
      </c>
      <c r="P176">
        <v>2.7</v>
      </c>
      <c r="Q176">
        <v>8.3352509728667895E-2</v>
      </c>
      <c r="R176">
        <v>-9.24348212932386E-2</v>
      </c>
      <c r="S176">
        <v>13.347754418143612</v>
      </c>
      <c r="T176">
        <v>0</v>
      </c>
      <c r="U176">
        <v>17</v>
      </c>
      <c r="V176">
        <v>7.0800000000000002E-2</v>
      </c>
      <c r="W176">
        <v>3.5400000000000001E-2</v>
      </c>
    </row>
    <row r="177" spans="1:23" x14ac:dyDescent="0.25">
      <c r="A177">
        <v>2019</v>
      </c>
      <c r="B177" t="s">
        <v>38</v>
      </c>
      <c r="C177">
        <v>7.6E-3</v>
      </c>
      <c r="D177">
        <v>3.8699999999999998E-2</v>
      </c>
      <c r="E177">
        <v>0.43651690579004077</v>
      </c>
      <c r="F177">
        <v>1</v>
      </c>
      <c r="G177">
        <v>0.9</v>
      </c>
      <c r="H177">
        <v>0.11</v>
      </c>
      <c r="I177">
        <v>1.1783446437068957E-2</v>
      </c>
      <c r="J177">
        <v>0.42</v>
      </c>
      <c r="K177">
        <v>7.0000000000000007E-2</v>
      </c>
      <c r="L177">
        <v>0.3145</v>
      </c>
      <c r="M177">
        <v>-1.7218072886090074E-2</v>
      </c>
      <c r="N177">
        <v>1.4237986771514552</v>
      </c>
      <c r="O177">
        <v>0.70234648763732899</v>
      </c>
      <c r="P177">
        <v>1.75</v>
      </c>
      <c r="Q177">
        <v>5.802928161365855E-2</v>
      </c>
      <c r="R177">
        <v>-2.4799460250128746E-2</v>
      </c>
      <c r="S177">
        <v>13.466112922119263</v>
      </c>
      <c r="T177">
        <v>0</v>
      </c>
      <c r="U177">
        <v>18</v>
      </c>
      <c r="V177">
        <v>7.0199999999999999E-2</v>
      </c>
      <c r="W177">
        <v>2.7900000000000001E-2</v>
      </c>
    </row>
    <row r="178" spans="1:23" x14ac:dyDescent="0.25">
      <c r="A178">
        <v>2020</v>
      </c>
      <c r="B178" t="s">
        <v>38</v>
      </c>
      <c r="C178">
        <v>8.6E-3</v>
      </c>
      <c r="D178">
        <v>5.1200000000000002E-2</v>
      </c>
      <c r="E178">
        <v>1.1683843188276857</v>
      </c>
      <c r="F178">
        <v>1</v>
      </c>
      <c r="G178">
        <v>1.2</v>
      </c>
      <c r="H178">
        <v>0.13</v>
      </c>
      <c r="I178">
        <v>-0.16808167765729359</v>
      </c>
      <c r="J178">
        <v>0.73</v>
      </c>
      <c r="K178">
        <v>0.18</v>
      </c>
      <c r="L178">
        <v>0.21299999999999999</v>
      </c>
      <c r="M178">
        <v>0.33535993167656031</v>
      </c>
      <c r="N178">
        <v>1.357771274743506</v>
      </c>
      <c r="O178">
        <v>0.73650107245707352</v>
      </c>
      <c r="P178">
        <v>4.6399999999999997</v>
      </c>
      <c r="Q178">
        <v>4.0596943328338075E-2</v>
      </c>
      <c r="R178">
        <v>0.32123772920195004</v>
      </c>
      <c r="S178">
        <v>13.470513893406823</v>
      </c>
      <c r="T178">
        <v>0</v>
      </c>
      <c r="U178">
        <v>19</v>
      </c>
      <c r="V178">
        <v>2.9100000000000001E-2</v>
      </c>
      <c r="W178">
        <v>3.2300000000000002E-2</v>
      </c>
    </row>
    <row r="179" spans="1:23" x14ac:dyDescent="0.25">
      <c r="A179">
        <v>2021</v>
      </c>
      <c r="B179" t="s">
        <v>38</v>
      </c>
      <c r="C179">
        <v>-1.0999999999999999E-2</v>
      </c>
      <c r="D179">
        <v>-6.9099999999999995E-2</v>
      </c>
      <c r="E179">
        <v>0.7099092729473836</v>
      </c>
      <c r="F179">
        <v>1</v>
      </c>
      <c r="G179">
        <v>1.1000000000000001</v>
      </c>
      <c r="H179">
        <v>0.14000000000000001</v>
      </c>
      <c r="I179">
        <v>-9.626396416307742E-2</v>
      </c>
      <c r="J179">
        <v>0.62</v>
      </c>
      <c r="K179">
        <v>0.09</v>
      </c>
      <c r="L179">
        <v>0.28810000000000002</v>
      </c>
      <c r="M179">
        <v>0.19048194979751137</v>
      </c>
      <c r="N179">
        <v>1.372532633265072</v>
      </c>
      <c r="O179">
        <v>0.72858012681354867</v>
      </c>
      <c r="P179">
        <v>2.56</v>
      </c>
      <c r="Q179">
        <v>6.6896122662189153E-2</v>
      </c>
      <c r="R179">
        <v>0.14617112817110764</v>
      </c>
      <c r="S179">
        <v>13.489539065957526</v>
      </c>
      <c r="T179">
        <v>0</v>
      </c>
      <c r="U179">
        <v>20</v>
      </c>
      <c r="V179">
        <v>2.58E-2</v>
      </c>
      <c r="W179">
        <v>1.84E-2</v>
      </c>
    </row>
    <row r="180" spans="1:23" x14ac:dyDescent="0.25">
      <c r="A180">
        <v>2022</v>
      </c>
      <c r="B180" t="s">
        <v>38</v>
      </c>
      <c r="C180">
        <v>2.3400000000000001E-2</v>
      </c>
      <c r="D180">
        <v>0.13619999999999999</v>
      </c>
      <c r="E180">
        <v>0.17973061454564854</v>
      </c>
      <c r="F180">
        <v>1</v>
      </c>
      <c r="G180">
        <v>0.75510846070419912</v>
      </c>
      <c r="H180">
        <v>0.09</v>
      </c>
      <c r="I180">
        <v>0.10166939564341004</v>
      </c>
      <c r="J180">
        <v>0.57999999999999996</v>
      </c>
      <c r="K180">
        <v>0.19</v>
      </c>
      <c r="L180">
        <v>0.23380000000000001</v>
      </c>
      <c r="M180">
        <v>0.41840342541247316</v>
      </c>
      <c r="N180">
        <v>1.4097544265391118</v>
      </c>
      <c r="O180">
        <v>0.70934340135746776</v>
      </c>
      <c r="P180">
        <v>6.28</v>
      </c>
      <c r="Q180">
        <v>3.8545024426097571E-2</v>
      </c>
      <c r="R180">
        <v>-0.24489153929580093</v>
      </c>
      <c r="S180">
        <v>13.455750546388309</v>
      </c>
      <c r="T180">
        <v>0</v>
      </c>
      <c r="U180">
        <v>21</v>
      </c>
      <c r="V180">
        <v>8.0199999999999994E-2</v>
      </c>
      <c r="W180">
        <v>3.15E-2</v>
      </c>
    </row>
    <row r="181" spans="1:23" x14ac:dyDescent="0.25">
      <c r="A181">
        <v>2023</v>
      </c>
      <c r="B181" t="s">
        <v>38</v>
      </c>
      <c r="C181">
        <v>5.7999999999999996E-3</v>
      </c>
      <c r="D181">
        <v>3.0499999999999999E-2</v>
      </c>
      <c r="E181">
        <v>0.30072614606903242</v>
      </c>
      <c r="F181">
        <v>1</v>
      </c>
      <c r="G181">
        <v>0.84855245555031367</v>
      </c>
      <c r="H181">
        <v>0.27</v>
      </c>
      <c r="I181">
        <v>-0.14007395383741347</v>
      </c>
      <c r="J181">
        <v>0.77</v>
      </c>
      <c r="K181">
        <v>0.1</v>
      </c>
      <c r="L181">
        <v>0.37380000000000002</v>
      </c>
      <c r="M181">
        <v>0.31581895818678962</v>
      </c>
      <c r="N181">
        <v>1.3446415480872769</v>
      </c>
      <c r="O181">
        <v>0.74369262308046191</v>
      </c>
      <c r="P181">
        <v>4.51</v>
      </c>
      <c r="Q181">
        <v>0.17522809362262365</v>
      </c>
      <c r="R181">
        <v>-0.15144754444968633</v>
      </c>
      <c r="S181">
        <v>13.520929971687359</v>
      </c>
      <c r="T181">
        <v>0</v>
      </c>
      <c r="U181">
        <v>22</v>
      </c>
      <c r="V181">
        <v>5.0500000000000003E-2</v>
      </c>
      <c r="W181">
        <v>3.2500000000000001E-2</v>
      </c>
    </row>
    <row r="182" spans="1:23" x14ac:dyDescent="0.25">
      <c r="A182">
        <v>2015</v>
      </c>
      <c r="B182" t="s">
        <v>41</v>
      </c>
      <c r="C182">
        <v>7.2400000000000006E-2</v>
      </c>
      <c r="D182">
        <v>0.13200000000000001</v>
      </c>
      <c r="E182">
        <v>0.41401414053385954</v>
      </c>
      <c r="F182">
        <v>1</v>
      </c>
      <c r="G182">
        <v>0.58528001740867519</v>
      </c>
      <c r="H182">
        <v>0.34</v>
      </c>
      <c r="I182">
        <v>-6.0753841108826062E-2</v>
      </c>
      <c r="J182">
        <v>0.44</v>
      </c>
      <c r="K182">
        <v>2.2400000000000002</v>
      </c>
      <c r="L182">
        <v>4.3999999999999997E-2</v>
      </c>
      <c r="M182">
        <v>0.63866103023916931</v>
      </c>
      <c r="N182">
        <v>2.0878808595528224</v>
      </c>
      <c r="O182">
        <v>0.47895453201969468</v>
      </c>
      <c r="P182">
        <v>220.37</v>
      </c>
      <c r="Q182">
        <v>0.6165749288550727</v>
      </c>
      <c r="R182">
        <v>-0.41471998259132475</v>
      </c>
      <c r="S182">
        <v>11.608085443536355</v>
      </c>
      <c r="T182">
        <v>0</v>
      </c>
      <c r="U182">
        <v>24</v>
      </c>
      <c r="V182">
        <v>6.6799999999999998E-2</v>
      </c>
      <c r="W182">
        <v>6.3E-3</v>
      </c>
    </row>
    <row r="183" spans="1:23" x14ac:dyDescent="0.25">
      <c r="A183">
        <v>2016</v>
      </c>
      <c r="B183" t="s">
        <v>41</v>
      </c>
      <c r="C183">
        <v>3.2899999999999999E-2</v>
      </c>
      <c r="D183">
        <v>6.7400000000000002E-2</v>
      </c>
      <c r="E183">
        <v>0.15066668195326804</v>
      </c>
      <c r="F183">
        <v>1</v>
      </c>
      <c r="G183">
        <v>0.64214333354842923</v>
      </c>
      <c r="H183">
        <v>0.21</v>
      </c>
      <c r="I183">
        <v>0.26763717501973816</v>
      </c>
      <c r="J183">
        <v>0.28000000000000003</v>
      </c>
      <c r="K183">
        <v>2.2599999999999998</v>
      </c>
      <c r="L183">
        <v>6.9400000000000003E-2</v>
      </c>
      <c r="M183">
        <v>0.93644326613803353</v>
      </c>
      <c r="N183">
        <v>1.8444338819235206</v>
      </c>
      <c r="O183">
        <v>0.54217177953655971</v>
      </c>
      <c r="P183">
        <v>171.48</v>
      </c>
      <c r="Q183">
        <v>0.33958469588771101</v>
      </c>
      <c r="R183">
        <v>-0.35785666645157072</v>
      </c>
      <c r="S183">
        <v>11.660135519104234</v>
      </c>
      <c r="T183">
        <v>0</v>
      </c>
      <c r="U183">
        <v>25</v>
      </c>
      <c r="V183">
        <v>6.2100000000000002E-2</v>
      </c>
      <c r="W183">
        <v>6.6600000000000006E-2</v>
      </c>
    </row>
    <row r="184" spans="1:23" x14ac:dyDescent="0.25">
      <c r="A184">
        <v>2017</v>
      </c>
      <c r="B184" t="s">
        <v>41</v>
      </c>
      <c r="C184">
        <v>3.04E-2</v>
      </c>
      <c r="D184">
        <v>6.83E-2</v>
      </c>
      <c r="E184">
        <v>0.4073192998128265</v>
      </c>
      <c r="F184">
        <v>1</v>
      </c>
      <c r="G184">
        <v>0.79302928729945865</v>
      </c>
      <c r="H184">
        <v>0.2</v>
      </c>
      <c r="I184">
        <v>0.21951409277798145</v>
      </c>
      <c r="J184">
        <v>0.7</v>
      </c>
      <c r="K184">
        <v>2.29</v>
      </c>
      <c r="L184">
        <v>5.79E-2</v>
      </c>
      <c r="M184">
        <v>0.93278614463902121</v>
      </c>
      <c r="N184">
        <v>1.7636718087697036</v>
      </c>
      <c r="O184">
        <v>0.56699891387251733</v>
      </c>
      <c r="P184">
        <v>17.86</v>
      </c>
      <c r="Q184">
        <v>0.25587074691632683</v>
      </c>
      <c r="R184">
        <v>-0.20697071270054132</v>
      </c>
      <c r="S184">
        <v>11.683091850795996</v>
      </c>
      <c r="T184">
        <v>0</v>
      </c>
      <c r="U184">
        <v>26</v>
      </c>
      <c r="V184">
        <v>6.8099999999999994E-2</v>
      </c>
      <c r="W184">
        <v>3.5299999999999998E-2</v>
      </c>
    </row>
    <row r="185" spans="1:23" x14ac:dyDescent="0.25">
      <c r="A185">
        <v>2018</v>
      </c>
      <c r="B185" t="s">
        <v>41</v>
      </c>
      <c r="C185">
        <v>2.9899999999999999E-2</v>
      </c>
      <c r="D185">
        <v>6.4600000000000005E-2</v>
      </c>
      <c r="E185">
        <v>0.8166405616862874</v>
      </c>
      <c r="F185">
        <v>1</v>
      </c>
      <c r="G185">
        <v>0.76777535494842786</v>
      </c>
      <c r="H185">
        <v>0.19</v>
      </c>
      <c r="I185">
        <v>0.42048482795645326</v>
      </c>
      <c r="J185">
        <v>0.34</v>
      </c>
      <c r="K185">
        <v>2.23</v>
      </c>
      <c r="L185">
        <v>7.0099999999999996E-2</v>
      </c>
      <c r="M185">
        <v>0.9085192302615217</v>
      </c>
      <c r="N185">
        <v>1.9916578194093166</v>
      </c>
      <c r="O185">
        <v>0.5020942805810783</v>
      </c>
      <c r="P185">
        <v>15.16</v>
      </c>
      <c r="Q185">
        <v>0.25725615284188086</v>
      </c>
      <c r="R185">
        <v>-0.23222464505157212</v>
      </c>
      <c r="S185">
        <v>11.626576487117958</v>
      </c>
      <c r="T185">
        <v>0</v>
      </c>
      <c r="U185">
        <v>27</v>
      </c>
      <c r="V185">
        <v>7.0800000000000002E-2</v>
      </c>
      <c r="W185">
        <v>3.5400000000000001E-2</v>
      </c>
    </row>
    <row r="186" spans="1:23" x14ac:dyDescent="0.25">
      <c r="A186">
        <v>2019</v>
      </c>
      <c r="B186" t="s">
        <v>41</v>
      </c>
      <c r="C186">
        <v>6.0699999999999997E-2</v>
      </c>
      <c r="D186">
        <v>0.11849999999999999</v>
      </c>
      <c r="E186">
        <v>1.7835416206414481</v>
      </c>
      <c r="F186">
        <v>1</v>
      </c>
      <c r="G186">
        <v>0.9429135920231958</v>
      </c>
      <c r="H186">
        <v>0.43</v>
      </c>
      <c r="I186">
        <v>0.24020836131827109</v>
      </c>
      <c r="J186">
        <v>0.66</v>
      </c>
      <c r="K186">
        <v>2.5299999999999998</v>
      </c>
      <c r="L186">
        <v>8.8400000000000006E-2</v>
      </c>
      <c r="M186">
        <v>0.91266816485693414</v>
      </c>
      <c r="N186">
        <v>2.1099273150518072</v>
      </c>
      <c r="O186">
        <v>0.47394997584333654</v>
      </c>
      <c r="P186">
        <v>41.68</v>
      </c>
      <c r="Q186">
        <v>0.46140837542949975</v>
      </c>
      <c r="R186">
        <v>-5.708640797680422E-2</v>
      </c>
      <c r="S186">
        <v>11.622072667146181</v>
      </c>
      <c r="T186">
        <v>0</v>
      </c>
      <c r="U186">
        <v>28</v>
      </c>
      <c r="V186">
        <v>7.0199999999999999E-2</v>
      </c>
      <c r="W186">
        <v>2.7900000000000001E-2</v>
      </c>
    </row>
    <row r="187" spans="1:23" x14ac:dyDescent="0.25">
      <c r="A187">
        <v>2020</v>
      </c>
      <c r="B187" t="s">
        <v>41</v>
      </c>
      <c r="C187">
        <v>6.1400000000000003E-2</v>
      </c>
      <c r="D187">
        <v>0.1255</v>
      </c>
      <c r="E187">
        <v>1.6282061261719172</v>
      </c>
      <c r="F187">
        <v>1</v>
      </c>
      <c r="G187">
        <v>1.0146627729905537</v>
      </c>
      <c r="H187">
        <v>0.13</v>
      </c>
      <c r="I187">
        <v>0.41233641875151544</v>
      </c>
      <c r="J187">
        <v>0.35</v>
      </c>
      <c r="K187">
        <v>2.58</v>
      </c>
      <c r="L187">
        <v>8.9499999999999996E-2</v>
      </c>
      <c r="M187">
        <v>0.90615885390273632</v>
      </c>
      <c r="N187">
        <v>1.8457390994283074</v>
      </c>
      <c r="O187">
        <v>0.54178838185187517</v>
      </c>
      <c r="P187">
        <v>31.63</v>
      </c>
      <c r="Q187">
        <v>0.12658616414280446</v>
      </c>
      <c r="R187">
        <v>1.4662772990553685E-2</v>
      </c>
      <c r="S187">
        <v>11.691706813167421</v>
      </c>
      <c r="T187">
        <v>0</v>
      </c>
      <c r="U187">
        <v>29</v>
      </c>
      <c r="V187">
        <v>2.9100000000000001E-2</v>
      </c>
      <c r="W187">
        <v>3.2300000000000002E-2</v>
      </c>
    </row>
    <row r="188" spans="1:23" x14ac:dyDescent="0.25">
      <c r="A188">
        <v>2021</v>
      </c>
      <c r="B188" t="s">
        <v>41</v>
      </c>
      <c r="C188">
        <v>5.8400000000000001E-2</v>
      </c>
      <c r="D188">
        <v>0.1229</v>
      </c>
      <c r="E188">
        <v>2.2755354609458696</v>
      </c>
      <c r="F188">
        <v>1</v>
      </c>
      <c r="G188">
        <v>1.2107109509207024</v>
      </c>
      <c r="H188">
        <v>0.45</v>
      </c>
      <c r="I188">
        <v>0.17322532592252027</v>
      </c>
      <c r="J188">
        <v>0.78</v>
      </c>
      <c r="K188">
        <v>2.4300000000000002</v>
      </c>
      <c r="L188">
        <v>9.7100000000000006E-2</v>
      </c>
      <c r="M188">
        <v>0.88576916891063673</v>
      </c>
      <c r="N188">
        <v>1.9707175995809683</v>
      </c>
      <c r="O188">
        <v>0.50742937507262786</v>
      </c>
      <c r="P188">
        <v>23.52</v>
      </c>
      <c r="Q188">
        <v>0.3741539239824494</v>
      </c>
      <c r="R188">
        <v>0.21071095092070238</v>
      </c>
      <c r="S188">
        <v>11.661213108977298</v>
      </c>
      <c r="T188">
        <v>0</v>
      </c>
      <c r="U188">
        <v>30</v>
      </c>
      <c r="V188">
        <v>2.58E-2</v>
      </c>
      <c r="W188">
        <v>1.84E-2</v>
      </c>
    </row>
    <row r="189" spans="1:23" x14ac:dyDescent="0.25">
      <c r="A189">
        <v>2022</v>
      </c>
      <c r="B189" t="s">
        <v>41</v>
      </c>
      <c r="C189">
        <v>6.25E-2</v>
      </c>
      <c r="D189">
        <v>0.12809999999999999</v>
      </c>
      <c r="E189">
        <v>2.2642784697291427</v>
      </c>
      <c r="F189">
        <v>1</v>
      </c>
      <c r="G189">
        <v>1.2801691646183706</v>
      </c>
      <c r="H189">
        <v>0.16</v>
      </c>
      <c r="I189">
        <v>0.38607568895107836</v>
      </c>
      <c r="J189">
        <v>0.4</v>
      </c>
      <c r="K189">
        <v>2.6</v>
      </c>
      <c r="L189">
        <v>0.1053</v>
      </c>
      <c r="M189">
        <v>0.87811059161208005</v>
      </c>
      <c r="N189">
        <v>1.7321256048518838</v>
      </c>
      <c r="O189">
        <v>0.57732533783859818</v>
      </c>
      <c r="P189">
        <v>25.25</v>
      </c>
      <c r="Q189">
        <v>0.10391510040142989</v>
      </c>
      <c r="R189">
        <v>0.2801691646183706</v>
      </c>
      <c r="S189">
        <v>11.705160780529191</v>
      </c>
      <c r="T189">
        <v>0</v>
      </c>
      <c r="U189">
        <v>31</v>
      </c>
      <c r="V189">
        <v>8.0199999999999994E-2</v>
      </c>
      <c r="W189">
        <v>3.15E-2</v>
      </c>
    </row>
    <row r="190" spans="1:23" x14ac:dyDescent="0.25">
      <c r="A190">
        <v>2023</v>
      </c>
      <c r="B190" t="s">
        <v>41</v>
      </c>
      <c r="C190">
        <v>8.9599999999999999E-2</v>
      </c>
      <c r="D190">
        <v>0.21920000000000001</v>
      </c>
      <c r="E190">
        <v>2.4259696173652672</v>
      </c>
      <c r="F190">
        <v>1</v>
      </c>
      <c r="G190">
        <v>1.2267279611020314</v>
      </c>
      <c r="H190">
        <v>0.28999999999999998</v>
      </c>
      <c r="I190">
        <v>0.40416810707357637</v>
      </c>
      <c r="J190">
        <v>0.52</v>
      </c>
      <c r="K190">
        <v>2.41</v>
      </c>
      <c r="L190">
        <v>0.12920000000000001</v>
      </c>
      <c r="M190">
        <v>0.8825939549631201</v>
      </c>
      <c r="N190">
        <v>1.6577693924337471</v>
      </c>
      <c r="O190">
        <v>0.60322020937539123</v>
      </c>
      <c r="P190">
        <v>25.22</v>
      </c>
      <c r="Q190">
        <v>0.24302637181037881</v>
      </c>
      <c r="R190">
        <v>0.22672796110203136</v>
      </c>
      <c r="S190">
        <v>11.76062216710312</v>
      </c>
      <c r="T190">
        <v>0</v>
      </c>
      <c r="U190">
        <v>32</v>
      </c>
      <c r="V190">
        <v>5.0500000000000003E-2</v>
      </c>
      <c r="W190">
        <v>3.2500000000000001E-2</v>
      </c>
    </row>
    <row r="191" spans="1:23" x14ac:dyDescent="0.25">
      <c r="A191">
        <v>2015</v>
      </c>
      <c r="B191" t="s">
        <v>42</v>
      </c>
      <c r="C191">
        <v>6.6699999999999995E-2</v>
      </c>
      <c r="D191">
        <v>0.1769</v>
      </c>
      <c r="E191">
        <v>2.7633255032619171</v>
      </c>
      <c r="F191">
        <v>0</v>
      </c>
      <c r="G191">
        <v>1.4002936449418473</v>
      </c>
      <c r="H191">
        <v>0.19</v>
      </c>
      <c r="I191">
        <v>0</v>
      </c>
      <c r="J191">
        <v>0.86</v>
      </c>
      <c r="K191">
        <v>1.89</v>
      </c>
      <c r="L191">
        <v>0.15970000000000001</v>
      </c>
      <c r="M191">
        <v>1</v>
      </c>
      <c r="N191">
        <v>2.0514817560094007</v>
      </c>
      <c r="O191">
        <v>0.48745254354356427</v>
      </c>
      <c r="P191">
        <v>7.49</v>
      </c>
      <c r="Q191">
        <v>0.14071141728966455</v>
      </c>
      <c r="R191">
        <v>0.40029364494184727</v>
      </c>
      <c r="S191">
        <v>12.326021424695181</v>
      </c>
      <c r="T191">
        <v>0</v>
      </c>
      <c r="U191">
        <v>22</v>
      </c>
      <c r="V191">
        <v>6.6799999999999998E-2</v>
      </c>
      <c r="W191">
        <v>6.3E-3</v>
      </c>
    </row>
    <row r="192" spans="1:23" x14ac:dyDescent="0.25">
      <c r="A192">
        <v>2016</v>
      </c>
      <c r="B192" t="s">
        <v>42</v>
      </c>
      <c r="C192">
        <v>5.0099999999999999E-2</v>
      </c>
      <c r="D192">
        <v>0.13200000000000001</v>
      </c>
      <c r="E192">
        <v>2.012057264030588</v>
      </c>
      <c r="F192">
        <v>1</v>
      </c>
      <c r="G192">
        <v>1.1796375658822014</v>
      </c>
      <c r="H192">
        <v>0.13</v>
      </c>
      <c r="I192">
        <v>0</v>
      </c>
      <c r="J192">
        <v>0.8</v>
      </c>
      <c r="K192">
        <v>1.86</v>
      </c>
      <c r="L192">
        <v>0.13350000000000001</v>
      </c>
      <c r="M192">
        <v>1</v>
      </c>
      <c r="N192">
        <v>1.9355393539158139</v>
      </c>
      <c r="O192">
        <v>0.51665185622647636</v>
      </c>
      <c r="P192">
        <v>7.28</v>
      </c>
      <c r="Q192">
        <v>0</v>
      </c>
      <c r="R192">
        <v>0.17963756588220148</v>
      </c>
      <c r="S192">
        <v>12.383607023053001</v>
      </c>
      <c r="T192">
        <v>0</v>
      </c>
      <c r="U192">
        <v>23</v>
      </c>
      <c r="V192">
        <v>6.2100000000000002E-2</v>
      </c>
      <c r="W192">
        <v>6.6600000000000006E-2</v>
      </c>
    </row>
    <row r="193" spans="1:23" x14ac:dyDescent="0.25">
      <c r="A193">
        <v>2017</v>
      </c>
      <c r="B193" t="s">
        <v>42</v>
      </c>
      <c r="C193">
        <v>6.1699999999999998E-2</v>
      </c>
      <c r="D193">
        <v>0.1835</v>
      </c>
      <c r="E193">
        <v>1.8074552246406008</v>
      </c>
      <c r="F193">
        <v>1</v>
      </c>
      <c r="G193">
        <v>1.1750620991207055</v>
      </c>
      <c r="H193">
        <v>0.22</v>
      </c>
      <c r="I193">
        <v>0</v>
      </c>
      <c r="J193">
        <v>0.83</v>
      </c>
      <c r="K193">
        <v>1.75</v>
      </c>
      <c r="L193">
        <v>0.15429999999999999</v>
      </c>
      <c r="M193">
        <v>1</v>
      </c>
      <c r="N193">
        <v>1.713826676609679</v>
      </c>
      <c r="O193">
        <v>0.5834895754909224</v>
      </c>
      <c r="P193">
        <v>5.94</v>
      </c>
      <c r="Q193">
        <v>0</v>
      </c>
      <c r="R193">
        <v>0.17506209912070539</v>
      </c>
      <c r="S193">
        <v>12.476777745657653</v>
      </c>
      <c r="T193">
        <v>0</v>
      </c>
      <c r="U193">
        <v>24</v>
      </c>
      <c r="V193">
        <v>6.8099999999999994E-2</v>
      </c>
      <c r="W193">
        <v>3.5299999999999998E-2</v>
      </c>
    </row>
    <row r="194" spans="1:23" x14ac:dyDescent="0.25">
      <c r="A194">
        <v>2018</v>
      </c>
      <c r="B194" t="s">
        <v>42</v>
      </c>
      <c r="C194">
        <v>4.1000000000000002E-2</v>
      </c>
      <c r="D194">
        <v>0.1348</v>
      </c>
      <c r="E194">
        <v>1.8630896325492834</v>
      </c>
      <c r="F194">
        <v>1</v>
      </c>
      <c r="G194">
        <v>1.2864153641113689</v>
      </c>
      <c r="H194">
        <v>0.1</v>
      </c>
      <c r="I194">
        <v>0</v>
      </c>
      <c r="J194">
        <v>0.82</v>
      </c>
      <c r="K194">
        <v>1.48</v>
      </c>
      <c r="L194">
        <v>0.15909999999999999</v>
      </c>
      <c r="M194">
        <v>1</v>
      </c>
      <c r="N194">
        <v>1.580709383711085</v>
      </c>
      <c r="O194">
        <v>0.63262735725163222</v>
      </c>
      <c r="P194">
        <v>4.54</v>
      </c>
      <c r="Q194">
        <v>0</v>
      </c>
      <c r="R194">
        <v>0.28641536411136898</v>
      </c>
      <c r="S194">
        <v>12.569247390785851</v>
      </c>
      <c r="T194">
        <v>0</v>
      </c>
      <c r="U194">
        <v>25</v>
      </c>
      <c r="V194">
        <v>7.0800000000000002E-2</v>
      </c>
      <c r="W194">
        <v>3.5400000000000001E-2</v>
      </c>
    </row>
    <row r="195" spans="1:23" x14ac:dyDescent="0.25">
      <c r="A195">
        <v>2019</v>
      </c>
      <c r="B195" t="s">
        <v>42</v>
      </c>
      <c r="C195">
        <v>3.2899999999999999E-2</v>
      </c>
      <c r="D195">
        <v>9.2200000000000004E-2</v>
      </c>
      <c r="E195">
        <v>4.4311514703101924</v>
      </c>
      <c r="F195">
        <v>0</v>
      </c>
      <c r="G195">
        <v>1.7583143048725156</v>
      </c>
      <c r="H195">
        <v>0.16</v>
      </c>
      <c r="I195">
        <v>0</v>
      </c>
      <c r="J195">
        <v>0.9</v>
      </c>
      <c r="K195">
        <v>1.21</v>
      </c>
      <c r="L195">
        <v>0.182</v>
      </c>
      <c r="M195">
        <v>1</v>
      </c>
      <c r="N195">
        <v>1.8891424094141156</v>
      </c>
      <c r="O195">
        <v>0.52934071831574225</v>
      </c>
      <c r="P195">
        <v>4.22</v>
      </c>
      <c r="Q195">
        <v>9.2046928187657445E-2</v>
      </c>
      <c r="R195">
        <v>1.3176589738947613</v>
      </c>
      <c r="S195">
        <v>12.667395546990777</v>
      </c>
      <c r="T195">
        <v>0</v>
      </c>
      <c r="U195">
        <v>26</v>
      </c>
      <c r="V195">
        <v>7.0199999999999999E-2</v>
      </c>
      <c r="W195">
        <v>2.7900000000000001E-2</v>
      </c>
    </row>
    <row r="196" spans="1:23" x14ac:dyDescent="0.25">
      <c r="A196">
        <v>2020</v>
      </c>
      <c r="B196" t="s">
        <v>42</v>
      </c>
      <c r="C196">
        <v>3.4700000000000002E-2</v>
      </c>
      <c r="D196">
        <v>8.8099999999999998E-2</v>
      </c>
      <c r="E196">
        <v>2.4206084679064142</v>
      </c>
      <c r="F196">
        <v>1</v>
      </c>
      <c r="G196">
        <v>1.4534438596722055</v>
      </c>
      <c r="H196">
        <v>0.18</v>
      </c>
      <c r="I196">
        <v>0</v>
      </c>
      <c r="J196">
        <v>0.81</v>
      </c>
      <c r="K196">
        <v>1</v>
      </c>
      <c r="L196">
        <v>0.18790000000000001</v>
      </c>
      <c r="M196">
        <v>1</v>
      </c>
      <c r="N196">
        <v>1.8731683558031558</v>
      </c>
      <c r="O196">
        <v>0.53385484380085602</v>
      </c>
      <c r="P196">
        <v>4.28</v>
      </c>
      <c r="Q196">
        <v>0</v>
      </c>
      <c r="R196">
        <v>0.45344385967220557</v>
      </c>
      <c r="S196">
        <v>12.697532421088443</v>
      </c>
      <c r="T196">
        <v>0</v>
      </c>
      <c r="U196">
        <v>27</v>
      </c>
      <c r="V196">
        <v>2.9100000000000001E-2</v>
      </c>
      <c r="W196">
        <v>3.2300000000000002E-2</v>
      </c>
    </row>
    <row r="197" spans="1:23" x14ac:dyDescent="0.25">
      <c r="A197">
        <v>2021</v>
      </c>
      <c r="B197" t="s">
        <v>42</v>
      </c>
      <c r="C197">
        <v>4.2599999999999999E-2</v>
      </c>
      <c r="D197">
        <v>0.1145</v>
      </c>
      <c r="E197">
        <v>2.1035936978546097</v>
      </c>
      <c r="F197">
        <v>1</v>
      </c>
      <c r="G197">
        <v>1.3534679139706731</v>
      </c>
      <c r="H197">
        <v>0.15</v>
      </c>
      <c r="I197">
        <v>0</v>
      </c>
      <c r="J197">
        <v>0.78</v>
      </c>
      <c r="K197">
        <v>1.05</v>
      </c>
      <c r="L197">
        <v>0.1772</v>
      </c>
      <c r="M197">
        <v>1</v>
      </c>
      <c r="N197">
        <v>1.7543006555129521</v>
      </c>
      <c r="O197">
        <v>0.57002771837168531</v>
      </c>
      <c r="P197">
        <v>4.8099999999999996</v>
      </c>
      <c r="Q197">
        <v>0</v>
      </c>
      <c r="R197">
        <v>0.35346791397067318</v>
      </c>
      <c r="S197">
        <v>12.796291548172887</v>
      </c>
      <c r="T197">
        <v>0</v>
      </c>
      <c r="U197">
        <v>28</v>
      </c>
      <c r="V197">
        <v>2.58E-2</v>
      </c>
      <c r="W197">
        <v>1.84E-2</v>
      </c>
    </row>
    <row r="198" spans="1:23" x14ac:dyDescent="0.25">
      <c r="A198">
        <v>2022</v>
      </c>
      <c r="B198" t="s">
        <v>42</v>
      </c>
      <c r="C198">
        <v>4.6600000000000003E-2</v>
      </c>
      <c r="D198">
        <v>0.13100000000000001</v>
      </c>
      <c r="E198">
        <v>1.9835504339371068</v>
      </c>
      <c r="F198">
        <v>1</v>
      </c>
      <c r="G198">
        <v>1.2063390248026138</v>
      </c>
      <c r="H198">
        <v>0.13</v>
      </c>
      <c r="I198">
        <v>0</v>
      </c>
      <c r="J198">
        <v>0.74</v>
      </c>
      <c r="K198">
        <v>1.18</v>
      </c>
      <c r="L198">
        <v>0.1865</v>
      </c>
      <c r="M198">
        <v>1</v>
      </c>
      <c r="N198">
        <v>1.9080040085298315</v>
      </c>
      <c r="O198">
        <v>0.52410791357326703</v>
      </c>
      <c r="P198">
        <v>5.34</v>
      </c>
      <c r="Q198">
        <v>0</v>
      </c>
      <c r="R198">
        <v>0.20633902480261376</v>
      </c>
      <c r="S198">
        <v>12.817027697669561</v>
      </c>
      <c r="T198">
        <v>0</v>
      </c>
      <c r="U198">
        <v>29</v>
      </c>
      <c r="V198">
        <v>8.0199999999999994E-2</v>
      </c>
      <c r="W198">
        <v>3.15E-2</v>
      </c>
    </row>
    <row r="199" spans="1:23" x14ac:dyDescent="0.25">
      <c r="A199">
        <v>2023</v>
      </c>
      <c r="B199" t="s">
        <v>42</v>
      </c>
      <c r="C199">
        <v>4.5699999999999998E-2</v>
      </c>
      <c r="D199">
        <v>0.15079999999999999</v>
      </c>
      <c r="E199">
        <v>1.7508384890021422</v>
      </c>
      <c r="F199">
        <v>1</v>
      </c>
      <c r="G199">
        <v>1.1436559255633596</v>
      </c>
      <c r="H199">
        <v>0.2</v>
      </c>
      <c r="I199">
        <v>0</v>
      </c>
      <c r="J199">
        <v>0.74</v>
      </c>
      <c r="K199">
        <v>1.06</v>
      </c>
      <c r="L199">
        <v>0.1835</v>
      </c>
      <c r="M199">
        <v>1</v>
      </c>
      <c r="N199">
        <v>1.9528505172404134</v>
      </c>
      <c r="O199">
        <v>0.51207196412201939</v>
      </c>
      <c r="P199">
        <v>4.82</v>
      </c>
      <c r="Q199">
        <v>0.16681026262165313</v>
      </c>
      <c r="R199">
        <v>0.14365592556335952</v>
      </c>
      <c r="S199">
        <v>12.835929705527644</v>
      </c>
      <c r="T199">
        <v>0</v>
      </c>
      <c r="U199">
        <v>30</v>
      </c>
      <c r="V199">
        <v>5.0500000000000003E-2</v>
      </c>
      <c r="W199">
        <v>3.2500000000000001E-2</v>
      </c>
    </row>
    <row r="200" spans="1:23" x14ac:dyDescent="0.25">
      <c r="A200">
        <v>2015</v>
      </c>
      <c r="B200" t="s">
        <v>43</v>
      </c>
      <c r="C200">
        <v>4.9700000000000001E-2</v>
      </c>
      <c r="D200">
        <v>0.1966</v>
      </c>
      <c r="E200">
        <v>1.5744607484801143</v>
      </c>
      <c r="F200">
        <v>1</v>
      </c>
      <c r="G200">
        <v>1.1560829190780377</v>
      </c>
      <c r="H200">
        <v>0.12</v>
      </c>
      <c r="I200">
        <v>-0.123915383072249</v>
      </c>
      <c r="J200">
        <v>0.38</v>
      </c>
      <c r="K200">
        <v>6.71</v>
      </c>
      <c r="L200">
        <v>3.2300000000000002E-2</v>
      </c>
      <c r="M200">
        <v>0.57895341750160634</v>
      </c>
      <c r="N200">
        <v>1.3738915412625756</v>
      </c>
      <c r="O200">
        <v>0.72785949251934567</v>
      </c>
      <c r="P200">
        <v>41.78</v>
      </c>
      <c r="Q200">
        <v>0.10673408156350683</v>
      </c>
      <c r="R200">
        <v>0.15608291907803779</v>
      </c>
      <c r="S200">
        <v>11.79294155804126</v>
      </c>
      <c r="T200">
        <v>1</v>
      </c>
      <c r="U200">
        <v>35</v>
      </c>
      <c r="V200">
        <v>6.6799999999999998E-2</v>
      </c>
      <c r="W200">
        <v>6.3E-3</v>
      </c>
    </row>
    <row r="201" spans="1:23" x14ac:dyDescent="0.25">
      <c r="A201">
        <v>2016</v>
      </c>
      <c r="B201" t="s">
        <v>43</v>
      </c>
      <c r="C201">
        <v>3.8600000000000002E-2</v>
      </c>
      <c r="D201">
        <v>0.15459999999999999</v>
      </c>
      <c r="E201">
        <v>1.0793714045531171</v>
      </c>
      <c r="F201">
        <v>1</v>
      </c>
      <c r="G201">
        <v>1.1276283897372807</v>
      </c>
      <c r="H201">
        <v>0.12</v>
      </c>
      <c r="I201">
        <v>-1.3886945915658356E-2</v>
      </c>
      <c r="J201">
        <v>0.38</v>
      </c>
      <c r="K201">
        <v>6.13</v>
      </c>
      <c r="L201">
        <v>2.9700000000000001E-2</v>
      </c>
      <c r="M201">
        <v>-11.589115924554592</v>
      </c>
      <c r="N201">
        <v>1.3321624288339555</v>
      </c>
      <c r="O201">
        <v>0.75065921268722613</v>
      </c>
      <c r="P201">
        <v>39.35</v>
      </c>
      <c r="Q201">
        <v>0.10309557133151002</v>
      </c>
      <c r="R201">
        <v>0.12762838973728066</v>
      </c>
      <c r="S201">
        <v>11.840063150762601</v>
      </c>
      <c r="T201">
        <v>1</v>
      </c>
      <c r="U201">
        <v>36</v>
      </c>
      <c r="V201">
        <v>6.2100000000000002E-2</v>
      </c>
      <c r="W201">
        <v>6.6600000000000006E-2</v>
      </c>
    </row>
    <row r="202" spans="1:23" x14ac:dyDescent="0.25">
      <c r="A202">
        <v>2017</v>
      </c>
      <c r="B202" t="s">
        <v>43</v>
      </c>
      <c r="C202">
        <v>3.2899999999999999E-2</v>
      </c>
      <c r="D202">
        <v>0.1348</v>
      </c>
      <c r="E202">
        <v>1.2074172077237093</v>
      </c>
      <c r="F202">
        <v>1</v>
      </c>
      <c r="G202">
        <v>1.1383738156617416</v>
      </c>
      <c r="H202">
        <v>0.16</v>
      </c>
      <c r="I202">
        <v>0.3135576240447947</v>
      </c>
      <c r="J202">
        <v>0.45</v>
      </c>
      <c r="K202">
        <v>6.29</v>
      </c>
      <c r="L202">
        <v>3.0499999999999999E-2</v>
      </c>
      <c r="M202">
        <v>-0.63717486070728702</v>
      </c>
      <c r="N202">
        <v>1.350891233182911</v>
      </c>
      <c r="O202">
        <v>0.74025204652771603</v>
      </c>
      <c r="P202">
        <v>36.479999999999997</v>
      </c>
      <c r="Q202">
        <v>0.1370507011629751</v>
      </c>
      <c r="R202">
        <v>0.13837381566174164</v>
      </c>
      <c r="S202">
        <v>11.825954649109647</v>
      </c>
      <c r="T202">
        <v>1</v>
      </c>
      <c r="U202">
        <v>37</v>
      </c>
      <c r="V202">
        <v>6.8099999999999994E-2</v>
      </c>
      <c r="W202">
        <v>3.5299999999999998E-2</v>
      </c>
    </row>
    <row r="203" spans="1:23" x14ac:dyDescent="0.25">
      <c r="A203">
        <v>2018</v>
      </c>
      <c r="B203" t="s">
        <v>43</v>
      </c>
      <c r="C203">
        <v>2.98E-2</v>
      </c>
      <c r="D203">
        <v>0.1215</v>
      </c>
      <c r="E203">
        <v>1.2029306820371861</v>
      </c>
      <c r="F203">
        <v>1</v>
      </c>
      <c r="G203">
        <v>1.1240059595360594</v>
      </c>
      <c r="H203">
        <v>0.17</v>
      </c>
      <c r="I203">
        <v>7.3947583224178185E-3</v>
      </c>
      <c r="J203">
        <v>0.46</v>
      </c>
      <c r="K203">
        <v>6.74</v>
      </c>
      <c r="L203">
        <v>3.9600000000000003E-2</v>
      </c>
      <c r="M203">
        <v>0.35291273936394407</v>
      </c>
      <c r="N203">
        <v>1.3385355726214607</v>
      </c>
      <c r="O203">
        <v>0.74708511335380179</v>
      </c>
      <c r="P203">
        <v>37.270000000000003</v>
      </c>
      <c r="Q203">
        <v>0.15133957241501633</v>
      </c>
      <c r="R203">
        <v>0.12400595953605938</v>
      </c>
      <c r="S203">
        <v>11.852023419310921</v>
      </c>
      <c r="T203">
        <v>1</v>
      </c>
      <c r="U203">
        <v>38</v>
      </c>
      <c r="V203">
        <v>7.0800000000000002E-2</v>
      </c>
      <c r="W203">
        <v>3.5400000000000001E-2</v>
      </c>
    </row>
    <row r="204" spans="1:23" x14ac:dyDescent="0.25">
      <c r="A204">
        <v>2019</v>
      </c>
      <c r="B204" t="s">
        <v>43</v>
      </c>
      <c r="C204">
        <v>2.3199999999999998E-2</v>
      </c>
      <c r="D204">
        <v>9.6699999999999994E-2</v>
      </c>
      <c r="E204">
        <v>1.098622638065974</v>
      </c>
      <c r="F204">
        <v>1</v>
      </c>
      <c r="G204">
        <v>1.1114693333978078</v>
      </c>
      <c r="H204">
        <v>0.1</v>
      </c>
      <c r="I204">
        <v>-8.1221963747867748E-2</v>
      </c>
      <c r="J204">
        <v>0.39</v>
      </c>
      <c r="K204">
        <v>6.55</v>
      </c>
      <c r="L204">
        <v>3.7999999999999999E-2</v>
      </c>
      <c r="M204">
        <v>0.29866495332242177</v>
      </c>
      <c r="N204">
        <v>1.3300392529211136</v>
      </c>
      <c r="O204">
        <v>0.75185750932067519</v>
      </c>
      <c r="P204">
        <v>39.24</v>
      </c>
      <c r="Q204">
        <v>9.518661723491896E-2</v>
      </c>
      <c r="R204">
        <v>0.11146933339780785</v>
      </c>
      <c r="S204">
        <v>11.865352334846012</v>
      </c>
      <c r="T204">
        <v>1</v>
      </c>
      <c r="U204">
        <v>39</v>
      </c>
      <c r="V204">
        <v>7.0199999999999999E-2</v>
      </c>
      <c r="W204">
        <v>2.7900000000000001E-2</v>
      </c>
    </row>
    <row r="205" spans="1:23" x14ac:dyDescent="0.25">
      <c r="A205">
        <v>2020</v>
      </c>
      <c r="B205" t="s">
        <v>43</v>
      </c>
      <c r="C205">
        <v>2.58E-2</v>
      </c>
      <c r="D205">
        <v>9.4899999999999998E-2</v>
      </c>
      <c r="E205">
        <v>1.6307323245260819</v>
      </c>
      <c r="F205">
        <v>1</v>
      </c>
      <c r="G205">
        <v>1.2000115969371112</v>
      </c>
      <c r="H205">
        <v>0.1</v>
      </c>
      <c r="I205">
        <v>0.11265410243967791</v>
      </c>
      <c r="J205">
        <v>0.4</v>
      </c>
      <c r="K205">
        <v>6.31</v>
      </c>
      <c r="L205">
        <v>4.4499999999999998E-2</v>
      </c>
      <c r="M205">
        <v>0.43707808277730709</v>
      </c>
      <c r="N205">
        <v>1.4849855115456643</v>
      </c>
      <c r="O205">
        <v>0.67340724352195092</v>
      </c>
      <c r="P205">
        <v>40.18</v>
      </c>
      <c r="Q205">
        <v>8.5979836826663797E-2</v>
      </c>
      <c r="R205">
        <v>0.20001159693711115</v>
      </c>
      <c r="S205">
        <v>11.782223639920993</v>
      </c>
      <c r="T205">
        <v>1</v>
      </c>
      <c r="U205">
        <v>40</v>
      </c>
      <c r="V205">
        <v>2.9100000000000001E-2</v>
      </c>
      <c r="W205">
        <v>3.2300000000000002E-2</v>
      </c>
    </row>
    <row r="206" spans="1:23" x14ac:dyDescent="0.25">
      <c r="A206">
        <v>2021</v>
      </c>
      <c r="B206" t="s">
        <v>43</v>
      </c>
      <c r="C206">
        <v>5.1200000000000002E-2</v>
      </c>
      <c r="D206">
        <v>0.12759999999999999</v>
      </c>
      <c r="E206">
        <v>3.7892803628362337</v>
      </c>
      <c r="F206">
        <v>0</v>
      </c>
      <c r="G206">
        <v>1.6286022178971673</v>
      </c>
      <c r="H206">
        <v>0.14000000000000001</v>
      </c>
      <c r="I206">
        <v>0.44949608192910395</v>
      </c>
      <c r="J206">
        <v>0.53</v>
      </c>
      <c r="K206">
        <v>7.16</v>
      </c>
      <c r="L206">
        <v>3.9300000000000002E-2</v>
      </c>
      <c r="M206">
        <v>0.63674985791699479</v>
      </c>
      <c r="N206">
        <v>2.1329296386478842</v>
      </c>
      <c r="O206">
        <v>0.46883871923404102</v>
      </c>
      <c r="P206">
        <v>49.71</v>
      </c>
      <c r="Q206">
        <v>8.8138550593494666E-2</v>
      </c>
      <c r="R206">
        <v>0.6286022178971673</v>
      </c>
      <c r="S206">
        <v>11.674726502939055</v>
      </c>
      <c r="T206">
        <v>1</v>
      </c>
      <c r="U206">
        <v>41</v>
      </c>
      <c r="V206">
        <v>2.58E-2</v>
      </c>
      <c r="W206">
        <v>1.84E-2</v>
      </c>
    </row>
    <row r="207" spans="1:23" x14ac:dyDescent="0.25">
      <c r="A207">
        <v>2022</v>
      </c>
      <c r="B207" t="s">
        <v>43</v>
      </c>
      <c r="C207">
        <v>4.87E-2</v>
      </c>
      <c r="D207">
        <v>9.6500000000000002E-2</v>
      </c>
      <c r="E207">
        <v>3.4180211289962861</v>
      </c>
      <c r="F207">
        <v>0</v>
      </c>
      <c r="G207">
        <v>1.5930837493108458</v>
      </c>
      <c r="H207">
        <v>0.22</v>
      </c>
      <c r="I207">
        <v>8.8508143717177898E-2</v>
      </c>
      <c r="J207">
        <v>0.64</v>
      </c>
      <c r="K207">
        <v>9.41</v>
      </c>
      <c r="L207">
        <v>3.5299999999999998E-2</v>
      </c>
      <c r="M207">
        <v>0.5057356997702116</v>
      </c>
      <c r="N207">
        <v>2.051675773611457</v>
      </c>
      <c r="O207">
        <v>0.48740644738410716</v>
      </c>
      <c r="P207">
        <v>67.05</v>
      </c>
      <c r="Q207">
        <v>0.13941699542998398</v>
      </c>
      <c r="R207">
        <v>0.59308374931084584</v>
      </c>
      <c r="S207">
        <v>11.688991582671807</v>
      </c>
      <c r="T207">
        <v>1</v>
      </c>
      <c r="U207">
        <v>42</v>
      </c>
      <c r="V207">
        <v>8.0199999999999994E-2</v>
      </c>
      <c r="W207">
        <v>3.15E-2</v>
      </c>
    </row>
    <row r="208" spans="1:23" x14ac:dyDescent="0.25">
      <c r="A208">
        <v>2023</v>
      </c>
      <c r="B208" t="s">
        <v>43</v>
      </c>
      <c r="C208">
        <v>3.27E-2</v>
      </c>
      <c r="D208">
        <v>6.93E-2</v>
      </c>
      <c r="E208">
        <v>2.8443031961468836</v>
      </c>
      <c r="F208">
        <v>0</v>
      </c>
      <c r="G208">
        <v>1.4618720389113458</v>
      </c>
      <c r="H208">
        <v>0.2</v>
      </c>
      <c r="I208">
        <v>-0.13800933348305688</v>
      </c>
      <c r="J208">
        <v>0.56000000000000005</v>
      </c>
      <c r="K208">
        <v>8.36</v>
      </c>
      <c r="L208">
        <v>4.0099999999999997E-2</v>
      </c>
      <c r="M208">
        <v>0.48785785688329703</v>
      </c>
      <c r="N208">
        <v>1.8558552317301753</v>
      </c>
      <c r="O208">
        <v>0.53883513266695959</v>
      </c>
      <c r="P208">
        <v>57.6</v>
      </c>
      <c r="Q208">
        <v>0.1382431045068617</v>
      </c>
      <c r="R208">
        <v>0.46187203891134582</v>
      </c>
      <c r="S208">
        <v>11.725029136410118</v>
      </c>
      <c r="T208">
        <v>0</v>
      </c>
      <c r="U208">
        <v>43</v>
      </c>
      <c r="V208">
        <v>5.0500000000000003E-2</v>
      </c>
      <c r="W208">
        <v>3.2500000000000001E-2</v>
      </c>
    </row>
    <row r="209" spans="1:23" x14ac:dyDescent="0.25">
      <c r="A209">
        <v>2015</v>
      </c>
      <c r="B209" t="s">
        <v>44</v>
      </c>
      <c r="C209">
        <v>3.8100000000000002E-2</v>
      </c>
      <c r="D209">
        <v>0.45600000000000002</v>
      </c>
      <c r="E209">
        <v>-0.6900728349234575</v>
      </c>
      <c r="F209">
        <v>1</v>
      </c>
      <c r="G209">
        <v>0.74714565116539389</v>
      </c>
      <c r="H209">
        <v>0.02</v>
      </c>
      <c r="I209">
        <v>7.4583539204780086E-2</v>
      </c>
      <c r="J209">
        <v>0.16</v>
      </c>
      <c r="K209">
        <v>1.26</v>
      </c>
      <c r="L209">
        <v>0.1502</v>
      </c>
      <c r="M209">
        <v>0.7195684235966352</v>
      </c>
      <c r="N209">
        <v>1.1084582848743592</v>
      </c>
      <c r="O209">
        <v>0.90215393185801962</v>
      </c>
      <c r="P209">
        <v>13.59</v>
      </c>
      <c r="Q209">
        <v>2.659771192604278E-2</v>
      </c>
      <c r="R209">
        <v>-0.25285434883460611</v>
      </c>
      <c r="S209">
        <v>11.831655143596675</v>
      </c>
      <c r="T209">
        <v>0</v>
      </c>
      <c r="U209">
        <v>38</v>
      </c>
      <c r="V209">
        <v>6.6799999999999998E-2</v>
      </c>
      <c r="W209">
        <v>6.3E-3</v>
      </c>
    </row>
    <row r="210" spans="1:23" x14ac:dyDescent="0.25">
      <c r="A210">
        <v>2016</v>
      </c>
      <c r="B210" t="s">
        <v>44</v>
      </c>
      <c r="C210">
        <v>-6.2300000000000001E-2</v>
      </c>
      <c r="D210">
        <v>-0.95320000000000005</v>
      </c>
      <c r="E210">
        <v>-2.2840215679737352</v>
      </c>
      <c r="F210">
        <v>1</v>
      </c>
      <c r="G210">
        <v>0.67498651802785703</v>
      </c>
      <c r="H210">
        <v>0.02</v>
      </c>
      <c r="I210">
        <v>7.3880845812614199E-2</v>
      </c>
      <c r="J210">
        <v>0.13</v>
      </c>
      <c r="K210">
        <v>1.24</v>
      </c>
      <c r="L210">
        <v>8.09E-2</v>
      </c>
      <c r="M210">
        <v>-0.57700946721476087</v>
      </c>
      <c r="N210">
        <v>1.0342060191160456</v>
      </c>
      <c r="O210">
        <v>0.96692533355657506</v>
      </c>
      <c r="P210">
        <v>13.45</v>
      </c>
      <c r="Q210">
        <v>2.4291554720615272E-2</v>
      </c>
      <c r="R210">
        <v>-0.32501348197214303</v>
      </c>
      <c r="S210">
        <v>11.835332721791008</v>
      </c>
      <c r="T210">
        <v>0</v>
      </c>
      <c r="U210">
        <v>39</v>
      </c>
      <c r="V210">
        <v>6.2100000000000002E-2</v>
      </c>
      <c r="W210">
        <v>6.6600000000000006E-2</v>
      </c>
    </row>
    <row r="211" spans="1:23" x14ac:dyDescent="0.25">
      <c r="A211">
        <v>2017</v>
      </c>
      <c r="B211" t="s">
        <v>44</v>
      </c>
      <c r="C211">
        <v>3.7600000000000001E-2</v>
      </c>
      <c r="D211">
        <v>0.64810000000000001</v>
      </c>
      <c r="E211">
        <v>-0.98010559014228016</v>
      </c>
      <c r="F211">
        <v>1</v>
      </c>
      <c r="G211">
        <v>0.7079119783458685</v>
      </c>
      <c r="H211">
        <v>0.01</v>
      </c>
      <c r="I211">
        <v>8.0218331365609116E-2</v>
      </c>
      <c r="J211">
        <v>0.12</v>
      </c>
      <c r="K211">
        <v>1.27</v>
      </c>
      <c r="L211">
        <v>0.14269999999999999</v>
      </c>
      <c r="M211">
        <v>0.7157070057954712</v>
      </c>
      <c r="N211">
        <v>1.0886480934711438</v>
      </c>
      <c r="O211">
        <v>0.91857047837332806</v>
      </c>
      <c r="P211">
        <v>20.51</v>
      </c>
      <c r="Q211">
        <v>1.8476903196360993E-2</v>
      </c>
      <c r="R211">
        <v>-0.2920880216541315</v>
      </c>
      <c r="S211">
        <v>11.865404879016024</v>
      </c>
      <c r="T211">
        <v>0</v>
      </c>
      <c r="U211">
        <v>40</v>
      </c>
      <c r="V211">
        <v>6.8099999999999994E-2</v>
      </c>
      <c r="W211">
        <v>3.5299999999999998E-2</v>
      </c>
    </row>
    <row r="212" spans="1:23" x14ac:dyDescent="0.25">
      <c r="A212">
        <v>2018</v>
      </c>
      <c r="B212" t="s">
        <v>44</v>
      </c>
      <c r="C212">
        <v>0.1003</v>
      </c>
      <c r="D212">
        <v>0.82369999999999999</v>
      </c>
      <c r="E212">
        <v>0.47732161788138128</v>
      </c>
      <c r="F212">
        <v>1</v>
      </c>
      <c r="G212">
        <v>0.82428784584383819</v>
      </c>
      <c r="H212">
        <v>0</v>
      </c>
      <c r="I212">
        <v>3.929356380428025E-2</v>
      </c>
      <c r="J212">
        <v>0.23</v>
      </c>
      <c r="K212">
        <v>1.32</v>
      </c>
      <c r="L212">
        <v>0.18290000000000001</v>
      </c>
      <c r="M212">
        <v>0.82520436926626284</v>
      </c>
      <c r="N212">
        <v>1.1875876941896046</v>
      </c>
      <c r="O212">
        <v>0.84204308018060747</v>
      </c>
      <c r="P212">
        <v>17.29</v>
      </c>
      <c r="Q212">
        <v>6.1222363741128133E-3</v>
      </c>
      <c r="R212">
        <v>-0.17571215415616179</v>
      </c>
      <c r="S212">
        <v>11.942654132224462</v>
      </c>
      <c r="T212">
        <v>0</v>
      </c>
      <c r="U212">
        <v>41</v>
      </c>
      <c r="V212">
        <v>7.0800000000000002E-2</v>
      </c>
      <c r="W212">
        <v>3.5400000000000001E-2</v>
      </c>
    </row>
    <row r="213" spans="1:23" x14ac:dyDescent="0.25">
      <c r="A213">
        <v>2019</v>
      </c>
      <c r="B213" t="s">
        <v>44</v>
      </c>
      <c r="C213">
        <v>3.5799999999999998E-2</v>
      </c>
      <c r="D213">
        <v>0.27289999999999998</v>
      </c>
      <c r="E213">
        <v>0.66856802079289257</v>
      </c>
      <c r="F213">
        <v>1</v>
      </c>
      <c r="G213">
        <v>0.92421693619513989</v>
      </c>
      <c r="H213">
        <v>0.04</v>
      </c>
      <c r="I213">
        <v>-7.813105800561207E-2</v>
      </c>
      <c r="J213">
        <v>0.35</v>
      </c>
      <c r="K213">
        <v>0.83</v>
      </c>
      <c r="L213">
        <v>0.2109</v>
      </c>
      <c r="M213">
        <v>0.75632137886561812</v>
      </c>
      <c r="N213">
        <v>1.3191505803878008</v>
      </c>
      <c r="O213">
        <v>0.75806357126115387</v>
      </c>
      <c r="P213">
        <v>11.59</v>
      </c>
      <c r="Q213">
        <v>4.2027047554967806E-2</v>
      </c>
      <c r="R213">
        <v>-7.5783063804860148E-2</v>
      </c>
      <c r="S213">
        <v>12.153447739557825</v>
      </c>
      <c r="T213">
        <v>0</v>
      </c>
      <c r="U213">
        <v>42</v>
      </c>
      <c r="V213">
        <v>7.0199999999999999E-2</v>
      </c>
      <c r="W213">
        <v>2.7900000000000001E-2</v>
      </c>
    </row>
    <row r="214" spans="1:23" x14ac:dyDescent="0.25">
      <c r="A214">
        <v>2020</v>
      </c>
      <c r="B214" t="s">
        <v>44</v>
      </c>
      <c r="C214">
        <v>3.2199999999999999E-2</v>
      </c>
      <c r="D214">
        <v>0.1794</v>
      </c>
      <c r="E214">
        <v>1.3800871305335105</v>
      </c>
      <c r="F214">
        <v>1</v>
      </c>
      <c r="G214">
        <v>1.0300277713992598</v>
      </c>
      <c r="H214">
        <v>0.01</v>
      </c>
      <c r="I214">
        <v>-1.4200987772686904E-2</v>
      </c>
      <c r="J214">
        <v>0.34</v>
      </c>
      <c r="K214">
        <v>0.98</v>
      </c>
      <c r="L214">
        <v>0.13220000000000001</v>
      </c>
      <c r="M214">
        <v>0.73421482169161989</v>
      </c>
      <c r="N214">
        <v>1.5964810927560411</v>
      </c>
      <c r="O214">
        <v>0.62637760292774758</v>
      </c>
      <c r="P214">
        <v>17.690000000000001</v>
      </c>
      <c r="Q214">
        <v>6.8431060343821333E-3</v>
      </c>
      <c r="R214">
        <v>3.0027771399259721E-2</v>
      </c>
      <c r="S214">
        <v>12.173963150158629</v>
      </c>
      <c r="T214">
        <v>0</v>
      </c>
      <c r="U214">
        <v>43</v>
      </c>
      <c r="V214">
        <v>2.9100000000000001E-2</v>
      </c>
      <c r="W214">
        <v>3.2300000000000002E-2</v>
      </c>
    </row>
    <row r="215" spans="1:23" x14ac:dyDescent="0.25">
      <c r="A215">
        <v>2021</v>
      </c>
      <c r="B215" t="s">
        <v>44</v>
      </c>
      <c r="C215">
        <v>3.4799999999999998E-2</v>
      </c>
      <c r="D215">
        <v>9.4700000000000006E-2</v>
      </c>
      <c r="E215">
        <v>3.9608873123870527</v>
      </c>
      <c r="F215">
        <v>0</v>
      </c>
      <c r="G215">
        <v>1.929137716544675</v>
      </c>
      <c r="H215">
        <v>0.03</v>
      </c>
      <c r="I215">
        <v>-0.39869556550768814</v>
      </c>
      <c r="J215">
        <v>0.95</v>
      </c>
      <c r="K215">
        <v>1.07</v>
      </c>
      <c r="L215">
        <v>0.13800000000000001</v>
      </c>
      <c r="M215">
        <v>0.74909785200518486</v>
      </c>
      <c r="N215">
        <v>2.1516998300473169</v>
      </c>
      <c r="O215">
        <v>0.46474883998016092</v>
      </c>
      <c r="P215">
        <v>6.61</v>
      </c>
      <c r="Q215">
        <v>1.5648150634349885E-2</v>
      </c>
      <c r="R215">
        <v>0.92913771654467492</v>
      </c>
      <c r="S215">
        <v>12.384099591388841</v>
      </c>
      <c r="T215">
        <v>0</v>
      </c>
      <c r="U215">
        <v>44</v>
      </c>
      <c r="V215">
        <v>2.58E-2</v>
      </c>
      <c r="W215">
        <v>1.84E-2</v>
      </c>
    </row>
    <row r="216" spans="1:23" x14ac:dyDescent="0.25">
      <c r="A216">
        <v>2022</v>
      </c>
      <c r="B216" t="s">
        <v>44</v>
      </c>
      <c r="C216">
        <v>2.47E-2</v>
      </c>
      <c r="D216">
        <v>5.8799999999999998E-2</v>
      </c>
      <c r="E216">
        <v>2.9562906794313442</v>
      </c>
      <c r="F216">
        <v>0</v>
      </c>
      <c r="G216">
        <v>1.4416551564445244</v>
      </c>
      <c r="H216">
        <v>0.02</v>
      </c>
      <c r="I216">
        <v>-0.11131652135828159</v>
      </c>
      <c r="J216">
        <v>0.63</v>
      </c>
      <c r="K216">
        <v>1.0900000000000001</v>
      </c>
      <c r="L216">
        <v>0.1237</v>
      </c>
      <c r="M216">
        <v>0.74398440132083354</v>
      </c>
      <c r="N216">
        <v>1.9184119243802442</v>
      </c>
      <c r="O216">
        <v>0.52126448302965833</v>
      </c>
      <c r="P216">
        <v>4.4000000000000004</v>
      </c>
      <c r="Q216">
        <v>1.2554591287490575E-2</v>
      </c>
      <c r="R216">
        <v>0.44165515644452424</v>
      </c>
      <c r="S216">
        <v>12.464494250869159</v>
      </c>
      <c r="T216">
        <v>0</v>
      </c>
      <c r="U216">
        <v>45</v>
      </c>
      <c r="V216">
        <v>8.0199999999999994E-2</v>
      </c>
      <c r="W216">
        <v>3.15E-2</v>
      </c>
    </row>
    <row r="217" spans="1:23" x14ac:dyDescent="0.25">
      <c r="A217">
        <v>2023</v>
      </c>
      <c r="B217" t="s">
        <v>44</v>
      </c>
      <c r="C217">
        <v>1.54E-2</v>
      </c>
      <c r="D217">
        <v>4.2599999999999999E-2</v>
      </c>
      <c r="E217">
        <v>2.2232587695148633</v>
      </c>
      <c r="F217">
        <v>1</v>
      </c>
      <c r="G217">
        <v>1.3359378592401718</v>
      </c>
      <c r="H217">
        <v>0.02</v>
      </c>
      <c r="I217">
        <v>-7.7427513590981878E-2</v>
      </c>
      <c r="J217">
        <v>0.44</v>
      </c>
      <c r="K217">
        <v>0.64</v>
      </c>
      <c r="L217">
        <v>0.14899999999999999</v>
      </c>
      <c r="M217">
        <v>0.69367358517117506</v>
      </c>
      <c r="N217">
        <v>1.7735462862538758</v>
      </c>
      <c r="O217">
        <v>0.56384206476630638</v>
      </c>
      <c r="P217">
        <v>3.37</v>
      </c>
      <c r="Q217">
        <v>1.5437306748347351E-2</v>
      </c>
      <c r="R217">
        <v>0.33593785924017194</v>
      </c>
      <c r="S217">
        <v>12.534757223991937</v>
      </c>
      <c r="T217">
        <v>0</v>
      </c>
      <c r="U217">
        <v>46</v>
      </c>
      <c r="V217">
        <v>5.0500000000000003E-2</v>
      </c>
      <c r="W217">
        <v>3.2500000000000001E-2</v>
      </c>
    </row>
    <row r="218" spans="1:23" x14ac:dyDescent="0.25">
      <c r="A218">
        <v>2015</v>
      </c>
      <c r="B218" t="s">
        <v>47</v>
      </c>
      <c r="C218">
        <v>4.9200000000000001E-2</v>
      </c>
      <c r="D218">
        <v>7.1499999999999994E-2</v>
      </c>
      <c r="E218">
        <v>4.3752946463596309</v>
      </c>
      <c r="F218">
        <v>0</v>
      </c>
      <c r="G218">
        <v>1.5103977982642236</v>
      </c>
      <c r="H218">
        <v>0.11</v>
      </c>
      <c r="I218">
        <v>-0.53596497401126553</v>
      </c>
      <c r="J218">
        <v>0.87</v>
      </c>
      <c r="K218">
        <v>0.26</v>
      </c>
      <c r="L218">
        <v>0.29249999999999998</v>
      </c>
      <c r="M218">
        <v>0.81417823750679552</v>
      </c>
      <c r="N218">
        <v>4.1357502791790592</v>
      </c>
      <c r="O218">
        <v>0.24179409599133209</v>
      </c>
      <c r="P218">
        <v>4.05</v>
      </c>
      <c r="Q218">
        <v>7.4284470532966981E-2</v>
      </c>
      <c r="R218">
        <v>0.5103977982642236</v>
      </c>
      <c r="S218">
        <v>11.348833276559208</v>
      </c>
      <c r="T218">
        <v>0</v>
      </c>
      <c r="U218">
        <v>5</v>
      </c>
      <c r="V218">
        <v>6.6799999999999998E-2</v>
      </c>
      <c r="W218">
        <v>6.3E-3</v>
      </c>
    </row>
    <row r="219" spans="1:23" x14ac:dyDescent="0.25">
      <c r="A219">
        <v>2016</v>
      </c>
      <c r="B219" t="s">
        <v>47</v>
      </c>
      <c r="C219">
        <v>3.4000000000000002E-2</v>
      </c>
      <c r="D219">
        <v>5.1299999999999998E-2</v>
      </c>
      <c r="E219">
        <v>3.6538410371797538</v>
      </c>
      <c r="F219">
        <v>0</v>
      </c>
      <c r="G219">
        <v>1.6965656094832224</v>
      </c>
      <c r="H219">
        <v>0.04</v>
      </c>
      <c r="I219">
        <v>-6.1751068429219159E-3</v>
      </c>
      <c r="J219">
        <v>1.02</v>
      </c>
      <c r="K219">
        <v>0.18</v>
      </c>
      <c r="L219">
        <v>0.30249999999999999</v>
      </c>
      <c r="M219">
        <v>0.79918523479467962</v>
      </c>
      <c r="N219">
        <v>3.2498050838573773</v>
      </c>
      <c r="O219">
        <v>0.30771076239841544</v>
      </c>
      <c r="P219">
        <v>4.3099999999999996</v>
      </c>
      <c r="Q219">
        <v>2.1794062494721624E-2</v>
      </c>
      <c r="R219">
        <v>0.69656560948322244</v>
      </c>
      <c r="S219">
        <v>11.419464566788223</v>
      </c>
      <c r="T219">
        <v>0</v>
      </c>
      <c r="U219">
        <v>6</v>
      </c>
      <c r="V219">
        <v>6.2100000000000002E-2</v>
      </c>
      <c r="W219">
        <v>6.6600000000000006E-2</v>
      </c>
    </row>
    <row r="220" spans="1:23" x14ac:dyDescent="0.25">
      <c r="A220">
        <v>2017</v>
      </c>
      <c r="B220" t="s">
        <v>47</v>
      </c>
      <c r="C220">
        <v>3.9100000000000003E-2</v>
      </c>
      <c r="D220">
        <v>7.1300000000000002E-2</v>
      </c>
      <c r="E220">
        <v>3.1758525193885276</v>
      </c>
      <c r="F220">
        <v>0</v>
      </c>
      <c r="G220">
        <v>1.6196617425411117</v>
      </c>
      <c r="H220">
        <v>0.13</v>
      </c>
      <c r="I220">
        <v>3.0807378871793249E-2</v>
      </c>
      <c r="J220">
        <v>0.83</v>
      </c>
      <c r="K220">
        <v>0.56999999999999995</v>
      </c>
      <c r="L220">
        <v>0.1033</v>
      </c>
      <c r="M220">
        <v>0.71734222544323034</v>
      </c>
      <c r="N220">
        <v>2.1821844701054194</v>
      </c>
      <c r="O220">
        <v>0.4582564002720132</v>
      </c>
      <c r="P220">
        <v>7.07</v>
      </c>
      <c r="Q220">
        <v>8.1943717970500915E-2</v>
      </c>
      <c r="R220">
        <v>0.61966174254111173</v>
      </c>
      <c r="S220">
        <v>11.559200515968318</v>
      </c>
      <c r="T220">
        <v>0</v>
      </c>
      <c r="U220">
        <v>7</v>
      </c>
      <c r="V220">
        <v>6.8099999999999994E-2</v>
      </c>
      <c r="W220">
        <v>3.5299999999999998E-2</v>
      </c>
    </row>
    <row r="221" spans="1:23" x14ac:dyDescent="0.25">
      <c r="A221">
        <v>2018</v>
      </c>
      <c r="B221" t="s">
        <v>47</v>
      </c>
      <c r="C221">
        <v>3.44E-2</v>
      </c>
      <c r="D221">
        <v>6.7900000000000002E-2</v>
      </c>
      <c r="E221">
        <v>3.3449149428782623</v>
      </c>
      <c r="F221">
        <v>0</v>
      </c>
      <c r="G221">
        <v>1.5822889348973188</v>
      </c>
      <c r="H221">
        <v>0.13</v>
      </c>
      <c r="I221">
        <v>-0.33252957372102276</v>
      </c>
      <c r="J221">
        <v>0.84</v>
      </c>
      <c r="K221">
        <v>0.68</v>
      </c>
      <c r="L221">
        <v>8.0699999999999994E-2</v>
      </c>
      <c r="M221">
        <v>0.65667298908515848</v>
      </c>
      <c r="N221">
        <v>2.2410933096364376</v>
      </c>
      <c r="O221">
        <v>0.4462107827907556</v>
      </c>
      <c r="P221">
        <v>11.6</v>
      </c>
      <c r="Q221">
        <v>8.2076634727242109E-2</v>
      </c>
      <c r="R221">
        <v>0.58228893489731892</v>
      </c>
      <c r="S221">
        <v>11.541161796476654</v>
      </c>
      <c r="T221">
        <v>0</v>
      </c>
      <c r="U221">
        <v>8</v>
      </c>
      <c r="V221">
        <v>7.0800000000000002E-2</v>
      </c>
      <c r="W221">
        <v>3.5400000000000001E-2</v>
      </c>
    </row>
    <row r="222" spans="1:23" x14ac:dyDescent="0.25">
      <c r="A222">
        <v>2019</v>
      </c>
      <c r="B222" t="s">
        <v>47</v>
      </c>
      <c r="C222">
        <v>1.43E-2</v>
      </c>
      <c r="D222">
        <v>3.04E-2</v>
      </c>
      <c r="E222">
        <v>2.2898625239569408</v>
      </c>
      <c r="F222">
        <v>1</v>
      </c>
      <c r="G222">
        <v>1.3590394339929484</v>
      </c>
      <c r="H222">
        <v>0.04</v>
      </c>
      <c r="I222">
        <v>-8.9954479002384308E-3</v>
      </c>
      <c r="J222">
        <v>0.76</v>
      </c>
      <c r="K222">
        <v>1.08</v>
      </c>
      <c r="L222">
        <v>2.53E-2</v>
      </c>
      <c r="M222">
        <v>0.48828637755194904</v>
      </c>
      <c r="N222">
        <v>1.7505448158370658</v>
      </c>
      <c r="O222">
        <v>0.57125072774662189</v>
      </c>
      <c r="P222">
        <v>11.27</v>
      </c>
      <c r="Q222">
        <v>3.0988439418293948E-2</v>
      </c>
      <c r="R222">
        <v>0.35903943399294835</v>
      </c>
      <c r="S222">
        <v>11.607136923455956</v>
      </c>
      <c r="T222">
        <v>0</v>
      </c>
      <c r="U222">
        <v>9</v>
      </c>
      <c r="V222">
        <v>7.0199999999999999E-2</v>
      </c>
      <c r="W222">
        <v>2.7900000000000001E-2</v>
      </c>
    </row>
    <row r="223" spans="1:23" x14ac:dyDescent="0.25">
      <c r="A223">
        <v>2020</v>
      </c>
      <c r="B223" t="s">
        <v>47</v>
      </c>
      <c r="C223">
        <v>9.4999999999999998E-3</v>
      </c>
      <c r="D223">
        <v>2.8000000000000001E-2</v>
      </c>
      <c r="E223">
        <v>1.4604993417408161</v>
      </c>
      <c r="F223">
        <v>1</v>
      </c>
      <c r="G223">
        <v>1.2091709873524148</v>
      </c>
      <c r="H223">
        <v>0.09</v>
      </c>
      <c r="I223">
        <v>0.54097373447081387</v>
      </c>
      <c r="J223">
        <v>0.42</v>
      </c>
      <c r="K223">
        <v>1.1299999999999999</v>
      </c>
      <c r="L223">
        <v>2.87E-2</v>
      </c>
      <c r="M223">
        <v>0.63269395646667037</v>
      </c>
      <c r="N223">
        <v>1.4001404882130315</v>
      </c>
      <c r="O223">
        <v>0.71421404381804432</v>
      </c>
      <c r="P223">
        <v>9.15</v>
      </c>
      <c r="Q223">
        <v>7.7526814549195425E-2</v>
      </c>
      <c r="R223">
        <v>0.20917098735241471</v>
      </c>
      <c r="S223">
        <v>11.796345750125285</v>
      </c>
      <c r="T223">
        <v>1</v>
      </c>
      <c r="U223">
        <v>10</v>
      </c>
      <c r="V223">
        <v>2.9100000000000001E-2</v>
      </c>
      <c r="W223">
        <v>3.2300000000000002E-2</v>
      </c>
    </row>
    <row r="224" spans="1:23" x14ac:dyDescent="0.25">
      <c r="A224">
        <v>2021</v>
      </c>
      <c r="B224" t="s">
        <v>47</v>
      </c>
      <c r="C224">
        <v>3.5200000000000002E-2</v>
      </c>
      <c r="D224">
        <v>8.5500000000000007E-2</v>
      </c>
      <c r="E224">
        <v>2.6673980601067351</v>
      </c>
      <c r="F224">
        <v>0</v>
      </c>
      <c r="G224">
        <v>1.6560943166798043</v>
      </c>
      <c r="H224">
        <v>0.23</v>
      </c>
      <c r="I224">
        <v>-0.74189444908316882</v>
      </c>
      <c r="J224">
        <v>0.88</v>
      </c>
      <c r="K224">
        <v>0.57999999999999996</v>
      </c>
      <c r="L224">
        <v>6.8699999999999997E-2</v>
      </c>
      <c r="M224">
        <v>0.64951443185477242</v>
      </c>
      <c r="N224">
        <v>2.1942671497192263</v>
      </c>
      <c r="O224">
        <v>0.45573302235689844</v>
      </c>
      <c r="P224">
        <v>11.91</v>
      </c>
      <c r="Q224">
        <v>0.15206031719830901</v>
      </c>
      <c r="R224">
        <v>0.65609431667980422</v>
      </c>
      <c r="S224">
        <v>11.807627371038022</v>
      </c>
      <c r="T224">
        <v>1</v>
      </c>
      <c r="U224">
        <v>11</v>
      </c>
      <c r="V224">
        <v>2.58E-2</v>
      </c>
      <c r="W224">
        <v>1.84E-2</v>
      </c>
    </row>
    <row r="225" spans="1:23" x14ac:dyDescent="0.25">
      <c r="A225">
        <v>2022</v>
      </c>
      <c r="B225" t="s">
        <v>47</v>
      </c>
      <c r="C225">
        <v>3.73E-2</v>
      </c>
      <c r="D225">
        <v>6.7400000000000002E-2</v>
      </c>
      <c r="E225">
        <v>3.0823244059796551</v>
      </c>
      <c r="F225">
        <v>0</v>
      </c>
      <c r="G225">
        <v>1.6275940382254734</v>
      </c>
      <c r="H225">
        <v>0.17</v>
      </c>
      <c r="I225">
        <v>-1.0227657096616167E-3</v>
      </c>
      <c r="J225">
        <v>1.19</v>
      </c>
      <c r="K225">
        <v>0.65</v>
      </c>
      <c r="L225">
        <v>0.114</v>
      </c>
      <c r="M225">
        <v>0.71574982468572879</v>
      </c>
      <c r="N225">
        <v>2.3706818663393867</v>
      </c>
      <c r="O225">
        <v>0.42181956769430151</v>
      </c>
      <c r="P225">
        <v>20.75</v>
      </c>
      <c r="Q225">
        <v>0.11548127208190141</v>
      </c>
      <c r="R225">
        <v>0.62759403822547344</v>
      </c>
      <c r="S225">
        <v>11.81021763559696</v>
      </c>
      <c r="T225">
        <v>1</v>
      </c>
      <c r="U225">
        <v>12</v>
      </c>
      <c r="V225">
        <v>8.0199999999999994E-2</v>
      </c>
      <c r="W225">
        <v>3.15E-2</v>
      </c>
    </row>
    <row r="226" spans="1:23" x14ac:dyDescent="0.25">
      <c r="A226">
        <v>2023</v>
      </c>
      <c r="B226" t="s">
        <v>47</v>
      </c>
      <c r="C226">
        <v>4.4600000000000001E-2</v>
      </c>
      <c r="D226">
        <v>7.5300000000000006E-2</v>
      </c>
      <c r="E226">
        <v>3.3676746372343658</v>
      </c>
      <c r="F226">
        <v>0</v>
      </c>
      <c r="G226">
        <v>1.6025737297600602</v>
      </c>
      <c r="H226">
        <v>0.38</v>
      </c>
      <c r="I226">
        <v>0.58265714627695975</v>
      </c>
      <c r="J226">
        <v>0.94</v>
      </c>
      <c r="K226">
        <v>0.55000000000000004</v>
      </c>
      <c r="L226">
        <v>0.14119999999999999</v>
      </c>
      <c r="M226">
        <v>0.74145304096363618</v>
      </c>
      <c r="N226">
        <v>2.6383500595985061</v>
      </c>
      <c r="O226">
        <v>0.37902476070676389</v>
      </c>
      <c r="P226">
        <v>14.39</v>
      </c>
      <c r="Q226">
        <v>0.25674147273733056</v>
      </c>
      <c r="R226">
        <v>0.60257372976006007</v>
      </c>
      <c r="S226">
        <v>11.8115638279807</v>
      </c>
      <c r="T226">
        <v>1</v>
      </c>
      <c r="U226">
        <v>13</v>
      </c>
      <c r="V226">
        <v>5.0500000000000003E-2</v>
      </c>
      <c r="W226">
        <v>3.2500000000000001E-2</v>
      </c>
    </row>
    <row r="227" spans="1:23" x14ac:dyDescent="0.25">
      <c r="A227">
        <v>2015</v>
      </c>
      <c r="B227" t="s">
        <v>48</v>
      </c>
      <c r="C227">
        <v>8.8200000000000001E-2</v>
      </c>
      <c r="D227">
        <v>0.2137</v>
      </c>
      <c r="E227">
        <v>3.560154022527954</v>
      </c>
      <c r="F227">
        <v>0</v>
      </c>
      <c r="G227">
        <v>1.5973017602870334</v>
      </c>
      <c r="H227">
        <v>0.13</v>
      </c>
      <c r="I227">
        <v>0.48972372454733265</v>
      </c>
      <c r="J227">
        <v>0.69</v>
      </c>
      <c r="K227">
        <v>1.1100000000000001</v>
      </c>
      <c r="L227">
        <v>0.2218</v>
      </c>
      <c r="M227">
        <v>0.87222643798135413</v>
      </c>
      <c r="N227">
        <v>1.7503933249620742</v>
      </c>
      <c r="O227">
        <v>0.57130016764755831</v>
      </c>
      <c r="P227">
        <v>8.09</v>
      </c>
      <c r="Q227">
        <v>8.0350321570150054E-2</v>
      </c>
      <c r="R227">
        <v>0.5973017602870333</v>
      </c>
      <c r="S227">
        <v>12.497632334116497</v>
      </c>
      <c r="T227">
        <v>0</v>
      </c>
      <c r="U227">
        <v>39</v>
      </c>
      <c r="V227">
        <v>6.6799999999999998E-2</v>
      </c>
      <c r="W227">
        <v>6.3E-3</v>
      </c>
    </row>
    <row r="228" spans="1:23" x14ac:dyDescent="0.25">
      <c r="A228">
        <v>2016</v>
      </c>
      <c r="B228" t="s">
        <v>48</v>
      </c>
      <c r="C228">
        <v>0.08</v>
      </c>
      <c r="D228">
        <v>0.19450000000000001</v>
      </c>
      <c r="E228">
        <v>2.7093524524096608</v>
      </c>
      <c r="F228">
        <v>0</v>
      </c>
      <c r="G228">
        <v>1.2850926092908146</v>
      </c>
      <c r="H228">
        <v>0.02</v>
      </c>
      <c r="I228">
        <v>-8.0275956929282577E-2</v>
      </c>
      <c r="J228">
        <v>0.51</v>
      </c>
      <c r="K228">
        <v>1.01</v>
      </c>
      <c r="L228">
        <v>0.20699999999999999</v>
      </c>
      <c r="M228">
        <v>0.87148523050262894</v>
      </c>
      <c r="N228">
        <v>1.653321886038388</v>
      </c>
      <c r="O228">
        <v>0.60484289746877595</v>
      </c>
      <c r="P228">
        <v>6.39</v>
      </c>
      <c r="Q228">
        <v>1.8827072862725659E-2</v>
      </c>
      <c r="R228">
        <v>0.28509260929081465</v>
      </c>
      <c r="S228">
        <v>12.528332127571964</v>
      </c>
      <c r="T228">
        <v>0</v>
      </c>
      <c r="U228">
        <v>40</v>
      </c>
      <c r="V228">
        <v>6.2100000000000002E-2</v>
      </c>
      <c r="W228">
        <v>6.6600000000000006E-2</v>
      </c>
    </row>
    <row r="229" spans="1:23" x14ac:dyDescent="0.25">
      <c r="A229">
        <v>2017</v>
      </c>
      <c r="B229" t="s">
        <v>48</v>
      </c>
      <c r="C229">
        <v>1.49E-2</v>
      </c>
      <c r="D229">
        <v>4.2900000000000001E-2</v>
      </c>
      <c r="E229">
        <v>0.99756945150704834</v>
      </c>
      <c r="F229">
        <v>1</v>
      </c>
      <c r="G229">
        <v>1.037637967720302</v>
      </c>
      <c r="H229">
        <v>0.02</v>
      </c>
      <c r="I229">
        <v>-0.13244670231937608</v>
      </c>
      <c r="J229">
        <v>0.39</v>
      </c>
      <c r="K229">
        <v>0.95</v>
      </c>
      <c r="L229">
        <v>0.1231</v>
      </c>
      <c r="M229">
        <v>0.6140963895170245</v>
      </c>
      <c r="N229">
        <v>1.4403054465617637</v>
      </c>
      <c r="O229">
        <v>0.6942971731358496</v>
      </c>
      <c r="P229">
        <v>5.71</v>
      </c>
      <c r="Q229">
        <v>1.5413136706399525E-2</v>
      </c>
      <c r="R229">
        <v>3.7637967720302139E-2</v>
      </c>
      <c r="S229">
        <v>12.604271397767473</v>
      </c>
      <c r="T229">
        <v>0</v>
      </c>
      <c r="U229">
        <v>41</v>
      </c>
      <c r="V229">
        <v>6.8099999999999994E-2</v>
      </c>
      <c r="W229">
        <v>3.5299999999999998E-2</v>
      </c>
    </row>
    <row r="230" spans="1:23" x14ac:dyDescent="0.25">
      <c r="A230">
        <v>2018</v>
      </c>
      <c r="B230" t="s">
        <v>48</v>
      </c>
      <c r="C230">
        <v>1.5E-3</v>
      </c>
      <c r="D230">
        <v>5.0000000000000001E-3</v>
      </c>
      <c r="E230">
        <v>0.66673484749245793</v>
      </c>
      <c r="F230">
        <v>1</v>
      </c>
      <c r="G230">
        <v>0.96841908441438662</v>
      </c>
      <c r="H230">
        <v>0.04</v>
      </c>
      <c r="I230">
        <v>0.15255553046547057</v>
      </c>
      <c r="J230">
        <v>0.4</v>
      </c>
      <c r="K230">
        <v>0.99</v>
      </c>
      <c r="L230">
        <v>0.1087</v>
      </c>
      <c r="M230">
        <v>0.55762026482531235</v>
      </c>
      <c r="N230">
        <v>1.4450233994265458</v>
      </c>
      <c r="O230">
        <v>0.69203031618508581</v>
      </c>
      <c r="P230">
        <v>6.13</v>
      </c>
      <c r="Q230">
        <v>3.9195830931141734E-2</v>
      </c>
      <c r="R230">
        <v>-3.158091558561333E-2</v>
      </c>
      <c r="S230">
        <v>12.586910337809815</v>
      </c>
      <c r="T230">
        <v>0</v>
      </c>
      <c r="U230">
        <v>42</v>
      </c>
      <c r="V230">
        <v>7.0800000000000002E-2</v>
      </c>
      <c r="W230">
        <v>3.5400000000000001E-2</v>
      </c>
    </row>
    <row r="231" spans="1:23" x14ac:dyDescent="0.25">
      <c r="A231">
        <v>2019</v>
      </c>
      <c r="B231" t="s">
        <v>48</v>
      </c>
      <c r="C231">
        <v>1.37E-2</v>
      </c>
      <c r="D231">
        <v>4.3200000000000002E-2</v>
      </c>
      <c r="E231">
        <v>0.91035603231178519</v>
      </c>
      <c r="F231">
        <v>1</v>
      </c>
      <c r="G231">
        <v>1.0067323330186526</v>
      </c>
      <c r="H231">
        <v>0.03</v>
      </c>
      <c r="I231">
        <v>5.9930586577996887E-2</v>
      </c>
      <c r="J231">
        <v>0.4</v>
      </c>
      <c r="K231">
        <v>1.1100000000000001</v>
      </c>
      <c r="L231">
        <v>0.13519999999999999</v>
      </c>
      <c r="M231">
        <v>0.60031178964884702</v>
      </c>
      <c r="N231">
        <v>1.4819055212358172</v>
      </c>
      <c r="O231">
        <v>0.67480685217102243</v>
      </c>
      <c r="P231">
        <v>6.69</v>
      </c>
      <c r="Q231">
        <v>2.9575192846295489E-2</v>
      </c>
      <c r="R231">
        <v>6.7323330186526134E-3</v>
      </c>
      <c r="S231">
        <v>12.58161094651844</v>
      </c>
      <c r="T231">
        <v>0</v>
      </c>
      <c r="U231">
        <v>43</v>
      </c>
      <c r="V231">
        <v>7.0199999999999999E-2</v>
      </c>
      <c r="W231">
        <v>2.7900000000000001E-2</v>
      </c>
    </row>
    <row r="232" spans="1:23" x14ac:dyDescent="0.25">
      <c r="A232">
        <v>2020</v>
      </c>
      <c r="B232" t="s">
        <v>48</v>
      </c>
      <c r="C232">
        <v>2.3800000000000002E-2</v>
      </c>
      <c r="D232">
        <v>7.2099999999999997E-2</v>
      </c>
      <c r="E232">
        <v>1.204316887583035</v>
      </c>
      <c r="F232">
        <v>1</v>
      </c>
      <c r="G232">
        <v>1.0347520751736894</v>
      </c>
      <c r="H232">
        <v>7.0000000000000007E-2</v>
      </c>
      <c r="I232">
        <v>0.14522698877456389</v>
      </c>
      <c r="J232">
        <v>0.39</v>
      </c>
      <c r="K232">
        <v>1.23</v>
      </c>
      <c r="L232">
        <v>0.1565</v>
      </c>
      <c r="M232">
        <v>0.65873172009430681</v>
      </c>
      <c r="N232">
        <v>1.5025790484043251</v>
      </c>
      <c r="O232">
        <v>0.66552239036073169</v>
      </c>
      <c r="P232">
        <v>7.31</v>
      </c>
      <c r="Q232">
        <v>7.0218233296081803E-2</v>
      </c>
      <c r="R232">
        <v>3.475207517368932E-2</v>
      </c>
      <c r="S232">
        <v>12.581295228409974</v>
      </c>
      <c r="T232">
        <v>0</v>
      </c>
      <c r="U232">
        <v>44</v>
      </c>
      <c r="V232">
        <v>2.9100000000000001E-2</v>
      </c>
      <c r="W232">
        <v>3.2300000000000002E-2</v>
      </c>
    </row>
    <row r="233" spans="1:23" x14ac:dyDescent="0.25">
      <c r="A233">
        <v>2021</v>
      </c>
      <c r="B233" t="s">
        <v>48</v>
      </c>
      <c r="C233">
        <v>1.0500000000000001E-2</v>
      </c>
      <c r="D233">
        <v>3.2500000000000001E-2</v>
      </c>
      <c r="E233">
        <v>1.0217620895247188</v>
      </c>
      <c r="F233">
        <v>1</v>
      </c>
      <c r="G233">
        <v>1.0524768407209764</v>
      </c>
      <c r="H233">
        <v>0.03</v>
      </c>
      <c r="I233">
        <v>-0.10190089387998678</v>
      </c>
      <c r="J233">
        <v>0.38</v>
      </c>
      <c r="K233">
        <v>1.21</v>
      </c>
      <c r="L233">
        <v>0.1137</v>
      </c>
      <c r="M233">
        <v>0.6063737035134058</v>
      </c>
      <c r="N233">
        <v>1.4341497328807289</v>
      </c>
      <c r="O233">
        <v>0.69727726266861501</v>
      </c>
      <c r="P233">
        <v>7.36</v>
      </c>
      <c r="Q233">
        <v>3.0243970825033436E-2</v>
      </c>
      <c r="R233">
        <v>5.2476840720976303E-2</v>
      </c>
      <c r="S233">
        <v>12.61839463731835</v>
      </c>
      <c r="T233">
        <v>0</v>
      </c>
      <c r="U233">
        <v>45</v>
      </c>
      <c r="V233">
        <v>2.58E-2</v>
      </c>
      <c r="W233">
        <v>1.84E-2</v>
      </c>
    </row>
    <row r="234" spans="1:23" x14ac:dyDescent="0.25">
      <c r="A234">
        <v>2022</v>
      </c>
      <c r="B234" t="s">
        <v>48</v>
      </c>
      <c r="C234">
        <v>1.8800000000000001E-2</v>
      </c>
      <c r="D234">
        <v>6.0699999999999997E-2</v>
      </c>
      <c r="E234">
        <v>1.3630721321123431</v>
      </c>
      <c r="F234">
        <v>1</v>
      </c>
      <c r="G234">
        <v>1.0949240949635635</v>
      </c>
      <c r="H234">
        <v>0.01</v>
      </c>
      <c r="I234">
        <v>1.5278187694935375E-2</v>
      </c>
      <c r="J234">
        <v>0.28999999999999998</v>
      </c>
      <c r="K234">
        <v>1.27</v>
      </c>
      <c r="L234">
        <v>0.1108</v>
      </c>
      <c r="M234">
        <v>0.68527623555327766</v>
      </c>
      <c r="N234">
        <v>1.4483371021951932</v>
      </c>
      <c r="O234">
        <v>0.69044699502922036</v>
      </c>
      <c r="P234">
        <v>8</v>
      </c>
      <c r="Q234">
        <v>1.0462549473112934E-2</v>
      </c>
      <c r="R234">
        <v>9.4924094963563382E-2</v>
      </c>
      <c r="S234">
        <v>12.623687190715929</v>
      </c>
      <c r="T234">
        <v>0</v>
      </c>
      <c r="U234">
        <v>46</v>
      </c>
      <c r="V234">
        <v>8.0199999999999994E-2</v>
      </c>
      <c r="W234">
        <v>3.15E-2</v>
      </c>
    </row>
    <row r="235" spans="1:23" x14ac:dyDescent="0.25">
      <c r="A235">
        <v>2023</v>
      </c>
      <c r="B235" t="s">
        <v>48</v>
      </c>
      <c r="C235">
        <v>1.49E-2</v>
      </c>
      <c r="D235">
        <v>4.5999999999999999E-2</v>
      </c>
      <c r="E235">
        <v>1.5977675583665509</v>
      </c>
      <c r="F235">
        <v>1</v>
      </c>
      <c r="G235">
        <v>1.1644197328486476</v>
      </c>
      <c r="H235">
        <v>0.12</v>
      </c>
      <c r="I235">
        <v>0.25099451000060718</v>
      </c>
      <c r="J235">
        <v>0.48</v>
      </c>
      <c r="K235">
        <v>1.29</v>
      </c>
      <c r="L235">
        <v>0.10639999999999999</v>
      </c>
      <c r="M235">
        <v>0.52782371394630845</v>
      </c>
      <c r="N235">
        <v>1.5172455201142734</v>
      </c>
      <c r="O235">
        <v>0.65908911032716955</v>
      </c>
      <c r="P235">
        <v>7.16</v>
      </c>
      <c r="Q235">
        <v>0.11613208925903711</v>
      </c>
      <c r="R235">
        <v>0.16441973284864772</v>
      </c>
      <c r="S235">
        <v>12.589312862711207</v>
      </c>
      <c r="T235">
        <v>0</v>
      </c>
      <c r="U235">
        <v>47</v>
      </c>
      <c r="V235">
        <v>5.0500000000000003E-2</v>
      </c>
      <c r="W235">
        <v>3.2500000000000001E-2</v>
      </c>
    </row>
    <row r="236" spans="1:23" x14ac:dyDescent="0.25">
      <c r="A236">
        <v>2015</v>
      </c>
      <c r="B236" t="s">
        <v>51</v>
      </c>
      <c r="C236">
        <v>3.2300000000000002E-2</v>
      </c>
      <c r="D236">
        <v>6.2300000000000001E-2</v>
      </c>
      <c r="E236">
        <v>2.1116041642509775</v>
      </c>
      <c r="F236">
        <v>1</v>
      </c>
      <c r="G236">
        <v>1.2462100466851835</v>
      </c>
      <c r="H236">
        <v>0.08</v>
      </c>
      <c r="I236">
        <v>-0.14701294847061591</v>
      </c>
      <c r="J236">
        <v>0.74</v>
      </c>
      <c r="K236">
        <v>5.58</v>
      </c>
      <c r="L236">
        <v>5.74E-2</v>
      </c>
      <c r="M236">
        <v>0.51549023673532557</v>
      </c>
      <c r="N236">
        <v>1.951382104720228</v>
      </c>
      <c r="O236">
        <v>0.51245729761541048</v>
      </c>
      <c r="P236">
        <v>21.82</v>
      </c>
      <c r="Q236">
        <v>6.3222616554704514E-2</v>
      </c>
      <c r="R236">
        <v>0.24621004668518351</v>
      </c>
      <c r="S236">
        <v>11.615536880373975</v>
      </c>
      <c r="T236">
        <v>0</v>
      </c>
      <c r="U236">
        <v>6</v>
      </c>
      <c r="V236">
        <v>6.6799999999999998E-2</v>
      </c>
      <c r="W236">
        <v>6.3E-3</v>
      </c>
    </row>
    <row r="237" spans="1:23" x14ac:dyDescent="0.25">
      <c r="A237">
        <v>2016</v>
      </c>
      <c r="B237" t="s">
        <v>51</v>
      </c>
      <c r="C237">
        <v>4.9500000000000002E-2</v>
      </c>
      <c r="D237">
        <v>0.1333</v>
      </c>
      <c r="E237">
        <v>1.4908488964841005</v>
      </c>
      <c r="F237">
        <v>1</v>
      </c>
      <c r="G237">
        <v>1.1293715494393677</v>
      </c>
      <c r="H237">
        <v>0.02</v>
      </c>
      <c r="I237">
        <v>-0.41785921344717736</v>
      </c>
      <c r="J237">
        <v>0.5</v>
      </c>
      <c r="K237">
        <v>5.93</v>
      </c>
      <c r="L237">
        <v>5.6399999999999999E-2</v>
      </c>
      <c r="M237">
        <v>0.61591471972754896</v>
      </c>
      <c r="N237">
        <v>1.5010669324650312</v>
      </c>
      <c r="O237">
        <v>0.66619281150762144</v>
      </c>
      <c r="P237">
        <v>22.61</v>
      </c>
      <c r="Q237">
        <v>1.8328027014866282E-2</v>
      </c>
      <c r="R237">
        <v>0.12937154943936757</v>
      </c>
      <c r="S237">
        <v>11.832207783879998</v>
      </c>
      <c r="T237">
        <v>0</v>
      </c>
      <c r="U237">
        <v>7</v>
      </c>
      <c r="V237">
        <v>6.2100000000000002E-2</v>
      </c>
      <c r="W237">
        <v>6.6600000000000006E-2</v>
      </c>
    </row>
    <row r="238" spans="1:23" x14ac:dyDescent="0.25">
      <c r="A238">
        <v>2017</v>
      </c>
      <c r="B238" t="s">
        <v>51</v>
      </c>
      <c r="C238">
        <v>3.09E-2</v>
      </c>
      <c r="D238">
        <v>0.1065</v>
      </c>
      <c r="E238">
        <v>1.0317612706226931</v>
      </c>
      <c r="F238">
        <v>1</v>
      </c>
      <c r="G238">
        <v>1.1187272062662752</v>
      </c>
      <c r="H238">
        <v>0.02</v>
      </c>
      <c r="I238">
        <v>-0.17085748608075293</v>
      </c>
      <c r="J238">
        <v>0.65</v>
      </c>
      <c r="K238">
        <v>4.67</v>
      </c>
      <c r="L238">
        <v>4.3400000000000001E-2</v>
      </c>
      <c r="M238">
        <v>-1.4819166712946219</v>
      </c>
      <c r="N238">
        <v>1.4108714719991817</v>
      </c>
      <c r="O238">
        <v>0.70878178476669917</v>
      </c>
      <c r="P238">
        <v>21.11</v>
      </c>
      <c r="Q238">
        <v>2.1153341299976529E-2</v>
      </c>
      <c r="R238">
        <v>0.11872720626627521</v>
      </c>
      <c r="S238">
        <v>11.89742560327204</v>
      </c>
      <c r="T238">
        <v>0</v>
      </c>
      <c r="U238">
        <v>8</v>
      </c>
      <c r="V238">
        <v>6.8099999999999994E-2</v>
      </c>
      <c r="W238">
        <v>3.5299999999999998E-2</v>
      </c>
    </row>
    <row r="239" spans="1:23" x14ac:dyDescent="0.25">
      <c r="A239">
        <v>2018</v>
      </c>
      <c r="B239" t="s">
        <v>51</v>
      </c>
      <c r="C239">
        <v>6.1899999999999997E-2</v>
      </c>
      <c r="D239">
        <v>0.2339</v>
      </c>
      <c r="E239">
        <v>1.5868727892697654</v>
      </c>
      <c r="F239">
        <v>1</v>
      </c>
      <c r="G239">
        <v>1.1139380584974197</v>
      </c>
      <c r="H239">
        <v>0.04</v>
      </c>
      <c r="I239">
        <v>-5.0830880500962218E-2</v>
      </c>
      <c r="J239">
        <v>0.81</v>
      </c>
      <c r="K239">
        <v>3.88</v>
      </c>
      <c r="L239">
        <v>7.1199999999999999E-2</v>
      </c>
      <c r="M239">
        <v>0.71006219440128382</v>
      </c>
      <c r="N239">
        <v>1.3824321155896941</v>
      </c>
      <c r="O239">
        <v>0.72336282463565105</v>
      </c>
      <c r="P239">
        <v>15.4</v>
      </c>
      <c r="Q239">
        <v>3.7702685599511364E-2</v>
      </c>
      <c r="R239">
        <v>0.11393805849741971</v>
      </c>
      <c r="S239">
        <v>11.984933431662366</v>
      </c>
      <c r="T239">
        <v>0</v>
      </c>
      <c r="U239">
        <v>9</v>
      </c>
      <c r="V239">
        <v>7.0800000000000002E-2</v>
      </c>
      <c r="W239">
        <v>3.5400000000000001E-2</v>
      </c>
    </row>
    <row r="240" spans="1:23" x14ac:dyDescent="0.25">
      <c r="A240">
        <v>2019</v>
      </c>
      <c r="B240" t="s">
        <v>51</v>
      </c>
      <c r="C240">
        <v>3.0700000000000002E-2</v>
      </c>
      <c r="D240">
        <v>0.1023</v>
      </c>
      <c r="E240">
        <v>1.6440051454158913</v>
      </c>
      <c r="F240">
        <v>1</v>
      </c>
      <c r="G240">
        <v>1.1781666932056383</v>
      </c>
      <c r="H240">
        <v>0.03</v>
      </c>
      <c r="I240">
        <v>-0.38690390241598027</v>
      </c>
      <c r="J240">
        <v>0.71</v>
      </c>
      <c r="K240">
        <v>5.0599999999999996</v>
      </c>
      <c r="L240">
        <v>5.7099999999999998E-2</v>
      </c>
      <c r="M240">
        <v>0.52527142833633489</v>
      </c>
      <c r="N240">
        <v>1.5249333466165327</v>
      </c>
      <c r="O240">
        <v>0.65576636658826049</v>
      </c>
      <c r="P240">
        <v>22.56</v>
      </c>
      <c r="Q240">
        <v>2.5196292013248016E-2</v>
      </c>
      <c r="R240">
        <v>0.17816669320563833</v>
      </c>
      <c r="S240">
        <v>12.189469854854268</v>
      </c>
      <c r="T240">
        <v>0</v>
      </c>
      <c r="U240">
        <v>10</v>
      </c>
      <c r="V240">
        <v>7.0199999999999999E-2</v>
      </c>
      <c r="W240">
        <v>2.7900000000000001E-2</v>
      </c>
    </row>
    <row r="241" spans="1:23" x14ac:dyDescent="0.25">
      <c r="A241">
        <v>2020</v>
      </c>
      <c r="B241" t="s">
        <v>51</v>
      </c>
      <c r="C241">
        <v>5.9999999999999995E-4</v>
      </c>
      <c r="D241">
        <v>2E-3</v>
      </c>
      <c r="E241">
        <v>1.0207503826920188</v>
      </c>
      <c r="F241">
        <v>1</v>
      </c>
      <c r="G241">
        <v>1.1137418756713118</v>
      </c>
      <c r="H241">
        <v>0.05</v>
      </c>
      <c r="I241">
        <v>0.13905167879587849</v>
      </c>
      <c r="J241">
        <v>0.76</v>
      </c>
      <c r="K241">
        <v>3.61</v>
      </c>
      <c r="L241">
        <v>5.4800000000000001E-2</v>
      </c>
      <c r="M241">
        <v>0.25846058726901838</v>
      </c>
      <c r="N241">
        <v>1.5087458418520132</v>
      </c>
      <c r="O241">
        <v>0.66280215809740473</v>
      </c>
      <c r="P241">
        <v>20.78</v>
      </c>
      <c r="Q241">
        <v>4.1014883989948819E-2</v>
      </c>
      <c r="R241">
        <v>0.11374187567131169</v>
      </c>
      <c r="S241">
        <v>12.198298771877814</v>
      </c>
      <c r="T241">
        <v>0</v>
      </c>
      <c r="U241">
        <v>11</v>
      </c>
      <c r="V241">
        <v>2.9100000000000001E-2</v>
      </c>
      <c r="W241">
        <v>3.2300000000000002E-2</v>
      </c>
    </row>
    <row r="242" spans="1:23" x14ac:dyDescent="0.25">
      <c r="A242">
        <v>2021</v>
      </c>
      <c r="B242" t="s">
        <v>51</v>
      </c>
      <c r="C242">
        <v>2.9399999999999999E-2</v>
      </c>
      <c r="D242">
        <v>7.6300000000000007E-2</v>
      </c>
      <c r="E242">
        <v>2.3674851018410266</v>
      </c>
      <c r="F242">
        <v>1</v>
      </c>
      <c r="G242">
        <v>1.3542675548018568</v>
      </c>
      <c r="H242">
        <v>0.06</v>
      </c>
      <c r="I242">
        <v>-0.17024834185696439</v>
      </c>
      <c r="J242">
        <v>0.98</v>
      </c>
      <c r="K242">
        <v>2.7</v>
      </c>
      <c r="L242">
        <v>6.4699999999999994E-2</v>
      </c>
      <c r="M242">
        <v>0.52109182234869234</v>
      </c>
      <c r="N242">
        <v>1.8543192731439628</v>
      </c>
      <c r="O242">
        <v>0.53928145734284427</v>
      </c>
      <c r="P242">
        <v>18.21</v>
      </c>
      <c r="Q242">
        <v>4.6536819994932921E-2</v>
      </c>
      <c r="R242">
        <v>0.35426755480185668</v>
      </c>
      <c r="S242">
        <v>12.246028479763138</v>
      </c>
      <c r="T242">
        <v>0</v>
      </c>
      <c r="U242">
        <v>12</v>
      </c>
      <c r="V242">
        <v>2.58E-2</v>
      </c>
      <c r="W242">
        <v>1.84E-2</v>
      </c>
    </row>
    <row r="243" spans="1:23" x14ac:dyDescent="0.25">
      <c r="A243">
        <v>2022</v>
      </c>
      <c r="B243" t="s">
        <v>51</v>
      </c>
      <c r="C243">
        <v>5.21E-2</v>
      </c>
      <c r="D243">
        <v>0.1333</v>
      </c>
      <c r="E243">
        <v>1.8374774802745417</v>
      </c>
      <c r="F243">
        <v>1</v>
      </c>
      <c r="G243">
        <v>1.1768220352767007</v>
      </c>
      <c r="H243">
        <v>0.05</v>
      </c>
      <c r="I243">
        <v>-0.36875173187281551</v>
      </c>
      <c r="J243">
        <v>0.83</v>
      </c>
      <c r="K243">
        <v>2.94</v>
      </c>
      <c r="L243">
        <v>8.77E-2</v>
      </c>
      <c r="M243">
        <v>0.70887924147911197</v>
      </c>
      <c r="N243">
        <v>1.5771633929523816</v>
      </c>
      <c r="O243">
        <v>0.63404971512053887</v>
      </c>
      <c r="P243">
        <v>15.95</v>
      </c>
      <c r="Q243">
        <v>4.3491433235991937E-2</v>
      </c>
      <c r="R243">
        <v>0.1768220352767006</v>
      </c>
      <c r="S243">
        <v>12.402553045296068</v>
      </c>
      <c r="T243">
        <v>0</v>
      </c>
      <c r="U243">
        <v>13</v>
      </c>
      <c r="V243">
        <v>8.0199999999999994E-2</v>
      </c>
      <c r="W243">
        <v>3.15E-2</v>
      </c>
    </row>
    <row r="244" spans="1:23" x14ac:dyDescent="0.25">
      <c r="A244">
        <v>2023</v>
      </c>
      <c r="B244" t="s">
        <v>51</v>
      </c>
      <c r="C244">
        <v>1.3299999999999999E-2</v>
      </c>
      <c r="D244">
        <v>4.3499999999999997E-2</v>
      </c>
      <c r="E244">
        <v>1.1249548467415602</v>
      </c>
      <c r="F244">
        <v>1</v>
      </c>
      <c r="G244">
        <v>1.1674048111805837</v>
      </c>
      <c r="H244">
        <v>0.03</v>
      </c>
      <c r="I244">
        <v>-0.28993910998388456</v>
      </c>
      <c r="J244">
        <v>0.87</v>
      </c>
      <c r="K244">
        <v>2.2999999999999998</v>
      </c>
      <c r="L244">
        <v>5.7700000000000001E-2</v>
      </c>
      <c r="M244">
        <v>-6.5704264102384474E-2</v>
      </c>
      <c r="N244">
        <v>1.4160826588866324</v>
      </c>
      <c r="O244">
        <v>0.70617346644597045</v>
      </c>
      <c r="P244">
        <v>8.9700000000000006</v>
      </c>
      <c r="Q244">
        <v>2.3810639521155821E-2</v>
      </c>
      <c r="R244">
        <v>0.16740481118058373</v>
      </c>
      <c r="S244">
        <v>12.563179185739981</v>
      </c>
      <c r="T244">
        <v>0</v>
      </c>
      <c r="U244">
        <v>14</v>
      </c>
      <c r="V244">
        <v>5.0500000000000003E-2</v>
      </c>
      <c r="W244">
        <v>3.2500000000000001E-2</v>
      </c>
    </row>
    <row r="245" spans="1:23" x14ac:dyDescent="0.25">
      <c r="A245">
        <v>2015</v>
      </c>
      <c r="B245" t="s">
        <v>52</v>
      </c>
      <c r="C245">
        <v>2.35E-2</v>
      </c>
      <c r="D245">
        <v>0.21460000000000001</v>
      </c>
      <c r="E245">
        <v>3.0546148103768794E-2</v>
      </c>
      <c r="F245">
        <v>1</v>
      </c>
      <c r="G245">
        <v>0.52860317679626567</v>
      </c>
      <c r="H245">
        <v>0.15</v>
      </c>
      <c r="I245">
        <v>0.3782544477770951</v>
      </c>
      <c r="J245">
        <v>0.3</v>
      </c>
      <c r="K245">
        <v>0.28999999999999998</v>
      </c>
      <c r="L245">
        <v>0.30680000000000002</v>
      </c>
      <c r="M245">
        <v>0.63514354534132778</v>
      </c>
      <c r="N245">
        <v>1.2267353676547978</v>
      </c>
      <c r="O245">
        <v>0.81517173660016218</v>
      </c>
      <c r="P245">
        <v>13.18</v>
      </c>
      <c r="Q245">
        <v>0.29866630716594006</v>
      </c>
      <c r="R245">
        <v>-0.47139682320373433</v>
      </c>
      <c r="S245">
        <v>12.51601935558922</v>
      </c>
      <c r="T245">
        <v>0</v>
      </c>
      <c r="U245">
        <v>15</v>
      </c>
      <c r="V245">
        <v>6.6799999999999998E-2</v>
      </c>
      <c r="W245">
        <v>6.3E-3</v>
      </c>
    </row>
    <row r="246" spans="1:23" x14ac:dyDescent="0.25">
      <c r="A246">
        <v>2016</v>
      </c>
      <c r="B246" t="s">
        <v>52</v>
      </c>
      <c r="C246">
        <v>3.0200000000000001E-2</v>
      </c>
      <c r="D246">
        <v>0.18940000000000001</v>
      </c>
      <c r="E246">
        <v>0.74273609987876599</v>
      </c>
      <c r="F246">
        <v>1</v>
      </c>
      <c r="G246">
        <v>0.76514596058557427</v>
      </c>
      <c r="H246">
        <v>0.41</v>
      </c>
      <c r="I246">
        <v>0.20599071715433226</v>
      </c>
      <c r="J246">
        <v>0.59</v>
      </c>
      <c r="K246">
        <v>0.28999999999999998</v>
      </c>
      <c r="L246">
        <v>0.3886</v>
      </c>
      <c r="M246">
        <v>0.63516648580263491</v>
      </c>
      <c r="N246">
        <v>1.299271650132972</v>
      </c>
      <c r="O246">
        <v>0.76966198708149791</v>
      </c>
      <c r="P246">
        <v>17.07</v>
      </c>
      <c r="Q246">
        <v>0.579569819446212</v>
      </c>
      <c r="R246">
        <v>-0.23485403941442573</v>
      </c>
      <c r="S246">
        <v>12.58515721875222</v>
      </c>
      <c r="T246">
        <v>0</v>
      </c>
      <c r="U246">
        <v>16</v>
      </c>
      <c r="V246">
        <v>6.2100000000000002E-2</v>
      </c>
      <c r="W246">
        <v>6.6600000000000006E-2</v>
      </c>
    </row>
    <row r="247" spans="1:23" x14ac:dyDescent="0.25">
      <c r="A247">
        <v>2017</v>
      </c>
      <c r="B247" t="s">
        <v>52</v>
      </c>
      <c r="C247">
        <v>3.5999999999999997E-2</v>
      </c>
      <c r="D247">
        <v>0.15620000000000001</v>
      </c>
      <c r="E247">
        <v>1.3274261941354042</v>
      </c>
      <c r="F247">
        <v>1</v>
      </c>
      <c r="G247">
        <v>0.98589976942014301</v>
      </c>
      <c r="H247">
        <v>0.39</v>
      </c>
      <c r="I247">
        <v>0.20796530960572618</v>
      </c>
      <c r="J247">
        <v>0.65</v>
      </c>
      <c r="K247">
        <v>0.27</v>
      </c>
      <c r="L247">
        <v>0.45279999999999998</v>
      </c>
      <c r="M247">
        <v>0.64832021326993117</v>
      </c>
      <c r="N247">
        <v>1.4869841904082726</v>
      </c>
      <c r="O247">
        <v>0.67250210624326534</v>
      </c>
      <c r="P247">
        <v>14.89</v>
      </c>
      <c r="Q247">
        <v>0.4158798025959185</v>
      </c>
      <c r="R247">
        <v>-1.4100230579856978E-2</v>
      </c>
      <c r="S247">
        <v>12.633701176347195</v>
      </c>
      <c r="T247">
        <v>0</v>
      </c>
      <c r="U247">
        <v>17</v>
      </c>
      <c r="V247">
        <v>6.8099999999999994E-2</v>
      </c>
      <c r="W247">
        <v>3.5299999999999998E-2</v>
      </c>
    </row>
    <row r="248" spans="1:23" x14ac:dyDescent="0.25">
      <c r="A248">
        <v>2018</v>
      </c>
      <c r="B248" t="s">
        <v>52</v>
      </c>
      <c r="C248">
        <v>2.8400000000000002E-2</v>
      </c>
      <c r="D248">
        <v>0.1027</v>
      </c>
      <c r="E248">
        <v>1.1552310822125231</v>
      </c>
      <c r="F248">
        <v>1</v>
      </c>
      <c r="G248">
        <v>0.99342434421059378</v>
      </c>
      <c r="H248">
        <v>0.48</v>
      </c>
      <c r="I248">
        <v>0.14500936835097189</v>
      </c>
      <c r="J248">
        <v>0.75</v>
      </c>
      <c r="K248">
        <v>0.21</v>
      </c>
      <c r="L248">
        <v>0.48530000000000001</v>
      </c>
      <c r="M248">
        <v>0.6327626275822027</v>
      </c>
      <c r="N248">
        <v>1.4966296419281071</v>
      </c>
      <c r="O248">
        <v>0.66816797688952667</v>
      </c>
      <c r="P248">
        <v>10.38</v>
      </c>
      <c r="Q248">
        <v>0.50702021969616085</v>
      </c>
      <c r="R248">
        <v>-6.5756557894061842E-3</v>
      </c>
      <c r="S248">
        <v>12.646431220643738</v>
      </c>
      <c r="T248">
        <v>0</v>
      </c>
      <c r="U248">
        <v>18</v>
      </c>
      <c r="V248">
        <v>7.0800000000000002E-2</v>
      </c>
      <c r="W248">
        <v>3.5400000000000001E-2</v>
      </c>
    </row>
    <row r="249" spans="1:23" x14ac:dyDescent="0.25">
      <c r="A249">
        <v>2019</v>
      </c>
      <c r="B249" t="s">
        <v>52</v>
      </c>
      <c r="C249">
        <v>1.7999999999999999E-2</v>
      </c>
      <c r="D249">
        <v>6.5000000000000002E-2</v>
      </c>
      <c r="E249">
        <v>0.63608041162337536</v>
      </c>
      <c r="F249">
        <v>1</v>
      </c>
      <c r="G249">
        <v>0.64793959178529159</v>
      </c>
      <c r="H249">
        <v>0.11</v>
      </c>
      <c r="I249">
        <v>0.13419662994650483</v>
      </c>
      <c r="J249">
        <v>0.33</v>
      </c>
      <c r="K249">
        <v>0.18</v>
      </c>
      <c r="L249">
        <v>0.46200000000000002</v>
      </c>
      <c r="M249">
        <v>0.59067471304094277</v>
      </c>
      <c r="N249">
        <v>1.4744795630532987</v>
      </c>
      <c r="O249">
        <v>0.67820539874370067</v>
      </c>
      <c r="P249">
        <v>10.99</v>
      </c>
      <c r="Q249">
        <v>0.18211816627957475</v>
      </c>
      <c r="R249">
        <v>-0.35206040821470841</v>
      </c>
      <c r="S249">
        <v>12.655776385724854</v>
      </c>
      <c r="T249">
        <v>0</v>
      </c>
      <c r="U249">
        <v>19</v>
      </c>
      <c r="V249">
        <v>7.0199999999999999E-2</v>
      </c>
      <c r="W249">
        <v>2.7900000000000001E-2</v>
      </c>
    </row>
    <row r="250" spans="1:23" x14ac:dyDescent="0.25">
      <c r="A250">
        <v>2020</v>
      </c>
      <c r="B250" t="s">
        <v>52</v>
      </c>
      <c r="C250">
        <v>2.1399999999999999E-2</v>
      </c>
      <c r="D250">
        <v>8.2600000000000007E-2</v>
      </c>
      <c r="E250">
        <v>0.92949449586037858</v>
      </c>
      <c r="F250">
        <v>1</v>
      </c>
      <c r="G250">
        <v>0.98838509454439294</v>
      </c>
      <c r="H250">
        <v>0.27</v>
      </c>
      <c r="I250">
        <v>0.44818993731495504</v>
      </c>
      <c r="J250">
        <v>0.62</v>
      </c>
      <c r="K250">
        <v>0.2</v>
      </c>
      <c r="L250">
        <v>0.30599999999999999</v>
      </c>
      <c r="M250">
        <v>0.53623443476986565</v>
      </c>
      <c r="N250">
        <v>1.4239901327534998</v>
      </c>
      <c r="O250">
        <v>0.70225205708859029</v>
      </c>
      <c r="P250">
        <v>18.98</v>
      </c>
      <c r="Q250">
        <v>0.29876684324748493</v>
      </c>
      <c r="R250">
        <v>-1.1614905455607007E-2</v>
      </c>
      <c r="S250">
        <v>12.6562162920518</v>
      </c>
      <c r="T250">
        <v>0</v>
      </c>
      <c r="U250">
        <v>20</v>
      </c>
      <c r="V250">
        <v>2.9100000000000001E-2</v>
      </c>
      <c r="W250">
        <v>3.2300000000000002E-2</v>
      </c>
    </row>
    <row r="251" spans="1:23" x14ac:dyDescent="0.25">
      <c r="A251">
        <v>2021</v>
      </c>
      <c r="B251" t="s">
        <v>52</v>
      </c>
      <c r="C251">
        <v>-8.9999999999999998E-4</v>
      </c>
      <c r="D251">
        <v>-3.5999999999999999E-3</v>
      </c>
      <c r="E251">
        <v>0.57380555279811651</v>
      </c>
      <c r="F251">
        <v>1</v>
      </c>
      <c r="G251">
        <v>0.86426527926665286</v>
      </c>
      <c r="H251">
        <v>0.39</v>
      </c>
      <c r="I251">
        <v>0.46015148760278068</v>
      </c>
      <c r="J251">
        <v>0.61</v>
      </c>
      <c r="K251">
        <v>0.16</v>
      </c>
      <c r="L251">
        <v>0.3538</v>
      </c>
      <c r="M251">
        <v>0.49834424229755458</v>
      </c>
      <c r="N251">
        <v>1.3585578729497596</v>
      </c>
      <c r="O251">
        <v>0.73607464202371942</v>
      </c>
      <c r="P251">
        <v>21.64</v>
      </c>
      <c r="Q251">
        <v>0.47189468515336425</v>
      </c>
      <c r="R251">
        <v>-0.135734720733347</v>
      </c>
      <c r="S251">
        <v>12.677182637611208</v>
      </c>
      <c r="T251">
        <v>0</v>
      </c>
      <c r="U251">
        <v>21</v>
      </c>
      <c r="V251">
        <v>2.58E-2</v>
      </c>
      <c r="W251">
        <v>1.84E-2</v>
      </c>
    </row>
    <row r="252" spans="1:23" x14ac:dyDescent="0.25">
      <c r="A252">
        <v>2022</v>
      </c>
      <c r="B252" t="s">
        <v>52</v>
      </c>
      <c r="C252">
        <v>0.02</v>
      </c>
      <c r="D252">
        <v>7.7499999999999999E-2</v>
      </c>
      <c r="E252">
        <v>0.74457333059084596</v>
      </c>
      <c r="F252">
        <v>1</v>
      </c>
      <c r="G252">
        <v>0.68131932342400459</v>
      </c>
      <c r="H252">
        <v>0.09</v>
      </c>
      <c r="I252">
        <v>0.59552215941176778</v>
      </c>
      <c r="J252">
        <v>0.4</v>
      </c>
      <c r="K252">
        <v>0.19</v>
      </c>
      <c r="L252">
        <v>0.48749999999999999</v>
      </c>
      <c r="M252">
        <v>0.60220161153677376</v>
      </c>
      <c r="N252">
        <v>1.4263388139874198</v>
      </c>
      <c r="O252">
        <v>0.70109569352911116</v>
      </c>
      <c r="P252">
        <v>27.45</v>
      </c>
      <c r="Q252">
        <v>0.13685042483121548</v>
      </c>
      <c r="R252">
        <v>-0.31868067657599536</v>
      </c>
      <c r="S252">
        <v>12.652866190311173</v>
      </c>
      <c r="T252">
        <v>0</v>
      </c>
      <c r="U252">
        <v>22</v>
      </c>
      <c r="V252">
        <v>8.0199999999999994E-2</v>
      </c>
      <c r="W252">
        <v>3.15E-2</v>
      </c>
    </row>
    <row r="253" spans="1:23" x14ac:dyDescent="0.25">
      <c r="A253">
        <v>2023</v>
      </c>
      <c r="B253" t="s">
        <v>52</v>
      </c>
      <c r="C253">
        <v>1.7000000000000001E-2</v>
      </c>
      <c r="D253">
        <v>6.5600000000000006E-2</v>
      </c>
      <c r="E253">
        <v>0.62761928959778057</v>
      </c>
      <c r="F253">
        <v>1</v>
      </c>
      <c r="G253">
        <v>0.58696284310409763</v>
      </c>
      <c r="H253">
        <v>0.04</v>
      </c>
      <c r="I253">
        <v>0.5321000161085605</v>
      </c>
      <c r="J253">
        <v>0.28999999999999998</v>
      </c>
      <c r="K253">
        <v>0.18</v>
      </c>
      <c r="L253">
        <v>0.50449999999999995</v>
      </c>
      <c r="M253">
        <v>0.58686874288536794</v>
      </c>
      <c r="N253">
        <v>1.4542907181262734</v>
      </c>
      <c r="O253">
        <v>0.68762042385061262</v>
      </c>
      <c r="P253">
        <v>27.65</v>
      </c>
      <c r="Q253">
        <v>6.4724523934983486E-2</v>
      </c>
      <c r="R253">
        <v>-0.41303715689590237</v>
      </c>
      <c r="S253">
        <v>12.654726569388547</v>
      </c>
      <c r="T253">
        <v>0</v>
      </c>
      <c r="U253">
        <v>23</v>
      </c>
      <c r="V253">
        <v>5.0500000000000003E-2</v>
      </c>
      <c r="W253">
        <v>3.2500000000000001E-2</v>
      </c>
    </row>
    <row r="254" spans="1:23" x14ac:dyDescent="0.25">
      <c r="A254">
        <v>2015</v>
      </c>
      <c r="B254" t="s">
        <v>53</v>
      </c>
      <c r="C254">
        <v>8.6699999999999999E-2</v>
      </c>
      <c r="D254">
        <v>0.2354</v>
      </c>
      <c r="E254">
        <v>3.3348268592760846</v>
      </c>
      <c r="F254">
        <v>0</v>
      </c>
      <c r="G254">
        <v>1.4778483954925639</v>
      </c>
      <c r="H254">
        <v>0.11</v>
      </c>
      <c r="I254">
        <v>-2.6648719286950912E-2</v>
      </c>
      <c r="J254">
        <v>0.84</v>
      </c>
      <c r="K254">
        <v>1.2</v>
      </c>
      <c r="L254">
        <v>0.10050000000000001</v>
      </c>
      <c r="M254">
        <v>0.92328060488728991</v>
      </c>
      <c r="N254">
        <v>1.5197620976769319</v>
      </c>
      <c r="O254">
        <v>0.6579977231492834</v>
      </c>
      <c r="P254">
        <v>4.4800000000000004</v>
      </c>
      <c r="Q254">
        <v>7.6221624959177073E-2</v>
      </c>
      <c r="R254">
        <v>0.47784839549256386</v>
      </c>
      <c r="S254">
        <v>12.163837381542812</v>
      </c>
      <c r="T254">
        <v>0</v>
      </c>
      <c r="U254">
        <v>20</v>
      </c>
      <c r="V254">
        <v>6.6799999999999998E-2</v>
      </c>
      <c r="W254">
        <v>6.3E-3</v>
      </c>
    </row>
    <row r="255" spans="1:23" x14ac:dyDescent="0.25">
      <c r="A255">
        <v>2016</v>
      </c>
      <c r="B255" t="s">
        <v>53</v>
      </c>
      <c r="C255">
        <v>7.2499999999999995E-2</v>
      </c>
      <c r="D255">
        <v>0.17449999999999999</v>
      </c>
      <c r="E255">
        <v>5.1256343866909742</v>
      </c>
      <c r="F255">
        <v>0</v>
      </c>
      <c r="G255">
        <v>1.9445212927596935</v>
      </c>
      <c r="H255">
        <v>0.17</v>
      </c>
      <c r="I255">
        <v>0.28194370673086278</v>
      </c>
      <c r="J255">
        <v>1.43</v>
      </c>
      <c r="K255">
        <v>1.22</v>
      </c>
      <c r="L255">
        <v>9.5899999999999999E-2</v>
      </c>
      <c r="M255">
        <v>0.93110455060149899</v>
      </c>
      <c r="N255">
        <v>1.9940279032543238</v>
      </c>
      <c r="O255">
        <v>0.50149749578126002</v>
      </c>
      <c r="P255">
        <v>3.87</v>
      </c>
      <c r="Q255">
        <v>8.8649511161349795E-2</v>
      </c>
      <c r="R255">
        <v>0.94452129275969354</v>
      </c>
      <c r="S255">
        <v>12.112275358989763</v>
      </c>
      <c r="T255">
        <v>0</v>
      </c>
      <c r="U255">
        <v>21</v>
      </c>
      <c r="V255">
        <v>6.2100000000000002E-2</v>
      </c>
      <c r="W255">
        <v>6.6600000000000006E-2</v>
      </c>
    </row>
    <row r="256" spans="1:23" x14ac:dyDescent="0.25">
      <c r="A256">
        <v>2017</v>
      </c>
      <c r="B256" t="s">
        <v>53</v>
      </c>
      <c r="C256">
        <v>7.5399999999999995E-2</v>
      </c>
      <c r="D256">
        <v>0.17530000000000001</v>
      </c>
      <c r="E256">
        <v>3.7893597318036045</v>
      </c>
      <c r="F256">
        <v>0</v>
      </c>
      <c r="G256">
        <v>1.5909762142217432</v>
      </c>
      <c r="H256">
        <v>7.0000000000000007E-2</v>
      </c>
      <c r="I256">
        <v>-1.5282629091374556E-2</v>
      </c>
      <c r="J256">
        <v>1.1299999999999999</v>
      </c>
      <c r="K256">
        <v>2.11</v>
      </c>
      <c r="L256">
        <v>6.3200000000000006E-2</v>
      </c>
      <c r="M256">
        <v>0.981051666714574</v>
      </c>
      <c r="N256">
        <v>1.6182967437102274</v>
      </c>
      <c r="O256">
        <v>0.61793364158128727</v>
      </c>
      <c r="P256">
        <v>4.51</v>
      </c>
      <c r="Q256">
        <v>4.6515780980464771E-2</v>
      </c>
      <c r="R256">
        <v>0.59097621422174329</v>
      </c>
      <c r="S256">
        <v>12.262856382325326</v>
      </c>
      <c r="T256">
        <v>0</v>
      </c>
      <c r="U256">
        <v>22</v>
      </c>
      <c r="V256">
        <v>6.8099999999999994E-2</v>
      </c>
      <c r="W256">
        <v>3.5299999999999998E-2</v>
      </c>
    </row>
    <row r="257" spans="1:23" x14ac:dyDescent="0.25">
      <c r="A257">
        <v>2018</v>
      </c>
      <c r="B257" t="s">
        <v>53</v>
      </c>
      <c r="C257">
        <v>7.0800000000000002E-2</v>
      </c>
      <c r="D257">
        <v>0.19919999999999999</v>
      </c>
      <c r="E257">
        <v>3.2615514640345427</v>
      </c>
      <c r="F257">
        <v>0</v>
      </c>
      <c r="G257">
        <v>1.4618242923861327</v>
      </c>
      <c r="H257">
        <v>0.27</v>
      </c>
      <c r="I257">
        <v>0.28173717993696556</v>
      </c>
      <c r="J257">
        <v>1.1599999999999999</v>
      </c>
      <c r="K257">
        <v>2.06</v>
      </c>
      <c r="L257">
        <v>6.0499999999999998E-2</v>
      </c>
      <c r="M257">
        <v>0.99858118903758619</v>
      </c>
      <c r="N257">
        <v>1.5021393226088851</v>
      </c>
      <c r="O257">
        <v>0.66571721074661727</v>
      </c>
      <c r="P257">
        <v>4.76</v>
      </c>
      <c r="Q257">
        <v>0.18796616487919168</v>
      </c>
      <c r="R257">
        <v>0.4618242923861326</v>
      </c>
      <c r="S257">
        <v>12.365648804070883</v>
      </c>
      <c r="T257">
        <v>0</v>
      </c>
      <c r="U257">
        <v>23</v>
      </c>
      <c r="V257">
        <v>7.0800000000000002E-2</v>
      </c>
      <c r="W257">
        <v>3.5400000000000001E-2</v>
      </c>
    </row>
    <row r="258" spans="1:23" x14ac:dyDescent="0.25">
      <c r="A258">
        <v>2019</v>
      </c>
      <c r="B258" t="s">
        <v>53</v>
      </c>
      <c r="C258">
        <v>7.9299999999999995E-2</v>
      </c>
      <c r="D258">
        <v>0.2301</v>
      </c>
      <c r="E258">
        <v>2.945818890580822</v>
      </c>
      <c r="F258">
        <v>0</v>
      </c>
      <c r="G258">
        <v>1.3514128358170296</v>
      </c>
      <c r="H258">
        <v>0.51</v>
      </c>
      <c r="I258">
        <v>0.43151692345077181</v>
      </c>
      <c r="J258">
        <v>1.0900000000000001</v>
      </c>
      <c r="K258">
        <v>2.14</v>
      </c>
      <c r="L258">
        <v>5.96E-2</v>
      </c>
      <c r="M258">
        <v>1</v>
      </c>
      <c r="N258">
        <v>1.549965744168716</v>
      </c>
      <c r="O258">
        <v>0.64517554904823016</v>
      </c>
      <c r="P258">
        <v>6.77</v>
      </c>
      <c r="Q258">
        <v>0.38031941108708844</v>
      </c>
      <c r="R258">
        <v>0.35141283581702959</v>
      </c>
      <c r="S258">
        <v>12.38803688826474</v>
      </c>
      <c r="T258">
        <v>0</v>
      </c>
      <c r="U258">
        <v>24</v>
      </c>
      <c r="V258">
        <v>7.0199999999999999E-2</v>
      </c>
      <c r="W258">
        <v>2.7900000000000001E-2</v>
      </c>
    </row>
    <row r="259" spans="1:23" x14ac:dyDescent="0.25">
      <c r="A259">
        <v>2020</v>
      </c>
      <c r="B259" t="s">
        <v>53</v>
      </c>
      <c r="C259">
        <v>8.6699999999999999E-2</v>
      </c>
      <c r="D259">
        <v>0.28439999999999999</v>
      </c>
      <c r="E259">
        <v>1.684359195629229</v>
      </c>
      <c r="F259">
        <v>1</v>
      </c>
      <c r="G259">
        <v>1.0929317456882326</v>
      </c>
      <c r="H259">
        <v>0.18</v>
      </c>
      <c r="I259">
        <v>5.838184122142405E-2</v>
      </c>
      <c r="J259">
        <v>0.84</v>
      </c>
      <c r="K259">
        <v>2.0099999999999998</v>
      </c>
      <c r="L259">
        <v>7.46E-2</v>
      </c>
      <c r="M259">
        <v>1</v>
      </c>
      <c r="N259">
        <v>1.3764271449730714</v>
      </c>
      <c r="O259">
        <v>0.72651865640121771</v>
      </c>
      <c r="P259">
        <v>7.24</v>
      </c>
      <c r="Q259">
        <v>0.16485091731069798</v>
      </c>
      <c r="R259">
        <v>9.2931745688232523E-2</v>
      </c>
      <c r="S259">
        <v>12.588731210791886</v>
      </c>
      <c r="T259">
        <v>0</v>
      </c>
      <c r="U259">
        <v>25</v>
      </c>
      <c r="V259">
        <v>2.9100000000000001E-2</v>
      </c>
      <c r="W259">
        <v>3.2300000000000002E-2</v>
      </c>
    </row>
    <row r="260" spans="1:23" x14ac:dyDescent="0.25">
      <c r="A260">
        <v>2021</v>
      </c>
      <c r="B260" t="s">
        <v>53</v>
      </c>
      <c r="C260">
        <v>9.5699999999999993E-2</v>
      </c>
      <c r="D260">
        <v>0.31630000000000003</v>
      </c>
      <c r="E260">
        <v>2.548568544054739</v>
      </c>
      <c r="F260">
        <v>1</v>
      </c>
      <c r="G260">
        <v>1.2107425058133412</v>
      </c>
      <c r="H260">
        <v>0.27</v>
      </c>
      <c r="I260">
        <v>0.23640910025942735</v>
      </c>
      <c r="J260">
        <v>0.92</v>
      </c>
      <c r="K260">
        <v>1.9</v>
      </c>
      <c r="L260">
        <v>8.43E-2</v>
      </c>
      <c r="M260">
        <v>0.98643211649115503</v>
      </c>
      <c r="N260">
        <v>1.4946651136988067</v>
      </c>
      <c r="O260">
        <v>0.66904619023677314</v>
      </c>
      <c r="P260">
        <v>6.7</v>
      </c>
      <c r="Q260">
        <v>0.22197513072924249</v>
      </c>
      <c r="R260">
        <v>0.2107425058133412</v>
      </c>
      <c r="S260">
        <v>12.59807226730109</v>
      </c>
      <c r="T260">
        <v>0</v>
      </c>
      <c r="U260">
        <v>26</v>
      </c>
      <c r="V260">
        <v>2.58E-2</v>
      </c>
      <c r="W260">
        <v>1.84E-2</v>
      </c>
    </row>
    <row r="261" spans="1:23" x14ac:dyDescent="0.25">
      <c r="A261">
        <v>2022</v>
      </c>
      <c r="B261" t="s">
        <v>53</v>
      </c>
      <c r="C261">
        <v>8.8499999999999995E-2</v>
      </c>
      <c r="D261">
        <v>0.30170000000000002</v>
      </c>
      <c r="E261">
        <v>2.2237992063716154</v>
      </c>
      <c r="F261">
        <v>1</v>
      </c>
      <c r="G261">
        <v>1.2082656234732971</v>
      </c>
      <c r="H261">
        <v>0.1</v>
      </c>
      <c r="I261">
        <v>1.7476651526105738E-2</v>
      </c>
      <c r="J261">
        <v>0.67</v>
      </c>
      <c r="K261">
        <v>1.87</v>
      </c>
      <c r="L261">
        <v>7.9100000000000004E-2</v>
      </c>
      <c r="M261">
        <v>0.95994405243937786</v>
      </c>
      <c r="N261">
        <v>1.3679308535994406</v>
      </c>
      <c r="O261">
        <v>0.73103110246303538</v>
      </c>
      <c r="P261">
        <v>7.13</v>
      </c>
      <c r="Q261">
        <v>8.2906833308287492E-2</v>
      </c>
      <c r="R261">
        <v>0.20826562347329716</v>
      </c>
      <c r="S261">
        <v>12.781106285575838</v>
      </c>
      <c r="T261">
        <v>0</v>
      </c>
      <c r="U261">
        <v>27</v>
      </c>
      <c r="V261">
        <v>8.0199999999999994E-2</v>
      </c>
      <c r="W261">
        <v>3.15E-2</v>
      </c>
    </row>
    <row r="262" spans="1:23" x14ac:dyDescent="0.25">
      <c r="A262">
        <v>2023</v>
      </c>
      <c r="B262" t="s">
        <v>53</v>
      </c>
      <c r="C262">
        <v>7.9600000000000004E-2</v>
      </c>
      <c r="D262">
        <v>0.28560000000000002</v>
      </c>
      <c r="E262">
        <v>2.3698464655845459</v>
      </c>
      <c r="F262">
        <v>1</v>
      </c>
      <c r="G262">
        <v>1.2377555276868279</v>
      </c>
      <c r="H262">
        <v>0.18</v>
      </c>
      <c r="I262">
        <v>0.12636242778310131</v>
      </c>
      <c r="J262">
        <v>0.83</v>
      </c>
      <c r="K262">
        <v>1.74</v>
      </c>
      <c r="L262">
        <v>7.8899999999999998E-2</v>
      </c>
      <c r="M262">
        <v>0.88345519766394642</v>
      </c>
      <c r="N262">
        <v>1.4034175320882554</v>
      </c>
      <c r="O262">
        <v>0.71254632148710673</v>
      </c>
      <c r="P262">
        <v>6.4</v>
      </c>
      <c r="Q262">
        <v>0.14580605635899904</v>
      </c>
      <c r="R262">
        <v>0.23775552768682801</v>
      </c>
      <c r="S262">
        <v>12.83984297815203</v>
      </c>
      <c r="T262">
        <v>0</v>
      </c>
      <c r="U262">
        <v>28</v>
      </c>
      <c r="V262">
        <v>5.0500000000000003E-2</v>
      </c>
      <c r="W262">
        <v>3.2500000000000001E-2</v>
      </c>
    </row>
    <row r="263" spans="1:23" x14ac:dyDescent="0.25">
      <c r="A263">
        <v>2015</v>
      </c>
      <c r="B263" t="s">
        <v>54</v>
      </c>
      <c r="C263">
        <v>7.9000000000000001E-2</v>
      </c>
      <c r="D263">
        <v>0.23619999999999999</v>
      </c>
      <c r="E263">
        <v>1.4041783826579244</v>
      </c>
      <c r="F263">
        <v>1</v>
      </c>
      <c r="G263">
        <v>0.99858009878760201</v>
      </c>
      <c r="H263">
        <v>0.2</v>
      </c>
      <c r="I263">
        <v>6.9131179043246518E-2</v>
      </c>
      <c r="J263">
        <v>0.26</v>
      </c>
      <c r="K263">
        <v>0.86</v>
      </c>
      <c r="L263">
        <v>0.19339999999999999</v>
      </c>
      <c r="M263">
        <v>0.82970816133395564</v>
      </c>
      <c r="N263">
        <v>1.4513301803557526</v>
      </c>
      <c r="O263">
        <v>0.68902308622485775</v>
      </c>
      <c r="P263">
        <v>36.54</v>
      </c>
      <c r="Q263">
        <v>0.20780822640059771</v>
      </c>
      <c r="R263">
        <v>-1.4199012123979739E-3</v>
      </c>
      <c r="S263">
        <v>11.969314286802801</v>
      </c>
      <c r="T263">
        <v>0</v>
      </c>
      <c r="U263">
        <v>22</v>
      </c>
      <c r="V263">
        <v>6.6799999999999998E-2</v>
      </c>
      <c r="W263">
        <v>6.3E-3</v>
      </c>
    </row>
    <row r="264" spans="1:23" x14ac:dyDescent="0.25">
      <c r="A264">
        <v>2016</v>
      </c>
      <c r="B264" t="s">
        <v>54</v>
      </c>
      <c r="C264">
        <v>0.15690000000000001</v>
      </c>
      <c r="D264">
        <v>0.44950000000000001</v>
      </c>
      <c r="E264">
        <v>2.7670093843580039</v>
      </c>
      <c r="F264">
        <v>0</v>
      </c>
      <c r="G264">
        <v>1.0059650570300409</v>
      </c>
      <c r="H264">
        <v>0.32</v>
      </c>
      <c r="I264">
        <v>0.58091010663356613</v>
      </c>
      <c r="J264">
        <v>0.4</v>
      </c>
      <c r="K264">
        <v>1.1499999999999999</v>
      </c>
      <c r="L264">
        <v>0.23549999999999999</v>
      </c>
      <c r="M264">
        <v>0.85773034587376407</v>
      </c>
      <c r="N264">
        <v>1.6241573335077841</v>
      </c>
      <c r="O264">
        <v>0.61570389725744346</v>
      </c>
      <c r="P264">
        <v>47.09</v>
      </c>
      <c r="Q264">
        <v>0.3209081727755691</v>
      </c>
      <c r="R264">
        <v>5.9650570300408424E-3</v>
      </c>
      <c r="S264">
        <v>12.002661011224331</v>
      </c>
      <c r="T264">
        <v>0</v>
      </c>
      <c r="U264">
        <v>23</v>
      </c>
      <c r="V264">
        <v>6.2100000000000002E-2</v>
      </c>
      <c r="W264">
        <v>6.6600000000000006E-2</v>
      </c>
    </row>
    <row r="265" spans="1:23" x14ac:dyDescent="0.25">
      <c r="A265">
        <v>2017</v>
      </c>
      <c r="B265" t="s">
        <v>54</v>
      </c>
      <c r="C265">
        <v>0.15490000000000001</v>
      </c>
      <c r="D265">
        <v>0.37490000000000001</v>
      </c>
      <c r="E265">
        <v>2.4768835826764324</v>
      </c>
      <c r="F265">
        <v>1</v>
      </c>
      <c r="G265">
        <v>0.96080766689534536</v>
      </c>
      <c r="H265">
        <v>0.14000000000000001</v>
      </c>
      <c r="I265">
        <v>0.35875314252649032</v>
      </c>
      <c r="J265">
        <v>0.25</v>
      </c>
      <c r="K265">
        <v>1.05</v>
      </c>
      <c r="L265">
        <v>0.23830000000000001</v>
      </c>
      <c r="M265">
        <v>0.8946687277023273</v>
      </c>
      <c r="N265">
        <v>1.7757874873595065</v>
      </c>
      <c r="O265">
        <v>0.56313044613628982</v>
      </c>
      <c r="P265">
        <v>37.65</v>
      </c>
      <c r="Q265">
        <v>0.14735514365979899</v>
      </c>
      <c r="R265">
        <v>-3.9192333104654663E-2</v>
      </c>
      <c r="S265">
        <v>12.092438072817453</v>
      </c>
      <c r="T265">
        <v>0</v>
      </c>
      <c r="U265">
        <v>24</v>
      </c>
      <c r="V265">
        <v>6.8099999999999994E-2</v>
      </c>
      <c r="W265">
        <v>3.5299999999999998E-2</v>
      </c>
    </row>
    <row r="266" spans="1:23" x14ac:dyDescent="0.25">
      <c r="A266">
        <v>2018</v>
      </c>
      <c r="B266" t="s">
        <v>54</v>
      </c>
      <c r="C266">
        <v>0.12590000000000001</v>
      </c>
      <c r="D266">
        <v>0.27579999999999999</v>
      </c>
      <c r="E266">
        <v>2.4563752663173761</v>
      </c>
      <c r="F266">
        <v>1</v>
      </c>
      <c r="G266">
        <v>0.94444271301622518</v>
      </c>
      <c r="H266">
        <v>0.09</v>
      </c>
      <c r="I266">
        <v>0.13572426956482339</v>
      </c>
      <c r="J266">
        <v>0.23</v>
      </c>
      <c r="K266">
        <v>1.1299999999999999</v>
      </c>
      <c r="L266">
        <v>0.19739999999999999</v>
      </c>
      <c r="M266">
        <v>0.87156406284842058</v>
      </c>
      <c r="N266">
        <v>1.9049887581521003</v>
      </c>
      <c r="O266">
        <v>0.52493748098021942</v>
      </c>
      <c r="P266">
        <v>26.17</v>
      </c>
      <c r="Q266">
        <v>9.9143154834749989E-2</v>
      </c>
      <c r="R266">
        <v>-5.5557286983774858E-2</v>
      </c>
      <c r="S266">
        <v>12.125494557267848</v>
      </c>
      <c r="T266">
        <v>0</v>
      </c>
      <c r="U266">
        <v>25</v>
      </c>
      <c r="V266">
        <v>7.0800000000000002E-2</v>
      </c>
      <c r="W266">
        <v>3.5400000000000001E-2</v>
      </c>
    </row>
    <row r="267" spans="1:23" x14ac:dyDescent="0.25">
      <c r="A267">
        <v>2019</v>
      </c>
      <c r="B267" t="s">
        <v>54</v>
      </c>
      <c r="C267">
        <v>0.12820000000000001</v>
      </c>
      <c r="D267">
        <v>0.247</v>
      </c>
      <c r="E267">
        <v>3.8252859311714298</v>
      </c>
      <c r="F267">
        <v>0</v>
      </c>
      <c r="G267">
        <v>1.1826000968700849</v>
      </c>
      <c r="H267">
        <v>0.15</v>
      </c>
      <c r="I267">
        <v>0.53825659494314582</v>
      </c>
      <c r="J267">
        <v>0.23</v>
      </c>
      <c r="K267">
        <v>1.1399999999999999</v>
      </c>
      <c r="L267">
        <v>0.19450000000000001</v>
      </c>
      <c r="M267">
        <v>0.89111876822680658</v>
      </c>
      <c r="N267">
        <v>2.3092156618432496</v>
      </c>
      <c r="O267">
        <v>0.43304746998025534</v>
      </c>
      <c r="P267">
        <v>37.03</v>
      </c>
      <c r="Q267">
        <v>0.12831690744268373</v>
      </c>
      <c r="R267">
        <v>0.18260009687008491</v>
      </c>
      <c r="S267">
        <v>12.09096868848459</v>
      </c>
      <c r="T267">
        <v>0</v>
      </c>
      <c r="U267">
        <v>26</v>
      </c>
      <c r="V267">
        <v>7.0199999999999999E-2</v>
      </c>
      <c r="W267">
        <v>2.7900000000000001E-2</v>
      </c>
    </row>
    <row r="268" spans="1:23" x14ac:dyDescent="0.25">
      <c r="A268">
        <v>2020</v>
      </c>
      <c r="B268" t="s">
        <v>54</v>
      </c>
      <c r="C268">
        <v>9.1800000000000007E-2</v>
      </c>
      <c r="D268">
        <v>0.16489999999999999</v>
      </c>
      <c r="E268">
        <v>3.4383365326334294</v>
      </c>
      <c r="F268">
        <v>0</v>
      </c>
      <c r="G268">
        <v>1.3404512010109868</v>
      </c>
      <c r="H268">
        <v>0.26</v>
      </c>
      <c r="I268">
        <v>0.41697633879149315</v>
      </c>
      <c r="J268">
        <v>0.36</v>
      </c>
      <c r="K268">
        <v>1</v>
      </c>
      <c r="L268">
        <v>0.1714</v>
      </c>
      <c r="M268">
        <v>0.90865520241525988</v>
      </c>
      <c r="N268">
        <v>2.211517755867193</v>
      </c>
      <c r="O268">
        <v>0.45217814659049582</v>
      </c>
      <c r="P268">
        <v>182.13</v>
      </c>
      <c r="Q268">
        <v>0.19521043620042597</v>
      </c>
      <c r="R268">
        <v>0.34045120101098686</v>
      </c>
      <c r="S268">
        <v>12.144236567747303</v>
      </c>
      <c r="T268">
        <v>0</v>
      </c>
      <c r="U268">
        <v>27</v>
      </c>
      <c r="V268">
        <v>2.9100000000000001E-2</v>
      </c>
      <c r="W268">
        <v>3.2300000000000002E-2</v>
      </c>
    </row>
    <row r="269" spans="1:23" x14ac:dyDescent="0.25">
      <c r="A269">
        <v>2021</v>
      </c>
      <c r="B269" t="s">
        <v>54</v>
      </c>
      <c r="C269">
        <v>4.9299999999999997E-2</v>
      </c>
      <c r="D269">
        <v>0.1222</v>
      </c>
      <c r="E269">
        <v>3.1360638652019661</v>
      </c>
      <c r="F269">
        <v>0</v>
      </c>
      <c r="G269">
        <v>1.7731926682856345</v>
      </c>
      <c r="H269">
        <v>0.09</v>
      </c>
      <c r="I269">
        <v>0.21564886662569691</v>
      </c>
      <c r="J269">
        <v>1.24</v>
      </c>
      <c r="K269">
        <v>0.76</v>
      </c>
      <c r="L269">
        <v>0.1704</v>
      </c>
      <c r="M269">
        <v>0.76443676123477877</v>
      </c>
      <c r="N269">
        <v>1.4711885233823934</v>
      </c>
      <c r="O269">
        <v>0.67972254004599697</v>
      </c>
      <c r="P269">
        <v>165.12</v>
      </c>
      <c r="Q269">
        <v>5.1599292062899468E-2</v>
      </c>
      <c r="R269">
        <v>0.7731926682856346</v>
      </c>
      <c r="S269">
        <v>12.385201873485657</v>
      </c>
      <c r="T269">
        <v>0</v>
      </c>
      <c r="U269">
        <v>28</v>
      </c>
      <c r="V269">
        <v>2.58E-2</v>
      </c>
      <c r="W269">
        <v>1.84E-2</v>
      </c>
    </row>
    <row r="270" spans="1:23" x14ac:dyDescent="0.25">
      <c r="A270">
        <v>2022</v>
      </c>
      <c r="B270" t="s">
        <v>54</v>
      </c>
      <c r="C270">
        <v>3.27E-2</v>
      </c>
      <c r="D270">
        <v>0.11509999999999999</v>
      </c>
      <c r="E270">
        <v>2.8513519468205049</v>
      </c>
      <c r="F270">
        <v>0</v>
      </c>
      <c r="G270">
        <v>1.772247742680418</v>
      </c>
      <c r="H270">
        <v>0.13</v>
      </c>
      <c r="I270">
        <v>-9.2126547223687044E-2</v>
      </c>
      <c r="J270">
        <v>1.24</v>
      </c>
      <c r="K270">
        <v>0.7</v>
      </c>
      <c r="L270">
        <v>0.16930000000000001</v>
      </c>
      <c r="M270">
        <v>0.56148608242651155</v>
      </c>
      <c r="N270">
        <v>1.3485812629012974</v>
      </c>
      <c r="O270">
        <v>0.74152001626407726</v>
      </c>
      <c r="P270">
        <v>45.23</v>
      </c>
      <c r="Q270">
        <v>7.5397965723952839E-2</v>
      </c>
      <c r="R270">
        <v>0.77224774268041785</v>
      </c>
      <c r="S270">
        <v>12.527949152450756</v>
      </c>
      <c r="T270">
        <v>0</v>
      </c>
      <c r="U270">
        <v>29</v>
      </c>
      <c r="V270">
        <v>8.0199999999999994E-2</v>
      </c>
      <c r="W270">
        <v>3.15E-2</v>
      </c>
    </row>
    <row r="271" spans="1:23" x14ac:dyDescent="0.25">
      <c r="A271">
        <v>2023</v>
      </c>
      <c r="B271" t="s">
        <v>54</v>
      </c>
      <c r="C271">
        <v>1.2200000000000001E-2</v>
      </c>
      <c r="D271">
        <v>4.5600000000000002E-2</v>
      </c>
      <c r="E271">
        <v>2.6988804709556113</v>
      </c>
      <c r="F271">
        <v>0</v>
      </c>
      <c r="G271">
        <v>1.7161191442986075</v>
      </c>
      <c r="H271">
        <v>0.12</v>
      </c>
      <c r="I271">
        <v>-4.525106472580321E-2</v>
      </c>
      <c r="J271">
        <v>1.24</v>
      </c>
      <c r="K271">
        <v>0.55000000000000004</v>
      </c>
      <c r="L271">
        <v>0.1673</v>
      </c>
      <c r="M271">
        <v>-3.2480520501828707</v>
      </c>
      <c r="N271">
        <v>1.3797725415795963</v>
      </c>
      <c r="O271">
        <v>0.72475713921308826</v>
      </c>
      <c r="P271">
        <v>11.24</v>
      </c>
      <c r="Q271">
        <v>7.144237261919939E-2</v>
      </c>
      <c r="R271">
        <v>0.71611914429860757</v>
      </c>
      <c r="S271">
        <v>12.520048724947424</v>
      </c>
      <c r="T271">
        <v>0</v>
      </c>
      <c r="U271">
        <v>30</v>
      </c>
      <c r="V271">
        <v>5.0500000000000003E-2</v>
      </c>
      <c r="W271">
        <v>3.2500000000000001E-2</v>
      </c>
    </row>
    <row r="272" spans="1:23" x14ac:dyDescent="0.25">
      <c r="A272">
        <v>2015</v>
      </c>
      <c r="B272" t="s">
        <v>55</v>
      </c>
      <c r="C272">
        <v>1.6E-2</v>
      </c>
      <c r="D272">
        <v>5.16E-2</v>
      </c>
      <c r="E272">
        <v>-0.37490834243149163</v>
      </c>
      <c r="F272">
        <v>1</v>
      </c>
      <c r="G272">
        <v>0.36402681368398543</v>
      </c>
      <c r="H272">
        <v>0.02</v>
      </c>
      <c r="I272">
        <v>0.1348610496969482</v>
      </c>
      <c r="J272">
        <v>0.17</v>
      </c>
      <c r="K272">
        <v>0.3</v>
      </c>
      <c r="L272">
        <v>0.20880000000000001</v>
      </c>
      <c r="M272">
        <v>0.62672876644742737</v>
      </c>
      <c r="N272">
        <v>1.4287503957199961</v>
      </c>
      <c r="O272">
        <v>0.6999123170818552</v>
      </c>
      <c r="P272">
        <v>13.96</v>
      </c>
      <c r="Q272">
        <v>5.063144131545632E-2</v>
      </c>
      <c r="R272">
        <v>-0.63597318631601463</v>
      </c>
      <c r="S272">
        <v>11.598850209482118</v>
      </c>
      <c r="T272">
        <v>1</v>
      </c>
      <c r="U272">
        <v>12</v>
      </c>
      <c r="V272">
        <v>6.6799999999999998E-2</v>
      </c>
      <c r="W272">
        <v>6.3E-3</v>
      </c>
    </row>
    <row r="273" spans="1:23" x14ac:dyDescent="0.25">
      <c r="A273">
        <v>2016</v>
      </c>
      <c r="B273" t="s">
        <v>55</v>
      </c>
      <c r="C273">
        <v>5.3100000000000001E-2</v>
      </c>
      <c r="D273">
        <v>0.1197</v>
      </c>
      <c r="E273">
        <v>1.5719184948986658</v>
      </c>
      <c r="F273">
        <v>1</v>
      </c>
      <c r="G273">
        <v>0.61561671343481694</v>
      </c>
      <c r="H273">
        <v>0.03</v>
      </c>
      <c r="I273">
        <v>0.48315328665980201</v>
      </c>
      <c r="J273">
        <v>0.47</v>
      </c>
      <c r="K273">
        <v>0.35</v>
      </c>
      <c r="L273">
        <v>0.35720000000000002</v>
      </c>
      <c r="M273">
        <v>0.70852439312012194</v>
      </c>
      <c r="N273">
        <v>2.0979965627249633</v>
      </c>
      <c r="O273">
        <v>0.47664520417572054</v>
      </c>
      <c r="P273">
        <v>9.86</v>
      </c>
      <c r="Q273">
        <v>5.944764966308845E-2</v>
      </c>
      <c r="R273">
        <v>-0.38438328656518311</v>
      </c>
      <c r="S273">
        <v>11.857347573117501</v>
      </c>
      <c r="T273">
        <v>1</v>
      </c>
      <c r="U273">
        <v>13</v>
      </c>
      <c r="V273">
        <v>6.2100000000000002E-2</v>
      </c>
      <c r="W273">
        <v>6.6600000000000006E-2</v>
      </c>
    </row>
    <row r="274" spans="1:23" x14ac:dyDescent="0.25">
      <c r="A274">
        <v>2017</v>
      </c>
      <c r="B274" t="s">
        <v>55</v>
      </c>
      <c r="C274">
        <v>3.78E-2</v>
      </c>
      <c r="D274">
        <v>7.2700000000000001E-2</v>
      </c>
      <c r="E274">
        <v>1.3751228030416656</v>
      </c>
      <c r="F274">
        <v>1</v>
      </c>
      <c r="G274">
        <v>0.68934279257859477</v>
      </c>
      <c r="H274">
        <v>0.06</v>
      </c>
      <c r="I274">
        <v>-7.1012762078509609E-2</v>
      </c>
      <c r="J274">
        <v>0.62</v>
      </c>
      <c r="K274">
        <v>0.34</v>
      </c>
      <c r="L274">
        <v>0.2102</v>
      </c>
      <c r="M274">
        <v>0.64761670259779902</v>
      </c>
      <c r="N274">
        <v>2.0731176608869331</v>
      </c>
      <c r="O274">
        <v>0.48236528918101751</v>
      </c>
      <c r="P274">
        <v>9.64</v>
      </c>
      <c r="Q274">
        <v>9.3099575745842725E-2</v>
      </c>
      <c r="R274">
        <v>-0.31065720742140523</v>
      </c>
      <c r="S274">
        <v>11.858421701125971</v>
      </c>
      <c r="T274">
        <v>1</v>
      </c>
      <c r="U274">
        <v>14</v>
      </c>
      <c r="V274">
        <v>6.8099999999999994E-2</v>
      </c>
      <c r="W274">
        <v>3.5299999999999998E-2</v>
      </c>
    </row>
    <row r="275" spans="1:23" x14ac:dyDescent="0.25">
      <c r="A275">
        <v>2018</v>
      </c>
      <c r="B275" t="s">
        <v>55</v>
      </c>
      <c r="C275">
        <v>1.24E-2</v>
      </c>
      <c r="D275">
        <v>2.4500000000000001E-2</v>
      </c>
      <c r="E275">
        <v>1.2633444566390957</v>
      </c>
      <c r="F275">
        <v>1</v>
      </c>
      <c r="G275">
        <v>0.80519362068262734</v>
      </c>
      <c r="H275">
        <v>0.03</v>
      </c>
      <c r="I275">
        <v>-6.6987166977492019E-2</v>
      </c>
      <c r="J275">
        <v>0.54</v>
      </c>
      <c r="K275">
        <v>0.34</v>
      </c>
      <c r="L275">
        <v>0.15210000000000001</v>
      </c>
      <c r="M275">
        <v>0.57109998946643026</v>
      </c>
      <c r="N275">
        <v>1.9930150145367282</v>
      </c>
      <c r="O275">
        <v>0.5017523664930581</v>
      </c>
      <c r="P275">
        <v>8.32</v>
      </c>
      <c r="Q275">
        <v>3.7889275406101201E-2</v>
      </c>
      <c r="R275">
        <v>-0.19480637931737269</v>
      </c>
      <c r="S275">
        <v>11.861013222559299</v>
      </c>
      <c r="T275">
        <v>1</v>
      </c>
      <c r="U275">
        <v>15</v>
      </c>
      <c r="V275">
        <v>7.0800000000000002E-2</v>
      </c>
      <c r="W275">
        <v>3.5400000000000001E-2</v>
      </c>
    </row>
    <row r="276" spans="1:23" x14ac:dyDescent="0.25">
      <c r="A276">
        <v>2019</v>
      </c>
      <c r="B276" t="s">
        <v>55</v>
      </c>
      <c r="C276">
        <v>8.9999999999999998E-4</v>
      </c>
      <c r="D276">
        <v>1.6999999999999999E-3</v>
      </c>
      <c r="E276">
        <v>0.97397036289184902</v>
      </c>
      <c r="F276">
        <v>1</v>
      </c>
      <c r="G276">
        <v>0.3397568270476527</v>
      </c>
      <c r="H276">
        <v>0.04</v>
      </c>
      <c r="I276">
        <v>0.15042963751123167</v>
      </c>
      <c r="J276">
        <v>0.33</v>
      </c>
      <c r="K276">
        <v>0.17</v>
      </c>
      <c r="L276">
        <v>0.12280000000000001</v>
      </c>
      <c r="M276">
        <v>0.30392768568661122</v>
      </c>
      <c r="N276">
        <v>2.378520411283199</v>
      </c>
      <c r="O276">
        <v>0.42042943808941513</v>
      </c>
      <c r="P276">
        <v>5.32</v>
      </c>
      <c r="Q276">
        <v>0.13093566940084508</v>
      </c>
      <c r="R276">
        <v>-0.66024317295234736</v>
      </c>
      <c r="S276">
        <v>11.795197330761615</v>
      </c>
      <c r="T276">
        <v>1</v>
      </c>
      <c r="U276">
        <v>16</v>
      </c>
      <c r="V276">
        <v>7.0199999999999999E-2</v>
      </c>
      <c r="W276">
        <v>2.7900000000000001E-2</v>
      </c>
    </row>
    <row r="277" spans="1:23" x14ac:dyDescent="0.25">
      <c r="A277">
        <v>2020</v>
      </c>
      <c r="B277" t="s">
        <v>55</v>
      </c>
      <c r="C277">
        <v>-5.3600000000000002E-2</v>
      </c>
      <c r="D277">
        <v>-9.6100000000000005E-2</v>
      </c>
      <c r="E277">
        <v>2.1717001468812613E-2</v>
      </c>
      <c r="F277">
        <v>1</v>
      </c>
      <c r="G277">
        <v>0.13105676845161779</v>
      </c>
      <c r="H277">
        <v>0.03</v>
      </c>
      <c r="I277">
        <v>-9.3485894888711042E-3</v>
      </c>
      <c r="J277">
        <v>0.1</v>
      </c>
      <c r="K277">
        <v>0.02</v>
      </c>
      <c r="L277">
        <v>-1.7236</v>
      </c>
      <c r="M277">
        <v>12.412442633084046</v>
      </c>
      <c r="N277">
        <v>2.1508644917400912</v>
      </c>
      <c r="O277">
        <v>0.4649293360136233</v>
      </c>
      <c r="P277">
        <v>2.52</v>
      </c>
      <c r="Q277">
        <v>0.26404982179413772</v>
      </c>
      <c r="R277">
        <v>-0.86894323154838216</v>
      </c>
      <c r="S277">
        <v>11.787840383052592</v>
      </c>
      <c r="T277">
        <v>1</v>
      </c>
      <c r="U277">
        <v>17</v>
      </c>
      <c r="V277">
        <v>2.9100000000000001E-2</v>
      </c>
      <c r="W277">
        <v>3.2300000000000002E-2</v>
      </c>
    </row>
    <row r="278" spans="1:23" x14ac:dyDescent="0.25">
      <c r="A278">
        <v>2021</v>
      </c>
      <c r="B278" t="s">
        <v>55</v>
      </c>
      <c r="C278">
        <v>4.02E-2</v>
      </c>
      <c r="D278">
        <v>5.8700000000000002E-2</v>
      </c>
      <c r="E278">
        <v>4.7900345215935021</v>
      </c>
      <c r="F278">
        <v>0</v>
      </c>
      <c r="G278">
        <v>2.46</v>
      </c>
      <c r="H278">
        <v>0.12</v>
      </c>
      <c r="I278">
        <v>-1.7799249210964103</v>
      </c>
      <c r="J278">
        <v>3.21</v>
      </c>
      <c r="K278">
        <v>0.79</v>
      </c>
      <c r="L278">
        <v>0.10199999999999999</v>
      </c>
      <c r="M278">
        <v>0.78086057650861662</v>
      </c>
      <c r="N278">
        <v>4.2721260405913766</v>
      </c>
      <c r="O278">
        <v>0.23407549086767421</v>
      </c>
      <c r="P278">
        <v>7.52</v>
      </c>
      <c r="Q278">
        <v>3.6990463479304757E-2</v>
      </c>
      <c r="R278">
        <v>2.4256063124786698</v>
      </c>
      <c r="S278">
        <v>12.051959449262123</v>
      </c>
      <c r="T278">
        <v>1</v>
      </c>
      <c r="U278">
        <v>18</v>
      </c>
      <c r="V278">
        <v>2.58E-2</v>
      </c>
      <c r="W278">
        <v>1.84E-2</v>
      </c>
    </row>
    <row r="279" spans="1:23" x14ac:dyDescent="0.25">
      <c r="A279">
        <v>2022</v>
      </c>
      <c r="B279" t="s">
        <v>55</v>
      </c>
      <c r="C279">
        <v>3.78E-2</v>
      </c>
      <c r="D279">
        <v>4.8800000000000003E-2</v>
      </c>
      <c r="E279">
        <v>5.2916634087091072</v>
      </c>
      <c r="F279">
        <v>0</v>
      </c>
      <c r="G279">
        <v>7.9887457837464835</v>
      </c>
      <c r="H279">
        <v>0.05</v>
      </c>
      <c r="I279">
        <v>-0.67119736155752574</v>
      </c>
      <c r="J279">
        <v>7.59</v>
      </c>
      <c r="K279">
        <v>0.02</v>
      </c>
      <c r="L279">
        <v>9.1999999999999998E-3</v>
      </c>
      <c r="M279">
        <v>-9.1731921129027713E-2</v>
      </c>
      <c r="N279">
        <v>4.6235414824086059</v>
      </c>
      <c r="O279">
        <v>0.21628442262381434</v>
      </c>
      <c r="P279">
        <v>0.17</v>
      </c>
      <c r="Q279">
        <v>6.8139926275888755E-3</v>
      </c>
      <c r="R279">
        <v>6.9887457837464835</v>
      </c>
      <c r="S279">
        <v>12.065243302309742</v>
      </c>
      <c r="T279">
        <v>0</v>
      </c>
      <c r="U279">
        <v>19</v>
      </c>
      <c r="V279">
        <v>8.0199999999999994E-2</v>
      </c>
      <c r="W279">
        <v>3.15E-2</v>
      </c>
    </row>
    <row r="280" spans="1:23" x14ac:dyDescent="0.25">
      <c r="A280">
        <v>2023</v>
      </c>
      <c r="B280" t="s">
        <v>55</v>
      </c>
      <c r="C280">
        <v>3.3E-3</v>
      </c>
      <c r="D280">
        <v>4.1999999999999997E-3</v>
      </c>
      <c r="E280">
        <v>4.8334534037372938</v>
      </c>
      <c r="F280">
        <v>0</v>
      </c>
      <c r="G280">
        <v>0.91316236119469107</v>
      </c>
      <c r="H280">
        <v>0.08</v>
      </c>
      <c r="I280">
        <v>3.1982404679900673</v>
      </c>
      <c r="J280">
        <v>0.59</v>
      </c>
      <c r="K280">
        <v>0.04</v>
      </c>
      <c r="L280">
        <v>0.1186</v>
      </c>
      <c r="M280">
        <v>0.11297435262703862</v>
      </c>
      <c r="N280">
        <v>5.59808990555356</v>
      </c>
      <c r="O280">
        <v>0.17863235797766563</v>
      </c>
      <c r="P280">
        <v>0.78</v>
      </c>
      <c r="Q280">
        <v>0.12436677781342462</v>
      </c>
      <c r="R280">
        <v>-8.6837638805308925E-2</v>
      </c>
      <c r="S280">
        <v>12.050242708486527</v>
      </c>
      <c r="T280">
        <v>0</v>
      </c>
      <c r="U280">
        <v>20</v>
      </c>
      <c r="V280">
        <v>5.0500000000000003E-2</v>
      </c>
      <c r="W280">
        <v>3.2500000000000001E-2</v>
      </c>
    </row>
    <row r="281" spans="1:23" x14ac:dyDescent="0.25">
      <c r="A281">
        <v>2015</v>
      </c>
      <c r="B281" t="s">
        <v>56</v>
      </c>
      <c r="C281">
        <v>3.7400000000000003E-2</v>
      </c>
      <c r="D281">
        <v>7.0900000000000005E-2</v>
      </c>
      <c r="E281">
        <v>3.3743142886148445</v>
      </c>
      <c r="F281">
        <v>0</v>
      </c>
      <c r="G281">
        <v>1.98</v>
      </c>
      <c r="H281">
        <v>0.77</v>
      </c>
      <c r="I281">
        <v>0.1447090542707051</v>
      </c>
      <c r="J281">
        <v>1.89</v>
      </c>
      <c r="K281">
        <v>1.1499999999999999</v>
      </c>
      <c r="L281">
        <v>7.7499999999999999E-2</v>
      </c>
      <c r="M281">
        <v>0.70666965456611019</v>
      </c>
      <c r="N281">
        <v>2.1561063946298908</v>
      </c>
      <c r="O281">
        <v>0.46379900476648617</v>
      </c>
      <c r="P281">
        <v>7.87</v>
      </c>
      <c r="Q281">
        <v>0.34683902569625163</v>
      </c>
      <c r="R281">
        <v>1.2776615097063686</v>
      </c>
      <c r="S281">
        <v>11.90094813920679</v>
      </c>
      <c r="T281">
        <v>0</v>
      </c>
      <c r="U281">
        <v>7</v>
      </c>
      <c r="V281">
        <v>6.6799999999999998E-2</v>
      </c>
      <c r="W281">
        <v>6.3E-3</v>
      </c>
    </row>
    <row r="282" spans="1:23" x14ac:dyDescent="0.25">
      <c r="A282">
        <v>2016</v>
      </c>
      <c r="B282" t="s">
        <v>56</v>
      </c>
      <c r="C282">
        <v>2.58E-2</v>
      </c>
      <c r="D282">
        <v>5.57E-2</v>
      </c>
      <c r="E282">
        <v>2.3520455016525492</v>
      </c>
      <c r="F282">
        <v>1</v>
      </c>
      <c r="G282">
        <v>1.4718032047699086</v>
      </c>
      <c r="H282">
        <v>0.2</v>
      </c>
      <c r="I282">
        <v>-4.1636400239437446E-2</v>
      </c>
      <c r="J282">
        <v>0.79</v>
      </c>
      <c r="K282">
        <v>1</v>
      </c>
      <c r="L282">
        <v>6.7699999999999996E-2</v>
      </c>
      <c r="M282">
        <v>0.55973740901426583</v>
      </c>
      <c r="N282">
        <v>1.6975395386234673</v>
      </c>
      <c r="O282">
        <v>0.58908789883674739</v>
      </c>
      <c r="P282">
        <v>6.9</v>
      </c>
      <c r="Q282">
        <v>0.13487668356957239</v>
      </c>
      <c r="R282">
        <v>0.47180320476990845</v>
      </c>
      <c r="S282">
        <v>12.039655741634956</v>
      </c>
      <c r="T282">
        <v>0</v>
      </c>
      <c r="U282">
        <v>8</v>
      </c>
      <c r="V282">
        <v>6.2100000000000002E-2</v>
      </c>
      <c r="W282">
        <v>6.6600000000000006E-2</v>
      </c>
    </row>
    <row r="283" spans="1:23" x14ac:dyDescent="0.25">
      <c r="A283">
        <v>2017</v>
      </c>
      <c r="B283" t="s">
        <v>56</v>
      </c>
      <c r="C283">
        <v>2.1000000000000001E-2</v>
      </c>
      <c r="D283">
        <v>5.4800000000000001E-2</v>
      </c>
      <c r="E283">
        <v>1.5921453963018506</v>
      </c>
      <c r="F283">
        <v>1</v>
      </c>
      <c r="G283">
        <v>1.2200668916606767</v>
      </c>
      <c r="H283">
        <v>0.28000000000000003</v>
      </c>
      <c r="I283">
        <v>-0.20420077607339224</v>
      </c>
      <c r="J283">
        <v>0.65</v>
      </c>
      <c r="K283">
        <v>1.19</v>
      </c>
      <c r="L283">
        <v>6.0499999999999998E-2</v>
      </c>
      <c r="M283">
        <v>0.51965493672099727</v>
      </c>
      <c r="N283">
        <v>1.5618038674344945</v>
      </c>
      <c r="O283">
        <v>0.64028526299057986</v>
      </c>
      <c r="P283">
        <v>7.79</v>
      </c>
      <c r="Q283">
        <v>0.2321980283245392</v>
      </c>
      <c r="R283">
        <v>0.22006689166067667</v>
      </c>
      <c r="S283">
        <v>12.121249861963555</v>
      </c>
      <c r="T283">
        <v>0</v>
      </c>
      <c r="U283">
        <v>9</v>
      </c>
      <c r="V283">
        <v>6.8099999999999994E-2</v>
      </c>
      <c r="W283">
        <v>3.5299999999999998E-2</v>
      </c>
    </row>
    <row r="284" spans="1:23" x14ac:dyDescent="0.25">
      <c r="A284">
        <v>2018</v>
      </c>
      <c r="B284" t="s">
        <v>56</v>
      </c>
      <c r="C284">
        <v>3.8300000000000001E-2</v>
      </c>
      <c r="D284">
        <v>0.1028</v>
      </c>
      <c r="E284">
        <v>1.4796741690229458</v>
      </c>
      <c r="F284">
        <v>1</v>
      </c>
      <c r="G284">
        <v>1.1021807782698931</v>
      </c>
      <c r="H284">
        <v>0.14000000000000001</v>
      </c>
      <c r="I284">
        <v>-3.6025255825088955E-2</v>
      </c>
      <c r="J284">
        <v>0.48</v>
      </c>
      <c r="K284">
        <v>1.18</v>
      </c>
      <c r="L284">
        <v>7.3599999999999999E-2</v>
      </c>
      <c r="M284">
        <v>0.64579013520109274</v>
      </c>
      <c r="N284">
        <v>1.6272240411806598</v>
      </c>
      <c r="O284">
        <v>0.61454352608656959</v>
      </c>
      <c r="P284">
        <v>8.61</v>
      </c>
      <c r="Q284">
        <v>0.12993599953331988</v>
      </c>
      <c r="R284">
        <v>0.10218077826989322</v>
      </c>
      <c r="S284">
        <v>12.135898507225454</v>
      </c>
      <c r="T284">
        <v>0</v>
      </c>
      <c r="U284">
        <v>10</v>
      </c>
      <c r="V284">
        <v>7.0800000000000002E-2</v>
      </c>
      <c r="W284">
        <v>3.5400000000000001E-2</v>
      </c>
    </row>
    <row r="285" spans="1:23" x14ac:dyDescent="0.25">
      <c r="A285">
        <v>2019</v>
      </c>
      <c r="B285" t="s">
        <v>56</v>
      </c>
      <c r="C285">
        <v>4.2299999999999997E-2</v>
      </c>
      <c r="D285">
        <v>0.1116</v>
      </c>
      <c r="E285">
        <v>2.2158021426117775</v>
      </c>
      <c r="F285">
        <v>1</v>
      </c>
      <c r="G285">
        <v>1.2893235284819</v>
      </c>
      <c r="H285">
        <v>0.21</v>
      </c>
      <c r="I285">
        <v>-4.6577298079584099E-2</v>
      </c>
      <c r="J285">
        <v>0.91</v>
      </c>
      <c r="K285">
        <v>1.69</v>
      </c>
      <c r="L285">
        <v>5.0299999999999997E-2</v>
      </c>
      <c r="M285">
        <v>0.65309822460576461</v>
      </c>
      <c r="N285">
        <v>1.5977152801774495</v>
      </c>
      <c r="O285">
        <v>0.62589374490361982</v>
      </c>
      <c r="P285">
        <v>10.36</v>
      </c>
      <c r="Q285">
        <v>0.16230311972868777</v>
      </c>
      <c r="R285">
        <v>0.28932352848190002</v>
      </c>
      <c r="S285">
        <v>12.197377303616513</v>
      </c>
      <c r="T285">
        <v>0</v>
      </c>
      <c r="U285">
        <v>11</v>
      </c>
      <c r="V285">
        <v>7.0199999999999999E-2</v>
      </c>
      <c r="W285">
        <v>2.7900000000000001E-2</v>
      </c>
    </row>
    <row r="286" spans="1:23" x14ac:dyDescent="0.25">
      <c r="A286">
        <v>2020</v>
      </c>
      <c r="B286" t="s">
        <v>56</v>
      </c>
      <c r="C286">
        <v>3.2300000000000002E-2</v>
      </c>
      <c r="D286">
        <v>8.4000000000000005E-2</v>
      </c>
      <c r="E286">
        <v>2.1974113621021396</v>
      </c>
      <c r="F286">
        <v>1</v>
      </c>
      <c r="G286">
        <v>1.3023745693182214</v>
      </c>
      <c r="H286">
        <v>0.42</v>
      </c>
      <c r="I286">
        <v>0.13580651662509535</v>
      </c>
      <c r="J286">
        <v>0.97</v>
      </c>
      <c r="K286">
        <v>1.34</v>
      </c>
      <c r="L286">
        <v>5.2699999999999997E-2</v>
      </c>
      <c r="M286">
        <v>0.58557913936325123</v>
      </c>
      <c r="N286">
        <v>1.6508988226103023</v>
      </c>
      <c r="O286">
        <v>0.60573063976074559</v>
      </c>
      <c r="P286">
        <v>6.49</v>
      </c>
      <c r="Q286">
        <v>0.32431723788647021</v>
      </c>
      <c r="R286">
        <v>0.30237456931822149</v>
      </c>
      <c r="S286">
        <v>12.214622967704548</v>
      </c>
      <c r="T286">
        <v>0</v>
      </c>
      <c r="U286">
        <v>12</v>
      </c>
      <c r="V286">
        <v>2.9100000000000001E-2</v>
      </c>
      <c r="W286">
        <v>3.2300000000000002E-2</v>
      </c>
    </row>
    <row r="287" spans="1:23" x14ac:dyDescent="0.25">
      <c r="A287">
        <v>2021</v>
      </c>
      <c r="B287" t="s">
        <v>56</v>
      </c>
      <c r="C287">
        <v>2.12E-2</v>
      </c>
      <c r="D287">
        <v>5.21E-2</v>
      </c>
      <c r="E287">
        <v>2.2668965753698003</v>
      </c>
      <c r="F287">
        <v>1</v>
      </c>
      <c r="G287">
        <v>1.3262917107608796</v>
      </c>
      <c r="H287">
        <v>0.13</v>
      </c>
      <c r="I287">
        <v>0.11031496406054363</v>
      </c>
      <c r="J287">
        <v>0.75</v>
      </c>
      <c r="K287">
        <v>1.38</v>
      </c>
      <c r="L287">
        <v>3.85E-2</v>
      </c>
      <c r="M287">
        <v>0.57231936982501941</v>
      </c>
      <c r="N287">
        <v>1.7251179181459184</v>
      </c>
      <c r="O287">
        <v>0.57967051960990379</v>
      </c>
      <c r="P287">
        <v>5.54</v>
      </c>
      <c r="Q287">
        <v>0.1009019496571289</v>
      </c>
      <c r="R287">
        <v>0.32629171076087959</v>
      </c>
      <c r="S287">
        <v>12.211186608062981</v>
      </c>
      <c r="T287">
        <v>0</v>
      </c>
      <c r="U287">
        <v>13</v>
      </c>
      <c r="V287">
        <v>2.58E-2</v>
      </c>
      <c r="W287">
        <v>1.84E-2</v>
      </c>
    </row>
    <row r="288" spans="1:23" x14ac:dyDescent="0.25">
      <c r="A288">
        <v>2022</v>
      </c>
      <c r="B288" t="s">
        <v>56</v>
      </c>
      <c r="C288">
        <v>4.7399999999999998E-2</v>
      </c>
      <c r="D288">
        <v>0.1105</v>
      </c>
      <c r="E288">
        <v>2.6982369789180245</v>
      </c>
      <c r="F288">
        <v>0</v>
      </c>
      <c r="G288">
        <v>1.364736342972785</v>
      </c>
      <c r="H288">
        <v>0.24</v>
      </c>
      <c r="I288">
        <v>2.7686756969480888E-2</v>
      </c>
      <c r="J288">
        <v>0.94</v>
      </c>
      <c r="K288">
        <v>1.77</v>
      </c>
      <c r="L288">
        <v>4.6100000000000002E-2</v>
      </c>
      <c r="M288">
        <v>0.6834653889172605</v>
      </c>
      <c r="N288">
        <v>1.7768791545117562</v>
      </c>
      <c r="O288">
        <v>0.56278447381233199</v>
      </c>
      <c r="P288">
        <v>5.77</v>
      </c>
      <c r="Q288">
        <v>0.17910599874385721</v>
      </c>
      <c r="R288">
        <v>0.36473634297278501</v>
      </c>
      <c r="S288">
        <v>12.243698736390705</v>
      </c>
      <c r="T288">
        <v>0</v>
      </c>
      <c r="U288">
        <v>14</v>
      </c>
      <c r="V288">
        <v>8.0199999999999994E-2</v>
      </c>
      <c r="W288">
        <v>3.15E-2</v>
      </c>
    </row>
    <row r="289" spans="1:23" x14ac:dyDescent="0.25">
      <c r="A289">
        <v>2023</v>
      </c>
      <c r="B289" t="s">
        <v>56</v>
      </c>
      <c r="C289">
        <v>4.41E-2</v>
      </c>
      <c r="D289">
        <v>9.3700000000000006E-2</v>
      </c>
      <c r="E289">
        <v>2.9710039588689545</v>
      </c>
      <c r="F289">
        <v>0</v>
      </c>
      <c r="G289">
        <v>1.4222081548511989</v>
      </c>
      <c r="H289">
        <v>0.57999999999999996</v>
      </c>
      <c r="I289">
        <v>0.38652551960117226</v>
      </c>
      <c r="J289">
        <v>1.08</v>
      </c>
      <c r="K289">
        <v>1.72</v>
      </c>
      <c r="L289">
        <v>4.2799999999999998E-2</v>
      </c>
      <c r="M289">
        <v>0.6309692886671594</v>
      </c>
      <c r="N289">
        <v>2.0254323949302337</v>
      </c>
      <c r="O289">
        <v>0.49372173690074961</v>
      </c>
      <c r="P289">
        <v>6.35</v>
      </c>
      <c r="Q289">
        <v>0.40945260507771702</v>
      </c>
      <c r="R289">
        <v>0.422208154851199</v>
      </c>
      <c r="S289">
        <v>12.220787881977929</v>
      </c>
      <c r="T289">
        <v>0</v>
      </c>
      <c r="U289">
        <v>15</v>
      </c>
      <c r="V289">
        <v>5.0500000000000003E-2</v>
      </c>
      <c r="W289">
        <v>3.2500000000000001E-2</v>
      </c>
    </row>
    <row r="290" spans="1:23" x14ac:dyDescent="0.25">
      <c r="A290">
        <v>2015</v>
      </c>
      <c r="B290" t="s">
        <v>57</v>
      </c>
      <c r="C290">
        <v>5.7200000000000001E-2</v>
      </c>
      <c r="D290">
        <v>0.13389999999999999</v>
      </c>
      <c r="E290">
        <v>2.6046729898464456</v>
      </c>
      <c r="F290">
        <v>0</v>
      </c>
      <c r="G290">
        <v>1.2936473817183298</v>
      </c>
      <c r="H290">
        <v>0.06</v>
      </c>
      <c r="I290">
        <v>9.4338934353606449E-2</v>
      </c>
      <c r="J290">
        <v>0.24</v>
      </c>
      <c r="K290">
        <v>1.31</v>
      </c>
      <c r="L290">
        <v>0.12089999999999999</v>
      </c>
      <c r="M290">
        <v>0.80483935130501338</v>
      </c>
      <c r="N290">
        <v>1.7293444180074768</v>
      </c>
      <c r="O290">
        <v>0.57825381085867444</v>
      </c>
      <c r="P290">
        <v>18.34</v>
      </c>
      <c r="Q290">
        <v>4.7191124183238266E-2</v>
      </c>
      <c r="R290">
        <v>0.29364738171832983</v>
      </c>
      <c r="S290">
        <v>12.664191535377002</v>
      </c>
      <c r="T290">
        <v>0</v>
      </c>
      <c r="U290">
        <v>19</v>
      </c>
      <c r="V290">
        <v>6.6799999999999998E-2</v>
      </c>
      <c r="W290">
        <v>6.3E-3</v>
      </c>
    </row>
    <row r="291" spans="1:23" x14ac:dyDescent="0.25">
      <c r="A291">
        <v>2016</v>
      </c>
      <c r="B291" t="s">
        <v>57</v>
      </c>
      <c r="C291">
        <v>8.8999999999999996E-2</v>
      </c>
      <c r="D291">
        <v>0.21060000000000001</v>
      </c>
      <c r="E291">
        <v>2.3030631654050149</v>
      </c>
      <c r="F291">
        <v>1</v>
      </c>
      <c r="G291">
        <v>1.2276391893747616</v>
      </c>
      <c r="H291">
        <v>0.11</v>
      </c>
      <c r="I291">
        <v>9.8714428327315584E-2</v>
      </c>
      <c r="J291">
        <v>0.33</v>
      </c>
      <c r="K291">
        <v>1.23</v>
      </c>
      <c r="L291">
        <v>0.1303</v>
      </c>
      <c r="M291">
        <v>0.79887614981544675</v>
      </c>
      <c r="N291">
        <v>1.7332434615286054</v>
      </c>
      <c r="O291">
        <v>0.57695299142687462</v>
      </c>
      <c r="P291">
        <v>18.64</v>
      </c>
      <c r="Q291">
        <v>8.7642085837795994E-2</v>
      </c>
      <c r="R291">
        <v>0.2276391893747616</v>
      </c>
      <c r="S291">
        <v>12.742667940730289</v>
      </c>
      <c r="T291">
        <v>0</v>
      </c>
      <c r="U291">
        <v>20</v>
      </c>
      <c r="V291">
        <v>6.2100000000000002E-2</v>
      </c>
      <c r="W291">
        <v>6.6600000000000006E-2</v>
      </c>
    </row>
    <row r="292" spans="1:23" x14ac:dyDescent="0.25">
      <c r="A292">
        <v>2017</v>
      </c>
      <c r="B292" t="s">
        <v>57</v>
      </c>
      <c r="C292">
        <v>3.2000000000000001E-2</v>
      </c>
      <c r="D292">
        <v>8.2699999999999996E-2</v>
      </c>
      <c r="E292">
        <v>0.86933208522365502</v>
      </c>
      <c r="F292">
        <v>1</v>
      </c>
      <c r="G292">
        <v>0.96116533802106208</v>
      </c>
      <c r="H292">
        <v>7.0000000000000007E-2</v>
      </c>
      <c r="I292">
        <v>2.3549665035359244E-2</v>
      </c>
      <c r="J292">
        <v>0.23</v>
      </c>
      <c r="K292">
        <v>0.94</v>
      </c>
      <c r="L292">
        <v>0.13039999999999999</v>
      </c>
      <c r="M292">
        <v>0.7325988469135668</v>
      </c>
      <c r="N292">
        <v>1.5577981025059064</v>
      </c>
      <c r="O292">
        <v>0.64193171014355399</v>
      </c>
      <c r="P292">
        <v>15.57</v>
      </c>
      <c r="Q292">
        <v>6.9471080538798538E-2</v>
      </c>
      <c r="R292">
        <v>-3.8834661978937868E-2</v>
      </c>
      <c r="S292">
        <v>12.844428459786656</v>
      </c>
      <c r="T292">
        <v>0</v>
      </c>
      <c r="U292">
        <v>21</v>
      </c>
      <c r="V292">
        <v>6.8099999999999994E-2</v>
      </c>
      <c r="W292">
        <v>3.5299999999999998E-2</v>
      </c>
    </row>
    <row r="293" spans="1:23" x14ac:dyDescent="0.25">
      <c r="A293">
        <v>2018</v>
      </c>
      <c r="B293" t="s">
        <v>57</v>
      </c>
      <c r="C293">
        <v>4.7E-2</v>
      </c>
      <c r="D293">
        <v>0.13730000000000001</v>
      </c>
      <c r="E293">
        <v>0.88243829578928012</v>
      </c>
      <c r="F293">
        <v>1</v>
      </c>
      <c r="G293">
        <v>0.92535708377630543</v>
      </c>
      <c r="H293">
        <v>0.04</v>
      </c>
      <c r="I293">
        <v>5.6110935070524531E-2</v>
      </c>
      <c r="J293">
        <v>0.12</v>
      </c>
      <c r="K293">
        <v>0.87</v>
      </c>
      <c r="L293">
        <v>0.16159999999999999</v>
      </c>
      <c r="M293">
        <v>0.74044272496428809</v>
      </c>
      <c r="N293">
        <v>1.4901464717352484</v>
      </c>
      <c r="O293">
        <v>0.67107497079499723</v>
      </c>
      <c r="P293">
        <v>25.29</v>
      </c>
      <c r="Q293">
        <v>4.1386466354840487E-2</v>
      </c>
      <c r="R293">
        <v>-7.4642916223694566E-2</v>
      </c>
      <c r="S293">
        <v>12.921687174992943</v>
      </c>
      <c r="T293">
        <v>0</v>
      </c>
      <c r="U293">
        <v>22</v>
      </c>
      <c r="V293">
        <v>7.0800000000000002E-2</v>
      </c>
      <c r="W293">
        <v>3.5400000000000001E-2</v>
      </c>
    </row>
    <row r="294" spans="1:23" x14ac:dyDescent="0.25">
      <c r="A294">
        <v>2019</v>
      </c>
      <c r="B294" t="s">
        <v>57</v>
      </c>
      <c r="C294">
        <v>3.4000000000000002E-2</v>
      </c>
      <c r="D294">
        <v>0.1057</v>
      </c>
      <c r="E294">
        <v>0.7093538146943893</v>
      </c>
      <c r="F294">
        <v>1</v>
      </c>
      <c r="G294">
        <v>0.908331118041934</v>
      </c>
      <c r="H294">
        <v>0.03</v>
      </c>
      <c r="I294">
        <v>0.10260261420261765</v>
      </c>
      <c r="J294">
        <v>0.12</v>
      </c>
      <c r="K294">
        <v>0.8</v>
      </c>
      <c r="L294">
        <v>0.1623</v>
      </c>
      <c r="M294">
        <v>0.68226877078218839</v>
      </c>
      <c r="N294">
        <v>1.4608547795284317</v>
      </c>
      <c r="O294">
        <v>0.68453073776628437</v>
      </c>
      <c r="P294">
        <v>39.700000000000003</v>
      </c>
      <c r="Q294">
        <v>3.9242569689477029E-2</v>
      </c>
      <c r="R294">
        <v>-9.1668881958066023E-2</v>
      </c>
      <c r="S294">
        <v>12.981905770835745</v>
      </c>
      <c r="T294">
        <v>0</v>
      </c>
      <c r="U294">
        <v>23</v>
      </c>
      <c r="V294">
        <v>7.0199999999999999E-2</v>
      </c>
      <c r="W294">
        <v>2.7900000000000001E-2</v>
      </c>
    </row>
    <row r="295" spans="1:23" x14ac:dyDescent="0.25">
      <c r="A295">
        <v>2020</v>
      </c>
      <c r="B295" t="s">
        <v>57</v>
      </c>
      <c r="C295">
        <v>0.14219999999999999</v>
      </c>
      <c r="D295">
        <v>0.38719999999999999</v>
      </c>
      <c r="E295">
        <v>2.7483798344653434</v>
      </c>
      <c r="F295">
        <v>0</v>
      </c>
      <c r="G295">
        <v>1.0936647716983592</v>
      </c>
      <c r="H295">
        <v>0.05</v>
      </c>
      <c r="I295">
        <v>0.50981852453100363</v>
      </c>
      <c r="J295">
        <v>0.16</v>
      </c>
      <c r="K295">
        <v>1.02</v>
      </c>
      <c r="L295">
        <v>0.25519999999999998</v>
      </c>
      <c r="M295">
        <v>0.85575909526134297</v>
      </c>
      <c r="N295">
        <v>1.7137322947610243</v>
      </c>
      <c r="O295">
        <v>0.58352171051281232</v>
      </c>
      <c r="P295">
        <v>47.25</v>
      </c>
      <c r="Q295">
        <v>5.0762042565170779E-2</v>
      </c>
      <c r="R295">
        <v>9.3664771698359156E-2</v>
      </c>
      <c r="S295">
        <v>13.004376035343363</v>
      </c>
      <c r="T295">
        <v>0</v>
      </c>
      <c r="U295">
        <v>24</v>
      </c>
      <c r="V295">
        <v>2.9100000000000001E-2</v>
      </c>
      <c r="W295">
        <v>3.2300000000000002E-2</v>
      </c>
    </row>
    <row r="296" spans="1:23" x14ac:dyDescent="0.25">
      <c r="A296">
        <v>2021</v>
      </c>
      <c r="B296" t="s">
        <v>57</v>
      </c>
      <c r="C296">
        <v>7.9100000000000004E-2</v>
      </c>
      <c r="D296">
        <v>0.18659999999999999</v>
      </c>
      <c r="E296">
        <v>2.0775844862235009</v>
      </c>
      <c r="F296">
        <v>1</v>
      </c>
      <c r="G296">
        <v>1.0900610482641411</v>
      </c>
      <c r="H296">
        <v>0.04</v>
      </c>
      <c r="I296">
        <v>0.1133810289565578</v>
      </c>
      <c r="J296">
        <v>0.15</v>
      </c>
      <c r="K296">
        <v>1.03</v>
      </c>
      <c r="L296">
        <v>0.1714</v>
      </c>
      <c r="M296">
        <v>0.85820527624484688</v>
      </c>
      <c r="N296">
        <v>1.7586535426237473</v>
      </c>
      <c r="O296">
        <v>0.56861682859268181</v>
      </c>
      <c r="P296">
        <v>40.61</v>
      </c>
      <c r="Q296">
        <v>3.5820556020392802E-2</v>
      </c>
      <c r="R296">
        <v>9.0061048264141033E-2</v>
      </c>
      <c r="S296">
        <v>13.035931960110293</v>
      </c>
      <c r="T296">
        <v>0</v>
      </c>
      <c r="U296">
        <v>25</v>
      </c>
      <c r="V296">
        <v>2.58E-2</v>
      </c>
      <c r="W296">
        <v>1.84E-2</v>
      </c>
    </row>
    <row r="297" spans="1:23" x14ac:dyDescent="0.25">
      <c r="A297">
        <v>2022</v>
      </c>
      <c r="B297" t="s">
        <v>57</v>
      </c>
      <c r="C297">
        <v>4.0000000000000002E-4</v>
      </c>
      <c r="D297">
        <v>1.1000000000000001E-3</v>
      </c>
      <c r="E297">
        <v>0.6215952588832061</v>
      </c>
      <c r="F297">
        <v>1</v>
      </c>
      <c r="G297">
        <v>0.97949560547130998</v>
      </c>
      <c r="H297">
        <v>0.09</v>
      </c>
      <c r="I297">
        <v>4.3221386085833854E-2</v>
      </c>
      <c r="J297">
        <v>0.17</v>
      </c>
      <c r="K297">
        <v>0.97</v>
      </c>
      <c r="L297">
        <v>8.3000000000000004E-2</v>
      </c>
      <c r="M297">
        <v>0.54214950236778803</v>
      </c>
      <c r="N297">
        <v>1.5569778692811977</v>
      </c>
      <c r="O297">
        <v>0.64226988689419529</v>
      </c>
      <c r="P297">
        <v>40.49</v>
      </c>
      <c r="Q297">
        <v>8.9781309071299706E-2</v>
      </c>
      <c r="R297">
        <v>-2.0504394528690038E-2</v>
      </c>
      <c r="S297">
        <v>13.113077372266021</v>
      </c>
      <c r="T297">
        <v>0</v>
      </c>
      <c r="U297">
        <v>26</v>
      </c>
      <c r="V297">
        <v>8.0199999999999994E-2</v>
      </c>
      <c r="W297">
        <v>3.15E-2</v>
      </c>
    </row>
    <row r="298" spans="1:23" x14ac:dyDescent="0.25">
      <c r="A298">
        <v>2023</v>
      </c>
      <c r="B298" t="s">
        <v>57</v>
      </c>
      <c r="C298">
        <v>1.9E-3</v>
      </c>
      <c r="D298">
        <v>5.4000000000000003E-3</v>
      </c>
      <c r="E298">
        <v>0.741084377570286</v>
      </c>
      <c r="F298">
        <v>1</v>
      </c>
      <c r="G298">
        <v>0.99434793205931471</v>
      </c>
      <c r="H298">
        <v>0.08</v>
      </c>
      <c r="I298">
        <v>-0.13544577098549435</v>
      </c>
      <c r="J298">
        <v>0.14000000000000001</v>
      </c>
      <c r="K298">
        <v>0.86</v>
      </c>
      <c r="L298">
        <v>0.1003</v>
      </c>
      <c r="M298">
        <v>0.55419029142311949</v>
      </c>
      <c r="N298">
        <v>1.5591339005098752</v>
      </c>
      <c r="O298">
        <v>0.64138173101936613</v>
      </c>
      <c r="P298">
        <v>46.93</v>
      </c>
      <c r="Q298">
        <v>8.4205598000340692E-2</v>
      </c>
      <c r="R298">
        <v>-5.6520679406853293E-3</v>
      </c>
      <c r="S298">
        <v>13.114334183672689</v>
      </c>
      <c r="T298">
        <v>0</v>
      </c>
      <c r="U298">
        <v>27</v>
      </c>
      <c r="V298">
        <v>5.0500000000000003E-2</v>
      </c>
      <c r="W298">
        <v>3.2500000000000001E-2</v>
      </c>
    </row>
    <row r="299" spans="1:23" x14ac:dyDescent="0.25">
      <c r="A299">
        <v>2015</v>
      </c>
      <c r="B299" t="s">
        <v>59</v>
      </c>
      <c r="C299">
        <v>5.79E-2</v>
      </c>
      <c r="D299">
        <v>0.21490000000000001</v>
      </c>
      <c r="E299">
        <v>0.85880611303615351</v>
      </c>
      <c r="F299">
        <v>1</v>
      </c>
      <c r="G299">
        <v>1.0585365309094634</v>
      </c>
      <c r="H299">
        <v>0.13</v>
      </c>
      <c r="I299">
        <v>3.1535970506134471E-2</v>
      </c>
      <c r="J299">
        <v>0.47</v>
      </c>
      <c r="K299">
        <v>1.44</v>
      </c>
      <c r="L299">
        <v>0.2291</v>
      </c>
      <c r="M299">
        <v>0.28973091270235307</v>
      </c>
      <c r="N299">
        <v>1.3383544843145281</v>
      </c>
      <c r="O299">
        <v>0.74718619896295646</v>
      </c>
      <c r="P299">
        <v>7.14</v>
      </c>
      <c r="Q299">
        <v>0.12400125848551255</v>
      </c>
      <c r="R299">
        <v>5.8536530909463529E-2</v>
      </c>
      <c r="S299">
        <v>11.653494749311811</v>
      </c>
      <c r="T299">
        <v>0</v>
      </c>
      <c r="U299">
        <v>32</v>
      </c>
      <c r="V299">
        <v>6.6799999999999998E-2</v>
      </c>
      <c r="W299">
        <v>6.3E-3</v>
      </c>
    </row>
    <row r="300" spans="1:23" x14ac:dyDescent="0.25">
      <c r="A300">
        <v>2016</v>
      </c>
      <c r="B300" t="s">
        <v>59</v>
      </c>
      <c r="C300">
        <v>4.82E-2</v>
      </c>
      <c r="D300">
        <v>0.2233</v>
      </c>
      <c r="E300">
        <v>1.2038649368247945</v>
      </c>
      <c r="F300">
        <v>1</v>
      </c>
      <c r="G300">
        <v>1.0318868895202891</v>
      </c>
      <c r="H300">
        <v>0.16</v>
      </c>
      <c r="I300">
        <v>8.7820465978601561E-2</v>
      </c>
      <c r="J300">
        <v>0.53</v>
      </c>
      <c r="K300">
        <v>1.18</v>
      </c>
      <c r="L300">
        <v>0.2422</v>
      </c>
      <c r="M300">
        <v>0.76970999178215749</v>
      </c>
      <c r="N300">
        <v>1.4274522770156033</v>
      </c>
      <c r="O300">
        <v>0.70054881420674575</v>
      </c>
      <c r="P300">
        <v>5.22</v>
      </c>
      <c r="Q300">
        <v>0.10643705005429831</v>
      </c>
      <c r="R300">
        <v>3.1886889520289119E-2</v>
      </c>
      <c r="S300">
        <v>11.725792234924562</v>
      </c>
      <c r="T300">
        <v>0</v>
      </c>
      <c r="U300">
        <v>33</v>
      </c>
      <c r="V300">
        <v>6.2100000000000002E-2</v>
      </c>
      <c r="W300">
        <v>6.6600000000000006E-2</v>
      </c>
    </row>
    <row r="301" spans="1:23" x14ac:dyDescent="0.25">
      <c r="A301">
        <v>2017</v>
      </c>
      <c r="B301" t="s">
        <v>59</v>
      </c>
      <c r="C301">
        <v>0.05</v>
      </c>
      <c r="D301">
        <v>0.186</v>
      </c>
      <c r="E301">
        <v>2.1506444729070284</v>
      </c>
      <c r="F301">
        <v>1</v>
      </c>
      <c r="G301">
        <v>1.2260445204315271</v>
      </c>
      <c r="H301">
        <v>0.19</v>
      </c>
      <c r="I301">
        <v>0.13930588296370702</v>
      </c>
      <c r="J301">
        <v>0.62</v>
      </c>
      <c r="K301">
        <v>1.39</v>
      </c>
      <c r="L301">
        <v>0.23230000000000001</v>
      </c>
      <c r="M301">
        <v>0.73565805350274271</v>
      </c>
      <c r="N301">
        <v>1.6826014739934756</v>
      </c>
      <c r="O301">
        <v>0.59431779625546532</v>
      </c>
      <c r="P301">
        <v>5.82</v>
      </c>
      <c r="Q301">
        <v>0.15334851548224795</v>
      </c>
      <c r="R301">
        <v>0.22604452043152701</v>
      </c>
      <c r="S301">
        <v>11.79031514306314</v>
      </c>
      <c r="T301">
        <v>0</v>
      </c>
      <c r="U301">
        <v>34</v>
      </c>
      <c r="V301">
        <v>6.8099999999999994E-2</v>
      </c>
      <c r="W301">
        <v>3.5299999999999998E-2</v>
      </c>
    </row>
    <row r="302" spans="1:23" x14ac:dyDescent="0.25">
      <c r="A302">
        <v>2018</v>
      </c>
      <c r="B302" t="s">
        <v>59</v>
      </c>
      <c r="C302">
        <v>3.1899999999999998E-2</v>
      </c>
      <c r="D302">
        <v>0.1124</v>
      </c>
      <c r="E302">
        <v>1.8610743600432906</v>
      </c>
      <c r="F302">
        <v>1</v>
      </c>
      <c r="G302">
        <v>1.1768304265352465</v>
      </c>
      <c r="H302">
        <v>0.12</v>
      </c>
      <c r="I302">
        <v>-1.0438906340406973E-2</v>
      </c>
      <c r="J302">
        <v>0.6</v>
      </c>
      <c r="K302">
        <v>1.26</v>
      </c>
      <c r="L302">
        <v>0.23150000000000001</v>
      </c>
      <c r="M302">
        <v>0.6577707614952174</v>
      </c>
      <c r="N302">
        <v>1.6350874667741715</v>
      </c>
      <c r="O302">
        <v>0.61158807728670217</v>
      </c>
      <c r="P302">
        <v>5.18</v>
      </c>
      <c r="Q302">
        <v>0.10507030498006757</v>
      </c>
      <c r="R302">
        <v>0.1768304265352465</v>
      </c>
      <c r="S302">
        <v>11.790563421925462</v>
      </c>
      <c r="T302">
        <v>0</v>
      </c>
      <c r="U302">
        <v>35</v>
      </c>
      <c r="V302">
        <v>7.0800000000000002E-2</v>
      </c>
      <c r="W302">
        <v>3.5400000000000001E-2</v>
      </c>
    </row>
    <row r="303" spans="1:23" x14ac:dyDescent="0.25">
      <c r="A303">
        <v>2019</v>
      </c>
      <c r="B303" t="s">
        <v>59</v>
      </c>
      <c r="C303">
        <v>3.3399999999999999E-2</v>
      </c>
      <c r="D303">
        <v>0.12609999999999999</v>
      </c>
      <c r="E303">
        <v>1.7515269733276873</v>
      </c>
      <c r="F303">
        <v>1</v>
      </c>
      <c r="G303">
        <v>1.1650574795654889</v>
      </c>
      <c r="H303">
        <v>7.0000000000000007E-2</v>
      </c>
      <c r="I303">
        <v>-0.16991679964837833</v>
      </c>
      <c r="J303">
        <v>0.4</v>
      </c>
      <c r="K303">
        <v>1.18</v>
      </c>
      <c r="L303">
        <v>0.23810000000000001</v>
      </c>
      <c r="M303">
        <v>0.67146121865622976</v>
      </c>
      <c r="N303">
        <v>1.4995885077377957</v>
      </c>
      <c r="O303">
        <v>0.66684960230093393</v>
      </c>
      <c r="P303">
        <v>5.45</v>
      </c>
      <c r="Q303">
        <v>5.9927227592254946E-2</v>
      </c>
      <c r="R303">
        <v>0.16505747956548888</v>
      </c>
      <c r="S303">
        <v>11.853688652823884</v>
      </c>
      <c r="T303">
        <v>0</v>
      </c>
      <c r="U303">
        <v>36</v>
      </c>
      <c r="V303">
        <v>7.0199999999999999E-2</v>
      </c>
      <c r="W303">
        <v>2.7900000000000001E-2</v>
      </c>
    </row>
    <row r="304" spans="1:23" x14ac:dyDescent="0.25">
      <c r="A304">
        <v>2020</v>
      </c>
      <c r="B304" t="s">
        <v>59</v>
      </c>
      <c r="C304">
        <v>1.4E-2</v>
      </c>
      <c r="D304">
        <v>6.0400000000000002E-2</v>
      </c>
      <c r="E304">
        <v>1.2218666045497506</v>
      </c>
      <c r="F304">
        <v>1</v>
      </c>
      <c r="G304">
        <v>1.1165146261780867</v>
      </c>
      <c r="H304">
        <v>0.05</v>
      </c>
      <c r="I304">
        <v>-0.14849199642414249</v>
      </c>
      <c r="J304">
        <v>0.37</v>
      </c>
      <c r="K304">
        <v>1.04</v>
      </c>
      <c r="L304">
        <v>0.25309999999999999</v>
      </c>
      <c r="M304">
        <v>0.56417174416308269</v>
      </c>
      <c r="N304">
        <v>1.3801239121406033</v>
      </c>
      <c r="O304">
        <v>0.72457262076488294</v>
      </c>
      <c r="P304">
        <v>5.2</v>
      </c>
      <c r="Q304">
        <v>4.6118680454357915E-2</v>
      </c>
      <c r="R304">
        <v>0.11651462617808683</v>
      </c>
      <c r="S304">
        <v>11.953085893472137</v>
      </c>
      <c r="T304">
        <v>0</v>
      </c>
      <c r="U304">
        <v>37</v>
      </c>
      <c r="V304">
        <v>2.9100000000000001E-2</v>
      </c>
      <c r="W304">
        <v>3.2300000000000002E-2</v>
      </c>
    </row>
    <row r="305" spans="1:23" x14ac:dyDescent="0.25">
      <c r="A305">
        <v>2021</v>
      </c>
      <c r="B305" t="s">
        <v>59</v>
      </c>
      <c r="C305">
        <v>1.6199999999999999E-2</v>
      </c>
      <c r="D305">
        <v>7.1300000000000002E-2</v>
      </c>
      <c r="E305">
        <v>0.88152642905433165</v>
      </c>
      <c r="F305">
        <v>1</v>
      </c>
      <c r="G305">
        <v>1.0789432173626385</v>
      </c>
      <c r="H305">
        <v>0.03</v>
      </c>
      <c r="I305">
        <v>-6.6102677357296052E-2</v>
      </c>
      <c r="J305">
        <v>0.33</v>
      </c>
      <c r="K305">
        <v>0.73</v>
      </c>
      <c r="L305">
        <v>0.30199999999999999</v>
      </c>
      <c r="M305">
        <v>0.32912894074968191</v>
      </c>
      <c r="N305">
        <v>1.3397083777232663</v>
      </c>
      <c r="O305">
        <v>0.7464311014456928</v>
      </c>
      <c r="P305">
        <v>3.87</v>
      </c>
      <c r="Q305">
        <v>3.1511835318438305E-2</v>
      </c>
      <c r="R305">
        <v>7.8943217362638457E-2</v>
      </c>
      <c r="S305">
        <v>11.89597020577404</v>
      </c>
      <c r="T305">
        <v>0</v>
      </c>
      <c r="U305">
        <v>38</v>
      </c>
      <c r="V305">
        <v>2.58E-2</v>
      </c>
      <c r="W305">
        <v>1.84E-2</v>
      </c>
    </row>
    <row r="306" spans="1:23" x14ac:dyDescent="0.25">
      <c r="A306">
        <v>2022</v>
      </c>
      <c r="B306" t="s">
        <v>59</v>
      </c>
      <c r="C306">
        <v>4.6699999999999998E-2</v>
      </c>
      <c r="D306">
        <v>0.18590000000000001</v>
      </c>
      <c r="E306">
        <v>1.3060846689341095</v>
      </c>
      <c r="F306">
        <v>1</v>
      </c>
      <c r="G306">
        <v>1.1021274294844439</v>
      </c>
      <c r="H306">
        <v>0.02</v>
      </c>
      <c r="I306">
        <v>-5.5538237477575386E-2</v>
      </c>
      <c r="J306">
        <v>0.37</v>
      </c>
      <c r="K306">
        <v>0.93</v>
      </c>
      <c r="L306">
        <v>0.33279999999999998</v>
      </c>
      <c r="M306">
        <v>0.57924323022233326</v>
      </c>
      <c r="N306">
        <v>1.3638596973504375</v>
      </c>
      <c r="O306">
        <v>0.73321324909203955</v>
      </c>
      <c r="P306">
        <v>5.25</v>
      </c>
      <c r="Q306">
        <v>1.9752850890257915E-2</v>
      </c>
      <c r="R306">
        <v>0.10212742948444395</v>
      </c>
      <c r="S306">
        <v>11.924651248511575</v>
      </c>
      <c r="T306">
        <v>0</v>
      </c>
      <c r="U306">
        <v>39</v>
      </c>
      <c r="V306">
        <v>8.0199999999999994E-2</v>
      </c>
      <c r="W306">
        <v>3.15E-2</v>
      </c>
    </row>
    <row r="307" spans="1:23" x14ac:dyDescent="0.25">
      <c r="A307">
        <v>2023</v>
      </c>
      <c r="B307" t="s">
        <v>59</v>
      </c>
      <c r="C307">
        <v>1.9099999999999999E-2</v>
      </c>
      <c r="D307">
        <v>7.0800000000000002E-2</v>
      </c>
      <c r="E307">
        <v>1.7314613827145942</v>
      </c>
      <c r="F307">
        <v>1</v>
      </c>
      <c r="G307">
        <v>1.1552105202799665</v>
      </c>
      <c r="H307">
        <v>0.1</v>
      </c>
      <c r="I307">
        <v>6.0642135603230791E-4</v>
      </c>
      <c r="J307">
        <v>0.52</v>
      </c>
      <c r="K307">
        <v>0.96</v>
      </c>
      <c r="L307">
        <v>0.38150000000000001</v>
      </c>
      <c r="M307">
        <v>0.62922458549575788</v>
      </c>
      <c r="N307">
        <v>1.4078914024920621</v>
      </c>
      <c r="O307">
        <v>0.7102820560093861</v>
      </c>
      <c r="P307">
        <v>4.8899999999999997</v>
      </c>
      <c r="Q307">
        <v>3.0035622015738006E-2</v>
      </c>
      <c r="R307">
        <v>0.15521052027996646</v>
      </c>
      <c r="S307">
        <v>11.932274970748717</v>
      </c>
      <c r="T307">
        <v>0</v>
      </c>
      <c r="U307">
        <v>40</v>
      </c>
      <c r="V307">
        <v>5.0500000000000003E-2</v>
      </c>
      <c r="W307">
        <v>3.2500000000000001E-2</v>
      </c>
    </row>
    <row r="308" spans="1:23" x14ac:dyDescent="0.25">
      <c r="A308">
        <v>2015</v>
      </c>
      <c r="B308" t="s">
        <v>60</v>
      </c>
      <c r="C308">
        <v>2.07E-2</v>
      </c>
      <c r="D308">
        <v>5.67E-2</v>
      </c>
      <c r="E308">
        <v>3.1181215601313692</v>
      </c>
      <c r="F308">
        <v>0</v>
      </c>
      <c r="G308">
        <v>1.5240426226583321</v>
      </c>
      <c r="H308">
        <v>0.06</v>
      </c>
      <c r="I308">
        <v>1.6146007366307218E-2</v>
      </c>
      <c r="J308">
        <v>0.83</v>
      </c>
      <c r="K308">
        <v>1.1299999999999999</v>
      </c>
      <c r="L308">
        <v>0.11269999999999999</v>
      </c>
      <c r="M308">
        <v>0.73232030335310072</v>
      </c>
      <c r="N308">
        <v>1.5391446597474239</v>
      </c>
      <c r="O308">
        <v>0.64971150935487876</v>
      </c>
      <c r="P308">
        <v>2.4500000000000002</v>
      </c>
      <c r="Q308">
        <v>3.8071473689312817E-2</v>
      </c>
      <c r="R308">
        <v>0.52404262265833201</v>
      </c>
      <c r="S308">
        <v>11.37057342266349</v>
      </c>
      <c r="T308">
        <v>0</v>
      </c>
      <c r="U308">
        <v>21</v>
      </c>
      <c r="V308">
        <v>6.6799999999999998E-2</v>
      </c>
      <c r="W308">
        <v>6.3E-3</v>
      </c>
    </row>
    <row r="309" spans="1:23" x14ac:dyDescent="0.25">
      <c r="A309">
        <v>2016</v>
      </c>
      <c r="B309" t="s">
        <v>60</v>
      </c>
      <c r="C309">
        <v>2.6700000000000002E-2</v>
      </c>
      <c r="D309">
        <v>8.2600000000000007E-2</v>
      </c>
      <c r="E309">
        <v>2.6572891602929807</v>
      </c>
      <c r="F309">
        <v>0</v>
      </c>
      <c r="G309">
        <v>1.3986547520568193</v>
      </c>
      <c r="H309">
        <v>0.05</v>
      </c>
      <c r="I309">
        <v>5.4910152534687937E-2</v>
      </c>
      <c r="J309">
        <v>0.54</v>
      </c>
      <c r="K309">
        <v>0.86</v>
      </c>
      <c r="L309">
        <v>9.4200000000000006E-2</v>
      </c>
      <c r="M309">
        <v>0.76790320690323666</v>
      </c>
      <c r="N309">
        <v>1.4305239798291232</v>
      </c>
      <c r="O309">
        <v>0.69904455577141078</v>
      </c>
      <c r="P309">
        <v>2.04</v>
      </c>
      <c r="Q309">
        <v>3.3095234927997465E-2</v>
      </c>
      <c r="R309">
        <v>0.39865475205681922</v>
      </c>
      <c r="S309">
        <v>11.441107399207851</v>
      </c>
      <c r="T309">
        <v>0</v>
      </c>
      <c r="U309">
        <v>22</v>
      </c>
      <c r="V309">
        <v>6.2100000000000002E-2</v>
      </c>
      <c r="W309">
        <v>6.6600000000000006E-2</v>
      </c>
    </row>
    <row r="310" spans="1:23" x14ac:dyDescent="0.25">
      <c r="A310">
        <v>2017</v>
      </c>
      <c r="B310" t="s">
        <v>60</v>
      </c>
      <c r="C310">
        <v>2.2599999999999999E-2</v>
      </c>
      <c r="D310">
        <v>8.1799999999999998E-2</v>
      </c>
      <c r="E310">
        <v>2.5395579851190093</v>
      </c>
      <c r="F310">
        <v>1</v>
      </c>
      <c r="G310">
        <v>1.4175077043440596</v>
      </c>
      <c r="H310">
        <v>0.06</v>
      </c>
      <c r="I310">
        <v>-7.3863569504176288E-2</v>
      </c>
      <c r="J310">
        <v>0.56000000000000005</v>
      </c>
      <c r="K310">
        <v>0.82</v>
      </c>
      <c r="L310">
        <v>9.2700000000000005E-2</v>
      </c>
      <c r="M310">
        <v>0.79028637682315461</v>
      </c>
      <c r="N310">
        <v>1.3460437718182665</v>
      </c>
      <c r="O310">
        <v>0.74291789088639903</v>
      </c>
      <c r="P310">
        <v>2.42</v>
      </c>
      <c r="Q310">
        <v>4.0497326588954129E-2</v>
      </c>
      <c r="R310">
        <v>0.4175077043440597</v>
      </c>
      <c r="S310">
        <v>11.537735232911182</v>
      </c>
      <c r="T310">
        <v>0</v>
      </c>
      <c r="U310">
        <v>23</v>
      </c>
      <c r="V310">
        <v>6.8099999999999994E-2</v>
      </c>
      <c r="W310">
        <v>3.5299999999999998E-2</v>
      </c>
    </row>
    <row r="311" spans="1:23" x14ac:dyDescent="0.25">
      <c r="A311">
        <v>2018</v>
      </c>
      <c r="B311" t="s">
        <v>60</v>
      </c>
      <c r="C311">
        <v>3.9800000000000002E-2</v>
      </c>
      <c r="D311">
        <v>0.11849999999999999</v>
      </c>
      <c r="E311">
        <v>3.57079552057042</v>
      </c>
      <c r="F311">
        <v>0</v>
      </c>
      <c r="G311">
        <v>1.6688842305034162</v>
      </c>
      <c r="H311">
        <v>0.08</v>
      </c>
      <c r="I311">
        <v>0.14813971696962153</v>
      </c>
      <c r="J311">
        <v>0.53</v>
      </c>
      <c r="K311">
        <v>0.92</v>
      </c>
      <c r="L311">
        <v>7.6899999999999996E-2</v>
      </c>
      <c r="M311">
        <v>0.78445109056431417</v>
      </c>
      <c r="N311">
        <v>1.7057508609906438</v>
      </c>
      <c r="O311">
        <v>0.58625208573497833</v>
      </c>
      <c r="P311">
        <v>3.31</v>
      </c>
      <c r="Q311">
        <v>4.8031858892717313E-2</v>
      </c>
      <c r="R311">
        <v>0.66888423050341617</v>
      </c>
      <c r="S311">
        <v>11.542798539358689</v>
      </c>
      <c r="T311">
        <v>0</v>
      </c>
      <c r="U311">
        <v>24</v>
      </c>
      <c r="V311">
        <v>7.0800000000000002E-2</v>
      </c>
      <c r="W311">
        <v>3.5400000000000001E-2</v>
      </c>
    </row>
    <row r="312" spans="1:23" x14ac:dyDescent="0.25">
      <c r="A312">
        <v>2019</v>
      </c>
      <c r="B312" t="s">
        <v>60</v>
      </c>
      <c r="C312">
        <v>5.0900000000000001E-2</v>
      </c>
      <c r="D312">
        <v>0.10680000000000001</v>
      </c>
      <c r="E312">
        <v>3.8331307565062822</v>
      </c>
      <c r="F312">
        <v>0</v>
      </c>
      <c r="G312">
        <v>1.748310197330547</v>
      </c>
      <c r="H312">
        <v>0.1</v>
      </c>
      <c r="I312">
        <v>-0.61924455319631955</v>
      </c>
      <c r="J312">
        <v>0.7</v>
      </c>
      <c r="K312">
        <v>0.8</v>
      </c>
      <c r="L312">
        <v>0.11360000000000001</v>
      </c>
      <c r="M312">
        <v>0.90320623426258739</v>
      </c>
      <c r="N312">
        <v>2.050642868399764</v>
      </c>
      <c r="O312">
        <v>0.48765195315572346</v>
      </c>
      <c r="P312">
        <v>3.1</v>
      </c>
      <c r="Q312">
        <v>5.8183126352903132E-2</v>
      </c>
      <c r="R312">
        <v>0.74831019733054716</v>
      </c>
      <c r="S312">
        <v>11.819021538780582</v>
      </c>
      <c r="T312">
        <v>0</v>
      </c>
      <c r="U312">
        <v>25</v>
      </c>
      <c r="V312">
        <v>7.0199999999999999E-2</v>
      </c>
      <c r="W312">
        <v>2.7900000000000001E-2</v>
      </c>
    </row>
    <row r="313" spans="1:23" x14ac:dyDescent="0.25">
      <c r="A313">
        <v>2020</v>
      </c>
      <c r="B313" t="s">
        <v>60</v>
      </c>
      <c r="C313">
        <v>4.9299999999999997E-2</v>
      </c>
      <c r="D313">
        <v>8.9599999999999999E-2</v>
      </c>
      <c r="E313">
        <v>4.9964930307407514</v>
      </c>
      <c r="F313">
        <v>0</v>
      </c>
      <c r="G313">
        <v>1.67</v>
      </c>
      <c r="H313">
        <v>0.19</v>
      </c>
      <c r="I313">
        <v>0.1732300139077752</v>
      </c>
      <c r="J313">
        <v>1.1299999999999999</v>
      </c>
      <c r="K313">
        <v>0.73</v>
      </c>
      <c r="L313">
        <v>0.1628</v>
      </c>
      <c r="M313">
        <v>0.89811506334121738</v>
      </c>
      <c r="N313">
        <v>2.461342073420786</v>
      </c>
      <c r="O313">
        <v>0.40628241429692658</v>
      </c>
      <c r="P313">
        <v>2.41</v>
      </c>
      <c r="Q313">
        <v>8.9153344285608574E-2</v>
      </c>
      <c r="R313">
        <v>1.0887458251418067</v>
      </c>
      <c r="S313">
        <v>11.794022998960109</v>
      </c>
      <c r="T313">
        <v>0</v>
      </c>
      <c r="U313">
        <v>26</v>
      </c>
      <c r="V313">
        <v>2.9100000000000001E-2</v>
      </c>
      <c r="W313">
        <v>3.2300000000000002E-2</v>
      </c>
    </row>
    <row r="314" spans="1:23" x14ac:dyDescent="0.25">
      <c r="A314">
        <v>2021</v>
      </c>
      <c r="B314" t="s">
        <v>60</v>
      </c>
      <c r="C314">
        <v>5.2299999999999999E-2</v>
      </c>
      <c r="D314">
        <v>8.6599999999999996E-2</v>
      </c>
      <c r="E314">
        <v>5.6689001714104634</v>
      </c>
      <c r="F314">
        <v>0</v>
      </c>
      <c r="G314">
        <v>1.93</v>
      </c>
      <c r="H314">
        <v>0.53</v>
      </c>
      <c r="I314">
        <v>-0.40952272145852914</v>
      </c>
      <c r="J314">
        <v>1.57</v>
      </c>
      <c r="K314">
        <v>0.77</v>
      </c>
      <c r="L314">
        <v>0.16320000000000001</v>
      </c>
      <c r="M314">
        <v>0.94534569467056495</v>
      </c>
      <c r="N314">
        <v>2.585227534537538</v>
      </c>
      <c r="O314">
        <v>0.3868131476399761</v>
      </c>
      <c r="P314">
        <v>2.7</v>
      </c>
      <c r="Q314">
        <v>0.22079602819919436</v>
      </c>
      <c r="R314">
        <v>1.4063641596122876</v>
      </c>
      <c r="S314">
        <v>11.991975734607989</v>
      </c>
      <c r="T314">
        <v>0</v>
      </c>
      <c r="U314">
        <v>27</v>
      </c>
      <c r="V314">
        <v>2.58E-2</v>
      </c>
      <c r="W314">
        <v>1.84E-2</v>
      </c>
    </row>
    <row r="315" spans="1:23" x14ac:dyDescent="0.25">
      <c r="A315">
        <v>2022</v>
      </c>
      <c r="B315" t="s">
        <v>60</v>
      </c>
      <c r="C315">
        <v>-1.6999999999999999E-3</v>
      </c>
      <c r="D315">
        <v>-3.0999999999999999E-3</v>
      </c>
      <c r="E315">
        <v>2.6914847633054229</v>
      </c>
      <c r="F315">
        <v>0</v>
      </c>
      <c r="G315">
        <v>1.4939614995574115</v>
      </c>
      <c r="H315">
        <v>0.06</v>
      </c>
      <c r="I315">
        <v>-0.33329711931395906</v>
      </c>
      <c r="J315">
        <v>0.57999999999999996</v>
      </c>
      <c r="K315">
        <v>0.24</v>
      </c>
      <c r="L315">
        <v>0.192</v>
      </c>
      <c r="M315">
        <v>0.65441152232269051</v>
      </c>
      <c r="N315">
        <v>2.0211475303657451</v>
      </c>
      <c r="O315">
        <v>0.49476843475104509</v>
      </c>
      <c r="P315">
        <v>1.21</v>
      </c>
      <c r="Q315">
        <v>3.706704774063925E-2</v>
      </c>
      <c r="R315">
        <v>0.49396149955741148</v>
      </c>
      <c r="S315">
        <v>12.071000531416979</v>
      </c>
      <c r="T315">
        <v>0</v>
      </c>
      <c r="U315">
        <v>28</v>
      </c>
      <c r="V315">
        <v>8.0199999999999994E-2</v>
      </c>
      <c r="W315">
        <v>3.15E-2</v>
      </c>
    </row>
    <row r="316" spans="1:23" x14ac:dyDescent="0.25">
      <c r="A316">
        <v>2023</v>
      </c>
      <c r="B316" t="s">
        <v>60</v>
      </c>
      <c r="C316">
        <v>7.5200000000000003E-2</v>
      </c>
      <c r="D316">
        <v>0.16600000000000001</v>
      </c>
      <c r="E316">
        <v>2.9452438354114951</v>
      </c>
      <c r="F316">
        <v>0</v>
      </c>
      <c r="G316">
        <v>1.3587112746953631</v>
      </c>
      <c r="H316">
        <v>0.02</v>
      </c>
      <c r="I316">
        <v>-0.1406114432666449</v>
      </c>
      <c r="J316">
        <v>0.38</v>
      </c>
      <c r="K316">
        <v>0.4</v>
      </c>
      <c r="L316">
        <v>0.38100000000000001</v>
      </c>
      <c r="M316">
        <v>0.90769427094890831</v>
      </c>
      <c r="N316">
        <v>1.7194104710397511</v>
      </c>
      <c r="O316">
        <v>0.58159469006565157</v>
      </c>
      <c r="P316">
        <v>2.68</v>
      </c>
      <c r="Q316">
        <v>1.7267637840349969E-2</v>
      </c>
      <c r="R316">
        <v>0.35871127469536307</v>
      </c>
      <c r="S316">
        <v>12.224759433069995</v>
      </c>
      <c r="T316">
        <v>0</v>
      </c>
      <c r="U316">
        <v>29</v>
      </c>
      <c r="V316">
        <v>5.0500000000000003E-2</v>
      </c>
      <c r="W316">
        <v>3.2500000000000001E-2</v>
      </c>
    </row>
    <row r="317" spans="1:23" x14ac:dyDescent="0.25">
      <c r="A317">
        <v>2015</v>
      </c>
      <c r="B317" t="s">
        <v>62</v>
      </c>
      <c r="C317">
        <v>5.4899999999999997E-2</v>
      </c>
      <c r="D317">
        <v>0.14510000000000001</v>
      </c>
      <c r="E317">
        <v>2.6015233059261842</v>
      </c>
      <c r="F317">
        <v>0</v>
      </c>
      <c r="G317">
        <v>1.8280901505634297</v>
      </c>
      <c r="H317">
        <v>0.5</v>
      </c>
      <c r="I317">
        <v>0.22264555625028412</v>
      </c>
      <c r="J317">
        <v>0.53</v>
      </c>
      <c r="K317">
        <v>0.38</v>
      </c>
      <c r="L317">
        <v>0.30630000000000002</v>
      </c>
      <c r="M317">
        <v>0.84590801386929537</v>
      </c>
      <c r="N317">
        <v>1.7559575976021744</v>
      </c>
      <c r="O317">
        <v>0.56948983356177696</v>
      </c>
      <c r="P317">
        <v>646.52</v>
      </c>
      <c r="Q317">
        <v>0.27547372712868667</v>
      </c>
      <c r="R317">
        <v>0.82809015056342972</v>
      </c>
      <c r="S317">
        <v>13.160727147204911</v>
      </c>
      <c r="T317">
        <v>0</v>
      </c>
      <c r="U317">
        <v>4</v>
      </c>
      <c r="V317">
        <v>6.6799999999999998E-2</v>
      </c>
      <c r="W317">
        <v>6.3E-3</v>
      </c>
    </row>
    <row r="318" spans="1:23" x14ac:dyDescent="0.25">
      <c r="A318">
        <v>2016</v>
      </c>
      <c r="B318" t="s">
        <v>62</v>
      </c>
      <c r="C318">
        <v>4.5199999999999997E-2</v>
      </c>
      <c r="D318">
        <v>0.10299999999999999</v>
      </c>
      <c r="E318">
        <v>2.3442078513435218</v>
      </c>
      <c r="F318">
        <v>1</v>
      </c>
      <c r="G318">
        <v>1.5909827486771559</v>
      </c>
      <c r="H318">
        <v>0.32</v>
      </c>
      <c r="I318">
        <v>0.42864153149032813</v>
      </c>
      <c r="J318">
        <v>0.51</v>
      </c>
      <c r="K318">
        <v>0.36</v>
      </c>
      <c r="L318">
        <v>0.26769999999999999</v>
      </c>
      <c r="M318">
        <v>0.79143766745633159</v>
      </c>
      <c r="N318">
        <v>1.8220317889578102</v>
      </c>
      <c r="O318">
        <v>0.54883784468546137</v>
      </c>
      <c r="P318">
        <v>697.69</v>
      </c>
      <c r="Q318">
        <v>0.20342915855622748</v>
      </c>
      <c r="R318">
        <v>0.59098274867715594</v>
      </c>
      <c r="S318">
        <v>13.112841248561539</v>
      </c>
      <c r="T318">
        <v>0</v>
      </c>
      <c r="U318">
        <v>5</v>
      </c>
      <c r="V318">
        <v>6.2100000000000002E-2</v>
      </c>
      <c r="W318">
        <v>6.6600000000000006E-2</v>
      </c>
    </row>
    <row r="319" spans="1:23" x14ac:dyDescent="0.25">
      <c r="A319">
        <v>2017</v>
      </c>
      <c r="B319" t="s">
        <v>62</v>
      </c>
      <c r="C319">
        <v>5.0200000000000002E-2</v>
      </c>
      <c r="D319">
        <v>0.10680000000000001</v>
      </c>
      <c r="E319">
        <v>2.8646192630118845</v>
      </c>
      <c r="F319">
        <v>0</v>
      </c>
      <c r="G319">
        <v>1.9160733146854638</v>
      </c>
      <c r="H319">
        <v>0.75</v>
      </c>
      <c r="I319">
        <v>0.89740285027818323</v>
      </c>
      <c r="J319">
        <v>0.91</v>
      </c>
      <c r="K319">
        <v>0.45</v>
      </c>
      <c r="L319">
        <v>0.24030000000000001</v>
      </c>
      <c r="M319">
        <v>0.79516535736635607</v>
      </c>
      <c r="N319">
        <v>1.9763400664595689</v>
      </c>
      <c r="O319">
        <v>0.50598579514273967</v>
      </c>
      <c r="P319">
        <v>1417.05</v>
      </c>
      <c r="Q319">
        <v>0.39548676750219952</v>
      </c>
      <c r="R319">
        <v>0.91607331468546394</v>
      </c>
      <c r="S319">
        <v>13.095384322469725</v>
      </c>
      <c r="T319">
        <v>0</v>
      </c>
      <c r="U319">
        <v>6</v>
      </c>
      <c r="V319">
        <v>6.8099999999999994E-2</v>
      </c>
      <c r="W319">
        <v>3.5299999999999998E-2</v>
      </c>
    </row>
    <row r="320" spans="1:23" x14ac:dyDescent="0.25">
      <c r="A320">
        <v>2018</v>
      </c>
      <c r="B320" t="s">
        <v>62</v>
      </c>
      <c r="C320">
        <v>5.5899999999999998E-2</v>
      </c>
      <c r="D320">
        <v>0.1061</v>
      </c>
      <c r="E320">
        <v>2.9200375044224831</v>
      </c>
      <c r="F320">
        <v>0</v>
      </c>
      <c r="G320">
        <v>1.3943940432840494</v>
      </c>
      <c r="H320">
        <v>0.09</v>
      </c>
      <c r="I320">
        <v>0.49371366235411351</v>
      </c>
      <c r="J320">
        <v>0.24</v>
      </c>
      <c r="K320">
        <v>0.56999999999999995</v>
      </c>
      <c r="L320">
        <v>0.21479999999999999</v>
      </c>
      <c r="M320">
        <v>0.84607878762440369</v>
      </c>
      <c r="N320">
        <v>2.3165158744017864</v>
      </c>
      <c r="O320">
        <v>0.43168277457120319</v>
      </c>
      <c r="P320">
        <v>710.06</v>
      </c>
      <c r="Q320">
        <v>6.6735675633421421E-2</v>
      </c>
      <c r="R320">
        <v>0.39439404328404937</v>
      </c>
      <c r="S320">
        <v>13.042598600229621</v>
      </c>
      <c r="T320">
        <v>0</v>
      </c>
      <c r="U320">
        <v>7</v>
      </c>
      <c r="V320">
        <v>7.0800000000000002E-2</v>
      </c>
      <c r="W320">
        <v>3.5400000000000001E-2</v>
      </c>
    </row>
    <row r="321" spans="1:23" x14ac:dyDescent="0.25">
      <c r="A321">
        <v>2019</v>
      </c>
      <c r="B321" t="s">
        <v>62</v>
      </c>
      <c r="C321">
        <v>4.02E-2</v>
      </c>
      <c r="D321">
        <v>6.9199999999999998E-2</v>
      </c>
      <c r="E321">
        <v>2.7398756370719495</v>
      </c>
      <c r="F321">
        <v>0</v>
      </c>
      <c r="G321">
        <v>1.2878908252879404</v>
      </c>
      <c r="H321">
        <v>0.14000000000000001</v>
      </c>
      <c r="I321">
        <v>0.41538295504041178</v>
      </c>
      <c r="J321">
        <v>0.26</v>
      </c>
      <c r="K321">
        <v>0.66</v>
      </c>
      <c r="L321">
        <v>0.13619999999999999</v>
      </c>
      <c r="M321">
        <v>0.81876316533813742</v>
      </c>
      <c r="N321">
        <v>2.5017032809754789</v>
      </c>
      <c r="O321">
        <v>0.39972766059213632</v>
      </c>
      <c r="P321">
        <v>688.13</v>
      </c>
      <c r="Q321">
        <v>0.11152719778083239</v>
      </c>
      <c r="R321">
        <v>0.28789082528794041</v>
      </c>
      <c r="S321">
        <v>13.007431743784904</v>
      </c>
      <c r="T321">
        <v>0</v>
      </c>
      <c r="U321">
        <v>8</v>
      </c>
      <c r="V321">
        <v>7.0199999999999999E-2</v>
      </c>
      <c r="W321">
        <v>2.7900000000000001E-2</v>
      </c>
    </row>
    <row r="322" spans="1:23" x14ac:dyDescent="0.25">
      <c r="A322">
        <v>2020</v>
      </c>
      <c r="B322" t="s">
        <v>62</v>
      </c>
      <c r="C322">
        <v>7.0000000000000007E-2</v>
      </c>
      <c r="D322">
        <v>0.10680000000000001</v>
      </c>
      <c r="E322">
        <v>5.0922828829202409</v>
      </c>
      <c r="F322">
        <v>0</v>
      </c>
      <c r="G322">
        <v>1.9404378527097237</v>
      </c>
      <c r="H322">
        <v>0.25</v>
      </c>
      <c r="I322">
        <v>0.86853569336223135</v>
      </c>
      <c r="J322">
        <v>0.35</v>
      </c>
      <c r="K322">
        <v>0.8</v>
      </c>
      <c r="L322">
        <v>0.17419999999999999</v>
      </c>
      <c r="M322">
        <v>0.93694711161381794</v>
      </c>
      <c r="N322">
        <v>3.645905603406455</v>
      </c>
      <c r="O322">
        <v>0.27428027732415139</v>
      </c>
      <c r="P322">
        <v>317.17</v>
      </c>
      <c r="Q322">
        <v>0.13065984570597219</v>
      </c>
      <c r="R322">
        <v>0.9404378527097238</v>
      </c>
      <c r="S322">
        <v>12.940390994128188</v>
      </c>
      <c r="T322">
        <v>0</v>
      </c>
      <c r="U322">
        <v>9</v>
      </c>
      <c r="V322">
        <v>2.9100000000000001E-2</v>
      </c>
      <c r="W322">
        <v>3.2300000000000002E-2</v>
      </c>
    </row>
    <row r="323" spans="1:23" x14ac:dyDescent="0.25">
      <c r="A323">
        <v>2021</v>
      </c>
      <c r="B323" t="s">
        <v>62</v>
      </c>
      <c r="C323">
        <v>0.18429999999999999</v>
      </c>
      <c r="D323">
        <v>0.26519999999999999</v>
      </c>
      <c r="E323">
        <v>6.3826120066636509</v>
      </c>
      <c r="F323">
        <v>0</v>
      </c>
      <c r="G323">
        <v>2.0099999999999998</v>
      </c>
      <c r="H323">
        <v>0.13</v>
      </c>
      <c r="I323">
        <v>0.80613171651440252</v>
      </c>
      <c r="J323">
        <v>0.19</v>
      </c>
      <c r="K323">
        <v>1</v>
      </c>
      <c r="L323">
        <v>0.28179999999999999</v>
      </c>
      <c r="M323">
        <v>0.98996003528596299</v>
      </c>
      <c r="N323">
        <v>3.0807031760230355</v>
      </c>
      <c r="O323">
        <v>0.32460121695038713</v>
      </c>
      <c r="P323">
        <v>220.78</v>
      </c>
      <c r="Q323">
        <v>5.9207184020687753E-2</v>
      </c>
      <c r="R323">
        <v>1.2833953355592103</v>
      </c>
      <c r="S323">
        <v>13.044230836397334</v>
      </c>
      <c r="T323">
        <v>0</v>
      </c>
      <c r="U323">
        <v>10</v>
      </c>
      <c r="V323">
        <v>2.58E-2</v>
      </c>
      <c r="W323">
        <v>1.84E-2</v>
      </c>
    </row>
    <row r="324" spans="1:23" x14ac:dyDescent="0.25">
      <c r="A324">
        <v>2022</v>
      </c>
      <c r="B324" t="s">
        <v>62</v>
      </c>
      <c r="C324">
        <v>0.34200000000000003</v>
      </c>
      <c r="D324">
        <v>0.4788</v>
      </c>
      <c r="E324">
        <v>10.45553380456024</v>
      </c>
      <c r="F324">
        <v>0</v>
      </c>
      <c r="G324">
        <v>3.04</v>
      </c>
      <c r="H324">
        <v>0.74</v>
      </c>
      <c r="I324">
        <v>1.9939945511143684</v>
      </c>
      <c r="J324">
        <v>0.8</v>
      </c>
      <c r="K324">
        <v>1.26</v>
      </c>
      <c r="L324">
        <v>0.35820000000000002</v>
      </c>
      <c r="M324">
        <v>0.99764491869217486</v>
      </c>
      <c r="N324">
        <v>3.9778776237899747</v>
      </c>
      <c r="O324">
        <v>0.25139033790768983</v>
      </c>
      <c r="P324">
        <v>691.49</v>
      </c>
      <c r="Q324">
        <v>0.18528916864467795</v>
      </c>
      <c r="R324">
        <v>3.0439886808691332</v>
      </c>
      <c r="S324">
        <v>13.151273624205116</v>
      </c>
      <c r="T324">
        <v>0</v>
      </c>
      <c r="U324">
        <v>11</v>
      </c>
      <c r="V324">
        <v>8.0199999999999994E-2</v>
      </c>
      <c r="W324">
        <v>3.15E-2</v>
      </c>
    </row>
    <row r="325" spans="1:23" x14ac:dyDescent="0.25">
      <c r="A325">
        <v>2023</v>
      </c>
      <c r="B325" t="s">
        <v>62</v>
      </c>
      <c r="C325">
        <v>7.5399999999999995E-2</v>
      </c>
      <c r="D325">
        <v>0.1081</v>
      </c>
      <c r="E325">
        <v>6.7311036851608241</v>
      </c>
      <c r="F325">
        <v>0</v>
      </c>
      <c r="G325">
        <v>2.09</v>
      </c>
      <c r="H325">
        <v>0.51</v>
      </c>
      <c r="I325">
        <v>0.51202530383061151</v>
      </c>
      <c r="J325">
        <v>0.59</v>
      </c>
      <c r="K325">
        <v>0.85</v>
      </c>
      <c r="L325">
        <v>0.16159999999999999</v>
      </c>
      <c r="M325">
        <v>0.98534036206530939</v>
      </c>
      <c r="N325">
        <v>2.8889422859258822</v>
      </c>
      <c r="O325">
        <v>0.34614744810642978</v>
      </c>
      <c r="P325">
        <v>125.76</v>
      </c>
      <c r="Q325">
        <v>0.17076412102666835</v>
      </c>
      <c r="R325">
        <v>1.9895339285717881</v>
      </c>
      <c r="S325">
        <v>13.182927012388662</v>
      </c>
      <c r="T325">
        <v>0</v>
      </c>
      <c r="U325">
        <v>12</v>
      </c>
      <c r="V325">
        <v>5.0500000000000003E-2</v>
      </c>
      <c r="W325">
        <v>3.2500000000000001E-2</v>
      </c>
    </row>
    <row r="326" spans="1:23" x14ac:dyDescent="0.25">
      <c r="A326">
        <v>2015</v>
      </c>
      <c r="B326" t="s">
        <v>67</v>
      </c>
      <c r="C326">
        <v>0.19289999999999999</v>
      </c>
      <c r="D326">
        <v>0.28410000000000002</v>
      </c>
      <c r="E326">
        <v>6.6679628971641787</v>
      </c>
      <c r="F326">
        <v>0</v>
      </c>
      <c r="G326">
        <v>1.6872403979094697</v>
      </c>
      <c r="H326">
        <v>0.02</v>
      </c>
      <c r="I326">
        <v>0.95078029310857393</v>
      </c>
      <c r="J326">
        <v>0.96</v>
      </c>
      <c r="K326">
        <v>1.55</v>
      </c>
      <c r="L326">
        <v>0.1835</v>
      </c>
      <c r="M326">
        <v>0.95609130619420313</v>
      </c>
      <c r="N326">
        <v>3.9333700370403109</v>
      </c>
      <c r="O326">
        <v>0.25423491575495305</v>
      </c>
      <c r="P326">
        <v>6.53</v>
      </c>
      <c r="Q326">
        <v>1.0491413340001768E-2</v>
      </c>
      <c r="R326">
        <v>0.68724039790946978</v>
      </c>
      <c r="S326">
        <v>11.608715773511468</v>
      </c>
      <c r="T326">
        <v>0</v>
      </c>
      <c r="U326">
        <v>13</v>
      </c>
      <c r="V326">
        <v>6.6799999999999998E-2</v>
      </c>
      <c r="W326">
        <v>6.3E-3</v>
      </c>
    </row>
    <row r="327" spans="1:23" x14ac:dyDescent="0.25">
      <c r="A327">
        <v>2016</v>
      </c>
      <c r="B327" t="s">
        <v>67</v>
      </c>
      <c r="C327">
        <v>0.16550000000000001</v>
      </c>
      <c r="D327">
        <v>0.20810000000000001</v>
      </c>
      <c r="E327">
        <v>9.934470187565914</v>
      </c>
      <c r="F327">
        <v>0</v>
      </c>
      <c r="G327">
        <v>1.96</v>
      </c>
      <c r="H327">
        <v>0.32</v>
      </c>
      <c r="I327">
        <v>-0.20673230842780063</v>
      </c>
      <c r="J327">
        <v>2.72</v>
      </c>
      <c r="K327">
        <v>1.29</v>
      </c>
      <c r="L327">
        <v>0.18479999999999999</v>
      </c>
      <c r="M327">
        <v>0.96675508892941486</v>
      </c>
      <c r="N327">
        <v>5.8050890979883389</v>
      </c>
      <c r="O327">
        <v>0.1722626445727653</v>
      </c>
      <c r="P327">
        <v>5.78</v>
      </c>
      <c r="Q327">
        <v>8.1559077861510967E-2</v>
      </c>
      <c r="R327">
        <v>2.933563490299322</v>
      </c>
      <c r="S327">
        <v>11.79908690102843</v>
      </c>
      <c r="T327">
        <v>0</v>
      </c>
      <c r="U327">
        <v>14</v>
      </c>
      <c r="V327">
        <v>6.2100000000000002E-2</v>
      </c>
      <c r="W327">
        <v>6.6600000000000006E-2</v>
      </c>
    </row>
    <row r="328" spans="1:23" x14ac:dyDescent="0.25">
      <c r="A328">
        <v>2017</v>
      </c>
      <c r="B328" t="s">
        <v>67</v>
      </c>
      <c r="C328">
        <v>8.3599999999999994E-2</v>
      </c>
      <c r="D328">
        <v>0.1303</v>
      </c>
      <c r="E328">
        <v>3.1725910754749789</v>
      </c>
      <c r="F328">
        <v>0</v>
      </c>
      <c r="G328">
        <v>1.707915004813743</v>
      </c>
      <c r="H328">
        <v>0.34</v>
      </c>
      <c r="I328">
        <v>3.026508110218111E-2</v>
      </c>
      <c r="J328">
        <v>0.83</v>
      </c>
      <c r="K328">
        <v>0.84</v>
      </c>
      <c r="L328">
        <v>0.1628</v>
      </c>
      <c r="M328">
        <v>0.95362681242142067</v>
      </c>
      <c r="N328">
        <v>2.2285713524485478</v>
      </c>
      <c r="O328">
        <v>0.4487179640451236</v>
      </c>
      <c r="P328">
        <v>6.49</v>
      </c>
      <c r="Q328">
        <v>0.21746737993206972</v>
      </c>
      <c r="R328">
        <v>0.70791500481374292</v>
      </c>
      <c r="S328">
        <v>12.110571311185046</v>
      </c>
      <c r="T328">
        <v>0</v>
      </c>
      <c r="U328">
        <v>15</v>
      </c>
      <c r="V328">
        <v>6.8099999999999994E-2</v>
      </c>
      <c r="W328">
        <v>3.5299999999999998E-2</v>
      </c>
    </row>
    <row r="329" spans="1:23" x14ac:dyDescent="0.25">
      <c r="A329">
        <v>2018</v>
      </c>
      <c r="B329" t="s">
        <v>67</v>
      </c>
      <c r="C329">
        <v>8.6499999999999994E-2</v>
      </c>
      <c r="D329">
        <v>0.17269999999999999</v>
      </c>
      <c r="E329">
        <v>2.3125661955127734</v>
      </c>
      <c r="F329">
        <v>1</v>
      </c>
      <c r="G329">
        <v>1.3704091442384669</v>
      </c>
      <c r="H329">
        <v>7.0000000000000007E-2</v>
      </c>
      <c r="I329">
        <v>-0.11000890436744505</v>
      </c>
      <c r="J329">
        <v>0.47</v>
      </c>
      <c r="K329">
        <v>0.6</v>
      </c>
      <c r="L329">
        <v>0.2208</v>
      </c>
      <c r="M329">
        <v>0.93561662477336416</v>
      </c>
      <c r="N329">
        <v>1.8677617458696161</v>
      </c>
      <c r="O329">
        <v>0.53540019341942746</v>
      </c>
      <c r="P329">
        <v>6.49</v>
      </c>
      <c r="Q329">
        <v>5.2189750478063172E-2</v>
      </c>
      <c r="R329">
        <v>0.37040914423846688</v>
      </c>
      <c r="S329">
        <v>12.25821498196964</v>
      </c>
      <c r="T329">
        <v>0</v>
      </c>
      <c r="U329">
        <v>16</v>
      </c>
      <c r="V329">
        <v>7.0800000000000002E-2</v>
      </c>
      <c r="W329">
        <v>3.5400000000000001E-2</v>
      </c>
    </row>
    <row r="330" spans="1:23" x14ac:dyDescent="0.25">
      <c r="A330">
        <v>2019</v>
      </c>
      <c r="B330" t="s">
        <v>67</v>
      </c>
      <c r="C330">
        <v>9.2499999999999999E-2</v>
      </c>
      <c r="D330">
        <v>0.18529999999999999</v>
      </c>
      <c r="E330">
        <v>3.2006956697468647</v>
      </c>
      <c r="F330">
        <v>0</v>
      </c>
      <c r="G330">
        <v>1.5772711844775442</v>
      </c>
      <c r="H330">
        <v>0.28000000000000003</v>
      </c>
      <c r="I330">
        <v>0.34674023391832731</v>
      </c>
      <c r="J330">
        <v>0.98</v>
      </c>
      <c r="K330">
        <v>0.73</v>
      </c>
      <c r="L330">
        <v>0.2122</v>
      </c>
      <c r="M330">
        <v>0.88683904457075557</v>
      </c>
      <c r="N330">
        <v>2.1240219990782179</v>
      </c>
      <c r="O330">
        <v>0.47080491653757806</v>
      </c>
      <c r="P330">
        <v>5.1100000000000003</v>
      </c>
      <c r="Q330">
        <v>0.1786086072336471</v>
      </c>
      <c r="R330">
        <v>0.57727118447754411</v>
      </c>
      <c r="S330">
        <v>12.32495658353151</v>
      </c>
      <c r="T330">
        <v>0</v>
      </c>
      <c r="U330">
        <v>17</v>
      </c>
      <c r="V330">
        <v>7.0199999999999999E-2</v>
      </c>
      <c r="W330">
        <v>2.7900000000000001E-2</v>
      </c>
    </row>
    <row r="331" spans="1:23" x14ac:dyDescent="0.25">
      <c r="A331">
        <v>2020</v>
      </c>
      <c r="B331" t="s">
        <v>67</v>
      </c>
      <c r="C331">
        <v>0.1782</v>
      </c>
      <c r="D331">
        <v>0.31190000000000001</v>
      </c>
      <c r="E331">
        <v>4.6814097457973123</v>
      </c>
      <c r="F331">
        <v>0</v>
      </c>
      <c r="G331">
        <v>1.4839911584800647</v>
      </c>
      <c r="H331">
        <v>0.27</v>
      </c>
      <c r="I331">
        <v>0.63759050846140053</v>
      </c>
      <c r="J331">
        <v>1.03</v>
      </c>
      <c r="K331">
        <v>1.31</v>
      </c>
      <c r="L331">
        <v>0.18990000000000001</v>
      </c>
      <c r="M331">
        <v>0.91848317070378682</v>
      </c>
      <c r="N331">
        <v>2.5684374997191783</v>
      </c>
      <c r="O331">
        <v>0.38934176911423213</v>
      </c>
      <c r="P331">
        <v>6.23</v>
      </c>
      <c r="Q331">
        <v>0.18315634464585967</v>
      </c>
      <c r="R331">
        <v>0.48399115848006463</v>
      </c>
      <c r="S331">
        <v>12.358758656537553</v>
      </c>
      <c r="T331">
        <v>0</v>
      </c>
      <c r="U331">
        <v>18</v>
      </c>
      <c r="V331">
        <v>2.9100000000000001E-2</v>
      </c>
      <c r="W331">
        <v>3.2300000000000002E-2</v>
      </c>
    </row>
    <row r="332" spans="1:23" x14ac:dyDescent="0.25">
      <c r="A332">
        <v>2021</v>
      </c>
      <c r="B332" t="s">
        <v>67</v>
      </c>
      <c r="C332">
        <v>0.20549999999999999</v>
      </c>
      <c r="D332">
        <v>0.31130000000000002</v>
      </c>
      <c r="E332">
        <v>6.1146819813370401</v>
      </c>
      <c r="F332">
        <v>0</v>
      </c>
      <c r="G332">
        <v>1.6621995152213458</v>
      </c>
      <c r="H332">
        <v>0.14000000000000001</v>
      </c>
      <c r="I332">
        <v>0.45064208533539468</v>
      </c>
      <c r="J332">
        <v>1.0900000000000001</v>
      </c>
      <c r="K332">
        <v>1.78</v>
      </c>
      <c r="L332">
        <v>0.1615</v>
      </c>
      <c r="M332">
        <v>0.97004718855445704</v>
      </c>
      <c r="N332">
        <v>3.4100607721259517</v>
      </c>
      <c r="O332">
        <v>0.29324990574187476</v>
      </c>
      <c r="P332">
        <v>6.93</v>
      </c>
      <c r="Q332">
        <v>8.6636806524854809E-2</v>
      </c>
      <c r="R332">
        <v>0.66219951522134568</v>
      </c>
      <c r="S332">
        <v>12.380440464724664</v>
      </c>
      <c r="T332">
        <v>0</v>
      </c>
      <c r="U332">
        <v>19</v>
      </c>
      <c r="V332">
        <v>2.58E-2</v>
      </c>
      <c r="W332">
        <v>1.84E-2</v>
      </c>
    </row>
    <row r="333" spans="1:23" x14ac:dyDescent="0.25">
      <c r="A333">
        <v>2022</v>
      </c>
      <c r="B333" t="s">
        <v>67</v>
      </c>
      <c r="C333">
        <v>0.14360000000000001</v>
      </c>
      <c r="D333">
        <v>0.2205</v>
      </c>
      <c r="E333">
        <v>4.6780312476868318</v>
      </c>
      <c r="F333">
        <v>0</v>
      </c>
      <c r="G333">
        <v>1.4699989750481202</v>
      </c>
      <c r="H333">
        <v>0.17</v>
      </c>
      <c r="I333">
        <v>0.26856100686373813</v>
      </c>
      <c r="J333">
        <v>0.86</v>
      </c>
      <c r="K333">
        <v>1.49</v>
      </c>
      <c r="L333">
        <v>0.15529999999999999</v>
      </c>
      <c r="M333">
        <v>0.95955385913157243</v>
      </c>
      <c r="N333">
        <v>2.5483272160723534</v>
      </c>
      <c r="O333">
        <v>0.39241428404208806</v>
      </c>
      <c r="P333">
        <v>5.82</v>
      </c>
      <c r="Q333">
        <v>0.11591174615145362</v>
      </c>
      <c r="R333">
        <v>0.4699989750481201</v>
      </c>
      <c r="S333">
        <v>12.459766780758933</v>
      </c>
      <c r="T333">
        <v>0</v>
      </c>
      <c r="U333">
        <v>20</v>
      </c>
      <c r="V333">
        <v>8.0199999999999994E-2</v>
      </c>
      <c r="W333">
        <v>3.15E-2</v>
      </c>
    </row>
    <row r="334" spans="1:23" x14ac:dyDescent="0.25">
      <c r="A334">
        <v>2023</v>
      </c>
      <c r="B334" t="s">
        <v>67</v>
      </c>
      <c r="C334">
        <v>0.1067</v>
      </c>
      <c r="D334">
        <v>0.17199999999999999</v>
      </c>
      <c r="E334">
        <v>4.850993776757524</v>
      </c>
      <c r="F334">
        <v>0</v>
      </c>
      <c r="G334">
        <v>1.6803207534854594</v>
      </c>
      <c r="H334">
        <v>0.23</v>
      </c>
      <c r="I334">
        <v>0.22704915697752945</v>
      </c>
      <c r="J334">
        <v>1.07</v>
      </c>
      <c r="K334">
        <v>1.1200000000000001</v>
      </c>
      <c r="L334">
        <v>0.1545</v>
      </c>
      <c r="M334">
        <v>0.91504291893250311</v>
      </c>
      <c r="N334">
        <v>2.7418320404454239</v>
      </c>
      <c r="O334">
        <v>0.36471964192144501</v>
      </c>
      <c r="P334">
        <v>4.93</v>
      </c>
      <c r="Q334">
        <v>0.14024098838251722</v>
      </c>
      <c r="R334">
        <v>0.6803207534854594</v>
      </c>
      <c r="S334">
        <v>12.46465308875894</v>
      </c>
      <c r="T334">
        <v>0</v>
      </c>
      <c r="U334">
        <v>21</v>
      </c>
      <c r="V334">
        <v>5.0500000000000003E-2</v>
      </c>
      <c r="W334">
        <v>3.2500000000000001E-2</v>
      </c>
    </row>
    <row r="335" spans="1:23" x14ac:dyDescent="0.25">
      <c r="A335">
        <v>2015</v>
      </c>
      <c r="B335" t="s">
        <v>69</v>
      </c>
      <c r="C335">
        <v>1.49E-2</v>
      </c>
      <c r="D335">
        <v>1.9E-2</v>
      </c>
      <c r="E335">
        <v>5.9728690310123369</v>
      </c>
      <c r="F335">
        <v>0</v>
      </c>
      <c r="G335">
        <v>1.43</v>
      </c>
      <c r="H335">
        <v>0.16</v>
      </c>
      <c r="I335">
        <v>-0.28289977970437041</v>
      </c>
      <c r="J335">
        <v>1.04</v>
      </c>
      <c r="K335">
        <v>1.36</v>
      </c>
      <c r="L335">
        <v>4.6300000000000001E-2</v>
      </c>
      <c r="M335">
        <v>0.74245637895020278</v>
      </c>
      <c r="N335">
        <v>5.0793356560680047</v>
      </c>
      <c r="O335">
        <v>0.19687614044670482</v>
      </c>
      <c r="P335">
        <v>7.07</v>
      </c>
      <c r="Q335">
        <v>7.389443398388415E-2</v>
      </c>
      <c r="R335">
        <v>1.1377056762666991</v>
      </c>
      <c r="S335">
        <v>11.541041562896115</v>
      </c>
      <c r="T335">
        <v>0</v>
      </c>
      <c r="U335">
        <v>12</v>
      </c>
      <c r="V335">
        <v>6.6799999999999998E-2</v>
      </c>
      <c r="W335">
        <v>6.3E-3</v>
      </c>
    </row>
    <row r="336" spans="1:23" x14ac:dyDescent="0.25">
      <c r="A336">
        <v>2016</v>
      </c>
      <c r="B336" t="s">
        <v>69</v>
      </c>
      <c r="C336">
        <v>2.3900000000000001E-2</v>
      </c>
      <c r="D336">
        <v>4.0099999999999997E-2</v>
      </c>
      <c r="E336">
        <v>1.8972252924265827</v>
      </c>
      <c r="F336">
        <v>1</v>
      </c>
      <c r="G336">
        <v>1.1973014173836012</v>
      </c>
      <c r="H336">
        <v>0.03</v>
      </c>
      <c r="I336">
        <v>-2.8945897638765969E-2</v>
      </c>
      <c r="J336">
        <v>0.93</v>
      </c>
      <c r="K336">
        <v>1.91</v>
      </c>
      <c r="L336">
        <v>4.24E-2</v>
      </c>
      <c r="M336">
        <v>0.81688581645744351</v>
      </c>
      <c r="N336">
        <v>1.9071787226965389</v>
      </c>
      <c r="O336">
        <v>0.52433470869794052</v>
      </c>
      <c r="P336">
        <v>5.94</v>
      </c>
      <c r="Q336">
        <v>2.5681479084546755E-2</v>
      </c>
      <c r="R336">
        <v>0.19730141738360124</v>
      </c>
      <c r="S336">
        <v>11.776050983675212</v>
      </c>
      <c r="T336">
        <v>0</v>
      </c>
      <c r="U336">
        <v>13</v>
      </c>
      <c r="V336">
        <v>6.2100000000000002E-2</v>
      </c>
      <c r="W336">
        <v>6.6600000000000006E-2</v>
      </c>
    </row>
    <row r="337" spans="1:23" x14ac:dyDescent="0.25">
      <c r="A337">
        <v>2017</v>
      </c>
      <c r="B337" t="s">
        <v>69</v>
      </c>
      <c r="C337">
        <v>5.7999999999999996E-3</v>
      </c>
      <c r="D337">
        <v>1.17E-2</v>
      </c>
      <c r="E337">
        <v>1.488778938602334</v>
      </c>
      <c r="F337">
        <v>1</v>
      </c>
      <c r="G337">
        <v>1.0576391701402865</v>
      </c>
      <c r="H337">
        <v>0.02</v>
      </c>
      <c r="I337">
        <v>-5.4308636343353187E-2</v>
      </c>
      <c r="J337">
        <v>0.73</v>
      </c>
      <c r="K337">
        <v>1.57</v>
      </c>
      <c r="L337">
        <v>6.2899999999999998E-2</v>
      </c>
      <c r="M337">
        <v>0.62882854036020497</v>
      </c>
      <c r="N337">
        <v>2.083523690516901</v>
      </c>
      <c r="O337">
        <v>0.47995614571193579</v>
      </c>
      <c r="P337">
        <v>4.05</v>
      </c>
      <c r="Q337">
        <v>1.7709685031832598E-2</v>
      </c>
      <c r="R337">
        <v>5.7639170140286425E-2</v>
      </c>
      <c r="S337">
        <v>11.739467548680722</v>
      </c>
      <c r="T337">
        <v>0</v>
      </c>
      <c r="U337">
        <v>14</v>
      </c>
      <c r="V337">
        <v>6.8099999999999994E-2</v>
      </c>
      <c r="W337">
        <v>3.5299999999999998E-2</v>
      </c>
    </row>
    <row r="338" spans="1:23" x14ac:dyDescent="0.25">
      <c r="A338">
        <v>2018</v>
      </c>
      <c r="B338" t="s">
        <v>69</v>
      </c>
      <c r="C338">
        <v>1.09E-2</v>
      </c>
      <c r="D338">
        <v>1.9699999999999999E-2</v>
      </c>
      <c r="E338">
        <v>2.1804872089993554</v>
      </c>
      <c r="F338">
        <v>1</v>
      </c>
      <c r="G338">
        <v>1.1726056855993383</v>
      </c>
      <c r="H338">
        <v>0.04</v>
      </c>
      <c r="I338">
        <v>3.9814305723889928E-2</v>
      </c>
      <c r="J338">
        <v>0.86</v>
      </c>
      <c r="K338">
        <v>1.55</v>
      </c>
      <c r="L338">
        <v>5.5500000000000001E-2</v>
      </c>
      <c r="M338">
        <v>0.66598596280932409</v>
      </c>
      <c r="N338">
        <v>2.3764475992585594</v>
      </c>
      <c r="O338">
        <v>0.42079614981285313</v>
      </c>
      <c r="P338">
        <v>4.47</v>
      </c>
      <c r="Q338">
        <v>3.0613609480115503E-2</v>
      </c>
      <c r="R338">
        <v>0.17260568559933823</v>
      </c>
      <c r="S338">
        <v>11.786033067214335</v>
      </c>
      <c r="T338">
        <v>0</v>
      </c>
      <c r="U338">
        <v>15</v>
      </c>
      <c r="V338">
        <v>7.0800000000000002E-2</v>
      </c>
      <c r="W338">
        <v>3.5400000000000001E-2</v>
      </c>
    </row>
    <row r="339" spans="1:23" x14ac:dyDescent="0.25">
      <c r="A339">
        <v>2019</v>
      </c>
      <c r="B339" t="s">
        <v>69</v>
      </c>
      <c r="C339">
        <v>7.9000000000000008E-3</v>
      </c>
      <c r="D339">
        <v>1.3100000000000001E-2</v>
      </c>
      <c r="E339">
        <v>2.822843176994148</v>
      </c>
      <c r="F339">
        <v>0</v>
      </c>
      <c r="G339">
        <v>1.2965949070512144</v>
      </c>
      <c r="H339">
        <v>0.18</v>
      </c>
      <c r="I339">
        <v>0.101939911258558</v>
      </c>
      <c r="J339">
        <v>0.71</v>
      </c>
      <c r="K339">
        <v>1.89</v>
      </c>
      <c r="L339">
        <v>4.48E-2</v>
      </c>
      <c r="M339">
        <v>0.7139238931924532</v>
      </c>
      <c r="N339">
        <v>2.6934812881483943</v>
      </c>
      <c r="O339">
        <v>0.37126673365065016</v>
      </c>
      <c r="P339">
        <v>6.62</v>
      </c>
      <c r="Q339">
        <v>0.13894109758850251</v>
      </c>
      <c r="R339">
        <v>0.29659490705121427</v>
      </c>
      <c r="S339">
        <v>11.7553315639617</v>
      </c>
      <c r="T339">
        <v>0</v>
      </c>
      <c r="U339">
        <v>16</v>
      </c>
      <c r="V339">
        <v>7.0199999999999999E-2</v>
      </c>
      <c r="W339">
        <v>2.7900000000000001E-2</v>
      </c>
    </row>
    <row r="340" spans="1:23" x14ac:dyDescent="0.25">
      <c r="A340">
        <v>2020</v>
      </c>
      <c r="B340" t="s">
        <v>69</v>
      </c>
      <c r="C340">
        <v>-0.14599999999999999</v>
      </c>
      <c r="D340">
        <v>-0.24979999999999999</v>
      </c>
      <c r="E340">
        <v>0.92805203697183569</v>
      </c>
      <c r="F340">
        <v>1</v>
      </c>
      <c r="G340">
        <v>1.0033198980529365</v>
      </c>
      <c r="H340">
        <v>0.11</v>
      </c>
      <c r="I340">
        <v>6.9020064660023736E-2</v>
      </c>
      <c r="J340">
        <v>0.5</v>
      </c>
      <c r="K340">
        <v>1.67</v>
      </c>
      <c r="L340">
        <v>3.39E-2</v>
      </c>
      <c r="M340">
        <v>0.60710673342350363</v>
      </c>
      <c r="N340">
        <v>2.1543986558816286</v>
      </c>
      <c r="O340">
        <v>0.46416664681345959</v>
      </c>
      <c r="P340">
        <v>9.06</v>
      </c>
      <c r="Q340">
        <v>0.10739798559010072</v>
      </c>
      <c r="R340">
        <v>3.3198980529365045E-3</v>
      </c>
      <c r="S340">
        <v>11.714785131804621</v>
      </c>
      <c r="T340">
        <v>0</v>
      </c>
      <c r="U340">
        <v>17</v>
      </c>
      <c r="V340">
        <v>2.9100000000000001E-2</v>
      </c>
      <c r="W340">
        <v>3.2300000000000002E-2</v>
      </c>
    </row>
    <row r="341" spans="1:23" x14ac:dyDescent="0.25">
      <c r="A341">
        <v>2021</v>
      </c>
      <c r="B341" t="s">
        <v>69</v>
      </c>
      <c r="C341">
        <v>0.12839999999999999</v>
      </c>
      <c r="D341">
        <v>0.21740000000000001</v>
      </c>
      <c r="E341">
        <v>3.7947910271190302</v>
      </c>
      <c r="F341">
        <v>0</v>
      </c>
      <c r="G341">
        <v>1.4686718268396624</v>
      </c>
      <c r="H341">
        <v>0.51</v>
      </c>
      <c r="I341">
        <v>9.5612872881087496E-2</v>
      </c>
      <c r="J341">
        <v>1.0900000000000001</v>
      </c>
      <c r="K341">
        <v>2.65</v>
      </c>
      <c r="L341">
        <v>3.0200000000000001E-2</v>
      </c>
      <c r="M341">
        <v>0.81353282751743283</v>
      </c>
      <c r="N341">
        <v>2.8078236036634165</v>
      </c>
      <c r="O341">
        <v>0.35614772904369152</v>
      </c>
      <c r="P341">
        <v>19.670000000000002</v>
      </c>
      <c r="Q341">
        <v>0.11795017754658518</v>
      </c>
      <c r="R341">
        <v>0.46867182683966241</v>
      </c>
      <c r="S341">
        <v>11.729525070934777</v>
      </c>
      <c r="T341">
        <v>0</v>
      </c>
      <c r="U341">
        <v>18</v>
      </c>
      <c r="V341">
        <v>2.58E-2</v>
      </c>
      <c r="W341">
        <v>1.84E-2</v>
      </c>
    </row>
    <row r="342" spans="1:23" x14ac:dyDescent="0.25">
      <c r="A342">
        <v>2022</v>
      </c>
      <c r="B342" t="s">
        <v>69</v>
      </c>
      <c r="C342">
        <v>2.3E-3</v>
      </c>
      <c r="D342">
        <v>3.5999999999999999E-3</v>
      </c>
      <c r="E342">
        <v>3.6084543761794325</v>
      </c>
      <c r="F342">
        <v>0</v>
      </c>
      <c r="G342">
        <v>1.6129033631426826</v>
      </c>
      <c r="H342">
        <v>0.36</v>
      </c>
      <c r="I342">
        <v>-0.11267876989348702</v>
      </c>
      <c r="J342">
        <v>1.18</v>
      </c>
      <c r="K342">
        <v>2.66</v>
      </c>
      <c r="L342">
        <v>1.77E-2</v>
      </c>
      <c r="M342">
        <v>0.74061924241693167</v>
      </c>
      <c r="N342">
        <v>2.7617292789084611</v>
      </c>
      <c r="O342">
        <v>0.36209197173563568</v>
      </c>
      <c r="P342">
        <v>15.98</v>
      </c>
      <c r="Q342">
        <v>5.6896632078483077E-2</v>
      </c>
      <c r="R342">
        <v>0.61290336314268257</v>
      </c>
      <c r="S342">
        <v>11.735134944576235</v>
      </c>
      <c r="T342">
        <v>1</v>
      </c>
      <c r="U342">
        <v>19</v>
      </c>
      <c r="V342">
        <v>8.0199999999999994E-2</v>
      </c>
      <c r="W342">
        <v>3.15E-2</v>
      </c>
    </row>
    <row r="343" spans="1:23" x14ac:dyDescent="0.25">
      <c r="A343">
        <v>2023</v>
      </c>
      <c r="B343" t="s">
        <v>69</v>
      </c>
      <c r="C343">
        <v>8.0999999999999996E-3</v>
      </c>
      <c r="D343">
        <v>1.7100000000000001E-2</v>
      </c>
      <c r="E343">
        <v>1.8726577460622105</v>
      </c>
      <c r="F343">
        <v>1</v>
      </c>
      <c r="G343">
        <v>1.2529211609023041</v>
      </c>
      <c r="H343">
        <v>0.1</v>
      </c>
      <c r="I343">
        <v>-0.28002140674291337</v>
      </c>
      <c r="J343">
        <v>0.89</v>
      </c>
      <c r="K343">
        <v>3.7</v>
      </c>
      <c r="L343">
        <v>1.1299999999999999E-2</v>
      </c>
      <c r="M343">
        <v>0.58555612877841168</v>
      </c>
      <c r="N343">
        <v>1.6078230140839209</v>
      </c>
      <c r="O343">
        <v>0.62195900372141621</v>
      </c>
      <c r="P343">
        <v>11.85</v>
      </c>
      <c r="Q343">
        <v>2.1707791763724813E-2</v>
      </c>
      <c r="R343">
        <v>0.25292116090230404</v>
      </c>
      <c r="S343">
        <v>11.969584937712034</v>
      </c>
      <c r="T343">
        <v>1</v>
      </c>
      <c r="U343">
        <v>20</v>
      </c>
      <c r="V343">
        <v>5.0500000000000003E-2</v>
      </c>
      <c r="W343">
        <v>3.2500000000000001E-2</v>
      </c>
    </row>
    <row r="344" spans="1:23" x14ac:dyDescent="0.25">
      <c r="A344">
        <v>2015</v>
      </c>
      <c r="B344" t="s">
        <v>71</v>
      </c>
      <c r="C344">
        <v>1.5100000000000001E-2</v>
      </c>
      <c r="D344">
        <v>4.65E-2</v>
      </c>
      <c r="E344">
        <v>2.463190090371536</v>
      </c>
      <c r="F344">
        <v>1</v>
      </c>
      <c r="G344">
        <v>2.6100404327031876</v>
      </c>
      <c r="H344">
        <v>0.4</v>
      </c>
      <c r="I344">
        <v>-7.7141897088679315E-2</v>
      </c>
      <c r="J344">
        <v>1.67</v>
      </c>
      <c r="K344">
        <v>0.3</v>
      </c>
      <c r="L344">
        <v>9.5699999999999993E-2</v>
      </c>
      <c r="M344">
        <v>0.32460508278771577</v>
      </c>
      <c r="N344">
        <v>1.4628380785495456</v>
      </c>
      <c r="O344">
        <v>0.68360265887495519</v>
      </c>
      <c r="P344">
        <v>4.87</v>
      </c>
      <c r="Q344">
        <v>7.0600125813811532E-2</v>
      </c>
      <c r="R344">
        <v>1.6100404327031879</v>
      </c>
      <c r="S344">
        <v>12.833504571364607</v>
      </c>
      <c r="T344">
        <v>0</v>
      </c>
      <c r="U344">
        <v>8</v>
      </c>
      <c r="V344">
        <v>6.6799999999999998E-2</v>
      </c>
      <c r="W344">
        <v>6.3E-3</v>
      </c>
    </row>
    <row r="345" spans="1:23" x14ac:dyDescent="0.25">
      <c r="A345">
        <v>2016</v>
      </c>
      <c r="B345" t="s">
        <v>71</v>
      </c>
      <c r="C345">
        <v>8.6999999999999994E-3</v>
      </c>
      <c r="D345">
        <v>2.6800000000000001E-2</v>
      </c>
      <c r="E345">
        <v>2.4916567853254947</v>
      </c>
      <c r="F345">
        <v>1</v>
      </c>
      <c r="G345">
        <v>2.097550623666824</v>
      </c>
      <c r="H345">
        <v>0.25</v>
      </c>
      <c r="I345">
        <v>1.7145957549979746E-2</v>
      </c>
      <c r="J345">
        <v>1.6</v>
      </c>
      <c r="K345">
        <v>0.36</v>
      </c>
      <c r="L345">
        <v>0.19089999999999999</v>
      </c>
      <c r="M345">
        <v>0.52170097094143963</v>
      </c>
      <c r="N345">
        <v>1.610870540128152</v>
      </c>
      <c r="O345">
        <v>0.62078235034358842</v>
      </c>
      <c r="P345">
        <v>4.84</v>
      </c>
      <c r="Q345">
        <v>3.1423487964986251E-2</v>
      </c>
      <c r="R345">
        <v>1.097550623666824</v>
      </c>
      <c r="S345">
        <v>12.845777983241245</v>
      </c>
      <c r="T345">
        <v>0</v>
      </c>
      <c r="U345">
        <v>9</v>
      </c>
      <c r="V345">
        <v>6.2100000000000002E-2</v>
      </c>
      <c r="W345">
        <v>6.6600000000000006E-2</v>
      </c>
    </row>
    <row r="346" spans="1:23" x14ac:dyDescent="0.25">
      <c r="A346">
        <v>2017</v>
      </c>
      <c r="B346" t="s">
        <v>71</v>
      </c>
      <c r="C346">
        <v>7.4999999999999997E-3</v>
      </c>
      <c r="D346">
        <v>2.0500000000000001E-2</v>
      </c>
      <c r="E346">
        <v>2.1689719292926597</v>
      </c>
      <c r="F346">
        <v>1</v>
      </c>
      <c r="G346">
        <v>1.8742667829006545</v>
      </c>
      <c r="H346">
        <v>0.37</v>
      </c>
      <c r="I346">
        <v>-0.19244931473365495</v>
      </c>
      <c r="J346">
        <v>1.54</v>
      </c>
      <c r="K346">
        <v>0.38</v>
      </c>
      <c r="L346">
        <v>0.16839999999999999</v>
      </c>
      <c r="M346">
        <v>0.43965291504290777</v>
      </c>
      <c r="N346">
        <v>1.6756583142632602</v>
      </c>
      <c r="O346">
        <v>0.59678037669611173</v>
      </c>
      <c r="P346">
        <v>4.4400000000000004</v>
      </c>
      <c r="Q346">
        <v>0.11432161030623224</v>
      </c>
      <c r="R346">
        <v>0.87426678290065452</v>
      </c>
      <c r="S346">
        <v>12.91973121067022</v>
      </c>
      <c r="T346">
        <v>0</v>
      </c>
      <c r="U346">
        <v>10</v>
      </c>
      <c r="V346">
        <v>6.8099999999999994E-2</v>
      </c>
      <c r="W346">
        <v>3.5299999999999998E-2</v>
      </c>
    </row>
    <row r="347" spans="1:23" x14ac:dyDescent="0.25">
      <c r="A347">
        <v>2018</v>
      </c>
      <c r="B347" t="s">
        <v>71</v>
      </c>
      <c r="C347">
        <v>1E-3</v>
      </c>
      <c r="D347">
        <v>2.5999999999999999E-3</v>
      </c>
      <c r="E347">
        <v>2.0175533967777932</v>
      </c>
      <c r="F347">
        <v>1</v>
      </c>
      <c r="G347">
        <v>1.6042127634417769</v>
      </c>
      <c r="H347">
        <v>0.14000000000000001</v>
      </c>
      <c r="I347">
        <v>8.4869320574666757E-2</v>
      </c>
      <c r="J347">
        <v>1.3</v>
      </c>
      <c r="K347">
        <v>0.34</v>
      </c>
      <c r="L347">
        <v>0.1477</v>
      </c>
      <c r="M347">
        <v>0.38826148309121472</v>
      </c>
      <c r="N347">
        <v>1.6657908383165538</v>
      </c>
      <c r="O347">
        <v>0.60031546398141966</v>
      </c>
      <c r="P347">
        <v>3.85</v>
      </c>
      <c r="Q347">
        <v>1.9712879155585554E-2</v>
      </c>
      <c r="R347">
        <v>0.60421276344177699</v>
      </c>
      <c r="S347">
        <v>12.940130726119834</v>
      </c>
      <c r="T347">
        <v>0</v>
      </c>
      <c r="U347">
        <v>11</v>
      </c>
      <c r="V347">
        <v>7.0800000000000002E-2</v>
      </c>
      <c r="W347">
        <v>3.5400000000000001E-2</v>
      </c>
    </row>
    <row r="348" spans="1:23" x14ac:dyDescent="0.25">
      <c r="A348">
        <v>2019</v>
      </c>
      <c r="B348" t="s">
        <v>71</v>
      </c>
      <c r="C348">
        <v>-2.0000000000000001E-4</v>
      </c>
      <c r="D348">
        <v>-4.0000000000000002E-4</v>
      </c>
      <c r="E348">
        <v>1.4839010135156512</v>
      </c>
      <c r="F348">
        <v>1</v>
      </c>
      <c r="G348">
        <v>1.300551874218336</v>
      </c>
      <c r="H348">
        <v>0.16</v>
      </c>
      <c r="I348">
        <v>0.12276394247006711</v>
      </c>
      <c r="J348">
        <v>1.1499999999999999</v>
      </c>
      <c r="K348">
        <v>0.33</v>
      </c>
      <c r="L348">
        <v>0.18429999999999999</v>
      </c>
      <c r="M348">
        <v>0.3608463330591804</v>
      </c>
      <c r="N348">
        <v>1.6616030266167137</v>
      </c>
      <c r="O348">
        <v>0.6018284656330688</v>
      </c>
      <c r="P348">
        <v>3.85</v>
      </c>
      <c r="Q348">
        <v>4.698259049829822E-2</v>
      </c>
      <c r="R348">
        <v>0.30055187421833596</v>
      </c>
      <c r="S348">
        <v>12.935230712687542</v>
      </c>
      <c r="T348">
        <v>0</v>
      </c>
      <c r="U348">
        <v>12</v>
      </c>
      <c r="V348">
        <v>7.0199999999999999E-2</v>
      </c>
      <c r="W348">
        <v>2.7900000000000001E-2</v>
      </c>
    </row>
    <row r="349" spans="1:23" x14ac:dyDescent="0.25">
      <c r="A349">
        <v>2020</v>
      </c>
      <c r="B349" t="s">
        <v>71</v>
      </c>
      <c r="C349">
        <v>-0.1076</v>
      </c>
      <c r="D349">
        <v>-0.34239999999999998</v>
      </c>
      <c r="E349">
        <v>-0.3907289541227596</v>
      </c>
      <c r="F349">
        <v>1</v>
      </c>
      <c r="G349">
        <v>0.86081013936687911</v>
      </c>
      <c r="H349">
        <v>0.05</v>
      </c>
      <c r="I349">
        <v>0.10383207105348799</v>
      </c>
      <c r="J349">
        <v>0.72</v>
      </c>
      <c r="K349">
        <v>0.24</v>
      </c>
      <c r="L349">
        <v>0.17910000000000001</v>
      </c>
      <c r="M349">
        <v>-0.68793485534614263</v>
      </c>
      <c r="N349">
        <v>1.4379016388768115</v>
      </c>
      <c r="O349">
        <v>0.69545786232021423</v>
      </c>
      <c r="P349">
        <v>0.93</v>
      </c>
      <c r="Q349">
        <v>5.318295090250675E-2</v>
      </c>
      <c r="R349">
        <v>-0.13918986063312083</v>
      </c>
      <c r="S349">
        <v>12.915429846740832</v>
      </c>
      <c r="T349">
        <v>0</v>
      </c>
      <c r="U349">
        <v>13</v>
      </c>
      <c r="V349">
        <v>2.9100000000000001E-2</v>
      </c>
      <c r="W349">
        <v>3.2300000000000002E-2</v>
      </c>
    </row>
    <row r="350" spans="1:23" x14ac:dyDescent="0.25">
      <c r="A350">
        <v>2021</v>
      </c>
      <c r="B350" t="s">
        <v>71</v>
      </c>
      <c r="C350">
        <v>2.2000000000000001E-3</v>
      </c>
      <c r="D350">
        <v>7.6E-3</v>
      </c>
      <c r="E350">
        <v>0.28958261632209059</v>
      </c>
      <c r="F350">
        <v>1</v>
      </c>
      <c r="G350">
        <v>0.85357215923362628</v>
      </c>
      <c r="H350">
        <v>0.04</v>
      </c>
      <c r="I350">
        <v>9.215404940654541E-2</v>
      </c>
      <c r="J350">
        <v>0.7</v>
      </c>
      <c r="K350">
        <v>0.2</v>
      </c>
      <c r="L350">
        <v>0.187</v>
      </c>
      <c r="M350">
        <v>0.27565980847813615</v>
      </c>
      <c r="N350">
        <v>1.4880202319924007</v>
      </c>
      <c r="O350">
        <v>0.67203387326329511</v>
      </c>
      <c r="P350">
        <v>0.97</v>
      </c>
      <c r="Q350">
        <v>5.2566656611222416E-2</v>
      </c>
      <c r="R350">
        <v>-0.14642784076637366</v>
      </c>
      <c r="S350">
        <v>12.849440851361598</v>
      </c>
      <c r="T350">
        <v>0</v>
      </c>
      <c r="U350">
        <v>14</v>
      </c>
      <c r="V350">
        <v>2.58E-2</v>
      </c>
      <c r="W350">
        <v>1.84E-2</v>
      </c>
    </row>
    <row r="351" spans="1:23" x14ac:dyDescent="0.25">
      <c r="A351">
        <v>2022</v>
      </c>
      <c r="B351" t="s">
        <v>71</v>
      </c>
      <c r="C351">
        <v>-0.1923</v>
      </c>
      <c r="D351">
        <v>-0.76990000000000003</v>
      </c>
      <c r="E351">
        <v>-2.7065532335779268</v>
      </c>
      <c r="F351">
        <v>1</v>
      </c>
      <c r="G351">
        <v>0.63553032166362566</v>
      </c>
      <c r="H351">
        <v>0.05</v>
      </c>
      <c r="I351">
        <v>7.1661288686174288E-2</v>
      </c>
      <c r="J351">
        <v>0.52</v>
      </c>
      <c r="K351">
        <v>0.21</v>
      </c>
      <c r="L351">
        <v>0.24279999999999999</v>
      </c>
      <c r="M351">
        <v>1.5923064429260123</v>
      </c>
      <c r="N351">
        <v>1.2462944740945092</v>
      </c>
      <c r="O351">
        <v>0.80237858771422887</v>
      </c>
      <c r="P351">
        <v>1.49</v>
      </c>
      <c r="Q351">
        <v>7.1663497983641897E-2</v>
      </c>
      <c r="R351">
        <v>-0.36446967833637428</v>
      </c>
      <c r="S351">
        <v>12.749105717401664</v>
      </c>
      <c r="T351">
        <v>0</v>
      </c>
      <c r="U351">
        <v>15</v>
      </c>
      <c r="V351">
        <v>8.0199999999999994E-2</v>
      </c>
      <c r="W351">
        <v>3.15E-2</v>
      </c>
    </row>
    <row r="352" spans="1:23" x14ac:dyDescent="0.25">
      <c r="A352">
        <v>2023</v>
      </c>
      <c r="B352" t="s">
        <v>71</v>
      </c>
      <c r="C352">
        <v>-0.1115</v>
      </c>
      <c r="D352">
        <v>-0.86619999999999997</v>
      </c>
      <c r="E352">
        <v>-2.967164828525652</v>
      </c>
      <c r="F352">
        <v>1</v>
      </c>
      <c r="G352">
        <v>0.40860800684906318</v>
      </c>
      <c r="H352">
        <v>7.0000000000000007E-2</v>
      </c>
      <c r="I352">
        <v>8.2665244413623537E-2</v>
      </c>
      <c r="J352">
        <v>0.33</v>
      </c>
      <c r="K352">
        <v>0.21</v>
      </c>
      <c r="L352">
        <v>0.1986</v>
      </c>
      <c r="M352">
        <v>4.952865429344862</v>
      </c>
      <c r="N352">
        <v>1.1165924423193732</v>
      </c>
      <c r="O352">
        <v>0.89558191699991385</v>
      </c>
      <c r="P352">
        <v>1.34</v>
      </c>
      <c r="Q352">
        <v>0.17217855751417957</v>
      </c>
      <c r="R352">
        <v>-0.59139199315093682</v>
      </c>
      <c r="S352">
        <v>12.703458970769605</v>
      </c>
      <c r="T352">
        <v>0</v>
      </c>
      <c r="U352">
        <v>16</v>
      </c>
      <c r="V352">
        <v>5.0500000000000003E-2</v>
      </c>
      <c r="W352">
        <v>3.2500000000000001E-2</v>
      </c>
    </row>
    <row r="353" spans="1:23" x14ac:dyDescent="0.25">
      <c r="A353">
        <v>2015</v>
      </c>
      <c r="B353" t="s">
        <v>72</v>
      </c>
      <c r="C353">
        <v>7.9399999999999998E-2</v>
      </c>
      <c r="D353">
        <v>0.4869</v>
      </c>
      <c r="E353">
        <v>1.9083633071561461</v>
      </c>
      <c r="F353">
        <v>1</v>
      </c>
      <c r="G353">
        <v>1.1366539320843687</v>
      </c>
      <c r="H353">
        <v>0.39</v>
      </c>
      <c r="I353">
        <v>0.14561936645528686</v>
      </c>
      <c r="J353">
        <v>0.87</v>
      </c>
      <c r="K353">
        <v>1.1399999999999999</v>
      </c>
      <c r="L353">
        <v>0.1487</v>
      </c>
      <c r="M353">
        <v>0.79358203836527408</v>
      </c>
      <c r="N353">
        <v>1.3295111176728396</v>
      </c>
      <c r="O353">
        <v>0.75215617734012485</v>
      </c>
      <c r="P353">
        <v>6.85</v>
      </c>
      <c r="Q353">
        <v>0.35705484221160588</v>
      </c>
      <c r="R353">
        <v>0.13665393208436871</v>
      </c>
      <c r="S353">
        <v>12.303517308342313</v>
      </c>
      <c r="T353">
        <v>0</v>
      </c>
      <c r="U353">
        <v>13</v>
      </c>
      <c r="V353">
        <v>6.6799999999999998E-2</v>
      </c>
      <c r="W353">
        <v>6.3E-3</v>
      </c>
    </row>
    <row r="354" spans="1:23" x14ac:dyDescent="0.25">
      <c r="A354">
        <v>2016</v>
      </c>
      <c r="B354" t="s">
        <v>72</v>
      </c>
      <c r="C354">
        <v>5.4199999999999998E-2</v>
      </c>
      <c r="D354">
        <v>0.31280000000000002</v>
      </c>
      <c r="E354">
        <v>1.644595899807509</v>
      </c>
      <c r="F354">
        <v>1</v>
      </c>
      <c r="G354">
        <v>1.2302024202511976</v>
      </c>
      <c r="H354">
        <v>0.44</v>
      </c>
      <c r="I354">
        <v>0.24199577245955423</v>
      </c>
      <c r="J354">
        <v>0.93</v>
      </c>
      <c r="K354">
        <v>0.8</v>
      </c>
      <c r="L354">
        <v>0.12529999999999999</v>
      </c>
      <c r="M354">
        <v>0.75073573246259173</v>
      </c>
      <c r="N354">
        <v>1.3064351900646729</v>
      </c>
      <c r="O354">
        <v>0.76544172080246597</v>
      </c>
      <c r="P354">
        <v>4.8899999999999997</v>
      </c>
      <c r="Q354">
        <v>0.37494526697215719</v>
      </c>
      <c r="R354">
        <v>0.23020242025119764</v>
      </c>
      <c r="S354">
        <v>12.393931104978511</v>
      </c>
      <c r="T354">
        <v>0</v>
      </c>
      <c r="U354">
        <v>14</v>
      </c>
      <c r="V354">
        <v>6.2100000000000002E-2</v>
      </c>
      <c r="W354">
        <v>6.6600000000000006E-2</v>
      </c>
    </row>
    <row r="355" spans="1:23" x14ac:dyDescent="0.25">
      <c r="A355">
        <v>2017</v>
      </c>
      <c r="B355" t="s">
        <v>72</v>
      </c>
      <c r="C355">
        <v>4.9099999999999998E-2</v>
      </c>
      <c r="D355">
        <v>0.29299999999999998</v>
      </c>
      <c r="E355">
        <v>1.2032313071407876</v>
      </c>
      <c r="F355">
        <v>1</v>
      </c>
      <c r="G355">
        <v>1.1158355900382502</v>
      </c>
      <c r="H355">
        <v>0.45</v>
      </c>
      <c r="I355">
        <v>2.7709304891693914E-2</v>
      </c>
      <c r="J355">
        <v>0.96</v>
      </c>
      <c r="K355">
        <v>0.44</v>
      </c>
      <c r="L355">
        <v>0.21890000000000001</v>
      </c>
      <c r="M355">
        <v>0.82642029389379879</v>
      </c>
      <c r="N355">
        <v>1.2871972519365453</v>
      </c>
      <c r="O355">
        <v>0.77688170829725856</v>
      </c>
      <c r="P355">
        <v>2.63</v>
      </c>
      <c r="Q355">
        <v>0.4200214872583401</v>
      </c>
      <c r="R355">
        <v>0.11583559003825025</v>
      </c>
      <c r="S355">
        <v>12.596248743357537</v>
      </c>
      <c r="T355">
        <v>0</v>
      </c>
      <c r="U355">
        <v>15</v>
      </c>
      <c r="V355">
        <v>6.8099999999999994E-2</v>
      </c>
      <c r="W355">
        <v>3.5299999999999998E-2</v>
      </c>
    </row>
    <row r="356" spans="1:23" x14ac:dyDescent="0.25">
      <c r="A356">
        <v>2018</v>
      </c>
      <c r="B356" t="s">
        <v>72</v>
      </c>
      <c r="C356">
        <v>3.2199999999999999E-2</v>
      </c>
      <c r="D356">
        <v>0.20250000000000001</v>
      </c>
      <c r="E356">
        <v>0.87690212190661687</v>
      </c>
      <c r="F356">
        <v>1</v>
      </c>
      <c r="G356">
        <v>1.002549532547699</v>
      </c>
      <c r="H356">
        <v>0.36</v>
      </c>
      <c r="I356">
        <v>0.23263080483036983</v>
      </c>
      <c r="J356">
        <v>0.82</v>
      </c>
      <c r="K356">
        <v>0.37</v>
      </c>
      <c r="L356">
        <v>0.224</v>
      </c>
      <c r="M356">
        <v>0.69458583750725067</v>
      </c>
      <c r="N356">
        <v>1.2869199096329553</v>
      </c>
      <c r="O356">
        <v>0.77704913298389466</v>
      </c>
      <c r="P356">
        <v>2.38</v>
      </c>
      <c r="Q356">
        <v>0.37343415666084145</v>
      </c>
      <c r="R356">
        <v>2.5495325476989259E-3</v>
      </c>
      <c r="S356">
        <v>12.667187806104533</v>
      </c>
      <c r="T356">
        <v>0</v>
      </c>
      <c r="U356">
        <v>16</v>
      </c>
      <c r="V356">
        <v>7.0800000000000002E-2</v>
      </c>
      <c r="W356">
        <v>3.5400000000000001E-2</v>
      </c>
    </row>
    <row r="357" spans="1:23" x14ac:dyDescent="0.25">
      <c r="A357">
        <v>2019</v>
      </c>
      <c r="B357" t="s">
        <v>72</v>
      </c>
      <c r="C357">
        <v>3.9800000000000002E-2</v>
      </c>
      <c r="D357">
        <v>0.23899999999999999</v>
      </c>
      <c r="E357">
        <v>1.4866163526390992</v>
      </c>
      <c r="F357">
        <v>1</v>
      </c>
      <c r="G357">
        <v>1.1484285786089072</v>
      </c>
      <c r="H357">
        <v>0.37</v>
      </c>
      <c r="I357">
        <v>0.24791608382828492</v>
      </c>
      <c r="J357">
        <v>0.73</v>
      </c>
      <c r="K357">
        <v>0.41</v>
      </c>
      <c r="L357">
        <v>0.28449999999999998</v>
      </c>
      <c r="M357">
        <v>0.68615079054399242</v>
      </c>
      <c r="N357">
        <v>1.3214141330260172</v>
      </c>
      <c r="O357">
        <v>0.75676502544286861</v>
      </c>
      <c r="P357">
        <v>3.37</v>
      </c>
      <c r="Q357">
        <v>0.3222187301270788</v>
      </c>
      <c r="R357">
        <v>0.14842857860890726</v>
      </c>
      <c r="S357">
        <v>12.706226817318857</v>
      </c>
      <c r="T357">
        <v>0</v>
      </c>
      <c r="U357">
        <v>17</v>
      </c>
      <c r="V357">
        <v>7.0199999999999999E-2</v>
      </c>
      <c r="W357">
        <v>2.7900000000000001E-2</v>
      </c>
    </row>
    <row r="358" spans="1:23" x14ac:dyDescent="0.25">
      <c r="A358">
        <v>2020</v>
      </c>
      <c r="B358" t="s">
        <v>72</v>
      </c>
      <c r="C358">
        <v>3.9399999999999998E-2</v>
      </c>
      <c r="D358">
        <v>0.20519999999999999</v>
      </c>
      <c r="E358">
        <v>1.0952212032688784</v>
      </c>
      <c r="F358">
        <v>1</v>
      </c>
      <c r="G358">
        <v>0.93341470333875498</v>
      </c>
      <c r="H358">
        <v>0.37</v>
      </c>
      <c r="I358">
        <v>6.6135175688043044E-2</v>
      </c>
      <c r="J358">
        <v>0.68</v>
      </c>
      <c r="K358">
        <v>0.43</v>
      </c>
      <c r="L358">
        <v>0.28050000000000003</v>
      </c>
      <c r="M358">
        <v>0.70532175496487903</v>
      </c>
      <c r="N358">
        <v>1.4119187625577212</v>
      </c>
      <c r="O358">
        <v>0.70825604597000924</v>
      </c>
      <c r="P358">
        <v>4.3499999999999996</v>
      </c>
      <c r="Q358">
        <v>0.39896010954600886</v>
      </c>
      <c r="R358">
        <v>-6.658529666124452E-2</v>
      </c>
      <c r="S358">
        <v>12.683086449841493</v>
      </c>
      <c r="T358">
        <v>0</v>
      </c>
      <c r="U358">
        <v>18</v>
      </c>
      <c r="V358">
        <v>2.9100000000000001E-2</v>
      </c>
      <c r="W358">
        <v>3.2300000000000002E-2</v>
      </c>
    </row>
    <row r="359" spans="1:23" x14ac:dyDescent="0.25">
      <c r="A359">
        <v>2021</v>
      </c>
      <c r="B359" t="s">
        <v>72</v>
      </c>
      <c r="C359">
        <v>6.3500000000000001E-2</v>
      </c>
      <c r="D359">
        <v>0.28960000000000002</v>
      </c>
      <c r="E359">
        <v>1.674089643705037</v>
      </c>
      <c r="F359">
        <v>1</v>
      </c>
      <c r="G359">
        <v>1.0807433961641852</v>
      </c>
      <c r="H359">
        <v>0.43</v>
      </c>
      <c r="I359">
        <v>0.30152722902379087</v>
      </c>
      <c r="J359">
        <v>0.69</v>
      </c>
      <c r="K359">
        <v>0.47</v>
      </c>
      <c r="L359">
        <v>0.34379999999999999</v>
      </c>
      <c r="M359">
        <v>0.79561704516841214</v>
      </c>
      <c r="N359">
        <v>1.4274157120143625</v>
      </c>
      <c r="O359">
        <v>0.70056675962239801</v>
      </c>
      <c r="P359">
        <v>5.78</v>
      </c>
      <c r="Q359">
        <v>0.39898891246308676</v>
      </c>
      <c r="R359">
        <v>8.0743396164185285E-2</v>
      </c>
      <c r="S359">
        <v>12.774569886264931</v>
      </c>
      <c r="T359">
        <v>0</v>
      </c>
      <c r="U359">
        <v>19</v>
      </c>
      <c r="V359">
        <v>2.58E-2</v>
      </c>
      <c r="W359">
        <v>1.84E-2</v>
      </c>
    </row>
    <row r="360" spans="1:23" x14ac:dyDescent="0.25">
      <c r="A360">
        <v>2022</v>
      </c>
      <c r="B360" t="s">
        <v>72</v>
      </c>
      <c r="C360">
        <v>6.3399999999999998E-2</v>
      </c>
      <c r="D360">
        <v>0.25290000000000001</v>
      </c>
      <c r="E360">
        <v>2.8575272003077794</v>
      </c>
      <c r="F360">
        <v>0</v>
      </c>
      <c r="G360">
        <v>1.4839999696599691</v>
      </c>
      <c r="H360">
        <v>0.53</v>
      </c>
      <c r="I360">
        <v>0.14986294724688201</v>
      </c>
      <c r="J360">
        <v>0.87</v>
      </c>
      <c r="K360">
        <v>0.55000000000000004</v>
      </c>
      <c r="L360">
        <v>0.27750000000000002</v>
      </c>
      <c r="M360">
        <v>0.80137774875916767</v>
      </c>
      <c r="N360">
        <v>1.5612189155069143</v>
      </c>
      <c r="O360">
        <v>0.64052516278622507</v>
      </c>
      <c r="P360">
        <v>6.51</v>
      </c>
      <c r="Q360">
        <v>0.36297374541887073</v>
      </c>
      <c r="R360">
        <v>0.483999969659969</v>
      </c>
      <c r="S360">
        <v>12.788096599190199</v>
      </c>
      <c r="T360">
        <v>0</v>
      </c>
      <c r="U360">
        <v>20</v>
      </c>
      <c r="V360">
        <v>8.0199999999999994E-2</v>
      </c>
      <c r="W360">
        <v>3.15E-2</v>
      </c>
    </row>
    <row r="361" spans="1:23" x14ac:dyDescent="0.25">
      <c r="A361">
        <v>2023</v>
      </c>
      <c r="B361" t="s">
        <v>72</v>
      </c>
      <c r="C361">
        <v>3.1699999999999999E-2</v>
      </c>
      <c r="D361">
        <v>0.1166</v>
      </c>
      <c r="E361">
        <v>2.1416701651347463</v>
      </c>
      <c r="F361">
        <v>1</v>
      </c>
      <c r="G361">
        <v>1.3084500668615737</v>
      </c>
      <c r="H361">
        <v>0.5</v>
      </c>
      <c r="I361">
        <v>0.21109567147822611</v>
      </c>
      <c r="J361">
        <v>0.8</v>
      </c>
      <c r="K361">
        <v>0.54</v>
      </c>
      <c r="L361">
        <v>0.16950000000000001</v>
      </c>
      <c r="M361">
        <v>0.73000110140356911</v>
      </c>
      <c r="N361">
        <v>1.5414955221715507</v>
      </c>
      <c r="O361">
        <v>0.64872066484583113</v>
      </c>
      <c r="P361">
        <v>6.7</v>
      </c>
      <c r="Q361">
        <v>0.38972134325120089</v>
      </c>
      <c r="R361">
        <v>0.30845006686157372</v>
      </c>
      <c r="S361">
        <v>12.825390471810975</v>
      </c>
      <c r="T361">
        <v>0</v>
      </c>
      <c r="U361">
        <v>21</v>
      </c>
      <c r="V361">
        <v>5.0500000000000003E-2</v>
      </c>
      <c r="W361">
        <v>3.2500000000000001E-2</v>
      </c>
    </row>
    <row r="362" spans="1:23" x14ac:dyDescent="0.25">
      <c r="A362">
        <v>2015</v>
      </c>
      <c r="B362" t="s">
        <v>76</v>
      </c>
      <c r="C362">
        <v>0.13220000000000001</v>
      </c>
      <c r="D362">
        <v>0.25869999999999999</v>
      </c>
      <c r="E362">
        <v>4.1400014020125671</v>
      </c>
      <c r="F362">
        <v>0</v>
      </c>
      <c r="G362">
        <v>1.4864201166225557</v>
      </c>
      <c r="H362">
        <v>0.27</v>
      </c>
      <c r="I362">
        <v>0.69738251904440407</v>
      </c>
      <c r="J362">
        <v>0.59</v>
      </c>
      <c r="K362">
        <v>1.06</v>
      </c>
      <c r="L362">
        <v>0.2409</v>
      </c>
      <c r="M362">
        <v>0.92106467223873756</v>
      </c>
      <c r="N362">
        <v>2.1380826958611503</v>
      </c>
      <c r="O362">
        <v>0.46770875697922076</v>
      </c>
      <c r="P362">
        <v>12.49</v>
      </c>
      <c r="Q362">
        <v>0.18430338594887299</v>
      </c>
      <c r="R362">
        <v>0.48642011662255574</v>
      </c>
      <c r="S362">
        <v>12.497329387646714</v>
      </c>
      <c r="T362">
        <v>0</v>
      </c>
      <c r="U362">
        <v>10</v>
      </c>
      <c r="V362">
        <v>6.6799999999999998E-2</v>
      </c>
      <c r="W362">
        <v>6.3E-3</v>
      </c>
    </row>
    <row r="363" spans="1:23" x14ac:dyDescent="0.25">
      <c r="A363">
        <v>2016</v>
      </c>
      <c r="B363" t="s">
        <v>76</v>
      </c>
      <c r="C363">
        <v>0.1406</v>
      </c>
      <c r="D363">
        <v>0.25590000000000002</v>
      </c>
      <c r="E363">
        <v>4.751589907874977</v>
      </c>
      <c r="F363">
        <v>0</v>
      </c>
      <c r="G363">
        <v>1.5135184447664218</v>
      </c>
      <c r="H363">
        <v>0.06</v>
      </c>
      <c r="I363">
        <v>0.59502046919740814</v>
      </c>
      <c r="J363">
        <v>0.56999999999999995</v>
      </c>
      <c r="K363">
        <v>1.1399999999999999</v>
      </c>
      <c r="L363">
        <v>0.217</v>
      </c>
      <c r="M363">
        <v>0.93121229309207687</v>
      </c>
      <c r="N363">
        <v>2.3205173969187509</v>
      </c>
      <c r="O363">
        <v>0.43093837664299711</v>
      </c>
      <c r="P363">
        <v>10.44</v>
      </c>
      <c r="Q363">
        <v>4.0715824416467504E-2</v>
      </c>
      <c r="R363">
        <v>0.51351844476642172</v>
      </c>
      <c r="S363">
        <v>12.450698574597656</v>
      </c>
      <c r="T363">
        <v>0</v>
      </c>
      <c r="U363">
        <v>11</v>
      </c>
      <c r="V363">
        <v>6.2100000000000002E-2</v>
      </c>
      <c r="W363">
        <v>6.6600000000000006E-2</v>
      </c>
    </row>
    <row r="364" spans="1:23" x14ac:dyDescent="0.25">
      <c r="A364">
        <v>2017</v>
      </c>
      <c r="B364" t="s">
        <v>76</v>
      </c>
      <c r="C364">
        <v>5.91E-2</v>
      </c>
      <c r="D364">
        <v>0.106</v>
      </c>
      <c r="E364">
        <v>2.9086254977711845</v>
      </c>
      <c r="F364">
        <v>0</v>
      </c>
      <c r="G364">
        <v>1.2701531932797665</v>
      </c>
      <c r="H364">
        <v>0.08</v>
      </c>
      <c r="I364">
        <v>0.62112371795161059</v>
      </c>
      <c r="J364">
        <v>0.56000000000000005</v>
      </c>
      <c r="K364">
        <v>1.31</v>
      </c>
      <c r="L364">
        <v>0.12470000000000001</v>
      </c>
      <c r="M364">
        <v>0.86703547340661635</v>
      </c>
      <c r="N364">
        <v>2.2045497543699182</v>
      </c>
      <c r="O364">
        <v>0.45360736269062329</v>
      </c>
      <c r="P364">
        <v>9.4700000000000006</v>
      </c>
      <c r="Q364">
        <v>6.1811360597718572E-2</v>
      </c>
      <c r="R364">
        <v>0.27015319327976656</v>
      </c>
      <c r="S364">
        <v>12.446274109489339</v>
      </c>
      <c r="T364">
        <v>0</v>
      </c>
      <c r="U364">
        <v>12</v>
      </c>
      <c r="V364">
        <v>6.8099999999999994E-2</v>
      </c>
      <c r="W364">
        <v>3.5299999999999998E-2</v>
      </c>
    </row>
    <row r="365" spans="1:23" x14ac:dyDescent="0.25">
      <c r="A365">
        <v>2018</v>
      </c>
      <c r="B365" t="s">
        <v>76</v>
      </c>
      <c r="C365">
        <v>5.0099999999999999E-2</v>
      </c>
      <c r="D365">
        <v>9.2399999999999996E-2</v>
      </c>
      <c r="E365">
        <v>2.5878814256713403</v>
      </c>
      <c r="F365">
        <v>1</v>
      </c>
      <c r="G365">
        <v>1.1725712452343022</v>
      </c>
      <c r="H365">
        <v>0.05</v>
      </c>
      <c r="I365">
        <v>0.2130296474475302</v>
      </c>
      <c r="J365">
        <v>0.34</v>
      </c>
      <c r="K365">
        <v>1.26</v>
      </c>
      <c r="L365">
        <v>0.12130000000000001</v>
      </c>
      <c r="M365">
        <v>0.84211971811943243</v>
      </c>
      <c r="N365">
        <v>2.1664657515754722</v>
      </c>
      <c r="O365">
        <v>0.46158126398849902</v>
      </c>
      <c r="P365">
        <v>10.29</v>
      </c>
      <c r="Q365">
        <v>4.137140608436727E-2</v>
      </c>
      <c r="R365">
        <v>0.17257124523430217</v>
      </c>
      <c r="S365">
        <v>12.452193000436564</v>
      </c>
      <c r="T365">
        <v>0</v>
      </c>
      <c r="U365">
        <v>13</v>
      </c>
      <c r="V365">
        <v>7.0800000000000002E-2</v>
      </c>
      <c r="W365">
        <v>3.5400000000000001E-2</v>
      </c>
    </row>
    <row r="366" spans="1:23" x14ac:dyDescent="0.25">
      <c r="A366">
        <v>2019</v>
      </c>
      <c r="B366" t="s">
        <v>76</v>
      </c>
      <c r="C366">
        <v>9.0399999999999994E-2</v>
      </c>
      <c r="D366">
        <v>0.15870000000000001</v>
      </c>
      <c r="E366">
        <v>4.0911485805801009</v>
      </c>
      <c r="F366">
        <v>0</v>
      </c>
      <c r="G366">
        <v>1.4854393637718324</v>
      </c>
      <c r="H366">
        <v>0.05</v>
      </c>
      <c r="I366">
        <v>0.4378996031046905</v>
      </c>
      <c r="J366">
        <v>0.2</v>
      </c>
      <c r="K366">
        <v>1.39</v>
      </c>
      <c r="L366">
        <v>0.14810000000000001</v>
      </c>
      <c r="M366">
        <v>0.904362076957265</v>
      </c>
      <c r="N366">
        <v>2.5165454697418577</v>
      </c>
      <c r="O366">
        <v>0.39737012981632241</v>
      </c>
      <c r="P366">
        <v>17.47</v>
      </c>
      <c r="Q366">
        <v>3.3698677592065761E-2</v>
      </c>
      <c r="R366">
        <v>0.48543936377183233</v>
      </c>
      <c r="S366">
        <v>12.432693794754231</v>
      </c>
      <c r="T366">
        <v>0</v>
      </c>
      <c r="U366">
        <v>14</v>
      </c>
      <c r="V366">
        <v>7.0199999999999999E-2</v>
      </c>
      <c r="W366">
        <v>2.7900000000000001E-2</v>
      </c>
    </row>
    <row r="367" spans="1:23" x14ac:dyDescent="0.25">
      <c r="A367">
        <v>2020</v>
      </c>
      <c r="B367" t="s">
        <v>76</v>
      </c>
      <c r="C367">
        <v>9.98E-2</v>
      </c>
      <c r="D367">
        <v>0.15440000000000001</v>
      </c>
      <c r="E367">
        <v>5.5306569705179189</v>
      </c>
      <c r="F367">
        <v>0</v>
      </c>
      <c r="G367">
        <v>1.7670936530078971</v>
      </c>
      <c r="H367">
        <v>0.25</v>
      </c>
      <c r="I367">
        <v>1.1492964976601292</v>
      </c>
      <c r="J367">
        <v>0.43</v>
      </c>
      <c r="K367">
        <v>1.42</v>
      </c>
      <c r="L367">
        <v>0.16439999999999999</v>
      </c>
      <c r="M367">
        <v>0.94851501148449435</v>
      </c>
      <c r="N367">
        <v>3.2696458480598594</v>
      </c>
      <c r="O367">
        <v>0.30584352143012045</v>
      </c>
      <c r="P367">
        <v>27.23</v>
      </c>
      <c r="Q367">
        <v>0.14637235198244561</v>
      </c>
      <c r="R367">
        <v>0.76709365300789711</v>
      </c>
      <c r="S367">
        <v>12.38573306896698</v>
      </c>
      <c r="T367">
        <v>0</v>
      </c>
      <c r="U367">
        <v>15</v>
      </c>
      <c r="V367">
        <v>2.9100000000000001E-2</v>
      </c>
      <c r="W367">
        <v>3.2300000000000002E-2</v>
      </c>
    </row>
    <row r="368" spans="1:23" x14ac:dyDescent="0.25">
      <c r="A368">
        <v>2021</v>
      </c>
      <c r="B368" t="s">
        <v>76</v>
      </c>
      <c r="C368">
        <v>0.1045</v>
      </c>
      <c r="D368">
        <v>0.16800000000000001</v>
      </c>
      <c r="E368">
        <v>4.1831250284153771</v>
      </c>
      <c r="F368">
        <v>0</v>
      </c>
      <c r="G368">
        <v>1.5545634469464871</v>
      </c>
      <c r="H368">
        <v>7.0000000000000007E-2</v>
      </c>
      <c r="I368">
        <v>-4.9862975164465029E-2</v>
      </c>
      <c r="J368">
        <v>0.22</v>
      </c>
      <c r="K368">
        <v>1.57</v>
      </c>
      <c r="L368">
        <v>0.1706</v>
      </c>
      <c r="M368">
        <v>0.97621031004563319</v>
      </c>
      <c r="N368">
        <v>2.3024332660523585</v>
      </c>
      <c r="O368">
        <v>0.43432312012871149</v>
      </c>
      <c r="P368">
        <v>27.32</v>
      </c>
      <c r="Q368">
        <v>4.2791180485336387E-2</v>
      </c>
      <c r="R368">
        <v>0.55456344694648707</v>
      </c>
      <c r="S368">
        <v>12.49636817186094</v>
      </c>
      <c r="T368">
        <v>0</v>
      </c>
      <c r="U368">
        <v>16</v>
      </c>
      <c r="V368">
        <v>2.58E-2</v>
      </c>
      <c r="W368">
        <v>1.84E-2</v>
      </c>
    </row>
    <row r="369" spans="1:23" x14ac:dyDescent="0.25">
      <c r="A369">
        <v>2022</v>
      </c>
      <c r="B369" t="s">
        <v>76</v>
      </c>
      <c r="C369">
        <v>9.3700000000000006E-2</v>
      </c>
      <c r="D369">
        <v>0.1668</v>
      </c>
      <c r="E369">
        <v>4.4567213846378273</v>
      </c>
      <c r="F369">
        <v>0</v>
      </c>
      <c r="G369">
        <v>1.6307499404274266</v>
      </c>
      <c r="H369">
        <v>0.1</v>
      </c>
      <c r="I369">
        <v>1.8832057338674896E-2</v>
      </c>
      <c r="J369">
        <v>0.27</v>
      </c>
      <c r="K369">
        <v>1.49</v>
      </c>
      <c r="L369">
        <v>0.16550000000000001</v>
      </c>
      <c r="M369">
        <v>0.95677472720295287</v>
      </c>
      <c r="N369">
        <v>2.2663909226651291</v>
      </c>
      <c r="O369">
        <v>0.44123014701456031</v>
      </c>
      <c r="P369">
        <v>22.22</v>
      </c>
      <c r="Q369">
        <v>6.4698529738862462E-2</v>
      </c>
      <c r="R369">
        <v>0.6307499404274266</v>
      </c>
      <c r="S369">
        <v>12.533746490217741</v>
      </c>
      <c r="T369">
        <v>0</v>
      </c>
      <c r="U369">
        <v>17</v>
      </c>
      <c r="V369">
        <v>8.0199999999999994E-2</v>
      </c>
      <c r="W369">
        <v>3.15E-2</v>
      </c>
    </row>
    <row r="370" spans="1:23" x14ac:dyDescent="0.25">
      <c r="A370">
        <v>2023</v>
      </c>
      <c r="B370" t="s">
        <v>76</v>
      </c>
      <c r="C370">
        <v>7.2400000000000006E-2</v>
      </c>
      <c r="D370">
        <v>0.13100000000000001</v>
      </c>
      <c r="E370">
        <v>3.8440242760235881</v>
      </c>
      <c r="F370">
        <v>0</v>
      </c>
      <c r="G370">
        <v>1.5196751497249488</v>
      </c>
      <c r="H370">
        <v>0.21</v>
      </c>
      <c r="I370">
        <v>0.38800336011310177</v>
      </c>
      <c r="J370">
        <v>0.52</v>
      </c>
      <c r="K370">
        <v>1.32</v>
      </c>
      <c r="L370">
        <v>0.14430000000000001</v>
      </c>
      <c r="M370">
        <v>0.93607130576531616</v>
      </c>
      <c r="N370">
        <v>2.2077146693185083</v>
      </c>
      <c r="O370">
        <v>0.45295708448985689</v>
      </c>
      <c r="P370">
        <v>13.75</v>
      </c>
      <c r="Q370">
        <v>0.14944023785659141</v>
      </c>
      <c r="R370">
        <v>0.51967514972494877</v>
      </c>
      <c r="S370">
        <v>12.529473606055348</v>
      </c>
      <c r="T370">
        <v>0</v>
      </c>
      <c r="U370">
        <v>18</v>
      </c>
      <c r="V370">
        <v>5.0500000000000003E-2</v>
      </c>
      <c r="W370">
        <v>3.2500000000000001E-2</v>
      </c>
    </row>
    <row r="371" spans="1:23" x14ac:dyDescent="0.25">
      <c r="A371">
        <v>2015</v>
      </c>
      <c r="B371" t="s">
        <v>79</v>
      </c>
      <c r="C371">
        <v>-2.6499999999999999E-2</v>
      </c>
      <c r="D371">
        <v>-8.09E-2</v>
      </c>
      <c r="E371">
        <v>0.40019354176515254</v>
      </c>
      <c r="F371">
        <v>1</v>
      </c>
      <c r="G371">
        <v>0.96807444150782462</v>
      </c>
      <c r="H371">
        <v>0.03</v>
      </c>
      <c r="I371">
        <v>3.5945143605216598E-2</v>
      </c>
      <c r="J371">
        <v>0.1</v>
      </c>
      <c r="K371">
        <v>0.78</v>
      </c>
      <c r="L371">
        <v>6.2600000000000003E-2</v>
      </c>
      <c r="M371">
        <v>0.48760297255262136</v>
      </c>
      <c r="N371">
        <v>1.4521100578821624</v>
      </c>
      <c r="O371">
        <v>0.68865303602294115</v>
      </c>
      <c r="P371">
        <v>15</v>
      </c>
      <c r="Q371">
        <v>2.9500559556568776E-2</v>
      </c>
      <c r="R371">
        <v>-3.1925558492175377E-2</v>
      </c>
      <c r="S371">
        <v>12.382392371060801</v>
      </c>
      <c r="T371">
        <v>0</v>
      </c>
      <c r="U371">
        <v>9</v>
      </c>
      <c r="V371">
        <v>6.6799999999999998E-2</v>
      </c>
      <c r="W371">
        <v>6.3E-3</v>
      </c>
    </row>
    <row r="372" spans="1:23" x14ac:dyDescent="0.25">
      <c r="A372">
        <v>2016</v>
      </c>
      <c r="B372" t="s">
        <v>79</v>
      </c>
      <c r="C372">
        <v>6.5199999999999994E-2</v>
      </c>
      <c r="D372">
        <v>0.19220000000000001</v>
      </c>
      <c r="E372">
        <v>2.1281023549583091</v>
      </c>
      <c r="F372">
        <v>1</v>
      </c>
      <c r="G372">
        <v>1.1543661193700581</v>
      </c>
      <c r="H372">
        <v>0.04</v>
      </c>
      <c r="I372">
        <v>3.0895117530288355E-2</v>
      </c>
      <c r="J372">
        <v>0.13</v>
      </c>
      <c r="K372">
        <v>1.18</v>
      </c>
      <c r="L372">
        <v>0.1176</v>
      </c>
      <c r="M372">
        <v>0.81479276374726872</v>
      </c>
      <c r="N372">
        <v>1.5775080519267342</v>
      </c>
      <c r="O372">
        <v>0.63391118592302698</v>
      </c>
      <c r="P372">
        <v>26.78</v>
      </c>
      <c r="Q372">
        <v>3.7570618708181923E-2</v>
      </c>
      <c r="R372">
        <v>0.15436611937005806</v>
      </c>
      <c r="S372">
        <v>12.395730928455565</v>
      </c>
      <c r="T372">
        <v>0</v>
      </c>
      <c r="U372">
        <v>10</v>
      </c>
      <c r="V372">
        <v>6.2100000000000002E-2</v>
      </c>
      <c r="W372">
        <v>6.6600000000000006E-2</v>
      </c>
    </row>
    <row r="373" spans="1:23" x14ac:dyDescent="0.25">
      <c r="A373">
        <v>2017</v>
      </c>
      <c r="B373" t="s">
        <v>79</v>
      </c>
      <c r="C373">
        <v>8.1900000000000001E-2</v>
      </c>
      <c r="D373">
        <v>0.1948</v>
      </c>
      <c r="E373">
        <v>3.0986306001804049</v>
      </c>
      <c r="F373">
        <v>0</v>
      </c>
      <c r="G373">
        <v>1.3323431906548093</v>
      </c>
      <c r="H373">
        <v>0.02</v>
      </c>
      <c r="I373">
        <v>-2.7624929904065558E-2</v>
      </c>
      <c r="J373">
        <v>0.1</v>
      </c>
      <c r="K373">
        <v>1.29</v>
      </c>
      <c r="L373">
        <v>0.1147</v>
      </c>
      <c r="M373">
        <v>0.82842262545178857</v>
      </c>
      <c r="N373">
        <v>1.9097573485695871</v>
      </c>
      <c r="O373">
        <v>0.52362673234324897</v>
      </c>
      <c r="P373">
        <v>30.06</v>
      </c>
      <c r="Q373">
        <v>1.422111728399378E-2</v>
      </c>
      <c r="R373">
        <v>0.33234319065480944</v>
      </c>
      <c r="S373">
        <v>12.385310258352874</v>
      </c>
      <c r="T373">
        <v>0</v>
      </c>
      <c r="U373">
        <v>11</v>
      </c>
      <c r="V373">
        <v>6.8099999999999994E-2</v>
      </c>
      <c r="W373">
        <v>3.5299999999999998E-2</v>
      </c>
    </row>
    <row r="374" spans="1:23" x14ac:dyDescent="0.25">
      <c r="A374">
        <v>2018</v>
      </c>
      <c r="B374" t="s">
        <v>79</v>
      </c>
      <c r="C374">
        <v>-6.6E-3</v>
      </c>
      <c r="D374">
        <v>-1.5100000000000001E-2</v>
      </c>
      <c r="E374">
        <v>1.5905191752031795</v>
      </c>
      <c r="F374">
        <v>1</v>
      </c>
      <c r="G374">
        <v>1.1981632505198898</v>
      </c>
      <c r="H374">
        <v>0.02</v>
      </c>
      <c r="I374">
        <v>-0.14892594642539436</v>
      </c>
      <c r="J374">
        <v>0.2</v>
      </c>
      <c r="K374">
        <v>1.32</v>
      </c>
      <c r="L374">
        <v>4.9099999999999998E-2</v>
      </c>
      <c r="M374">
        <v>0.48855991079467881</v>
      </c>
      <c r="N374">
        <v>1.6660748397449767</v>
      </c>
      <c r="O374">
        <v>0.60021313337464977</v>
      </c>
      <c r="P374">
        <v>17.82</v>
      </c>
      <c r="Q374">
        <v>2.0249052648243584E-2</v>
      </c>
      <c r="R374">
        <v>0.19816325051988981</v>
      </c>
      <c r="S374">
        <v>12.451203939198056</v>
      </c>
      <c r="T374">
        <v>0</v>
      </c>
      <c r="U374">
        <v>12</v>
      </c>
      <c r="V374">
        <v>7.0800000000000002E-2</v>
      </c>
      <c r="W374">
        <v>3.5400000000000001E-2</v>
      </c>
    </row>
    <row r="375" spans="1:23" x14ac:dyDescent="0.25">
      <c r="A375">
        <v>2019</v>
      </c>
      <c r="B375" t="s">
        <v>79</v>
      </c>
      <c r="C375">
        <v>-0.05</v>
      </c>
      <c r="D375">
        <v>-0.1326</v>
      </c>
      <c r="E375">
        <v>1.0085024892469421</v>
      </c>
      <c r="F375">
        <v>1</v>
      </c>
      <c r="G375">
        <v>1.1469432260303438</v>
      </c>
      <c r="H375">
        <v>0.02</v>
      </c>
      <c r="I375">
        <v>4.4897539285034094E-2</v>
      </c>
      <c r="J375">
        <v>0.15</v>
      </c>
      <c r="K375">
        <v>0.89</v>
      </c>
      <c r="L375">
        <v>3.5499999999999997E-2</v>
      </c>
      <c r="M375">
        <v>-4.9691939152205149E-2</v>
      </c>
      <c r="N375">
        <v>1.5484634385002809</v>
      </c>
      <c r="O375">
        <v>0.64580149271623799</v>
      </c>
      <c r="P375">
        <v>9.4499999999999993</v>
      </c>
      <c r="Q375">
        <v>2.1871399004243907E-2</v>
      </c>
      <c r="R375">
        <v>0.14694322603034382</v>
      </c>
      <c r="S375">
        <v>12.446130142645872</v>
      </c>
      <c r="T375">
        <v>0</v>
      </c>
      <c r="U375">
        <v>13</v>
      </c>
      <c r="V375">
        <v>7.0199999999999999E-2</v>
      </c>
      <c r="W375">
        <v>2.7900000000000001E-2</v>
      </c>
    </row>
    <row r="376" spans="1:23" x14ac:dyDescent="0.25">
      <c r="A376">
        <v>2020</v>
      </c>
      <c r="B376" t="s">
        <v>79</v>
      </c>
      <c r="C376">
        <v>8.0999999999999996E-3</v>
      </c>
      <c r="D376">
        <v>2.1299999999999999E-2</v>
      </c>
      <c r="E376">
        <v>2.0403827845330387</v>
      </c>
      <c r="F376">
        <v>1</v>
      </c>
      <c r="G376">
        <v>1.2186359866817493</v>
      </c>
      <c r="H376">
        <v>0</v>
      </c>
      <c r="I376">
        <v>0.29915789523660719</v>
      </c>
      <c r="J376">
        <v>0.15</v>
      </c>
      <c r="K376">
        <v>0.76</v>
      </c>
      <c r="L376">
        <v>9.7500000000000003E-2</v>
      </c>
      <c r="M376">
        <v>0.6822218852924854</v>
      </c>
      <c r="N376">
        <v>1.7125516775331568</v>
      </c>
      <c r="O376">
        <v>0.58392398496286479</v>
      </c>
      <c r="P376">
        <v>9.1300000000000008</v>
      </c>
      <c r="Q376">
        <v>2.8087805162999753E-3</v>
      </c>
      <c r="R376">
        <v>0.21863598668174938</v>
      </c>
      <c r="S376">
        <v>12.385435182494023</v>
      </c>
      <c r="T376">
        <v>0</v>
      </c>
      <c r="U376">
        <v>14</v>
      </c>
      <c r="V376">
        <v>2.9100000000000001E-2</v>
      </c>
      <c r="W376">
        <v>3.2300000000000002E-2</v>
      </c>
    </row>
    <row r="377" spans="1:23" x14ac:dyDescent="0.25">
      <c r="A377">
        <v>2021</v>
      </c>
      <c r="B377" t="s">
        <v>79</v>
      </c>
      <c r="C377">
        <v>2.5999999999999999E-2</v>
      </c>
      <c r="D377">
        <v>5.4100000000000002E-2</v>
      </c>
      <c r="E377">
        <v>3.2180377321235007</v>
      </c>
      <c r="F377">
        <v>0</v>
      </c>
      <c r="G377">
        <v>1.4457372624541143</v>
      </c>
      <c r="H377">
        <v>0.01</v>
      </c>
      <c r="I377">
        <v>0.60117106228835404</v>
      </c>
      <c r="J377">
        <v>0.21</v>
      </c>
      <c r="K377">
        <v>0.64</v>
      </c>
      <c r="L377">
        <v>0.1173</v>
      </c>
      <c r="M377">
        <v>0.76338922495071326</v>
      </c>
      <c r="N377">
        <v>2.293272029407476</v>
      </c>
      <c r="O377">
        <v>0.4360581680570948</v>
      </c>
      <c r="P377">
        <v>7.36</v>
      </c>
      <c r="Q377">
        <v>4.7760401228656591E-3</v>
      </c>
      <c r="R377">
        <v>0.44573726245411416</v>
      </c>
      <c r="S377">
        <v>12.275858172003105</v>
      </c>
      <c r="T377">
        <v>0</v>
      </c>
      <c r="U377">
        <v>15</v>
      </c>
      <c r="V377">
        <v>2.58E-2</v>
      </c>
      <c r="W377">
        <v>1.84E-2</v>
      </c>
    </row>
    <row r="378" spans="1:23" x14ac:dyDescent="0.25">
      <c r="A378">
        <v>2022</v>
      </c>
      <c r="B378" t="s">
        <v>79</v>
      </c>
      <c r="C378">
        <v>-7.17E-2</v>
      </c>
      <c r="D378">
        <v>-0.1545</v>
      </c>
      <c r="E378">
        <v>1.4927028726329925</v>
      </c>
      <c r="F378">
        <v>1</v>
      </c>
      <c r="G378">
        <v>1.2602277950766738</v>
      </c>
      <c r="H378">
        <v>0</v>
      </c>
      <c r="I378">
        <v>-0.54396402022010115</v>
      </c>
      <c r="J378">
        <v>0.35</v>
      </c>
      <c r="K378">
        <v>0.76</v>
      </c>
      <c r="L378">
        <v>2.3800000000000002E-2</v>
      </c>
      <c r="M378">
        <v>0.15873716779525965</v>
      </c>
      <c r="N378">
        <v>1.6257113313615537</v>
      </c>
      <c r="O378">
        <v>0.61511535332812584</v>
      </c>
      <c r="P378">
        <v>5.88</v>
      </c>
      <c r="Q378">
        <v>2.3346641399761853E-3</v>
      </c>
      <c r="R378">
        <v>0.26022779507667393</v>
      </c>
      <c r="S378">
        <v>12.374493497146986</v>
      </c>
      <c r="T378">
        <v>0</v>
      </c>
      <c r="U378">
        <v>16</v>
      </c>
      <c r="V378">
        <v>8.0199999999999994E-2</v>
      </c>
      <c r="W378">
        <v>3.15E-2</v>
      </c>
    </row>
    <row r="379" spans="1:23" x14ac:dyDescent="0.25">
      <c r="A379">
        <v>2023</v>
      </c>
      <c r="B379" t="s">
        <v>79</v>
      </c>
      <c r="C379">
        <v>-7.0300000000000001E-2</v>
      </c>
      <c r="D379">
        <v>-0.18729999999999999</v>
      </c>
      <c r="E379">
        <v>1.103996552558494</v>
      </c>
      <c r="F379">
        <v>1</v>
      </c>
      <c r="G379">
        <v>1.2396735880219458</v>
      </c>
      <c r="H379">
        <v>0.02</v>
      </c>
      <c r="I379">
        <v>0.19159780543987912</v>
      </c>
      <c r="J379">
        <v>0.34</v>
      </c>
      <c r="K379">
        <v>0.89</v>
      </c>
      <c r="L379">
        <v>-1.8100000000000002E-2</v>
      </c>
      <c r="M379">
        <v>-1.6129608656020078</v>
      </c>
      <c r="N379">
        <v>1.5732832629682154</v>
      </c>
      <c r="O379">
        <v>0.63561344834582578</v>
      </c>
      <c r="P379">
        <v>5.49</v>
      </c>
      <c r="Q379">
        <v>1.7008704789034136E-2</v>
      </c>
      <c r="R379">
        <v>0.23967358802194577</v>
      </c>
      <c r="S379">
        <v>12.316558329571247</v>
      </c>
      <c r="T379">
        <v>0</v>
      </c>
      <c r="U379">
        <v>17</v>
      </c>
      <c r="V379">
        <v>5.0500000000000003E-2</v>
      </c>
      <c r="W379">
        <v>3.2500000000000001E-2</v>
      </c>
    </row>
    <row r="380" spans="1:23" x14ac:dyDescent="0.25">
      <c r="A380">
        <v>2015</v>
      </c>
      <c r="B380" t="s">
        <v>87</v>
      </c>
      <c r="C380">
        <v>5.5300000000000002E-2</v>
      </c>
      <c r="D380">
        <v>0.1966</v>
      </c>
      <c r="E380">
        <v>2.6408248226763327</v>
      </c>
      <c r="F380">
        <v>0</v>
      </c>
      <c r="G380">
        <v>1.5111227890516012</v>
      </c>
      <c r="H380">
        <v>0.23</v>
      </c>
      <c r="I380">
        <v>-0.15471359034173954</v>
      </c>
      <c r="J380">
        <v>1.06</v>
      </c>
      <c r="K380">
        <v>0.65</v>
      </c>
      <c r="L380">
        <v>0.1744</v>
      </c>
      <c r="M380">
        <v>0.79880599542015962</v>
      </c>
      <c r="N380">
        <v>1.5095533852256116</v>
      </c>
      <c r="O380">
        <v>0.66244758866248654</v>
      </c>
      <c r="P380">
        <v>1.82</v>
      </c>
      <c r="Q380">
        <v>0.17018455828994591</v>
      </c>
      <c r="R380">
        <v>0.51112278905160113</v>
      </c>
      <c r="S380">
        <v>12.469800257894963</v>
      </c>
      <c r="T380">
        <v>0</v>
      </c>
      <c r="U380">
        <v>11</v>
      </c>
      <c r="V380">
        <v>6.6799999999999998E-2</v>
      </c>
      <c r="W380">
        <v>6.3E-3</v>
      </c>
    </row>
    <row r="381" spans="1:23" x14ac:dyDescent="0.25">
      <c r="A381">
        <v>2016</v>
      </c>
      <c r="B381" t="s">
        <v>87</v>
      </c>
      <c r="C381">
        <v>4.9399999999999999E-2</v>
      </c>
      <c r="D381">
        <v>0.1777</v>
      </c>
      <c r="E381">
        <v>3.1846860157997998</v>
      </c>
      <c r="F381">
        <v>0</v>
      </c>
      <c r="G381">
        <v>1.7501976256212195</v>
      </c>
      <c r="H381">
        <v>0.2</v>
      </c>
      <c r="I381">
        <v>-9.4419741118277903E-2</v>
      </c>
      <c r="J381">
        <v>1.25</v>
      </c>
      <c r="K381">
        <v>0.67</v>
      </c>
      <c r="L381">
        <v>0.15809999999999999</v>
      </c>
      <c r="M381">
        <v>0.7364478219231243</v>
      </c>
      <c r="N381">
        <v>1.5883626427069313</v>
      </c>
      <c r="O381">
        <v>0.62957914843412111</v>
      </c>
      <c r="P381">
        <v>2.06</v>
      </c>
      <c r="Q381">
        <v>0.12974505789753391</v>
      </c>
      <c r="R381">
        <v>0.75019762562121961</v>
      </c>
      <c r="S381">
        <v>12.522747884665746</v>
      </c>
      <c r="T381">
        <v>0</v>
      </c>
      <c r="U381">
        <v>12</v>
      </c>
      <c r="V381">
        <v>6.2100000000000002E-2</v>
      </c>
      <c r="W381">
        <v>6.6600000000000006E-2</v>
      </c>
    </row>
    <row r="382" spans="1:23" x14ac:dyDescent="0.25">
      <c r="A382">
        <v>2017</v>
      </c>
      <c r="B382" t="s">
        <v>87</v>
      </c>
      <c r="C382">
        <v>4.6399999999999997E-2</v>
      </c>
      <c r="D382">
        <v>0.15659999999999999</v>
      </c>
      <c r="E382">
        <v>2.9415742926437169</v>
      </c>
      <c r="F382">
        <v>0</v>
      </c>
      <c r="G382">
        <v>1.5885455966169069</v>
      </c>
      <c r="H382">
        <v>0.13</v>
      </c>
      <c r="I382">
        <v>-3.2211976881961299E-2</v>
      </c>
      <c r="J382">
        <v>1.25</v>
      </c>
      <c r="K382">
        <v>0.65</v>
      </c>
      <c r="L382">
        <v>0.14530000000000001</v>
      </c>
      <c r="M382">
        <v>0.6851300077908522</v>
      </c>
      <c r="N382">
        <v>1.5659672360195982</v>
      </c>
      <c r="O382">
        <v>0.63858296457198993</v>
      </c>
      <c r="P382">
        <v>1.62</v>
      </c>
      <c r="Q382">
        <v>8.7259720191284459E-2</v>
      </c>
      <c r="R382">
        <v>0.58854559661690675</v>
      </c>
      <c r="S382">
        <v>12.584088425198207</v>
      </c>
      <c r="T382">
        <v>0</v>
      </c>
      <c r="U382">
        <v>13</v>
      </c>
      <c r="V382">
        <v>6.8099999999999994E-2</v>
      </c>
      <c r="W382">
        <v>3.5299999999999998E-2</v>
      </c>
    </row>
    <row r="383" spans="1:23" x14ac:dyDescent="0.25">
      <c r="A383">
        <v>2018</v>
      </c>
      <c r="B383" t="s">
        <v>87</v>
      </c>
      <c r="C383">
        <v>5.7500000000000002E-2</v>
      </c>
      <c r="D383">
        <v>0.1663</v>
      </c>
      <c r="E383">
        <v>3.3897555188282298</v>
      </c>
      <c r="F383">
        <v>0</v>
      </c>
      <c r="G383">
        <v>1.6806940145040719</v>
      </c>
      <c r="H383">
        <v>0.09</v>
      </c>
      <c r="I383">
        <v>-7.2388680921196713E-2</v>
      </c>
      <c r="J383">
        <v>1.36</v>
      </c>
      <c r="K383">
        <v>0.66</v>
      </c>
      <c r="L383">
        <v>0.15029999999999999</v>
      </c>
      <c r="M383">
        <v>0.75760128195557419</v>
      </c>
      <c r="N383">
        <v>1.6935059242802397</v>
      </c>
      <c r="O383">
        <v>0.59049099602353738</v>
      </c>
      <c r="P383">
        <v>1.47</v>
      </c>
      <c r="Q383">
        <v>5.5172814164610187E-2</v>
      </c>
      <c r="R383">
        <v>0.68069401450407185</v>
      </c>
      <c r="S383">
        <v>12.674241103930232</v>
      </c>
      <c r="T383">
        <v>0</v>
      </c>
      <c r="U383">
        <v>14</v>
      </c>
      <c r="V383">
        <v>7.0800000000000002E-2</v>
      </c>
      <c r="W383">
        <v>3.5400000000000001E-2</v>
      </c>
    </row>
    <row r="384" spans="1:23" x14ac:dyDescent="0.25">
      <c r="A384">
        <v>2019</v>
      </c>
      <c r="B384" t="s">
        <v>87</v>
      </c>
      <c r="C384">
        <v>3.8699999999999998E-2</v>
      </c>
      <c r="D384">
        <v>0.1002</v>
      </c>
      <c r="E384">
        <v>3.2323890574059351</v>
      </c>
      <c r="F384">
        <v>0</v>
      </c>
      <c r="G384">
        <v>1.605521009694248</v>
      </c>
      <c r="H384">
        <v>0.08</v>
      </c>
      <c r="I384">
        <v>-1.0199267612234185E-2</v>
      </c>
      <c r="J384">
        <v>1.28</v>
      </c>
      <c r="K384">
        <v>0.6</v>
      </c>
      <c r="L384">
        <v>0.14050000000000001</v>
      </c>
      <c r="M384">
        <v>0.75056910480577443</v>
      </c>
      <c r="N384">
        <v>1.7694609452016412</v>
      </c>
      <c r="O384">
        <v>0.56514386639149228</v>
      </c>
      <c r="P384">
        <v>1.31</v>
      </c>
      <c r="Q384">
        <v>5.4502941873037114E-2</v>
      </c>
      <c r="R384">
        <v>0.60552100969424805</v>
      </c>
      <c r="S384">
        <v>12.75185321435656</v>
      </c>
      <c r="T384">
        <v>0</v>
      </c>
      <c r="U384">
        <v>15</v>
      </c>
      <c r="V384">
        <v>7.0199999999999999E-2</v>
      </c>
      <c r="W384">
        <v>2.7900000000000001E-2</v>
      </c>
    </row>
    <row r="385" spans="1:23" x14ac:dyDescent="0.25">
      <c r="A385">
        <v>2020</v>
      </c>
      <c r="B385" t="s">
        <v>87</v>
      </c>
      <c r="C385">
        <v>1.9099999999999999E-2</v>
      </c>
      <c r="D385">
        <v>5.3800000000000001E-2</v>
      </c>
      <c r="E385">
        <v>2.571331285735126</v>
      </c>
      <c r="F385">
        <v>1</v>
      </c>
      <c r="G385">
        <v>1.4264083511718841</v>
      </c>
      <c r="H385">
        <v>0.09</v>
      </c>
      <c r="I385">
        <v>2.2755509457056816E-2</v>
      </c>
      <c r="J385">
        <v>1.1100000000000001</v>
      </c>
      <c r="K385">
        <v>0.51</v>
      </c>
      <c r="L385">
        <v>0.15010000000000001</v>
      </c>
      <c r="M385">
        <v>0.72957719985623182</v>
      </c>
      <c r="N385">
        <v>1.5851759000810517</v>
      </c>
      <c r="O385">
        <v>0.63084481662184555</v>
      </c>
      <c r="P385">
        <v>1.2</v>
      </c>
      <c r="Q385">
        <v>6.6344243530860714E-2</v>
      </c>
      <c r="R385">
        <v>0.42640835117188408</v>
      </c>
      <c r="S385">
        <v>12.831237042405096</v>
      </c>
      <c r="T385">
        <v>0</v>
      </c>
      <c r="U385">
        <v>16</v>
      </c>
      <c r="V385">
        <v>2.9100000000000001E-2</v>
      </c>
      <c r="W385">
        <v>3.2300000000000002E-2</v>
      </c>
    </row>
    <row r="386" spans="1:23" x14ac:dyDescent="0.25">
      <c r="A386">
        <v>2021</v>
      </c>
      <c r="B386" t="s">
        <v>87</v>
      </c>
      <c r="C386">
        <v>9.5999999999999992E-3</v>
      </c>
      <c r="D386">
        <v>2.81E-2</v>
      </c>
      <c r="E386">
        <v>2.426444832620871</v>
      </c>
      <c r="F386">
        <v>1</v>
      </c>
      <c r="G386">
        <v>1.5042788593457501</v>
      </c>
      <c r="H386">
        <v>0.09</v>
      </c>
      <c r="I386">
        <v>-3.2799596134249667E-2</v>
      </c>
      <c r="J386">
        <v>0.93</v>
      </c>
      <c r="K386">
        <v>0.49</v>
      </c>
      <c r="L386">
        <v>0.1348</v>
      </c>
      <c r="M386">
        <v>0.62652766707119356</v>
      </c>
      <c r="N386">
        <v>1.641446702749773</v>
      </c>
      <c r="O386">
        <v>0.60921868393581524</v>
      </c>
      <c r="P386">
        <v>1.47</v>
      </c>
      <c r="Q386">
        <v>6.4062653959700053E-2</v>
      </c>
      <c r="R386">
        <v>0.50427885934575012</v>
      </c>
      <c r="S386">
        <v>12.874812461761861</v>
      </c>
      <c r="T386">
        <v>0</v>
      </c>
      <c r="U386">
        <v>17</v>
      </c>
      <c r="V386">
        <v>2.58E-2</v>
      </c>
      <c r="W386">
        <v>1.84E-2</v>
      </c>
    </row>
    <row r="387" spans="1:23" x14ac:dyDescent="0.25">
      <c r="A387">
        <v>2022</v>
      </c>
      <c r="B387" t="s">
        <v>87</v>
      </c>
      <c r="C387">
        <v>5.3E-3</v>
      </c>
      <c r="D387">
        <v>1.49E-2</v>
      </c>
      <c r="E387">
        <v>2.8192149954614543</v>
      </c>
      <c r="F387">
        <v>0</v>
      </c>
      <c r="G387">
        <v>1.6609219643532327</v>
      </c>
      <c r="H387">
        <v>0.06</v>
      </c>
      <c r="I387">
        <v>-6.4368051380059202E-2</v>
      </c>
      <c r="J387">
        <v>1.08</v>
      </c>
      <c r="K387">
        <v>0.4</v>
      </c>
      <c r="L387">
        <v>0.11700000000000001</v>
      </c>
      <c r="M387">
        <v>0.3507698769837182</v>
      </c>
      <c r="N387">
        <v>1.8500786529578184</v>
      </c>
      <c r="O387">
        <v>0.5405175603757425</v>
      </c>
      <c r="P387">
        <v>1.51</v>
      </c>
      <c r="Q387">
        <v>3.3944266188270927E-2</v>
      </c>
      <c r="R387">
        <v>0.66092196435323269</v>
      </c>
      <c r="S387">
        <v>12.879725007745327</v>
      </c>
      <c r="T387">
        <v>0</v>
      </c>
      <c r="U387">
        <v>18</v>
      </c>
      <c r="V387">
        <v>8.0199999999999994E-2</v>
      </c>
      <c r="W387">
        <v>3.15E-2</v>
      </c>
    </row>
    <row r="388" spans="1:23" x14ac:dyDescent="0.25">
      <c r="A388">
        <v>2023</v>
      </c>
      <c r="B388" t="s">
        <v>87</v>
      </c>
      <c r="C388">
        <v>-4.0000000000000001E-3</v>
      </c>
      <c r="D388">
        <v>-1.2500000000000001E-2</v>
      </c>
      <c r="E388">
        <v>2.2697924675753001</v>
      </c>
      <c r="F388">
        <v>1</v>
      </c>
      <c r="G388">
        <v>1.420800016891995</v>
      </c>
      <c r="H388">
        <v>0.16</v>
      </c>
      <c r="I388">
        <v>9.5019090975911796E-2</v>
      </c>
      <c r="J388">
        <v>1</v>
      </c>
      <c r="K388">
        <v>0.36</v>
      </c>
      <c r="L388">
        <v>0.16850000000000001</v>
      </c>
      <c r="M388">
        <v>0.49542845238895206</v>
      </c>
      <c r="N388">
        <v>1.6440636254144696</v>
      </c>
      <c r="O388">
        <v>0.60824896588044108</v>
      </c>
      <c r="P388">
        <v>1.49</v>
      </c>
      <c r="Q388">
        <v>0.11532116232212708</v>
      </c>
      <c r="R388">
        <v>0.42080001689199503</v>
      </c>
      <c r="S388">
        <v>12.933560708186958</v>
      </c>
      <c r="T388">
        <v>0</v>
      </c>
      <c r="U388">
        <v>19</v>
      </c>
      <c r="V388">
        <v>5.0500000000000003E-2</v>
      </c>
      <c r="W388">
        <v>3.2500000000000001E-2</v>
      </c>
    </row>
    <row r="389" spans="1:23" x14ac:dyDescent="0.25">
      <c r="A389">
        <v>2015</v>
      </c>
      <c r="B389" t="s">
        <v>89</v>
      </c>
      <c r="C389">
        <v>7.6799999999999993E-2</v>
      </c>
      <c r="D389">
        <v>0.26519999999999999</v>
      </c>
      <c r="E389">
        <v>2.0289353436042523</v>
      </c>
      <c r="F389">
        <v>1</v>
      </c>
      <c r="G389">
        <v>1.0994428694481859</v>
      </c>
      <c r="H389">
        <v>0.33</v>
      </c>
      <c r="I389">
        <v>0.18089205745575088</v>
      </c>
      <c r="J389">
        <v>0.54</v>
      </c>
      <c r="K389">
        <v>2.27</v>
      </c>
      <c r="L389">
        <v>9.4500000000000001E-2</v>
      </c>
      <c r="M389">
        <v>0.88873034841227594</v>
      </c>
      <c r="N389">
        <v>1.3454027565387743</v>
      </c>
      <c r="O389">
        <v>0.74327185308630683</v>
      </c>
      <c r="P389">
        <v>15.73</v>
      </c>
      <c r="Q389">
        <v>0.30155998908838272</v>
      </c>
      <c r="R389">
        <v>9.9442869448185853E-2</v>
      </c>
      <c r="S389">
        <v>12.128386065973599</v>
      </c>
      <c r="T389">
        <v>0</v>
      </c>
      <c r="U389">
        <v>13</v>
      </c>
      <c r="V389">
        <v>6.6799999999999998E-2</v>
      </c>
      <c r="W389">
        <v>6.3E-3</v>
      </c>
    </row>
    <row r="390" spans="1:23" x14ac:dyDescent="0.25">
      <c r="A390">
        <v>2016</v>
      </c>
      <c r="B390" t="s">
        <v>89</v>
      </c>
      <c r="C390">
        <v>7.5600000000000001E-2</v>
      </c>
      <c r="D390">
        <v>0.25040000000000001</v>
      </c>
      <c r="E390">
        <v>1.9106320723348662</v>
      </c>
      <c r="F390">
        <v>1</v>
      </c>
      <c r="G390">
        <v>1.2006719892442255</v>
      </c>
      <c r="H390">
        <v>0.37</v>
      </c>
      <c r="I390">
        <v>0</v>
      </c>
      <c r="J390">
        <v>0.65</v>
      </c>
      <c r="K390">
        <v>2.27</v>
      </c>
      <c r="L390">
        <v>7.7299999999999994E-2</v>
      </c>
      <c r="M390">
        <v>1</v>
      </c>
      <c r="N390">
        <v>1.482621097548271</v>
      </c>
      <c r="O390">
        <v>0.67448116154130344</v>
      </c>
      <c r="P390">
        <v>14.73</v>
      </c>
      <c r="Q390">
        <v>0.1</v>
      </c>
      <c r="R390">
        <v>0.20067198924422552</v>
      </c>
      <c r="S390">
        <v>12.187028569582694</v>
      </c>
      <c r="T390">
        <v>0</v>
      </c>
      <c r="U390">
        <v>14</v>
      </c>
      <c r="V390">
        <v>6.2100000000000002E-2</v>
      </c>
      <c r="W390">
        <v>6.6600000000000006E-2</v>
      </c>
    </row>
    <row r="391" spans="1:23" x14ac:dyDescent="0.25">
      <c r="A391">
        <v>2017</v>
      </c>
      <c r="B391" t="s">
        <v>89</v>
      </c>
      <c r="C391">
        <v>7.4300000000000005E-2</v>
      </c>
      <c r="D391">
        <v>0.21410000000000001</v>
      </c>
      <c r="E391">
        <v>1.9430223008009411</v>
      </c>
      <c r="F391">
        <v>1</v>
      </c>
      <c r="G391">
        <v>1.2111737828633955</v>
      </c>
      <c r="H391">
        <v>0.16</v>
      </c>
      <c r="I391">
        <v>0</v>
      </c>
      <c r="J391">
        <v>0.54</v>
      </c>
      <c r="K391">
        <v>2.31</v>
      </c>
      <c r="L391">
        <v>7.7899999999999997E-2</v>
      </c>
      <c r="M391">
        <v>1</v>
      </c>
      <c r="N391">
        <v>1.482594255536873</v>
      </c>
      <c r="O391">
        <v>0.67449337286004984</v>
      </c>
      <c r="P391">
        <v>11.36</v>
      </c>
      <c r="Q391">
        <v>0.2</v>
      </c>
      <c r="R391">
        <v>0.21117378286339553</v>
      </c>
      <c r="S391">
        <v>12.231920219032567</v>
      </c>
      <c r="T391">
        <v>0</v>
      </c>
      <c r="U391">
        <v>15</v>
      </c>
      <c r="V391">
        <v>6.8099999999999994E-2</v>
      </c>
      <c r="W391">
        <v>3.5299999999999998E-2</v>
      </c>
    </row>
    <row r="392" spans="1:23" x14ac:dyDescent="0.25">
      <c r="A392">
        <v>2018</v>
      </c>
      <c r="B392" t="s">
        <v>89</v>
      </c>
      <c r="C392">
        <v>0.1148</v>
      </c>
      <c r="D392">
        <v>0.2858</v>
      </c>
      <c r="E392">
        <v>4.0963705675245397</v>
      </c>
      <c r="F392">
        <v>0</v>
      </c>
      <c r="G392">
        <v>1.4863683867646926</v>
      </c>
      <c r="H392">
        <v>0.03</v>
      </c>
      <c r="I392">
        <v>0.4562353147458455</v>
      </c>
      <c r="J392">
        <v>0.39</v>
      </c>
      <c r="K392">
        <v>2.42</v>
      </c>
      <c r="L392">
        <v>0.1037</v>
      </c>
      <c r="M392">
        <v>0.90341563409531145</v>
      </c>
      <c r="N392">
        <v>1.8544394805147313</v>
      </c>
      <c r="O392">
        <v>0.53924650036162569</v>
      </c>
      <c r="P392">
        <v>10.93</v>
      </c>
      <c r="Q392">
        <v>2.2884594628490958E-2</v>
      </c>
      <c r="R392">
        <v>0.48636838676469268</v>
      </c>
      <c r="S392">
        <v>12.174712070850688</v>
      </c>
      <c r="T392">
        <v>0</v>
      </c>
      <c r="U392">
        <v>16</v>
      </c>
      <c r="V392">
        <v>7.0800000000000002E-2</v>
      </c>
      <c r="W392">
        <v>3.5400000000000001E-2</v>
      </c>
    </row>
    <row r="393" spans="1:23" x14ac:dyDescent="0.25">
      <c r="A393">
        <v>2019</v>
      </c>
      <c r="B393" t="s">
        <v>89</v>
      </c>
      <c r="C393">
        <v>0.15240000000000001</v>
      </c>
      <c r="D393">
        <v>0.2823</v>
      </c>
      <c r="E393">
        <v>5.6780276101948806</v>
      </c>
      <c r="F393">
        <v>0</v>
      </c>
      <c r="G393">
        <v>1.920405843313487</v>
      </c>
      <c r="H393">
        <v>0.43</v>
      </c>
      <c r="I393">
        <v>0.97350989427634094</v>
      </c>
      <c r="J393">
        <v>0.85</v>
      </c>
      <c r="K393">
        <v>2.46</v>
      </c>
      <c r="L393">
        <v>0.1145</v>
      </c>
      <c r="M393">
        <v>0.93424766721193087</v>
      </c>
      <c r="N393">
        <v>2.612761412991778</v>
      </c>
      <c r="O393">
        <v>0.38273682205637616</v>
      </c>
      <c r="P393">
        <v>13.54</v>
      </c>
      <c r="Q393">
        <v>0.22627189481090659</v>
      </c>
      <c r="R393">
        <v>0.92040584331348696</v>
      </c>
      <c r="S393">
        <v>12.182083204758229</v>
      </c>
      <c r="T393">
        <v>0</v>
      </c>
      <c r="U393">
        <v>17</v>
      </c>
      <c r="V393">
        <v>7.0199999999999999E-2</v>
      </c>
      <c r="W393">
        <v>2.7900000000000001E-2</v>
      </c>
    </row>
    <row r="394" spans="1:23" x14ac:dyDescent="0.25">
      <c r="A394">
        <v>2020</v>
      </c>
      <c r="B394" t="s">
        <v>89</v>
      </c>
      <c r="C394">
        <v>0.13980000000000001</v>
      </c>
      <c r="D394">
        <v>0.22370000000000001</v>
      </c>
      <c r="E394">
        <v>5.6566901570606039</v>
      </c>
      <c r="F394">
        <v>0</v>
      </c>
      <c r="G394">
        <v>1.9704834309412929</v>
      </c>
      <c r="H394">
        <v>0.43</v>
      </c>
      <c r="I394">
        <v>6.7793554574479289E-2</v>
      </c>
      <c r="J394">
        <v>0.93</v>
      </c>
      <c r="K394">
        <v>2.73</v>
      </c>
      <c r="L394">
        <v>9.7299999999999998E-2</v>
      </c>
      <c r="M394">
        <v>0.94181050045570847</v>
      </c>
      <c r="N394">
        <v>2.7160672943359407</v>
      </c>
      <c r="O394">
        <v>0.36817939013712581</v>
      </c>
      <c r="P394">
        <v>15.74</v>
      </c>
      <c r="Q394">
        <v>0.22322517092969177</v>
      </c>
      <c r="R394">
        <v>0.97048343094129297</v>
      </c>
      <c r="S394">
        <v>12.233291015284937</v>
      </c>
      <c r="T394">
        <v>0</v>
      </c>
      <c r="U394">
        <v>18</v>
      </c>
      <c r="V394">
        <v>2.9100000000000001E-2</v>
      </c>
      <c r="W394">
        <v>3.2300000000000002E-2</v>
      </c>
    </row>
    <row r="395" spans="1:23" x14ac:dyDescent="0.25">
      <c r="A395">
        <v>2021</v>
      </c>
      <c r="B395" t="s">
        <v>89</v>
      </c>
      <c r="C395">
        <v>0.1211</v>
      </c>
      <c r="D395">
        <v>0.20019999999999999</v>
      </c>
      <c r="E395">
        <v>7.4869486848947542</v>
      </c>
      <c r="F395">
        <v>0</v>
      </c>
      <c r="G395">
        <v>3.015194765555568</v>
      </c>
      <c r="H395">
        <v>1.08</v>
      </c>
      <c r="I395">
        <v>0.25013731144767593</v>
      </c>
      <c r="J395">
        <v>1.61</v>
      </c>
      <c r="K395">
        <v>2.36</v>
      </c>
      <c r="L395">
        <v>0.1018</v>
      </c>
      <c r="M395">
        <v>0.94824948532358477</v>
      </c>
      <c r="N395">
        <v>3.733994266029125</v>
      </c>
      <c r="O395">
        <v>0.2678097310158537</v>
      </c>
      <c r="P395">
        <v>16.75</v>
      </c>
      <c r="Q395">
        <v>0.36292233667484369</v>
      </c>
      <c r="R395">
        <v>2.015194765555568</v>
      </c>
      <c r="S395">
        <v>12.431328849973397</v>
      </c>
      <c r="T395">
        <v>0</v>
      </c>
      <c r="U395">
        <v>19</v>
      </c>
      <c r="V395">
        <v>2.58E-2</v>
      </c>
      <c r="W395">
        <v>1.84E-2</v>
      </c>
    </row>
    <row r="396" spans="1:23" x14ac:dyDescent="0.25">
      <c r="A396">
        <v>2022</v>
      </c>
      <c r="B396" t="s">
        <v>89</v>
      </c>
      <c r="C396">
        <v>0.1086</v>
      </c>
      <c r="D396">
        <v>0.1668</v>
      </c>
      <c r="E396">
        <v>5.9672319670428635</v>
      </c>
      <c r="F396">
        <v>0</v>
      </c>
      <c r="G396">
        <v>2.1760931534564181</v>
      </c>
      <c r="H396">
        <v>0.68</v>
      </c>
      <c r="I396">
        <v>0.50455837956736349</v>
      </c>
      <c r="J396">
        <v>1</v>
      </c>
      <c r="K396">
        <v>2</v>
      </c>
      <c r="L396">
        <v>0.10970000000000001</v>
      </c>
      <c r="M396">
        <v>0.94676346325276062</v>
      </c>
      <c r="N396">
        <v>3.4246033511983733</v>
      </c>
      <c r="O396">
        <v>0.292004619936516</v>
      </c>
      <c r="P396">
        <v>20.85</v>
      </c>
      <c r="Q396">
        <v>0.31989903942675735</v>
      </c>
      <c r="R396">
        <v>1.1760931534564181</v>
      </c>
      <c r="S396">
        <v>12.475497866838428</v>
      </c>
      <c r="T396">
        <v>0</v>
      </c>
      <c r="U396">
        <v>20</v>
      </c>
      <c r="V396">
        <v>8.0199999999999994E-2</v>
      </c>
      <c r="W396">
        <v>3.15E-2</v>
      </c>
    </row>
    <row r="397" spans="1:23" x14ac:dyDescent="0.25">
      <c r="A397">
        <v>2023</v>
      </c>
      <c r="B397" t="s">
        <v>89</v>
      </c>
      <c r="C397">
        <v>8.6999999999999994E-2</v>
      </c>
      <c r="D397">
        <v>0.13969999999999999</v>
      </c>
      <c r="E397">
        <v>5.0924732974709297</v>
      </c>
      <c r="F397">
        <v>0</v>
      </c>
      <c r="G397">
        <v>1.9132943145545296</v>
      </c>
      <c r="H397">
        <v>0.41</v>
      </c>
      <c r="I397">
        <v>0.18636036727588065</v>
      </c>
      <c r="J397">
        <v>0.85</v>
      </c>
      <c r="K397">
        <v>1.6</v>
      </c>
      <c r="L397">
        <v>9.69E-2</v>
      </c>
      <c r="M397">
        <v>0.91193072725541102</v>
      </c>
      <c r="N397">
        <v>2.9911353613130562</v>
      </c>
      <c r="O397">
        <v>0.33432121225066103</v>
      </c>
      <c r="P397">
        <v>20.85</v>
      </c>
      <c r="Q397">
        <v>0.21625436923683292</v>
      </c>
      <c r="R397">
        <v>0.91329431455452947</v>
      </c>
      <c r="S397">
        <v>12.525845772606711</v>
      </c>
      <c r="T397">
        <v>0</v>
      </c>
      <c r="U397">
        <v>21</v>
      </c>
      <c r="V397">
        <v>5.0500000000000003E-2</v>
      </c>
      <c r="W397">
        <v>3.2500000000000001E-2</v>
      </c>
    </row>
    <row r="398" spans="1:23" x14ac:dyDescent="0.25">
      <c r="A398">
        <v>2015</v>
      </c>
      <c r="B398" t="s">
        <v>90</v>
      </c>
      <c r="C398">
        <v>7.9299999999999995E-2</v>
      </c>
      <c r="D398">
        <v>0.2341</v>
      </c>
      <c r="E398">
        <v>2.8636550104853389</v>
      </c>
      <c r="F398">
        <v>0</v>
      </c>
      <c r="G398">
        <v>1.2666738149450483</v>
      </c>
      <c r="H398">
        <v>0.24</v>
      </c>
      <c r="I398">
        <v>7.7226045403613622E-2</v>
      </c>
      <c r="J398">
        <v>0.61</v>
      </c>
      <c r="K398">
        <v>1.56</v>
      </c>
      <c r="L398">
        <v>0.19739999999999999</v>
      </c>
      <c r="M398">
        <v>0.9179080416821227</v>
      </c>
      <c r="N398">
        <v>1.6418767823394211</v>
      </c>
      <c r="O398">
        <v>0.60905910282448494</v>
      </c>
      <c r="P398">
        <v>7.78</v>
      </c>
      <c r="Q398">
        <v>0.20100442661021375</v>
      </c>
      <c r="R398">
        <v>0.26667381494504822</v>
      </c>
      <c r="S398">
        <v>13.415734175503005</v>
      </c>
      <c r="T398">
        <v>0</v>
      </c>
      <c r="U398">
        <v>27</v>
      </c>
      <c r="V398">
        <v>6.6799999999999998E-2</v>
      </c>
      <c r="W398">
        <v>6.3E-3</v>
      </c>
    </row>
    <row r="399" spans="1:23" x14ac:dyDescent="0.25">
      <c r="A399">
        <v>2016</v>
      </c>
      <c r="B399" t="s">
        <v>90</v>
      </c>
      <c r="C399">
        <v>7.1199999999999999E-2</v>
      </c>
      <c r="D399">
        <v>0.21990000000000001</v>
      </c>
      <c r="E399">
        <v>2.7225140259221958</v>
      </c>
      <c r="F399">
        <v>0</v>
      </c>
      <c r="G399">
        <v>1.2569762333615542</v>
      </c>
      <c r="H399">
        <v>0.35</v>
      </c>
      <c r="I399">
        <v>0.24737485180962485</v>
      </c>
      <c r="J399">
        <v>0.73</v>
      </c>
      <c r="K399">
        <v>1.41</v>
      </c>
      <c r="L399">
        <v>0.2135</v>
      </c>
      <c r="M399">
        <v>0.89067543573148134</v>
      </c>
      <c r="N399">
        <v>1.6226793094593295</v>
      </c>
      <c r="O399">
        <v>0.61626471365632696</v>
      </c>
      <c r="P399">
        <v>7.24</v>
      </c>
      <c r="Q399">
        <v>0.28125934544424869</v>
      </c>
      <c r="R399">
        <v>0.25697623336155412</v>
      </c>
      <c r="S399">
        <v>13.474700739464737</v>
      </c>
      <c r="T399">
        <v>0</v>
      </c>
      <c r="U399">
        <v>28</v>
      </c>
      <c r="V399">
        <v>6.2100000000000002E-2</v>
      </c>
      <c r="W399">
        <v>6.6600000000000006E-2</v>
      </c>
    </row>
    <row r="400" spans="1:23" x14ac:dyDescent="0.25">
      <c r="A400">
        <v>2017</v>
      </c>
      <c r="B400" t="s">
        <v>90</v>
      </c>
      <c r="C400">
        <v>0.1069</v>
      </c>
      <c r="D400">
        <v>0.27979999999999999</v>
      </c>
      <c r="E400">
        <v>3.9680472681767016</v>
      </c>
      <c r="F400">
        <v>0</v>
      </c>
      <c r="G400">
        <v>1.4467963111628517</v>
      </c>
      <c r="H400">
        <v>0.31</v>
      </c>
      <c r="I400">
        <v>0.1791100827685356</v>
      </c>
      <c r="J400">
        <v>0.87</v>
      </c>
      <c r="K400">
        <v>1.56</v>
      </c>
      <c r="L400">
        <v>0.22700000000000001</v>
      </c>
      <c r="M400">
        <v>0.8957492300703761</v>
      </c>
      <c r="N400">
        <v>2.1255877741856097</v>
      </c>
      <c r="O400">
        <v>0.47045810676208677</v>
      </c>
      <c r="P400">
        <v>7.54</v>
      </c>
      <c r="Q400">
        <v>0.22040582593264543</v>
      </c>
      <c r="R400">
        <v>0.44679631116285162</v>
      </c>
      <c r="S400">
        <v>13.397934395742068</v>
      </c>
      <c r="T400">
        <v>0</v>
      </c>
      <c r="U400">
        <v>29</v>
      </c>
      <c r="V400">
        <v>6.8099999999999994E-2</v>
      </c>
      <c r="W400">
        <v>3.5299999999999998E-2</v>
      </c>
    </row>
    <row r="401" spans="1:23" x14ac:dyDescent="0.25">
      <c r="A401">
        <v>2018</v>
      </c>
      <c r="B401" t="s">
        <v>90</v>
      </c>
      <c r="C401">
        <v>9.5699999999999993E-2</v>
      </c>
      <c r="D401">
        <v>0.21920000000000001</v>
      </c>
      <c r="E401">
        <v>3.1537125925116811</v>
      </c>
      <c r="F401">
        <v>0</v>
      </c>
      <c r="G401">
        <v>1.2736762982955805</v>
      </c>
      <c r="H401">
        <v>0.27</v>
      </c>
      <c r="I401">
        <v>0.24830688870364648</v>
      </c>
      <c r="J401">
        <v>0.72</v>
      </c>
      <c r="K401">
        <v>0.85</v>
      </c>
      <c r="L401">
        <v>0.37580000000000002</v>
      </c>
      <c r="M401">
        <v>0.92906630483423858</v>
      </c>
      <c r="N401">
        <v>1.9861751243597072</v>
      </c>
      <c r="O401">
        <v>0.50348027610222679</v>
      </c>
      <c r="P401">
        <v>4.0599999999999996</v>
      </c>
      <c r="Q401">
        <v>0.21540976732806813</v>
      </c>
      <c r="R401">
        <v>0.27367629829558049</v>
      </c>
      <c r="S401">
        <v>13.473590125008061</v>
      </c>
      <c r="T401">
        <v>0</v>
      </c>
      <c r="U401">
        <v>30</v>
      </c>
      <c r="V401">
        <v>7.0800000000000002E-2</v>
      </c>
      <c r="W401">
        <v>3.5400000000000001E-2</v>
      </c>
    </row>
    <row r="402" spans="1:23" x14ac:dyDescent="0.25">
      <c r="A402">
        <v>2019</v>
      </c>
      <c r="B402" t="s">
        <v>90</v>
      </c>
      <c r="C402">
        <v>9.9299999999999999E-2</v>
      </c>
      <c r="D402">
        <v>0.23719999999999999</v>
      </c>
      <c r="E402">
        <v>2.9892559942905814</v>
      </c>
      <c r="F402">
        <v>0</v>
      </c>
      <c r="G402">
        <v>1.1786655897941385</v>
      </c>
      <c r="H402">
        <v>0.21</v>
      </c>
      <c r="I402">
        <v>0.24212444313905204</v>
      </c>
      <c r="J402">
        <v>0.62</v>
      </c>
      <c r="K402">
        <v>0.88</v>
      </c>
      <c r="L402">
        <v>0.38650000000000001</v>
      </c>
      <c r="M402">
        <v>0.92032811795961678</v>
      </c>
      <c r="N402">
        <v>2.0123179318921895</v>
      </c>
      <c r="O402">
        <v>0.49693936735916105</v>
      </c>
      <c r="P402">
        <v>4.6399999999999997</v>
      </c>
      <c r="Q402">
        <v>0.18491724490787773</v>
      </c>
      <c r="R402">
        <v>0.17866558979413841</v>
      </c>
      <c r="S402">
        <v>13.523670579101616</v>
      </c>
      <c r="T402">
        <v>0</v>
      </c>
      <c r="U402">
        <v>31</v>
      </c>
      <c r="V402">
        <v>7.0199999999999999E-2</v>
      </c>
      <c r="W402">
        <v>2.7900000000000001E-2</v>
      </c>
    </row>
    <row r="403" spans="1:23" x14ac:dyDescent="0.25">
      <c r="A403">
        <v>2020</v>
      </c>
      <c r="B403" t="s">
        <v>90</v>
      </c>
      <c r="C403">
        <v>9.4200000000000006E-2</v>
      </c>
      <c r="D403">
        <v>0.2382</v>
      </c>
      <c r="E403">
        <v>2.53603503901302</v>
      </c>
      <c r="F403">
        <v>1</v>
      </c>
      <c r="G403">
        <v>1.1297232327412474</v>
      </c>
      <c r="H403">
        <v>0.21</v>
      </c>
      <c r="I403">
        <v>0.28346796756221571</v>
      </c>
      <c r="J403">
        <v>0.49</v>
      </c>
      <c r="K403">
        <v>0.79</v>
      </c>
      <c r="L403">
        <v>0.39600000000000002</v>
      </c>
      <c r="M403">
        <v>0.92277904857350546</v>
      </c>
      <c r="N403">
        <v>1.8044422267290645</v>
      </c>
      <c r="O403">
        <v>0.5541878732314488</v>
      </c>
      <c r="P403">
        <v>5.0199999999999996</v>
      </c>
      <c r="Q403">
        <v>0.18780753457845814</v>
      </c>
      <c r="R403">
        <v>0.12972323274124734</v>
      </c>
      <c r="S403">
        <v>13.620493375364424</v>
      </c>
      <c r="T403">
        <v>0</v>
      </c>
      <c r="U403">
        <v>32</v>
      </c>
      <c r="V403">
        <v>2.9100000000000001E-2</v>
      </c>
      <c r="W403">
        <v>3.2300000000000002E-2</v>
      </c>
    </row>
    <row r="404" spans="1:23" x14ac:dyDescent="0.25">
      <c r="A404">
        <v>2021</v>
      </c>
      <c r="B404" t="s">
        <v>90</v>
      </c>
      <c r="C404">
        <v>9.0899999999999995E-2</v>
      </c>
      <c r="D404">
        <v>0.25750000000000001</v>
      </c>
      <c r="E404">
        <v>2.4904202542911094</v>
      </c>
      <c r="F404">
        <v>1</v>
      </c>
      <c r="G404">
        <v>1.1800089976240273</v>
      </c>
      <c r="H404">
        <v>0.18</v>
      </c>
      <c r="I404">
        <v>0.1962189694095679</v>
      </c>
      <c r="J404">
        <v>0.41</v>
      </c>
      <c r="K404">
        <v>0.75</v>
      </c>
      <c r="L404">
        <v>0.38229999999999997</v>
      </c>
      <c r="M404">
        <v>0.91795322428496973</v>
      </c>
      <c r="N404">
        <v>1.6635072690853705</v>
      </c>
      <c r="O404">
        <v>0.60113954329145791</v>
      </c>
      <c r="P404">
        <v>5.87</v>
      </c>
      <c r="Q404">
        <v>0.15555539101087038</v>
      </c>
      <c r="R404">
        <v>0.18000899762402725</v>
      </c>
      <c r="S404">
        <v>13.729957632539321</v>
      </c>
      <c r="T404">
        <v>0</v>
      </c>
      <c r="U404">
        <v>33</v>
      </c>
      <c r="V404">
        <v>2.58E-2</v>
      </c>
      <c r="W404">
        <v>1.84E-2</v>
      </c>
    </row>
    <row r="405" spans="1:23" x14ac:dyDescent="0.25">
      <c r="A405">
        <v>2022</v>
      </c>
      <c r="B405" t="s">
        <v>90</v>
      </c>
      <c r="C405">
        <v>0.1008</v>
      </c>
      <c r="D405">
        <v>0.27239999999999998</v>
      </c>
      <c r="E405">
        <v>3.2614628676849264</v>
      </c>
      <c r="F405">
        <v>0</v>
      </c>
      <c r="G405">
        <v>1.2616739557217975</v>
      </c>
      <c r="H405">
        <v>0.26</v>
      </c>
      <c r="I405">
        <v>0.20610082912518662</v>
      </c>
      <c r="J405">
        <v>0.61</v>
      </c>
      <c r="K405">
        <v>0.84</v>
      </c>
      <c r="L405">
        <v>0.3901</v>
      </c>
      <c r="M405">
        <v>0.91321223008086805</v>
      </c>
      <c r="N405">
        <v>1.9643209704355178</v>
      </c>
      <c r="O405">
        <v>0.50908177179327563</v>
      </c>
      <c r="P405">
        <v>6.04</v>
      </c>
      <c r="Q405">
        <v>0.21208903880893093</v>
      </c>
      <c r="R405">
        <v>0.26167395572179752</v>
      </c>
      <c r="S405">
        <v>13.7130737206137</v>
      </c>
      <c r="T405">
        <v>0</v>
      </c>
      <c r="U405">
        <v>34</v>
      </c>
      <c r="V405">
        <v>8.0199999999999994E-2</v>
      </c>
      <c r="W405">
        <v>3.15E-2</v>
      </c>
    </row>
    <row r="406" spans="1:23" x14ac:dyDescent="0.25">
      <c r="A406">
        <v>2023</v>
      </c>
      <c r="B406" t="s">
        <v>90</v>
      </c>
      <c r="C406">
        <v>0.11550000000000001</v>
      </c>
      <c r="D406">
        <v>0.28100000000000003</v>
      </c>
      <c r="E406">
        <v>3.3249978490446468</v>
      </c>
      <c r="F406">
        <v>0</v>
      </c>
      <c r="G406">
        <v>1.2378981470395829</v>
      </c>
      <c r="H406">
        <v>0.28000000000000003</v>
      </c>
      <c r="I406">
        <v>0.32096318881827035</v>
      </c>
      <c r="J406">
        <v>0.61</v>
      </c>
      <c r="K406">
        <v>0.94</v>
      </c>
      <c r="L406">
        <v>0.38619999999999999</v>
      </c>
      <c r="M406">
        <v>0.91031626316728076</v>
      </c>
      <c r="N406">
        <v>1.9862666351557414</v>
      </c>
      <c r="O406">
        <v>0.50345707988071342</v>
      </c>
      <c r="P406">
        <v>6.04</v>
      </c>
      <c r="Q406">
        <v>0.22933722000341628</v>
      </c>
      <c r="R406">
        <v>0.23789814703958281</v>
      </c>
      <c r="S406">
        <v>13.780193614464361</v>
      </c>
      <c r="T406">
        <v>0</v>
      </c>
      <c r="U406">
        <v>35</v>
      </c>
      <c r="V406">
        <v>5.0500000000000003E-2</v>
      </c>
      <c r="W406">
        <v>3.2500000000000001E-2</v>
      </c>
    </row>
    <row r="407" spans="1:23" x14ac:dyDescent="0.25">
      <c r="A407">
        <v>2015</v>
      </c>
      <c r="B407" t="s">
        <v>91</v>
      </c>
      <c r="C407">
        <v>6.9500000000000006E-2</v>
      </c>
      <c r="D407">
        <v>0.78080000000000005</v>
      </c>
      <c r="E407">
        <v>1.1601628786394718</v>
      </c>
      <c r="F407">
        <v>1</v>
      </c>
      <c r="G407">
        <v>1.051145339263303</v>
      </c>
      <c r="H407">
        <v>0.36</v>
      </c>
      <c r="I407">
        <v>-0.26255792099453806</v>
      </c>
      <c r="J407">
        <v>0.5</v>
      </c>
      <c r="K407">
        <v>3.79</v>
      </c>
      <c r="L407">
        <v>0.14219999999999999</v>
      </c>
      <c r="M407">
        <v>0.8117257334589234</v>
      </c>
      <c r="N407">
        <v>1.134952923677127</v>
      </c>
      <c r="O407">
        <v>0.88109381379459006</v>
      </c>
      <c r="P407">
        <v>225.02</v>
      </c>
      <c r="Q407">
        <v>0.329361635329179</v>
      </c>
      <c r="R407">
        <v>5.1145339263302961E-2</v>
      </c>
      <c r="S407">
        <v>12.418837510704062</v>
      </c>
      <c r="T407">
        <v>1</v>
      </c>
      <c r="U407">
        <v>3</v>
      </c>
      <c r="V407">
        <v>6.6799999999999998E-2</v>
      </c>
      <c r="W407">
        <v>6.3E-3</v>
      </c>
    </row>
    <row r="408" spans="1:23" x14ac:dyDescent="0.25">
      <c r="A408">
        <v>2016</v>
      </c>
      <c r="B408" t="s">
        <v>91</v>
      </c>
      <c r="C408">
        <v>5.6599999999999998E-2</v>
      </c>
      <c r="D408">
        <v>0.50170000000000003</v>
      </c>
      <c r="E408">
        <v>0.89810521855130276</v>
      </c>
      <c r="F408">
        <v>1</v>
      </c>
      <c r="G408">
        <v>1.0509021737907489</v>
      </c>
      <c r="H408">
        <v>0.35</v>
      </c>
      <c r="I408">
        <v>5.7406564293238795E-2</v>
      </c>
      <c r="J408">
        <v>0.55000000000000004</v>
      </c>
      <c r="K408">
        <v>2.96</v>
      </c>
      <c r="L408">
        <v>0.13</v>
      </c>
      <c r="M408">
        <v>0.75699017278133929</v>
      </c>
      <c r="N408">
        <v>1.1228150866098412</v>
      </c>
      <c r="O408">
        <v>0.89061859955884504</v>
      </c>
      <c r="P408">
        <v>135.63</v>
      </c>
      <c r="Q408">
        <v>0.33726972976117858</v>
      </c>
      <c r="R408">
        <v>5.0902173790748829E-2</v>
      </c>
      <c r="S408">
        <v>12.673057750719838</v>
      </c>
      <c r="T408">
        <v>1</v>
      </c>
      <c r="U408">
        <v>4</v>
      </c>
      <c r="V408">
        <v>6.2100000000000002E-2</v>
      </c>
      <c r="W408">
        <v>6.6600000000000006E-2</v>
      </c>
    </row>
    <row r="409" spans="1:23" x14ac:dyDescent="0.25">
      <c r="A409">
        <v>2017</v>
      </c>
      <c r="B409" t="s">
        <v>91</v>
      </c>
      <c r="C409">
        <v>6.7599999999999993E-2</v>
      </c>
      <c r="D409">
        <v>0.442</v>
      </c>
      <c r="E409">
        <v>1.8807950260649238</v>
      </c>
      <c r="F409">
        <v>1</v>
      </c>
      <c r="G409">
        <v>1.1413294137141796</v>
      </c>
      <c r="H409">
        <v>0.21</v>
      </c>
      <c r="I409">
        <v>5.8169885438456401E-2</v>
      </c>
      <c r="J409">
        <v>0.54</v>
      </c>
      <c r="K409">
        <v>3.06</v>
      </c>
      <c r="L409">
        <v>0.13819999999999999</v>
      </c>
      <c r="M409">
        <v>0.82093853751853296</v>
      </c>
      <c r="N409">
        <v>1.2590285976622249</v>
      </c>
      <c r="O409">
        <v>0.79426313417884919</v>
      </c>
      <c r="P409">
        <v>61.87</v>
      </c>
      <c r="Q409">
        <v>0.18560081622818131</v>
      </c>
      <c r="R409">
        <v>0.14132941371417962</v>
      </c>
      <c r="S409">
        <v>12.587848781431571</v>
      </c>
      <c r="T409">
        <v>1</v>
      </c>
      <c r="U409">
        <v>5</v>
      </c>
      <c r="V409">
        <v>6.8099999999999994E-2</v>
      </c>
      <c r="W409">
        <v>3.5299999999999998E-2</v>
      </c>
    </row>
    <row r="410" spans="1:23" x14ac:dyDescent="0.25">
      <c r="A410">
        <v>2018</v>
      </c>
      <c r="B410" t="s">
        <v>91</v>
      </c>
      <c r="C410">
        <v>7.6899999999999996E-2</v>
      </c>
      <c r="D410">
        <v>0.36509999999999998</v>
      </c>
      <c r="E410">
        <v>2.1453273088420093</v>
      </c>
      <c r="F410">
        <v>1</v>
      </c>
      <c r="G410">
        <v>1.2011440900532304</v>
      </c>
      <c r="H410">
        <v>0.24</v>
      </c>
      <c r="I410">
        <v>-0.34591419760196024</v>
      </c>
      <c r="J410">
        <v>0.54</v>
      </c>
      <c r="K410">
        <v>3.39</v>
      </c>
      <c r="L410">
        <v>0.1336</v>
      </c>
      <c r="M410">
        <v>0.82798196540827673</v>
      </c>
      <c r="N410">
        <v>1.2890484853489741</v>
      </c>
      <c r="O410">
        <v>0.77576600986368471</v>
      </c>
      <c r="P410">
        <v>56.3</v>
      </c>
      <c r="Q410">
        <v>0.19924692682109668</v>
      </c>
      <c r="R410">
        <v>0.20114409005323036</v>
      </c>
      <c r="S410">
        <v>12.713294723282566</v>
      </c>
      <c r="T410">
        <v>1</v>
      </c>
      <c r="U410">
        <v>6</v>
      </c>
      <c r="V410">
        <v>7.0800000000000002E-2</v>
      </c>
      <c r="W410">
        <v>3.5400000000000001E-2</v>
      </c>
    </row>
    <row r="411" spans="1:23" x14ac:dyDescent="0.25">
      <c r="A411">
        <v>2019</v>
      </c>
      <c r="B411" t="s">
        <v>91</v>
      </c>
      <c r="C411">
        <v>3.6200000000000003E-2</v>
      </c>
      <c r="D411">
        <v>0.17699999999999999</v>
      </c>
      <c r="E411">
        <v>1.5974864615633839</v>
      </c>
      <c r="F411">
        <v>1</v>
      </c>
      <c r="G411">
        <v>1.1629780009249917</v>
      </c>
      <c r="H411">
        <v>0.16</v>
      </c>
      <c r="I411">
        <v>-2.0383242265011828E-2</v>
      </c>
      <c r="J411">
        <v>0.39</v>
      </c>
      <c r="K411">
        <v>2.83</v>
      </c>
      <c r="L411">
        <v>0.12690000000000001</v>
      </c>
      <c r="M411">
        <v>0.71714275002210626</v>
      </c>
      <c r="N411">
        <v>1.2407347923572907</v>
      </c>
      <c r="O411">
        <v>0.80597401327005991</v>
      </c>
      <c r="P411">
        <v>62.49</v>
      </c>
      <c r="Q411">
        <v>0.14387844386851664</v>
      </c>
      <c r="R411">
        <v>0.16297800092499171</v>
      </c>
      <c r="S411">
        <v>12.819133994127345</v>
      </c>
      <c r="T411">
        <v>1</v>
      </c>
      <c r="U411">
        <v>7</v>
      </c>
      <c r="V411">
        <v>7.0199999999999999E-2</v>
      </c>
      <c r="W411">
        <v>2.7900000000000001E-2</v>
      </c>
    </row>
    <row r="412" spans="1:23" x14ac:dyDescent="0.25">
      <c r="A412">
        <v>2020</v>
      </c>
      <c r="B412" t="s">
        <v>91</v>
      </c>
      <c r="C412">
        <v>4.1000000000000003E-3</v>
      </c>
      <c r="D412">
        <v>1.9900000000000001E-2</v>
      </c>
      <c r="E412">
        <v>1.4306494340392755</v>
      </c>
      <c r="F412">
        <v>1</v>
      </c>
      <c r="G412">
        <v>1.1916062776534231</v>
      </c>
      <c r="H412">
        <v>0.17</v>
      </c>
      <c r="I412">
        <v>0.36476921856064415</v>
      </c>
      <c r="J412">
        <v>0.53</v>
      </c>
      <c r="K412">
        <v>2.4500000000000002</v>
      </c>
      <c r="L412">
        <v>0.13919999999999999</v>
      </c>
      <c r="M412">
        <v>0.40500384050068011</v>
      </c>
      <c r="N412">
        <v>1.2943291808759056</v>
      </c>
      <c r="O412">
        <v>0.77260098495444141</v>
      </c>
      <c r="P412">
        <v>62.77</v>
      </c>
      <c r="Q412">
        <v>0.14217897198462673</v>
      </c>
      <c r="R412">
        <v>0.191606277653423</v>
      </c>
      <c r="S412">
        <v>12.731393561633322</v>
      </c>
      <c r="T412">
        <v>0</v>
      </c>
      <c r="U412">
        <v>8</v>
      </c>
      <c r="V412">
        <v>2.9100000000000001E-2</v>
      </c>
      <c r="W412">
        <v>3.2300000000000002E-2</v>
      </c>
    </row>
    <row r="413" spans="1:23" x14ac:dyDescent="0.25">
      <c r="A413">
        <v>2021</v>
      </c>
      <c r="B413" t="s">
        <v>91</v>
      </c>
      <c r="C413">
        <v>5.4899999999999997E-2</v>
      </c>
      <c r="D413">
        <v>0.30859999999999999</v>
      </c>
      <c r="E413">
        <v>1.2669450137676654</v>
      </c>
      <c r="F413">
        <v>1</v>
      </c>
      <c r="G413">
        <v>1.114217819341137</v>
      </c>
      <c r="H413">
        <v>0.12</v>
      </c>
      <c r="I413">
        <v>-0.14266622511992866</v>
      </c>
      <c r="J413">
        <v>0.34</v>
      </c>
      <c r="K413">
        <v>2.78</v>
      </c>
      <c r="L413">
        <v>0.1401</v>
      </c>
      <c r="M413">
        <v>0.78913817079918269</v>
      </c>
      <c r="N413">
        <v>1.1837066179366451</v>
      </c>
      <c r="O413">
        <v>0.84480392763464507</v>
      </c>
      <c r="P413">
        <v>177.61</v>
      </c>
      <c r="Q413">
        <v>0.11088050223813453</v>
      </c>
      <c r="R413">
        <v>0.11421781934113696</v>
      </c>
      <c r="S413">
        <v>13.03424089952715</v>
      </c>
      <c r="T413">
        <v>0</v>
      </c>
      <c r="U413">
        <v>9</v>
      </c>
      <c r="V413">
        <v>2.58E-2</v>
      </c>
      <c r="W413">
        <v>1.84E-2</v>
      </c>
    </row>
    <row r="414" spans="1:23" x14ac:dyDescent="0.25">
      <c r="A414">
        <v>2022</v>
      </c>
      <c r="B414" t="s">
        <v>91</v>
      </c>
      <c r="C414">
        <v>3.6600000000000001E-2</v>
      </c>
      <c r="D414">
        <v>0.2127</v>
      </c>
      <c r="E414">
        <v>1.2762001919340458</v>
      </c>
      <c r="F414">
        <v>1</v>
      </c>
      <c r="G414">
        <v>1.1005882727752543</v>
      </c>
      <c r="H414">
        <v>0.09</v>
      </c>
      <c r="I414">
        <v>-0.17791192099724393</v>
      </c>
      <c r="J414">
        <v>0.15</v>
      </c>
      <c r="K414">
        <v>2.83</v>
      </c>
      <c r="L414">
        <v>0.15590000000000001</v>
      </c>
      <c r="M414">
        <v>0.70620851339244173</v>
      </c>
      <c r="N414">
        <v>1.2418248717739004</v>
      </c>
      <c r="O414">
        <v>0.80526652568291479</v>
      </c>
      <c r="P414">
        <v>354.17</v>
      </c>
      <c r="Q414">
        <v>8.1502364945591668E-2</v>
      </c>
      <c r="R414">
        <v>0.10058827277525428</v>
      </c>
      <c r="S414">
        <v>13.022172459440288</v>
      </c>
      <c r="T414">
        <v>0</v>
      </c>
      <c r="U414">
        <v>10</v>
      </c>
      <c r="V414">
        <v>8.0199999999999994E-2</v>
      </c>
      <c r="W414">
        <v>3.15E-2</v>
      </c>
    </row>
    <row r="415" spans="1:23" x14ac:dyDescent="0.25">
      <c r="A415">
        <v>2023</v>
      </c>
      <c r="B415" t="s">
        <v>91</v>
      </c>
      <c r="C415">
        <v>-2.93E-2</v>
      </c>
      <c r="D415">
        <v>-0.19159999999999999</v>
      </c>
      <c r="E415">
        <v>6.6412661308760126E-2</v>
      </c>
      <c r="F415">
        <v>1</v>
      </c>
      <c r="G415">
        <v>1.0032151757444512</v>
      </c>
      <c r="H415">
        <v>0.08</v>
      </c>
      <c r="I415">
        <v>-0.16320845526413724</v>
      </c>
      <c r="J415">
        <v>0.12</v>
      </c>
      <c r="K415">
        <v>2.7</v>
      </c>
      <c r="L415">
        <v>0.16209999999999999</v>
      </c>
      <c r="M415">
        <v>-0.42164955182242597</v>
      </c>
      <c r="N415">
        <v>1.1510790384118237</v>
      </c>
      <c r="O415">
        <v>0.86875007417364514</v>
      </c>
      <c r="P415">
        <v>295.38</v>
      </c>
      <c r="Q415">
        <v>8.5736474602881377E-2</v>
      </c>
      <c r="R415">
        <v>3.2151757444510748E-3</v>
      </c>
      <c r="S415">
        <v>13.117219903397919</v>
      </c>
      <c r="T415">
        <v>0</v>
      </c>
      <c r="U415">
        <v>11</v>
      </c>
      <c r="V415">
        <v>5.0500000000000003E-2</v>
      </c>
      <c r="W415">
        <v>3.2500000000000001E-2</v>
      </c>
    </row>
    <row r="416" spans="1:23" x14ac:dyDescent="0.25">
      <c r="A416">
        <v>2015</v>
      </c>
      <c r="B416" t="s">
        <v>95</v>
      </c>
      <c r="C416">
        <v>5.1499999999999997E-2</v>
      </c>
      <c r="D416">
        <v>0.13769999999999999</v>
      </c>
      <c r="E416">
        <v>3.5025547471388814</v>
      </c>
      <c r="F416">
        <v>0</v>
      </c>
      <c r="G416">
        <v>2.360865719978062</v>
      </c>
      <c r="H416">
        <v>0.43</v>
      </c>
      <c r="I416">
        <v>0.35030524689161918</v>
      </c>
      <c r="J416">
        <v>2.29</v>
      </c>
      <c r="K416">
        <v>0.2</v>
      </c>
      <c r="L416">
        <v>0.55600000000000005</v>
      </c>
      <c r="M416">
        <v>0.79042722336740923</v>
      </c>
      <c r="N416">
        <v>2.6067579408388379</v>
      </c>
      <c r="O416">
        <v>0.38361828090497979</v>
      </c>
      <c r="P416">
        <v>4.8600000000000003</v>
      </c>
      <c r="Q416">
        <v>0.18496870145310645</v>
      </c>
      <c r="R416">
        <v>1.3608657199780618</v>
      </c>
      <c r="S416">
        <v>12.2753547184581</v>
      </c>
      <c r="T416">
        <v>0</v>
      </c>
      <c r="U416">
        <v>26</v>
      </c>
      <c r="V416">
        <v>6.6799999999999998E-2</v>
      </c>
      <c r="W416">
        <v>6.3E-3</v>
      </c>
    </row>
    <row r="417" spans="1:23" x14ac:dyDescent="0.25">
      <c r="A417">
        <v>2016</v>
      </c>
      <c r="B417" t="s">
        <v>95</v>
      </c>
      <c r="C417">
        <v>5.5300000000000002E-2</v>
      </c>
      <c r="D417">
        <v>0.1027</v>
      </c>
      <c r="E417">
        <v>4.9777450554186817</v>
      </c>
      <c r="F417">
        <v>0</v>
      </c>
      <c r="G417">
        <v>2.5306859406207409</v>
      </c>
      <c r="H417">
        <v>0.5</v>
      </c>
      <c r="I417">
        <v>1.2468254671447612</v>
      </c>
      <c r="J417">
        <v>2.41</v>
      </c>
      <c r="K417">
        <v>0.25</v>
      </c>
      <c r="L417">
        <v>0.50729999999999997</v>
      </c>
      <c r="M417">
        <v>0.81078817579413531</v>
      </c>
      <c r="N417">
        <v>3.869521257449863</v>
      </c>
      <c r="O417">
        <v>0.25842990216806089</v>
      </c>
      <c r="P417">
        <v>3.77</v>
      </c>
      <c r="Q417">
        <v>0.19894654359659508</v>
      </c>
      <c r="R417">
        <v>1.5306859406207411</v>
      </c>
      <c r="S417">
        <v>12.190803341602349</v>
      </c>
      <c r="T417">
        <v>0</v>
      </c>
      <c r="U417">
        <v>27</v>
      </c>
      <c r="V417">
        <v>6.2100000000000002E-2</v>
      </c>
      <c r="W417">
        <v>6.6600000000000006E-2</v>
      </c>
    </row>
    <row r="418" spans="1:23" x14ac:dyDescent="0.25">
      <c r="A418">
        <v>2017</v>
      </c>
      <c r="B418" t="s">
        <v>95</v>
      </c>
      <c r="C418">
        <v>9.5799999999999996E-2</v>
      </c>
      <c r="D418">
        <v>0.14369999999999999</v>
      </c>
      <c r="E418">
        <v>7.0408778065450033</v>
      </c>
      <c r="F418">
        <v>0</v>
      </c>
      <c r="G418">
        <v>3.21</v>
      </c>
      <c r="H418">
        <v>2.16</v>
      </c>
      <c r="I418">
        <v>2.3572989779288633</v>
      </c>
      <c r="J418">
        <v>4.3499999999999996</v>
      </c>
      <c r="K418">
        <v>0.34</v>
      </c>
      <c r="L418">
        <v>0.57840000000000003</v>
      </c>
      <c r="M418">
        <v>0.9097597562865587</v>
      </c>
      <c r="N418">
        <v>4.8697814658314753</v>
      </c>
      <c r="O418">
        <v>0.20534802372887553</v>
      </c>
      <c r="P418">
        <v>5.5</v>
      </c>
      <c r="Q418">
        <v>0.45932496956770069</v>
      </c>
      <c r="R418">
        <v>3.6972481391099081</v>
      </c>
      <c r="S418">
        <v>12.219744026550467</v>
      </c>
      <c r="T418">
        <v>0</v>
      </c>
      <c r="U418">
        <v>28</v>
      </c>
      <c r="V418">
        <v>6.8099999999999994E-2</v>
      </c>
      <c r="W418">
        <v>3.5299999999999998E-2</v>
      </c>
    </row>
    <row r="419" spans="1:23" x14ac:dyDescent="0.25">
      <c r="A419">
        <v>2018</v>
      </c>
      <c r="B419" t="s">
        <v>95</v>
      </c>
      <c r="C419">
        <v>4.8099999999999997E-2</v>
      </c>
      <c r="D419">
        <v>8.6300000000000002E-2</v>
      </c>
      <c r="E419">
        <v>2.9555641998622049</v>
      </c>
      <c r="F419">
        <v>0</v>
      </c>
      <c r="G419">
        <v>2.3282319608576563</v>
      </c>
      <c r="H419">
        <v>1.1499999999999999</v>
      </c>
      <c r="I419">
        <v>0.26714182912105633</v>
      </c>
      <c r="J419">
        <v>1.62</v>
      </c>
      <c r="K419">
        <v>0.19</v>
      </c>
      <c r="L419">
        <v>0.54690000000000005</v>
      </c>
      <c r="M419">
        <v>0.85067895924228698</v>
      </c>
      <c r="N419">
        <v>2.2331794602477659</v>
      </c>
      <c r="O419">
        <v>0.44779204618380847</v>
      </c>
      <c r="P419">
        <v>6.07</v>
      </c>
      <c r="Q419">
        <v>0.53670590128548623</v>
      </c>
      <c r="R419">
        <v>1.3282319608576565</v>
      </c>
      <c r="S419">
        <v>12.639542157644991</v>
      </c>
      <c r="T419">
        <v>1</v>
      </c>
      <c r="U419">
        <v>29</v>
      </c>
      <c r="V419">
        <v>7.0800000000000002E-2</v>
      </c>
      <c r="W419">
        <v>3.5400000000000001E-2</v>
      </c>
    </row>
    <row r="420" spans="1:23" x14ac:dyDescent="0.25">
      <c r="A420">
        <v>2019</v>
      </c>
      <c r="B420" t="s">
        <v>95</v>
      </c>
      <c r="C420">
        <v>4.5100000000000001E-2</v>
      </c>
      <c r="D420">
        <v>0.1116</v>
      </c>
      <c r="E420">
        <v>1.7457093137314983</v>
      </c>
      <c r="F420">
        <v>1</v>
      </c>
      <c r="G420">
        <v>1.4232199297896875</v>
      </c>
      <c r="H420">
        <v>0.13</v>
      </c>
      <c r="I420">
        <v>-0.39785090993336791</v>
      </c>
      <c r="J420">
        <v>0.95</v>
      </c>
      <c r="K420">
        <v>0.21</v>
      </c>
      <c r="L420">
        <v>0.56040000000000001</v>
      </c>
      <c r="M420">
        <v>0.68710810995586158</v>
      </c>
      <c r="N420">
        <v>1.6166062291504759</v>
      </c>
      <c r="O420">
        <v>0.61857982603809369</v>
      </c>
      <c r="P420">
        <v>7.18</v>
      </c>
      <c r="Q420">
        <v>9.3755723712041633E-2</v>
      </c>
      <c r="R420">
        <v>0.42321992978968737</v>
      </c>
      <c r="S420">
        <v>12.830153477768917</v>
      </c>
      <c r="T420">
        <v>1</v>
      </c>
      <c r="U420">
        <v>30</v>
      </c>
      <c r="V420">
        <v>7.0199999999999999E-2</v>
      </c>
      <c r="W420">
        <v>2.7900000000000001E-2</v>
      </c>
    </row>
    <row r="421" spans="1:23" x14ac:dyDescent="0.25">
      <c r="A421">
        <v>2020</v>
      </c>
      <c r="B421" t="s">
        <v>95</v>
      </c>
      <c r="C421">
        <v>3.5400000000000001E-2</v>
      </c>
      <c r="D421">
        <v>9.5699999999999993E-2</v>
      </c>
      <c r="E421">
        <v>2.1140873055061054</v>
      </c>
      <c r="F421">
        <v>1</v>
      </c>
      <c r="G421">
        <v>1.6159656199018324</v>
      </c>
      <c r="H421">
        <v>0.12</v>
      </c>
      <c r="I421">
        <v>0.38195713101771323</v>
      </c>
      <c r="J421">
        <v>1.43</v>
      </c>
      <c r="K421">
        <v>0.21</v>
      </c>
      <c r="L421">
        <v>0.50939999999999996</v>
      </c>
      <c r="M421">
        <v>0.64524959368153334</v>
      </c>
      <c r="N421">
        <v>1.8055193569737098</v>
      </c>
      <c r="O421">
        <v>0.55385725782310791</v>
      </c>
      <c r="P421">
        <v>5.59</v>
      </c>
      <c r="Q421">
        <v>7.8322926167543577E-2</v>
      </c>
      <c r="R421">
        <v>0.6159656199018323</v>
      </c>
      <c r="S421">
        <v>12.89059470936302</v>
      </c>
      <c r="T421">
        <v>1</v>
      </c>
      <c r="U421">
        <v>31</v>
      </c>
      <c r="V421">
        <v>2.9100000000000001E-2</v>
      </c>
      <c r="W421">
        <v>3.2300000000000002E-2</v>
      </c>
    </row>
    <row r="422" spans="1:23" x14ac:dyDescent="0.25">
      <c r="A422">
        <v>2021</v>
      </c>
      <c r="B422" t="s">
        <v>95</v>
      </c>
      <c r="C422">
        <v>2.7900000000000001E-2</v>
      </c>
      <c r="D422">
        <v>8.7900000000000006E-2</v>
      </c>
      <c r="E422">
        <v>1.1533266479279645</v>
      </c>
      <c r="F422">
        <v>1</v>
      </c>
      <c r="G422">
        <v>1.4995280548935241</v>
      </c>
      <c r="H422">
        <v>0.28000000000000003</v>
      </c>
      <c r="I422">
        <v>2.8964919473858162</v>
      </c>
      <c r="J422">
        <v>1.1599999999999999</v>
      </c>
      <c r="K422">
        <v>0.14000000000000001</v>
      </c>
      <c r="L422">
        <v>0.55549999999999999</v>
      </c>
      <c r="M422">
        <v>0.62977768690460301</v>
      </c>
      <c r="N422">
        <v>1.4278992409140461</v>
      </c>
      <c r="O422">
        <v>0.70032952700490725</v>
      </c>
      <c r="P422">
        <v>4.3499999999999996</v>
      </c>
      <c r="Q422">
        <v>0.21115076924322107</v>
      </c>
      <c r="R422">
        <v>0.49952805489352425</v>
      </c>
      <c r="S422">
        <v>13.09595972779935</v>
      </c>
      <c r="T422">
        <v>1</v>
      </c>
      <c r="U422">
        <v>32</v>
      </c>
      <c r="V422">
        <v>2.58E-2</v>
      </c>
      <c r="W422">
        <v>1.84E-2</v>
      </c>
    </row>
    <row r="423" spans="1:23" x14ac:dyDescent="0.25">
      <c r="A423">
        <v>2022</v>
      </c>
      <c r="B423" t="s">
        <v>95</v>
      </c>
      <c r="C423">
        <v>2.1299999999999999E-2</v>
      </c>
      <c r="D423">
        <v>8.2500000000000004E-2</v>
      </c>
      <c r="E423">
        <v>0.94826109684303628</v>
      </c>
      <c r="F423">
        <v>1</v>
      </c>
      <c r="G423">
        <v>1.0230917715118915</v>
      </c>
      <c r="H423">
        <v>0.16</v>
      </c>
      <c r="I423">
        <v>0.23948249528744892</v>
      </c>
      <c r="J423">
        <v>0.52</v>
      </c>
      <c r="K423">
        <v>0.14000000000000001</v>
      </c>
      <c r="L423">
        <v>0.48320000000000002</v>
      </c>
      <c r="M423">
        <v>0.58972359538632946</v>
      </c>
      <c r="N423">
        <v>1.4900356773258301</v>
      </c>
      <c r="O423">
        <v>0.67112486983848729</v>
      </c>
      <c r="P423">
        <v>6.22</v>
      </c>
      <c r="Q423">
        <v>0.19194718994966392</v>
      </c>
      <c r="R423">
        <v>2.3091771511891405E-2</v>
      </c>
      <c r="S423">
        <v>13.233456940446782</v>
      </c>
      <c r="T423">
        <v>1</v>
      </c>
      <c r="U423">
        <v>33</v>
      </c>
      <c r="V423">
        <v>8.0199999999999994E-2</v>
      </c>
      <c r="W423">
        <v>3.15E-2</v>
      </c>
    </row>
    <row r="424" spans="1:23" x14ac:dyDescent="0.25">
      <c r="A424">
        <v>2023</v>
      </c>
      <c r="B424" t="s">
        <v>95</v>
      </c>
      <c r="C424">
        <v>8.3000000000000001E-3</v>
      </c>
      <c r="D424">
        <v>3.1800000000000002E-2</v>
      </c>
      <c r="E424">
        <v>0.94100295969880488</v>
      </c>
      <c r="F424">
        <v>1</v>
      </c>
      <c r="G424">
        <v>0.86857760055512157</v>
      </c>
      <c r="H424">
        <v>0.14000000000000001</v>
      </c>
      <c r="I424">
        <v>0.63316410095359199</v>
      </c>
      <c r="J424">
        <v>0.63</v>
      </c>
      <c r="K424">
        <v>0.13</v>
      </c>
      <c r="L424">
        <v>0.5181</v>
      </c>
      <c r="M424">
        <v>0.53319932610221188</v>
      </c>
      <c r="N424">
        <v>1.5564202023409237</v>
      </c>
      <c r="O424">
        <v>0.64250001284740232</v>
      </c>
      <c r="P424">
        <v>5.19</v>
      </c>
      <c r="Q424">
        <v>0.1603148962081106</v>
      </c>
      <c r="R424">
        <v>-0.13142239944487841</v>
      </c>
      <c r="S424">
        <v>13.207698198520166</v>
      </c>
      <c r="T424">
        <v>1</v>
      </c>
      <c r="U424">
        <v>34</v>
      </c>
      <c r="V424">
        <v>5.0500000000000003E-2</v>
      </c>
      <c r="W424">
        <v>3.2500000000000001E-2</v>
      </c>
    </row>
    <row r="425" spans="1:23" x14ac:dyDescent="0.25">
      <c r="A425">
        <v>2015</v>
      </c>
      <c r="B425" t="s">
        <v>96</v>
      </c>
      <c r="C425">
        <v>6.3799999999999996E-2</v>
      </c>
      <c r="D425">
        <v>0.15359999999999999</v>
      </c>
      <c r="E425">
        <v>4.5896879127445995</v>
      </c>
      <c r="F425">
        <v>0</v>
      </c>
      <c r="G425">
        <v>1.7205950094399356</v>
      </c>
      <c r="H425">
        <v>0.54</v>
      </c>
      <c r="I425">
        <v>3.0751834505340294E-3</v>
      </c>
      <c r="J425">
        <v>1.1000000000000001</v>
      </c>
      <c r="K425">
        <v>1.67</v>
      </c>
      <c r="L425">
        <v>0.13200000000000001</v>
      </c>
      <c r="M425">
        <v>0.91173185733228967</v>
      </c>
      <c r="N425">
        <v>2.5555897556816669</v>
      </c>
      <c r="O425">
        <v>0.39129911120388894</v>
      </c>
      <c r="P425">
        <v>8.93</v>
      </c>
      <c r="Q425">
        <v>0.16915725340395965</v>
      </c>
      <c r="R425">
        <v>0.72059500943993549</v>
      </c>
      <c r="S425">
        <v>12.691744747576047</v>
      </c>
      <c r="T425">
        <v>0</v>
      </c>
      <c r="U425">
        <v>25</v>
      </c>
      <c r="V425">
        <v>6.6799999999999998E-2</v>
      </c>
      <c r="W425">
        <v>6.3E-3</v>
      </c>
    </row>
    <row r="426" spans="1:23" x14ac:dyDescent="0.25">
      <c r="A426">
        <v>2016</v>
      </c>
      <c r="B426" t="s">
        <v>96</v>
      </c>
      <c r="C426">
        <v>6.7400000000000002E-2</v>
      </c>
      <c r="D426">
        <v>0.18049999999999999</v>
      </c>
      <c r="E426">
        <v>3.526352763880642</v>
      </c>
      <c r="F426">
        <v>0</v>
      </c>
      <c r="G426">
        <v>1.8686429875185826</v>
      </c>
      <c r="H426">
        <v>0.96</v>
      </c>
      <c r="I426">
        <v>4.3304110592842296E-2</v>
      </c>
      <c r="J426">
        <v>1.4</v>
      </c>
      <c r="K426">
        <v>1.07</v>
      </c>
      <c r="L426">
        <v>0.13270000000000001</v>
      </c>
      <c r="M426">
        <v>1</v>
      </c>
      <c r="N426">
        <v>1.5948625512307828</v>
      </c>
      <c r="O426">
        <v>0.62701328037847703</v>
      </c>
      <c r="P426">
        <v>6.63</v>
      </c>
      <c r="Q426">
        <v>0.4623252369452846</v>
      </c>
      <c r="R426">
        <v>0.8686429875185826</v>
      </c>
      <c r="S426">
        <v>12.943748976794357</v>
      </c>
      <c r="T426">
        <v>0</v>
      </c>
      <c r="U426">
        <v>26</v>
      </c>
      <c r="V426">
        <v>6.2100000000000002E-2</v>
      </c>
      <c r="W426">
        <v>6.6600000000000006E-2</v>
      </c>
    </row>
    <row r="427" spans="1:23" x14ac:dyDescent="0.25">
      <c r="A427">
        <v>2017</v>
      </c>
      <c r="B427" t="s">
        <v>96</v>
      </c>
      <c r="C427">
        <v>5.6500000000000002E-2</v>
      </c>
      <c r="D427">
        <v>0.18690000000000001</v>
      </c>
      <c r="E427">
        <v>3.0455118137369386</v>
      </c>
      <c r="F427">
        <v>0</v>
      </c>
      <c r="G427">
        <v>1.5631575915398916</v>
      </c>
      <c r="H427">
        <v>0.42</v>
      </c>
      <c r="I427">
        <v>-6.4043929253468773E-3</v>
      </c>
      <c r="J427">
        <v>1.03</v>
      </c>
      <c r="K427">
        <v>1.06</v>
      </c>
      <c r="L427">
        <v>0.16569999999999999</v>
      </c>
      <c r="M427">
        <v>0.76517302137985188</v>
      </c>
      <c r="N427">
        <v>1.809680244378798</v>
      </c>
      <c r="O427">
        <v>0.55258380761252446</v>
      </c>
      <c r="P427">
        <v>7.38</v>
      </c>
      <c r="Q427">
        <v>0.14789345180380437</v>
      </c>
      <c r="R427">
        <v>0.56315759153989176</v>
      </c>
      <c r="S427">
        <v>13.138643240454531</v>
      </c>
      <c r="T427">
        <v>0</v>
      </c>
      <c r="U427">
        <v>27</v>
      </c>
      <c r="V427">
        <v>6.8099999999999994E-2</v>
      </c>
      <c r="W427">
        <v>3.5299999999999998E-2</v>
      </c>
    </row>
    <row r="428" spans="1:23" x14ac:dyDescent="0.25">
      <c r="A428">
        <v>2018</v>
      </c>
      <c r="B428" t="s">
        <v>96</v>
      </c>
      <c r="C428">
        <v>6.08E-2</v>
      </c>
      <c r="D428">
        <v>0.19109999999999999</v>
      </c>
      <c r="E428">
        <v>2.1972786465321801</v>
      </c>
      <c r="F428">
        <v>1</v>
      </c>
      <c r="G428">
        <v>1.1871347786431319</v>
      </c>
      <c r="H428">
        <v>0.35</v>
      </c>
      <c r="I428">
        <v>7.2276349016175162E-2</v>
      </c>
      <c r="J428">
        <v>0.8</v>
      </c>
      <c r="K428">
        <v>0.88</v>
      </c>
      <c r="L428">
        <v>0.16170000000000001</v>
      </c>
      <c r="M428">
        <v>0.73239717680731331</v>
      </c>
      <c r="N428">
        <v>1.858150695448453</v>
      </c>
      <c r="O428">
        <v>0.53816948348134719</v>
      </c>
      <c r="P428">
        <v>6.9</v>
      </c>
      <c r="Q428">
        <v>0.11538806280035985</v>
      </c>
      <c r="R428">
        <v>0.18713477864313194</v>
      </c>
      <c r="S428">
        <v>13.236700674907869</v>
      </c>
      <c r="T428">
        <v>0</v>
      </c>
      <c r="U428">
        <v>28</v>
      </c>
      <c r="V428">
        <v>7.0800000000000002E-2</v>
      </c>
      <c r="W428">
        <v>3.5400000000000001E-2</v>
      </c>
    </row>
    <row r="429" spans="1:23" x14ac:dyDescent="0.25">
      <c r="A429">
        <v>2019</v>
      </c>
      <c r="B429" t="s">
        <v>96</v>
      </c>
      <c r="C429">
        <v>3.3000000000000002E-2</v>
      </c>
      <c r="D429">
        <v>0.1057</v>
      </c>
      <c r="E429">
        <v>1.5848361996259674</v>
      </c>
      <c r="F429">
        <v>1</v>
      </c>
      <c r="G429">
        <v>1.094965573752148</v>
      </c>
      <c r="H429">
        <v>0.25</v>
      </c>
      <c r="I429">
        <v>0.15256321393790026</v>
      </c>
      <c r="J429">
        <v>0.71</v>
      </c>
      <c r="K429">
        <v>0.8</v>
      </c>
      <c r="L429">
        <v>0.17879999999999999</v>
      </c>
      <c r="M429">
        <v>0.70525597174089794</v>
      </c>
      <c r="N429">
        <v>1.6894813413768623</v>
      </c>
      <c r="O429">
        <v>0.59189762888120356</v>
      </c>
      <c r="P429">
        <v>7.49</v>
      </c>
      <c r="Q429">
        <v>0.1111161855375048</v>
      </c>
      <c r="R429">
        <v>9.4965573752148064E-2</v>
      </c>
      <c r="S429">
        <v>13.327602390441866</v>
      </c>
      <c r="T429">
        <v>0</v>
      </c>
      <c r="U429">
        <v>29</v>
      </c>
      <c r="V429">
        <v>7.0199999999999999E-2</v>
      </c>
      <c r="W429">
        <v>2.7900000000000001E-2</v>
      </c>
    </row>
    <row r="430" spans="1:23" x14ac:dyDescent="0.25">
      <c r="A430">
        <v>2020</v>
      </c>
      <c r="B430" t="s">
        <v>96</v>
      </c>
      <c r="C430">
        <v>3.3099999999999997E-2</v>
      </c>
      <c r="D430">
        <v>0.1212</v>
      </c>
      <c r="E430">
        <v>1.4951516286004083</v>
      </c>
      <c r="F430">
        <v>1</v>
      </c>
      <c r="G430">
        <v>1.2067831487749499</v>
      </c>
      <c r="H430">
        <v>0.28999999999999998</v>
      </c>
      <c r="I430">
        <v>3.4467166972458725E-2</v>
      </c>
      <c r="J430">
        <v>0.87</v>
      </c>
      <c r="K430">
        <v>0.74</v>
      </c>
      <c r="L430">
        <v>0.1464</v>
      </c>
      <c r="M430">
        <v>0.66431816538500044</v>
      </c>
      <c r="N430">
        <v>1.4338188409788677</v>
      </c>
      <c r="O430">
        <v>0.69743817797602681</v>
      </c>
      <c r="P430">
        <v>5.83</v>
      </c>
      <c r="Q430">
        <v>0.12136963348188962</v>
      </c>
      <c r="R430">
        <v>0.20678314877494994</v>
      </c>
      <c r="S430">
        <v>13.433803307057101</v>
      </c>
      <c r="T430">
        <v>0</v>
      </c>
      <c r="U430">
        <v>30</v>
      </c>
      <c r="V430">
        <v>2.9100000000000001E-2</v>
      </c>
      <c r="W430">
        <v>3.2300000000000002E-2</v>
      </c>
    </row>
    <row r="431" spans="1:23" x14ac:dyDescent="0.25">
      <c r="A431">
        <v>2021</v>
      </c>
      <c r="B431" t="s">
        <v>96</v>
      </c>
      <c r="C431">
        <v>2.35E-2</v>
      </c>
      <c r="D431">
        <v>0.11</v>
      </c>
      <c r="E431">
        <v>1.6095622966563776</v>
      </c>
      <c r="F431">
        <v>1</v>
      </c>
      <c r="G431">
        <v>1.2972378924690007</v>
      </c>
      <c r="H431">
        <v>0.52</v>
      </c>
      <c r="I431">
        <v>-0.10941555284548353</v>
      </c>
      <c r="J431">
        <v>0.74</v>
      </c>
      <c r="K431">
        <v>0.65</v>
      </c>
      <c r="L431">
        <v>0.153</v>
      </c>
      <c r="M431">
        <v>0.66130683481625419</v>
      </c>
      <c r="N431">
        <v>1.5037361301920449</v>
      </c>
      <c r="O431">
        <v>0.66501028998504419</v>
      </c>
      <c r="P431">
        <v>7.18</v>
      </c>
      <c r="Q431">
        <v>0.16907583019975883</v>
      </c>
      <c r="R431">
        <v>0.29723789246900079</v>
      </c>
      <c r="S431">
        <v>13.786675818461593</v>
      </c>
      <c r="T431">
        <v>0</v>
      </c>
      <c r="U431">
        <v>31</v>
      </c>
      <c r="V431">
        <v>2.58E-2</v>
      </c>
      <c r="W431">
        <v>1.84E-2</v>
      </c>
    </row>
    <row r="432" spans="1:23" x14ac:dyDescent="0.25">
      <c r="A432">
        <v>2022</v>
      </c>
      <c r="B432" t="s">
        <v>96</v>
      </c>
      <c r="C432">
        <v>6.4999999999999997E-3</v>
      </c>
      <c r="D432">
        <v>3.0599999999999999E-2</v>
      </c>
      <c r="E432">
        <v>1.6525216463855743</v>
      </c>
      <c r="F432">
        <v>1</v>
      </c>
      <c r="G432">
        <v>1.1461147796181033</v>
      </c>
      <c r="H432">
        <v>0.31</v>
      </c>
      <c r="I432">
        <v>0.45828003243702187</v>
      </c>
      <c r="J432">
        <v>0.55000000000000004</v>
      </c>
      <c r="K432">
        <v>0.56999999999999995</v>
      </c>
      <c r="L432">
        <v>0.20130000000000001</v>
      </c>
      <c r="M432">
        <v>0.71968293715638143</v>
      </c>
      <c r="N432">
        <v>1.6714230957754952</v>
      </c>
      <c r="O432">
        <v>0.59829255831601813</v>
      </c>
      <c r="P432">
        <v>9.7200000000000006</v>
      </c>
      <c r="Q432">
        <v>0.16560109076860152</v>
      </c>
      <c r="R432">
        <v>0.14611477961810335</v>
      </c>
      <c r="S432">
        <v>13.719205576377616</v>
      </c>
      <c r="T432">
        <v>0</v>
      </c>
      <c r="U432">
        <v>32</v>
      </c>
      <c r="V432">
        <v>8.0199999999999994E-2</v>
      </c>
      <c r="W432">
        <v>3.15E-2</v>
      </c>
    </row>
    <row r="433" spans="1:23" x14ac:dyDescent="0.25">
      <c r="A433">
        <v>2023</v>
      </c>
      <c r="B433" t="s">
        <v>96</v>
      </c>
      <c r="C433">
        <v>6.1000000000000004E-3</v>
      </c>
      <c r="D433">
        <v>2.7E-2</v>
      </c>
      <c r="E433">
        <v>1.3006288082877082</v>
      </c>
      <c r="F433">
        <v>1</v>
      </c>
      <c r="G433">
        <v>1.0918771649274681</v>
      </c>
      <c r="H433">
        <v>0.36</v>
      </c>
      <c r="I433">
        <v>0.23806606789439627</v>
      </c>
      <c r="J433">
        <v>0.55000000000000004</v>
      </c>
      <c r="K433">
        <v>0.56000000000000005</v>
      </c>
      <c r="L433">
        <v>0.18360000000000001</v>
      </c>
      <c r="M433">
        <v>0.66950881734165235</v>
      </c>
      <c r="N433">
        <v>1.6269366053293219</v>
      </c>
      <c r="O433">
        <v>0.61465209936534781</v>
      </c>
      <c r="P433">
        <v>10.98</v>
      </c>
      <c r="Q433">
        <v>0.17165975834183206</v>
      </c>
      <c r="R433">
        <v>9.18771649274681E-2</v>
      </c>
      <c r="S433">
        <v>13.740969295984668</v>
      </c>
      <c r="T433">
        <v>0</v>
      </c>
      <c r="U433">
        <v>33</v>
      </c>
      <c r="V433">
        <v>5.0500000000000003E-2</v>
      </c>
      <c r="W433">
        <v>3.2500000000000001E-2</v>
      </c>
    </row>
    <row r="434" spans="1:23" x14ac:dyDescent="0.25">
      <c r="A434">
        <v>2015</v>
      </c>
      <c r="B434" t="s">
        <v>97</v>
      </c>
      <c r="C434">
        <v>7.2300000000000003E-2</v>
      </c>
      <c r="D434">
        <v>0.17530000000000001</v>
      </c>
      <c r="E434">
        <v>3.603247011285776</v>
      </c>
      <c r="F434">
        <v>0</v>
      </c>
      <c r="G434">
        <v>1.3918759175530202</v>
      </c>
      <c r="H434">
        <v>0.51</v>
      </c>
      <c r="I434">
        <v>0.10317564314206799</v>
      </c>
      <c r="J434">
        <v>0.79</v>
      </c>
      <c r="K434">
        <v>1.1599999999999999</v>
      </c>
      <c r="L434">
        <v>0.18029999999999999</v>
      </c>
      <c r="M434">
        <v>0.69548636292455346</v>
      </c>
      <c r="N434">
        <v>1.7304852331668725</v>
      </c>
      <c r="O434">
        <v>0.57787259945001157</v>
      </c>
      <c r="P434">
        <v>8.6199999999999992</v>
      </c>
      <c r="Q434">
        <v>0.37532077101439265</v>
      </c>
      <c r="R434">
        <v>0.39187591755302026</v>
      </c>
      <c r="S434">
        <v>11.967284734382902</v>
      </c>
      <c r="T434">
        <v>0</v>
      </c>
      <c r="U434">
        <v>33</v>
      </c>
      <c r="V434">
        <v>6.6799999999999998E-2</v>
      </c>
      <c r="W434">
        <v>6.3E-3</v>
      </c>
    </row>
    <row r="435" spans="1:23" x14ac:dyDescent="0.25">
      <c r="A435">
        <v>2016</v>
      </c>
      <c r="B435" t="s">
        <v>97</v>
      </c>
      <c r="C435">
        <v>8.0299999999999996E-2</v>
      </c>
      <c r="D435">
        <v>0.19289999999999999</v>
      </c>
      <c r="E435">
        <v>2.5949602043542201</v>
      </c>
      <c r="F435">
        <v>1</v>
      </c>
      <c r="G435">
        <v>1.1423122392709673</v>
      </c>
      <c r="H435">
        <v>0.24</v>
      </c>
      <c r="I435">
        <v>9.8884189632575295E-2</v>
      </c>
      <c r="J435">
        <v>0.42</v>
      </c>
      <c r="K435">
        <v>1.28</v>
      </c>
      <c r="L435">
        <v>0.20880000000000001</v>
      </c>
      <c r="M435">
        <v>0.92904497709457179</v>
      </c>
      <c r="N435">
        <v>1.7073172502378851</v>
      </c>
      <c r="O435">
        <v>0.58571422496941761</v>
      </c>
      <c r="P435">
        <v>13.55</v>
      </c>
      <c r="Q435">
        <v>0.21161492838702875</v>
      </c>
      <c r="R435">
        <v>0.14231223927096728</v>
      </c>
      <c r="S435">
        <v>12.037425894640224</v>
      </c>
      <c r="T435">
        <v>0</v>
      </c>
      <c r="U435">
        <v>34</v>
      </c>
      <c r="V435">
        <v>6.2100000000000002E-2</v>
      </c>
      <c r="W435">
        <v>6.6600000000000006E-2</v>
      </c>
    </row>
    <row r="436" spans="1:23" x14ac:dyDescent="0.25">
      <c r="A436">
        <v>2017</v>
      </c>
      <c r="B436" t="s">
        <v>97</v>
      </c>
      <c r="C436">
        <v>0.1114</v>
      </c>
      <c r="D436">
        <v>0.28420000000000001</v>
      </c>
      <c r="E436">
        <v>2.7245165760909233</v>
      </c>
      <c r="F436">
        <v>0</v>
      </c>
      <c r="G436">
        <v>1.2170429455821254</v>
      </c>
      <c r="H436">
        <v>0.22</v>
      </c>
      <c r="I436">
        <v>1.0594461229268926E-2</v>
      </c>
      <c r="J436">
        <v>0.75</v>
      </c>
      <c r="K436">
        <v>1.68</v>
      </c>
      <c r="L436">
        <v>0.16289999999999999</v>
      </c>
      <c r="M436">
        <v>0.92881201190647511</v>
      </c>
      <c r="N436">
        <v>1.6036912973832724</v>
      </c>
      <c r="O436">
        <v>0.62356140588384457</v>
      </c>
      <c r="P436">
        <v>8.0299999999999994</v>
      </c>
      <c r="Q436">
        <v>0.18711540281379102</v>
      </c>
      <c r="R436">
        <v>0.2170429455821255</v>
      </c>
      <c r="S436">
        <v>12.172352756553177</v>
      </c>
      <c r="T436">
        <v>0</v>
      </c>
      <c r="U436">
        <v>35</v>
      </c>
      <c r="V436">
        <v>6.8099999999999994E-2</v>
      </c>
      <c r="W436">
        <v>3.5299999999999998E-2</v>
      </c>
    </row>
    <row r="437" spans="1:23" x14ac:dyDescent="0.25">
      <c r="A437">
        <v>2018</v>
      </c>
      <c r="B437" t="s">
        <v>97</v>
      </c>
      <c r="C437">
        <v>9.8000000000000004E-2</v>
      </c>
      <c r="D437">
        <v>0.25750000000000001</v>
      </c>
      <c r="E437">
        <v>2.9929922775743298</v>
      </c>
      <c r="F437">
        <v>0</v>
      </c>
      <c r="G437">
        <v>1.313381498828649</v>
      </c>
      <c r="H437">
        <v>0.24</v>
      </c>
      <c r="I437">
        <v>-4.9517909493367374E-2</v>
      </c>
      <c r="J437">
        <v>0.51</v>
      </c>
      <c r="K437">
        <v>1.35</v>
      </c>
      <c r="L437">
        <v>0.16669999999999999</v>
      </c>
      <c r="M437">
        <v>0.91701686365021484</v>
      </c>
      <c r="N437">
        <v>1.6251087929829899</v>
      </c>
      <c r="O437">
        <v>0.61534341843319718</v>
      </c>
      <c r="P437">
        <v>6.28</v>
      </c>
      <c r="Q437">
        <v>0.18536399317903285</v>
      </c>
      <c r="R437">
        <v>0.31338149882864907</v>
      </c>
      <c r="S437">
        <v>12.26551699100675</v>
      </c>
      <c r="T437">
        <v>0</v>
      </c>
      <c r="U437">
        <v>36</v>
      </c>
      <c r="V437">
        <v>7.0800000000000002E-2</v>
      </c>
      <c r="W437">
        <v>3.5400000000000001E-2</v>
      </c>
    </row>
    <row r="438" spans="1:23" x14ac:dyDescent="0.25">
      <c r="A438">
        <v>2019</v>
      </c>
      <c r="B438" t="s">
        <v>97</v>
      </c>
      <c r="C438">
        <v>8.5800000000000001E-2</v>
      </c>
      <c r="D438">
        <v>0.20799999999999999</v>
      </c>
      <c r="E438">
        <v>3.5115911702774443</v>
      </c>
      <c r="F438">
        <v>0</v>
      </c>
      <c r="G438">
        <v>1.4574431803480736</v>
      </c>
      <c r="H438">
        <v>0.37</v>
      </c>
      <c r="I438">
        <v>0.29356864039281716</v>
      </c>
      <c r="J438">
        <v>0.73</v>
      </c>
      <c r="K438">
        <v>1.36</v>
      </c>
      <c r="L438">
        <v>0.14949999999999999</v>
      </c>
      <c r="M438">
        <v>0.91242507171212828</v>
      </c>
      <c r="N438">
        <v>1.7876607167783802</v>
      </c>
      <c r="O438">
        <v>0.55939026383157464</v>
      </c>
      <c r="P438">
        <v>8.57</v>
      </c>
      <c r="Q438">
        <v>0.26814519586204905</v>
      </c>
      <c r="R438">
        <v>0.45744318034807374</v>
      </c>
      <c r="S438">
        <v>12.278399018917433</v>
      </c>
      <c r="T438">
        <v>0</v>
      </c>
      <c r="U438">
        <v>37</v>
      </c>
      <c r="V438">
        <v>7.0199999999999999E-2</v>
      </c>
      <c r="W438">
        <v>2.7900000000000001E-2</v>
      </c>
    </row>
    <row r="439" spans="1:23" x14ac:dyDescent="0.25">
      <c r="A439">
        <v>2020</v>
      </c>
      <c r="B439" t="s">
        <v>97</v>
      </c>
      <c r="C439">
        <v>0.1341</v>
      </c>
      <c r="D439">
        <v>0.29430000000000001</v>
      </c>
      <c r="E439">
        <v>4.1908820831241744</v>
      </c>
      <c r="F439">
        <v>0</v>
      </c>
      <c r="G439">
        <v>1.5258279440655111</v>
      </c>
      <c r="H439">
        <v>0.42</v>
      </c>
      <c r="I439">
        <v>0.17715995073560653</v>
      </c>
      <c r="J439">
        <v>0.87</v>
      </c>
      <c r="K439">
        <v>1.5</v>
      </c>
      <c r="L439">
        <v>0.18390000000000001</v>
      </c>
      <c r="M439">
        <v>0.96462359056114821</v>
      </c>
      <c r="N439">
        <v>1.909354975114663</v>
      </c>
      <c r="O439">
        <v>0.52373708034041533</v>
      </c>
      <c r="P439">
        <v>8.35</v>
      </c>
      <c r="Q439">
        <v>0.28112213058266028</v>
      </c>
      <c r="R439">
        <v>0.52582794406551125</v>
      </c>
      <c r="S439">
        <v>12.432738792785234</v>
      </c>
      <c r="T439">
        <v>0</v>
      </c>
      <c r="U439">
        <v>38</v>
      </c>
      <c r="V439">
        <v>2.9100000000000001E-2</v>
      </c>
      <c r="W439">
        <v>3.2300000000000002E-2</v>
      </c>
    </row>
    <row r="440" spans="1:23" x14ac:dyDescent="0.25">
      <c r="A440">
        <v>2021</v>
      </c>
      <c r="B440" t="s">
        <v>97</v>
      </c>
      <c r="C440">
        <v>0.10199999999999999</v>
      </c>
      <c r="D440">
        <v>0.2346</v>
      </c>
      <c r="E440">
        <v>3.7507355437763699</v>
      </c>
      <c r="F440">
        <v>0</v>
      </c>
      <c r="G440">
        <v>1.5124274321746534</v>
      </c>
      <c r="H440">
        <v>0.4</v>
      </c>
      <c r="I440">
        <v>5.4910316264050719E-2</v>
      </c>
      <c r="J440">
        <v>0.89</v>
      </c>
      <c r="K440">
        <v>1.28</v>
      </c>
      <c r="L440">
        <v>0.18179999999999999</v>
      </c>
      <c r="M440">
        <v>0.96459639446007894</v>
      </c>
      <c r="N440">
        <v>1.7471785429507709</v>
      </c>
      <c r="O440">
        <v>0.5723513512884163</v>
      </c>
      <c r="P440">
        <v>6.02</v>
      </c>
      <c r="Q440">
        <v>0.25269280728977361</v>
      </c>
      <c r="R440">
        <v>0.51242743217465325</v>
      </c>
      <c r="S440">
        <v>12.575857322866769</v>
      </c>
      <c r="T440">
        <v>0</v>
      </c>
      <c r="U440">
        <v>39</v>
      </c>
      <c r="V440">
        <v>2.58E-2</v>
      </c>
      <c r="W440">
        <v>1.84E-2</v>
      </c>
    </row>
    <row r="441" spans="1:23" x14ac:dyDescent="0.25">
      <c r="A441">
        <v>2022</v>
      </c>
      <c r="B441" t="s">
        <v>97</v>
      </c>
      <c r="C441">
        <v>9.3299999999999994E-2</v>
      </c>
      <c r="D441">
        <v>0.1817</v>
      </c>
      <c r="E441">
        <v>6.1062274296983698</v>
      </c>
      <c r="F441">
        <v>0</v>
      </c>
      <c r="G441">
        <v>2.0299999999999998</v>
      </c>
      <c r="H441">
        <v>0.62</v>
      </c>
      <c r="I441">
        <v>-6.9856246060904334E-2</v>
      </c>
      <c r="J441">
        <v>0.83</v>
      </c>
      <c r="K441">
        <v>0.82</v>
      </c>
      <c r="L441">
        <v>0.15640000000000001</v>
      </c>
      <c r="M441">
        <v>0.92249924509329784</v>
      </c>
      <c r="N441">
        <v>2.7008840251989978</v>
      </c>
      <c r="O441">
        <v>0.37024914460232006</v>
      </c>
      <c r="P441">
        <v>6.47</v>
      </c>
      <c r="Q441">
        <v>0.23027621130006579</v>
      </c>
      <c r="R441">
        <v>1.6261727393628942</v>
      </c>
      <c r="S441">
        <v>12.600791887491273</v>
      </c>
      <c r="T441">
        <v>1</v>
      </c>
      <c r="U441">
        <v>40</v>
      </c>
      <c r="V441">
        <v>8.0199999999999994E-2</v>
      </c>
      <c r="W441">
        <v>3.15E-2</v>
      </c>
    </row>
    <row r="442" spans="1:23" x14ac:dyDescent="0.25">
      <c r="A442">
        <v>2023</v>
      </c>
      <c r="B442" t="s">
        <v>97</v>
      </c>
      <c r="C442">
        <v>7.7000000000000002E-3</v>
      </c>
      <c r="D442">
        <v>1.1599999999999999E-2</v>
      </c>
      <c r="E442">
        <v>7.4738908818789955</v>
      </c>
      <c r="F442">
        <v>0</v>
      </c>
      <c r="G442">
        <v>3.14</v>
      </c>
      <c r="H442">
        <v>1.1499999999999999</v>
      </c>
      <c r="I442">
        <v>-0.4977527942371151</v>
      </c>
      <c r="J442">
        <v>1.83</v>
      </c>
      <c r="K442">
        <v>0.25</v>
      </c>
      <c r="L442">
        <v>6.5199999999999994E-2</v>
      </c>
      <c r="M442">
        <v>1.1053790808270687</v>
      </c>
      <c r="N442">
        <v>4.1263688506078102</v>
      </c>
      <c r="O442">
        <v>0.2423438224269992</v>
      </c>
      <c r="P442">
        <v>7.34</v>
      </c>
      <c r="Q442">
        <v>0.24984723220614199</v>
      </c>
      <c r="R442">
        <v>3.4788529656495544</v>
      </c>
      <c r="S442">
        <v>12.525971915566917</v>
      </c>
      <c r="T442">
        <v>1</v>
      </c>
      <c r="U442">
        <v>41</v>
      </c>
      <c r="V442">
        <v>5.0500000000000003E-2</v>
      </c>
      <c r="W442">
        <v>3.2500000000000001E-2</v>
      </c>
    </row>
    <row r="443" spans="1:23" x14ac:dyDescent="0.25">
      <c r="A443">
        <v>2015</v>
      </c>
      <c r="B443" t="s">
        <v>98</v>
      </c>
      <c r="C443">
        <v>9.3600000000000003E-2</v>
      </c>
      <c r="D443">
        <v>0.31309999999999999</v>
      </c>
      <c r="E443">
        <v>1.8169205449542591</v>
      </c>
      <c r="F443">
        <v>1</v>
      </c>
      <c r="G443">
        <v>1.0679402903775999</v>
      </c>
      <c r="H443">
        <v>0.09</v>
      </c>
      <c r="I443">
        <v>-0.1535628994448178</v>
      </c>
      <c r="J443">
        <v>0.62</v>
      </c>
      <c r="K443">
        <v>2.04</v>
      </c>
      <c r="L443">
        <v>0.1681</v>
      </c>
      <c r="M443">
        <v>0.9269038237103937</v>
      </c>
      <c r="N443">
        <v>1.4514238977363492</v>
      </c>
      <c r="O443">
        <v>0.68897859650761362</v>
      </c>
      <c r="P443">
        <v>7.44</v>
      </c>
      <c r="Q443">
        <v>8.7834157638417093E-2</v>
      </c>
      <c r="R443">
        <v>6.7940290377599952E-2</v>
      </c>
      <c r="S443">
        <v>11.922576789846607</v>
      </c>
      <c r="T443">
        <v>0</v>
      </c>
      <c r="U443">
        <v>22</v>
      </c>
      <c r="V443">
        <v>6.6799999999999998E-2</v>
      </c>
      <c r="W443">
        <v>6.3E-3</v>
      </c>
    </row>
    <row r="444" spans="1:23" x14ac:dyDescent="0.25">
      <c r="A444">
        <v>2016</v>
      </c>
      <c r="B444" t="s">
        <v>98</v>
      </c>
      <c r="C444">
        <v>7.0900000000000005E-2</v>
      </c>
      <c r="D444">
        <v>0.23860000000000001</v>
      </c>
      <c r="E444">
        <v>2.0036185204947325</v>
      </c>
      <c r="F444">
        <v>1</v>
      </c>
      <c r="G444">
        <v>1.1359887327463121</v>
      </c>
      <c r="H444">
        <v>0.19</v>
      </c>
      <c r="I444">
        <v>0.18573552638433871</v>
      </c>
      <c r="J444">
        <v>0.67</v>
      </c>
      <c r="K444">
        <v>1.87</v>
      </c>
      <c r="L444">
        <v>0.17069999999999999</v>
      </c>
      <c r="M444">
        <v>0.89597053434569895</v>
      </c>
      <c r="N444">
        <v>1.4603857109027334</v>
      </c>
      <c r="O444">
        <v>0.68475060563407786</v>
      </c>
      <c r="P444">
        <v>6.66</v>
      </c>
      <c r="Q444">
        <v>0.17279891090208899</v>
      </c>
      <c r="R444">
        <v>0.13598873274631196</v>
      </c>
      <c r="S444">
        <v>11.946190780372534</v>
      </c>
      <c r="T444">
        <v>0</v>
      </c>
      <c r="U444">
        <v>23</v>
      </c>
      <c r="V444">
        <v>6.2100000000000002E-2</v>
      </c>
      <c r="W444">
        <v>6.6600000000000006E-2</v>
      </c>
    </row>
    <row r="445" spans="1:23" x14ac:dyDescent="0.25">
      <c r="A445">
        <v>2017</v>
      </c>
      <c r="B445" t="s">
        <v>98</v>
      </c>
      <c r="C445">
        <v>6.6400000000000001E-2</v>
      </c>
      <c r="D445">
        <v>0.19919999999999999</v>
      </c>
      <c r="E445">
        <v>2.2837185684268291</v>
      </c>
      <c r="F445">
        <v>1</v>
      </c>
      <c r="G445">
        <v>1.2116545326016868</v>
      </c>
      <c r="H445">
        <v>0.18</v>
      </c>
      <c r="I445">
        <v>7.4308391344251754E-2</v>
      </c>
      <c r="J445">
        <v>0.63</v>
      </c>
      <c r="K445">
        <v>1.79</v>
      </c>
      <c r="L445">
        <v>0.16259999999999999</v>
      </c>
      <c r="M445">
        <v>0.88289722540564886</v>
      </c>
      <c r="N445">
        <v>1.5446911679330819</v>
      </c>
      <c r="O445">
        <v>0.6473785962912435</v>
      </c>
      <c r="P445">
        <v>6.55</v>
      </c>
      <c r="Q445">
        <v>0.15909917847368582</v>
      </c>
      <c r="R445">
        <v>0.21165453260168682</v>
      </c>
      <c r="S445">
        <v>11.958221669025376</v>
      </c>
      <c r="T445">
        <v>0</v>
      </c>
      <c r="U445">
        <v>24</v>
      </c>
      <c r="V445">
        <v>6.8099999999999994E-2</v>
      </c>
      <c r="W445">
        <v>3.5299999999999998E-2</v>
      </c>
    </row>
    <row r="446" spans="1:23" x14ac:dyDescent="0.25">
      <c r="A446">
        <v>2018</v>
      </c>
      <c r="B446" t="s">
        <v>98</v>
      </c>
      <c r="C446">
        <v>0.126</v>
      </c>
      <c r="D446">
        <v>0.34560000000000002</v>
      </c>
      <c r="E446">
        <v>3.2274197849871804</v>
      </c>
      <c r="F446">
        <v>0</v>
      </c>
      <c r="G446">
        <v>1.2774313021449504</v>
      </c>
      <c r="H446">
        <v>0.21</v>
      </c>
      <c r="I446">
        <v>0.16105138512486211</v>
      </c>
      <c r="J446">
        <v>0.75</v>
      </c>
      <c r="K446">
        <v>2.13</v>
      </c>
      <c r="L446">
        <v>0.17829999999999999</v>
      </c>
      <c r="M446">
        <v>0.9200287420482004</v>
      </c>
      <c r="N446">
        <v>1.6040494050005663</v>
      </c>
      <c r="O446">
        <v>0.62342219440531943</v>
      </c>
      <c r="P446">
        <v>7.27</v>
      </c>
      <c r="Q446">
        <v>0.1712726111214902</v>
      </c>
      <c r="R446">
        <v>0.27743130214495038</v>
      </c>
      <c r="S446">
        <v>12.004610971234559</v>
      </c>
      <c r="T446">
        <v>0</v>
      </c>
      <c r="U446">
        <v>25</v>
      </c>
      <c r="V446">
        <v>7.0800000000000002E-2</v>
      </c>
      <c r="W446">
        <v>3.5400000000000001E-2</v>
      </c>
    </row>
    <row r="447" spans="1:23" x14ac:dyDescent="0.25">
      <c r="A447">
        <v>2019</v>
      </c>
      <c r="B447" t="s">
        <v>98</v>
      </c>
      <c r="C447">
        <v>0.1024</v>
      </c>
      <c r="D447">
        <v>0.2419</v>
      </c>
      <c r="E447">
        <v>4.0110997289230355</v>
      </c>
      <c r="F447">
        <v>0</v>
      </c>
      <c r="G447">
        <v>1.5318570015147197</v>
      </c>
      <c r="H447">
        <v>0.43</v>
      </c>
      <c r="I447">
        <v>0.3804079115686585</v>
      </c>
      <c r="J447">
        <v>0.85</v>
      </c>
      <c r="K447">
        <v>1.71</v>
      </c>
      <c r="L447">
        <v>0.16769999999999999</v>
      </c>
      <c r="M447">
        <v>0.94741658668080675</v>
      </c>
      <c r="N447">
        <v>1.8861031152488474</v>
      </c>
      <c r="O447">
        <v>0.53019370569676549</v>
      </c>
      <c r="P447">
        <v>6.46</v>
      </c>
      <c r="Q447">
        <v>0.29584269566455451</v>
      </c>
      <c r="R447">
        <v>0.53185700151471982</v>
      </c>
      <c r="S447">
        <v>12.012410245158462</v>
      </c>
      <c r="T447">
        <v>0</v>
      </c>
      <c r="U447">
        <v>26</v>
      </c>
      <c r="V447">
        <v>7.0199999999999999E-2</v>
      </c>
      <c r="W447">
        <v>2.7900000000000001E-2</v>
      </c>
    </row>
    <row r="448" spans="1:23" x14ac:dyDescent="0.25">
      <c r="A448">
        <v>2020</v>
      </c>
      <c r="B448" t="s">
        <v>98</v>
      </c>
      <c r="C448">
        <v>4.1200000000000001E-2</v>
      </c>
      <c r="D448">
        <v>8.1199999999999994E-2</v>
      </c>
      <c r="E448">
        <v>4.2399129509144231</v>
      </c>
      <c r="F448">
        <v>0</v>
      </c>
      <c r="G448">
        <v>1.8463743735240092</v>
      </c>
      <c r="H448">
        <v>1.07</v>
      </c>
      <c r="I448">
        <v>0.23326915822089681</v>
      </c>
      <c r="J448">
        <v>1.38</v>
      </c>
      <c r="K448">
        <v>1.31</v>
      </c>
      <c r="L448">
        <v>0.13739999999999999</v>
      </c>
      <c r="M448">
        <v>0.90029123329468996</v>
      </c>
      <c r="N448">
        <v>2.1666766316565771</v>
      </c>
      <c r="O448">
        <v>0.46153633882848011</v>
      </c>
      <c r="P448">
        <v>7.72</v>
      </c>
      <c r="Q448">
        <v>0.58517032473898911</v>
      </c>
      <c r="R448">
        <v>0.84637437352400913</v>
      </c>
      <c r="S448">
        <v>12.087352045759205</v>
      </c>
      <c r="T448">
        <v>0</v>
      </c>
      <c r="U448">
        <v>27</v>
      </c>
      <c r="V448">
        <v>2.9100000000000001E-2</v>
      </c>
      <c r="W448">
        <v>3.2300000000000002E-2</v>
      </c>
    </row>
    <row r="449" spans="1:23" x14ac:dyDescent="0.25">
      <c r="A449">
        <v>2021</v>
      </c>
      <c r="B449" t="s">
        <v>98</v>
      </c>
      <c r="C449">
        <v>4.2500000000000003E-2</v>
      </c>
      <c r="D449">
        <v>6.4100000000000004E-2</v>
      </c>
      <c r="E449">
        <v>10.588114459238497</v>
      </c>
      <c r="F449">
        <v>0</v>
      </c>
      <c r="G449">
        <v>5.7510846160319522</v>
      </c>
      <c r="H449">
        <v>3.11</v>
      </c>
      <c r="I449">
        <v>1.3680818666421997</v>
      </c>
      <c r="J449">
        <v>4.9400000000000004</v>
      </c>
      <c r="K449">
        <v>1.04</v>
      </c>
      <c r="L449">
        <v>0.15690000000000001</v>
      </c>
      <c r="M449">
        <v>0.94196050918857388</v>
      </c>
      <c r="N449">
        <v>6.632561419867784</v>
      </c>
      <c r="O449">
        <v>0.15077131393077012</v>
      </c>
      <c r="P449">
        <v>5.98</v>
      </c>
      <c r="Q449">
        <v>0.55745179482704055</v>
      </c>
      <c r="R449">
        <v>4.7510846160319522</v>
      </c>
      <c r="S449">
        <v>11.917706128708302</v>
      </c>
      <c r="T449">
        <v>0</v>
      </c>
      <c r="U449">
        <v>28</v>
      </c>
      <c r="V449">
        <v>2.58E-2</v>
      </c>
      <c r="W449">
        <v>1.84E-2</v>
      </c>
    </row>
    <row r="450" spans="1:23" x14ac:dyDescent="0.25">
      <c r="A450">
        <v>2022</v>
      </c>
      <c r="B450" t="s">
        <v>98</v>
      </c>
      <c r="C450">
        <v>-0.12429999999999999</v>
      </c>
      <c r="D450">
        <v>-0.14729999999999999</v>
      </c>
      <c r="E450">
        <v>7.5921480919779221</v>
      </c>
      <c r="F450">
        <v>0</v>
      </c>
      <c r="G450">
        <v>4.4890918361285808</v>
      </c>
      <c r="H450">
        <v>2.82</v>
      </c>
      <c r="I450">
        <v>0.40078539486616427</v>
      </c>
      <c r="J450">
        <v>3.09</v>
      </c>
      <c r="K450">
        <v>0.43</v>
      </c>
      <c r="L450">
        <v>-1.14E-2</v>
      </c>
      <c r="M450">
        <v>1</v>
      </c>
      <c r="N450">
        <v>6.1295340982958493</v>
      </c>
      <c r="O450">
        <v>0.16314453659341302</v>
      </c>
      <c r="P450">
        <v>2.91</v>
      </c>
      <c r="Q450">
        <v>0.64894777039459628</v>
      </c>
      <c r="R450">
        <v>3.4890918361285812</v>
      </c>
      <c r="S450">
        <v>11.728672046573461</v>
      </c>
      <c r="T450">
        <v>1</v>
      </c>
      <c r="U450">
        <v>29</v>
      </c>
      <c r="V450">
        <v>8.0199999999999994E-2</v>
      </c>
      <c r="W450">
        <v>3.15E-2</v>
      </c>
    </row>
    <row r="451" spans="1:23" x14ac:dyDescent="0.25">
      <c r="A451">
        <v>2023</v>
      </c>
      <c r="B451" t="s">
        <v>98</v>
      </c>
      <c r="C451">
        <v>-0.10879999999999999</v>
      </c>
      <c r="D451">
        <v>-0.1236</v>
      </c>
      <c r="E451">
        <v>17.235742955418409</v>
      </c>
      <c r="F451">
        <v>0</v>
      </c>
      <c r="G451">
        <v>4.5199999999999996</v>
      </c>
      <c r="H451">
        <v>2.4900000000000002</v>
      </c>
      <c r="I451">
        <v>-6.2117164118748907</v>
      </c>
      <c r="J451">
        <v>2.91</v>
      </c>
      <c r="K451">
        <v>0.02</v>
      </c>
      <c r="L451">
        <v>-0.48249999999999998</v>
      </c>
      <c r="M451">
        <v>1</v>
      </c>
      <c r="N451">
        <v>15.695963187264214</v>
      </c>
      <c r="O451">
        <v>6.3710648914582391E-2</v>
      </c>
      <c r="P451">
        <v>1.05</v>
      </c>
      <c r="Q451">
        <v>0.13725992614181398</v>
      </c>
      <c r="R451">
        <v>18.298635951938476</v>
      </c>
      <c r="S451">
        <v>11.622294635133121</v>
      </c>
      <c r="T451">
        <v>1</v>
      </c>
      <c r="U451">
        <v>30</v>
      </c>
      <c r="V451">
        <v>5.0500000000000003E-2</v>
      </c>
      <c r="W451">
        <v>3.2500000000000001E-2</v>
      </c>
    </row>
    <row r="452" spans="1:23" x14ac:dyDescent="0.25">
      <c r="A452">
        <v>2015</v>
      </c>
      <c r="B452" t="s">
        <v>99</v>
      </c>
      <c r="C452">
        <v>4.6800000000000001E-2</v>
      </c>
      <c r="D452">
        <v>8.0799999999999997E-2</v>
      </c>
      <c r="E452">
        <v>3.2659515785717397</v>
      </c>
      <c r="F452">
        <v>0</v>
      </c>
      <c r="G452">
        <v>1.6678698545820996</v>
      </c>
      <c r="H452">
        <v>0.65</v>
      </c>
      <c r="I452">
        <v>0.47158613022083878</v>
      </c>
      <c r="J452">
        <v>1.6</v>
      </c>
      <c r="K452">
        <v>0.42</v>
      </c>
      <c r="L452">
        <v>0.26400000000000001</v>
      </c>
      <c r="M452">
        <v>0.84397578260143291</v>
      </c>
      <c r="N452">
        <v>2.6587271590744908</v>
      </c>
      <c r="O452">
        <v>0.37611982733425808</v>
      </c>
      <c r="P452">
        <v>8.98</v>
      </c>
      <c r="Q452">
        <v>0.34422445502545801</v>
      </c>
      <c r="R452">
        <v>0.66786985458209958</v>
      </c>
      <c r="S452">
        <v>12.954208774077747</v>
      </c>
      <c r="T452">
        <v>0</v>
      </c>
      <c r="U452">
        <v>22</v>
      </c>
      <c r="V452">
        <v>6.6799999999999998E-2</v>
      </c>
      <c r="W452">
        <v>6.3E-3</v>
      </c>
    </row>
    <row r="453" spans="1:23" x14ac:dyDescent="0.25">
      <c r="A453">
        <v>2016</v>
      </c>
      <c r="B453" t="s">
        <v>99</v>
      </c>
      <c r="C453">
        <v>4.0800000000000003E-2</v>
      </c>
      <c r="D453">
        <v>7.5999999999999998E-2</v>
      </c>
      <c r="E453">
        <v>1.5845823879615424</v>
      </c>
      <c r="F453">
        <v>1</v>
      </c>
      <c r="G453">
        <v>0.45</v>
      </c>
      <c r="H453">
        <v>0.28999999999999998</v>
      </c>
      <c r="I453">
        <v>0.2571696048494298</v>
      </c>
      <c r="J453">
        <v>0.67</v>
      </c>
      <c r="K453">
        <v>0.39</v>
      </c>
      <c r="L453">
        <v>0.27210000000000001</v>
      </c>
      <c r="M453">
        <v>0.84458482118115019</v>
      </c>
      <c r="N453">
        <v>2.3799571679992755</v>
      </c>
      <c r="O453">
        <v>0.42017562897598515</v>
      </c>
      <c r="P453">
        <v>7.83</v>
      </c>
      <c r="Q453">
        <v>0.35440711010984699</v>
      </c>
      <c r="R453">
        <v>-0.27722341432290876</v>
      </c>
      <c r="S453">
        <v>13.005091198135124</v>
      </c>
      <c r="T453">
        <v>0</v>
      </c>
      <c r="U453">
        <v>23</v>
      </c>
      <c r="V453">
        <v>6.2100000000000002E-2</v>
      </c>
      <c r="W453">
        <v>6.6600000000000006E-2</v>
      </c>
    </row>
    <row r="454" spans="1:23" x14ac:dyDescent="0.25">
      <c r="A454">
        <v>2017</v>
      </c>
      <c r="B454" t="s">
        <v>99</v>
      </c>
      <c r="C454">
        <v>4.7399999999999998E-2</v>
      </c>
      <c r="D454">
        <v>8.8300000000000003E-2</v>
      </c>
      <c r="E454">
        <v>2.0468219579888762</v>
      </c>
      <c r="F454">
        <v>1</v>
      </c>
      <c r="G454">
        <v>0.56000000000000005</v>
      </c>
      <c r="H454">
        <v>0.34</v>
      </c>
      <c r="I454">
        <v>0.23648051465373179</v>
      </c>
      <c r="J454">
        <v>0.77</v>
      </c>
      <c r="K454">
        <v>0.37</v>
      </c>
      <c r="L454">
        <v>0.25829999999999997</v>
      </c>
      <c r="M454">
        <v>0.8059351373411523</v>
      </c>
      <c r="N454">
        <v>2.690511754640732</v>
      </c>
      <c r="O454">
        <v>0.37167650290884213</v>
      </c>
      <c r="P454">
        <v>6.92</v>
      </c>
      <c r="Q454">
        <v>0.36439441715231852</v>
      </c>
      <c r="R454">
        <v>-0.16931068930662893</v>
      </c>
      <c r="S454">
        <v>13.052740761934468</v>
      </c>
      <c r="T454">
        <v>0</v>
      </c>
      <c r="U454">
        <v>24</v>
      </c>
      <c r="V454">
        <v>6.8099999999999994E-2</v>
      </c>
      <c r="W454">
        <v>3.5299999999999998E-2</v>
      </c>
    </row>
    <row r="455" spans="1:23" x14ac:dyDescent="0.25">
      <c r="A455">
        <v>2018</v>
      </c>
      <c r="B455" t="s">
        <v>99</v>
      </c>
      <c r="C455">
        <v>0.17369999999999999</v>
      </c>
      <c r="D455">
        <v>0.30230000000000001</v>
      </c>
      <c r="E455">
        <v>3.7859481260421157</v>
      </c>
      <c r="F455">
        <v>0</v>
      </c>
      <c r="G455">
        <v>0.59</v>
      </c>
      <c r="H455">
        <v>0.2</v>
      </c>
      <c r="I455">
        <v>0.34861124759538542</v>
      </c>
      <c r="J455">
        <v>0.81</v>
      </c>
      <c r="K455">
        <v>0.25</v>
      </c>
      <c r="L455">
        <v>0.35759999999999997</v>
      </c>
      <c r="M455">
        <v>0.8090123616474284</v>
      </c>
      <c r="N455">
        <v>2.8896757641981154</v>
      </c>
      <c r="O455">
        <v>0.34605958647319029</v>
      </c>
      <c r="P455">
        <v>5.23</v>
      </c>
      <c r="Q455">
        <v>0.13095258261787307</v>
      </c>
      <c r="R455">
        <v>-0.11040267246240641</v>
      </c>
      <c r="S455">
        <v>12.999307323388519</v>
      </c>
      <c r="T455">
        <v>0</v>
      </c>
      <c r="U455">
        <v>25</v>
      </c>
      <c r="V455">
        <v>7.0800000000000002E-2</v>
      </c>
      <c r="W455">
        <v>3.5400000000000001E-2</v>
      </c>
    </row>
    <row r="456" spans="1:23" x14ac:dyDescent="0.25">
      <c r="A456">
        <v>2019</v>
      </c>
      <c r="B456" t="s">
        <v>99</v>
      </c>
      <c r="C456">
        <v>5.1400000000000001E-2</v>
      </c>
      <c r="D456">
        <v>8.7999999999999995E-2</v>
      </c>
      <c r="E456">
        <v>2.2387529078143933</v>
      </c>
      <c r="F456">
        <v>1</v>
      </c>
      <c r="G456">
        <v>0.64959321301297579</v>
      </c>
      <c r="H456">
        <v>0.15</v>
      </c>
      <c r="I456">
        <v>0.57831539952932054</v>
      </c>
      <c r="J456">
        <v>0.57999999999999996</v>
      </c>
      <c r="K456">
        <v>0.26</v>
      </c>
      <c r="L456">
        <v>0.38319999999999999</v>
      </c>
      <c r="M456">
        <v>0.78913549919823445</v>
      </c>
      <c r="N456">
        <v>2.8485515903943397</v>
      </c>
      <c r="O456">
        <v>0.35105560431909355</v>
      </c>
      <c r="P456">
        <v>6.76</v>
      </c>
      <c r="Q456">
        <v>0.16783446530995616</v>
      </c>
      <c r="R456">
        <v>-0.35040678698702421</v>
      </c>
      <c r="S456">
        <v>13.005176517019168</v>
      </c>
      <c r="T456">
        <v>0</v>
      </c>
      <c r="U456">
        <v>26</v>
      </c>
      <c r="V456">
        <v>7.0199999999999999E-2</v>
      </c>
      <c r="W456">
        <v>2.7900000000000001E-2</v>
      </c>
    </row>
    <row r="457" spans="1:23" x14ac:dyDescent="0.25">
      <c r="A457">
        <v>2020</v>
      </c>
      <c r="B457" t="s">
        <v>99</v>
      </c>
      <c r="C457">
        <v>3.7199999999999997E-2</v>
      </c>
      <c r="D457">
        <v>6.3E-2</v>
      </c>
      <c r="E457">
        <v>2.4629995252230126</v>
      </c>
      <c r="F457">
        <v>1</v>
      </c>
      <c r="G457">
        <v>0.77721240952751847</v>
      </c>
      <c r="H457">
        <v>0.27</v>
      </c>
      <c r="I457">
        <v>0.37552142377916325</v>
      </c>
      <c r="J457">
        <v>0.7</v>
      </c>
      <c r="K457">
        <v>0.26</v>
      </c>
      <c r="L457">
        <v>0.3644</v>
      </c>
      <c r="M457">
        <v>0.76254187096628445</v>
      </c>
      <c r="N457">
        <v>3.0357139231939541</v>
      </c>
      <c r="O457">
        <v>0.32941180404373344</v>
      </c>
      <c r="P457">
        <v>7.35</v>
      </c>
      <c r="Q457">
        <v>0.3333194573340495</v>
      </c>
      <c r="R457">
        <v>-0.22278759047248151</v>
      </c>
      <c r="S457">
        <v>12.992754236867924</v>
      </c>
      <c r="T457">
        <v>0</v>
      </c>
      <c r="U457">
        <v>27</v>
      </c>
      <c r="V457">
        <v>2.9100000000000001E-2</v>
      </c>
      <c r="W457">
        <v>3.2300000000000002E-2</v>
      </c>
    </row>
    <row r="458" spans="1:23" x14ac:dyDescent="0.25">
      <c r="A458">
        <v>2021</v>
      </c>
      <c r="B458" t="s">
        <v>99</v>
      </c>
      <c r="C458">
        <v>5.9499999999999997E-2</v>
      </c>
      <c r="D458">
        <v>0.1002</v>
      </c>
      <c r="E458">
        <v>2.4382465253889989</v>
      </c>
      <c r="F458">
        <v>1</v>
      </c>
      <c r="G458">
        <v>0.74665835962980165</v>
      </c>
      <c r="H458">
        <v>0.3</v>
      </c>
      <c r="I458">
        <v>0.42639690860063489</v>
      </c>
      <c r="J458">
        <v>0.67</v>
      </c>
      <c r="K458">
        <v>0.31</v>
      </c>
      <c r="L458">
        <v>0.35610000000000003</v>
      </c>
      <c r="M458">
        <v>0.85315902375235675</v>
      </c>
      <c r="N458">
        <v>2.9108751526552683</v>
      </c>
      <c r="O458">
        <v>0.34353929576395986</v>
      </c>
      <c r="P458">
        <v>8.23</v>
      </c>
      <c r="Q458">
        <v>0.39503150653505775</v>
      </c>
      <c r="R458">
        <v>-0.25334164037019835</v>
      </c>
      <c r="S458">
        <v>13.030648736730354</v>
      </c>
      <c r="T458">
        <v>0</v>
      </c>
      <c r="U458">
        <v>28</v>
      </c>
      <c r="V458">
        <v>2.58E-2</v>
      </c>
      <c r="W458">
        <v>1.84E-2</v>
      </c>
    </row>
    <row r="459" spans="1:23" x14ac:dyDescent="0.25">
      <c r="A459">
        <v>2022</v>
      </c>
      <c r="B459" t="s">
        <v>99</v>
      </c>
      <c r="C459">
        <v>8.3699999999999997E-2</v>
      </c>
      <c r="D459">
        <v>0.15010000000000001</v>
      </c>
      <c r="E459">
        <v>2.2837305132946102</v>
      </c>
      <c r="F459">
        <v>1</v>
      </c>
      <c r="G459">
        <v>0.81565574405903229</v>
      </c>
      <c r="H459">
        <v>0.44</v>
      </c>
      <c r="I459">
        <v>0.71614496510454062</v>
      </c>
      <c r="J459">
        <v>0.71</v>
      </c>
      <c r="K459">
        <v>0.33</v>
      </c>
      <c r="L459">
        <v>0.44069999999999998</v>
      </c>
      <c r="M459">
        <v>0.88939555989687791</v>
      </c>
      <c r="N459">
        <v>2.5636272063338494</v>
      </c>
      <c r="O459">
        <v>0.39007231532312525</v>
      </c>
      <c r="P459">
        <v>7.97</v>
      </c>
      <c r="Q459">
        <v>0.56624475587678824</v>
      </c>
      <c r="R459">
        <v>-0.18434425594096776</v>
      </c>
      <c r="S459">
        <v>13.114966180205878</v>
      </c>
      <c r="T459">
        <v>0</v>
      </c>
      <c r="U459">
        <v>29</v>
      </c>
      <c r="V459">
        <v>8.0199999999999994E-2</v>
      </c>
      <c r="W459">
        <v>3.15E-2</v>
      </c>
    </row>
    <row r="460" spans="1:23" x14ac:dyDescent="0.25">
      <c r="A460">
        <v>2023</v>
      </c>
      <c r="B460" t="s">
        <v>99</v>
      </c>
      <c r="C460">
        <v>0.1694</v>
      </c>
      <c r="D460">
        <v>0.2903</v>
      </c>
      <c r="E460">
        <v>4.7404981336803083</v>
      </c>
      <c r="F460">
        <v>0</v>
      </c>
      <c r="G460">
        <v>1.7648074353631826</v>
      </c>
      <c r="H460">
        <v>0.79</v>
      </c>
      <c r="I460">
        <v>-1.4985968538916471E-3</v>
      </c>
      <c r="J460">
        <v>1.42</v>
      </c>
      <c r="K460">
        <v>0.28999999999999998</v>
      </c>
      <c r="L460">
        <v>0.46229999999999999</v>
      </c>
      <c r="M460">
        <v>0.89213680847501842</v>
      </c>
      <c r="N460">
        <v>3.5519833238398513</v>
      </c>
      <c r="O460">
        <v>0.28153285329024452</v>
      </c>
      <c r="P460">
        <v>6.83</v>
      </c>
      <c r="Q460">
        <v>0.47475815072338801</v>
      </c>
      <c r="R460">
        <v>0.76480743536318263</v>
      </c>
      <c r="S460">
        <v>13.131811878187458</v>
      </c>
      <c r="T460">
        <v>0</v>
      </c>
      <c r="U460">
        <v>30</v>
      </c>
      <c r="V460">
        <v>5.0500000000000003E-2</v>
      </c>
      <c r="W460">
        <v>3.2500000000000001E-2</v>
      </c>
    </row>
    <row r="461" spans="1:23" x14ac:dyDescent="0.25">
      <c r="A461">
        <v>2015</v>
      </c>
      <c r="B461" t="s">
        <v>101</v>
      </c>
      <c r="C461">
        <v>8.5099999999999995E-2</v>
      </c>
      <c r="D461">
        <v>0.15809999999999999</v>
      </c>
      <c r="E461">
        <v>5.9254241065823905</v>
      </c>
      <c r="F461">
        <v>0</v>
      </c>
      <c r="G461">
        <v>2.5246230323136043</v>
      </c>
      <c r="H461">
        <v>0.43</v>
      </c>
      <c r="I461">
        <v>0.75117240389981643</v>
      </c>
      <c r="J461">
        <v>1.1200000000000001</v>
      </c>
      <c r="K461">
        <v>1.67</v>
      </c>
      <c r="L461">
        <v>0.1226</v>
      </c>
      <c r="M461">
        <v>0.93805231981826687</v>
      </c>
      <c r="N461">
        <v>3.0369152104097465</v>
      </c>
      <c r="O461">
        <v>0.32928150136436574</v>
      </c>
      <c r="P461">
        <v>13.83</v>
      </c>
      <c r="Q461">
        <v>0.17210064454234839</v>
      </c>
      <c r="R461">
        <v>1.5246230323136045</v>
      </c>
      <c r="S461">
        <v>11.824170649607057</v>
      </c>
      <c r="T461">
        <v>0</v>
      </c>
      <c r="U461">
        <v>8</v>
      </c>
      <c r="V461">
        <v>6.6799999999999998E-2</v>
      </c>
      <c r="W461">
        <v>6.3E-3</v>
      </c>
    </row>
    <row r="462" spans="1:23" x14ac:dyDescent="0.25">
      <c r="A462">
        <v>2016</v>
      </c>
      <c r="B462" t="s">
        <v>101</v>
      </c>
      <c r="C462">
        <v>8.0100000000000005E-2</v>
      </c>
      <c r="D462">
        <v>0.12230000000000001</v>
      </c>
      <c r="E462">
        <v>8.5900194509524628</v>
      </c>
      <c r="F462">
        <v>0</v>
      </c>
      <c r="G462">
        <v>1.92</v>
      </c>
      <c r="H462">
        <v>1.06</v>
      </c>
      <c r="I462">
        <v>0.42532368816732846</v>
      </c>
      <c r="J462">
        <v>1.79</v>
      </c>
      <c r="K462">
        <v>1.97</v>
      </c>
      <c r="L462">
        <v>7.4399999999999994E-2</v>
      </c>
      <c r="M462">
        <v>0.98807234344994155</v>
      </c>
      <c r="N462">
        <v>4.2431993235312957</v>
      </c>
      <c r="O462">
        <v>0.23567122912523827</v>
      </c>
      <c r="P462">
        <v>13.27</v>
      </c>
      <c r="Q462">
        <v>0.28436294180016852</v>
      </c>
      <c r="R462">
        <v>2.7202270248365168</v>
      </c>
      <c r="S462">
        <v>11.692928770534115</v>
      </c>
      <c r="T462">
        <v>0</v>
      </c>
      <c r="U462">
        <v>9</v>
      </c>
      <c r="V462">
        <v>6.2100000000000002E-2</v>
      </c>
      <c r="W462">
        <v>6.6600000000000006E-2</v>
      </c>
    </row>
    <row r="463" spans="1:23" x14ac:dyDescent="0.25">
      <c r="A463">
        <v>2017</v>
      </c>
      <c r="B463" t="s">
        <v>101</v>
      </c>
      <c r="C463">
        <v>0.1047</v>
      </c>
      <c r="D463">
        <v>0.13750000000000001</v>
      </c>
      <c r="E463">
        <v>8.8743915103059834</v>
      </c>
      <c r="F463">
        <v>0</v>
      </c>
      <c r="G463">
        <v>2.98</v>
      </c>
      <c r="H463">
        <v>0.74</v>
      </c>
      <c r="I463">
        <v>0.1937400756595706</v>
      </c>
      <c r="J463">
        <v>1.76</v>
      </c>
      <c r="K463">
        <v>2.57</v>
      </c>
      <c r="L463">
        <v>7.2300000000000003E-2</v>
      </c>
      <c r="M463">
        <v>0.99453162554321428</v>
      </c>
      <c r="N463">
        <v>4.1285027867090243</v>
      </c>
      <c r="O463">
        <v>0.24221856001146977</v>
      </c>
      <c r="P463">
        <v>14.47</v>
      </c>
      <c r="Q463">
        <v>0.191600341113047</v>
      </c>
      <c r="R463">
        <v>2.8926874405362346</v>
      </c>
      <c r="S463">
        <v>11.708880401393486</v>
      </c>
      <c r="T463">
        <v>0</v>
      </c>
      <c r="U463">
        <v>10</v>
      </c>
      <c r="V463">
        <v>6.8099999999999994E-2</v>
      </c>
      <c r="W463">
        <v>3.5299999999999998E-2</v>
      </c>
    </row>
    <row r="464" spans="1:23" x14ac:dyDescent="0.25">
      <c r="A464">
        <v>2018</v>
      </c>
      <c r="B464" t="s">
        <v>101</v>
      </c>
      <c r="C464">
        <v>0.10680000000000001</v>
      </c>
      <c r="D464">
        <v>0.1623</v>
      </c>
      <c r="E464">
        <v>5.0235633921012148</v>
      </c>
      <c r="F464">
        <v>0</v>
      </c>
      <c r="G464">
        <v>2.5984955727522205</v>
      </c>
      <c r="H464">
        <v>0.16</v>
      </c>
      <c r="I464">
        <v>9.751120009589169E-2</v>
      </c>
      <c r="J464">
        <v>1.1000000000000001</v>
      </c>
      <c r="K464">
        <v>2.58</v>
      </c>
      <c r="L464">
        <v>7.3200000000000001E-2</v>
      </c>
      <c r="M464">
        <v>0.97034992507642359</v>
      </c>
      <c r="N464">
        <v>2.4056878762458562</v>
      </c>
      <c r="O464">
        <v>0.41568152289170957</v>
      </c>
      <c r="P464">
        <v>12.46</v>
      </c>
      <c r="Q464">
        <v>6.4007643077909779E-2</v>
      </c>
      <c r="R464">
        <v>1.5984955727522208</v>
      </c>
      <c r="S464">
        <v>11.839312171526691</v>
      </c>
      <c r="T464">
        <v>0</v>
      </c>
      <c r="U464">
        <v>11</v>
      </c>
      <c r="V464">
        <v>7.0800000000000002E-2</v>
      </c>
      <c r="W464">
        <v>3.5400000000000001E-2</v>
      </c>
    </row>
    <row r="465" spans="1:23" x14ac:dyDescent="0.25">
      <c r="A465">
        <v>2019</v>
      </c>
      <c r="B465" t="s">
        <v>101</v>
      </c>
      <c r="C465">
        <v>6.5799999999999997E-2</v>
      </c>
      <c r="D465">
        <v>0.1225</v>
      </c>
      <c r="E465">
        <v>2.8730662474154505</v>
      </c>
      <c r="F465">
        <v>0</v>
      </c>
      <c r="G465">
        <v>1.8003091445441826</v>
      </c>
      <c r="H465">
        <v>0.26</v>
      </c>
      <c r="I465">
        <v>0.61901838031423095</v>
      </c>
      <c r="J465">
        <v>0.75</v>
      </c>
      <c r="K465">
        <v>1.75</v>
      </c>
      <c r="L465">
        <v>7.8100000000000003E-2</v>
      </c>
      <c r="M465">
        <v>0.88126909368753714</v>
      </c>
      <c r="N465">
        <v>2.0041680766614527</v>
      </c>
      <c r="O465">
        <v>0.4989601479262169</v>
      </c>
      <c r="P465">
        <v>12.01</v>
      </c>
      <c r="Q465">
        <v>0.1619649779421255</v>
      </c>
      <c r="R465">
        <v>0.80030914454418256</v>
      </c>
      <c r="S465">
        <v>11.955455551197957</v>
      </c>
      <c r="T465">
        <v>0</v>
      </c>
      <c r="U465">
        <v>12</v>
      </c>
      <c r="V465">
        <v>7.0199999999999999E-2</v>
      </c>
      <c r="W465">
        <v>2.7900000000000001E-2</v>
      </c>
    </row>
    <row r="466" spans="1:23" x14ac:dyDescent="0.25">
      <c r="A466">
        <v>2020</v>
      </c>
      <c r="B466" t="s">
        <v>101</v>
      </c>
      <c r="C466">
        <v>6.7400000000000002E-2</v>
      </c>
      <c r="D466">
        <v>0.1313</v>
      </c>
      <c r="E466">
        <v>3.2765116053870535</v>
      </c>
      <c r="F466">
        <v>0</v>
      </c>
      <c r="G466">
        <v>1.7040792168919028</v>
      </c>
      <c r="H466">
        <v>0.34</v>
      </c>
      <c r="I466">
        <v>0.59534197052907756</v>
      </c>
      <c r="J466">
        <v>0.74</v>
      </c>
      <c r="K466">
        <v>1.74</v>
      </c>
      <c r="L466">
        <v>7.0699999999999999E-2</v>
      </c>
      <c r="M466">
        <v>0.87355855856222986</v>
      </c>
      <c r="N466">
        <v>2.1112217831406594</v>
      </c>
      <c r="O466">
        <v>0.47365937959980559</v>
      </c>
      <c r="P466">
        <v>17.440000000000001</v>
      </c>
      <c r="Q466">
        <v>0.21652839628837373</v>
      </c>
      <c r="R466">
        <v>0.70407921689190278</v>
      </c>
      <c r="S466">
        <v>11.943121664010787</v>
      </c>
      <c r="T466">
        <v>0</v>
      </c>
      <c r="U466">
        <v>13</v>
      </c>
      <c r="V466">
        <v>2.9100000000000001E-2</v>
      </c>
      <c r="W466">
        <v>3.2300000000000002E-2</v>
      </c>
    </row>
    <row r="467" spans="1:23" x14ac:dyDescent="0.25">
      <c r="A467">
        <v>2021</v>
      </c>
      <c r="B467" t="s">
        <v>101</v>
      </c>
      <c r="C467">
        <v>5.1499999999999997E-2</v>
      </c>
      <c r="D467">
        <v>0.10009999999999999</v>
      </c>
      <c r="E467">
        <v>2.62430012671099</v>
      </c>
      <c r="F467">
        <v>0</v>
      </c>
      <c r="G467">
        <v>1.6475044004275001</v>
      </c>
      <c r="H467">
        <v>0.42</v>
      </c>
      <c r="I467">
        <v>0.1206598100508019</v>
      </c>
      <c r="J467">
        <v>1</v>
      </c>
      <c r="K467">
        <v>1.5</v>
      </c>
      <c r="L467">
        <v>6.4899999999999999E-2</v>
      </c>
      <c r="M467">
        <v>0.87354571290131167</v>
      </c>
      <c r="N467">
        <v>2.0255003302995522</v>
      </c>
      <c r="O467">
        <v>0.49370517745218506</v>
      </c>
      <c r="P467">
        <v>12.31</v>
      </c>
      <c r="Q467">
        <v>0.27375781086363427</v>
      </c>
      <c r="R467">
        <v>0.64750440042750013</v>
      </c>
      <c r="S467">
        <v>12.113538869627439</v>
      </c>
      <c r="T467">
        <v>0</v>
      </c>
      <c r="U467">
        <v>14</v>
      </c>
      <c r="V467">
        <v>2.58E-2</v>
      </c>
      <c r="W467">
        <v>1.84E-2</v>
      </c>
    </row>
    <row r="468" spans="1:23" x14ac:dyDescent="0.25">
      <c r="A468">
        <v>2022</v>
      </c>
      <c r="B468" t="s">
        <v>101</v>
      </c>
      <c r="C468">
        <v>5.8200000000000002E-2</v>
      </c>
      <c r="D468">
        <v>0.1166</v>
      </c>
      <c r="E468">
        <v>2.4615634913154065</v>
      </c>
      <c r="F468">
        <v>1</v>
      </c>
      <c r="G468">
        <v>1.5390429366587566</v>
      </c>
      <c r="H468">
        <v>0.27</v>
      </c>
      <c r="I468">
        <v>0.55394717857545761</v>
      </c>
      <c r="J468">
        <v>0.7</v>
      </c>
      <c r="K468">
        <v>1.32</v>
      </c>
      <c r="L468">
        <v>8.9399999999999993E-2</v>
      </c>
      <c r="M468">
        <v>0.80253828592804521</v>
      </c>
      <c r="N468">
        <v>1.9706056711549116</v>
      </c>
      <c r="O468">
        <v>0.50745819655229685</v>
      </c>
      <c r="P468">
        <v>11.81</v>
      </c>
      <c r="Q468">
        <v>0.1987471716857582</v>
      </c>
      <c r="R468">
        <v>0.53904293665875658</v>
      </c>
      <c r="S468">
        <v>12.17433389934425</v>
      </c>
      <c r="T468">
        <v>0</v>
      </c>
      <c r="U468">
        <v>15</v>
      </c>
      <c r="V468">
        <v>8.0199999999999994E-2</v>
      </c>
      <c r="W468">
        <v>3.15E-2</v>
      </c>
    </row>
    <row r="469" spans="1:23" x14ac:dyDescent="0.25">
      <c r="A469">
        <v>2023</v>
      </c>
      <c r="B469" t="s">
        <v>101</v>
      </c>
      <c r="C469">
        <v>5.62E-2</v>
      </c>
      <c r="D469">
        <v>0.1133</v>
      </c>
      <c r="E469">
        <v>2.6141646478557519</v>
      </c>
      <c r="F469">
        <v>0</v>
      </c>
      <c r="G469">
        <v>1.4178769771506221</v>
      </c>
      <c r="H469">
        <v>0.4</v>
      </c>
      <c r="I469">
        <v>0.44450371760647595</v>
      </c>
      <c r="J469">
        <v>0.95</v>
      </c>
      <c r="K469">
        <v>1.17</v>
      </c>
      <c r="L469">
        <v>8.72E-2</v>
      </c>
      <c r="M469">
        <v>0.73581421903388777</v>
      </c>
      <c r="N469">
        <v>1.9954639094222637</v>
      </c>
      <c r="O469">
        <v>0.50113660050585673</v>
      </c>
      <c r="P469">
        <v>9.7899999999999991</v>
      </c>
      <c r="Q469">
        <v>0.30473650119121398</v>
      </c>
      <c r="R469">
        <v>0.41787697715062222</v>
      </c>
      <c r="S469">
        <v>12.182279291320006</v>
      </c>
      <c r="T469">
        <v>0</v>
      </c>
      <c r="U469">
        <v>16</v>
      </c>
      <c r="V469">
        <v>5.0500000000000003E-2</v>
      </c>
      <c r="W469">
        <v>3.2500000000000001E-2</v>
      </c>
    </row>
    <row r="470" spans="1:23" x14ac:dyDescent="0.25">
      <c r="A470">
        <v>2015</v>
      </c>
      <c r="B470" t="s">
        <v>102</v>
      </c>
      <c r="C470">
        <v>5.2299999999999999E-2</v>
      </c>
      <c r="D470">
        <v>8.6400000000000005E-2</v>
      </c>
      <c r="E470">
        <v>3.8534393407798988</v>
      </c>
      <c r="F470">
        <v>0</v>
      </c>
      <c r="G470">
        <v>1.6862696961779582</v>
      </c>
      <c r="H470">
        <v>0.17</v>
      </c>
      <c r="I470">
        <v>7.4414989387386901E-2</v>
      </c>
      <c r="J470">
        <v>0.48</v>
      </c>
      <c r="K470">
        <v>1.83</v>
      </c>
      <c r="L470">
        <v>7.3999999999999996E-2</v>
      </c>
      <c r="M470">
        <v>0.98201974809415848</v>
      </c>
      <c r="N470">
        <v>2.1128728948724365</v>
      </c>
      <c r="O470">
        <v>0.47328923686172542</v>
      </c>
      <c r="P470">
        <v>20.54</v>
      </c>
      <c r="Q470">
        <v>0.10112311728958392</v>
      </c>
      <c r="R470">
        <v>0.6862696961779583</v>
      </c>
      <c r="S470">
        <v>11.487169660704106</v>
      </c>
      <c r="T470">
        <v>0</v>
      </c>
      <c r="U470">
        <v>14</v>
      </c>
      <c r="V470">
        <v>6.6799999999999998E-2</v>
      </c>
      <c r="W470">
        <v>6.3E-3</v>
      </c>
    </row>
    <row r="471" spans="1:23" x14ac:dyDescent="0.25">
      <c r="A471">
        <v>2016</v>
      </c>
      <c r="B471" t="s">
        <v>102</v>
      </c>
      <c r="C471">
        <v>3.78E-2</v>
      </c>
      <c r="D471">
        <v>8.9599999999999999E-2</v>
      </c>
      <c r="E471">
        <v>1.6960935036126026</v>
      </c>
      <c r="F471">
        <v>1</v>
      </c>
      <c r="G471">
        <v>1.1838403912516438</v>
      </c>
      <c r="H471">
        <v>0.09</v>
      </c>
      <c r="I471">
        <v>0.18548649187334001</v>
      </c>
      <c r="J471">
        <v>0.21</v>
      </c>
      <c r="K471">
        <v>1.27</v>
      </c>
      <c r="L471">
        <v>7.8700000000000006E-2</v>
      </c>
      <c r="M471">
        <v>0.62406970242380799</v>
      </c>
      <c r="N471">
        <v>1.5425732542427091</v>
      </c>
      <c r="O471">
        <v>0.64826743057393865</v>
      </c>
      <c r="P471">
        <v>22.38</v>
      </c>
      <c r="Q471">
        <v>7.7607944742669174E-2</v>
      </c>
      <c r="R471">
        <v>0.18384039125164378</v>
      </c>
      <c r="S471">
        <v>11.665572978182704</v>
      </c>
      <c r="T471">
        <v>0</v>
      </c>
      <c r="U471">
        <v>15</v>
      </c>
      <c r="V471">
        <v>6.2100000000000002E-2</v>
      </c>
      <c r="W471">
        <v>6.6600000000000006E-2</v>
      </c>
    </row>
    <row r="472" spans="1:23" x14ac:dyDescent="0.25">
      <c r="A472">
        <v>2017</v>
      </c>
      <c r="B472" t="s">
        <v>102</v>
      </c>
      <c r="C472">
        <v>3.5299999999999998E-2</v>
      </c>
      <c r="D472">
        <v>9.8799999999999999E-2</v>
      </c>
      <c r="E472">
        <v>2.6400572883814029</v>
      </c>
      <c r="F472">
        <v>0</v>
      </c>
      <c r="G472">
        <v>1.3988614051232953</v>
      </c>
      <c r="H472">
        <v>0.06</v>
      </c>
      <c r="I472">
        <v>-5.1789446622889666E-2</v>
      </c>
      <c r="J472">
        <v>0.24</v>
      </c>
      <c r="K472">
        <v>1.19</v>
      </c>
      <c r="L472">
        <v>7.3899999999999993E-2</v>
      </c>
      <c r="M472">
        <v>0.50578455322681937</v>
      </c>
      <c r="N472">
        <v>1.5687219236239625</v>
      </c>
      <c r="O472">
        <v>0.6374616080394051</v>
      </c>
      <c r="P472">
        <v>26.52</v>
      </c>
      <c r="Q472">
        <v>4.6493443610006797E-2</v>
      </c>
      <c r="R472">
        <v>0.39886140512329538</v>
      </c>
      <c r="S472">
        <v>11.658344468450711</v>
      </c>
      <c r="T472">
        <v>0</v>
      </c>
      <c r="U472">
        <v>16</v>
      </c>
      <c r="V472">
        <v>6.8099999999999994E-2</v>
      </c>
      <c r="W472">
        <v>3.5299999999999998E-2</v>
      </c>
    </row>
    <row r="473" spans="1:23" x14ac:dyDescent="0.25">
      <c r="A473">
        <v>2018</v>
      </c>
      <c r="B473" t="s">
        <v>102</v>
      </c>
      <c r="C473">
        <v>3.1199999999999999E-2</v>
      </c>
      <c r="D473">
        <v>0.1048</v>
      </c>
      <c r="E473">
        <v>1.8191175932397987</v>
      </c>
      <c r="F473">
        <v>1</v>
      </c>
      <c r="G473">
        <v>1.2410872510451918</v>
      </c>
      <c r="H473">
        <v>7.0000000000000007E-2</v>
      </c>
      <c r="I473">
        <v>-6.5270582382006377E-3</v>
      </c>
      <c r="J473">
        <v>0.14000000000000001</v>
      </c>
      <c r="K473">
        <v>1.04</v>
      </c>
      <c r="L473">
        <v>7.2400000000000006E-2</v>
      </c>
      <c r="M473">
        <v>0.49444584687951082</v>
      </c>
      <c r="N473">
        <v>1.3377078561714648</v>
      </c>
      <c r="O473">
        <v>0.74754737769277324</v>
      </c>
      <c r="P473">
        <v>26.98</v>
      </c>
      <c r="Q473">
        <v>5.8165907947183237E-2</v>
      </c>
      <c r="R473">
        <v>0.24108725104519188</v>
      </c>
      <c r="S473">
        <v>11.820374210891556</v>
      </c>
      <c r="T473">
        <v>0</v>
      </c>
      <c r="U473">
        <v>17</v>
      </c>
      <c r="V473">
        <v>7.0800000000000002E-2</v>
      </c>
      <c r="W473">
        <v>3.5400000000000001E-2</v>
      </c>
    </row>
    <row r="474" spans="1:23" x14ac:dyDescent="0.25">
      <c r="A474">
        <v>2019</v>
      </c>
      <c r="B474" t="s">
        <v>102</v>
      </c>
      <c r="C474">
        <v>3.0200000000000001E-2</v>
      </c>
      <c r="D474">
        <v>0.1091</v>
      </c>
      <c r="E474">
        <v>2.3251412802120637</v>
      </c>
      <c r="F474">
        <v>1</v>
      </c>
      <c r="G474">
        <v>1.3278335861509925</v>
      </c>
      <c r="H474">
        <v>0.02</v>
      </c>
      <c r="I474">
        <v>-1.259434580894306E-2</v>
      </c>
      <c r="J474">
        <v>0.13</v>
      </c>
      <c r="K474">
        <v>1.0900000000000001</v>
      </c>
      <c r="L474">
        <v>7.1099999999999997E-2</v>
      </c>
      <c r="M474">
        <v>0.51939332166188268</v>
      </c>
      <c r="N474">
        <v>1.4407153319720134</v>
      </c>
      <c r="O474">
        <v>0.69409964467527818</v>
      </c>
      <c r="P474">
        <v>25.58</v>
      </c>
      <c r="Q474">
        <v>1.6040599661280058E-2</v>
      </c>
      <c r="R474">
        <v>0.32783358615099251</v>
      </c>
      <c r="S474">
        <v>11.741087347163512</v>
      </c>
      <c r="T474">
        <v>1</v>
      </c>
      <c r="U474">
        <v>18</v>
      </c>
      <c r="V474">
        <v>7.0199999999999999E-2</v>
      </c>
      <c r="W474">
        <v>2.7900000000000001E-2</v>
      </c>
    </row>
    <row r="475" spans="1:23" x14ac:dyDescent="0.25">
      <c r="A475">
        <v>2020</v>
      </c>
      <c r="B475" t="s">
        <v>102</v>
      </c>
      <c r="C475">
        <v>3.4599999999999999E-2</v>
      </c>
      <c r="D475">
        <v>0.1085</v>
      </c>
      <c r="E475">
        <v>2.5429962248288236</v>
      </c>
      <c r="F475">
        <v>1</v>
      </c>
      <c r="G475">
        <v>1.3758748737774169</v>
      </c>
      <c r="H475">
        <v>0.14000000000000001</v>
      </c>
      <c r="I475">
        <v>7.0788290664614673E-2</v>
      </c>
      <c r="J475">
        <v>0.24</v>
      </c>
      <c r="K475">
        <v>1.07</v>
      </c>
      <c r="L475">
        <v>7.5499999999999998E-2</v>
      </c>
      <c r="M475">
        <v>0.51546704024502088</v>
      </c>
      <c r="N475">
        <v>1.4991777373518667</v>
      </c>
      <c r="O475">
        <v>0.66703231717300615</v>
      </c>
      <c r="P475">
        <v>19.899999999999999</v>
      </c>
      <c r="Q475">
        <v>0.10284045405354714</v>
      </c>
      <c r="R475">
        <v>0.37587487377741691</v>
      </c>
      <c r="S475">
        <v>11.706234294061815</v>
      </c>
      <c r="T475">
        <v>1</v>
      </c>
      <c r="U475">
        <v>19</v>
      </c>
      <c r="V475">
        <v>2.9100000000000001E-2</v>
      </c>
      <c r="W475">
        <v>3.2300000000000002E-2</v>
      </c>
    </row>
    <row r="476" spans="1:23" x14ac:dyDescent="0.25">
      <c r="A476">
        <v>2021</v>
      </c>
      <c r="B476" t="s">
        <v>102</v>
      </c>
      <c r="C476">
        <v>3.2099999999999997E-2</v>
      </c>
      <c r="D476">
        <v>9.3100000000000002E-2</v>
      </c>
      <c r="E476">
        <v>2.7475352757179916</v>
      </c>
      <c r="F476">
        <v>0</v>
      </c>
      <c r="G476">
        <v>1.4353433587771747</v>
      </c>
      <c r="H476">
        <v>0.06</v>
      </c>
      <c r="I476">
        <v>-0.11161461839370584</v>
      </c>
      <c r="J476">
        <v>0.19</v>
      </c>
      <c r="K476">
        <v>1.05</v>
      </c>
      <c r="L476">
        <v>7.6100000000000001E-2</v>
      </c>
      <c r="M476">
        <v>0.46386982731827486</v>
      </c>
      <c r="N476">
        <v>1.5572416611112978</v>
      </c>
      <c r="O476">
        <v>0.64216108839932251</v>
      </c>
      <c r="P476">
        <v>20.56</v>
      </c>
      <c r="Q476">
        <v>4.5686914892430035E-2</v>
      </c>
      <c r="R476">
        <v>0.43534335877717467</v>
      </c>
      <c r="S476">
        <v>11.670024681233384</v>
      </c>
      <c r="T476">
        <v>1</v>
      </c>
      <c r="U476">
        <v>20</v>
      </c>
      <c r="V476">
        <v>2.58E-2</v>
      </c>
      <c r="W476">
        <v>1.84E-2</v>
      </c>
    </row>
    <row r="477" spans="1:23" x14ac:dyDescent="0.25">
      <c r="A477">
        <v>2022</v>
      </c>
      <c r="B477" t="s">
        <v>102</v>
      </c>
      <c r="C477">
        <v>2.4299999999999999E-2</v>
      </c>
      <c r="D477">
        <v>6.2199999999999998E-2</v>
      </c>
      <c r="E477">
        <v>3.2235131374231698</v>
      </c>
      <c r="F477">
        <v>0</v>
      </c>
      <c r="G477">
        <v>1.5804316461575414</v>
      </c>
      <c r="H477">
        <v>0.16</v>
      </c>
      <c r="I477">
        <v>9.6534208232431265E-2</v>
      </c>
      <c r="J477">
        <v>0.23</v>
      </c>
      <c r="K477">
        <v>1.1599999999999999</v>
      </c>
      <c r="L477">
        <v>7.0099999999999996E-2</v>
      </c>
      <c r="M477">
        <v>0.33556774239395126</v>
      </c>
      <c r="N477">
        <v>1.7625141340653758</v>
      </c>
      <c r="O477">
        <v>0.56737133658804895</v>
      </c>
      <c r="P477">
        <v>31.46</v>
      </c>
      <c r="Q477">
        <v>0.10550185709187572</v>
      </c>
      <c r="R477">
        <v>0.58043164615754139</v>
      </c>
      <c r="S477">
        <v>11.575332743149131</v>
      </c>
      <c r="T477">
        <v>1</v>
      </c>
      <c r="U477">
        <v>21</v>
      </c>
      <c r="V477">
        <v>8.0199999999999994E-2</v>
      </c>
      <c r="W477">
        <v>3.15E-2</v>
      </c>
    </row>
    <row r="478" spans="1:23" x14ac:dyDescent="0.25">
      <c r="A478">
        <v>2023</v>
      </c>
      <c r="B478" t="s">
        <v>102</v>
      </c>
      <c r="C478">
        <v>2.8899999999999999E-2</v>
      </c>
      <c r="D478">
        <v>6.3299999999999995E-2</v>
      </c>
      <c r="E478">
        <v>3.6805500296691451</v>
      </c>
      <c r="F478">
        <v>0</v>
      </c>
      <c r="G478">
        <v>1.7374024595602966</v>
      </c>
      <c r="H478">
        <v>0.03</v>
      </c>
      <c r="I478">
        <v>-0.10941060334813729</v>
      </c>
      <c r="J478">
        <v>0.11</v>
      </c>
      <c r="K478">
        <v>0.7</v>
      </c>
      <c r="L478">
        <v>8.9300000000000004E-2</v>
      </c>
      <c r="M478">
        <v>0.24573103644599475</v>
      </c>
      <c r="N478">
        <v>1.9284864087170102</v>
      </c>
      <c r="O478">
        <v>0.51854137808794998</v>
      </c>
      <c r="P478">
        <v>30.81</v>
      </c>
      <c r="Q478">
        <v>2.0022863082564565E-2</v>
      </c>
      <c r="R478">
        <v>0.73740245956029649</v>
      </c>
      <c r="S478">
        <v>11.528991645070736</v>
      </c>
      <c r="T478">
        <v>1</v>
      </c>
      <c r="U478">
        <v>22</v>
      </c>
      <c r="V478">
        <v>5.0500000000000003E-2</v>
      </c>
      <c r="W478">
        <v>3.2500000000000001E-2</v>
      </c>
    </row>
    <row r="479" spans="1:23" x14ac:dyDescent="0.25">
      <c r="A479">
        <v>2015</v>
      </c>
      <c r="B479" t="s">
        <v>104</v>
      </c>
      <c r="C479">
        <v>1.18E-2</v>
      </c>
      <c r="D479">
        <v>3.6700000000000003E-2</v>
      </c>
      <c r="E479">
        <v>0.74695159115484244</v>
      </c>
      <c r="F479">
        <v>1</v>
      </c>
      <c r="G479">
        <v>1.0002225670448699</v>
      </c>
      <c r="H479">
        <v>7.0000000000000007E-2</v>
      </c>
      <c r="I479">
        <v>0.11574270683412054</v>
      </c>
      <c r="J479">
        <v>0.71</v>
      </c>
      <c r="K479">
        <v>0.15</v>
      </c>
      <c r="L479">
        <v>0.29659999999999997</v>
      </c>
      <c r="M479">
        <v>0.5635445205036046</v>
      </c>
      <c r="N479">
        <v>1.4900904113928328</v>
      </c>
      <c r="O479">
        <v>0.67110021805003739</v>
      </c>
      <c r="P479">
        <v>3.91</v>
      </c>
      <c r="Q479">
        <v>7.3903482930504957E-2</v>
      </c>
      <c r="R479">
        <v>2.225670448698843E-4</v>
      </c>
      <c r="S479">
        <v>13.688561552859326</v>
      </c>
      <c r="T479">
        <v>0</v>
      </c>
      <c r="U479">
        <v>22</v>
      </c>
      <c r="V479">
        <v>6.6799999999999998E-2</v>
      </c>
      <c r="W479">
        <v>6.3E-3</v>
      </c>
    </row>
    <row r="480" spans="1:23" x14ac:dyDescent="0.25">
      <c r="A480">
        <v>2016</v>
      </c>
      <c r="B480" t="s">
        <v>104</v>
      </c>
      <c r="C480">
        <v>-3.1099999999999999E-2</v>
      </c>
      <c r="D480">
        <v>-0.1138</v>
      </c>
      <c r="E480">
        <v>-0.1659326190947234</v>
      </c>
      <c r="F480">
        <v>1</v>
      </c>
      <c r="G480">
        <v>0.69791019569161739</v>
      </c>
      <c r="H480">
        <v>0.06</v>
      </c>
      <c r="I480">
        <v>0.10286641350701162</v>
      </c>
      <c r="J480">
        <v>0.56999999999999995</v>
      </c>
      <c r="K480">
        <v>0.13</v>
      </c>
      <c r="L480">
        <v>0.1099</v>
      </c>
      <c r="M480">
        <v>3.3669271695147086E-2</v>
      </c>
      <c r="N480">
        <v>1.4407312864429733</v>
      </c>
      <c r="O480">
        <v>0.69409195830605142</v>
      </c>
      <c r="P480">
        <v>3.97</v>
      </c>
      <c r="Q480">
        <v>8.6984680514199442E-2</v>
      </c>
      <c r="R480">
        <v>-0.30208980430838261</v>
      </c>
      <c r="S480">
        <v>13.717052000424747</v>
      </c>
      <c r="T480">
        <v>0</v>
      </c>
      <c r="U480">
        <v>23</v>
      </c>
      <c r="V480">
        <v>6.2100000000000002E-2</v>
      </c>
      <c r="W480">
        <v>6.6600000000000006E-2</v>
      </c>
    </row>
    <row r="481" spans="1:23" x14ac:dyDescent="0.25">
      <c r="A481">
        <v>2017</v>
      </c>
      <c r="B481" t="s">
        <v>104</v>
      </c>
      <c r="C481">
        <v>1.2999999999999999E-3</v>
      </c>
      <c r="D481">
        <v>5.1000000000000004E-3</v>
      </c>
      <c r="E481">
        <v>0.22325269213647231</v>
      </c>
      <c r="F481">
        <v>1</v>
      </c>
      <c r="G481">
        <v>0.71213491948047314</v>
      </c>
      <c r="H481">
        <v>0.01</v>
      </c>
      <c r="I481">
        <v>8.1959467992652996E-2</v>
      </c>
      <c r="J481">
        <v>0.62</v>
      </c>
      <c r="K481">
        <v>0.09</v>
      </c>
      <c r="L481">
        <v>0.35770000000000002</v>
      </c>
      <c r="M481">
        <v>0.3569706703968103</v>
      </c>
      <c r="N481">
        <v>1.5042777832408492</v>
      </c>
      <c r="O481">
        <v>0.66477083630496625</v>
      </c>
      <c r="P481">
        <v>2.46</v>
      </c>
      <c r="Q481">
        <v>1.6124194402179506E-2</v>
      </c>
      <c r="R481">
        <v>-0.28786508051952686</v>
      </c>
      <c r="S481">
        <v>13.724784660096637</v>
      </c>
      <c r="T481">
        <v>0</v>
      </c>
      <c r="U481">
        <v>24</v>
      </c>
      <c r="V481">
        <v>6.8099999999999994E-2</v>
      </c>
      <c r="W481">
        <v>3.5299999999999998E-2</v>
      </c>
    </row>
    <row r="482" spans="1:23" x14ac:dyDescent="0.25">
      <c r="A482">
        <v>2018</v>
      </c>
      <c r="B482" t="s">
        <v>104</v>
      </c>
      <c r="C482">
        <v>2.3E-3</v>
      </c>
      <c r="D482">
        <v>8.6E-3</v>
      </c>
      <c r="E482">
        <v>-0.16468150739500287</v>
      </c>
      <c r="F482">
        <v>1</v>
      </c>
      <c r="G482">
        <v>0.49996491160215994</v>
      </c>
      <c r="H482">
        <v>0.03</v>
      </c>
      <c r="I482">
        <v>-0.22210057070665884</v>
      </c>
      <c r="J482">
        <v>0.39</v>
      </c>
      <c r="K482">
        <v>0.11</v>
      </c>
      <c r="L482">
        <v>0.44069999999999998</v>
      </c>
      <c r="M482">
        <v>0.43763313913981194</v>
      </c>
      <c r="N482">
        <v>1.5370795094079184</v>
      </c>
      <c r="O482">
        <v>0.65058443228171003</v>
      </c>
      <c r="P482">
        <v>2.1</v>
      </c>
      <c r="Q482">
        <v>5.1767611673099914E-2</v>
      </c>
      <c r="R482">
        <v>-0.50003508839784006</v>
      </c>
      <c r="S482">
        <v>13.682248370340387</v>
      </c>
      <c r="T482">
        <v>0</v>
      </c>
      <c r="U482">
        <v>25</v>
      </c>
      <c r="V482">
        <v>7.0800000000000002E-2</v>
      </c>
      <c r="W482">
        <v>3.5400000000000001E-2</v>
      </c>
    </row>
    <row r="483" spans="1:23" x14ac:dyDescent="0.25">
      <c r="A483">
        <v>2019</v>
      </c>
      <c r="B483" t="s">
        <v>104</v>
      </c>
      <c r="C483">
        <v>2.8999999999999998E-3</v>
      </c>
      <c r="D483">
        <v>1.12E-2</v>
      </c>
      <c r="E483">
        <v>-0.40320592561155955</v>
      </c>
      <c r="F483">
        <v>1</v>
      </c>
      <c r="G483">
        <v>0.61251127130906147</v>
      </c>
      <c r="H483">
        <v>0.03</v>
      </c>
      <c r="I483">
        <v>-0.31367628368287859</v>
      </c>
      <c r="J483">
        <v>0.33</v>
      </c>
      <c r="K483">
        <v>0.05</v>
      </c>
      <c r="L483">
        <v>0.10979999999999999</v>
      </c>
      <c r="M483">
        <v>-2.0826856862025465</v>
      </c>
      <c r="N483">
        <v>1.5384864260040609</v>
      </c>
      <c r="O483">
        <v>0.6499894851833814</v>
      </c>
      <c r="P483">
        <v>0.92</v>
      </c>
      <c r="Q483">
        <v>5.1798222199724825E-2</v>
      </c>
      <c r="R483">
        <v>-0.38748872869093853</v>
      </c>
      <c r="S483">
        <v>13.526021719505675</v>
      </c>
      <c r="T483">
        <v>0</v>
      </c>
      <c r="U483">
        <v>26</v>
      </c>
      <c r="V483">
        <v>7.0199999999999999E-2</v>
      </c>
      <c r="W483">
        <v>2.7900000000000001E-2</v>
      </c>
    </row>
    <row r="484" spans="1:23" x14ac:dyDescent="0.25">
      <c r="A484">
        <v>2020</v>
      </c>
      <c r="B484" t="s">
        <v>104</v>
      </c>
      <c r="C484">
        <v>-3.5400000000000001E-2</v>
      </c>
      <c r="D484">
        <v>-0.1976</v>
      </c>
      <c r="E484">
        <v>-1.3265673146514703</v>
      </c>
      <c r="F484">
        <v>1</v>
      </c>
      <c r="G484">
        <v>0.57880528695182942</v>
      </c>
      <c r="H484">
        <v>0.01</v>
      </c>
      <c r="I484">
        <v>-0.11433911741997296</v>
      </c>
      <c r="J484">
        <v>0.42</v>
      </c>
      <c r="K484">
        <v>0.09</v>
      </c>
      <c r="L484">
        <v>6.4799999999999996E-2</v>
      </c>
      <c r="M484">
        <v>2.6792117017142867</v>
      </c>
      <c r="N484">
        <v>1.3681542914100453</v>
      </c>
      <c r="O484">
        <v>0.73091171535147648</v>
      </c>
      <c r="P484">
        <v>1.1299999999999999</v>
      </c>
      <c r="Q484">
        <v>1.095635504517067E-2</v>
      </c>
      <c r="R484">
        <v>-0.42119471304817058</v>
      </c>
      <c r="S484">
        <v>13.571310676688318</v>
      </c>
      <c r="T484">
        <v>0</v>
      </c>
      <c r="U484">
        <v>27</v>
      </c>
      <c r="V484">
        <v>2.9100000000000001E-2</v>
      </c>
      <c r="W484">
        <v>3.2300000000000002E-2</v>
      </c>
    </row>
    <row r="485" spans="1:23" x14ac:dyDescent="0.25">
      <c r="A485">
        <v>2021</v>
      </c>
      <c r="B485" t="s">
        <v>104</v>
      </c>
      <c r="C485">
        <v>7.3000000000000001E-3</v>
      </c>
      <c r="D485">
        <v>4.2500000000000003E-2</v>
      </c>
      <c r="E485">
        <v>0.68593361594884739</v>
      </c>
      <c r="F485">
        <v>1</v>
      </c>
      <c r="G485">
        <v>1.0440221373738565</v>
      </c>
      <c r="H485">
        <v>0.01</v>
      </c>
      <c r="I485">
        <v>-9.4792431516449685E-2</v>
      </c>
      <c r="J485">
        <v>0.98</v>
      </c>
      <c r="K485">
        <v>0.08</v>
      </c>
      <c r="L485">
        <v>0.2417</v>
      </c>
      <c r="M485">
        <v>0.36221789554447947</v>
      </c>
      <c r="N485">
        <v>1.3394653508742418</v>
      </c>
      <c r="O485">
        <v>0.74656653070370227</v>
      </c>
      <c r="P485">
        <v>0.91</v>
      </c>
      <c r="Q485">
        <v>1.1135947401147015E-2</v>
      </c>
      <c r="R485">
        <v>4.4022137373856525E-2</v>
      </c>
      <c r="S485">
        <v>13.265753497637405</v>
      </c>
      <c r="T485">
        <v>0</v>
      </c>
      <c r="U485">
        <v>28</v>
      </c>
      <c r="V485">
        <v>2.58E-2</v>
      </c>
      <c r="W485">
        <v>1.84E-2</v>
      </c>
    </row>
    <row r="486" spans="1:23" x14ac:dyDescent="0.25">
      <c r="A486">
        <v>2022</v>
      </c>
      <c r="B486" t="s">
        <v>104</v>
      </c>
      <c r="C486">
        <v>5.8999999999999997E-2</v>
      </c>
      <c r="D486">
        <v>0.23810000000000001</v>
      </c>
      <c r="E486">
        <v>0.93882111695874881</v>
      </c>
      <c r="F486">
        <v>1</v>
      </c>
      <c r="G486">
        <v>0.87204442932472503</v>
      </c>
      <c r="H486">
        <v>0.01</v>
      </c>
      <c r="I486">
        <v>4.0502476526282577E-3</v>
      </c>
      <c r="J486">
        <v>0.74</v>
      </c>
      <c r="K486">
        <v>0.27</v>
      </c>
      <c r="L486">
        <v>0.2296</v>
      </c>
      <c r="M486">
        <v>0.74117531378619739</v>
      </c>
      <c r="N486">
        <v>1.3557155505563065</v>
      </c>
      <c r="O486">
        <v>0.73761785766170374</v>
      </c>
      <c r="P486">
        <v>7</v>
      </c>
      <c r="Q486">
        <v>9.0431217148710819E-3</v>
      </c>
      <c r="R486">
        <v>-0.12795557067527497</v>
      </c>
      <c r="S486">
        <v>13.296629821304453</v>
      </c>
      <c r="T486">
        <v>0</v>
      </c>
      <c r="U486">
        <v>29</v>
      </c>
      <c r="V486">
        <v>8.0199999999999994E-2</v>
      </c>
      <c r="W486">
        <v>3.15E-2</v>
      </c>
    </row>
    <row r="487" spans="1:23" x14ac:dyDescent="0.25">
      <c r="A487">
        <v>2023</v>
      </c>
      <c r="B487" t="s">
        <v>104</v>
      </c>
      <c r="C487">
        <v>8.1799999999999998E-2</v>
      </c>
      <c r="D487">
        <v>0.29310000000000003</v>
      </c>
      <c r="E487">
        <v>0.75910368768154723</v>
      </c>
      <c r="F487">
        <v>1</v>
      </c>
      <c r="G487">
        <v>0.90300314313998886</v>
      </c>
      <c r="H487">
        <v>0</v>
      </c>
      <c r="I487">
        <v>1.0412933909276946E-2</v>
      </c>
      <c r="J487">
        <v>0.81</v>
      </c>
      <c r="K487">
        <v>0.32</v>
      </c>
      <c r="L487">
        <v>0.20080000000000001</v>
      </c>
      <c r="M487">
        <v>1.441652654147864</v>
      </c>
      <c r="N487">
        <v>1.4693920242828409</v>
      </c>
      <c r="O487">
        <v>0.68055357826517748</v>
      </c>
      <c r="P487">
        <v>5.37</v>
      </c>
      <c r="Q487">
        <v>4.7757815674637364E-3</v>
      </c>
      <c r="R487">
        <v>-9.6996856860011194E-2</v>
      </c>
      <c r="S487">
        <v>13.320213924598873</v>
      </c>
      <c r="T487">
        <v>0</v>
      </c>
      <c r="U487">
        <v>30</v>
      </c>
      <c r="V487">
        <v>5.0500000000000003E-2</v>
      </c>
      <c r="W487">
        <v>3.2500000000000001E-2</v>
      </c>
    </row>
    <row r="488" spans="1:23" x14ac:dyDescent="0.25">
      <c r="A488">
        <v>2015</v>
      </c>
      <c r="B488" t="s">
        <v>107</v>
      </c>
      <c r="C488">
        <v>2.0799999999999999E-2</v>
      </c>
      <c r="D488">
        <v>5.5899999999999998E-2</v>
      </c>
      <c r="E488">
        <v>2.1529772152455955</v>
      </c>
      <c r="F488">
        <v>1</v>
      </c>
      <c r="G488">
        <v>1.332958309108935</v>
      </c>
      <c r="H488">
        <v>0.17</v>
      </c>
      <c r="I488">
        <v>0.11242328904081932</v>
      </c>
      <c r="J488">
        <v>0.92</v>
      </c>
      <c r="K488">
        <v>1.01</v>
      </c>
      <c r="L488">
        <v>5.11E-2</v>
      </c>
      <c r="M488">
        <v>0.97431383819274908</v>
      </c>
      <c r="N488">
        <v>1.4674413968727733</v>
      </c>
      <c r="O488">
        <v>0.68145821845497501</v>
      </c>
      <c r="P488">
        <v>2.13</v>
      </c>
      <c r="Q488">
        <v>0.10789928817036906</v>
      </c>
      <c r="R488">
        <v>0.33295830910893487</v>
      </c>
      <c r="S488">
        <v>11.577244176775212</v>
      </c>
      <c r="T488">
        <v>0</v>
      </c>
      <c r="U488">
        <v>15</v>
      </c>
      <c r="V488">
        <v>6.6799999999999998E-2</v>
      </c>
      <c r="W488">
        <v>6.3E-3</v>
      </c>
    </row>
    <row r="489" spans="1:23" x14ac:dyDescent="0.25">
      <c r="A489">
        <v>2016</v>
      </c>
      <c r="B489" t="s">
        <v>107</v>
      </c>
      <c r="C489">
        <v>4.3499999999999997E-2</v>
      </c>
      <c r="D489">
        <v>0.111</v>
      </c>
      <c r="E489">
        <v>4.1155868087838332</v>
      </c>
      <c r="F489">
        <v>0</v>
      </c>
      <c r="G489">
        <v>1.758787902004552</v>
      </c>
      <c r="H489">
        <v>0.22</v>
      </c>
      <c r="I489">
        <v>-0.60358492903117023</v>
      </c>
      <c r="J489">
        <v>1.54</v>
      </c>
      <c r="K489">
        <v>1.17</v>
      </c>
      <c r="L489">
        <v>7.5200000000000003E-2</v>
      </c>
      <c r="M489">
        <v>0.98396194786705948</v>
      </c>
      <c r="N489">
        <v>1.9824938448639899</v>
      </c>
      <c r="O489">
        <v>0.50441518524291085</v>
      </c>
      <c r="P489">
        <v>2.4500000000000002</v>
      </c>
      <c r="Q489">
        <v>9.5033027007150134E-2</v>
      </c>
      <c r="R489">
        <v>0.75878790200455215</v>
      </c>
      <c r="S489">
        <v>11.430117536671826</v>
      </c>
      <c r="T489">
        <v>0</v>
      </c>
      <c r="U489">
        <v>16</v>
      </c>
      <c r="V489">
        <v>6.2100000000000002E-2</v>
      </c>
      <c r="W489">
        <v>6.6600000000000006E-2</v>
      </c>
    </row>
    <row r="490" spans="1:23" x14ac:dyDescent="0.25">
      <c r="A490">
        <v>2017</v>
      </c>
      <c r="B490" t="s">
        <v>107</v>
      </c>
      <c r="C490">
        <v>7.2099999999999997E-2</v>
      </c>
      <c r="D490">
        <v>0.1341</v>
      </c>
      <c r="E490">
        <v>5.0314621693307959</v>
      </c>
      <c r="F490">
        <v>0</v>
      </c>
      <c r="G490">
        <v>2.1549518380501205</v>
      </c>
      <c r="H490">
        <v>0.17</v>
      </c>
      <c r="I490">
        <v>7.5303798506752728E-2</v>
      </c>
      <c r="J490">
        <v>1.72</v>
      </c>
      <c r="K490">
        <v>1</v>
      </c>
      <c r="L490">
        <v>6.6199999999999995E-2</v>
      </c>
      <c r="M490">
        <v>0.95549983720274589</v>
      </c>
      <c r="N490">
        <v>2.3925037332536823</v>
      </c>
      <c r="O490">
        <v>0.41797217956272587</v>
      </c>
      <c r="P490">
        <v>1.76</v>
      </c>
      <c r="Q490">
        <v>4.8341465913508165E-2</v>
      </c>
      <c r="R490">
        <v>1.1549518380501202</v>
      </c>
      <c r="S490">
        <v>11.398021082669613</v>
      </c>
      <c r="T490">
        <v>0</v>
      </c>
      <c r="U490">
        <v>17</v>
      </c>
      <c r="V490">
        <v>6.8099999999999994E-2</v>
      </c>
      <c r="W490">
        <v>3.5299999999999998E-2</v>
      </c>
    </row>
    <row r="491" spans="1:23" x14ac:dyDescent="0.25">
      <c r="A491">
        <v>2018</v>
      </c>
      <c r="B491" t="s">
        <v>107</v>
      </c>
      <c r="C491">
        <v>2.29E-2</v>
      </c>
      <c r="D491">
        <v>3.8199999999999998E-2</v>
      </c>
      <c r="E491">
        <v>5.3366288830198902</v>
      </c>
      <c r="F491">
        <v>0</v>
      </c>
      <c r="G491">
        <v>2.3592119587553895</v>
      </c>
      <c r="H491">
        <v>0.24</v>
      </c>
      <c r="I491">
        <v>-0.17150258288277848</v>
      </c>
      <c r="J491">
        <v>2.2599999999999998</v>
      </c>
      <c r="K491">
        <v>0.99</v>
      </c>
      <c r="L491">
        <v>5.8299999999999998E-2</v>
      </c>
      <c r="M491">
        <v>0.89440230376333529</v>
      </c>
      <c r="N491">
        <v>2.6154530031395047</v>
      </c>
      <c r="O491">
        <v>0.38234294357407017</v>
      </c>
      <c r="P491">
        <v>1.55</v>
      </c>
      <c r="Q491">
        <v>7.0943902561796779E-2</v>
      </c>
      <c r="R491">
        <v>1.3592119587553897</v>
      </c>
      <c r="S491">
        <v>11.370511126396204</v>
      </c>
      <c r="T491">
        <v>0</v>
      </c>
      <c r="U491">
        <v>18</v>
      </c>
      <c r="V491">
        <v>7.0800000000000002E-2</v>
      </c>
      <c r="W491">
        <v>3.5400000000000001E-2</v>
      </c>
    </row>
    <row r="492" spans="1:23" x14ac:dyDescent="0.25">
      <c r="A492">
        <v>2019</v>
      </c>
      <c r="B492" t="s">
        <v>107</v>
      </c>
      <c r="C492">
        <v>2.2700000000000001E-2</v>
      </c>
      <c r="D492">
        <v>3.5700000000000003E-2</v>
      </c>
      <c r="E492">
        <v>5.7089742621581294</v>
      </c>
      <c r="F492">
        <v>0</v>
      </c>
      <c r="G492">
        <v>2.532379658801605</v>
      </c>
      <c r="H492">
        <v>0.23</v>
      </c>
      <c r="I492">
        <v>0.26543455409755634</v>
      </c>
      <c r="J492">
        <v>2.4</v>
      </c>
      <c r="K492">
        <v>0.76</v>
      </c>
      <c r="L492">
        <v>7.8E-2</v>
      </c>
      <c r="M492">
        <v>0.8863845724444066</v>
      </c>
      <c r="N492">
        <v>2.8736725752356147</v>
      </c>
      <c r="O492">
        <v>0.34798675695264591</v>
      </c>
      <c r="P492">
        <v>1.06</v>
      </c>
      <c r="Q492">
        <v>5.6179946857440759E-2</v>
      </c>
      <c r="R492">
        <v>1.532379658801605</v>
      </c>
      <c r="S492">
        <v>11.3455928981559</v>
      </c>
      <c r="T492">
        <v>0</v>
      </c>
      <c r="U492">
        <v>19</v>
      </c>
      <c r="V492">
        <v>7.0199999999999999E-2</v>
      </c>
      <c r="W492">
        <v>2.7900000000000001E-2</v>
      </c>
    </row>
    <row r="493" spans="1:23" x14ac:dyDescent="0.25">
      <c r="A493">
        <v>2020</v>
      </c>
      <c r="B493" t="s">
        <v>107</v>
      </c>
      <c r="C493">
        <v>1.4E-2</v>
      </c>
      <c r="D493">
        <v>2.06E-2</v>
      </c>
      <c r="E493">
        <v>6.4737603732524489</v>
      </c>
      <c r="F493">
        <v>0</v>
      </c>
      <c r="G493">
        <v>2.9516196624839521</v>
      </c>
      <c r="H493">
        <v>0.43</v>
      </c>
      <c r="I493">
        <v>0.25155913282761039</v>
      </c>
      <c r="J493">
        <v>2.75</v>
      </c>
      <c r="K493">
        <v>0.72</v>
      </c>
      <c r="L493">
        <v>8.09E-2</v>
      </c>
      <c r="M493">
        <v>0.60557955611492775</v>
      </c>
      <c r="N493">
        <v>3.3854467240268602</v>
      </c>
      <c r="O493">
        <v>0.29538199284097372</v>
      </c>
      <c r="P493">
        <v>1.07</v>
      </c>
      <c r="Q493">
        <v>0.10828655883932946</v>
      </c>
      <c r="R493">
        <v>1.9516196624839524</v>
      </c>
      <c r="S493">
        <v>11.302901406927926</v>
      </c>
      <c r="T493">
        <v>0</v>
      </c>
      <c r="U493">
        <v>20</v>
      </c>
      <c r="V493">
        <v>2.9100000000000001E-2</v>
      </c>
      <c r="W493">
        <v>3.2300000000000002E-2</v>
      </c>
    </row>
    <row r="494" spans="1:23" x14ac:dyDescent="0.25">
      <c r="A494">
        <v>2021</v>
      </c>
      <c r="B494" t="s">
        <v>107</v>
      </c>
      <c r="C494">
        <v>0.02</v>
      </c>
      <c r="D494">
        <v>2.8500000000000001E-2</v>
      </c>
      <c r="E494">
        <v>6.5063611064891447</v>
      </c>
      <c r="F494">
        <v>0</v>
      </c>
      <c r="G494">
        <v>2.9581669812422002</v>
      </c>
      <c r="H494">
        <v>0.17</v>
      </c>
      <c r="I494">
        <v>-0.14645350002048588</v>
      </c>
      <c r="J494">
        <v>2.57</v>
      </c>
      <c r="K494">
        <v>0.98</v>
      </c>
      <c r="L494">
        <v>7.4800000000000005E-2</v>
      </c>
      <c r="M494">
        <v>0.48625219169610118</v>
      </c>
      <c r="N494">
        <v>3.3188653963471766</v>
      </c>
      <c r="O494">
        <v>0.30130779063851887</v>
      </c>
      <c r="P494">
        <v>1.54</v>
      </c>
      <c r="Q494">
        <v>2.244251458119375E-2</v>
      </c>
      <c r="R494">
        <v>1.9581669812422002</v>
      </c>
      <c r="S494">
        <v>11.306695419614989</v>
      </c>
      <c r="T494">
        <v>0</v>
      </c>
      <c r="U494">
        <v>21</v>
      </c>
      <c r="V494">
        <v>2.58E-2</v>
      </c>
      <c r="W494">
        <v>1.84E-2</v>
      </c>
    </row>
    <row r="495" spans="1:23" x14ac:dyDescent="0.25">
      <c r="A495">
        <v>2022</v>
      </c>
      <c r="B495" t="s">
        <v>107</v>
      </c>
      <c r="C495">
        <v>3.3999999999999998E-3</v>
      </c>
      <c r="D495">
        <v>5.1000000000000004E-3</v>
      </c>
      <c r="E495">
        <v>5.1835628564489999</v>
      </c>
      <c r="F495">
        <v>0</v>
      </c>
      <c r="G495">
        <v>2.5219085839457125</v>
      </c>
      <c r="H495">
        <v>0.11</v>
      </c>
      <c r="I495">
        <v>0.31101472567536992</v>
      </c>
      <c r="J495">
        <v>2.0499999999999998</v>
      </c>
      <c r="K495">
        <v>0.69</v>
      </c>
      <c r="L495">
        <v>6.9800000000000001E-2</v>
      </c>
      <c r="M495">
        <v>0.62203680679351536</v>
      </c>
      <c r="N495">
        <v>2.7694994647675593</v>
      </c>
      <c r="O495">
        <v>0.36107607628078336</v>
      </c>
      <c r="P495">
        <v>1.19</v>
      </c>
      <c r="Q495">
        <v>3.0922199559742899E-2</v>
      </c>
      <c r="R495">
        <v>1.5219085839457127</v>
      </c>
      <c r="S495">
        <v>11.342788913106203</v>
      </c>
      <c r="T495">
        <v>0</v>
      </c>
      <c r="U495">
        <v>22</v>
      </c>
      <c r="V495">
        <v>8.0199999999999994E-2</v>
      </c>
      <c r="W495">
        <v>3.15E-2</v>
      </c>
    </row>
    <row r="496" spans="1:23" x14ac:dyDescent="0.25">
      <c r="A496">
        <v>2023</v>
      </c>
      <c r="B496" t="s">
        <v>107</v>
      </c>
      <c r="C496">
        <v>1.5E-3</v>
      </c>
      <c r="D496">
        <v>2.3E-3</v>
      </c>
      <c r="E496">
        <v>5.2938161706434057</v>
      </c>
      <c r="F496">
        <v>0</v>
      </c>
      <c r="G496">
        <v>2.6694718883178954</v>
      </c>
      <c r="H496">
        <v>0.12</v>
      </c>
      <c r="I496">
        <v>3.366915989295647E-2</v>
      </c>
      <c r="J496">
        <v>2.19</v>
      </c>
      <c r="K496">
        <v>0.53</v>
      </c>
      <c r="L496">
        <v>6.4199999999999993E-2</v>
      </c>
      <c r="M496">
        <v>2.1099528335724766</v>
      </c>
      <c r="N496">
        <v>2.8592619414835148</v>
      </c>
      <c r="O496">
        <v>0.3497406045565572</v>
      </c>
      <c r="P496">
        <v>1.01</v>
      </c>
      <c r="Q496">
        <v>3.3203261913053478E-2</v>
      </c>
      <c r="R496">
        <v>1.6694718883178954</v>
      </c>
      <c r="S496">
        <v>11.330303377341206</v>
      </c>
      <c r="T496">
        <v>0</v>
      </c>
      <c r="U496">
        <v>23</v>
      </c>
      <c r="V496">
        <v>5.0500000000000003E-2</v>
      </c>
      <c r="W496">
        <v>3.2500000000000001E-2</v>
      </c>
    </row>
    <row r="497" spans="1:23" x14ac:dyDescent="0.25">
      <c r="A497">
        <v>2015</v>
      </c>
      <c r="B497" t="s">
        <v>108</v>
      </c>
      <c r="C497">
        <v>8.4199999999999997E-2</v>
      </c>
      <c r="D497">
        <v>0.25230000000000002</v>
      </c>
      <c r="E497">
        <v>1.3932622200005518</v>
      </c>
      <c r="F497">
        <v>1</v>
      </c>
      <c r="G497">
        <v>1.1689000464910024</v>
      </c>
      <c r="H497">
        <v>7.0000000000000007E-2</v>
      </c>
      <c r="I497">
        <v>-0.15090158939766093</v>
      </c>
      <c r="J497">
        <v>0.31</v>
      </c>
      <c r="K497">
        <v>5.32</v>
      </c>
      <c r="L497">
        <v>2.8799999999999999E-2</v>
      </c>
      <c r="M497">
        <v>-0.78145302980136211</v>
      </c>
      <c r="N497">
        <v>1.4192509284940227</v>
      </c>
      <c r="O497">
        <v>0.7045970377212345</v>
      </c>
      <c r="P497">
        <v>33.020000000000003</v>
      </c>
      <c r="Q497">
        <v>6.4404197075548106E-2</v>
      </c>
      <c r="R497">
        <v>0.1689000464910024</v>
      </c>
      <c r="S497">
        <v>11.645146567128805</v>
      </c>
      <c r="T497">
        <v>0</v>
      </c>
      <c r="U497">
        <v>15</v>
      </c>
      <c r="V497">
        <v>6.6799999999999998E-2</v>
      </c>
      <c r="W497">
        <v>6.3E-3</v>
      </c>
    </row>
    <row r="498" spans="1:23" x14ac:dyDescent="0.25">
      <c r="A498">
        <v>2016</v>
      </c>
      <c r="B498" t="s">
        <v>108</v>
      </c>
      <c r="C498">
        <v>0.1197</v>
      </c>
      <c r="D498">
        <v>0.36199999999999999</v>
      </c>
      <c r="E498">
        <v>1.8359530083283451</v>
      </c>
      <c r="F498">
        <v>1</v>
      </c>
      <c r="G498">
        <v>1.1956371257373772</v>
      </c>
      <c r="H498">
        <v>7.0000000000000007E-2</v>
      </c>
      <c r="I498">
        <v>-0.21073480309622677</v>
      </c>
      <c r="J498">
        <v>0.46</v>
      </c>
      <c r="K498">
        <v>4.42</v>
      </c>
      <c r="L498">
        <v>3.4599999999999999E-2</v>
      </c>
      <c r="M498">
        <v>0.59282103321779389</v>
      </c>
      <c r="N498">
        <v>1.5492314948190766</v>
      </c>
      <c r="O498">
        <v>0.64548132628609045</v>
      </c>
      <c r="P498">
        <v>23.04</v>
      </c>
      <c r="Q498">
        <v>6.2860846431099182E-2</v>
      </c>
      <c r="R498">
        <v>0.19563712573737724</v>
      </c>
      <c r="S498">
        <v>11.935003665359913</v>
      </c>
      <c r="T498">
        <v>0</v>
      </c>
      <c r="U498">
        <v>16</v>
      </c>
      <c r="V498">
        <v>6.2100000000000002E-2</v>
      </c>
      <c r="W498">
        <v>6.6600000000000006E-2</v>
      </c>
    </row>
    <row r="499" spans="1:23" x14ac:dyDescent="0.25">
      <c r="A499">
        <v>2017</v>
      </c>
      <c r="B499" t="s">
        <v>108</v>
      </c>
      <c r="C499">
        <v>7.2099999999999997E-2</v>
      </c>
      <c r="D499">
        <v>0.2452</v>
      </c>
      <c r="E499">
        <v>0.75576211345494571</v>
      </c>
      <c r="F499">
        <v>1</v>
      </c>
      <c r="G499">
        <v>1.0201846360855018</v>
      </c>
      <c r="H499">
        <v>0.06</v>
      </c>
      <c r="I499">
        <v>-0.29932734808898848</v>
      </c>
      <c r="J499">
        <v>0.4</v>
      </c>
      <c r="K499">
        <v>3.28</v>
      </c>
      <c r="L499">
        <v>3.7999999999999999E-2</v>
      </c>
      <c r="M499">
        <v>0.36775248133664173</v>
      </c>
      <c r="N499">
        <v>1.3585391058573477</v>
      </c>
      <c r="O499">
        <v>0.73608481028517714</v>
      </c>
      <c r="P499">
        <v>14.31</v>
      </c>
      <c r="Q499">
        <v>6.479427360748484E-2</v>
      </c>
      <c r="R499">
        <v>2.0184636085501757E-2</v>
      </c>
      <c r="S499">
        <v>12.169142027213955</v>
      </c>
      <c r="T499">
        <v>0</v>
      </c>
      <c r="U499">
        <v>17</v>
      </c>
      <c r="V499">
        <v>6.8099999999999994E-2</v>
      </c>
      <c r="W499">
        <v>3.5299999999999998E-2</v>
      </c>
    </row>
    <row r="500" spans="1:23" x14ac:dyDescent="0.25">
      <c r="A500">
        <v>2018</v>
      </c>
      <c r="B500" t="s">
        <v>108</v>
      </c>
      <c r="C500">
        <v>5.9900000000000002E-2</v>
      </c>
      <c r="D500">
        <v>0.2361</v>
      </c>
      <c r="E500">
        <v>0.97951331935209618</v>
      </c>
      <c r="F500">
        <v>1</v>
      </c>
      <c r="G500">
        <v>1.0279878550786861</v>
      </c>
      <c r="H500">
        <v>0.09</v>
      </c>
      <c r="I500">
        <v>4.3352471441470801E-2</v>
      </c>
      <c r="J500">
        <v>0.57999999999999996</v>
      </c>
      <c r="K500">
        <v>2.89</v>
      </c>
      <c r="L500">
        <v>4.8399999999999999E-2</v>
      </c>
      <c r="M500">
        <v>0.61893905573304275</v>
      </c>
      <c r="N500">
        <v>1.331885907544643</v>
      </c>
      <c r="O500">
        <v>0.7508150618122531</v>
      </c>
      <c r="P500">
        <v>12.73</v>
      </c>
      <c r="Q500">
        <v>8.7637408039774517E-2</v>
      </c>
      <c r="R500">
        <v>2.7987855078685956E-2</v>
      </c>
      <c r="S500">
        <v>12.259373421533342</v>
      </c>
      <c r="T500">
        <v>0</v>
      </c>
      <c r="U500">
        <v>18</v>
      </c>
      <c r="V500">
        <v>7.0800000000000002E-2</v>
      </c>
      <c r="W500">
        <v>3.5400000000000001E-2</v>
      </c>
    </row>
    <row r="501" spans="1:23" x14ac:dyDescent="0.25">
      <c r="A501">
        <v>2019</v>
      </c>
      <c r="B501" t="s">
        <v>108</v>
      </c>
      <c r="C501">
        <v>2.9600000000000001E-2</v>
      </c>
      <c r="D501">
        <v>0.11210000000000001</v>
      </c>
      <c r="E501">
        <v>1.0650868062153389</v>
      </c>
      <c r="F501">
        <v>1</v>
      </c>
      <c r="G501">
        <v>1.0715264006666958</v>
      </c>
      <c r="H501">
        <v>0.09</v>
      </c>
      <c r="I501">
        <v>6.6449613893209747E-2</v>
      </c>
      <c r="J501">
        <v>0.43</v>
      </c>
      <c r="K501">
        <v>2.99</v>
      </c>
      <c r="L501">
        <v>3.7900000000000003E-2</v>
      </c>
      <c r="M501">
        <v>0.3140882910020158</v>
      </c>
      <c r="N501">
        <v>1.3990675744149357</v>
      </c>
      <c r="O501">
        <v>0.7147617586792987</v>
      </c>
      <c r="P501">
        <v>16.84</v>
      </c>
      <c r="Q501">
        <v>8.923435872248929E-2</v>
      </c>
      <c r="R501">
        <v>7.1526400666695716E-2</v>
      </c>
      <c r="S501">
        <v>12.212773744537939</v>
      </c>
      <c r="T501">
        <v>0</v>
      </c>
      <c r="U501">
        <v>19</v>
      </c>
      <c r="V501">
        <v>7.0199999999999999E-2</v>
      </c>
      <c r="W501">
        <v>2.7900000000000001E-2</v>
      </c>
    </row>
    <row r="502" spans="1:23" x14ac:dyDescent="0.25">
      <c r="A502">
        <v>2020</v>
      </c>
      <c r="B502" t="s">
        <v>108</v>
      </c>
      <c r="C502">
        <v>8.7099999999999997E-2</v>
      </c>
      <c r="D502">
        <v>0.25159999999999999</v>
      </c>
      <c r="E502">
        <v>3.3209405071411373</v>
      </c>
      <c r="F502">
        <v>0</v>
      </c>
      <c r="G502">
        <v>1.325450373075209</v>
      </c>
      <c r="H502">
        <v>0.12</v>
      </c>
      <c r="I502">
        <v>0.60892921776217712</v>
      </c>
      <c r="J502">
        <v>0.5</v>
      </c>
      <c r="K502">
        <v>3.89</v>
      </c>
      <c r="L502">
        <v>5.7700000000000001E-2</v>
      </c>
      <c r="M502">
        <v>0.79065008788096036</v>
      </c>
      <c r="N502">
        <v>1.7679320160029841</v>
      </c>
      <c r="O502">
        <v>0.56563260970907836</v>
      </c>
      <c r="P502">
        <v>35.770000000000003</v>
      </c>
      <c r="Q502">
        <v>8.9145228327577153E-2</v>
      </c>
      <c r="R502">
        <v>0.32545037307520897</v>
      </c>
      <c r="S502">
        <v>12.090741194790533</v>
      </c>
      <c r="T502">
        <v>0</v>
      </c>
      <c r="U502">
        <v>20</v>
      </c>
      <c r="V502">
        <v>2.9100000000000001E-2</v>
      </c>
      <c r="W502">
        <v>3.2300000000000002E-2</v>
      </c>
    </row>
    <row r="503" spans="1:23" x14ac:dyDescent="0.25">
      <c r="A503">
        <v>2021</v>
      </c>
      <c r="B503" t="s">
        <v>108</v>
      </c>
      <c r="C503">
        <v>0.12759999999999999</v>
      </c>
      <c r="D503">
        <v>0.25840000000000002</v>
      </c>
      <c r="E503">
        <v>4.6369801353679865</v>
      </c>
      <c r="F503">
        <v>0</v>
      </c>
      <c r="G503">
        <v>1.6615203022458873</v>
      </c>
      <c r="H503">
        <v>0.16</v>
      </c>
      <c r="I503">
        <v>0.59641275642698921</v>
      </c>
      <c r="J503">
        <v>0.6</v>
      </c>
      <c r="K503">
        <v>4.42</v>
      </c>
      <c r="L503">
        <v>6.4299999999999996E-2</v>
      </c>
      <c r="M503">
        <v>0.9154730582589532</v>
      </c>
      <c r="N503">
        <v>2.2517486363834807</v>
      </c>
      <c r="O503">
        <v>0.44409930302260275</v>
      </c>
      <c r="P503">
        <v>58</v>
      </c>
      <c r="Q503">
        <v>9.4973132539774657E-2</v>
      </c>
      <c r="R503">
        <v>0.66152030224588731</v>
      </c>
      <c r="S503">
        <v>12.106264600091631</v>
      </c>
      <c r="T503">
        <v>1</v>
      </c>
      <c r="U503">
        <v>21</v>
      </c>
      <c r="V503">
        <v>2.58E-2</v>
      </c>
      <c r="W503">
        <v>1.84E-2</v>
      </c>
    </row>
    <row r="504" spans="1:23" x14ac:dyDescent="0.25">
      <c r="A504">
        <v>2022</v>
      </c>
      <c r="B504" t="s">
        <v>108</v>
      </c>
      <c r="C504">
        <v>0.1242</v>
      </c>
      <c r="D504">
        <v>0.29370000000000002</v>
      </c>
      <c r="E504">
        <v>2.0658573370519884</v>
      </c>
      <c r="F504">
        <v>1</v>
      </c>
      <c r="G504">
        <v>1.1127224867226102</v>
      </c>
      <c r="H504">
        <v>0.11</v>
      </c>
      <c r="I504">
        <v>-0.46647857463895509</v>
      </c>
      <c r="J504">
        <v>0.28999999999999998</v>
      </c>
      <c r="K504">
        <v>3.51</v>
      </c>
      <c r="L504">
        <v>6.9800000000000001E-2</v>
      </c>
      <c r="M504">
        <v>0.90084586873546968</v>
      </c>
      <c r="N504">
        <v>1.6019136940632599</v>
      </c>
      <c r="O504">
        <v>0.62425335628631551</v>
      </c>
      <c r="P504">
        <v>60.77</v>
      </c>
      <c r="Q504">
        <v>0.10702034468370768</v>
      </c>
      <c r="R504">
        <v>0.11272248672261014</v>
      </c>
      <c r="S504">
        <v>12.411392430212574</v>
      </c>
      <c r="T504">
        <v>1</v>
      </c>
      <c r="U504">
        <v>22</v>
      </c>
      <c r="V504">
        <v>8.0199999999999994E-2</v>
      </c>
      <c r="W504">
        <v>3.15E-2</v>
      </c>
    </row>
    <row r="505" spans="1:23" x14ac:dyDescent="0.25">
      <c r="A505">
        <v>2023</v>
      </c>
      <c r="B505" t="s">
        <v>108</v>
      </c>
      <c r="C505">
        <v>1.5100000000000001E-2</v>
      </c>
      <c r="D505">
        <v>3.4000000000000002E-2</v>
      </c>
      <c r="E505">
        <v>2.515985648522256</v>
      </c>
      <c r="F505">
        <v>1</v>
      </c>
      <c r="G505">
        <v>1.2767735493555064</v>
      </c>
      <c r="H505">
        <v>0.14000000000000001</v>
      </c>
      <c r="I505">
        <v>0.51578500488242462</v>
      </c>
      <c r="J505">
        <v>0.4</v>
      </c>
      <c r="K505">
        <v>1.74</v>
      </c>
      <c r="L505">
        <v>6.9599999999999995E-2</v>
      </c>
      <c r="M505">
        <v>0.59935233849965353</v>
      </c>
      <c r="N505">
        <v>2.3819614220155514</v>
      </c>
      <c r="O505">
        <v>0.41982208055822628</v>
      </c>
      <c r="P505">
        <v>35.94</v>
      </c>
      <c r="Q505">
        <v>0.11620724464492675</v>
      </c>
      <c r="R505">
        <v>0.27677354935550641</v>
      </c>
      <c r="S505">
        <v>12.30239323631424</v>
      </c>
      <c r="T505">
        <v>1</v>
      </c>
      <c r="U505">
        <v>23</v>
      </c>
      <c r="V505">
        <v>5.0500000000000003E-2</v>
      </c>
      <c r="W505">
        <v>3.2500000000000001E-2</v>
      </c>
    </row>
    <row r="506" spans="1:23" x14ac:dyDescent="0.25">
      <c r="A506">
        <v>2015</v>
      </c>
      <c r="B506" t="s">
        <v>112</v>
      </c>
      <c r="C506">
        <v>1.34E-2</v>
      </c>
      <c r="D506">
        <v>3.9699999999999999E-2</v>
      </c>
      <c r="E506">
        <v>1.9699072464156688</v>
      </c>
      <c r="F506">
        <v>1</v>
      </c>
      <c r="G506">
        <v>1.2714421598951446</v>
      </c>
      <c r="H506">
        <v>0.41</v>
      </c>
      <c r="I506">
        <v>1.6922620803699842</v>
      </c>
      <c r="J506">
        <v>1.1100000000000001</v>
      </c>
      <c r="K506">
        <v>2.4</v>
      </c>
      <c r="L506">
        <v>8.72E-2</v>
      </c>
      <c r="M506">
        <v>0.65772868815297902</v>
      </c>
      <c r="N506">
        <v>1.6979185715521734</v>
      </c>
      <c r="O506">
        <v>0.58895639446704295</v>
      </c>
      <c r="P506">
        <v>6.88</v>
      </c>
      <c r="Q506">
        <v>0.31928457015169082</v>
      </c>
      <c r="R506">
        <v>0.27144215989514464</v>
      </c>
      <c r="S506">
        <v>11.080023342278176</v>
      </c>
      <c r="T506">
        <v>0</v>
      </c>
      <c r="U506">
        <v>41</v>
      </c>
      <c r="V506">
        <v>6.6799999999999998E-2</v>
      </c>
      <c r="W506">
        <v>6.3E-3</v>
      </c>
    </row>
    <row r="507" spans="1:23" x14ac:dyDescent="0.25">
      <c r="A507">
        <v>2016</v>
      </c>
      <c r="B507" t="s">
        <v>112</v>
      </c>
      <c r="C507">
        <v>1.7000000000000001E-2</v>
      </c>
      <c r="D507">
        <v>6.9099999999999995E-2</v>
      </c>
      <c r="E507">
        <v>-4.2584119617897764E-2</v>
      </c>
      <c r="F507">
        <v>1</v>
      </c>
      <c r="G507">
        <v>0.89319679117767437</v>
      </c>
      <c r="H507">
        <v>0.09</v>
      </c>
      <c r="I507">
        <v>-6.7831383239285017E-2</v>
      </c>
      <c r="J507">
        <v>0.42</v>
      </c>
      <c r="K507">
        <v>0.57999999999999996</v>
      </c>
      <c r="L507">
        <v>0.21679999999999999</v>
      </c>
      <c r="M507">
        <v>0.7706870878264821</v>
      </c>
      <c r="N507">
        <v>1.2179779904784132</v>
      </c>
      <c r="O507">
        <v>0.82103289863818241</v>
      </c>
      <c r="P507">
        <v>2.98</v>
      </c>
      <c r="Q507">
        <v>0.11058743175513124</v>
      </c>
      <c r="R507">
        <v>-0.10680320882232559</v>
      </c>
      <c r="S507">
        <v>11.471154319237597</v>
      </c>
      <c r="T507">
        <v>0</v>
      </c>
      <c r="U507">
        <v>42</v>
      </c>
      <c r="V507">
        <v>6.2100000000000002E-2</v>
      </c>
      <c r="W507">
        <v>6.6600000000000006E-2</v>
      </c>
    </row>
    <row r="508" spans="1:23" x14ac:dyDescent="0.25">
      <c r="A508">
        <v>2017</v>
      </c>
      <c r="B508" t="s">
        <v>112</v>
      </c>
      <c r="C508">
        <v>2.92E-2</v>
      </c>
      <c r="D508">
        <v>0.2157</v>
      </c>
      <c r="E508">
        <v>-0.67192813721419276</v>
      </c>
      <c r="F508">
        <v>1</v>
      </c>
      <c r="G508">
        <v>0.80148538334773667</v>
      </c>
      <c r="H508">
        <v>0.11</v>
      </c>
      <c r="I508">
        <v>0.23135267594831202</v>
      </c>
      <c r="J508">
        <v>0.59</v>
      </c>
      <c r="K508">
        <v>1.02</v>
      </c>
      <c r="L508">
        <v>0.1081</v>
      </c>
      <c r="M508">
        <v>0.72391229448788141</v>
      </c>
      <c r="N508">
        <v>1.1263898096579577</v>
      </c>
      <c r="O508">
        <v>0.88779212260776985</v>
      </c>
      <c r="P508">
        <v>7.56</v>
      </c>
      <c r="Q508">
        <v>0.13312141742791669</v>
      </c>
      <c r="R508">
        <v>-0.1985146166522633</v>
      </c>
      <c r="S508">
        <v>11.74297219233425</v>
      </c>
      <c r="T508">
        <v>0</v>
      </c>
      <c r="U508">
        <v>43</v>
      </c>
      <c r="V508">
        <v>6.8099999999999994E-2</v>
      </c>
      <c r="W508">
        <v>3.5299999999999998E-2</v>
      </c>
    </row>
    <row r="509" spans="1:23" x14ac:dyDescent="0.25">
      <c r="A509">
        <v>2018</v>
      </c>
      <c r="B509" t="s">
        <v>112</v>
      </c>
      <c r="C509">
        <v>2.8799999999999999E-2</v>
      </c>
      <c r="D509">
        <v>0.16109999999999999</v>
      </c>
      <c r="E509">
        <v>-1.0745503236872009</v>
      </c>
      <c r="F509">
        <v>1</v>
      </c>
      <c r="G509">
        <v>0.59552101135307778</v>
      </c>
      <c r="H509">
        <v>0.01</v>
      </c>
      <c r="I509">
        <v>-8.7556500382291388E-2</v>
      </c>
      <c r="J509">
        <v>0.28999999999999998</v>
      </c>
      <c r="K509">
        <v>0.86</v>
      </c>
      <c r="L509">
        <v>8.5599999999999996E-2</v>
      </c>
      <c r="M509">
        <v>0.60110773209254675</v>
      </c>
      <c r="N509">
        <v>1.3917556612907842</v>
      </c>
      <c r="O509">
        <v>0.7185169263637482</v>
      </c>
      <c r="P509">
        <v>6.92</v>
      </c>
      <c r="Q509">
        <v>2.0862520703869333E-2</v>
      </c>
      <c r="R509">
        <v>-0.40447898864692222</v>
      </c>
      <c r="S509">
        <v>11.556802833295263</v>
      </c>
      <c r="T509">
        <v>0</v>
      </c>
      <c r="U509">
        <v>44</v>
      </c>
      <c r="V509">
        <v>7.0800000000000002E-2</v>
      </c>
      <c r="W509">
        <v>3.5400000000000001E-2</v>
      </c>
    </row>
    <row r="510" spans="1:23" x14ac:dyDescent="0.25">
      <c r="A510">
        <v>2019</v>
      </c>
      <c r="B510" t="s">
        <v>112</v>
      </c>
      <c r="C510">
        <v>1.32E-2</v>
      </c>
      <c r="D510">
        <v>8.0600000000000005E-2</v>
      </c>
      <c r="E510">
        <v>0.22746438554862039</v>
      </c>
      <c r="F510">
        <v>1</v>
      </c>
      <c r="G510">
        <v>0.75531235723520085</v>
      </c>
      <c r="H510">
        <v>0.3</v>
      </c>
      <c r="I510">
        <v>8.509469998147598E-2</v>
      </c>
      <c r="J510">
        <v>0.64</v>
      </c>
      <c r="K510">
        <v>0.03</v>
      </c>
      <c r="L510">
        <v>0.4476</v>
      </c>
      <c r="M510">
        <v>0.38613706686113619</v>
      </c>
      <c r="N510">
        <v>1.3033624929964283</v>
      </c>
      <c r="O510">
        <v>0.7672462613996216</v>
      </c>
      <c r="P510">
        <v>11.25</v>
      </c>
      <c r="Q510">
        <v>0.4423073980841763</v>
      </c>
      <c r="R510">
        <v>-0.24468764276479915</v>
      </c>
      <c r="S510">
        <v>13.47718043236447</v>
      </c>
      <c r="T510">
        <v>0</v>
      </c>
      <c r="U510">
        <v>45</v>
      </c>
      <c r="V510">
        <v>7.0199999999999999E-2</v>
      </c>
      <c r="W510">
        <v>2.7900000000000001E-2</v>
      </c>
    </row>
    <row r="511" spans="1:23" x14ac:dyDescent="0.25">
      <c r="A511">
        <v>2020</v>
      </c>
      <c r="B511" t="s">
        <v>112</v>
      </c>
      <c r="C511">
        <v>4.4000000000000003E-3</v>
      </c>
      <c r="D511">
        <v>2.2499999999999999E-2</v>
      </c>
      <c r="E511">
        <v>2.0136087540813252E-2</v>
      </c>
      <c r="F511">
        <v>1</v>
      </c>
      <c r="G511">
        <v>0.40363732275673719</v>
      </c>
      <c r="H511">
        <v>0.08</v>
      </c>
      <c r="I511">
        <v>-3.6315115531488293E-3</v>
      </c>
      <c r="J511">
        <v>0.19</v>
      </c>
      <c r="K511">
        <v>0.04</v>
      </c>
      <c r="L511">
        <v>0.58430000000000004</v>
      </c>
      <c r="M511">
        <v>0.55546925446502915</v>
      </c>
      <c r="N511">
        <v>1.2949955200327266</v>
      </c>
      <c r="O511">
        <v>0.77220344358776505</v>
      </c>
      <c r="P511">
        <v>28.54</v>
      </c>
      <c r="Q511">
        <v>0.23293192728360679</v>
      </c>
      <c r="R511">
        <v>-0.59636267724326286</v>
      </c>
      <c r="S511">
        <v>13.510771241083376</v>
      </c>
      <c r="T511">
        <v>0</v>
      </c>
      <c r="U511">
        <v>46</v>
      </c>
      <c r="V511">
        <v>2.9100000000000001E-2</v>
      </c>
      <c r="W511">
        <v>3.2300000000000002E-2</v>
      </c>
    </row>
    <row r="512" spans="1:23" x14ac:dyDescent="0.25">
      <c r="A512">
        <v>2021</v>
      </c>
      <c r="B512" t="s">
        <v>112</v>
      </c>
      <c r="C512">
        <v>8.0999999999999996E-3</v>
      </c>
      <c r="D512">
        <v>4.2200000000000001E-2</v>
      </c>
      <c r="E512">
        <v>0.1422963528013165</v>
      </c>
      <c r="F512">
        <v>1</v>
      </c>
      <c r="G512">
        <v>0.42944753367466748</v>
      </c>
      <c r="H512">
        <v>0.08</v>
      </c>
      <c r="I512">
        <v>5.0153438506845512E-2</v>
      </c>
      <c r="J512">
        <v>0.28000000000000003</v>
      </c>
      <c r="K512">
        <v>0.06</v>
      </c>
      <c r="L512">
        <v>0.497</v>
      </c>
      <c r="M512">
        <v>0.60112349443571145</v>
      </c>
      <c r="N512">
        <v>1.2920087692462026</v>
      </c>
      <c r="O512">
        <v>0.77398855472430783</v>
      </c>
      <c r="P512">
        <v>8.35</v>
      </c>
      <c r="Q512">
        <v>0.2119319377918932</v>
      </c>
      <c r="R512">
        <v>-0.57055246632533252</v>
      </c>
      <c r="S512">
        <v>13.531012301162825</v>
      </c>
      <c r="T512">
        <v>0</v>
      </c>
      <c r="U512">
        <v>47</v>
      </c>
      <c r="V512">
        <v>2.58E-2</v>
      </c>
      <c r="W512">
        <v>1.84E-2</v>
      </c>
    </row>
    <row r="513" spans="1:23" x14ac:dyDescent="0.25">
      <c r="A513">
        <v>2022</v>
      </c>
      <c r="B513" t="s">
        <v>112</v>
      </c>
      <c r="C513">
        <v>7.6E-3</v>
      </c>
      <c r="D513">
        <v>3.8600000000000002E-2</v>
      </c>
      <c r="E513">
        <v>3.5563222942395945E-2</v>
      </c>
      <c r="F513">
        <v>1</v>
      </c>
      <c r="G513">
        <v>0.30690919902071079</v>
      </c>
      <c r="H513">
        <v>0.1</v>
      </c>
      <c r="I513">
        <v>9.4658153905512549E-2</v>
      </c>
      <c r="J513">
        <v>0.22</v>
      </c>
      <c r="K513">
        <v>0.06</v>
      </c>
      <c r="L513">
        <v>0.48530000000000001</v>
      </c>
      <c r="M513">
        <v>0.59303185398572777</v>
      </c>
      <c r="N513">
        <v>1.3070459526468743</v>
      </c>
      <c r="O513">
        <v>0.76508404159388488</v>
      </c>
      <c r="P513">
        <v>6.88</v>
      </c>
      <c r="Q513">
        <v>0.34815789296183203</v>
      </c>
      <c r="R513">
        <v>-0.69309080097928921</v>
      </c>
      <c r="S513">
        <v>13.5520989110895</v>
      </c>
      <c r="T513">
        <v>0</v>
      </c>
      <c r="U513">
        <v>48</v>
      </c>
      <c r="V513">
        <v>8.0199999999999994E-2</v>
      </c>
      <c r="W513">
        <v>3.15E-2</v>
      </c>
    </row>
    <row r="514" spans="1:23" x14ac:dyDescent="0.25">
      <c r="A514">
        <v>2023</v>
      </c>
      <c r="B514" t="s">
        <v>112</v>
      </c>
      <c r="C514">
        <v>8.8999999999999999E-3</v>
      </c>
      <c r="D514">
        <v>4.3900000000000002E-2</v>
      </c>
      <c r="E514">
        <v>0.19453834188920557</v>
      </c>
      <c r="F514">
        <v>1</v>
      </c>
      <c r="G514">
        <v>0.37405004451600854</v>
      </c>
      <c r="H514">
        <v>0.09</v>
      </c>
      <c r="I514">
        <v>0.12513173071872744</v>
      </c>
      <c r="J514">
        <v>0.31</v>
      </c>
      <c r="K514">
        <v>7.0000000000000007E-2</v>
      </c>
      <c r="L514">
        <v>0.40229999999999999</v>
      </c>
      <c r="M514">
        <v>0.60617936004827533</v>
      </c>
      <c r="N514">
        <v>1.3113638681983408</v>
      </c>
      <c r="O514">
        <v>0.76256485652138783</v>
      </c>
      <c r="P514">
        <v>8.8800000000000008</v>
      </c>
      <c r="Q514">
        <v>0.25402694801451586</v>
      </c>
      <c r="R514">
        <v>-0.62594995548399146</v>
      </c>
      <c r="S514">
        <v>13.565613552629527</v>
      </c>
      <c r="T514">
        <v>0</v>
      </c>
      <c r="U514">
        <v>49</v>
      </c>
      <c r="V514">
        <v>5.0500000000000003E-2</v>
      </c>
      <c r="W514">
        <v>3.2500000000000001E-2</v>
      </c>
    </row>
    <row r="515" spans="1:23" x14ac:dyDescent="0.25">
      <c r="A515">
        <v>2015</v>
      </c>
      <c r="B515" t="s">
        <v>114</v>
      </c>
      <c r="C515">
        <v>3.73E-2</v>
      </c>
      <c r="D515">
        <v>5.5599999999999997E-2</v>
      </c>
      <c r="E515">
        <v>1.9328986577099259</v>
      </c>
      <c r="F515">
        <v>1</v>
      </c>
      <c r="G515">
        <v>1.01</v>
      </c>
      <c r="H515">
        <v>0.57999999999999996</v>
      </c>
      <c r="I515">
        <v>6.8349357672156047E-3</v>
      </c>
      <c r="J515">
        <v>0.68</v>
      </c>
      <c r="K515">
        <v>1.0900000000000001</v>
      </c>
      <c r="L515">
        <v>0.1434</v>
      </c>
      <c r="M515">
        <v>0.8917284187261032</v>
      </c>
      <c r="N515">
        <v>2.0065560794583925</v>
      </c>
      <c r="O515">
        <v>0.49836633535301883</v>
      </c>
      <c r="P515">
        <v>25.76</v>
      </c>
      <c r="Q515">
        <v>0.58493247716085683</v>
      </c>
      <c r="R515">
        <v>2.4762262371463003E-2</v>
      </c>
      <c r="S515">
        <v>11.326905011103934</v>
      </c>
      <c r="T515">
        <v>0</v>
      </c>
      <c r="U515">
        <v>6</v>
      </c>
      <c r="V515">
        <v>6.6799999999999998E-2</v>
      </c>
      <c r="W515">
        <v>6.3E-3</v>
      </c>
    </row>
    <row r="516" spans="1:23" x14ac:dyDescent="0.25">
      <c r="A516">
        <v>2016</v>
      </c>
      <c r="B516" t="s">
        <v>114</v>
      </c>
      <c r="C516">
        <v>3.9800000000000002E-2</v>
      </c>
      <c r="D516">
        <v>0.1031</v>
      </c>
      <c r="E516">
        <v>3.6788418010375064</v>
      </c>
      <c r="F516">
        <v>0</v>
      </c>
      <c r="G516">
        <v>1.68</v>
      </c>
      <c r="H516">
        <v>1.42</v>
      </c>
      <c r="I516">
        <v>-0.28426216385356851</v>
      </c>
      <c r="J516">
        <v>2.15</v>
      </c>
      <c r="K516">
        <v>0.67</v>
      </c>
      <c r="L516">
        <v>0.22819999999999999</v>
      </c>
      <c r="M516">
        <v>0.87355070571061277</v>
      </c>
      <c r="N516">
        <v>1.4702811519415815</v>
      </c>
      <c r="O516">
        <v>0.68014202499940157</v>
      </c>
      <c r="P516">
        <v>13.08</v>
      </c>
      <c r="Q516">
        <v>0.56905818959137677</v>
      </c>
      <c r="R516">
        <v>1.5611943885141466</v>
      </c>
      <c r="S516">
        <v>11.565909512707451</v>
      </c>
      <c r="T516">
        <v>0</v>
      </c>
      <c r="U516">
        <v>7</v>
      </c>
      <c r="V516">
        <v>6.2100000000000002E-2</v>
      </c>
      <c r="W516">
        <v>6.6600000000000006E-2</v>
      </c>
    </row>
    <row r="517" spans="1:23" x14ac:dyDescent="0.25">
      <c r="A517">
        <v>2017</v>
      </c>
      <c r="B517" t="s">
        <v>114</v>
      </c>
      <c r="C517">
        <v>7.6499999999999999E-2</v>
      </c>
      <c r="D517">
        <v>0.52959999999999996</v>
      </c>
      <c r="E517">
        <v>1.4983282982201596</v>
      </c>
      <c r="F517">
        <v>1</v>
      </c>
      <c r="G517">
        <v>1.0915313736006846</v>
      </c>
      <c r="H517">
        <v>0.22</v>
      </c>
      <c r="I517">
        <v>-0.27893641901812022</v>
      </c>
      <c r="J517">
        <v>0.77</v>
      </c>
      <c r="K517">
        <v>1.84</v>
      </c>
      <c r="L517">
        <v>9.7500000000000003E-2</v>
      </c>
      <c r="M517">
        <v>0.90712499826571324</v>
      </c>
      <c r="N517">
        <v>1.3963946948899633</v>
      </c>
      <c r="O517">
        <v>0.71612990486103256</v>
      </c>
      <c r="P517">
        <v>16.63</v>
      </c>
      <c r="Q517">
        <v>0.21647717909448577</v>
      </c>
      <c r="R517">
        <v>9.153137360068471E-2</v>
      </c>
      <c r="S517">
        <v>12.033062502680751</v>
      </c>
      <c r="T517">
        <v>0</v>
      </c>
      <c r="U517">
        <v>8</v>
      </c>
      <c r="V517">
        <v>6.8099999999999994E-2</v>
      </c>
      <c r="W517">
        <v>3.5299999999999998E-2</v>
      </c>
    </row>
    <row r="518" spans="1:23" x14ac:dyDescent="0.25">
      <c r="A518">
        <v>2018</v>
      </c>
      <c r="B518" t="s">
        <v>114</v>
      </c>
      <c r="C518">
        <v>2.24E-2</v>
      </c>
      <c r="D518">
        <v>0.12180000000000001</v>
      </c>
      <c r="E518">
        <v>0.82805452485347497</v>
      </c>
      <c r="F518">
        <v>1</v>
      </c>
      <c r="G518">
        <v>1.0229129394379597</v>
      </c>
      <c r="H518">
        <v>0.1</v>
      </c>
      <c r="I518">
        <v>5.5397506141858989E-2</v>
      </c>
      <c r="J518">
        <v>0.64</v>
      </c>
      <c r="K518">
        <v>2.9</v>
      </c>
      <c r="L518">
        <v>4.3499999999999997E-2</v>
      </c>
      <c r="M518">
        <v>0.71374763313753053</v>
      </c>
      <c r="N518">
        <v>1.3605314094712011</v>
      </c>
      <c r="O518">
        <v>0.73500691938355978</v>
      </c>
      <c r="P518">
        <v>15.79</v>
      </c>
      <c r="Q518">
        <v>0.10702890172051287</v>
      </c>
      <c r="R518">
        <v>2.2912939437959592E-2</v>
      </c>
      <c r="S518">
        <v>12.358170162347458</v>
      </c>
      <c r="T518">
        <v>0</v>
      </c>
      <c r="U518">
        <v>9</v>
      </c>
      <c r="V518">
        <v>7.0800000000000002E-2</v>
      </c>
      <c r="W518">
        <v>3.5400000000000001E-2</v>
      </c>
    </row>
    <row r="519" spans="1:23" x14ac:dyDescent="0.25">
      <c r="A519">
        <v>2019</v>
      </c>
      <c r="B519" t="s">
        <v>114</v>
      </c>
      <c r="C519">
        <v>2.29E-2</v>
      </c>
      <c r="D519">
        <v>0.10539999999999999</v>
      </c>
      <c r="E519">
        <v>1.063581546885678</v>
      </c>
      <c r="F519">
        <v>1</v>
      </c>
      <c r="G519">
        <v>1.0449665241059762</v>
      </c>
      <c r="H519">
        <v>0.11</v>
      </c>
      <c r="I519">
        <v>-8.6833949211369398E-3</v>
      </c>
      <c r="J519">
        <v>0.55000000000000004</v>
      </c>
      <c r="K519">
        <v>2.2999999999999998</v>
      </c>
      <c r="L519">
        <v>5.16E-2</v>
      </c>
      <c r="M519">
        <v>0.54559213599206646</v>
      </c>
      <c r="N519">
        <v>1.4721342001627322</v>
      </c>
      <c r="O519">
        <v>0.67928589655036764</v>
      </c>
      <c r="P519">
        <v>11.44</v>
      </c>
      <c r="Q519">
        <v>5.1163812854189708E-2</v>
      </c>
      <c r="R519">
        <v>4.496652410597634E-2</v>
      </c>
      <c r="S519">
        <v>12.243016780620078</v>
      </c>
      <c r="T519">
        <v>0</v>
      </c>
      <c r="U519">
        <v>10</v>
      </c>
      <c r="V519">
        <v>7.0199999999999999E-2</v>
      </c>
      <c r="W519">
        <v>2.7900000000000001E-2</v>
      </c>
    </row>
    <row r="520" spans="1:23" x14ac:dyDescent="0.25">
      <c r="A520">
        <v>2020</v>
      </c>
      <c r="B520" t="s">
        <v>114</v>
      </c>
      <c r="C520">
        <v>2.63E-2</v>
      </c>
      <c r="D520">
        <v>9.1300000000000006E-2</v>
      </c>
      <c r="E520">
        <v>1.3610982316100391</v>
      </c>
      <c r="F520">
        <v>1</v>
      </c>
      <c r="G520">
        <v>1.0806006674931659</v>
      </c>
      <c r="H520">
        <v>7.0000000000000007E-2</v>
      </c>
      <c r="I520">
        <v>-0.19561251501029298</v>
      </c>
      <c r="J520">
        <v>0.72</v>
      </c>
      <c r="K520">
        <v>2.4900000000000002</v>
      </c>
      <c r="L520">
        <v>6.7400000000000002E-2</v>
      </c>
      <c r="M520">
        <v>0.60798445362896725</v>
      </c>
      <c r="N520">
        <v>1.598876274893487</v>
      </c>
      <c r="O520">
        <v>0.62543926362696034</v>
      </c>
      <c r="P520">
        <v>12.03</v>
      </c>
      <c r="Q520">
        <v>7.0353396696920062E-2</v>
      </c>
      <c r="R520">
        <v>8.0600667493165801E-2</v>
      </c>
      <c r="S520">
        <v>12.184820749423285</v>
      </c>
      <c r="T520">
        <v>0</v>
      </c>
      <c r="U520">
        <v>11</v>
      </c>
      <c r="V520">
        <v>2.9100000000000001E-2</v>
      </c>
      <c r="W520">
        <v>3.2300000000000002E-2</v>
      </c>
    </row>
    <row r="521" spans="1:23" x14ac:dyDescent="0.25">
      <c r="A521">
        <v>2021</v>
      </c>
      <c r="B521" t="s">
        <v>114</v>
      </c>
      <c r="C521">
        <v>4.2700000000000002E-2</v>
      </c>
      <c r="D521">
        <v>0.15409999999999999</v>
      </c>
      <c r="E521">
        <v>1.5502077315895875</v>
      </c>
      <c r="F521">
        <v>1</v>
      </c>
      <c r="G521">
        <v>1.1524521927819154</v>
      </c>
      <c r="H521">
        <v>7.0000000000000007E-2</v>
      </c>
      <c r="I521">
        <v>-5.785030119275434E-2</v>
      </c>
      <c r="J521">
        <v>0.87</v>
      </c>
      <c r="K521">
        <v>4.4000000000000004</v>
      </c>
      <c r="L521">
        <v>6.3E-2</v>
      </c>
      <c r="M521">
        <v>0.76883150555677593</v>
      </c>
      <c r="N521">
        <v>1.4123447385045287</v>
      </c>
      <c r="O521">
        <v>0.70804242954086205</v>
      </c>
      <c r="P521">
        <v>15</v>
      </c>
      <c r="Q521">
        <v>6.1358956116850265E-2</v>
      </c>
      <c r="R521">
        <v>0.15245219278191535</v>
      </c>
      <c r="S521">
        <v>12.347179073525744</v>
      </c>
      <c r="T521">
        <v>0</v>
      </c>
      <c r="U521">
        <v>12</v>
      </c>
      <c r="V521">
        <v>2.58E-2</v>
      </c>
      <c r="W521">
        <v>1.84E-2</v>
      </c>
    </row>
    <row r="522" spans="1:23" x14ac:dyDescent="0.25">
      <c r="A522">
        <v>2022</v>
      </c>
      <c r="B522" t="s">
        <v>114</v>
      </c>
      <c r="C522">
        <v>-2.1999999999999999E-2</v>
      </c>
      <c r="D522">
        <v>-7.5200000000000003E-2</v>
      </c>
      <c r="E522">
        <v>1.0304332642536735</v>
      </c>
      <c r="F522">
        <v>1</v>
      </c>
      <c r="G522">
        <v>1.2330231842796628</v>
      </c>
      <c r="H522">
        <v>0.12</v>
      </c>
      <c r="I522">
        <v>-0.11307136388082266</v>
      </c>
      <c r="J522">
        <v>0.72</v>
      </c>
      <c r="K522">
        <v>4.63</v>
      </c>
      <c r="L522">
        <v>2.1899999999999999E-2</v>
      </c>
      <c r="M522">
        <v>1.6974468535583109</v>
      </c>
      <c r="N522">
        <v>1.5877795639863563</v>
      </c>
      <c r="O522">
        <v>0.6298103481627837</v>
      </c>
      <c r="P522">
        <v>15.6</v>
      </c>
      <c r="Q522">
        <v>0.10994693878216388</v>
      </c>
      <c r="R522">
        <v>0.23302318427966287</v>
      </c>
      <c r="S522">
        <v>12.377993168277502</v>
      </c>
      <c r="T522">
        <v>0</v>
      </c>
      <c r="U522">
        <v>13</v>
      </c>
      <c r="V522">
        <v>8.0199999999999994E-2</v>
      </c>
      <c r="W522">
        <v>3.15E-2</v>
      </c>
    </row>
    <row r="523" spans="1:23" x14ac:dyDescent="0.25">
      <c r="A523">
        <v>2023</v>
      </c>
      <c r="B523" t="s">
        <v>114</v>
      </c>
      <c r="C523">
        <v>3.2399999999999998E-2</v>
      </c>
      <c r="D523">
        <v>8.3199999999999996E-2</v>
      </c>
      <c r="E523">
        <v>2.9186830910960611</v>
      </c>
      <c r="F523">
        <v>0</v>
      </c>
      <c r="G523">
        <v>1.4396029842153222</v>
      </c>
      <c r="H523">
        <v>0.21</v>
      </c>
      <c r="I523">
        <v>0.33263584100091254</v>
      </c>
      <c r="J523">
        <v>0.96</v>
      </c>
      <c r="K523">
        <v>3.68</v>
      </c>
      <c r="L523">
        <v>5.3199999999999997E-2</v>
      </c>
      <c r="M523">
        <v>0.65147315730249455</v>
      </c>
      <c r="N523">
        <v>2.0367084555673429</v>
      </c>
      <c r="O523">
        <v>0.49098828910269399</v>
      </c>
      <c r="P523">
        <v>15.14</v>
      </c>
      <c r="Q523">
        <v>0.16015425089047242</v>
      </c>
      <c r="R523">
        <v>0.43960298421532223</v>
      </c>
      <c r="S523">
        <v>12.277086859420892</v>
      </c>
      <c r="T523">
        <v>0</v>
      </c>
      <c r="U523">
        <v>14</v>
      </c>
      <c r="V523">
        <v>5.0500000000000003E-2</v>
      </c>
      <c r="W523">
        <v>3.2500000000000001E-2</v>
      </c>
    </row>
    <row r="524" spans="1:23" x14ac:dyDescent="0.25">
      <c r="A524">
        <v>2015</v>
      </c>
      <c r="B524" t="s">
        <v>115</v>
      </c>
      <c r="C524">
        <v>-3.4299999999999997E-2</v>
      </c>
      <c r="D524">
        <v>-0.11020000000000001</v>
      </c>
      <c r="E524">
        <v>0.52669012927117986</v>
      </c>
      <c r="F524">
        <v>1</v>
      </c>
      <c r="G524">
        <v>1.074143310564601</v>
      </c>
      <c r="H524">
        <v>0.08</v>
      </c>
      <c r="I524">
        <v>-5.3679036686585413E-2</v>
      </c>
      <c r="J524">
        <v>0.51</v>
      </c>
      <c r="K524">
        <v>2.09</v>
      </c>
      <c r="L524">
        <v>1.2699999999999999E-2</v>
      </c>
      <c r="M524">
        <v>-9.0147456950642191</v>
      </c>
      <c r="N524">
        <v>1.4735662194735359</v>
      </c>
      <c r="O524">
        <v>0.67862576298557664</v>
      </c>
      <c r="P524">
        <v>7.1</v>
      </c>
      <c r="Q524">
        <v>3.3744119316538111E-2</v>
      </c>
      <c r="R524">
        <v>7.4143310564601078E-2</v>
      </c>
      <c r="S524">
        <v>11.934110901227006</v>
      </c>
      <c r="T524">
        <v>0</v>
      </c>
      <c r="U524">
        <v>40</v>
      </c>
      <c r="V524">
        <v>6.6799999999999998E-2</v>
      </c>
      <c r="W524">
        <v>6.3E-3</v>
      </c>
    </row>
    <row r="525" spans="1:23" x14ac:dyDescent="0.25">
      <c r="A525">
        <v>2016</v>
      </c>
      <c r="B525" t="s">
        <v>115</v>
      </c>
      <c r="C525">
        <v>7.6700000000000004E-2</v>
      </c>
      <c r="D525">
        <v>0.20380000000000001</v>
      </c>
      <c r="E525">
        <v>3.3338629615640603</v>
      </c>
      <c r="F525">
        <v>0</v>
      </c>
      <c r="G525">
        <v>1.4783943935065869</v>
      </c>
      <c r="H525">
        <v>0.13</v>
      </c>
      <c r="I525">
        <v>0.2192982881123802</v>
      </c>
      <c r="J525">
        <v>0.7</v>
      </c>
      <c r="K525">
        <v>2.89</v>
      </c>
      <c r="L525">
        <v>6.3200000000000006E-2</v>
      </c>
      <c r="M525">
        <v>0.74959715977437424</v>
      </c>
      <c r="N525">
        <v>1.7763017378283916</v>
      </c>
      <c r="O525">
        <v>0.56296741634816205</v>
      </c>
      <c r="P525">
        <v>10.93</v>
      </c>
      <c r="Q525">
        <v>5.2032411959022112E-2</v>
      </c>
      <c r="R525">
        <v>0.47839439350658697</v>
      </c>
      <c r="S525">
        <v>11.889419266719498</v>
      </c>
      <c r="T525">
        <v>0</v>
      </c>
      <c r="U525">
        <v>41</v>
      </c>
      <c r="V525">
        <v>6.2100000000000002E-2</v>
      </c>
      <c r="W525">
        <v>6.6600000000000006E-2</v>
      </c>
    </row>
    <row r="526" spans="1:23" x14ac:dyDescent="0.25">
      <c r="A526">
        <v>2017</v>
      </c>
      <c r="B526" t="s">
        <v>115</v>
      </c>
      <c r="C526">
        <v>8.7999999999999995E-2</v>
      </c>
      <c r="D526">
        <v>0.22070000000000001</v>
      </c>
      <c r="E526">
        <v>3.199527134931583</v>
      </c>
      <c r="F526">
        <v>0</v>
      </c>
      <c r="G526">
        <v>1.4129582050629459</v>
      </c>
      <c r="H526">
        <v>7.0000000000000007E-2</v>
      </c>
      <c r="I526">
        <v>4.1169091083882989E-2</v>
      </c>
      <c r="J526">
        <v>0.64</v>
      </c>
      <c r="K526">
        <v>3.02</v>
      </c>
      <c r="L526">
        <v>7.1499999999999994E-2</v>
      </c>
      <c r="M526">
        <v>0.88647627890468295</v>
      </c>
      <c r="N526">
        <v>1.5881399538896042</v>
      </c>
      <c r="O526">
        <v>0.62966742795610864</v>
      </c>
      <c r="P526">
        <v>10.09</v>
      </c>
      <c r="Q526">
        <v>2.4193338073462186E-2</v>
      </c>
      <c r="R526">
        <v>0.41295820506294584</v>
      </c>
      <c r="S526">
        <v>12.025300847859089</v>
      </c>
      <c r="T526">
        <v>0</v>
      </c>
      <c r="U526">
        <v>42</v>
      </c>
      <c r="V526">
        <v>6.8099999999999994E-2</v>
      </c>
      <c r="W526">
        <v>3.5299999999999998E-2</v>
      </c>
    </row>
    <row r="527" spans="1:23" x14ac:dyDescent="0.25">
      <c r="A527">
        <v>2018</v>
      </c>
      <c r="B527" t="s">
        <v>115</v>
      </c>
      <c r="C527">
        <v>0.1008</v>
      </c>
      <c r="D527">
        <v>0.24179999999999999</v>
      </c>
      <c r="E527">
        <v>4.7997350942157251</v>
      </c>
      <c r="F527">
        <v>0</v>
      </c>
      <c r="G527">
        <v>1.6619272640475939</v>
      </c>
      <c r="H527">
        <v>0.06</v>
      </c>
      <c r="I527">
        <v>4.3236743448759621E-2</v>
      </c>
      <c r="J527">
        <v>0.63</v>
      </c>
      <c r="K527">
        <v>3.93</v>
      </c>
      <c r="L527">
        <v>6.9400000000000003E-2</v>
      </c>
      <c r="M527">
        <v>0.824760326580258</v>
      </c>
      <c r="N527">
        <v>1.8969967474827185</v>
      </c>
      <c r="O527">
        <v>0.52714903245194411</v>
      </c>
      <c r="P527">
        <v>12.21</v>
      </c>
      <c r="Q527">
        <v>3.3468836865685386E-2</v>
      </c>
      <c r="R527">
        <v>0.66192726404759406</v>
      </c>
      <c r="S527">
        <v>11.9481324780414</v>
      </c>
      <c r="T527">
        <v>0</v>
      </c>
      <c r="U527">
        <v>43</v>
      </c>
      <c r="V527">
        <v>7.0800000000000002E-2</v>
      </c>
      <c r="W527">
        <v>3.5400000000000001E-2</v>
      </c>
    </row>
    <row r="528" spans="1:23" x14ac:dyDescent="0.25">
      <c r="A528">
        <v>2019</v>
      </c>
      <c r="B528" t="s">
        <v>115</v>
      </c>
      <c r="C528">
        <v>1.24E-2</v>
      </c>
      <c r="D528">
        <v>2.9499999999999998E-2</v>
      </c>
      <c r="E528">
        <v>2.7567664325159349</v>
      </c>
      <c r="F528">
        <v>0</v>
      </c>
      <c r="G528">
        <v>1.4210143681653336</v>
      </c>
      <c r="H528">
        <v>0.04</v>
      </c>
      <c r="I528">
        <v>0.42924966372159845</v>
      </c>
      <c r="J528">
        <v>0.59</v>
      </c>
      <c r="K528">
        <v>4.88</v>
      </c>
      <c r="L528">
        <v>1.7500000000000002E-2</v>
      </c>
      <c r="M528">
        <v>0.44813328799695573</v>
      </c>
      <c r="N528">
        <v>1.5882171128449325</v>
      </c>
      <c r="O528">
        <v>0.62963683737718057</v>
      </c>
      <c r="P528">
        <v>13.68</v>
      </c>
      <c r="Q528">
        <v>2.7551693097959445E-2</v>
      </c>
      <c r="R528">
        <v>0.4210143681653335</v>
      </c>
      <c r="S528">
        <v>11.97938572714162</v>
      </c>
      <c r="T528">
        <v>0</v>
      </c>
      <c r="U528">
        <v>44</v>
      </c>
      <c r="V528">
        <v>7.0199999999999999E-2</v>
      </c>
      <c r="W528">
        <v>2.7900000000000001E-2</v>
      </c>
    </row>
    <row r="529" spans="1:23" x14ac:dyDescent="0.25">
      <c r="A529">
        <v>2020</v>
      </c>
      <c r="B529" t="s">
        <v>115</v>
      </c>
      <c r="C529">
        <v>7.2900000000000006E-2</v>
      </c>
      <c r="D529">
        <v>0.18360000000000001</v>
      </c>
      <c r="E529">
        <v>3.2932172518327874</v>
      </c>
      <c r="F529">
        <v>0</v>
      </c>
      <c r="G529">
        <v>1.5555264670525721</v>
      </c>
      <c r="H529">
        <v>0.03</v>
      </c>
      <c r="I529">
        <v>0</v>
      </c>
      <c r="J529">
        <v>0.57999999999999996</v>
      </c>
      <c r="K529">
        <v>3.93</v>
      </c>
      <c r="L529">
        <v>4.53E-2</v>
      </c>
      <c r="M529">
        <v>1</v>
      </c>
      <c r="N529">
        <v>1.7398061466093764</v>
      </c>
      <c r="O529">
        <v>0.57477667954493172</v>
      </c>
      <c r="P529">
        <v>11.09</v>
      </c>
      <c r="Q529">
        <v>1.8345644826101584E-2</v>
      </c>
      <c r="R529">
        <v>0.55552646705257225</v>
      </c>
      <c r="S529">
        <v>11.950845452388972</v>
      </c>
      <c r="T529">
        <v>0</v>
      </c>
      <c r="U529">
        <v>45</v>
      </c>
      <c r="V529">
        <v>2.9100000000000001E-2</v>
      </c>
      <c r="W529">
        <v>3.2300000000000002E-2</v>
      </c>
    </row>
    <row r="530" spans="1:23" x14ac:dyDescent="0.25">
      <c r="A530">
        <v>2021</v>
      </c>
      <c r="B530" t="s">
        <v>115</v>
      </c>
      <c r="C530">
        <v>0.13189999999999999</v>
      </c>
      <c r="D530">
        <v>0.32900000000000001</v>
      </c>
      <c r="E530">
        <v>3.9664801269648775</v>
      </c>
      <c r="F530">
        <v>0</v>
      </c>
      <c r="G530">
        <v>1.5059833224762684</v>
      </c>
      <c r="H530">
        <v>0.03</v>
      </c>
      <c r="I530">
        <v>2.3311153178140705E-2</v>
      </c>
      <c r="J530">
        <v>0.41</v>
      </c>
      <c r="K530">
        <v>3.56</v>
      </c>
      <c r="L530">
        <v>6.5699999999999995E-2</v>
      </c>
      <c r="M530">
        <v>0.93717840733758118</v>
      </c>
      <c r="N530">
        <v>1.6228631020479436</v>
      </c>
      <c r="O530">
        <v>0.61619492040830037</v>
      </c>
      <c r="P530">
        <v>12.44</v>
      </c>
      <c r="Q530">
        <v>1.8375994548876284E-2</v>
      </c>
      <c r="R530">
        <v>0.50598332247626832</v>
      </c>
      <c r="S530">
        <v>12.100920347354197</v>
      </c>
      <c r="T530">
        <v>0</v>
      </c>
      <c r="U530">
        <v>46</v>
      </c>
      <c r="V530">
        <v>2.58E-2</v>
      </c>
      <c r="W530">
        <v>1.84E-2</v>
      </c>
    </row>
    <row r="531" spans="1:23" x14ac:dyDescent="0.25">
      <c r="A531">
        <v>2022</v>
      </c>
      <c r="B531" t="s">
        <v>115</v>
      </c>
      <c r="C531">
        <v>2.5999999999999999E-3</v>
      </c>
      <c r="D531">
        <v>7.1999999999999998E-3</v>
      </c>
      <c r="E531">
        <v>2.5195421690124986</v>
      </c>
      <c r="F531">
        <v>1</v>
      </c>
      <c r="G531">
        <v>1.3850220629284273</v>
      </c>
      <c r="H531">
        <v>7.0000000000000007E-2</v>
      </c>
      <c r="I531">
        <v>-0.19385520095201447</v>
      </c>
      <c r="J531">
        <v>0.52</v>
      </c>
      <c r="K531">
        <v>2.84</v>
      </c>
      <c r="L531">
        <v>2.1600000000000001E-2</v>
      </c>
      <c r="M531">
        <v>0.44750036655053754</v>
      </c>
      <c r="N531">
        <v>1.501805088929423</v>
      </c>
      <c r="O531">
        <v>0.66586536919571915</v>
      </c>
      <c r="P531">
        <v>10.15</v>
      </c>
      <c r="Q531">
        <v>5.1841282657243686E-2</v>
      </c>
      <c r="R531">
        <v>0.38502206292842739</v>
      </c>
      <c r="S531">
        <v>12.058754864674253</v>
      </c>
      <c r="T531">
        <v>0</v>
      </c>
      <c r="U531">
        <v>47</v>
      </c>
      <c r="V531">
        <v>8.0199999999999994E-2</v>
      </c>
      <c r="W531">
        <v>3.15E-2</v>
      </c>
    </row>
    <row r="532" spans="1:23" x14ac:dyDescent="0.25">
      <c r="A532">
        <v>2023</v>
      </c>
      <c r="B532" t="s">
        <v>115</v>
      </c>
      <c r="C532">
        <v>1.7399999999999999E-2</v>
      </c>
      <c r="D532">
        <v>5.3800000000000001E-2</v>
      </c>
      <c r="E532">
        <v>2.2702490742498935</v>
      </c>
      <c r="F532">
        <v>1</v>
      </c>
      <c r="G532">
        <v>1.3717288054284378</v>
      </c>
      <c r="H532">
        <v>0.02</v>
      </c>
      <c r="I532">
        <v>0.37433291262869384</v>
      </c>
      <c r="J532">
        <v>0.44</v>
      </c>
      <c r="K532">
        <v>2.57</v>
      </c>
      <c r="L532">
        <v>2.6599999999999999E-2</v>
      </c>
      <c r="M532">
        <v>0.49409228421851975</v>
      </c>
      <c r="N532">
        <v>1.4607296067048774</v>
      </c>
      <c r="O532">
        <v>0.68458939656587503</v>
      </c>
      <c r="P532">
        <v>9.0500000000000007</v>
      </c>
      <c r="Q532">
        <v>1.7439889494373653E-2</v>
      </c>
      <c r="R532">
        <v>0.37172880542843773</v>
      </c>
      <c r="S532">
        <v>12.107170579332184</v>
      </c>
      <c r="T532">
        <v>0</v>
      </c>
      <c r="U532">
        <v>48</v>
      </c>
      <c r="V532">
        <v>5.0500000000000003E-2</v>
      </c>
      <c r="W532">
        <v>3.2500000000000001E-2</v>
      </c>
    </row>
    <row r="533" spans="1:23" x14ac:dyDescent="0.25">
      <c r="A533">
        <v>2015</v>
      </c>
      <c r="B533" t="s">
        <v>116</v>
      </c>
      <c r="C533">
        <v>-2.1700000000000001E-2</v>
      </c>
      <c r="D533">
        <v>-5.16E-2</v>
      </c>
      <c r="E533">
        <v>0.36455788814236312</v>
      </c>
      <c r="F533">
        <v>1</v>
      </c>
      <c r="G533">
        <v>1.51</v>
      </c>
      <c r="H533">
        <v>0.04</v>
      </c>
      <c r="I533">
        <v>0.21491203946798582</v>
      </c>
      <c r="J533">
        <v>0.52</v>
      </c>
      <c r="K533">
        <v>0.08</v>
      </c>
      <c r="L533">
        <v>0.33689999999999998</v>
      </c>
      <c r="M533">
        <v>0.34712571928152264</v>
      </c>
      <c r="N533">
        <v>1.733068925143832</v>
      </c>
      <c r="O533">
        <v>0.577011096034168</v>
      </c>
      <c r="P533">
        <v>6.7</v>
      </c>
      <c r="Q533">
        <v>7.3996539592151023E-2</v>
      </c>
      <c r="R533">
        <v>-0.47394482717921493</v>
      </c>
      <c r="S533">
        <v>12.733131652285564</v>
      </c>
      <c r="T533">
        <v>0</v>
      </c>
      <c r="U533">
        <v>8</v>
      </c>
      <c r="V533">
        <v>6.6799999999999998E-2</v>
      </c>
      <c r="W533">
        <v>6.3E-3</v>
      </c>
    </row>
    <row r="534" spans="1:23" x14ac:dyDescent="0.25">
      <c r="A534">
        <v>2016</v>
      </c>
      <c r="B534" t="s">
        <v>116</v>
      </c>
      <c r="C534">
        <v>-0.01</v>
      </c>
      <c r="D534">
        <v>-2.29E-2</v>
      </c>
      <c r="E534">
        <v>0.82225487063420877</v>
      </c>
      <c r="F534">
        <v>1</v>
      </c>
      <c r="G534">
        <v>0.49777960119691117</v>
      </c>
      <c r="H534">
        <v>0.3</v>
      </c>
      <c r="I534">
        <v>1.7115414390188284</v>
      </c>
      <c r="J534">
        <v>0.46</v>
      </c>
      <c r="K534">
        <v>0.1</v>
      </c>
      <c r="L534">
        <v>0.40629999999999999</v>
      </c>
      <c r="M534">
        <v>0.43872367938333112</v>
      </c>
      <c r="N534">
        <v>1.8172160602765646</v>
      </c>
      <c r="O534">
        <v>0.55029229702482851</v>
      </c>
      <c r="P534">
        <v>10.85</v>
      </c>
      <c r="Q534">
        <v>0.60764341179925896</v>
      </c>
      <c r="R534">
        <v>-0.50222039880308889</v>
      </c>
      <c r="S534">
        <v>12.696571735385527</v>
      </c>
      <c r="T534">
        <v>0</v>
      </c>
      <c r="U534">
        <v>9</v>
      </c>
      <c r="V534">
        <v>6.2100000000000002E-2</v>
      </c>
      <c r="W534">
        <v>6.6600000000000006E-2</v>
      </c>
    </row>
    <row r="535" spans="1:23" x14ac:dyDescent="0.25">
      <c r="A535">
        <v>2017</v>
      </c>
      <c r="B535" t="s">
        <v>116</v>
      </c>
      <c r="C535">
        <v>1.9E-3</v>
      </c>
      <c r="D535">
        <v>4.1999999999999997E-3</v>
      </c>
      <c r="E535">
        <v>0.82327159951186091</v>
      </c>
      <c r="F535">
        <v>1</v>
      </c>
      <c r="G535">
        <v>0.45352193307436628</v>
      </c>
      <c r="H535">
        <v>0.34</v>
      </c>
      <c r="I535">
        <v>0.5164214860374654</v>
      </c>
      <c r="J535">
        <v>0.44</v>
      </c>
      <c r="K535">
        <v>0.13</v>
      </c>
      <c r="L535">
        <v>0.40339999999999998</v>
      </c>
      <c r="M535">
        <v>0.50714811327734055</v>
      </c>
      <c r="N535">
        <v>1.8559868231240375</v>
      </c>
      <c r="O535">
        <v>0.53879692869628149</v>
      </c>
      <c r="P535">
        <v>12.75</v>
      </c>
      <c r="Q535">
        <v>0.74925222470225905</v>
      </c>
      <c r="R535">
        <v>-0.54647806692563372</v>
      </c>
      <c r="S535">
        <v>12.687441721749316</v>
      </c>
      <c r="T535">
        <v>0</v>
      </c>
      <c r="U535">
        <v>10</v>
      </c>
      <c r="V535">
        <v>6.8099999999999994E-2</v>
      </c>
      <c r="W535">
        <v>3.5299999999999998E-2</v>
      </c>
    </row>
    <row r="536" spans="1:23" x14ac:dyDescent="0.25">
      <c r="A536">
        <v>2018</v>
      </c>
      <c r="B536" t="s">
        <v>116</v>
      </c>
      <c r="C536">
        <v>4.5400000000000003E-2</v>
      </c>
      <c r="D536">
        <v>9.2299999999999993E-2</v>
      </c>
      <c r="E536">
        <v>1.5592193328619914</v>
      </c>
      <c r="F536">
        <v>1</v>
      </c>
      <c r="G536">
        <v>0.58406772577449373</v>
      </c>
      <c r="H536">
        <v>0.24</v>
      </c>
      <c r="I536">
        <v>0.65163509497741146</v>
      </c>
      <c r="J536">
        <v>0.49</v>
      </c>
      <c r="K536">
        <v>0.18</v>
      </c>
      <c r="L536">
        <v>0.52039999999999997</v>
      </c>
      <c r="M536">
        <v>0.67124150425587759</v>
      </c>
      <c r="N536">
        <v>2.1000624028729811</v>
      </c>
      <c r="O536">
        <v>0.47617632629961587</v>
      </c>
      <c r="P536">
        <v>9.4600000000000009</v>
      </c>
      <c r="Q536">
        <v>0.41233352059189349</v>
      </c>
      <c r="R536">
        <v>-0.41593227422550633</v>
      </c>
      <c r="S536">
        <v>12.672815653188128</v>
      </c>
      <c r="T536">
        <v>0</v>
      </c>
      <c r="U536">
        <v>11</v>
      </c>
      <c r="V536">
        <v>7.0800000000000002E-2</v>
      </c>
      <c r="W536">
        <v>3.5400000000000001E-2</v>
      </c>
    </row>
    <row r="537" spans="1:23" x14ac:dyDescent="0.25">
      <c r="A537">
        <v>2019</v>
      </c>
      <c r="B537" t="s">
        <v>116</v>
      </c>
      <c r="C537">
        <v>1.6199999999999999E-2</v>
      </c>
      <c r="D537">
        <v>2.92E-2</v>
      </c>
      <c r="E537">
        <v>1.3349452991655844</v>
      </c>
      <c r="F537">
        <v>1</v>
      </c>
      <c r="G537">
        <v>0.3213891708258379</v>
      </c>
      <c r="H537">
        <v>0.2</v>
      </c>
      <c r="I537">
        <v>0.68236620233607015</v>
      </c>
      <c r="J537">
        <v>0.28000000000000003</v>
      </c>
      <c r="K537">
        <v>0.15</v>
      </c>
      <c r="L537">
        <v>0.4118</v>
      </c>
      <c r="M537">
        <v>0.58647955113955197</v>
      </c>
      <c r="N537">
        <v>2.4384573673801984</v>
      </c>
      <c r="O537">
        <v>0.41009533870767173</v>
      </c>
      <c r="P537">
        <v>7.99</v>
      </c>
      <c r="Q537">
        <v>0.634858568368034</v>
      </c>
      <c r="R537">
        <v>-0.67861082917416216</v>
      </c>
      <c r="S537">
        <v>12.632751595020732</v>
      </c>
      <c r="T537">
        <v>0</v>
      </c>
      <c r="U537">
        <v>12</v>
      </c>
      <c r="V537">
        <v>7.0199999999999999E-2</v>
      </c>
      <c r="W537">
        <v>2.7900000000000001E-2</v>
      </c>
    </row>
    <row r="538" spans="1:23" x14ac:dyDescent="0.25">
      <c r="A538">
        <v>2020</v>
      </c>
      <c r="B538" t="s">
        <v>116</v>
      </c>
      <c r="C538">
        <v>8.0000000000000002E-3</v>
      </c>
      <c r="D538">
        <v>1.29E-2</v>
      </c>
      <c r="E538">
        <v>1.6636748460341879</v>
      </c>
      <c r="F538">
        <v>1</v>
      </c>
      <c r="G538">
        <v>0.45360093628017772</v>
      </c>
      <c r="H538">
        <v>0.12</v>
      </c>
      <c r="I538">
        <v>0.27414854355721374</v>
      </c>
      <c r="J538">
        <v>0.41</v>
      </c>
      <c r="K538">
        <v>0.14000000000000001</v>
      </c>
      <c r="L538">
        <v>0.31759999999999999</v>
      </c>
      <c r="M538">
        <v>0.5578971599880348</v>
      </c>
      <c r="N538">
        <v>2.8226914346095398</v>
      </c>
      <c r="O538">
        <v>0.35427180872085973</v>
      </c>
      <c r="P538">
        <v>5.85</v>
      </c>
      <c r="Q538">
        <v>0.25730744841564768</v>
      </c>
      <c r="R538">
        <v>-0.54639906371982228</v>
      </c>
      <c r="S538">
        <v>12.614001679163708</v>
      </c>
      <c r="T538">
        <v>0</v>
      </c>
      <c r="U538">
        <v>13</v>
      </c>
      <c r="V538">
        <v>2.9100000000000001E-2</v>
      </c>
      <c r="W538">
        <v>3.2300000000000002E-2</v>
      </c>
    </row>
    <row r="539" spans="1:23" x14ac:dyDescent="0.25">
      <c r="A539">
        <v>2021</v>
      </c>
      <c r="B539" t="s">
        <v>116</v>
      </c>
      <c r="C539">
        <v>3.2899999999999999E-2</v>
      </c>
      <c r="D539">
        <v>4.8300000000000003E-2</v>
      </c>
      <c r="E539">
        <v>2.7081968359303175</v>
      </c>
      <c r="F539">
        <v>0</v>
      </c>
      <c r="G539">
        <v>0.54796446609635074</v>
      </c>
      <c r="H539">
        <v>0.28000000000000003</v>
      </c>
      <c r="I539">
        <v>0.72859086222558667</v>
      </c>
      <c r="J539">
        <v>0.51</v>
      </c>
      <c r="K539">
        <v>0.17</v>
      </c>
      <c r="L539">
        <v>0.38340000000000002</v>
      </c>
      <c r="M539">
        <v>0.70091014169612775</v>
      </c>
      <c r="N539">
        <v>3.5211717976367725</v>
      </c>
      <c r="O539">
        <v>0.28399636753626961</v>
      </c>
      <c r="P539">
        <v>4.46</v>
      </c>
      <c r="Q539">
        <v>0.51224463310187329</v>
      </c>
      <c r="R539">
        <v>-0.4520355339036492</v>
      </c>
      <c r="S539">
        <v>12.589436219010238</v>
      </c>
      <c r="T539">
        <v>0</v>
      </c>
      <c r="U539">
        <v>14</v>
      </c>
      <c r="V539">
        <v>2.58E-2</v>
      </c>
      <c r="W539">
        <v>1.84E-2</v>
      </c>
    </row>
    <row r="540" spans="1:23" x14ac:dyDescent="0.25">
      <c r="A540">
        <v>2022</v>
      </c>
      <c r="B540" t="s">
        <v>116</v>
      </c>
      <c r="C540">
        <v>0.14910000000000001</v>
      </c>
      <c r="D540">
        <v>0.19009999999999999</v>
      </c>
      <c r="E540">
        <v>8.2006627023158458</v>
      </c>
      <c r="F540">
        <v>0</v>
      </c>
      <c r="G540">
        <v>1.8383789892363598</v>
      </c>
      <c r="H540">
        <v>0.67</v>
      </c>
      <c r="I540">
        <v>2.1805004758116993</v>
      </c>
      <c r="J540">
        <v>1.23</v>
      </c>
      <c r="K540">
        <v>0.3</v>
      </c>
      <c r="L540">
        <v>0.60229999999999995</v>
      </c>
      <c r="M540">
        <v>0.90775363593336522</v>
      </c>
      <c r="N540">
        <v>6.7604071814772508</v>
      </c>
      <c r="O540">
        <v>0.14792008427242173</v>
      </c>
      <c r="P540">
        <v>7.05</v>
      </c>
      <c r="Q540">
        <v>0.36620680894957036</v>
      </c>
      <c r="R540">
        <v>0.83837898923635978</v>
      </c>
      <c r="S540">
        <v>12.595560692480602</v>
      </c>
      <c r="T540">
        <v>0</v>
      </c>
      <c r="U540">
        <v>15</v>
      </c>
      <c r="V540">
        <v>8.0199999999999994E-2</v>
      </c>
      <c r="W540">
        <v>3.15E-2</v>
      </c>
    </row>
    <row r="541" spans="1:23" x14ac:dyDescent="0.25">
      <c r="A541">
        <v>2023</v>
      </c>
      <c r="B541" t="s">
        <v>116</v>
      </c>
      <c r="C541">
        <v>6.3700000000000007E-2</v>
      </c>
      <c r="D541">
        <v>7.1800000000000003E-2</v>
      </c>
      <c r="E541">
        <v>14.950776002431686</v>
      </c>
      <c r="F541">
        <v>0</v>
      </c>
      <c r="G541">
        <v>2.8461883293308894</v>
      </c>
      <c r="H541">
        <v>0.56999999999999995</v>
      </c>
      <c r="I541">
        <v>2.0416025306142318</v>
      </c>
      <c r="J541">
        <v>2.71</v>
      </c>
      <c r="K541">
        <v>0.2</v>
      </c>
      <c r="L541">
        <v>0.40479999999999999</v>
      </c>
      <c r="M541">
        <v>0.89002940081506698</v>
      </c>
      <c r="N541">
        <v>13.677022659828083</v>
      </c>
      <c r="O541">
        <v>7.3115328158165807E-2</v>
      </c>
      <c r="P541">
        <v>2.75</v>
      </c>
      <c r="Q541">
        <v>0.19958286169247069</v>
      </c>
      <c r="R541">
        <v>1.8461883293308892</v>
      </c>
      <c r="S541">
        <v>12.54176173746411</v>
      </c>
      <c r="T541">
        <v>0</v>
      </c>
      <c r="U541">
        <v>16</v>
      </c>
      <c r="V541">
        <v>5.0500000000000003E-2</v>
      </c>
      <c r="W541">
        <v>3.2500000000000001E-2</v>
      </c>
    </row>
    <row r="542" spans="1:23" x14ac:dyDescent="0.25">
      <c r="A542">
        <v>2015</v>
      </c>
      <c r="B542" t="s">
        <v>117</v>
      </c>
      <c r="C542">
        <v>0.14649999999999999</v>
      </c>
      <c r="D542">
        <v>0.26569999999999999</v>
      </c>
      <c r="E542">
        <v>3.548898974293019</v>
      </c>
      <c r="F542">
        <v>0</v>
      </c>
      <c r="G542">
        <v>1.1923723157186197</v>
      </c>
      <c r="H542">
        <v>0.24</v>
      </c>
      <c r="I542">
        <v>0.45462079192574106</v>
      </c>
      <c r="J542">
        <v>0.4</v>
      </c>
      <c r="K542">
        <v>1.1499999999999999</v>
      </c>
      <c r="L542">
        <v>0.20380000000000001</v>
      </c>
      <c r="M542">
        <v>0.94606877702085279</v>
      </c>
      <c r="N542">
        <v>2.3103834542078761</v>
      </c>
      <c r="O542">
        <v>0.43282858444069572</v>
      </c>
      <c r="P542">
        <v>22.33</v>
      </c>
      <c r="Q542">
        <v>0.20288575720414867</v>
      </c>
      <c r="R542">
        <v>0.19237231571861976</v>
      </c>
      <c r="S542">
        <v>13.406655452190758</v>
      </c>
      <c r="T542">
        <v>0</v>
      </c>
      <c r="U542">
        <v>23</v>
      </c>
      <c r="V542">
        <v>6.6799999999999998E-2</v>
      </c>
      <c r="W542">
        <v>6.3E-3</v>
      </c>
    </row>
    <row r="543" spans="1:23" x14ac:dyDescent="0.25">
      <c r="A543">
        <v>2016</v>
      </c>
      <c r="B543" t="s">
        <v>117</v>
      </c>
      <c r="C543">
        <v>0.2248</v>
      </c>
      <c r="D543">
        <v>0.38619999999999999</v>
      </c>
      <c r="E543">
        <v>5.1270164863251599</v>
      </c>
      <c r="F543">
        <v>0</v>
      </c>
      <c r="G543">
        <v>1.5171260750955613</v>
      </c>
      <c r="H543">
        <v>0.38</v>
      </c>
      <c r="I543">
        <v>0.56893687228410916</v>
      </c>
      <c r="J543">
        <v>0.57999999999999996</v>
      </c>
      <c r="K543">
        <v>1.1299999999999999</v>
      </c>
      <c r="L543">
        <v>0.26290000000000002</v>
      </c>
      <c r="M543">
        <v>0.96559084288073749</v>
      </c>
      <c r="N543">
        <v>2.4839884032071384</v>
      </c>
      <c r="O543">
        <v>0.40257836900883892</v>
      </c>
      <c r="P543">
        <v>24.14</v>
      </c>
      <c r="Q543">
        <v>0.25441303333099063</v>
      </c>
      <c r="R543">
        <v>0.5171260750955613</v>
      </c>
      <c r="S543">
        <v>13.521485279978748</v>
      </c>
      <c r="T543">
        <v>0</v>
      </c>
      <c r="U543">
        <v>24</v>
      </c>
      <c r="V543">
        <v>6.2100000000000002E-2</v>
      </c>
      <c r="W543">
        <v>6.6600000000000006E-2</v>
      </c>
    </row>
    <row r="544" spans="1:23" x14ac:dyDescent="0.25">
      <c r="A544">
        <v>2017</v>
      </c>
      <c r="B544" t="s">
        <v>117</v>
      </c>
      <c r="C544">
        <v>0.1857</v>
      </c>
      <c r="D544">
        <v>0.30780000000000002</v>
      </c>
      <c r="E544">
        <v>5.1617815360112065</v>
      </c>
      <c r="F544">
        <v>0</v>
      </c>
      <c r="G544">
        <v>1.7855591587178816</v>
      </c>
      <c r="H544">
        <v>0.23</v>
      </c>
      <c r="I544">
        <v>0.32712813641927974</v>
      </c>
      <c r="J544">
        <v>0.57999999999999996</v>
      </c>
      <c r="K544">
        <v>1.07</v>
      </c>
      <c r="L544">
        <v>0.23019999999999999</v>
      </c>
      <c r="M544">
        <v>0.95251140695681524</v>
      </c>
      <c r="N544">
        <v>2.5708218844972328</v>
      </c>
      <c r="O544">
        <v>0.38898066257731689</v>
      </c>
      <c r="P544">
        <v>26.03</v>
      </c>
      <c r="Q544">
        <v>0.13072069921120902</v>
      </c>
      <c r="R544">
        <v>0.78555915871788162</v>
      </c>
      <c r="S544">
        <v>13.724457618862747</v>
      </c>
      <c r="T544">
        <v>0</v>
      </c>
      <c r="U544">
        <v>25</v>
      </c>
      <c r="V544">
        <v>6.8099999999999994E-2</v>
      </c>
      <c r="W544">
        <v>3.5299999999999998E-2</v>
      </c>
    </row>
    <row r="545" spans="1:23" x14ac:dyDescent="0.25">
      <c r="A545">
        <v>2018</v>
      </c>
      <c r="B545" t="s">
        <v>117</v>
      </c>
      <c r="C545">
        <v>0.13059999999999999</v>
      </c>
      <c r="D545">
        <v>0.2356</v>
      </c>
      <c r="E545">
        <v>2.6235578119351644</v>
      </c>
      <c r="F545">
        <v>0</v>
      </c>
      <c r="G545">
        <v>1.1100000000000001</v>
      </c>
      <c r="H545">
        <v>0.11</v>
      </c>
      <c r="I545">
        <v>0.33761679093814162</v>
      </c>
      <c r="J545">
        <v>0.25</v>
      </c>
      <c r="K545">
        <v>0.85</v>
      </c>
      <c r="L545">
        <v>0.20899999999999999</v>
      </c>
      <c r="M545">
        <v>0.95131937830665769</v>
      </c>
      <c r="N545">
        <v>2.0803959404624606</v>
      </c>
      <c r="O545">
        <v>0.48067773088314403</v>
      </c>
      <c r="P545">
        <v>26.08</v>
      </c>
      <c r="Q545">
        <v>0.10619787408903222</v>
      </c>
      <c r="R545">
        <v>0.11806670990622661</v>
      </c>
      <c r="S545">
        <v>13.893334510539326</v>
      </c>
      <c r="T545">
        <v>0</v>
      </c>
      <c r="U545">
        <v>26</v>
      </c>
      <c r="V545">
        <v>7.0800000000000002E-2</v>
      </c>
      <c r="W545">
        <v>3.5400000000000001E-2</v>
      </c>
    </row>
    <row r="546" spans="1:23" x14ac:dyDescent="0.25">
      <c r="A546">
        <v>2019</v>
      </c>
      <c r="B546" t="s">
        <v>117</v>
      </c>
      <c r="C546">
        <v>8.3599999999999994E-2</v>
      </c>
      <c r="D546">
        <v>0.17080000000000001</v>
      </c>
      <c r="E546">
        <v>2.0383656264265326</v>
      </c>
      <c r="F546">
        <v>1</v>
      </c>
      <c r="G546">
        <v>1.1200000000000001</v>
      </c>
      <c r="H546">
        <v>0.17</v>
      </c>
      <c r="I546">
        <v>0.2859143206839308</v>
      </c>
      <c r="J546">
        <v>0.3</v>
      </c>
      <c r="K546">
        <v>0.71</v>
      </c>
      <c r="L546">
        <v>0.1757</v>
      </c>
      <c r="M546">
        <v>0.91229094052487925</v>
      </c>
      <c r="N546">
        <v>1.885111549547277</v>
      </c>
      <c r="O546">
        <v>0.53047258674965792</v>
      </c>
      <c r="P546">
        <v>25.56</v>
      </c>
      <c r="Q546">
        <v>0.15666067120657601</v>
      </c>
      <c r="R546">
        <v>0.12795409735225677</v>
      </c>
      <c r="S546">
        <v>14.00764550667353</v>
      </c>
      <c r="T546">
        <v>0</v>
      </c>
      <c r="U546">
        <v>27</v>
      </c>
      <c r="V546">
        <v>7.0199999999999999E-2</v>
      </c>
      <c r="W546">
        <v>2.7900000000000001E-2</v>
      </c>
    </row>
    <row r="547" spans="1:23" x14ac:dyDescent="0.25">
      <c r="A547">
        <v>2020</v>
      </c>
      <c r="B547" t="s">
        <v>117</v>
      </c>
      <c r="C547">
        <v>0.1153</v>
      </c>
      <c r="D547">
        <v>0.25209999999999999</v>
      </c>
      <c r="E547">
        <v>2.3431147314235092</v>
      </c>
      <c r="F547">
        <v>1</v>
      </c>
      <c r="G547">
        <v>1.0918137717140368</v>
      </c>
      <c r="H547">
        <v>0.26</v>
      </c>
      <c r="I547">
        <v>0.22293797856023767</v>
      </c>
      <c r="J547">
        <v>0.38</v>
      </c>
      <c r="K547">
        <v>0.77</v>
      </c>
      <c r="L547">
        <v>0.20979999999999999</v>
      </c>
      <c r="M547">
        <v>0.88652745841988922</v>
      </c>
      <c r="N547">
        <v>1.8191788107852185</v>
      </c>
      <c r="O547">
        <v>0.54969857502263153</v>
      </c>
      <c r="P547">
        <v>27.11</v>
      </c>
      <c r="Q547">
        <v>0.25187717794520081</v>
      </c>
      <c r="R547">
        <v>9.1813771714036721E-2</v>
      </c>
      <c r="S547">
        <v>14.118963514621118</v>
      </c>
      <c r="T547">
        <v>0</v>
      </c>
      <c r="U547">
        <v>28</v>
      </c>
      <c r="V547">
        <v>2.9100000000000001E-2</v>
      </c>
      <c r="W547">
        <v>3.2300000000000002E-2</v>
      </c>
    </row>
    <row r="548" spans="1:23" x14ac:dyDescent="0.25">
      <c r="A548">
        <v>2021</v>
      </c>
      <c r="B548" t="s">
        <v>117</v>
      </c>
      <c r="C548">
        <v>0.22259999999999999</v>
      </c>
      <c r="D548">
        <v>0.46060000000000001</v>
      </c>
      <c r="E548">
        <v>3.9340234389603044</v>
      </c>
      <c r="F548">
        <v>0</v>
      </c>
      <c r="G548">
        <v>1.2817279677185263</v>
      </c>
      <c r="H548">
        <v>0.31</v>
      </c>
      <c r="I548">
        <v>0.36375118641252707</v>
      </c>
      <c r="J548">
        <v>0.41</v>
      </c>
      <c r="K548">
        <v>0.97</v>
      </c>
      <c r="L548">
        <v>0.27460000000000001</v>
      </c>
      <c r="M548">
        <v>0.93715279041547661</v>
      </c>
      <c r="N548">
        <v>2.0380172473924496</v>
      </c>
      <c r="O548">
        <v>0.49067298192861442</v>
      </c>
      <c r="P548">
        <v>33.549999999999997</v>
      </c>
      <c r="Q548">
        <v>0.24747829327434187</v>
      </c>
      <c r="R548">
        <v>0.28172796771852637</v>
      </c>
      <c r="S548">
        <v>14.250996456226668</v>
      </c>
      <c r="T548">
        <v>0</v>
      </c>
      <c r="U548">
        <v>29</v>
      </c>
      <c r="V548">
        <v>2.58E-2</v>
      </c>
      <c r="W548">
        <v>1.84E-2</v>
      </c>
    </row>
    <row r="549" spans="1:23" x14ac:dyDescent="0.25">
      <c r="A549">
        <v>2022</v>
      </c>
      <c r="B549" t="s">
        <v>117</v>
      </c>
      <c r="C549">
        <v>4.87E-2</v>
      </c>
      <c r="D549">
        <v>9.0899999999999995E-2</v>
      </c>
      <c r="E549">
        <v>2.7787264486438188</v>
      </c>
      <c r="F549">
        <v>0</v>
      </c>
      <c r="G549">
        <v>1.2906019798379491</v>
      </c>
      <c r="H549">
        <v>0.13</v>
      </c>
      <c r="I549">
        <v>0.19680307428624072</v>
      </c>
      <c r="J549">
        <v>0.28999999999999998</v>
      </c>
      <c r="K549">
        <v>0.81</v>
      </c>
      <c r="L549">
        <v>0.11849999999999999</v>
      </c>
      <c r="M549">
        <v>0.80920222625156291</v>
      </c>
      <c r="N549">
        <v>2.2949285750398785</v>
      </c>
      <c r="O549">
        <v>0.43574340869524592</v>
      </c>
      <c r="P549">
        <v>35.659999999999997</v>
      </c>
      <c r="Q549">
        <v>0.10498001572215325</v>
      </c>
      <c r="R549">
        <v>0.29060197983794911</v>
      </c>
      <c r="S549">
        <v>14.231305219412459</v>
      </c>
      <c r="T549">
        <v>0</v>
      </c>
      <c r="U549">
        <v>30</v>
      </c>
      <c r="V549">
        <v>8.0199999999999994E-2</v>
      </c>
      <c r="W549">
        <v>3.15E-2</v>
      </c>
    </row>
    <row r="550" spans="1:23" x14ac:dyDescent="0.25">
      <c r="A550">
        <v>2023</v>
      </c>
      <c r="B550" t="s">
        <v>117</v>
      </c>
      <c r="C550">
        <v>3.8199999999999998E-2</v>
      </c>
      <c r="D550">
        <v>6.88E-2</v>
      </c>
      <c r="E550">
        <v>2.1267206783595305</v>
      </c>
      <c r="F550">
        <v>1</v>
      </c>
      <c r="G550">
        <v>1.1566550005218463</v>
      </c>
      <c r="H550">
        <v>0.17</v>
      </c>
      <c r="I550">
        <v>0.12085874183966723</v>
      </c>
      <c r="J550">
        <v>0.32</v>
      </c>
      <c r="K550">
        <v>0.66</v>
      </c>
      <c r="L550">
        <v>0.10879999999999999</v>
      </c>
      <c r="M550">
        <v>0.72951518345008326</v>
      </c>
      <c r="N550">
        <v>2.2106069347029096</v>
      </c>
      <c r="O550">
        <v>0.45236445444083123</v>
      </c>
      <c r="P550">
        <v>26.56</v>
      </c>
      <c r="Q550">
        <v>0.15321366811038059</v>
      </c>
      <c r="R550">
        <v>0.1566550005218463</v>
      </c>
      <c r="S550">
        <v>14.273655316844433</v>
      </c>
      <c r="T550">
        <v>0</v>
      </c>
      <c r="U550">
        <v>31</v>
      </c>
      <c r="V550">
        <v>5.0500000000000003E-2</v>
      </c>
      <c r="W550">
        <v>3.2500000000000001E-2</v>
      </c>
    </row>
    <row r="551" spans="1:23" x14ac:dyDescent="0.25">
      <c r="A551">
        <v>2015</v>
      </c>
      <c r="B551" t="s">
        <v>118</v>
      </c>
      <c r="C551">
        <v>4.2999999999999997E-2</v>
      </c>
      <c r="D551">
        <v>5.8999999999999997E-2</v>
      </c>
      <c r="E551">
        <v>2.8697841616138851</v>
      </c>
      <c r="F551">
        <v>0</v>
      </c>
      <c r="G551">
        <v>0.80945397183257206</v>
      </c>
      <c r="H551">
        <v>0.55000000000000004</v>
      </c>
      <c r="I551">
        <v>-9.269311117472831E-2</v>
      </c>
      <c r="J551">
        <v>0.65</v>
      </c>
      <c r="K551">
        <v>0.13</v>
      </c>
      <c r="L551">
        <v>0.1051</v>
      </c>
      <c r="M551">
        <v>0.64770426982861118</v>
      </c>
      <c r="N551">
        <v>3.623481303418687</v>
      </c>
      <c r="O551">
        <v>0.27597769003431</v>
      </c>
      <c r="P551">
        <v>46.3</v>
      </c>
      <c r="Q551">
        <v>0.68147976893726592</v>
      </c>
      <c r="R551">
        <v>-0.19054602816742794</v>
      </c>
      <c r="S551">
        <v>11.864539490710643</v>
      </c>
      <c r="T551">
        <v>0</v>
      </c>
      <c r="U551">
        <v>34</v>
      </c>
      <c r="V551">
        <v>6.6799999999999998E-2</v>
      </c>
      <c r="W551">
        <v>6.3E-3</v>
      </c>
    </row>
    <row r="552" spans="1:23" x14ac:dyDescent="0.25">
      <c r="A552">
        <v>2016</v>
      </c>
      <c r="B552" t="s">
        <v>118</v>
      </c>
      <c r="C552">
        <v>1.2500000000000001E-2</v>
      </c>
      <c r="D552">
        <v>1.7500000000000002E-2</v>
      </c>
      <c r="E552">
        <v>2.4391356904792265</v>
      </c>
      <c r="F552">
        <v>1</v>
      </c>
      <c r="G552">
        <v>0.54275738255677208</v>
      </c>
      <c r="H552">
        <v>0.33</v>
      </c>
      <c r="I552">
        <v>9.6522803298102304E-3</v>
      </c>
      <c r="J552">
        <v>0.35</v>
      </c>
      <c r="K552">
        <v>0.11</v>
      </c>
      <c r="L552">
        <v>0.1305</v>
      </c>
      <c r="M552">
        <v>0.54809192791997619</v>
      </c>
      <c r="N552">
        <v>3.3895099197744627</v>
      </c>
      <c r="O552">
        <v>0.29502790187040956</v>
      </c>
      <c r="P552">
        <v>66.459999999999994</v>
      </c>
      <c r="Q552">
        <v>0.60154125946993864</v>
      </c>
      <c r="R552">
        <v>-0.45724261744322792</v>
      </c>
      <c r="S552">
        <v>11.879285167337638</v>
      </c>
      <c r="T552">
        <v>0</v>
      </c>
      <c r="U552">
        <v>35</v>
      </c>
      <c r="V552">
        <v>6.2100000000000002E-2</v>
      </c>
      <c r="W552">
        <v>6.6600000000000006E-2</v>
      </c>
    </row>
    <row r="553" spans="1:23" x14ac:dyDescent="0.25">
      <c r="A553">
        <v>2017</v>
      </c>
      <c r="B553" t="s">
        <v>118</v>
      </c>
      <c r="C553">
        <v>1.0999999999999999E-2</v>
      </c>
      <c r="D553">
        <v>1.6E-2</v>
      </c>
      <c r="E553">
        <v>2.0481146146236702</v>
      </c>
      <c r="F553">
        <v>1</v>
      </c>
      <c r="G553">
        <v>0.62315674127469478</v>
      </c>
      <c r="H553">
        <v>0.3</v>
      </c>
      <c r="I553">
        <v>0</v>
      </c>
      <c r="J553">
        <v>0.43</v>
      </c>
      <c r="K553">
        <v>0.22</v>
      </c>
      <c r="L553">
        <v>0.15939999999999999</v>
      </c>
      <c r="M553">
        <v>0.71532470860285191</v>
      </c>
      <c r="N553">
        <v>2.9981180996889054</v>
      </c>
      <c r="O553">
        <v>0.33354256461870641</v>
      </c>
      <c r="P553">
        <v>39.15</v>
      </c>
      <c r="Q553">
        <v>0.49181506169434797</v>
      </c>
      <c r="R553">
        <v>-0.37684325872530522</v>
      </c>
      <c r="S553">
        <v>11.905373025642335</v>
      </c>
      <c r="T553">
        <v>0</v>
      </c>
      <c r="U553">
        <v>36</v>
      </c>
      <c r="V553">
        <v>6.8099999999999994E-2</v>
      </c>
      <c r="W553">
        <v>3.5299999999999998E-2</v>
      </c>
    </row>
    <row r="554" spans="1:23" x14ac:dyDescent="0.25">
      <c r="A554">
        <v>2018</v>
      </c>
      <c r="B554" t="s">
        <v>118</v>
      </c>
      <c r="C554">
        <v>9.7000000000000003E-3</v>
      </c>
      <c r="D554">
        <v>1.49E-2</v>
      </c>
      <c r="E554">
        <v>1.6179405665173545</v>
      </c>
      <c r="F554">
        <v>1</v>
      </c>
      <c r="G554">
        <v>0.61319590783632827</v>
      </c>
      <c r="H554">
        <v>0.28999999999999998</v>
      </c>
      <c r="I554">
        <v>5.4608371336594311E-2</v>
      </c>
      <c r="J554">
        <v>0.38</v>
      </c>
      <c r="K554">
        <v>0.22</v>
      </c>
      <c r="L554">
        <v>0.1231</v>
      </c>
      <c r="M554">
        <v>0.49152739163538628</v>
      </c>
      <c r="N554">
        <v>2.7586134836918421</v>
      </c>
      <c r="O554">
        <v>0.36250094691109236</v>
      </c>
      <c r="P554">
        <v>20.75</v>
      </c>
      <c r="Q554">
        <v>0.48962790209176349</v>
      </c>
      <c r="R554">
        <v>-0.38680409216367173</v>
      </c>
      <c r="S554">
        <v>11.924562983020353</v>
      </c>
      <c r="T554">
        <v>0</v>
      </c>
      <c r="U554">
        <v>37</v>
      </c>
      <c r="V554">
        <v>7.0800000000000002E-2</v>
      </c>
      <c r="W554">
        <v>3.5400000000000001E-2</v>
      </c>
    </row>
    <row r="555" spans="1:23" x14ac:dyDescent="0.25">
      <c r="A555">
        <v>2019</v>
      </c>
      <c r="B555" t="s">
        <v>118</v>
      </c>
      <c r="C555">
        <v>8.0999999999999996E-3</v>
      </c>
      <c r="D555">
        <v>1.44E-2</v>
      </c>
      <c r="E555">
        <v>0.78501391097886442</v>
      </c>
      <c r="F555">
        <v>1</v>
      </c>
      <c r="G555">
        <v>0.87085118538188666</v>
      </c>
      <c r="H555">
        <v>0.72</v>
      </c>
      <c r="I555">
        <v>0.63421075737011601</v>
      </c>
      <c r="J555">
        <v>0.74</v>
      </c>
      <c r="K555">
        <v>0.17</v>
      </c>
      <c r="L555">
        <v>4.6899999999999997E-2</v>
      </c>
      <c r="M555">
        <v>-0.81944917193641054</v>
      </c>
      <c r="N555">
        <v>2.025013364573073</v>
      </c>
      <c r="O555">
        <v>0.49382390136019017</v>
      </c>
      <c r="P555">
        <v>30.54</v>
      </c>
      <c r="Q555">
        <v>0.83521380848111237</v>
      </c>
      <c r="R555">
        <v>-0.12914881461811331</v>
      </c>
      <c r="S555">
        <v>12.024743340811005</v>
      </c>
      <c r="T555">
        <v>0</v>
      </c>
      <c r="U555">
        <v>38</v>
      </c>
      <c r="V555">
        <v>7.0199999999999999E-2</v>
      </c>
      <c r="W555">
        <v>2.7900000000000001E-2</v>
      </c>
    </row>
    <row r="556" spans="1:23" x14ac:dyDescent="0.25">
      <c r="A556">
        <v>2020</v>
      </c>
      <c r="B556" t="s">
        <v>118</v>
      </c>
      <c r="C556">
        <v>8.5000000000000006E-3</v>
      </c>
      <c r="D556">
        <v>1.67E-2</v>
      </c>
      <c r="E556">
        <v>0.7049638832841244</v>
      </c>
      <c r="F556">
        <v>1</v>
      </c>
      <c r="G556">
        <v>0.84214851116551814</v>
      </c>
      <c r="H556">
        <v>0.08</v>
      </c>
      <c r="I556">
        <v>1.4215719910584073E-2</v>
      </c>
      <c r="J556">
        <v>0.17</v>
      </c>
      <c r="K556">
        <v>0.18</v>
      </c>
      <c r="L556">
        <v>5.0500000000000003E-2</v>
      </c>
      <c r="M556">
        <v>-0.65082371584645926</v>
      </c>
      <c r="N556">
        <v>2.0212932163263688</v>
      </c>
      <c r="O556">
        <v>0.49473277400963417</v>
      </c>
      <c r="P556">
        <v>29.43</v>
      </c>
      <c r="Q556">
        <v>9.7578438467842893E-2</v>
      </c>
      <c r="R556">
        <v>-0.15785148883448183</v>
      </c>
      <c r="S556">
        <v>12.026697553449189</v>
      </c>
      <c r="T556">
        <v>0</v>
      </c>
      <c r="U556">
        <v>39</v>
      </c>
      <c r="V556">
        <v>2.9100000000000001E-2</v>
      </c>
      <c r="W556">
        <v>3.2300000000000002E-2</v>
      </c>
    </row>
    <row r="557" spans="1:23" x14ac:dyDescent="0.25">
      <c r="A557">
        <v>2021</v>
      </c>
      <c r="B557" t="s">
        <v>118</v>
      </c>
      <c r="C557">
        <v>2.3099999999999999E-2</v>
      </c>
      <c r="D557">
        <v>4.0599999999999997E-2</v>
      </c>
      <c r="E557">
        <v>1.5519842338351151</v>
      </c>
      <c r="F557">
        <v>1</v>
      </c>
      <c r="G557">
        <v>0.53605574774205689</v>
      </c>
      <c r="H557">
        <v>0.16</v>
      </c>
      <c r="I557">
        <v>-1.5025998743557234</v>
      </c>
      <c r="J557">
        <v>0.28000000000000003</v>
      </c>
      <c r="K557">
        <v>0.19</v>
      </c>
      <c r="L557">
        <v>0.15629999999999999</v>
      </c>
      <c r="M557">
        <v>0.36588108017954984</v>
      </c>
      <c r="N557">
        <v>2.8569172800461935</v>
      </c>
      <c r="O557">
        <v>0.35002763537620907</v>
      </c>
      <c r="P557">
        <v>20.22</v>
      </c>
      <c r="Q557">
        <v>0.30701288359871537</v>
      </c>
      <c r="R557">
        <v>-0.46394425225794311</v>
      </c>
      <c r="S557">
        <v>11.928288941227409</v>
      </c>
      <c r="T557">
        <v>0</v>
      </c>
      <c r="U557">
        <v>40</v>
      </c>
      <c r="V557">
        <v>2.58E-2</v>
      </c>
      <c r="W557">
        <v>1.84E-2</v>
      </c>
    </row>
    <row r="558" spans="1:23" x14ac:dyDescent="0.25">
      <c r="A558">
        <v>2022</v>
      </c>
      <c r="B558" t="s">
        <v>118</v>
      </c>
      <c r="C558">
        <v>1.23E-2</v>
      </c>
      <c r="D558">
        <v>1.8499999999999999E-2</v>
      </c>
      <c r="E558">
        <v>1.473218711372577</v>
      </c>
      <c r="F558">
        <v>1</v>
      </c>
      <c r="G558">
        <v>0.35681972352222041</v>
      </c>
      <c r="H558">
        <v>0.09</v>
      </c>
      <c r="I558">
        <v>4.4186397937360219E-2</v>
      </c>
      <c r="J558">
        <v>0.17</v>
      </c>
      <c r="K558">
        <v>0.22</v>
      </c>
      <c r="L558">
        <v>9.4799999999999995E-2</v>
      </c>
      <c r="M558">
        <v>-5.2060696507804483E-2</v>
      </c>
      <c r="N558">
        <v>3.0884383866622924</v>
      </c>
      <c r="O558">
        <v>0.32378823042693444</v>
      </c>
      <c r="P558">
        <v>25.96</v>
      </c>
      <c r="Q558">
        <v>0.27160701683409588</v>
      </c>
      <c r="R558">
        <v>-0.64318027647777964</v>
      </c>
      <c r="S558">
        <v>11.908826791878223</v>
      </c>
      <c r="T558">
        <v>0</v>
      </c>
      <c r="U558">
        <v>41</v>
      </c>
      <c r="V558">
        <v>8.0199999999999994E-2</v>
      </c>
      <c r="W558">
        <v>3.15E-2</v>
      </c>
    </row>
    <row r="559" spans="1:23" x14ac:dyDescent="0.25">
      <c r="A559">
        <v>2023</v>
      </c>
      <c r="B559" t="s">
        <v>118</v>
      </c>
      <c r="C559">
        <v>2.0799999999999999E-2</v>
      </c>
      <c r="D559">
        <v>3.09E-2</v>
      </c>
      <c r="E559">
        <v>1.3036691355137657</v>
      </c>
      <c r="F559">
        <v>1</v>
      </c>
      <c r="G559">
        <v>0.37677731529456288</v>
      </c>
      <c r="H559">
        <v>0.1</v>
      </c>
      <c r="I559">
        <v>-8.2927561889311607E-2</v>
      </c>
      <c r="J559">
        <v>0.28999999999999998</v>
      </c>
      <c r="K559">
        <v>0.22</v>
      </c>
      <c r="L559">
        <v>5.1400000000000001E-2</v>
      </c>
      <c r="M559">
        <v>-2.5526500444725841</v>
      </c>
      <c r="N559">
        <v>3.069619513853604</v>
      </c>
      <c r="O559">
        <v>0.32577327433802988</v>
      </c>
      <c r="P559">
        <v>9.4700000000000006</v>
      </c>
      <c r="Q559">
        <v>0.27745613609612452</v>
      </c>
      <c r="R559">
        <v>-0.62322268470543718</v>
      </c>
      <c r="S559">
        <v>11.913246881858004</v>
      </c>
      <c r="T559">
        <v>0</v>
      </c>
      <c r="U559">
        <v>42</v>
      </c>
      <c r="V559">
        <v>5.0500000000000003E-2</v>
      </c>
      <c r="W559">
        <v>3.2500000000000001E-2</v>
      </c>
    </row>
    <row r="560" spans="1:23" x14ac:dyDescent="0.25">
      <c r="A560">
        <v>2015</v>
      </c>
      <c r="B560" t="s">
        <v>119</v>
      </c>
      <c r="C560">
        <v>7.9200000000000007E-2</v>
      </c>
      <c r="D560">
        <v>0.25019999999999998</v>
      </c>
      <c r="E560">
        <v>1.5810496203445457</v>
      </c>
      <c r="F560">
        <v>1</v>
      </c>
      <c r="G560">
        <v>0.99700062401108913</v>
      </c>
      <c r="H560">
        <v>0.05</v>
      </c>
      <c r="I560">
        <v>0</v>
      </c>
      <c r="J560">
        <v>0.28999999999999998</v>
      </c>
      <c r="K560">
        <v>1.88</v>
      </c>
      <c r="L560">
        <v>0.1615</v>
      </c>
      <c r="M560">
        <v>1</v>
      </c>
      <c r="N560">
        <v>1.5746682788503827</v>
      </c>
      <c r="O560">
        <v>0.63505438791849511</v>
      </c>
      <c r="P560">
        <v>23.63</v>
      </c>
      <c r="Q560">
        <v>6.0917799069902807E-2</v>
      </c>
      <c r="R560">
        <v>-2.9993759889108186E-3</v>
      </c>
      <c r="S560">
        <v>12.944801520846582</v>
      </c>
      <c r="T560">
        <v>0</v>
      </c>
      <c r="U560">
        <v>14</v>
      </c>
      <c r="V560">
        <v>6.6799999999999998E-2</v>
      </c>
      <c r="W560">
        <v>6.3E-3</v>
      </c>
    </row>
    <row r="561" spans="1:23" x14ac:dyDescent="0.25">
      <c r="A561">
        <v>2016</v>
      </c>
      <c r="B561" t="s">
        <v>119</v>
      </c>
      <c r="C561">
        <v>0.15409999999999999</v>
      </c>
      <c r="D561">
        <v>0.45329999999999998</v>
      </c>
      <c r="E561">
        <v>1.9977944323479417</v>
      </c>
      <c r="F561">
        <v>1</v>
      </c>
      <c r="G561">
        <v>1.0444119493770569</v>
      </c>
      <c r="H561">
        <v>0.03</v>
      </c>
      <c r="I561">
        <v>0</v>
      </c>
      <c r="J561">
        <v>0.28000000000000003</v>
      </c>
      <c r="K561">
        <v>1.73</v>
      </c>
      <c r="L561">
        <v>0.23180000000000001</v>
      </c>
      <c r="M561">
        <v>1</v>
      </c>
      <c r="N561">
        <v>1.50488579625104</v>
      </c>
      <c r="O561">
        <v>0.66450225159357101</v>
      </c>
      <c r="P561">
        <v>24.34</v>
      </c>
      <c r="Q561">
        <v>0</v>
      </c>
      <c r="R561">
        <v>4.4411949377056996E-2</v>
      </c>
      <c r="S561">
        <v>13.09025755673717</v>
      </c>
      <c r="T561">
        <v>0</v>
      </c>
      <c r="U561">
        <v>15</v>
      </c>
      <c r="V561">
        <v>6.2100000000000002E-2</v>
      </c>
      <c r="W561">
        <v>6.6600000000000006E-2</v>
      </c>
    </row>
    <row r="562" spans="1:23" x14ac:dyDescent="0.25">
      <c r="A562">
        <v>2017</v>
      </c>
      <c r="B562" t="s">
        <v>119</v>
      </c>
      <c r="C562">
        <v>6.4399999999999999E-2</v>
      </c>
      <c r="D562">
        <v>0.24440000000000001</v>
      </c>
      <c r="E562">
        <v>0.79411207718251176</v>
      </c>
      <c r="F562">
        <v>1</v>
      </c>
      <c r="G562">
        <v>0.95051105963952087</v>
      </c>
      <c r="H562">
        <v>0.03</v>
      </c>
      <c r="I562">
        <v>0</v>
      </c>
      <c r="J562">
        <v>0.24</v>
      </c>
      <c r="K562">
        <v>1.49</v>
      </c>
      <c r="L562">
        <v>0.16109999999999999</v>
      </c>
      <c r="M562">
        <v>1</v>
      </c>
      <c r="N562">
        <v>1.3177768702588233</v>
      </c>
      <c r="O562">
        <v>0.75885381096694382</v>
      </c>
      <c r="P562">
        <v>20.23</v>
      </c>
      <c r="Q562">
        <v>0</v>
      </c>
      <c r="R562">
        <v>-4.9488940360479107E-2</v>
      </c>
      <c r="S562">
        <v>13.331193501650333</v>
      </c>
      <c r="T562">
        <v>0</v>
      </c>
      <c r="U562">
        <v>16</v>
      </c>
      <c r="V562">
        <v>6.8099999999999994E-2</v>
      </c>
      <c r="W562">
        <v>3.5299999999999998E-2</v>
      </c>
    </row>
    <row r="563" spans="1:23" x14ac:dyDescent="0.25">
      <c r="A563">
        <v>2018</v>
      </c>
      <c r="B563" t="s">
        <v>119</v>
      </c>
      <c r="C563">
        <v>6.1999999999999998E-3</v>
      </c>
      <c r="D563">
        <v>2.5700000000000001E-2</v>
      </c>
      <c r="E563">
        <v>7.8231066054434917E-2</v>
      </c>
      <c r="F563">
        <v>1</v>
      </c>
      <c r="G563">
        <v>0.85457509877485416</v>
      </c>
      <c r="H563">
        <v>0.04</v>
      </c>
      <c r="I563">
        <v>0</v>
      </c>
      <c r="J563">
        <v>0.22</v>
      </c>
      <c r="K563">
        <v>1.55</v>
      </c>
      <c r="L563">
        <v>0.11409999999999999</v>
      </c>
      <c r="M563">
        <v>1</v>
      </c>
      <c r="N563">
        <v>1.3199132401600882</v>
      </c>
      <c r="O563">
        <v>0.75762555414529598</v>
      </c>
      <c r="P563">
        <v>20.16</v>
      </c>
      <c r="Q563">
        <v>0</v>
      </c>
      <c r="R563">
        <v>-0.14542490122514587</v>
      </c>
      <c r="S563">
        <v>13.327457473547748</v>
      </c>
      <c r="T563">
        <v>0</v>
      </c>
      <c r="U563">
        <v>17</v>
      </c>
      <c r="V563">
        <v>7.0800000000000002E-2</v>
      </c>
      <c r="W563">
        <v>3.5400000000000001E-2</v>
      </c>
    </row>
    <row r="564" spans="1:23" x14ac:dyDescent="0.25">
      <c r="A564">
        <v>2019</v>
      </c>
      <c r="B564" t="s">
        <v>119</v>
      </c>
      <c r="C564">
        <v>2.6800000000000001E-2</v>
      </c>
      <c r="D564">
        <v>9.06E-2</v>
      </c>
      <c r="E564">
        <v>0.46166947024023769</v>
      </c>
      <c r="F564">
        <v>1</v>
      </c>
      <c r="G564">
        <v>0.83897573527237823</v>
      </c>
      <c r="H564">
        <v>0.05</v>
      </c>
      <c r="I564">
        <v>0</v>
      </c>
      <c r="J564">
        <v>0.21</v>
      </c>
      <c r="K564">
        <v>1.48</v>
      </c>
      <c r="L564">
        <v>0.13089999999999999</v>
      </c>
      <c r="M564">
        <v>1</v>
      </c>
      <c r="N564">
        <v>1.4651023250464148</v>
      </c>
      <c r="O564">
        <v>0.68254618322875149</v>
      </c>
      <c r="P564">
        <v>21.12</v>
      </c>
      <c r="Q564">
        <v>6.9541958814931693E-2</v>
      </c>
      <c r="R564">
        <v>-0.16102426472762171</v>
      </c>
      <c r="S564">
        <v>13.236170285421741</v>
      </c>
      <c r="T564">
        <v>0</v>
      </c>
      <c r="U564">
        <v>18</v>
      </c>
      <c r="V564">
        <v>7.0199999999999999E-2</v>
      </c>
      <c r="W564">
        <v>2.7900000000000001E-2</v>
      </c>
    </row>
    <row r="565" spans="1:23" x14ac:dyDescent="0.25">
      <c r="A565">
        <v>2020</v>
      </c>
      <c r="B565" t="s">
        <v>119</v>
      </c>
      <c r="C565">
        <v>0.19439999999999999</v>
      </c>
      <c r="D565">
        <v>0.49609999999999999</v>
      </c>
      <c r="E565">
        <v>1.5305202567267004</v>
      </c>
      <c r="F565">
        <v>1</v>
      </c>
      <c r="G565">
        <v>1.0034284127851278</v>
      </c>
      <c r="H565">
        <v>0.03</v>
      </c>
      <c r="I565">
        <v>0</v>
      </c>
      <c r="J565">
        <v>0.35</v>
      </c>
      <c r="K565">
        <v>2.2000000000000002</v>
      </c>
      <c r="L565">
        <v>0.1721</v>
      </c>
      <c r="M565">
        <v>1</v>
      </c>
      <c r="N565">
        <v>1.5902681174458149</v>
      </c>
      <c r="O565">
        <v>0.62882478056979152</v>
      </c>
      <c r="P565">
        <v>15.97</v>
      </c>
      <c r="Q565">
        <v>0</v>
      </c>
      <c r="R565">
        <v>3.4284127851278759E-3</v>
      </c>
      <c r="S565">
        <v>13.249355107326386</v>
      </c>
      <c r="T565">
        <v>0</v>
      </c>
      <c r="U565">
        <v>19</v>
      </c>
      <c r="V565">
        <v>2.9100000000000001E-2</v>
      </c>
      <c r="W565">
        <v>3.2300000000000002E-2</v>
      </c>
    </row>
    <row r="566" spans="1:23" x14ac:dyDescent="0.25">
      <c r="A566">
        <v>2021</v>
      </c>
      <c r="B566" t="s">
        <v>119</v>
      </c>
      <c r="C566">
        <v>0.21740000000000001</v>
      </c>
      <c r="D566">
        <v>0.4773</v>
      </c>
      <c r="E566">
        <v>3.057010146762948</v>
      </c>
      <c r="F566">
        <v>0</v>
      </c>
      <c r="G566">
        <v>1.2979989048994218</v>
      </c>
      <c r="H566">
        <v>0.1</v>
      </c>
      <c r="I566">
        <v>0</v>
      </c>
      <c r="J566">
        <v>0.35</v>
      </c>
      <c r="K566">
        <v>2.81</v>
      </c>
      <c r="L566">
        <v>0.16800000000000001</v>
      </c>
      <c r="M566">
        <v>1</v>
      </c>
      <c r="N566">
        <v>1.6861542998219987</v>
      </c>
      <c r="O566">
        <v>0.59306553386339933</v>
      </c>
      <c r="P566">
        <v>24.65</v>
      </c>
      <c r="Q566">
        <v>0</v>
      </c>
      <c r="R566">
        <v>0.29799890489942177</v>
      </c>
      <c r="S566">
        <v>13.425175910247894</v>
      </c>
      <c r="T566">
        <v>0</v>
      </c>
      <c r="U566">
        <v>20</v>
      </c>
      <c r="V566">
        <v>2.58E-2</v>
      </c>
      <c r="W566">
        <v>1.84E-2</v>
      </c>
    </row>
    <row r="567" spans="1:23" x14ac:dyDescent="0.25">
      <c r="A567">
        <v>2022</v>
      </c>
      <c r="B567" t="s">
        <v>119</v>
      </c>
      <c r="C567">
        <v>-5.4899999999999997E-2</v>
      </c>
      <c r="D567">
        <v>-9.9699999999999997E-2</v>
      </c>
      <c r="E567">
        <v>3.0166781214028577</v>
      </c>
      <c r="F567">
        <v>0</v>
      </c>
      <c r="G567">
        <v>1.6366594322757149</v>
      </c>
      <c r="H567">
        <v>0.11</v>
      </c>
      <c r="I567">
        <v>0</v>
      </c>
      <c r="J567">
        <v>0.4</v>
      </c>
      <c r="K567">
        <v>2.09</v>
      </c>
      <c r="L567">
        <v>7.2599999999999998E-2</v>
      </c>
      <c r="M567">
        <v>1</v>
      </c>
      <c r="N567">
        <v>2.7720370126414098</v>
      </c>
      <c r="O567">
        <v>0.36074554395906971</v>
      </c>
      <c r="P567">
        <v>22.93</v>
      </c>
      <c r="Q567">
        <v>0</v>
      </c>
      <c r="R567">
        <v>0.63665943227571475</v>
      </c>
      <c r="S567">
        <v>13.231097609541827</v>
      </c>
      <c r="T567">
        <v>0</v>
      </c>
      <c r="U567">
        <v>21</v>
      </c>
      <c r="V567">
        <v>8.0199999999999994E-2</v>
      </c>
      <c r="W567">
        <v>3.15E-2</v>
      </c>
    </row>
    <row r="568" spans="1:23" x14ac:dyDescent="0.25">
      <c r="A568">
        <v>2023</v>
      </c>
      <c r="B568" t="s">
        <v>119</v>
      </c>
      <c r="C568">
        <v>1.6999999999999999E-3</v>
      </c>
      <c r="D568">
        <v>2.8E-3</v>
      </c>
      <c r="E568">
        <v>3.5650587101332372</v>
      </c>
      <c r="F568">
        <v>0</v>
      </c>
      <c r="G568">
        <v>1.7163984232041085</v>
      </c>
      <c r="H568">
        <v>0.09</v>
      </c>
      <c r="I568">
        <v>0</v>
      </c>
      <c r="J568">
        <v>0.44</v>
      </c>
      <c r="K568">
        <v>1.84</v>
      </c>
      <c r="L568">
        <v>9.6699999999999994E-2</v>
      </c>
      <c r="M568">
        <v>1</v>
      </c>
      <c r="N568">
        <v>2.6370445521564201</v>
      </c>
      <c r="O568">
        <v>0.37921240245344312</v>
      </c>
      <c r="P568">
        <v>20.83</v>
      </c>
      <c r="Q568">
        <v>0.13737709358160999</v>
      </c>
      <c r="R568">
        <v>0.71639842320410851</v>
      </c>
      <c r="S568">
        <v>13.239682431703702</v>
      </c>
      <c r="T568">
        <v>0</v>
      </c>
      <c r="U568">
        <v>22</v>
      </c>
      <c r="V568">
        <v>5.0500000000000003E-2</v>
      </c>
      <c r="W568">
        <v>3.2500000000000001E-2</v>
      </c>
    </row>
    <row r="569" spans="1:23" x14ac:dyDescent="0.25">
      <c r="A569">
        <v>2015</v>
      </c>
      <c r="B569" t="s">
        <v>121</v>
      </c>
      <c r="C569">
        <v>6.0100000000000001E-2</v>
      </c>
      <c r="D569">
        <v>0.18149999999999999</v>
      </c>
      <c r="E569">
        <v>0.61971156722003606</v>
      </c>
      <c r="F569">
        <v>1</v>
      </c>
      <c r="G569">
        <v>0.44423011091209919</v>
      </c>
      <c r="H569">
        <v>0.12</v>
      </c>
      <c r="I569">
        <v>0.47154735518992041</v>
      </c>
      <c r="J569">
        <v>0.24</v>
      </c>
      <c r="K569">
        <v>0.62</v>
      </c>
      <c r="L569">
        <v>0.22</v>
      </c>
      <c r="M569">
        <v>0.75816898823472079</v>
      </c>
      <c r="N569">
        <v>1.5907423364742477</v>
      </c>
      <c r="O569">
        <v>0.62863732049554899</v>
      </c>
      <c r="P569">
        <v>20.309999999999999</v>
      </c>
      <c r="Q569">
        <v>0.2551021612203731</v>
      </c>
      <c r="R569">
        <v>-0.55576988908790081</v>
      </c>
      <c r="S569">
        <v>13.076257430751498</v>
      </c>
      <c r="T569">
        <v>0</v>
      </c>
      <c r="U569">
        <v>51</v>
      </c>
      <c r="V569">
        <v>6.6799999999999998E-2</v>
      </c>
      <c r="W569">
        <v>6.3E-3</v>
      </c>
    </row>
    <row r="570" spans="1:23" x14ac:dyDescent="0.25">
      <c r="A570">
        <v>2016</v>
      </c>
      <c r="B570" t="s">
        <v>121</v>
      </c>
      <c r="C570">
        <v>6.83E-2</v>
      </c>
      <c r="D570">
        <v>0.16819999999999999</v>
      </c>
      <c r="E570">
        <v>1.0518237451816095</v>
      </c>
      <c r="F570">
        <v>1</v>
      </c>
      <c r="G570">
        <v>0.57427680932533653</v>
      </c>
      <c r="H570">
        <v>0.16</v>
      </c>
      <c r="I570">
        <v>0.33168134986927844</v>
      </c>
      <c r="J570">
        <v>0.31</v>
      </c>
      <c r="K570">
        <v>0.7</v>
      </c>
      <c r="L570">
        <v>0.1971</v>
      </c>
      <c r="M570">
        <v>0.78564977347545795</v>
      </c>
      <c r="N570">
        <v>1.7887770599070549</v>
      </c>
      <c r="O570">
        <v>0.55904115857342229</v>
      </c>
      <c r="P570">
        <v>22.47</v>
      </c>
      <c r="Q570">
        <v>0.2776344086036644</v>
      </c>
      <c r="R570">
        <v>-0.42572319067466352</v>
      </c>
      <c r="S570">
        <v>13.071150507473753</v>
      </c>
      <c r="T570">
        <v>0</v>
      </c>
      <c r="U570">
        <v>52</v>
      </c>
      <c r="V570">
        <v>6.2100000000000002E-2</v>
      </c>
      <c r="W570">
        <v>6.6600000000000006E-2</v>
      </c>
    </row>
    <row r="571" spans="1:23" x14ac:dyDescent="0.25">
      <c r="A571">
        <v>2017</v>
      </c>
      <c r="B571" t="s">
        <v>121</v>
      </c>
      <c r="C571">
        <v>4.2700000000000002E-2</v>
      </c>
      <c r="D571">
        <v>9.4100000000000003E-2</v>
      </c>
      <c r="E571">
        <v>0.90013472230926317</v>
      </c>
      <c r="F571">
        <v>1</v>
      </c>
      <c r="G571">
        <v>0.53041698522320613</v>
      </c>
      <c r="H571">
        <v>0.11</v>
      </c>
      <c r="I571">
        <v>0.28470194799549375</v>
      </c>
      <c r="J571">
        <v>0.27</v>
      </c>
      <c r="K571">
        <v>0.72</v>
      </c>
      <c r="L571">
        <v>0.1636</v>
      </c>
      <c r="M571">
        <v>0.76731853944428297</v>
      </c>
      <c r="N571">
        <v>1.8809443958469148</v>
      </c>
      <c r="O571">
        <v>0.53164782659603271</v>
      </c>
      <c r="P571">
        <v>19.63</v>
      </c>
      <c r="Q571">
        <v>0.20305991136425999</v>
      </c>
      <c r="R571">
        <v>-0.46958301477679387</v>
      </c>
      <c r="S571">
        <v>13.044523125094999</v>
      </c>
      <c r="T571">
        <v>0</v>
      </c>
      <c r="U571">
        <v>53</v>
      </c>
      <c r="V571">
        <v>6.8099999999999994E-2</v>
      </c>
      <c r="W571">
        <v>3.5299999999999998E-2</v>
      </c>
    </row>
    <row r="572" spans="1:23" x14ac:dyDescent="0.25">
      <c r="A572">
        <v>2018</v>
      </c>
      <c r="B572" t="s">
        <v>121</v>
      </c>
      <c r="C572">
        <v>5.8400000000000001E-2</v>
      </c>
      <c r="D572">
        <v>0.1225</v>
      </c>
      <c r="E572">
        <v>0.92289304324853416</v>
      </c>
      <c r="F572">
        <v>1</v>
      </c>
      <c r="G572">
        <v>0.51532253491756019</v>
      </c>
      <c r="H572">
        <v>0.21</v>
      </c>
      <c r="I572">
        <v>0.49495398003558078</v>
      </c>
      <c r="J572">
        <v>0.33</v>
      </c>
      <c r="K572">
        <v>0.77</v>
      </c>
      <c r="L572">
        <v>0.16750000000000001</v>
      </c>
      <c r="M572">
        <v>0.79588321147791863</v>
      </c>
      <c r="N572">
        <v>1.9458446966302678</v>
      </c>
      <c r="O572">
        <v>0.51391562838070171</v>
      </c>
      <c r="P572">
        <v>21.96</v>
      </c>
      <c r="Q572">
        <v>0.40765894208879622</v>
      </c>
      <c r="R572">
        <v>-0.48467746508243986</v>
      </c>
      <c r="S572">
        <v>13.026723241614468</v>
      </c>
      <c r="T572">
        <v>0</v>
      </c>
      <c r="U572">
        <v>54</v>
      </c>
      <c r="V572">
        <v>7.0800000000000002E-2</v>
      </c>
      <c r="W572">
        <v>3.5400000000000001E-2</v>
      </c>
    </row>
    <row r="573" spans="1:23" x14ac:dyDescent="0.25">
      <c r="A573">
        <v>2019</v>
      </c>
      <c r="B573" t="s">
        <v>121</v>
      </c>
      <c r="C573">
        <v>7.0800000000000002E-2</v>
      </c>
      <c r="D573">
        <v>0.14080000000000001</v>
      </c>
      <c r="E573">
        <v>1.0056180337267215</v>
      </c>
      <c r="F573">
        <v>1</v>
      </c>
      <c r="G573">
        <v>0.50568799954485188</v>
      </c>
      <c r="H573">
        <v>0.2</v>
      </c>
      <c r="I573">
        <v>0.29479342683695925</v>
      </c>
      <c r="J573">
        <v>0.32</v>
      </c>
      <c r="K573">
        <v>0.84</v>
      </c>
      <c r="L573">
        <v>0.17660000000000001</v>
      </c>
      <c r="M573">
        <v>0.83270460699352855</v>
      </c>
      <c r="N573">
        <v>2.0894696889996358</v>
      </c>
      <c r="O573">
        <v>0.47859033575106064</v>
      </c>
      <c r="P573">
        <v>24.84</v>
      </c>
      <c r="Q573">
        <v>0.39667494428962491</v>
      </c>
      <c r="R573">
        <v>-0.49431200045514817</v>
      </c>
      <c r="S573">
        <v>13.012354792576936</v>
      </c>
      <c r="T573">
        <v>0</v>
      </c>
      <c r="U573">
        <v>55</v>
      </c>
      <c r="V573">
        <v>7.0199999999999999E-2</v>
      </c>
      <c r="W573">
        <v>2.7900000000000001E-2</v>
      </c>
    </row>
    <row r="574" spans="1:23" x14ac:dyDescent="0.25">
      <c r="A574">
        <v>2020</v>
      </c>
      <c r="B574" t="s">
        <v>121</v>
      </c>
      <c r="C574">
        <v>5.9799999999999999E-2</v>
      </c>
      <c r="D574">
        <v>0.1132</v>
      </c>
      <c r="E574">
        <v>0.61816815447074502</v>
      </c>
      <c r="F574">
        <v>1</v>
      </c>
      <c r="G574">
        <v>0.50401698714656085</v>
      </c>
      <c r="H574">
        <v>0.23</v>
      </c>
      <c r="I574">
        <v>0.26986343363073489</v>
      </c>
      <c r="J574">
        <v>0.34</v>
      </c>
      <c r="K574">
        <v>0.78</v>
      </c>
      <c r="L574">
        <v>0.17019999999999999</v>
      </c>
      <c r="M574">
        <v>0.84729064362881656</v>
      </c>
      <c r="N574">
        <v>2.1601529727925772</v>
      </c>
      <c r="O574">
        <v>0.4629301779064432</v>
      </c>
      <c r="P574">
        <v>21.9</v>
      </c>
      <c r="Q574">
        <v>0.46839292192140758</v>
      </c>
      <c r="R574">
        <v>-0.49598301285343921</v>
      </c>
      <c r="S574">
        <v>13.001756682083837</v>
      </c>
      <c r="T574">
        <v>0</v>
      </c>
      <c r="U574">
        <v>56</v>
      </c>
      <c r="V574">
        <v>2.9100000000000001E-2</v>
      </c>
      <c r="W574">
        <v>3.2300000000000002E-2</v>
      </c>
    </row>
    <row r="575" spans="1:23" x14ac:dyDescent="0.25">
      <c r="A575">
        <v>2021</v>
      </c>
      <c r="B575" t="s">
        <v>121</v>
      </c>
      <c r="C575">
        <v>3.9199999999999999E-2</v>
      </c>
      <c r="D575">
        <v>7.0099999999999996E-2</v>
      </c>
      <c r="E575">
        <v>0.74417881768769956</v>
      </c>
      <c r="F575">
        <v>1</v>
      </c>
      <c r="G575">
        <v>0.41878081563454128</v>
      </c>
      <c r="H575">
        <v>0.08</v>
      </c>
      <c r="I575">
        <v>0.20180103394047758</v>
      </c>
      <c r="J575">
        <v>0.23</v>
      </c>
      <c r="K575">
        <v>0.75</v>
      </c>
      <c r="L575">
        <v>0.126</v>
      </c>
      <c r="M575">
        <v>0.85466448929402994</v>
      </c>
      <c r="N575">
        <v>2.424106317373838</v>
      </c>
      <c r="O575">
        <v>0.41252316073469614</v>
      </c>
      <c r="P575">
        <v>23.18</v>
      </c>
      <c r="Q575">
        <v>0.19618188602819836</v>
      </c>
      <c r="R575">
        <v>-0.58121918436545872</v>
      </c>
      <c r="S575">
        <v>12.948557248249815</v>
      </c>
      <c r="T575">
        <v>0</v>
      </c>
      <c r="U575">
        <v>57</v>
      </c>
      <c r="V575">
        <v>2.58E-2</v>
      </c>
      <c r="W575">
        <v>1.84E-2</v>
      </c>
    </row>
    <row r="576" spans="1:23" x14ac:dyDescent="0.25">
      <c r="A576">
        <v>2022</v>
      </c>
      <c r="B576" t="s">
        <v>121</v>
      </c>
      <c r="C576">
        <v>2.8199999999999999E-2</v>
      </c>
      <c r="D576">
        <v>0.05</v>
      </c>
      <c r="E576">
        <v>0.45580115695916001</v>
      </c>
      <c r="F576">
        <v>1</v>
      </c>
      <c r="G576">
        <v>0.55763845994635719</v>
      </c>
      <c r="H576">
        <v>0.16</v>
      </c>
      <c r="I576">
        <v>0.13781565180017519</v>
      </c>
      <c r="J576">
        <v>0.28000000000000003</v>
      </c>
      <c r="K576">
        <v>0.98</v>
      </c>
      <c r="L576">
        <v>0.1</v>
      </c>
      <c r="M576">
        <v>0.8606161661519659</v>
      </c>
      <c r="N576">
        <v>2.1966529047701084</v>
      </c>
      <c r="O576">
        <v>0.4552380568766532</v>
      </c>
      <c r="P576">
        <v>34.380000000000003</v>
      </c>
      <c r="Q576">
        <v>0.29550257081309445</v>
      </c>
      <c r="R576">
        <v>-0.44236154005364275</v>
      </c>
      <c r="S576">
        <v>12.972436939525423</v>
      </c>
      <c r="T576">
        <v>0</v>
      </c>
      <c r="U576">
        <v>58</v>
      </c>
      <c r="V576">
        <v>8.0199999999999994E-2</v>
      </c>
      <c r="W576">
        <v>3.15E-2</v>
      </c>
    </row>
    <row r="577" spans="1:23" x14ac:dyDescent="0.25">
      <c r="A577">
        <v>2023</v>
      </c>
      <c r="B577" t="s">
        <v>121</v>
      </c>
      <c r="C577">
        <v>2E-3</v>
      </c>
      <c r="D577">
        <v>3.5999999999999999E-3</v>
      </c>
      <c r="E577">
        <v>0.17385565456138274</v>
      </c>
      <c r="F577">
        <v>1</v>
      </c>
      <c r="G577">
        <v>0.52208614842712864</v>
      </c>
      <c r="H577">
        <v>0.16</v>
      </c>
      <c r="I577">
        <v>0.12794088351367636</v>
      </c>
      <c r="J577">
        <v>0.28000000000000003</v>
      </c>
      <c r="K577">
        <v>0.78</v>
      </c>
      <c r="L577">
        <v>8.5699999999999998E-2</v>
      </c>
      <c r="M577">
        <v>0.60252233211656703</v>
      </c>
      <c r="N577">
        <v>2.2748924034609921</v>
      </c>
      <c r="O577">
        <v>0.43958122963469082</v>
      </c>
      <c r="P577">
        <v>26.14</v>
      </c>
      <c r="Q577">
        <v>0.31117065965073809</v>
      </c>
      <c r="R577">
        <v>-0.47791385157287142</v>
      </c>
      <c r="S577">
        <v>12.935696156810364</v>
      </c>
      <c r="T577">
        <v>0</v>
      </c>
      <c r="U577">
        <v>59</v>
      </c>
      <c r="V577">
        <v>5.0500000000000003E-2</v>
      </c>
      <c r="W577">
        <v>3.2500000000000001E-2</v>
      </c>
    </row>
    <row r="578" spans="1:23" x14ac:dyDescent="0.25">
      <c r="A578">
        <v>2015</v>
      </c>
      <c r="B578" t="s">
        <v>122</v>
      </c>
      <c r="C578">
        <v>5.4399999999999997E-2</v>
      </c>
      <c r="D578">
        <v>0.27450000000000002</v>
      </c>
      <c r="E578">
        <v>1.2964561637724914</v>
      </c>
      <c r="F578">
        <v>1</v>
      </c>
      <c r="G578">
        <v>1.0282714890795268</v>
      </c>
      <c r="H578">
        <v>0.04</v>
      </c>
      <c r="I578">
        <v>0.29450366366801067</v>
      </c>
      <c r="J578">
        <v>0.36</v>
      </c>
      <c r="K578">
        <v>2.2599999999999998</v>
      </c>
      <c r="L578">
        <v>0.1149</v>
      </c>
      <c r="M578">
        <v>0.8356850672245576</v>
      </c>
      <c r="N578">
        <v>1.3182182068703248</v>
      </c>
      <c r="O578">
        <v>0.75859974834831845</v>
      </c>
      <c r="P578">
        <v>12.06</v>
      </c>
      <c r="Q578">
        <v>4.4345221534480055E-2</v>
      </c>
      <c r="R578">
        <v>2.8271489079526806E-2</v>
      </c>
      <c r="S578">
        <v>12.136516359933053</v>
      </c>
      <c r="T578">
        <v>0</v>
      </c>
      <c r="U578">
        <v>22</v>
      </c>
      <c r="V578">
        <v>6.6799999999999998E-2</v>
      </c>
      <c r="W578">
        <v>6.3E-3</v>
      </c>
    </row>
    <row r="579" spans="1:23" x14ac:dyDescent="0.25">
      <c r="A579">
        <v>2016</v>
      </c>
      <c r="B579" t="s">
        <v>122</v>
      </c>
      <c r="C579">
        <v>4.3400000000000001E-2</v>
      </c>
      <c r="D579">
        <v>0.23619999999999999</v>
      </c>
      <c r="E579">
        <v>0.89001389266697895</v>
      </c>
      <c r="F579">
        <v>1</v>
      </c>
      <c r="G579">
        <v>1.02111941725805</v>
      </c>
      <c r="H579">
        <v>0.03</v>
      </c>
      <c r="I579">
        <v>-3.0105065715404875E-2</v>
      </c>
      <c r="J579">
        <v>0.38</v>
      </c>
      <c r="K579">
        <v>1.95</v>
      </c>
      <c r="L579">
        <v>9.8699999999999996E-2</v>
      </c>
      <c r="M579">
        <v>0.80689325400884593</v>
      </c>
      <c r="N579">
        <v>1.2274090410714147</v>
      </c>
      <c r="O579">
        <v>0.81472432297475372</v>
      </c>
      <c r="P579">
        <v>11.71</v>
      </c>
      <c r="Q579">
        <v>3.1988496505658402E-2</v>
      </c>
      <c r="R579">
        <v>2.1119417258050006E-2</v>
      </c>
      <c r="S579">
        <v>12.282723021158331</v>
      </c>
      <c r="T579">
        <v>0</v>
      </c>
      <c r="U579">
        <v>23</v>
      </c>
      <c r="V579">
        <v>6.2100000000000002E-2</v>
      </c>
      <c r="W579">
        <v>6.6600000000000006E-2</v>
      </c>
    </row>
    <row r="580" spans="1:23" x14ac:dyDescent="0.25">
      <c r="A580">
        <v>2017</v>
      </c>
      <c r="B580" t="s">
        <v>122</v>
      </c>
      <c r="C580">
        <v>4.1200000000000001E-2</v>
      </c>
      <c r="D580">
        <v>0.22620000000000001</v>
      </c>
      <c r="E580">
        <v>0.9742889438554625</v>
      </c>
      <c r="F580">
        <v>1</v>
      </c>
      <c r="G580">
        <v>1.0448916132749528</v>
      </c>
      <c r="H580">
        <v>0.03</v>
      </c>
      <c r="I580">
        <v>0.16088951811993105</v>
      </c>
      <c r="J580">
        <v>0.32</v>
      </c>
      <c r="K580">
        <v>2</v>
      </c>
      <c r="L580">
        <v>8.9099999999999999E-2</v>
      </c>
      <c r="M580">
        <v>0.70611929973927767</v>
      </c>
      <c r="N580">
        <v>1.28714655931531</v>
      </c>
      <c r="O580">
        <v>0.77691230478986328</v>
      </c>
      <c r="P580">
        <v>13.33</v>
      </c>
      <c r="Q580">
        <v>2.9785172961889064E-2</v>
      </c>
      <c r="R580">
        <v>4.4891613274952787E-2</v>
      </c>
      <c r="S580">
        <v>12.29263363211496</v>
      </c>
      <c r="T580">
        <v>0</v>
      </c>
      <c r="U580">
        <v>24</v>
      </c>
      <c r="V580">
        <v>6.8099999999999994E-2</v>
      </c>
      <c r="W580">
        <v>3.5299999999999998E-2</v>
      </c>
    </row>
    <row r="581" spans="1:23" x14ac:dyDescent="0.25">
      <c r="A581">
        <v>2018</v>
      </c>
      <c r="B581" t="s">
        <v>122</v>
      </c>
      <c r="C581">
        <v>4.87E-2</v>
      </c>
      <c r="D581">
        <v>0.23669999999999999</v>
      </c>
      <c r="E581">
        <v>1.1028429657807781</v>
      </c>
      <c r="F581">
        <v>1</v>
      </c>
      <c r="G581">
        <v>1.0121426576921497</v>
      </c>
      <c r="H581">
        <v>0.02</v>
      </c>
      <c r="I581">
        <v>0.31333858771894024</v>
      </c>
      <c r="J581">
        <v>0.25</v>
      </c>
      <c r="K581">
        <v>2.2000000000000002</v>
      </c>
      <c r="L581">
        <v>8.7800000000000003E-2</v>
      </c>
      <c r="M581">
        <v>0.7902249899705599</v>
      </c>
      <c r="N581">
        <v>1.2869588239233121</v>
      </c>
      <c r="O581">
        <v>0.7770256370374663</v>
      </c>
      <c r="P581">
        <v>17.91</v>
      </c>
      <c r="Q581">
        <v>2.2804475517762997E-2</v>
      </c>
      <c r="R581">
        <v>1.214265769214971E-2</v>
      </c>
      <c r="S581">
        <v>12.299743298946677</v>
      </c>
      <c r="T581">
        <v>0</v>
      </c>
      <c r="U581">
        <v>25</v>
      </c>
      <c r="V581">
        <v>7.0800000000000002E-2</v>
      </c>
      <c r="W581">
        <v>3.5400000000000001E-2</v>
      </c>
    </row>
    <row r="582" spans="1:23" x14ac:dyDescent="0.25">
      <c r="A582">
        <v>2019</v>
      </c>
      <c r="B582" t="s">
        <v>122</v>
      </c>
      <c r="C582">
        <v>6.4100000000000004E-2</v>
      </c>
      <c r="D582">
        <v>0.27610000000000001</v>
      </c>
      <c r="E582">
        <v>1.3614646261559424</v>
      </c>
      <c r="F582">
        <v>1</v>
      </c>
      <c r="G582">
        <v>1.0398275821612388</v>
      </c>
      <c r="H582">
        <v>0.03</v>
      </c>
      <c r="I582">
        <v>0.52427212563343506</v>
      </c>
      <c r="J582">
        <v>0.3</v>
      </c>
      <c r="K582">
        <v>2.2599999999999998</v>
      </c>
      <c r="L582">
        <v>8.1799999999999998E-2</v>
      </c>
      <c r="M582">
        <v>0.79031150468021116</v>
      </c>
      <c r="N582">
        <v>1.3729242766952645</v>
      </c>
      <c r="O582">
        <v>0.72837229042746465</v>
      </c>
      <c r="P582">
        <v>19.12</v>
      </c>
      <c r="Q582">
        <v>3.2953670853928377E-2</v>
      </c>
      <c r="R582">
        <v>3.9827582161238932E-2</v>
      </c>
      <c r="S582">
        <v>12.248586513937919</v>
      </c>
      <c r="T582">
        <v>0</v>
      </c>
      <c r="U582">
        <v>26</v>
      </c>
      <c r="V582">
        <v>7.0199999999999999E-2</v>
      </c>
      <c r="W582">
        <v>2.7900000000000001E-2</v>
      </c>
    </row>
    <row r="583" spans="1:23" x14ac:dyDescent="0.25">
      <c r="A583">
        <v>2020</v>
      </c>
      <c r="B583" t="s">
        <v>122</v>
      </c>
      <c r="C583">
        <v>3.4500000000000003E-2</v>
      </c>
      <c r="D583">
        <v>0.1341</v>
      </c>
      <c r="E583">
        <v>0.95693656058052001</v>
      </c>
      <c r="F583">
        <v>1</v>
      </c>
      <c r="G583">
        <v>1.0171421992258218</v>
      </c>
      <c r="H583">
        <v>0.05</v>
      </c>
      <c r="I583">
        <v>0.17252618014649465</v>
      </c>
      <c r="J583">
        <v>0.41</v>
      </c>
      <c r="K583">
        <v>1.85</v>
      </c>
      <c r="L583">
        <v>8.1100000000000005E-2</v>
      </c>
      <c r="M583">
        <v>0.76944944208786181</v>
      </c>
      <c r="N583">
        <v>1.3754099526169474</v>
      </c>
      <c r="O583">
        <v>0.72705595746005236</v>
      </c>
      <c r="P583">
        <v>12.08</v>
      </c>
      <c r="Q583">
        <v>4.7318071513680941E-2</v>
      </c>
      <c r="R583">
        <v>1.7142199225821872E-2</v>
      </c>
      <c r="S583">
        <v>12.243345015937459</v>
      </c>
      <c r="T583">
        <v>0</v>
      </c>
      <c r="U583">
        <v>27</v>
      </c>
      <c r="V583">
        <v>2.9100000000000001E-2</v>
      </c>
      <c r="W583">
        <v>3.2300000000000002E-2</v>
      </c>
    </row>
    <row r="584" spans="1:23" x14ac:dyDescent="0.25">
      <c r="A584">
        <v>2021</v>
      </c>
      <c r="B584" t="s">
        <v>122</v>
      </c>
      <c r="C584">
        <v>9.1999999999999998E-2</v>
      </c>
      <c r="D584">
        <v>0.35399999999999998</v>
      </c>
      <c r="E584">
        <v>1.9699410789028868</v>
      </c>
      <c r="F584">
        <v>1</v>
      </c>
      <c r="G584">
        <v>1.1678314838988004</v>
      </c>
      <c r="H584">
        <v>0.04</v>
      </c>
      <c r="I584">
        <v>1.0244167317562621E-2</v>
      </c>
      <c r="J584">
        <v>0.43</v>
      </c>
      <c r="K584">
        <v>1.89</v>
      </c>
      <c r="L584">
        <v>0.1149</v>
      </c>
      <c r="M584">
        <v>0.92179255256406722</v>
      </c>
      <c r="N584">
        <v>1.3875588973301223</v>
      </c>
      <c r="O584">
        <v>0.72069012848690928</v>
      </c>
      <c r="P584">
        <v>9.49</v>
      </c>
      <c r="Q584">
        <v>3.7217723892792612E-2</v>
      </c>
      <c r="R584">
        <v>0.16783148389880048</v>
      </c>
      <c r="S584">
        <v>12.369357746868392</v>
      </c>
      <c r="T584">
        <v>0</v>
      </c>
      <c r="U584">
        <v>28</v>
      </c>
      <c r="V584">
        <v>2.58E-2</v>
      </c>
      <c r="W584">
        <v>1.84E-2</v>
      </c>
    </row>
    <row r="585" spans="1:23" x14ac:dyDescent="0.25">
      <c r="A585">
        <v>2022</v>
      </c>
      <c r="B585" t="s">
        <v>122</v>
      </c>
      <c r="C585">
        <v>0.11119999999999999</v>
      </c>
      <c r="D585">
        <v>0.36199999999999999</v>
      </c>
      <c r="E585">
        <v>2.9628232525006863</v>
      </c>
      <c r="F585">
        <v>0</v>
      </c>
      <c r="G585">
        <v>1.3076749642130723</v>
      </c>
      <c r="H585">
        <v>0.02</v>
      </c>
      <c r="I585">
        <v>0.16496482197416662</v>
      </c>
      <c r="J585">
        <v>0.39</v>
      </c>
      <c r="K585">
        <v>2.17</v>
      </c>
      <c r="L585">
        <v>0.11700000000000001</v>
      </c>
      <c r="M585">
        <v>0.92757394267912308</v>
      </c>
      <c r="N585">
        <v>1.596312648299552</v>
      </c>
      <c r="O585">
        <v>0.62644369889898133</v>
      </c>
      <c r="P585">
        <v>11.02</v>
      </c>
      <c r="Q585">
        <v>1.5466690450017351E-2</v>
      </c>
      <c r="R585">
        <v>0.30767496421307217</v>
      </c>
      <c r="S585">
        <v>12.382580071345224</v>
      </c>
      <c r="T585">
        <v>0</v>
      </c>
      <c r="U585">
        <v>29</v>
      </c>
      <c r="V585">
        <v>8.0199999999999994E-2</v>
      </c>
      <c r="W585">
        <v>3.15E-2</v>
      </c>
    </row>
    <row r="586" spans="1:23" x14ac:dyDescent="0.25">
      <c r="A586">
        <v>2023</v>
      </c>
      <c r="B586" t="s">
        <v>122</v>
      </c>
      <c r="C586">
        <v>6.9900000000000004E-2</v>
      </c>
      <c r="D586">
        <v>0.20780000000000001</v>
      </c>
      <c r="E586">
        <v>2.2484628533579873</v>
      </c>
      <c r="F586">
        <v>1</v>
      </c>
      <c r="G586">
        <v>1.2219346182215018</v>
      </c>
      <c r="H586">
        <v>0.15</v>
      </c>
      <c r="I586">
        <v>0.25300012226036711</v>
      </c>
      <c r="J586">
        <v>0.52</v>
      </c>
      <c r="K586">
        <v>1.91</v>
      </c>
      <c r="L586">
        <v>9.1899999999999996E-2</v>
      </c>
      <c r="M586">
        <v>0.83119714176871229</v>
      </c>
      <c r="N586">
        <v>1.5008071512747978</v>
      </c>
      <c r="O586">
        <v>0.6663081256979565</v>
      </c>
      <c r="P586">
        <v>9.43</v>
      </c>
      <c r="Q586">
        <v>0.12371349477262376</v>
      </c>
      <c r="R586">
        <v>0.22193461822150193</v>
      </c>
      <c r="S586">
        <v>12.399279172726281</v>
      </c>
      <c r="T586">
        <v>0</v>
      </c>
      <c r="U586">
        <v>30</v>
      </c>
      <c r="V586">
        <v>5.0500000000000003E-2</v>
      </c>
      <c r="W586">
        <v>3.2500000000000001E-2</v>
      </c>
    </row>
    <row r="587" spans="1:23" x14ac:dyDescent="0.25">
      <c r="A587">
        <v>2015</v>
      </c>
      <c r="B587" t="s">
        <v>123</v>
      </c>
      <c r="C587">
        <v>4.6399999999999997E-2</v>
      </c>
      <c r="D587">
        <v>0.1598</v>
      </c>
      <c r="E587">
        <v>1.1011580398079142</v>
      </c>
      <c r="F587">
        <v>1</v>
      </c>
      <c r="G587">
        <v>0.94415593230738482</v>
      </c>
      <c r="H587">
        <v>0.1</v>
      </c>
      <c r="I587">
        <v>1.8074311323485344</v>
      </c>
      <c r="J587">
        <v>0.28999999999999998</v>
      </c>
      <c r="K587">
        <v>0.24</v>
      </c>
      <c r="L587">
        <v>0.43409999999999999</v>
      </c>
      <c r="M587">
        <v>0.77274539551010801</v>
      </c>
      <c r="N587">
        <v>1.4117004261755537</v>
      </c>
      <c r="O587">
        <v>0.70836558625196855</v>
      </c>
      <c r="P587">
        <v>67.34</v>
      </c>
      <c r="Q587">
        <v>0.10877170008095183</v>
      </c>
      <c r="R587">
        <v>-5.5844067692615233E-2</v>
      </c>
      <c r="S587">
        <v>12.102821762104689</v>
      </c>
      <c r="T587">
        <v>0</v>
      </c>
      <c r="U587">
        <v>8</v>
      </c>
      <c r="V587">
        <v>6.6799999999999998E-2</v>
      </c>
      <c r="W587">
        <v>6.3E-3</v>
      </c>
    </row>
    <row r="588" spans="1:23" x14ac:dyDescent="0.25">
      <c r="A588">
        <v>2016</v>
      </c>
      <c r="B588" t="s">
        <v>123</v>
      </c>
      <c r="C588">
        <v>4.8000000000000001E-2</v>
      </c>
      <c r="D588">
        <v>0.16339999999999999</v>
      </c>
      <c r="E588">
        <v>0.67234089736133007</v>
      </c>
      <c r="F588">
        <v>1</v>
      </c>
      <c r="G588">
        <v>0.2646503113865819</v>
      </c>
      <c r="H588">
        <v>7.0000000000000007E-2</v>
      </c>
      <c r="I588">
        <v>0.63164738445319368</v>
      </c>
      <c r="J588">
        <v>0.21</v>
      </c>
      <c r="K588">
        <v>0.31</v>
      </c>
      <c r="L588">
        <v>0.3609</v>
      </c>
      <c r="M588">
        <v>0.7649916133616661</v>
      </c>
      <c r="N588">
        <v>1.4210052619440556</v>
      </c>
      <c r="O588">
        <v>0.70372716187687812</v>
      </c>
      <c r="P588">
        <v>74.02</v>
      </c>
      <c r="Q588">
        <v>0.31240616226110962</v>
      </c>
      <c r="R588">
        <v>-0.7353496886134181</v>
      </c>
      <c r="S588">
        <v>12.129855299713173</v>
      </c>
      <c r="T588">
        <v>0</v>
      </c>
      <c r="U588">
        <v>9</v>
      </c>
      <c r="V588">
        <v>6.2100000000000002E-2</v>
      </c>
      <c r="W588">
        <v>6.6600000000000006E-2</v>
      </c>
    </row>
    <row r="589" spans="1:23" x14ac:dyDescent="0.25">
      <c r="A589">
        <v>2017</v>
      </c>
      <c r="B589" t="s">
        <v>123</v>
      </c>
      <c r="C589">
        <v>5.16E-2</v>
      </c>
      <c r="D589">
        <v>0.18629999999999999</v>
      </c>
      <c r="E589">
        <v>1.1827802626122708</v>
      </c>
      <c r="F589">
        <v>1</v>
      </c>
      <c r="G589">
        <v>1.0425179174454025</v>
      </c>
      <c r="H589">
        <v>0.05</v>
      </c>
      <c r="I589">
        <v>1.0655784535189277</v>
      </c>
      <c r="J589">
        <v>0.18</v>
      </c>
      <c r="K589">
        <v>0.24</v>
      </c>
      <c r="L589">
        <v>0.53910000000000002</v>
      </c>
      <c r="M589">
        <v>0.6522920055582011</v>
      </c>
      <c r="N589">
        <v>1.3548146928068159</v>
      </c>
      <c r="O589">
        <v>0.73810832234795587</v>
      </c>
      <c r="P589">
        <v>45.6</v>
      </c>
      <c r="Q589">
        <v>4.8337834696282111E-2</v>
      </c>
      <c r="R589">
        <v>4.2517917445402426E-2</v>
      </c>
      <c r="S589">
        <v>12.22491090580345</v>
      </c>
      <c r="T589">
        <v>0</v>
      </c>
      <c r="U589">
        <v>10</v>
      </c>
      <c r="V589">
        <v>6.8099999999999994E-2</v>
      </c>
      <c r="W589">
        <v>3.5299999999999998E-2</v>
      </c>
    </row>
    <row r="590" spans="1:23" x14ac:dyDescent="0.25">
      <c r="A590">
        <v>2018</v>
      </c>
      <c r="B590" t="s">
        <v>123</v>
      </c>
      <c r="C590">
        <v>3.9899999999999998E-2</v>
      </c>
      <c r="D590">
        <v>0.15329999999999999</v>
      </c>
      <c r="E590">
        <v>1.4115284229388221</v>
      </c>
      <c r="F590">
        <v>1</v>
      </c>
      <c r="G590">
        <v>2.9973587885268342</v>
      </c>
      <c r="H590">
        <v>0.4</v>
      </c>
      <c r="I590">
        <v>4.7061700247248126</v>
      </c>
      <c r="J590">
        <v>0.85</v>
      </c>
      <c r="K590">
        <v>0.22</v>
      </c>
      <c r="L590">
        <v>0.50819999999999999</v>
      </c>
      <c r="M590">
        <v>0.6572090802674907</v>
      </c>
      <c r="N590">
        <v>1.3495112390485522</v>
      </c>
      <c r="O590">
        <v>0.74100901946176556</v>
      </c>
      <c r="P590">
        <v>58.62</v>
      </c>
      <c r="Q590">
        <v>0.13375633756832031</v>
      </c>
      <c r="R590">
        <v>1.9973587885268342</v>
      </c>
      <c r="S590">
        <v>12.242727244915313</v>
      </c>
      <c r="T590">
        <v>0</v>
      </c>
      <c r="U590">
        <v>11</v>
      </c>
      <c r="V590">
        <v>7.0800000000000002E-2</v>
      </c>
      <c r="W590">
        <v>3.5400000000000001E-2</v>
      </c>
    </row>
    <row r="591" spans="1:23" x14ac:dyDescent="0.25">
      <c r="A591">
        <v>2019</v>
      </c>
      <c r="B591" t="s">
        <v>123</v>
      </c>
      <c r="C591">
        <v>3.9899999999999998E-2</v>
      </c>
      <c r="D591">
        <v>0.15329999999999999</v>
      </c>
      <c r="E591">
        <v>1.1602612281112501</v>
      </c>
      <c r="F591">
        <v>1</v>
      </c>
      <c r="G591">
        <v>1.2693397670589124</v>
      </c>
      <c r="H591">
        <v>1.1599999999999999</v>
      </c>
      <c r="I591">
        <v>1.9338443223691746</v>
      </c>
      <c r="J591">
        <v>1.27</v>
      </c>
      <c r="K591">
        <v>0.22</v>
      </c>
      <c r="L591">
        <v>0.50819999999999999</v>
      </c>
      <c r="M591">
        <v>0.69132130036370765</v>
      </c>
      <c r="N591">
        <v>1.3541471172616777</v>
      </c>
      <c r="O591">
        <v>0.73847219940339637</v>
      </c>
      <c r="P591">
        <v>80.58</v>
      </c>
      <c r="Q591">
        <v>0.91162550264160158</v>
      </c>
      <c r="R591">
        <v>0.26933976705891249</v>
      </c>
      <c r="S591">
        <v>12.244316471687499</v>
      </c>
      <c r="T591">
        <v>0</v>
      </c>
      <c r="U591">
        <v>12</v>
      </c>
      <c r="V591">
        <v>7.0199999999999999E-2</v>
      </c>
      <c r="W591">
        <v>2.7900000000000001E-2</v>
      </c>
    </row>
    <row r="592" spans="1:23" x14ac:dyDescent="0.25">
      <c r="A592">
        <v>2020</v>
      </c>
      <c r="B592" t="s">
        <v>123</v>
      </c>
      <c r="C592">
        <v>3.5499999999999997E-2</v>
      </c>
      <c r="D592">
        <v>0.1328</v>
      </c>
      <c r="E592">
        <v>1.4155700127495798</v>
      </c>
      <c r="F592">
        <v>1</v>
      </c>
      <c r="G592">
        <v>1.4084698042101778</v>
      </c>
      <c r="H592">
        <v>1.28</v>
      </c>
      <c r="I592">
        <v>2.4139308891925126</v>
      </c>
      <c r="J592">
        <v>1.4</v>
      </c>
      <c r="K592">
        <v>0.22</v>
      </c>
      <c r="L592">
        <v>0.58309999999999995</v>
      </c>
      <c r="M592">
        <v>0.62909065936105146</v>
      </c>
      <c r="N592">
        <v>1.3764526323205342</v>
      </c>
      <c r="O592">
        <v>0.72650520368007132</v>
      </c>
      <c r="P592">
        <v>84.77</v>
      </c>
      <c r="Q592">
        <v>0.90755819246169855</v>
      </c>
      <c r="R592">
        <v>0.40846980421017781</v>
      </c>
      <c r="S592">
        <v>12.219686190595743</v>
      </c>
      <c r="T592">
        <v>0</v>
      </c>
      <c r="U592">
        <v>13</v>
      </c>
      <c r="V592">
        <v>2.9100000000000001E-2</v>
      </c>
      <c r="W592">
        <v>3.2300000000000002E-2</v>
      </c>
    </row>
    <row r="593" spans="1:23" x14ac:dyDescent="0.25">
      <c r="A593">
        <v>2021</v>
      </c>
      <c r="B593" t="s">
        <v>123</v>
      </c>
      <c r="C593">
        <v>2.2499999999999999E-2</v>
      </c>
      <c r="D593">
        <v>7.9000000000000001E-2</v>
      </c>
      <c r="E593">
        <v>0.75023908094791103</v>
      </c>
      <c r="F593">
        <v>1</v>
      </c>
      <c r="G593">
        <v>0.23066149811740511</v>
      </c>
      <c r="H593">
        <v>0.15</v>
      </c>
      <c r="I593">
        <v>0.62745325894422765</v>
      </c>
      <c r="J593">
        <v>0.21</v>
      </c>
      <c r="K593">
        <v>0.21</v>
      </c>
      <c r="L593">
        <v>0.51290000000000002</v>
      </c>
      <c r="M593">
        <v>0.5996762347963065</v>
      </c>
      <c r="N593">
        <v>1.4227738868868114</v>
      </c>
      <c r="O593">
        <v>0.7028523711438871</v>
      </c>
      <c r="P593">
        <v>56.66</v>
      </c>
      <c r="Q593">
        <v>0.62907837454359872</v>
      </c>
      <c r="R593">
        <v>-0.76933850188259489</v>
      </c>
      <c r="S593">
        <v>12.192020113980188</v>
      </c>
      <c r="T593">
        <v>0</v>
      </c>
      <c r="U593">
        <v>14</v>
      </c>
      <c r="V593">
        <v>2.58E-2</v>
      </c>
      <c r="W593">
        <v>1.84E-2</v>
      </c>
    </row>
    <row r="594" spans="1:23" x14ac:dyDescent="0.25">
      <c r="A594">
        <v>2022</v>
      </c>
      <c r="B594" t="s">
        <v>123</v>
      </c>
      <c r="C594">
        <v>3.61E-2</v>
      </c>
      <c r="D594">
        <v>0.1216</v>
      </c>
      <c r="E594">
        <v>0.69725536762486007</v>
      </c>
      <c r="F594">
        <v>1</v>
      </c>
      <c r="G594">
        <v>0.25730980750146831</v>
      </c>
      <c r="H594">
        <v>0.2</v>
      </c>
      <c r="I594">
        <v>1.003326821485728</v>
      </c>
      <c r="J594">
        <v>0.26</v>
      </c>
      <c r="K594">
        <v>0.28000000000000003</v>
      </c>
      <c r="L594">
        <v>0.44740000000000002</v>
      </c>
      <c r="M594">
        <v>0.65231205743076326</v>
      </c>
      <c r="N594">
        <v>1.4201676606113156</v>
      </c>
      <c r="O594">
        <v>0.70414221344087424</v>
      </c>
      <c r="P594">
        <v>53.28</v>
      </c>
      <c r="Q594">
        <v>0.78395732261428419</v>
      </c>
      <c r="R594">
        <v>-0.74269019249853163</v>
      </c>
      <c r="S594">
        <v>12.178944381509437</v>
      </c>
      <c r="T594">
        <v>0</v>
      </c>
      <c r="U594">
        <v>15</v>
      </c>
      <c r="V594">
        <v>8.0199999999999994E-2</v>
      </c>
      <c r="W594">
        <v>3.15E-2</v>
      </c>
    </row>
    <row r="595" spans="1:23" x14ac:dyDescent="0.25">
      <c r="A595">
        <v>2023</v>
      </c>
      <c r="B595" t="s">
        <v>123</v>
      </c>
      <c r="C595">
        <v>3.95E-2</v>
      </c>
      <c r="D595">
        <v>0.1234</v>
      </c>
      <c r="E595">
        <v>1.8439828352844929</v>
      </c>
      <c r="F595">
        <v>1</v>
      </c>
      <c r="G595">
        <v>2.0777315256632942</v>
      </c>
      <c r="H595">
        <v>0.67</v>
      </c>
      <c r="I595">
        <v>2.68869650701</v>
      </c>
      <c r="J595">
        <v>0.89</v>
      </c>
      <c r="K595">
        <v>0.3</v>
      </c>
      <c r="L595">
        <v>0.4304</v>
      </c>
      <c r="M595">
        <v>0.653964374130099</v>
      </c>
      <c r="N595">
        <v>1.5299970477033149</v>
      </c>
      <c r="O595">
        <v>0.65359603242444442</v>
      </c>
      <c r="P595">
        <v>38.409999999999997</v>
      </c>
      <c r="Q595">
        <v>0.32348112914422494</v>
      </c>
      <c r="R595">
        <v>1.0777315256632944</v>
      </c>
      <c r="S595">
        <v>12.143837702231339</v>
      </c>
      <c r="T595">
        <v>0</v>
      </c>
      <c r="U595">
        <v>16</v>
      </c>
      <c r="V595">
        <v>5.0500000000000003E-2</v>
      </c>
      <c r="W595">
        <v>3.2500000000000001E-2</v>
      </c>
    </row>
    <row r="596" spans="1:23" x14ac:dyDescent="0.25">
      <c r="A596">
        <v>2015</v>
      </c>
      <c r="B596" t="s">
        <v>124</v>
      </c>
      <c r="C596">
        <v>0.34439999999999998</v>
      </c>
      <c r="D596">
        <v>0.76319999999999999</v>
      </c>
      <c r="E596">
        <v>6.6661661355551365</v>
      </c>
      <c r="F596">
        <v>0</v>
      </c>
      <c r="G596">
        <v>1.5998493221371211</v>
      </c>
      <c r="H596">
        <v>0.1</v>
      </c>
      <c r="I596">
        <v>0.18672871344340883</v>
      </c>
      <c r="J596">
        <v>0.25</v>
      </c>
      <c r="K596">
        <v>4.34</v>
      </c>
      <c r="L596">
        <v>0.1159</v>
      </c>
      <c r="M596">
        <v>0.9993819125512583</v>
      </c>
      <c r="N596">
        <v>1.8814671764188924</v>
      </c>
      <c r="O596">
        <v>0.53150010403230052</v>
      </c>
      <c r="P596">
        <v>43.19</v>
      </c>
      <c r="Q596">
        <v>6.2116724304766807E-2</v>
      </c>
      <c r="R596">
        <v>0.59984932213712117</v>
      </c>
      <c r="S596">
        <v>11.646195830522258</v>
      </c>
      <c r="T596">
        <v>0</v>
      </c>
      <c r="U596">
        <v>17</v>
      </c>
      <c r="V596">
        <v>6.6799999999999998E-2</v>
      </c>
      <c r="W596">
        <v>6.3E-3</v>
      </c>
    </row>
    <row r="597" spans="1:23" x14ac:dyDescent="0.25">
      <c r="A597">
        <v>2016</v>
      </c>
      <c r="B597" t="s">
        <v>124</v>
      </c>
      <c r="C597">
        <v>0.13489999999999999</v>
      </c>
      <c r="D597">
        <v>0.2462</v>
      </c>
      <c r="E597">
        <v>6.5692660955544513</v>
      </c>
      <c r="F597">
        <v>0</v>
      </c>
      <c r="G597">
        <v>2.2136827675378714</v>
      </c>
      <c r="H597">
        <v>0.16</v>
      </c>
      <c r="I597">
        <v>0.31798964155052362</v>
      </c>
      <c r="J597">
        <v>0.66</v>
      </c>
      <c r="K597">
        <v>3.09</v>
      </c>
      <c r="L597">
        <v>9.7500000000000003E-2</v>
      </c>
      <c r="M597">
        <v>0.98505932927891293</v>
      </c>
      <c r="N597">
        <v>2.8496415670370019</v>
      </c>
      <c r="O597">
        <v>0.35092132693719064</v>
      </c>
      <c r="P597">
        <v>31.53</v>
      </c>
      <c r="Q597">
        <v>7.219161838454978E-2</v>
      </c>
      <c r="R597">
        <v>1.2136827675378714</v>
      </c>
      <c r="S597">
        <v>11.53919701280522</v>
      </c>
      <c r="T597">
        <v>0</v>
      </c>
      <c r="U597">
        <v>18</v>
      </c>
      <c r="V597">
        <v>6.2100000000000002E-2</v>
      </c>
      <c r="W597">
        <v>6.6600000000000006E-2</v>
      </c>
    </row>
    <row r="598" spans="1:23" x14ac:dyDescent="0.25">
      <c r="A598">
        <v>2017</v>
      </c>
      <c r="B598" t="s">
        <v>124</v>
      </c>
      <c r="C598">
        <v>6.0299999999999999E-2</v>
      </c>
      <c r="D598">
        <v>0.12139999999999999</v>
      </c>
      <c r="E598">
        <v>2.6216277537637058</v>
      </c>
      <c r="F598">
        <v>0</v>
      </c>
      <c r="G598">
        <v>1.3436867645325985</v>
      </c>
      <c r="H598">
        <v>0.04</v>
      </c>
      <c r="I598">
        <v>-0.22616400812487028</v>
      </c>
      <c r="J598">
        <v>0.28999999999999998</v>
      </c>
      <c r="K598">
        <v>1.82</v>
      </c>
      <c r="L598">
        <v>0.10100000000000001</v>
      </c>
      <c r="M598">
        <v>0.94060433659140397</v>
      </c>
      <c r="N598">
        <v>1.6648504926757297</v>
      </c>
      <c r="O598">
        <v>0.60065453588737017</v>
      </c>
      <c r="P598">
        <v>13.2</v>
      </c>
      <c r="Q598">
        <v>2.9552034082488216E-2</v>
      </c>
      <c r="R598">
        <v>0.34368676453259861</v>
      </c>
      <c r="S598">
        <v>11.731795417242814</v>
      </c>
      <c r="T598">
        <v>0</v>
      </c>
      <c r="U598">
        <v>19</v>
      </c>
      <c r="V598">
        <v>6.8099999999999994E-2</v>
      </c>
      <c r="W598">
        <v>3.5299999999999998E-2</v>
      </c>
    </row>
    <row r="599" spans="1:23" x14ac:dyDescent="0.25">
      <c r="A599">
        <v>2018</v>
      </c>
      <c r="B599" t="s">
        <v>124</v>
      </c>
      <c r="C599">
        <v>1.17E-2</v>
      </c>
      <c r="D599">
        <v>2.7400000000000001E-2</v>
      </c>
      <c r="E599">
        <v>2.5940562977344284</v>
      </c>
      <c r="F599">
        <v>1</v>
      </c>
      <c r="G599">
        <v>1.4063184194804139</v>
      </c>
      <c r="H599">
        <v>0.06</v>
      </c>
      <c r="I599">
        <v>0.33473500543000539</v>
      </c>
      <c r="J599">
        <v>0.28000000000000003</v>
      </c>
      <c r="K599">
        <v>1.62</v>
      </c>
      <c r="L599">
        <v>6.7100000000000007E-2</v>
      </c>
      <c r="M599">
        <v>-3.1496087359438407</v>
      </c>
      <c r="N599">
        <v>1.8472050236738531</v>
      </c>
      <c r="O599">
        <v>0.54135842377210985</v>
      </c>
      <c r="P599">
        <v>13.3</v>
      </c>
      <c r="Q599">
        <v>4.4462130267102357E-2</v>
      </c>
      <c r="R599">
        <v>0.40631841948041403</v>
      </c>
      <c r="S599">
        <v>11.632996328548982</v>
      </c>
      <c r="T599">
        <v>0</v>
      </c>
      <c r="U599">
        <v>20</v>
      </c>
      <c r="V599">
        <v>7.0800000000000002E-2</v>
      </c>
      <c r="W599">
        <v>3.5400000000000001E-2</v>
      </c>
    </row>
    <row r="600" spans="1:23" x14ac:dyDescent="0.25">
      <c r="A600">
        <v>2019</v>
      </c>
      <c r="B600" t="s">
        <v>124</v>
      </c>
      <c r="C600">
        <v>5.0999999999999997E-2</v>
      </c>
      <c r="D600">
        <v>0.1057</v>
      </c>
      <c r="E600">
        <v>3.5766908447187982</v>
      </c>
      <c r="F600">
        <v>0</v>
      </c>
      <c r="G600">
        <v>1.5425324021216389</v>
      </c>
      <c r="H600">
        <v>0.12</v>
      </c>
      <c r="I600">
        <v>0.39088277119522519</v>
      </c>
      <c r="J600">
        <v>0.52</v>
      </c>
      <c r="K600">
        <v>2.04</v>
      </c>
      <c r="L600">
        <v>0.10150000000000001</v>
      </c>
      <c r="M600">
        <v>0.8864005758647403</v>
      </c>
      <c r="N600">
        <v>2.0364514331649284</v>
      </c>
      <c r="O600">
        <v>0.49105025718480366</v>
      </c>
      <c r="P600">
        <v>15.18</v>
      </c>
      <c r="Q600">
        <v>8.1585280694550649E-2</v>
      </c>
      <c r="R600">
        <v>0.54253240212163878</v>
      </c>
      <c r="S600">
        <v>11.579343088918881</v>
      </c>
      <c r="T600">
        <v>0</v>
      </c>
      <c r="U600">
        <v>21</v>
      </c>
      <c r="V600">
        <v>7.0199999999999999E-2</v>
      </c>
      <c r="W600">
        <v>2.7900000000000001E-2</v>
      </c>
    </row>
    <row r="601" spans="1:23" x14ac:dyDescent="0.25">
      <c r="A601">
        <v>2020</v>
      </c>
      <c r="B601" t="s">
        <v>124</v>
      </c>
      <c r="C601">
        <v>6.25E-2</v>
      </c>
      <c r="D601">
        <v>0.12189999999999999</v>
      </c>
      <c r="E601">
        <v>3.9681703439342635</v>
      </c>
      <c r="F601">
        <v>0</v>
      </c>
      <c r="G601">
        <v>1.6453892045976661</v>
      </c>
      <c r="H601">
        <v>0.33</v>
      </c>
      <c r="I601">
        <v>0.31755681810473174</v>
      </c>
      <c r="J601">
        <v>0.71</v>
      </c>
      <c r="K601">
        <v>2.11</v>
      </c>
      <c r="L601">
        <v>7.8100000000000003E-2</v>
      </c>
      <c r="M601">
        <v>0.87767376602693359</v>
      </c>
      <c r="N601">
        <v>2.071933027422415</v>
      </c>
      <c r="O601">
        <v>0.48264108287517787</v>
      </c>
      <c r="P601">
        <v>12.44</v>
      </c>
      <c r="Q601">
        <v>0.20317568214537596</v>
      </c>
      <c r="R601">
        <v>0.64538920459766602</v>
      </c>
      <c r="S601">
        <v>11.556487742332076</v>
      </c>
      <c r="T601">
        <v>0</v>
      </c>
      <c r="U601">
        <v>22</v>
      </c>
      <c r="V601">
        <v>2.9100000000000001E-2</v>
      </c>
      <c r="W601">
        <v>3.2300000000000002E-2</v>
      </c>
    </row>
    <row r="602" spans="1:23" x14ac:dyDescent="0.25">
      <c r="A602">
        <v>2021</v>
      </c>
      <c r="B602" t="s">
        <v>124</v>
      </c>
      <c r="C602">
        <v>7.7399999999999997E-2</v>
      </c>
      <c r="D602">
        <v>0.1394</v>
      </c>
      <c r="E602">
        <v>4.8229844501712851</v>
      </c>
      <c r="F602">
        <v>0</v>
      </c>
      <c r="G602">
        <v>1.9794933247804785</v>
      </c>
      <c r="H602">
        <v>0.49</v>
      </c>
      <c r="I602">
        <v>0.19155068546829127</v>
      </c>
      <c r="J602">
        <v>0.88</v>
      </c>
      <c r="K602">
        <v>2.6</v>
      </c>
      <c r="L602">
        <v>8.0500000000000002E-2</v>
      </c>
      <c r="M602">
        <v>0.90870718393513339</v>
      </c>
      <c r="N602">
        <v>2.4760860319980389</v>
      </c>
      <c r="O602">
        <v>0.40386318854723541</v>
      </c>
      <c r="P602">
        <v>18.43</v>
      </c>
      <c r="Q602">
        <v>0.24715704014803019</v>
      </c>
      <c r="R602">
        <v>0.97949332478047835</v>
      </c>
      <c r="S602">
        <v>11.528606235813589</v>
      </c>
      <c r="T602">
        <v>0</v>
      </c>
      <c r="U602">
        <v>23</v>
      </c>
      <c r="V602">
        <v>2.58E-2</v>
      </c>
      <c r="W602">
        <v>1.84E-2</v>
      </c>
    </row>
    <row r="603" spans="1:23" x14ac:dyDescent="0.25">
      <c r="A603">
        <v>2022</v>
      </c>
      <c r="B603" t="s">
        <v>124</v>
      </c>
      <c r="C603">
        <v>0.10639999999999999</v>
      </c>
      <c r="D603">
        <v>0.1706</v>
      </c>
      <c r="E603">
        <v>6.109611760664647</v>
      </c>
      <c r="F603">
        <v>0</v>
      </c>
      <c r="G603">
        <v>2.354443150910555</v>
      </c>
      <c r="H603">
        <v>0.25</v>
      </c>
      <c r="I603">
        <v>-0.14920055102600349</v>
      </c>
      <c r="J603">
        <v>0.5</v>
      </c>
      <c r="K603">
        <v>3.01</v>
      </c>
      <c r="L603">
        <v>8.2400000000000001E-2</v>
      </c>
      <c r="M603">
        <v>0.97874122277853504</v>
      </c>
      <c r="N603">
        <v>2.8567420327350903</v>
      </c>
      <c r="O603">
        <v>0.35004910787922427</v>
      </c>
      <c r="P603">
        <v>31.15</v>
      </c>
      <c r="Q603">
        <v>0.11008790860602478</v>
      </c>
      <c r="R603">
        <v>1.3544431509105548</v>
      </c>
      <c r="S603">
        <v>11.553265966135093</v>
      </c>
      <c r="T603">
        <v>0</v>
      </c>
      <c r="U603">
        <v>24</v>
      </c>
      <c r="V603">
        <v>8.0199999999999994E-2</v>
      </c>
      <c r="W603">
        <v>3.15E-2</v>
      </c>
    </row>
    <row r="604" spans="1:23" x14ac:dyDescent="0.25">
      <c r="A604">
        <v>2023</v>
      </c>
      <c r="B604" t="s">
        <v>124</v>
      </c>
      <c r="C604">
        <v>9.5100000000000004E-2</v>
      </c>
      <c r="D604">
        <v>0.15609999999999999</v>
      </c>
      <c r="E604">
        <v>5.2458240629079436</v>
      </c>
      <c r="F604">
        <v>0</v>
      </c>
      <c r="G604">
        <v>2.0632985937330433</v>
      </c>
      <c r="H604">
        <v>0.19</v>
      </c>
      <c r="I604">
        <v>0.20582165379831863</v>
      </c>
      <c r="J604">
        <v>0.48</v>
      </c>
      <c r="K604">
        <v>1.63</v>
      </c>
      <c r="L604">
        <v>0.13739999999999999</v>
      </c>
      <c r="M604">
        <v>0.9557898272421238</v>
      </c>
      <c r="N604">
        <v>2.3658468197350841</v>
      </c>
      <c r="O604">
        <v>0.42268163418626359</v>
      </c>
      <c r="P604">
        <v>16.149999999999999</v>
      </c>
      <c r="Q604">
        <v>9.1930429265180344E-2</v>
      </c>
      <c r="R604">
        <v>1.0632985937330435</v>
      </c>
      <c r="S604">
        <v>11.651467138908785</v>
      </c>
      <c r="T604">
        <v>0</v>
      </c>
      <c r="U604">
        <v>25</v>
      </c>
      <c r="V604">
        <v>5.0500000000000003E-2</v>
      </c>
      <c r="W604">
        <v>3.2500000000000001E-2</v>
      </c>
    </row>
    <row r="605" spans="1:23" x14ac:dyDescent="0.25">
      <c r="A605">
        <v>2015</v>
      </c>
      <c r="B605" t="s">
        <v>126</v>
      </c>
      <c r="C605">
        <v>1.18E-2</v>
      </c>
      <c r="D605">
        <v>4.9799999999999997E-2</v>
      </c>
      <c r="E605">
        <v>2.0240327431808494</v>
      </c>
      <c r="F605">
        <v>1</v>
      </c>
      <c r="G605">
        <v>1.294900985179122</v>
      </c>
      <c r="H605">
        <v>0.1</v>
      </c>
      <c r="I605">
        <v>-3.0005650046788051E-2</v>
      </c>
      <c r="J605">
        <v>0.95</v>
      </c>
      <c r="K605">
        <v>0.92</v>
      </c>
      <c r="L605">
        <v>5.45E-2</v>
      </c>
      <c r="M605">
        <v>0.67542192862083805</v>
      </c>
      <c r="N605">
        <v>1.3962282376098174</v>
      </c>
      <c r="O605">
        <v>0.71621528132956636</v>
      </c>
      <c r="P605">
        <v>2.61</v>
      </c>
      <c r="Q605">
        <v>6.8915323768899125E-2</v>
      </c>
      <c r="R605">
        <v>0.29490098517912211</v>
      </c>
      <c r="S605">
        <v>11.801305424693361</v>
      </c>
      <c r="T605">
        <v>0</v>
      </c>
      <c r="U605">
        <v>26</v>
      </c>
      <c r="V605">
        <v>6.6799999999999998E-2</v>
      </c>
      <c r="W605">
        <v>6.3E-3</v>
      </c>
    </row>
    <row r="606" spans="1:23" x14ac:dyDescent="0.25">
      <c r="A606">
        <v>2016</v>
      </c>
      <c r="B606" t="s">
        <v>126</v>
      </c>
      <c r="C606">
        <v>5.4000000000000003E-3</v>
      </c>
      <c r="D606">
        <v>2.1600000000000001E-2</v>
      </c>
      <c r="E606">
        <v>1.7847110905582815</v>
      </c>
      <c r="F606">
        <v>1</v>
      </c>
      <c r="G606">
        <v>1.256271175746744</v>
      </c>
      <c r="H606">
        <v>0.03</v>
      </c>
      <c r="I606">
        <v>-0.12678328231318284</v>
      </c>
      <c r="J606">
        <v>0.94</v>
      </c>
      <c r="K606">
        <v>0.6</v>
      </c>
      <c r="L606">
        <v>6.1400000000000003E-2</v>
      </c>
      <c r="M606">
        <v>0.64637910965883894</v>
      </c>
      <c r="N606">
        <v>1.3672240668820121</v>
      </c>
      <c r="O606">
        <v>0.73140900911766749</v>
      </c>
      <c r="P606">
        <v>1.54</v>
      </c>
      <c r="Q606">
        <v>2.2005024156177215E-2</v>
      </c>
      <c r="R606">
        <v>0.25627117574674391</v>
      </c>
      <c r="S606">
        <v>11.815547485444455</v>
      </c>
      <c r="T606">
        <v>0</v>
      </c>
      <c r="U606">
        <v>27</v>
      </c>
      <c r="V606">
        <v>6.2100000000000002E-2</v>
      </c>
      <c r="W606">
        <v>6.6600000000000006E-2</v>
      </c>
    </row>
    <row r="607" spans="1:23" x14ac:dyDescent="0.25">
      <c r="A607">
        <v>2017</v>
      </c>
      <c r="B607" t="s">
        <v>126</v>
      </c>
      <c r="C607">
        <v>7.1999999999999998E-3</v>
      </c>
      <c r="D607">
        <v>3.6499999999999998E-2</v>
      </c>
      <c r="E607">
        <v>2.1239076482920023</v>
      </c>
      <c r="F607">
        <v>1</v>
      </c>
      <c r="G607">
        <v>1.4289966053457788</v>
      </c>
      <c r="H607">
        <v>0.03</v>
      </c>
      <c r="I607">
        <v>-0.17384727070870695</v>
      </c>
      <c r="J607">
        <v>1.24</v>
      </c>
      <c r="K607">
        <v>0.67</v>
      </c>
      <c r="L607">
        <v>6.9199999999999998E-2</v>
      </c>
      <c r="M607">
        <v>0.7075785936833684</v>
      </c>
      <c r="N607">
        <v>1.2195288319056643</v>
      </c>
      <c r="O607">
        <v>0.81998881357923836</v>
      </c>
      <c r="P607">
        <v>1.4</v>
      </c>
      <c r="Q607">
        <v>2.0833843598482008E-2</v>
      </c>
      <c r="R607">
        <v>0.42899660534577883</v>
      </c>
      <c r="S607">
        <v>11.985407892408658</v>
      </c>
      <c r="T607">
        <v>0</v>
      </c>
      <c r="U607">
        <v>28</v>
      </c>
      <c r="V607">
        <v>6.8099999999999994E-2</v>
      </c>
      <c r="W607">
        <v>3.5299999999999998E-2</v>
      </c>
    </row>
    <row r="608" spans="1:23" x14ac:dyDescent="0.25">
      <c r="A608">
        <v>2018</v>
      </c>
      <c r="B608" t="s">
        <v>126</v>
      </c>
      <c r="C608">
        <v>8.6999999999999994E-3</v>
      </c>
      <c r="D608">
        <v>5.3199999999999997E-2</v>
      </c>
      <c r="E608">
        <v>1.4632341716859303</v>
      </c>
      <c r="F608">
        <v>1</v>
      </c>
      <c r="G608">
        <v>1.2385249127344879</v>
      </c>
      <c r="H608">
        <v>7.0000000000000007E-2</v>
      </c>
      <c r="I608">
        <v>4.7796345502024731E-2</v>
      </c>
      <c r="J608">
        <v>1.0900000000000001</v>
      </c>
      <c r="K608">
        <v>0.52</v>
      </c>
      <c r="L608">
        <v>0.10150000000000001</v>
      </c>
      <c r="M608">
        <v>0.63222771247466447</v>
      </c>
      <c r="N608">
        <v>1.2104396744029835</v>
      </c>
      <c r="O608">
        <v>0.82614608653935839</v>
      </c>
      <c r="P608">
        <v>1.0900000000000001</v>
      </c>
      <c r="Q608">
        <v>5.5658608380965931E-2</v>
      </c>
      <c r="R608">
        <v>0.23852491273448795</v>
      </c>
      <c r="S608">
        <v>11.979214655565785</v>
      </c>
      <c r="T608">
        <v>0</v>
      </c>
      <c r="U608">
        <v>29</v>
      </c>
      <c r="V608">
        <v>7.0800000000000002E-2</v>
      </c>
      <c r="W608">
        <v>3.5400000000000001E-2</v>
      </c>
    </row>
    <row r="609" spans="1:23" x14ac:dyDescent="0.25">
      <c r="A609">
        <v>2019</v>
      </c>
      <c r="B609" t="s">
        <v>126</v>
      </c>
      <c r="C609">
        <v>8.3000000000000001E-3</v>
      </c>
      <c r="D609">
        <v>5.3800000000000001E-2</v>
      </c>
      <c r="E609">
        <v>-8.9215345504860849E-2</v>
      </c>
      <c r="F609">
        <v>1</v>
      </c>
      <c r="G609">
        <v>0.91351655403084986</v>
      </c>
      <c r="H609">
        <v>0.2</v>
      </c>
      <c r="I609">
        <v>0.18370866762604723</v>
      </c>
      <c r="J609">
        <v>0.78</v>
      </c>
      <c r="K609">
        <v>0.56999999999999995</v>
      </c>
      <c r="L609">
        <v>7.9899999999999999E-2</v>
      </c>
      <c r="M609">
        <v>0.76839489800553296</v>
      </c>
      <c r="N609">
        <v>1.1889872963099193</v>
      </c>
      <c r="O609">
        <v>0.84105187927873515</v>
      </c>
      <c r="P609">
        <v>2.16</v>
      </c>
      <c r="Q609">
        <v>0.22067348985555976</v>
      </c>
      <c r="R609">
        <v>-8.6483445969150197E-2</v>
      </c>
      <c r="S609">
        <v>12.021577773024513</v>
      </c>
      <c r="T609">
        <v>0</v>
      </c>
      <c r="U609">
        <v>30</v>
      </c>
      <c r="V609">
        <v>7.0199999999999999E-2</v>
      </c>
      <c r="W609">
        <v>2.7900000000000001E-2</v>
      </c>
    </row>
    <row r="610" spans="1:23" x14ac:dyDescent="0.25">
      <c r="A610">
        <v>2020</v>
      </c>
      <c r="B610" t="s">
        <v>126</v>
      </c>
      <c r="C610">
        <v>5.0000000000000001E-3</v>
      </c>
      <c r="D610">
        <v>3.3700000000000001E-2</v>
      </c>
      <c r="E610">
        <v>-1.2111470441496162</v>
      </c>
      <c r="F610">
        <v>1</v>
      </c>
      <c r="G610">
        <v>0.71836912937877451</v>
      </c>
      <c r="H610">
        <v>0.04</v>
      </c>
      <c r="I610">
        <v>0.1498035166354291</v>
      </c>
      <c r="J610">
        <v>0.57999999999999996</v>
      </c>
      <c r="K610">
        <v>0.4</v>
      </c>
      <c r="L610">
        <v>7.2499999999999995E-2</v>
      </c>
      <c r="M610">
        <v>0.77495447139457319</v>
      </c>
      <c r="N610">
        <v>1.1967529096389351</v>
      </c>
      <c r="O610">
        <v>0.83559437536834891</v>
      </c>
      <c r="P610">
        <v>2.1</v>
      </c>
      <c r="Q610">
        <v>5.1007516231022614E-2</v>
      </c>
      <c r="R610">
        <v>-0.28163087062122549</v>
      </c>
      <c r="S610">
        <v>11.970243507570389</v>
      </c>
      <c r="T610">
        <v>0</v>
      </c>
      <c r="U610">
        <v>31</v>
      </c>
      <c r="V610">
        <v>2.9100000000000001E-2</v>
      </c>
      <c r="W610">
        <v>3.2300000000000002E-2</v>
      </c>
    </row>
    <row r="611" spans="1:23" x14ac:dyDescent="0.25">
      <c r="A611">
        <v>2021</v>
      </c>
      <c r="B611" t="s">
        <v>126</v>
      </c>
      <c r="C611">
        <v>-4.7999999999999996E-3</v>
      </c>
      <c r="D611">
        <v>-2.76E-2</v>
      </c>
      <c r="E611">
        <v>1.6856096859021741</v>
      </c>
      <c r="F611">
        <v>1</v>
      </c>
      <c r="G611">
        <v>1.2515507406651634</v>
      </c>
      <c r="H611">
        <v>7.0000000000000007E-2</v>
      </c>
      <c r="I611">
        <v>5.9199518112416069E-2</v>
      </c>
      <c r="J611">
        <v>0.97</v>
      </c>
      <c r="K611">
        <v>1</v>
      </c>
      <c r="L611">
        <v>4.1799999999999997E-2</v>
      </c>
      <c r="M611">
        <v>0.65411013339428392</v>
      </c>
      <c r="N611">
        <v>1.2892932445750902</v>
      </c>
      <c r="O611">
        <v>0.7756187385667781</v>
      </c>
      <c r="P611">
        <v>3.4</v>
      </c>
      <c r="Q611">
        <v>5.9251126575500204E-2</v>
      </c>
      <c r="R611">
        <v>0.25155074066516325</v>
      </c>
      <c r="S611">
        <v>11.821459230694234</v>
      </c>
      <c r="T611">
        <v>0</v>
      </c>
      <c r="U611">
        <v>32</v>
      </c>
      <c r="V611">
        <v>2.58E-2</v>
      </c>
      <c r="W611">
        <v>1.84E-2</v>
      </c>
    </row>
    <row r="612" spans="1:23" x14ac:dyDescent="0.25">
      <c r="A612">
        <v>2022</v>
      </c>
      <c r="B612" t="s">
        <v>126</v>
      </c>
      <c r="C612">
        <v>5.5999999999999999E-3</v>
      </c>
      <c r="D612">
        <v>2.7400000000000001E-2</v>
      </c>
      <c r="E612">
        <v>0.99912955077064658</v>
      </c>
      <c r="F612">
        <v>1</v>
      </c>
      <c r="G612">
        <v>1.1162341479637119</v>
      </c>
      <c r="H612">
        <v>0.02</v>
      </c>
      <c r="I612">
        <v>-6.4396274656200209E-2</v>
      </c>
      <c r="J612">
        <v>0.86</v>
      </c>
      <c r="K612">
        <v>0.7</v>
      </c>
      <c r="L612">
        <v>4.9500000000000002E-2</v>
      </c>
      <c r="M612">
        <v>0.66125096066901867</v>
      </c>
      <c r="N612">
        <v>1.2777487440434854</v>
      </c>
      <c r="O612">
        <v>0.78262647853243927</v>
      </c>
      <c r="P612">
        <v>2.12</v>
      </c>
      <c r="Q612">
        <v>2.0270942559535404E-2</v>
      </c>
      <c r="R612">
        <v>0.11623414796371193</v>
      </c>
      <c r="S612">
        <v>11.846590044412054</v>
      </c>
      <c r="T612">
        <v>0</v>
      </c>
      <c r="U612">
        <v>33</v>
      </c>
      <c r="V612">
        <v>8.0199999999999994E-2</v>
      </c>
      <c r="W612">
        <v>3.15E-2</v>
      </c>
    </row>
    <row r="613" spans="1:23" x14ac:dyDescent="0.25">
      <c r="A613">
        <v>2023</v>
      </c>
      <c r="B613" t="s">
        <v>126</v>
      </c>
      <c r="C613">
        <v>-1E-4</v>
      </c>
      <c r="D613">
        <v>-2.9999999999999997E-4</v>
      </c>
      <c r="E613">
        <v>0.76928348408145331</v>
      </c>
      <c r="F613">
        <v>1</v>
      </c>
      <c r="G613">
        <v>1.0825731453812577</v>
      </c>
      <c r="H613">
        <v>0.02</v>
      </c>
      <c r="I613">
        <v>-0.30352567484710469</v>
      </c>
      <c r="J613">
        <v>0.8</v>
      </c>
      <c r="K613">
        <v>0.28000000000000003</v>
      </c>
      <c r="L613">
        <v>5.9700000000000003E-2</v>
      </c>
      <c r="M613">
        <v>0.45178326517612077</v>
      </c>
      <c r="N613">
        <v>1.3101986437254716</v>
      </c>
      <c r="O613">
        <v>0.76324304317439962</v>
      </c>
      <c r="P613">
        <v>1.08</v>
      </c>
      <c r="Q613">
        <v>1.9100809844063271E-2</v>
      </c>
      <c r="R613">
        <v>8.2573145381257693E-2</v>
      </c>
      <c r="S613">
        <v>11.799767613281045</v>
      </c>
      <c r="T613">
        <v>0</v>
      </c>
      <c r="U613">
        <v>34</v>
      </c>
      <c r="V613">
        <v>5.0500000000000003E-2</v>
      </c>
      <c r="W613">
        <v>3.2500000000000001E-2</v>
      </c>
    </row>
    <row r="614" spans="1:23" x14ac:dyDescent="0.25">
      <c r="A614">
        <v>2015</v>
      </c>
      <c r="B614" t="s">
        <v>128</v>
      </c>
      <c r="C614">
        <v>7.2499999999999995E-2</v>
      </c>
      <c r="D614">
        <v>0.27110000000000001</v>
      </c>
      <c r="E614">
        <v>1.8507117474894286</v>
      </c>
      <c r="F614">
        <v>1</v>
      </c>
      <c r="G614">
        <v>1.1560037079988246</v>
      </c>
      <c r="H614">
        <v>0.04</v>
      </c>
      <c r="I614">
        <v>-5.4330151748332244E-2</v>
      </c>
      <c r="J614">
        <v>0.51</v>
      </c>
      <c r="K614">
        <v>3.28</v>
      </c>
      <c r="L614">
        <v>0.18390000000000001</v>
      </c>
      <c r="M614">
        <v>0.91688032399421193</v>
      </c>
      <c r="N614">
        <v>1.2856278646618953</v>
      </c>
      <c r="O614">
        <v>0.7778300606941092</v>
      </c>
      <c r="P614">
        <v>30.63</v>
      </c>
      <c r="Q614">
        <v>3.6310515324003846E-2</v>
      </c>
      <c r="R614">
        <v>0.15600370799882449</v>
      </c>
      <c r="S614">
        <v>10.87189828322755</v>
      </c>
      <c r="T614">
        <v>0</v>
      </c>
      <c r="U614">
        <v>5</v>
      </c>
      <c r="V614">
        <v>6.6799999999999998E-2</v>
      </c>
      <c r="W614">
        <v>6.3E-3</v>
      </c>
    </row>
    <row r="615" spans="1:23" x14ac:dyDescent="0.25">
      <c r="A615">
        <v>2016</v>
      </c>
      <c r="B615" t="s">
        <v>128</v>
      </c>
      <c r="C615">
        <v>5.7799999999999997E-2</v>
      </c>
      <c r="D615">
        <v>0.11169999999999999</v>
      </c>
      <c r="E615">
        <v>6.1776964522677336</v>
      </c>
      <c r="F615">
        <v>0</v>
      </c>
      <c r="G615">
        <v>2.5689188664640707</v>
      </c>
      <c r="H615">
        <v>1.07</v>
      </c>
      <c r="I615">
        <v>-0.1504243158804128</v>
      </c>
      <c r="J615">
        <v>1.5</v>
      </c>
      <c r="K615">
        <v>2.0299999999999998</v>
      </c>
      <c r="L615">
        <v>0.18090000000000001</v>
      </c>
      <c r="M615">
        <v>0.91735690653227753</v>
      </c>
      <c r="N615">
        <v>3.0373302504616184</v>
      </c>
      <c r="O615">
        <v>0.32923650625348311</v>
      </c>
      <c r="P615">
        <v>19.96</v>
      </c>
      <c r="Q615">
        <v>0.41948316688067788</v>
      </c>
      <c r="R615">
        <v>1.5689188664640707</v>
      </c>
      <c r="S615">
        <v>11.168811128597795</v>
      </c>
      <c r="T615">
        <v>0</v>
      </c>
      <c r="U615">
        <v>6</v>
      </c>
      <c r="V615">
        <v>6.2100000000000002E-2</v>
      </c>
      <c r="W615">
        <v>6.6600000000000006E-2</v>
      </c>
    </row>
    <row r="616" spans="1:23" x14ac:dyDescent="0.25">
      <c r="A616">
        <v>2017</v>
      </c>
      <c r="B616" t="s">
        <v>128</v>
      </c>
      <c r="C616">
        <v>7.6300000000000007E-2</v>
      </c>
      <c r="D616">
        <v>9.8900000000000002E-2</v>
      </c>
      <c r="E616">
        <v>10.397555952088709</v>
      </c>
      <c r="F616">
        <v>0</v>
      </c>
      <c r="G616">
        <v>5.049817157311999</v>
      </c>
      <c r="H616">
        <v>1.03</v>
      </c>
      <c r="I616">
        <v>-0.14389394159407851</v>
      </c>
      <c r="J616">
        <v>2.93</v>
      </c>
      <c r="K616">
        <v>1.19</v>
      </c>
      <c r="L616">
        <v>0.21929999999999999</v>
      </c>
      <c r="M616">
        <v>0.98003248790273689</v>
      </c>
      <c r="N616">
        <v>5.9889410121494056</v>
      </c>
      <c r="O616">
        <v>0.16697442802848783</v>
      </c>
      <c r="P616">
        <v>10.27</v>
      </c>
      <c r="Q616">
        <v>0.11734839132791511</v>
      </c>
      <c r="R616">
        <v>4.049817157311999</v>
      </c>
      <c r="S616">
        <v>11.414580748317022</v>
      </c>
      <c r="T616">
        <v>0</v>
      </c>
      <c r="U616">
        <v>7</v>
      </c>
      <c r="V616">
        <v>6.8099999999999994E-2</v>
      </c>
      <c r="W616">
        <v>3.5299999999999998E-2</v>
      </c>
    </row>
    <row r="617" spans="1:23" x14ac:dyDescent="0.25">
      <c r="A617">
        <v>2018</v>
      </c>
      <c r="B617" t="s">
        <v>128</v>
      </c>
      <c r="C617">
        <v>0.17330000000000001</v>
      </c>
      <c r="D617">
        <v>0.21129999999999999</v>
      </c>
      <c r="E617">
        <v>9.8519846311467809</v>
      </c>
      <c r="F617">
        <v>0</v>
      </c>
      <c r="G617">
        <v>3.9824744615674925</v>
      </c>
      <c r="H617">
        <v>0.25</v>
      </c>
      <c r="I617">
        <v>-9.2799287771099439E-3</v>
      </c>
      <c r="J617">
        <v>2.17</v>
      </c>
      <c r="K617">
        <v>1.67</v>
      </c>
      <c r="L617">
        <v>0.1777</v>
      </c>
      <c r="M617">
        <v>0.99947601860845536</v>
      </c>
      <c r="N617">
        <v>5.3741959627337375</v>
      </c>
      <c r="O617">
        <v>0.18607434617834842</v>
      </c>
      <c r="P617">
        <v>6.92</v>
      </c>
      <c r="Q617">
        <v>6.2935202695698952E-2</v>
      </c>
      <c r="R617">
        <v>2.9824744615674925</v>
      </c>
      <c r="S617">
        <v>11.51623319080284</v>
      </c>
      <c r="T617">
        <v>0</v>
      </c>
      <c r="U617">
        <v>8</v>
      </c>
      <c r="V617">
        <v>7.0800000000000002E-2</v>
      </c>
      <c r="W617">
        <v>3.5400000000000001E-2</v>
      </c>
    </row>
    <row r="618" spans="1:23" x14ac:dyDescent="0.25">
      <c r="A618">
        <v>2019</v>
      </c>
      <c r="B618" t="s">
        <v>128</v>
      </c>
      <c r="C618">
        <v>0.1288</v>
      </c>
      <c r="D618">
        <v>0.1661</v>
      </c>
      <c r="E618">
        <v>9.0649911427516674</v>
      </c>
      <c r="F618">
        <v>0</v>
      </c>
      <c r="G618">
        <v>3.6583198451603751</v>
      </c>
      <c r="H618">
        <v>1.23</v>
      </c>
      <c r="I618">
        <v>0.7851187508897608</v>
      </c>
      <c r="J618">
        <v>2.88</v>
      </c>
      <c r="K618">
        <v>1.48</v>
      </c>
      <c r="L618">
        <v>0.1724</v>
      </c>
      <c r="M618">
        <v>0.99995906612096352</v>
      </c>
      <c r="N618">
        <v>4.4279199040759609</v>
      </c>
      <c r="O618">
        <v>0.22583967679259201</v>
      </c>
      <c r="P618">
        <v>4.71</v>
      </c>
      <c r="Q618">
        <v>0.24649028805448023</v>
      </c>
      <c r="R618">
        <v>2.6583198451603751</v>
      </c>
      <c r="S618">
        <v>11.580660254798811</v>
      </c>
      <c r="T618">
        <v>0</v>
      </c>
      <c r="U618">
        <v>9</v>
      </c>
      <c r="V618">
        <v>7.0199999999999999E-2</v>
      </c>
      <c r="W618">
        <v>2.7900000000000001E-2</v>
      </c>
    </row>
    <row r="619" spans="1:23" x14ac:dyDescent="0.25">
      <c r="A619">
        <v>2020</v>
      </c>
      <c r="B619" t="s">
        <v>128</v>
      </c>
      <c r="C619">
        <v>5.2699999999999997E-2</v>
      </c>
      <c r="D619">
        <v>7.6700000000000004E-2</v>
      </c>
      <c r="E619">
        <v>4.0962932958674392</v>
      </c>
      <c r="F619">
        <v>0</v>
      </c>
      <c r="G619">
        <v>1.5965350422291724</v>
      </c>
      <c r="H619">
        <v>0.03</v>
      </c>
      <c r="I619">
        <v>9.6263523159451345E-2</v>
      </c>
      <c r="J619">
        <v>1.1000000000000001</v>
      </c>
      <c r="K619">
        <v>0.95</v>
      </c>
      <c r="L619">
        <v>0.17069999999999999</v>
      </c>
      <c r="M619">
        <v>0.96968345949831791</v>
      </c>
      <c r="N619">
        <v>3.0863784692586465</v>
      </c>
      <c r="O619">
        <v>0.32400433386907401</v>
      </c>
      <c r="P619">
        <v>3.44</v>
      </c>
      <c r="Q619">
        <v>2.1677254042578312E-2</v>
      </c>
      <c r="R619">
        <v>0.59653504222917231</v>
      </c>
      <c r="S619">
        <v>11.671485012151669</v>
      </c>
      <c r="T619">
        <v>0</v>
      </c>
      <c r="U619">
        <v>10</v>
      </c>
      <c r="V619">
        <v>2.9100000000000001E-2</v>
      </c>
      <c r="W619">
        <v>3.2300000000000002E-2</v>
      </c>
    </row>
    <row r="620" spans="1:23" x14ac:dyDescent="0.25">
      <c r="A620">
        <v>2021</v>
      </c>
      <c r="B620" t="s">
        <v>128</v>
      </c>
      <c r="C620">
        <v>1.77E-2</v>
      </c>
      <c r="D620">
        <v>2.8400000000000002E-2</v>
      </c>
      <c r="E620">
        <v>3.8965334717663875</v>
      </c>
      <c r="F620">
        <v>0</v>
      </c>
      <c r="G620">
        <v>1.7395945030778122</v>
      </c>
      <c r="H620">
        <v>0.19</v>
      </c>
      <c r="I620">
        <v>-0.30661742298715777</v>
      </c>
      <c r="J620">
        <v>1.2</v>
      </c>
      <c r="K620">
        <v>0.52</v>
      </c>
      <c r="L620">
        <v>0.16120000000000001</v>
      </c>
      <c r="M620">
        <v>0.91202985449206952</v>
      </c>
      <c r="N620">
        <v>2.7875941869612837</v>
      </c>
      <c r="O620">
        <v>0.35873227339811814</v>
      </c>
      <c r="P620">
        <v>1.73</v>
      </c>
      <c r="Q620">
        <v>0.112765392501192</v>
      </c>
      <c r="R620">
        <v>0.73959450307781205</v>
      </c>
      <c r="S620">
        <v>11.855980286980845</v>
      </c>
      <c r="T620">
        <v>0</v>
      </c>
      <c r="U620">
        <v>11</v>
      </c>
      <c r="V620">
        <v>2.58E-2</v>
      </c>
      <c r="W620">
        <v>1.84E-2</v>
      </c>
    </row>
    <row r="621" spans="1:23" x14ac:dyDescent="0.25">
      <c r="A621">
        <v>2022</v>
      </c>
      <c r="B621" t="s">
        <v>128</v>
      </c>
      <c r="C621">
        <v>3.1699999999999999E-2</v>
      </c>
      <c r="D621">
        <v>4.8599999999999997E-2</v>
      </c>
      <c r="E621">
        <v>4.6792060048481279</v>
      </c>
      <c r="F621">
        <v>0</v>
      </c>
      <c r="G621">
        <v>1.8939860234701704</v>
      </c>
      <c r="H621">
        <v>0.31</v>
      </c>
      <c r="I621">
        <v>0.20817693992395364</v>
      </c>
      <c r="J621">
        <v>1.28</v>
      </c>
      <c r="K621">
        <v>0.63</v>
      </c>
      <c r="L621">
        <v>0.1734</v>
      </c>
      <c r="M621">
        <v>0.96865029356577825</v>
      </c>
      <c r="N621">
        <v>3.3433997833847977</v>
      </c>
      <c r="O621">
        <v>0.29909674725994567</v>
      </c>
      <c r="P621">
        <v>2.08</v>
      </c>
      <c r="Q621">
        <v>0.16410481038547681</v>
      </c>
      <c r="R621">
        <v>0.89398602347017031</v>
      </c>
      <c r="S621">
        <v>11.832671816197395</v>
      </c>
      <c r="T621">
        <v>0</v>
      </c>
      <c r="U621">
        <v>12</v>
      </c>
      <c r="V621">
        <v>8.0199999999999994E-2</v>
      </c>
      <c r="W621">
        <v>3.15E-2</v>
      </c>
    </row>
    <row r="622" spans="1:23" x14ac:dyDescent="0.25">
      <c r="A622">
        <v>2023</v>
      </c>
      <c r="B622" t="s">
        <v>128</v>
      </c>
      <c r="C622">
        <v>1.6299999999999999E-2</v>
      </c>
      <c r="D622">
        <v>2.3E-2</v>
      </c>
      <c r="E622">
        <v>5.0357190764586379</v>
      </c>
      <c r="F622">
        <v>0</v>
      </c>
      <c r="G622">
        <v>2.1114920774636743</v>
      </c>
      <c r="H622">
        <v>0.42</v>
      </c>
      <c r="I622">
        <v>0.43207615200140975</v>
      </c>
      <c r="J622">
        <v>1.6</v>
      </c>
      <c r="K622">
        <v>0.37</v>
      </c>
      <c r="L622">
        <v>0.17199999999999999</v>
      </c>
      <c r="M622">
        <v>0.9366014173137519</v>
      </c>
      <c r="N622">
        <v>3.8181271428048054</v>
      </c>
      <c r="O622">
        <v>0.26190851236698148</v>
      </c>
      <c r="P622">
        <v>1.39</v>
      </c>
      <c r="Q622">
        <v>0.19940055190225947</v>
      </c>
      <c r="R622">
        <v>1.1114920774636743</v>
      </c>
      <c r="S622">
        <v>11.820305656723836</v>
      </c>
      <c r="T622">
        <v>0</v>
      </c>
      <c r="U622">
        <v>13</v>
      </c>
      <c r="V622">
        <v>5.0500000000000003E-2</v>
      </c>
      <c r="W622">
        <v>3.2500000000000001E-2</v>
      </c>
    </row>
    <row r="623" spans="1:23" x14ac:dyDescent="0.25">
      <c r="A623">
        <v>2015</v>
      </c>
      <c r="B623" t="s">
        <v>129</v>
      </c>
      <c r="C623">
        <v>6.3E-3</v>
      </c>
      <c r="D623">
        <v>4.6800000000000001E-2</v>
      </c>
      <c r="E623">
        <v>-0.19187015343412525</v>
      </c>
      <c r="F623">
        <v>1</v>
      </c>
      <c r="G623">
        <v>0.6943206245300716</v>
      </c>
      <c r="H623">
        <v>0.16</v>
      </c>
      <c r="I623">
        <v>0.16910940711931147</v>
      </c>
      <c r="J623">
        <v>0.6</v>
      </c>
      <c r="K623">
        <v>0.82</v>
      </c>
      <c r="L623">
        <v>0.1368</v>
      </c>
      <c r="M623">
        <v>0.71799035741040673</v>
      </c>
      <c r="N623">
        <v>1.1576129890728195</v>
      </c>
      <c r="O623">
        <v>0.86384656136325977</v>
      </c>
      <c r="P623">
        <v>21.24</v>
      </c>
      <c r="Q623">
        <v>0.24019000371161034</v>
      </c>
      <c r="R623">
        <v>-0.30567937546992846</v>
      </c>
      <c r="S623">
        <v>13.950275618044435</v>
      </c>
      <c r="T623">
        <v>0</v>
      </c>
      <c r="U623">
        <v>22</v>
      </c>
      <c r="V623">
        <v>6.6799999999999998E-2</v>
      </c>
      <c r="W623">
        <v>6.3E-3</v>
      </c>
    </row>
    <row r="624" spans="1:23" x14ac:dyDescent="0.25">
      <c r="A624">
        <v>2016</v>
      </c>
      <c r="B624" t="s">
        <v>129</v>
      </c>
      <c r="C624">
        <v>2.2100000000000002E-2</v>
      </c>
      <c r="D624">
        <v>0.1502</v>
      </c>
      <c r="E624">
        <v>0.10727393086549344</v>
      </c>
      <c r="F624">
        <v>1</v>
      </c>
      <c r="G624">
        <v>0.75977455993302012</v>
      </c>
      <c r="H624">
        <v>0.09</v>
      </c>
      <c r="I624">
        <v>0.32527056814927086</v>
      </c>
      <c r="J624">
        <v>0.63</v>
      </c>
      <c r="K624">
        <v>0.76</v>
      </c>
      <c r="L624">
        <v>0.1547</v>
      </c>
      <c r="M624">
        <v>0.75206592659635485</v>
      </c>
      <c r="N624">
        <v>1.2024615875773261</v>
      </c>
      <c r="O624">
        <v>0.83162739694226906</v>
      </c>
      <c r="P624">
        <v>21.31</v>
      </c>
      <c r="Q624">
        <v>0.12540321251858266</v>
      </c>
      <c r="R624">
        <v>-0.24022544006697982</v>
      </c>
      <c r="S624">
        <v>13.98443876992655</v>
      </c>
      <c r="T624">
        <v>0</v>
      </c>
      <c r="U624">
        <v>23</v>
      </c>
      <c r="V624">
        <v>6.2100000000000002E-2</v>
      </c>
      <c r="W624">
        <v>6.6600000000000006E-2</v>
      </c>
    </row>
    <row r="625" spans="1:23" x14ac:dyDescent="0.25">
      <c r="A625">
        <v>2017</v>
      </c>
      <c r="B625" t="s">
        <v>129</v>
      </c>
      <c r="C625">
        <v>2.5600000000000001E-2</v>
      </c>
      <c r="D625">
        <v>0.14599999999999999</v>
      </c>
      <c r="E625">
        <v>-0.20433083979229527</v>
      </c>
      <c r="F625">
        <v>1</v>
      </c>
      <c r="G625">
        <v>0.64519704165487257</v>
      </c>
      <c r="H625">
        <v>0.23</v>
      </c>
      <c r="I625">
        <v>0.54913592063791028</v>
      </c>
      <c r="J625">
        <v>0.52</v>
      </c>
      <c r="K625">
        <v>0.9</v>
      </c>
      <c r="L625">
        <v>0.12870000000000001</v>
      </c>
      <c r="M625">
        <v>0.69039907357470054</v>
      </c>
      <c r="N625">
        <v>1.2451281823432629</v>
      </c>
      <c r="O625">
        <v>0.80313016296688011</v>
      </c>
      <c r="P625">
        <v>22.39</v>
      </c>
      <c r="Q625">
        <v>0.35892048487609141</v>
      </c>
      <c r="R625">
        <v>-0.35480295834512748</v>
      </c>
      <c r="S625">
        <v>13.947190948501888</v>
      </c>
      <c r="T625">
        <v>0</v>
      </c>
      <c r="U625">
        <v>24</v>
      </c>
      <c r="V625">
        <v>6.8099999999999994E-2</v>
      </c>
      <c r="W625">
        <v>3.5299999999999998E-2</v>
      </c>
    </row>
    <row r="626" spans="1:23" x14ac:dyDescent="0.25">
      <c r="A626">
        <v>2018</v>
      </c>
      <c r="B626" t="s">
        <v>129</v>
      </c>
      <c r="C626">
        <v>2.7300000000000001E-2</v>
      </c>
      <c r="D626">
        <v>0.1338</v>
      </c>
      <c r="E626">
        <v>-8.2373632305599243E-2</v>
      </c>
      <c r="F626">
        <v>1</v>
      </c>
      <c r="G626">
        <v>0.63181150109451834</v>
      </c>
      <c r="H626">
        <v>0.11</v>
      </c>
      <c r="I626">
        <v>0.27741841646762067</v>
      </c>
      <c r="J626">
        <v>0.4</v>
      </c>
      <c r="K626">
        <v>1.1299999999999999</v>
      </c>
      <c r="L626">
        <v>0.1245</v>
      </c>
      <c r="M626">
        <v>0.75785958090034833</v>
      </c>
      <c r="N626">
        <v>1.2930486244578938</v>
      </c>
      <c r="O626">
        <v>0.77336612180322806</v>
      </c>
      <c r="P626">
        <v>22.66</v>
      </c>
      <c r="Q626">
        <v>0.1800975678986973</v>
      </c>
      <c r="R626">
        <v>-0.36818849890548166</v>
      </c>
      <c r="S626">
        <v>13.915875856222106</v>
      </c>
      <c r="T626">
        <v>0</v>
      </c>
      <c r="U626">
        <v>25</v>
      </c>
      <c r="V626">
        <v>7.0800000000000002E-2</v>
      </c>
      <c r="W626">
        <v>3.5400000000000001E-2</v>
      </c>
    </row>
    <row r="627" spans="1:23" x14ac:dyDescent="0.25">
      <c r="A627">
        <v>2019</v>
      </c>
      <c r="B627" t="s">
        <v>129</v>
      </c>
      <c r="C627">
        <v>2.9499999999999998E-2</v>
      </c>
      <c r="D627">
        <v>0.12939999999999999</v>
      </c>
      <c r="E627">
        <v>-0.19735109507379955</v>
      </c>
      <c r="F627">
        <v>1</v>
      </c>
      <c r="G627">
        <v>0.61387240028260404</v>
      </c>
      <c r="H627">
        <v>0.09</v>
      </c>
      <c r="I627">
        <v>0.28066905522787444</v>
      </c>
      <c r="J627">
        <v>0.35</v>
      </c>
      <c r="K627">
        <v>1.24</v>
      </c>
      <c r="L627">
        <v>0.11169999999999999</v>
      </c>
      <c r="M627">
        <v>0.71721813983235005</v>
      </c>
      <c r="N627">
        <v>1.3216667462352458</v>
      </c>
      <c r="O627">
        <v>0.75662038320059855</v>
      </c>
      <c r="P627">
        <v>21.95</v>
      </c>
      <c r="Q627">
        <v>0.15768503248946331</v>
      </c>
      <c r="R627">
        <v>-0.38612759971739602</v>
      </c>
      <c r="S627">
        <v>13.883405131678499</v>
      </c>
      <c r="T627">
        <v>0</v>
      </c>
      <c r="U627">
        <v>26</v>
      </c>
      <c r="V627">
        <v>7.0199999999999999E-2</v>
      </c>
      <c r="W627">
        <v>2.7900000000000001E-2</v>
      </c>
    </row>
    <row r="628" spans="1:23" x14ac:dyDescent="0.25">
      <c r="A628">
        <v>2020</v>
      </c>
      <c r="B628" t="s">
        <v>129</v>
      </c>
      <c r="C628">
        <v>-0.15720000000000001</v>
      </c>
      <c r="D628">
        <v>-0.89280000000000004</v>
      </c>
      <c r="E628">
        <v>-4.1898028434370715</v>
      </c>
      <c r="F628">
        <v>1</v>
      </c>
      <c r="G628">
        <v>0.25223639071514475</v>
      </c>
      <c r="H628">
        <v>0.05</v>
      </c>
      <c r="I628">
        <v>-0.19738530192884765</v>
      </c>
      <c r="J628">
        <v>0.16</v>
      </c>
      <c r="K628">
        <v>0.57999999999999996</v>
      </c>
      <c r="L628">
        <v>-0.1835</v>
      </c>
      <c r="M628">
        <v>1.0922940568701811</v>
      </c>
      <c r="N628">
        <v>1.1074943329738913</v>
      </c>
      <c r="O628">
        <v>0.9029391575438197</v>
      </c>
      <c r="P628">
        <v>12.63</v>
      </c>
      <c r="Q628">
        <v>0.20792479438994074</v>
      </c>
      <c r="R628">
        <v>-0.74776360928485519</v>
      </c>
      <c r="S628">
        <v>13.796311579784428</v>
      </c>
      <c r="T628">
        <v>0</v>
      </c>
      <c r="U628">
        <v>27</v>
      </c>
      <c r="V628">
        <v>2.9100000000000001E-2</v>
      </c>
      <c r="W628">
        <v>3.2300000000000002E-2</v>
      </c>
    </row>
    <row r="629" spans="1:23" x14ac:dyDescent="0.25">
      <c r="A629">
        <v>2021</v>
      </c>
      <c r="B629" t="s">
        <v>129</v>
      </c>
      <c r="C629">
        <v>-0.20549999999999999</v>
      </c>
      <c r="D629">
        <v>-3.2930999999999999</v>
      </c>
      <c r="E629">
        <v>-5.1459231317837997</v>
      </c>
      <c r="F629">
        <v>1</v>
      </c>
      <c r="G629">
        <v>0.27567727443664197</v>
      </c>
      <c r="H629">
        <v>0.04</v>
      </c>
      <c r="I629">
        <v>-0.16408471837968061</v>
      </c>
      <c r="J629">
        <v>0.14000000000000001</v>
      </c>
      <c r="K629">
        <v>0.44</v>
      </c>
      <c r="L629">
        <v>-0.3589</v>
      </c>
      <c r="M629">
        <v>1.0665269052101052</v>
      </c>
      <c r="N629">
        <v>1.0084114530990711</v>
      </c>
      <c r="O629">
        <v>0.99165870927663413</v>
      </c>
      <c r="P629">
        <v>13.32</v>
      </c>
      <c r="Q629">
        <v>0.16187422857089148</v>
      </c>
      <c r="R629">
        <v>-0.72432272556335808</v>
      </c>
      <c r="S629">
        <v>13.799750693304562</v>
      </c>
      <c r="T629">
        <v>0</v>
      </c>
      <c r="U629">
        <v>28</v>
      </c>
      <c r="V629">
        <v>2.58E-2</v>
      </c>
      <c r="W629">
        <v>1.84E-2</v>
      </c>
    </row>
    <row r="630" spans="1:23" x14ac:dyDescent="0.25">
      <c r="A630">
        <v>2022</v>
      </c>
      <c r="B630" t="s">
        <v>129</v>
      </c>
      <c r="C630">
        <v>-0.1691</v>
      </c>
      <c r="D630">
        <v>2.2703000000000002</v>
      </c>
      <c r="E630">
        <v>-5.8372895132037819</v>
      </c>
      <c r="F630">
        <v>1</v>
      </c>
      <c r="G630">
        <v>0.23802942698382101</v>
      </c>
      <c r="H630">
        <v>0.05</v>
      </c>
      <c r="I630">
        <v>0.13308503222732401</v>
      </c>
      <c r="J630">
        <v>0.14000000000000001</v>
      </c>
      <c r="K630">
        <v>1.1399999999999999</v>
      </c>
      <c r="L630">
        <v>-3.7199999999999997E-2</v>
      </c>
      <c r="M630">
        <v>1.1857607469684903</v>
      </c>
      <c r="N630">
        <v>0.8457895764798613</v>
      </c>
      <c r="O630">
        <v>1.1823271742860153</v>
      </c>
      <c r="P630">
        <v>22.36</v>
      </c>
      <c r="Q630">
        <v>0.21511323314857431</v>
      </c>
      <c r="R630">
        <v>-0.76197057301617899</v>
      </c>
      <c r="S630">
        <v>13.782731888377839</v>
      </c>
      <c r="T630">
        <v>0</v>
      </c>
      <c r="U630">
        <v>29</v>
      </c>
      <c r="V630">
        <v>8.0199999999999994E-2</v>
      </c>
      <c r="W630">
        <v>3.15E-2</v>
      </c>
    </row>
    <row r="631" spans="1:23" x14ac:dyDescent="0.25">
      <c r="A631">
        <v>2023</v>
      </c>
      <c r="B631" t="s">
        <v>129</v>
      </c>
      <c r="C631">
        <v>-0.1002</v>
      </c>
      <c r="D631">
        <v>0.40789999999999998</v>
      </c>
      <c r="E631">
        <v>-6.1021612965662833</v>
      </c>
      <c r="F631">
        <v>1</v>
      </c>
      <c r="G631">
        <v>0.2433213446501041</v>
      </c>
      <c r="H631">
        <v>0.04</v>
      </c>
      <c r="I631">
        <v>1.6407852028829741E-2</v>
      </c>
      <c r="J631">
        <v>0.14000000000000001</v>
      </c>
      <c r="K631">
        <v>1.55</v>
      </c>
      <c r="L631">
        <v>4.24E-2</v>
      </c>
      <c r="M631">
        <v>2.5061634046580097</v>
      </c>
      <c r="N631">
        <v>0.77220664751818557</v>
      </c>
      <c r="O631">
        <v>1.2949901470207816</v>
      </c>
      <c r="P631">
        <v>21.64</v>
      </c>
      <c r="Q631">
        <v>0.18717477712111685</v>
      </c>
      <c r="R631">
        <v>-0.75667865534989587</v>
      </c>
      <c r="S631">
        <v>13.761303228056844</v>
      </c>
      <c r="T631">
        <v>0</v>
      </c>
      <c r="U631">
        <v>30</v>
      </c>
      <c r="V631">
        <v>5.0500000000000003E-2</v>
      </c>
      <c r="W631">
        <v>3.2500000000000001E-2</v>
      </c>
    </row>
    <row r="632" spans="1:23" x14ac:dyDescent="0.25">
      <c r="A632">
        <v>2015</v>
      </c>
      <c r="B632" t="s">
        <v>130</v>
      </c>
      <c r="C632">
        <v>7.4999999999999997E-3</v>
      </c>
      <c r="D632">
        <v>1.9400000000000001E-2</v>
      </c>
      <c r="E632">
        <v>0.91533422571973511</v>
      </c>
      <c r="F632">
        <v>1</v>
      </c>
      <c r="G632">
        <v>0.89091940757510935</v>
      </c>
      <c r="H632">
        <v>0.1</v>
      </c>
      <c r="I632">
        <v>-2.0024231519852827E-2</v>
      </c>
      <c r="J632">
        <v>0.45</v>
      </c>
      <c r="K632">
        <v>0.77</v>
      </c>
      <c r="L632">
        <v>0.1241</v>
      </c>
      <c r="M632">
        <v>0.60447935234829997</v>
      </c>
      <c r="N632">
        <v>1.654160125720803</v>
      </c>
      <c r="O632">
        <v>0.60453639551022809</v>
      </c>
      <c r="P632">
        <v>10.9</v>
      </c>
      <c r="Q632">
        <v>0.11507843414913764</v>
      </c>
      <c r="R632">
        <v>-0.10908059242489067</v>
      </c>
      <c r="S632">
        <v>12.028592692997217</v>
      </c>
      <c r="T632">
        <v>0</v>
      </c>
      <c r="U632">
        <v>5</v>
      </c>
      <c r="V632">
        <v>6.6799999999999998E-2</v>
      </c>
      <c r="W632">
        <v>6.3E-3</v>
      </c>
    </row>
    <row r="633" spans="1:23" x14ac:dyDescent="0.25">
      <c r="A633">
        <v>2016</v>
      </c>
      <c r="B633" t="s">
        <v>130</v>
      </c>
      <c r="C633">
        <v>1.6899999999999998E-2</v>
      </c>
      <c r="D633">
        <v>4.1200000000000001E-2</v>
      </c>
      <c r="E633">
        <v>0.89916503578910134</v>
      </c>
      <c r="F633">
        <v>1</v>
      </c>
      <c r="G633">
        <v>0.84475610514452282</v>
      </c>
      <c r="H633">
        <v>0.05</v>
      </c>
      <c r="I633">
        <v>0.40439179206433323</v>
      </c>
      <c r="J633">
        <v>0.43</v>
      </c>
      <c r="K633">
        <v>0.88</v>
      </c>
      <c r="L633">
        <v>0.1106</v>
      </c>
      <c r="M633">
        <v>0.60708572257528981</v>
      </c>
      <c r="N633">
        <v>1.7353356198254333</v>
      </c>
      <c r="O633">
        <v>0.57625740437495043</v>
      </c>
      <c r="P633">
        <v>9.36</v>
      </c>
      <c r="Q633">
        <v>5.5556860824998791E-2</v>
      </c>
      <c r="R633">
        <v>-0.15524389485547721</v>
      </c>
      <c r="S633">
        <v>12.024163179225594</v>
      </c>
      <c r="T633">
        <v>0</v>
      </c>
      <c r="U633">
        <v>6</v>
      </c>
      <c r="V633">
        <v>6.2100000000000002E-2</v>
      </c>
      <c r="W633">
        <v>6.6600000000000006E-2</v>
      </c>
    </row>
    <row r="634" spans="1:23" x14ac:dyDescent="0.25">
      <c r="A634">
        <v>2017</v>
      </c>
      <c r="B634" t="s">
        <v>130</v>
      </c>
      <c r="C634">
        <v>2.0000000000000001E-4</v>
      </c>
      <c r="D634">
        <v>4.0000000000000002E-4</v>
      </c>
      <c r="E634">
        <v>0.61293700009138963</v>
      </c>
      <c r="F634">
        <v>1</v>
      </c>
      <c r="G634">
        <v>0.79639423378118468</v>
      </c>
      <c r="H634">
        <v>0.11</v>
      </c>
      <c r="I634">
        <v>0.26681301922320694</v>
      </c>
      <c r="J634">
        <v>0.24</v>
      </c>
      <c r="K634">
        <v>0.78</v>
      </c>
      <c r="L634">
        <v>8.9099999999999999E-2</v>
      </c>
      <c r="M634">
        <v>0.50780418148999185</v>
      </c>
      <c r="N634">
        <v>1.7656111272619381</v>
      </c>
      <c r="O634">
        <v>0.56637613150454758</v>
      </c>
      <c r="P634">
        <v>10.43</v>
      </c>
      <c r="Q634">
        <v>0.14155039528480826</v>
      </c>
      <c r="R634">
        <v>-0.20360576621881529</v>
      </c>
      <c r="S634">
        <v>12.01257722271485</v>
      </c>
      <c r="T634">
        <v>0</v>
      </c>
      <c r="U634">
        <v>7</v>
      </c>
      <c r="V634">
        <v>6.8099999999999994E-2</v>
      </c>
      <c r="W634">
        <v>3.5299999999999998E-2</v>
      </c>
    </row>
    <row r="635" spans="1:23" x14ac:dyDescent="0.25">
      <c r="A635">
        <v>2018</v>
      </c>
      <c r="B635" t="s">
        <v>130</v>
      </c>
      <c r="C635">
        <v>7.6E-3</v>
      </c>
      <c r="D635">
        <v>1.6899999999999998E-2</v>
      </c>
      <c r="E635">
        <v>0.65424813642761737</v>
      </c>
      <c r="F635">
        <v>1</v>
      </c>
      <c r="G635">
        <v>0.71402362696804034</v>
      </c>
      <c r="H635">
        <v>0.09</v>
      </c>
      <c r="I635">
        <v>2.0995356859147909E-2</v>
      </c>
      <c r="J635">
        <v>0.28999999999999998</v>
      </c>
      <c r="K635">
        <v>0.99</v>
      </c>
      <c r="L635">
        <v>7.9399999999999998E-2</v>
      </c>
      <c r="M635">
        <v>0.56893697683788824</v>
      </c>
      <c r="N635">
        <v>1.8764263919921207</v>
      </c>
      <c r="O635">
        <v>0.53292791247640858</v>
      </c>
      <c r="P635">
        <v>18.98</v>
      </c>
      <c r="Q635">
        <v>0.1291620536006429</v>
      </c>
      <c r="R635">
        <v>-0.28597637303195966</v>
      </c>
      <c r="S635">
        <v>11.975442783477913</v>
      </c>
      <c r="T635">
        <v>0</v>
      </c>
      <c r="U635">
        <v>8</v>
      </c>
      <c r="V635">
        <v>7.0800000000000002E-2</v>
      </c>
      <c r="W635">
        <v>3.5400000000000001E-2</v>
      </c>
    </row>
    <row r="636" spans="1:23" x14ac:dyDescent="0.25">
      <c r="A636">
        <v>2019</v>
      </c>
      <c r="B636" t="s">
        <v>130</v>
      </c>
      <c r="C636">
        <v>5.5999999999999999E-3</v>
      </c>
      <c r="D636">
        <v>1.1599999999999999E-2</v>
      </c>
      <c r="E636">
        <v>0.52309189152386582</v>
      </c>
      <c r="F636">
        <v>1</v>
      </c>
      <c r="G636">
        <v>0.5900109941488898</v>
      </c>
      <c r="H636">
        <v>0.08</v>
      </c>
      <c r="I636">
        <v>0.32713704352404771</v>
      </c>
      <c r="J636">
        <v>0.17</v>
      </c>
      <c r="K636">
        <v>0.96</v>
      </c>
      <c r="L636">
        <v>8.1600000000000006E-2</v>
      </c>
      <c r="M636">
        <v>0.53933134632533941</v>
      </c>
      <c r="N636">
        <v>2.0209548703666163</v>
      </c>
      <c r="O636">
        <v>0.49481560160647853</v>
      </c>
      <c r="P636">
        <v>19.63</v>
      </c>
      <c r="Q636">
        <v>0.13449115773828269</v>
      </c>
      <c r="R636">
        <v>-0.40998900585111026</v>
      </c>
      <c r="S636">
        <v>11.935751409031807</v>
      </c>
      <c r="T636">
        <v>0</v>
      </c>
      <c r="U636">
        <v>9</v>
      </c>
      <c r="V636">
        <v>7.0199999999999999E-2</v>
      </c>
      <c r="W636">
        <v>2.7900000000000001E-2</v>
      </c>
    </row>
    <row r="637" spans="1:23" x14ac:dyDescent="0.25">
      <c r="A637">
        <v>2020</v>
      </c>
      <c r="B637" t="s">
        <v>130</v>
      </c>
      <c r="C637">
        <v>5.4000000000000003E-3</v>
      </c>
      <c r="D637">
        <v>1.0200000000000001E-2</v>
      </c>
      <c r="E637">
        <v>8.5613656088345813E-4</v>
      </c>
      <c r="F637">
        <v>1</v>
      </c>
      <c r="G637">
        <v>0.4299061177840573</v>
      </c>
      <c r="H637">
        <v>0.02</v>
      </c>
      <c r="I637">
        <v>0.12857319267389056</v>
      </c>
      <c r="J637">
        <v>7.0000000000000007E-2</v>
      </c>
      <c r="K637">
        <v>0.77</v>
      </c>
      <c r="L637">
        <v>7.4300000000000005E-2</v>
      </c>
      <c r="M637">
        <v>0.57816975066963749</v>
      </c>
      <c r="N637">
        <v>2.2509040604268509</v>
      </c>
      <c r="O637">
        <v>0.44426593633242845</v>
      </c>
      <c r="P637">
        <v>27.39</v>
      </c>
      <c r="Q637">
        <v>5.9602010646348347E-2</v>
      </c>
      <c r="R637">
        <v>-0.5700938822159427</v>
      </c>
      <c r="S637">
        <v>11.897766021712137</v>
      </c>
      <c r="T637">
        <v>0</v>
      </c>
      <c r="U637">
        <v>10</v>
      </c>
      <c r="V637">
        <v>2.9100000000000001E-2</v>
      </c>
      <c r="W637">
        <v>3.2300000000000002E-2</v>
      </c>
    </row>
    <row r="638" spans="1:23" x14ac:dyDescent="0.25">
      <c r="A638">
        <v>2021</v>
      </c>
      <c r="B638" t="s">
        <v>130</v>
      </c>
      <c r="C638">
        <v>1.3899999999999999E-2</v>
      </c>
      <c r="D638">
        <v>2.4799999999999999E-2</v>
      </c>
      <c r="E638">
        <v>0.33219944318543293</v>
      </c>
      <c r="F638">
        <v>1</v>
      </c>
      <c r="G638">
        <v>0.50510181817311106</v>
      </c>
      <c r="H638">
        <v>0.02</v>
      </c>
      <c r="I638">
        <v>8.4323538121345062E-2</v>
      </c>
      <c r="J638">
        <v>0.1</v>
      </c>
      <c r="K638">
        <v>0.86</v>
      </c>
      <c r="L638">
        <v>6.6600000000000006E-2</v>
      </c>
      <c r="M638">
        <v>0.68686173629477787</v>
      </c>
      <c r="N638">
        <v>2.2925962861175266</v>
      </c>
      <c r="O638">
        <v>0.43618669630381507</v>
      </c>
      <c r="P638">
        <v>27.76</v>
      </c>
      <c r="Q638">
        <v>3.210024249630803E-2</v>
      </c>
      <c r="R638">
        <v>-0.49489818182688888</v>
      </c>
      <c r="S638">
        <v>11.884080593370294</v>
      </c>
      <c r="T638">
        <v>0</v>
      </c>
      <c r="U638">
        <v>11</v>
      </c>
      <c r="V638">
        <v>2.58E-2</v>
      </c>
      <c r="W638">
        <v>1.84E-2</v>
      </c>
    </row>
    <row r="639" spans="1:23" x14ac:dyDescent="0.25">
      <c r="A639">
        <v>2022</v>
      </c>
      <c r="B639" t="s">
        <v>130</v>
      </c>
      <c r="C639">
        <v>2.3999999999999998E-3</v>
      </c>
      <c r="D639">
        <v>4.1999999999999997E-3</v>
      </c>
      <c r="E639">
        <v>0.38878852134078512</v>
      </c>
      <c r="F639">
        <v>1</v>
      </c>
      <c r="G639">
        <v>0.59242628052790092</v>
      </c>
      <c r="H639">
        <v>0.05</v>
      </c>
      <c r="I639">
        <v>0.33311840319419433</v>
      </c>
      <c r="J639">
        <v>0.18</v>
      </c>
      <c r="K639">
        <v>0.98</v>
      </c>
      <c r="L639">
        <v>5.2900000000000003E-2</v>
      </c>
      <c r="M639">
        <v>0.58420132805362524</v>
      </c>
      <c r="N639">
        <v>2.3514562655816533</v>
      </c>
      <c r="O639">
        <v>0.42526838140136164</v>
      </c>
      <c r="P639">
        <v>19.989999999999998</v>
      </c>
      <c r="Q639">
        <v>8.8272343426837194E-2</v>
      </c>
      <c r="R639">
        <v>-0.40757371947209903</v>
      </c>
      <c r="S639">
        <v>11.887430684901483</v>
      </c>
      <c r="T639">
        <v>0</v>
      </c>
      <c r="U639">
        <v>12</v>
      </c>
      <c r="V639">
        <v>8.0199999999999994E-2</v>
      </c>
      <c r="W639">
        <v>3.15E-2</v>
      </c>
    </row>
    <row r="640" spans="1:23" x14ac:dyDescent="0.25">
      <c r="A640">
        <v>2023</v>
      </c>
      <c r="B640" t="s">
        <v>130</v>
      </c>
      <c r="C640">
        <v>-8.7999999999999995E-2</v>
      </c>
      <c r="D640">
        <v>-0.15770000000000001</v>
      </c>
      <c r="E640">
        <v>-1.1704800917936997</v>
      </c>
      <c r="F640">
        <v>1</v>
      </c>
      <c r="G640">
        <v>0.49085302479146148</v>
      </c>
      <c r="H640">
        <v>0.02</v>
      </c>
      <c r="I640">
        <v>-5.5473288026013597E-2</v>
      </c>
      <c r="J640">
        <v>0.12</v>
      </c>
      <c r="K640">
        <v>0.7</v>
      </c>
      <c r="L640">
        <v>-4.99E-2</v>
      </c>
      <c r="M640">
        <v>1.1205297905700482</v>
      </c>
      <c r="N640">
        <v>2.1679667087347965</v>
      </c>
      <c r="O640">
        <v>0.46126169556523772</v>
      </c>
      <c r="P640">
        <v>12.59</v>
      </c>
      <c r="Q640">
        <v>4.6251754929980168E-2</v>
      </c>
      <c r="R640">
        <v>-0.50914697520853847</v>
      </c>
      <c r="S640">
        <v>11.836325578741738</v>
      </c>
      <c r="T640">
        <v>0</v>
      </c>
      <c r="U640">
        <v>13</v>
      </c>
      <c r="V640">
        <v>5.0500000000000003E-2</v>
      </c>
      <c r="W640">
        <v>3.2500000000000001E-2</v>
      </c>
    </row>
    <row r="641" spans="1:23" x14ac:dyDescent="0.25">
      <c r="A641">
        <v>2015</v>
      </c>
      <c r="B641" t="s">
        <v>131</v>
      </c>
      <c r="C641">
        <v>3.9699999999999999E-2</v>
      </c>
      <c r="D641">
        <v>0.12759999999999999</v>
      </c>
      <c r="E641">
        <v>2.3862651353784576</v>
      </c>
      <c r="F641">
        <v>1</v>
      </c>
      <c r="G641">
        <v>1.2951792178666302</v>
      </c>
      <c r="H641">
        <v>0.1</v>
      </c>
      <c r="I641">
        <v>-0.16503307599639241</v>
      </c>
      <c r="J641">
        <v>0.91</v>
      </c>
      <c r="K641">
        <v>1.57</v>
      </c>
      <c r="L641">
        <v>7.1800000000000003E-2</v>
      </c>
      <c r="M641">
        <v>0.97147020003887063</v>
      </c>
      <c r="N641">
        <v>1.4551232062425841</v>
      </c>
      <c r="O641">
        <v>0.68722703047407085</v>
      </c>
      <c r="P641">
        <v>3.89</v>
      </c>
      <c r="Q641">
        <v>7.8559063081298966E-2</v>
      </c>
      <c r="R641">
        <v>0.29517921786663009</v>
      </c>
      <c r="S641">
        <v>12.105969227953693</v>
      </c>
      <c r="T641">
        <v>0</v>
      </c>
      <c r="U641">
        <v>43</v>
      </c>
      <c r="V641">
        <v>6.6799999999999998E-2</v>
      </c>
      <c r="W641">
        <v>6.3E-3</v>
      </c>
    </row>
    <row r="642" spans="1:23" x14ac:dyDescent="0.25">
      <c r="A642">
        <v>2016</v>
      </c>
      <c r="B642" t="s">
        <v>131</v>
      </c>
      <c r="C642">
        <v>5.6099999999999997E-2</v>
      </c>
      <c r="D642">
        <v>0.18729999999999999</v>
      </c>
      <c r="E642">
        <v>2.3805501735607693</v>
      </c>
      <c r="F642">
        <v>1</v>
      </c>
      <c r="G642">
        <v>1.2764653668306019</v>
      </c>
      <c r="H642">
        <v>0.49</v>
      </c>
      <c r="I642">
        <v>0.22211669379160942</v>
      </c>
      <c r="J642">
        <v>0.91</v>
      </c>
      <c r="K642">
        <v>1.2</v>
      </c>
      <c r="L642">
        <v>9.98E-2</v>
      </c>
      <c r="M642">
        <v>0.87136567166986367</v>
      </c>
      <c r="N642">
        <v>1.4053215344551255</v>
      </c>
      <c r="O642">
        <v>0.71158092684299634</v>
      </c>
      <c r="P642">
        <v>2.92</v>
      </c>
      <c r="Q642">
        <v>0.38269311556395724</v>
      </c>
      <c r="R642">
        <v>0.27646536683060191</v>
      </c>
      <c r="S642">
        <v>12.194481135016614</v>
      </c>
      <c r="T642">
        <v>0</v>
      </c>
      <c r="U642">
        <v>44</v>
      </c>
      <c r="V642">
        <v>6.2100000000000002E-2</v>
      </c>
      <c r="W642">
        <v>6.6600000000000006E-2</v>
      </c>
    </row>
    <row r="643" spans="1:23" x14ac:dyDescent="0.25">
      <c r="A643">
        <v>2017</v>
      </c>
      <c r="B643" t="s">
        <v>131</v>
      </c>
      <c r="C643">
        <v>7.9399999999999998E-2</v>
      </c>
      <c r="D643">
        <v>0.31390000000000001</v>
      </c>
      <c r="E643">
        <v>2.173091120530843</v>
      </c>
      <c r="F643">
        <v>1</v>
      </c>
      <c r="G643">
        <v>1.221375504492594</v>
      </c>
      <c r="H643">
        <v>0.41</v>
      </c>
      <c r="I643">
        <v>-0.21569898005233931</v>
      </c>
      <c r="J643">
        <v>1.06</v>
      </c>
      <c r="K643">
        <v>1.5</v>
      </c>
      <c r="L643">
        <v>8.8099999999999998E-2</v>
      </c>
      <c r="M643">
        <v>0.82301365932245585</v>
      </c>
      <c r="N643">
        <v>1.3006177546310986</v>
      </c>
      <c r="O643">
        <v>0.76886540756445043</v>
      </c>
      <c r="P643">
        <v>3.72</v>
      </c>
      <c r="Q643">
        <v>0.33629543061627204</v>
      </c>
      <c r="R643">
        <v>0.22137550449259408</v>
      </c>
      <c r="S643">
        <v>12.409527424499085</v>
      </c>
      <c r="T643">
        <v>0</v>
      </c>
      <c r="U643">
        <v>45</v>
      </c>
      <c r="V643">
        <v>6.8099999999999994E-2</v>
      </c>
      <c r="W643">
        <v>3.5299999999999998E-2</v>
      </c>
    </row>
    <row r="644" spans="1:23" x14ac:dyDescent="0.25">
      <c r="A644">
        <v>2018</v>
      </c>
      <c r="B644" t="s">
        <v>131</v>
      </c>
      <c r="C644">
        <v>4.0599999999999997E-2</v>
      </c>
      <c r="D644">
        <v>0.15090000000000001</v>
      </c>
      <c r="E644">
        <v>2.6342264274689251</v>
      </c>
      <c r="F644">
        <v>0</v>
      </c>
      <c r="G644">
        <v>1.357834516206075</v>
      </c>
      <c r="H644">
        <v>0.15</v>
      </c>
      <c r="I644">
        <v>-9.4888590931830996E-2</v>
      </c>
      <c r="J644">
        <v>0.98</v>
      </c>
      <c r="K644">
        <v>1.03</v>
      </c>
      <c r="L644">
        <v>7.5200000000000003E-2</v>
      </c>
      <c r="M644">
        <v>0.68233218359247039</v>
      </c>
      <c r="N644">
        <v>1.46435127016786</v>
      </c>
      <c r="O644">
        <v>0.68289625609118298</v>
      </c>
      <c r="P644">
        <v>2.06</v>
      </c>
      <c r="Q644">
        <v>0.11163012113317072</v>
      </c>
      <c r="R644">
        <v>0.35783451620607493</v>
      </c>
      <c r="S644">
        <v>12.303716099128724</v>
      </c>
      <c r="T644">
        <v>0</v>
      </c>
      <c r="U644">
        <v>46</v>
      </c>
      <c r="V644">
        <v>7.0800000000000002E-2</v>
      </c>
      <c r="W644">
        <v>3.5400000000000001E-2</v>
      </c>
    </row>
    <row r="645" spans="1:23" x14ac:dyDescent="0.25">
      <c r="A645">
        <v>2019</v>
      </c>
      <c r="B645" t="s">
        <v>131</v>
      </c>
      <c r="C645">
        <v>4.2700000000000002E-2</v>
      </c>
      <c r="D645">
        <v>0.13550000000000001</v>
      </c>
      <c r="E645">
        <v>2.5863873366882859</v>
      </c>
      <c r="F645">
        <v>1</v>
      </c>
      <c r="G645">
        <v>1.3480527393969943</v>
      </c>
      <c r="H645">
        <v>0.23</v>
      </c>
      <c r="I645">
        <v>4.4570482050385114E-2</v>
      </c>
      <c r="J645">
        <v>1.1499999999999999</v>
      </c>
      <c r="K645">
        <v>1.07</v>
      </c>
      <c r="L645">
        <v>9.6600000000000005E-2</v>
      </c>
      <c r="M645">
        <v>0.79041043255524268</v>
      </c>
      <c r="N645">
        <v>1.4547725712052992</v>
      </c>
      <c r="O645">
        <v>0.68739266865025239</v>
      </c>
      <c r="P645">
        <v>1.83</v>
      </c>
      <c r="Q645">
        <v>0.17232699028751688</v>
      </c>
      <c r="R645">
        <v>0.34805273939699444</v>
      </c>
      <c r="S645">
        <v>12.341786276927749</v>
      </c>
      <c r="T645">
        <v>0</v>
      </c>
      <c r="U645">
        <v>47</v>
      </c>
      <c r="V645">
        <v>7.0199999999999999E-2</v>
      </c>
      <c r="W645">
        <v>2.7900000000000001E-2</v>
      </c>
    </row>
    <row r="646" spans="1:23" x14ac:dyDescent="0.25">
      <c r="A646">
        <v>2020</v>
      </c>
      <c r="B646" t="s">
        <v>131</v>
      </c>
      <c r="C646">
        <v>3.1199999999999999E-2</v>
      </c>
      <c r="D646">
        <v>9.8199999999999996E-2</v>
      </c>
      <c r="E646">
        <v>2.5091071628402188</v>
      </c>
      <c r="F646">
        <v>1</v>
      </c>
      <c r="G646">
        <v>1.3449912440311418</v>
      </c>
      <c r="H646">
        <v>0.2</v>
      </c>
      <c r="I646">
        <v>9.7431771658054653E-2</v>
      </c>
      <c r="J646">
        <v>0.95</v>
      </c>
      <c r="K646">
        <v>0.73</v>
      </c>
      <c r="L646">
        <v>9.5899999999999999E-2</v>
      </c>
      <c r="M646">
        <v>0.74058730538249073</v>
      </c>
      <c r="N646">
        <v>1.4771804252922267</v>
      </c>
      <c r="O646">
        <v>0.67696537462725492</v>
      </c>
      <c r="P646">
        <v>1.3</v>
      </c>
      <c r="Q646">
        <v>0.15243480519527944</v>
      </c>
      <c r="R646">
        <v>0.34499124403114173</v>
      </c>
      <c r="S646">
        <v>12.334603838891107</v>
      </c>
      <c r="T646">
        <v>0</v>
      </c>
      <c r="U646">
        <v>48</v>
      </c>
      <c r="V646">
        <v>2.9100000000000001E-2</v>
      </c>
      <c r="W646">
        <v>3.2300000000000002E-2</v>
      </c>
    </row>
    <row r="647" spans="1:23" x14ac:dyDescent="0.25">
      <c r="A647">
        <v>2021</v>
      </c>
      <c r="B647" t="s">
        <v>131</v>
      </c>
      <c r="C647">
        <v>2.7099999999999999E-2</v>
      </c>
      <c r="D647">
        <v>8.1900000000000001E-2</v>
      </c>
      <c r="E647">
        <v>2.6071662829320563</v>
      </c>
      <c r="F647">
        <v>0</v>
      </c>
      <c r="G647">
        <v>1.3674415259431563</v>
      </c>
      <c r="H647">
        <v>0.33</v>
      </c>
      <c r="I647">
        <v>0.24769843519358881</v>
      </c>
      <c r="J647">
        <v>1.04</v>
      </c>
      <c r="K647">
        <v>0.98</v>
      </c>
      <c r="L647">
        <v>7.7799999999999994E-2</v>
      </c>
      <c r="M647">
        <v>0.7780021746319854</v>
      </c>
      <c r="N647">
        <v>1.5105015732066596</v>
      </c>
      <c r="O647">
        <v>0.66203175007430781</v>
      </c>
      <c r="P647">
        <v>2.0699999999999998</v>
      </c>
      <c r="Q647">
        <v>0.2413520718627</v>
      </c>
      <c r="R647">
        <v>0.36744152594315627</v>
      </c>
      <c r="S647">
        <v>12.322872591749837</v>
      </c>
      <c r="T647">
        <v>0</v>
      </c>
      <c r="U647">
        <v>49</v>
      </c>
      <c r="V647">
        <v>2.58E-2</v>
      </c>
      <c r="W647">
        <v>1.84E-2</v>
      </c>
    </row>
    <row r="648" spans="1:23" x14ac:dyDescent="0.25">
      <c r="A648">
        <v>2022</v>
      </c>
      <c r="B648" t="s">
        <v>131</v>
      </c>
      <c r="C648">
        <v>5.7000000000000002E-3</v>
      </c>
      <c r="D648">
        <v>1.4800000000000001E-2</v>
      </c>
      <c r="E648">
        <v>2.988735948886625</v>
      </c>
      <c r="F648">
        <v>0</v>
      </c>
      <c r="G648">
        <v>1.5474795534240973</v>
      </c>
      <c r="H648">
        <v>0.26</v>
      </c>
      <c r="I648">
        <v>-2.4256487952750126E-2</v>
      </c>
      <c r="J648">
        <v>1.3</v>
      </c>
      <c r="K648">
        <v>0.73</v>
      </c>
      <c r="L648">
        <v>6.2600000000000003E-2</v>
      </c>
      <c r="M648">
        <v>-4.1369787802335016E-2</v>
      </c>
      <c r="N648">
        <v>1.8367686626731392</v>
      </c>
      <c r="O648">
        <v>0.54443437560865782</v>
      </c>
      <c r="P648">
        <v>1.59</v>
      </c>
      <c r="Q648">
        <v>0.16722059713610327</v>
      </c>
      <c r="R648">
        <v>0.54747955342409715</v>
      </c>
      <c r="S648">
        <v>12.162487430549671</v>
      </c>
      <c r="T648">
        <v>0</v>
      </c>
      <c r="U648">
        <v>50</v>
      </c>
      <c r="V648">
        <v>8.0199999999999994E-2</v>
      </c>
      <c r="W648">
        <v>3.15E-2</v>
      </c>
    </row>
    <row r="649" spans="1:23" x14ac:dyDescent="0.25">
      <c r="A649">
        <v>2023</v>
      </c>
      <c r="B649" t="s">
        <v>131</v>
      </c>
      <c r="C649">
        <v>1.03E-2</v>
      </c>
      <c r="D649">
        <v>2.29E-2</v>
      </c>
      <c r="E649">
        <v>2.9727136923515105</v>
      </c>
      <c r="F649">
        <v>0</v>
      </c>
      <c r="G649">
        <v>1.5197244040508937</v>
      </c>
      <c r="H649">
        <v>0.12</v>
      </c>
      <c r="I649">
        <v>1.4423109619613763E-2</v>
      </c>
      <c r="J649">
        <v>1.42</v>
      </c>
      <c r="K649">
        <v>1.03</v>
      </c>
      <c r="L649">
        <v>7.6499999999999999E-2</v>
      </c>
      <c r="M649">
        <v>0.51728915195499314</v>
      </c>
      <c r="N649">
        <v>1.8057088452551115</v>
      </c>
      <c r="O649">
        <v>0.55379913690278204</v>
      </c>
      <c r="P649">
        <v>1.82</v>
      </c>
      <c r="Q649">
        <v>8.0544146736866204E-2</v>
      </c>
      <c r="R649">
        <v>0.51972440405089382</v>
      </c>
      <c r="S649">
        <v>12.158733732378323</v>
      </c>
      <c r="T649">
        <v>0</v>
      </c>
      <c r="U649">
        <v>51</v>
      </c>
      <c r="V649">
        <v>5.0500000000000003E-2</v>
      </c>
      <c r="W649">
        <v>3.2500000000000001E-2</v>
      </c>
    </row>
    <row r="650" spans="1:23" x14ac:dyDescent="0.25">
      <c r="A650">
        <v>2015</v>
      </c>
      <c r="B650" t="s">
        <v>132</v>
      </c>
      <c r="C650">
        <v>3.6900000000000002E-2</v>
      </c>
      <c r="D650">
        <v>0.12189999999999999</v>
      </c>
      <c r="E650">
        <v>2.3738170190321015</v>
      </c>
      <c r="F650">
        <v>1</v>
      </c>
      <c r="G650">
        <v>1.3735430018198385</v>
      </c>
      <c r="H650">
        <v>0.25</v>
      </c>
      <c r="I650">
        <v>-0.1057312499539443</v>
      </c>
      <c r="J650">
        <v>0.8</v>
      </c>
      <c r="K650">
        <v>0.94</v>
      </c>
      <c r="L650">
        <v>0.14249999999999999</v>
      </c>
      <c r="M650">
        <v>0.67974513134212455</v>
      </c>
      <c r="N650">
        <v>1.5402369101007862</v>
      </c>
      <c r="O650">
        <v>0.64925077008741761</v>
      </c>
      <c r="P650">
        <v>5.92</v>
      </c>
      <c r="Q650">
        <v>0.17895245922044992</v>
      </c>
      <c r="R650">
        <v>0.37354300181983846</v>
      </c>
      <c r="S650">
        <v>12.541605373487396</v>
      </c>
      <c r="T650">
        <v>0</v>
      </c>
      <c r="U650">
        <v>12</v>
      </c>
      <c r="V650">
        <v>6.6799999999999998E-2</v>
      </c>
      <c r="W650">
        <v>6.3E-3</v>
      </c>
    </row>
    <row r="651" spans="1:23" x14ac:dyDescent="0.25">
      <c r="A651">
        <v>2016</v>
      </c>
      <c r="B651" t="s">
        <v>132</v>
      </c>
      <c r="C651">
        <v>2.2100000000000002E-2</v>
      </c>
      <c r="D651">
        <v>5.9799999999999999E-2</v>
      </c>
      <c r="E651">
        <v>3.1411771916667726</v>
      </c>
      <c r="F651">
        <v>0</v>
      </c>
      <c r="G651">
        <v>1.6895220244719356</v>
      </c>
      <c r="H651">
        <v>7.0000000000000007E-2</v>
      </c>
      <c r="I651">
        <v>-0.12857937634790217</v>
      </c>
      <c r="J651">
        <v>0.87</v>
      </c>
      <c r="K651">
        <v>0.94</v>
      </c>
      <c r="L651">
        <v>8.2500000000000004E-2</v>
      </c>
      <c r="M651">
        <v>0.54043553476839346</v>
      </c>
      <c r="N651">
        <v>1.7342408139048537</v>
      </c>
      <c r="O651">
        <v>0.57662118892726244</v>
      </c>
      <c r="P651">
        <v>6.22</v>
      </c>
      <c r="Q651">
        <v>4.2661125925472582E-2</v>
      </c>
      <c r="R651">
        <v>0.68952202447193556</v>
      </c>
      <c r="S651">
        <v>12.705913584968549</v>
      </c>
      <c r="T651">
        <v>0</v>
      </c>
      <c r="U651">
        <v>13</v>
      </c>
      <c r="V651">
        <v>6.2100000000000002E-2</v>
      </c>
      <c r="W651">
        <v>6.6600000000000006E-2</v>
      </c>
    </row>
    <row r="652" spans="1:23" x14ac:dyDescent="0.25">
      <c r="A652">
        <v>2017</v>
      </c>
      <c r="B652" t="s">
        <v>132</v>
      </c>
      <c r="C652">
        <v>6.2399999999999997E-2</v>
      </c>
      <c r="D652">
        <v>0.16259999999999999</v>
      </c>
      <c r="E652">
        <v>1.9426817453335883</v>
      </c>
      <c r="F652">
        <v>1</v>
      </c>
      <c r="G652">
        <v>1.1239519838622412</v>
      </c>
      <c r="H652">
        <v>0.16</v>
      </c>
      <c r="I652">
        <v>0.11308755252303523</v>
      </c>
      <c r="J652">
        <v>0.73</v>
      </c>
      <c r="K652">
        <v>0.98</v>
      </c>
      <c r="L652">
        <v>0.12130000000000001</v>
      </c>
      <c r="M652">
        <v>0.71298210899434167</v>
      </c>
      <c r="N652">
        <v>1.6316779714089327</v>
      </c>
      <c r="O652">
        <v>0.61286602964708348</v>
      </c>
      <c r="P652">
        <v>7.22</v>
      </c>
      <c r="Q652">
        <v>0.14246855217595367</v>
      </c>
      <c r="R652">
        <v>0.12395198386224111</v>
      </c>
      <c r="S652">
        <v>12.758676921619946</v>
      </c>
      <c r="T652">
        <v>0</v>
      </c>
      <c r="U652">
        <v>14</v>
      </c>
      <c r="V652">
        <v>6.8099999999999994E-2</v>
      </c>
      <c r="W652">
        <v>3.5299999999999998E-2</v>
      </c>
    </row>
    <row r="653" spans="1:23" x14ac:dyDescent="0.25">
      <c r="A653">
        <v>2018</v>
      </c>
      <c r="B653" t="s">
        <v>132</v>
      </c>
      <c r="C653">
        <v>0.10249999999999999</v>
      </c>
      <c r="D653">
        <v>0.27239999999999998</v>
      </c>
      <c r="E653">
        <v>2.5785771287459753</v>
      </c>
      <c r="F653">
        <v>1</v>
      </c>
      <c r="G653">
        <v>1.1989769369475378</v>
      </c>
      <c r="H653">
        <v>0.11</v>
      </c>
      <c r="I653">
        <v>2.7289519128421626E-2</v>
      </c>
      <c r="J653">
        <v>0.83</v>
      </c>
      <c r="K653">
        <v>1.03</v>
      </c>
      <c r="L653">
        <v>0.15740000000000001</v>
      </c>
      <c r="M653">
        <v>0.81574942756642776</v>
      </c>
      <c r="N653">
        <v>1.6739811244734339</v>
      </c>
      <c r="O653">
        <v>0.5973783009737097</v>
      </c>
      <c r="P653">
        <v>5.25</v>
      </c>
      <c r="Q653">
        <v>8.8204920809794862E-2</v>
      </c>
      <c r="R653">
        <v>0.19897693694753776</v>
      </c>
      <c r="S653">
        <v>12.820703490816298</v>
      </c>
      <c r="T653">
        <v>0</v>
      </c>
      <c r="U653">
        <v>15</v>
      </c>
      <c r="V653">
        <v>7.0800000000000002E-2</v>
      </c>
      <c r="W653">
        <v>3.5400000000000001E-2</v>
      </c>
    </row>
    <row r="654" spans="1:23" x14ac:dyDescent="0.25">
      <c r="A654">
        <v>2019</v>
      </c>
      <c r="B654" t="s">
        <v>132</v>
      </c>
      <c r="C654">
        <v>4.4400000000000002E-2</v>
      </c>
      <c r="D654">
        <v>0.1182</v>
      </c>
      <c r="E654">
        <v>1.9975089267292989</v>
      </c>
      <c r="F654">
        <v>1</v>
      </c>
      <c r="G654">
        <v>1.2072551378808178</v>
      </c>
      <c r="H654">
        <v>0.14000000000000001</v>
      </c>
      <c r="I654">
        <v>-3.8171903024570041E-2</v>
      </c>
      <c r="J654">
        <v>0.75</v>
      </c>
      <c r="K654">
        <v>1.1000000000000001</v>
      </c>
      <c r="L654">
        <v>9.0399999999999994E-2</v>
      </c>
      <c r="M654">
        <v>0.75808420889919748</v>
      </c>
      <c r="N654">
        <v>1.6282644154182024</v>
      </c>
      <c r="O654">
        <v>0.61415086550494968</v>
      </c>
      <c r="P654">
        <v>4.9000000000000004</v>
      </c>
      <c r="Q654">
        <v>0.11881274321232752</v>
      </c>
      <c r="R654">
        <v>0.20725513788081795</v>
      </c>
      <c r="S654">
        <v>12.874688634764517</v>
      </c>
      <c r="T654">
        <v>0</v>
      </c>
      <c r="U654">
        <v>16</v>
      </c>
      <c r="V654">
        <v>7.0199999999999999E-2</v>
      </c>
      <c r="W654">
        <v>2.7900000000000001E-2</v>
      </c>
    </row>
    <row r="655" spans="1:23" x14ac:dyDescent="0.25">
      <c r="A655">
        <v>2020</v>
      </c>
      <c r="B655" t="s">
        <v>132</v>
      </c>
      <c r="C655">
        <v>1.26E-2</v>
      </c>
      <c r="D655">
        <v>3.4200000000000001E-2</v>
      </c>
      <c r="E655">
        <v>1.9408603546537986</v>
      </c>
      <c r="F655">
        <v>1</v>
      </c>
      <c r="G655">
        <v>1.2720573026235664</v>
      </c>
      <c r="H655">
        <v>0.13</v>
      </c>
      <c r="I655">
        <v>-7.3746407861584587E-3</v>
      </c>
      <c r="J655">
        <v>0.7</v>
      </c>
      <c r="K655">
        <v>0.84</v>
      </c>
      <c r="L655">
        <v>7.1800000000000003E-2</v>
      </c>
      <c r="M655">
        <v>0.49942190959219562</v>
      </c>
      <c r="N655">
        <v>1.6359946586298566</v>
      </c>
      <c r="O655">
        <v>0.6112489394296059</v>
      </c>
      <c r="P655">
        <v>4.4800000000000004</v>
      </c>
      <c r="Q655">
        <v>0.10013686584937928</v>
      </c>
      <c r="R655">
        <v>0.27205730262356648</v>
      </c>
      <c r="S655">
        <v>12.887259140511292</v>
      </c>
      <c r="T655">
        <v>0</v>
      </c>
      <c r="U655">
        <v>17</v>
      </c>
      <c r="V655">
        <v>2.9100000000000001E-2</v>
      </c>
      <c r="W655">
        <v>3.2300000000000002E-2</v>
      </c>
    </row>
    <row r="656" spans="1:23" x14ac:dyDescent="0.25">
      <c r="A656">
        <v>2021</v>
      </c>
      <c r="B656" t="s">
        <v>132</v>
      </c>
      <c r="C656">
        <v>1.7899999999999999E-2</v>
      </c>
      <c r="D656">
        <v>4.6800000000000001E-2</v>
      </c>
      <c r="E656">
        <v>2.2924213769555557</v>
      </c>
      <c r="F656">
        <v>1</v>
      </c>
      <c r="G656">
        <v>1.3399972500648172</v>
      </c>
      <c r="H656">
        <v>0.09</v>
      </c>
      <c r="I656">
        <v>6.186802994382086E-2</v>
      </c>
      <c r="J656">
        <v>0.74</v>
      </c>
      <c r="K656">
        <v>0.75</v>
      </c>
      <c r="L656">
        <v>8.9300000000000004E-2</v>
      </c>
      <c r="M656">
        <v>0.57059738574469754</v>
      </c>
      <c r="N656">
        <v>1.7124076311198966</v>
      </c>
      <c r="O656">
        <v>0.58397310419950099</v>
      </c>
      <c r="P656">
        <v>4.07</v>
      </c>
      <c r="Q656">
        <v>6.5238588123299954E-2</v>
      </c>
      <c r="R656">
        <v>0.33999725006481724</v>
      </c>
      <c r="S656">
        <v>12.878168846022072</v>
      </c>
      <c r="T656">
        <v>0</v>
      </c>
      <c r="U656">
        <v>18</v>
      </c>
      <c r="V656">
        <v>2.58E-2</v>
      </c>
      <c r="W656">
        <v>1.84E-2</v>
      </c>
    </row>
    <row r="657" spans="1:23" x14ac:dyDescent="0.25">
      <c r="A657">
        <v>2022</v>
      </c>
      <c r="B657" t="s">
        <v>132</v>
      </c>
      <c r="C657">
        <v>7.0000000000000007E-2</v>
      </c>
      <c r="D657">
        <v>0.17710000000000001</v>
      </c>
      <c r="E657">
        <v>2.4651659242259245</v>
      </c>
      <c r="F657">
        <v>1</v>
      </c>
      <c r="G657">
        <v>1.2045136360799922</v>
      </c>
      <c r="H657">
        <v>0.14000000000000001</v>
      </c>
      <c r="I657">
        <v>0.11724484565074543</v>
      </c>
      <c r="J657">
        <v>0.71</v>
      </c>
      <c r="K657">
        <v>1.01</v>
      </c>
      <c r="L657">
        <v>0.1381</v>
      </c>
      <c r="M657">
        <v>0.75692937322523435</v>
      </c>
      <c r="N657">
        <v>1.7135740399796155</v>
      </c>
      <c r="O657">
        <v>0.58357560086046578</v>
      </c>
      <c r="P657">
        <v>5.66</v>
      </c>
      <c r="Q657">
        <v>0.1184587624806798</v>
      </c>
      <c r="R657">
        <v>0.20451363607999221</v>
      </c>
      <c r="S657">
        <v>12.907632125008805</v>
      </c>
      <c r="T657">
        <v>0</v>
      </c>
      <c r="U657">
        <v>19</v>
      </c>
      <c r="V657">
        <v>8.0199999999999994E-2</v>
      </c>
      <c r="W657">
        <v>3.15E-2</v>
      </c>
    </row>
    <row r="658" spans="1:23" x14ac:dyDescent="0.25">
      <c r="A658">
        <v>2023</v>
      </c>
      <c r="B658" t="s">
        <v>132</v>
      </c>
      <c r="C658">
        <v>7.1000000000000004E-3</v>
      </c>
      <c r="D658">
        <v>1.7899999999999999E-2</v>
      </c>
      <c r="E658">
        <v>1.8160362562236649</v>
      </c>
      <c r="F658">
        <v>1</v>
      </c>
      <c r="G658">
        <v>1.2223164880252755</v>
      </c>
      <c r="H658">
        <v>0.25</v>
      </c>
      <c r="I658">
        <v>3.8162601813355602E-2</v>
      </c>
      <c r="J658">
        <v>0.72</v>
      </c>
      <c r="K658">
        <v>0.88</v>
      </c>
      <c r="L658">
        <v>7.2599999999999998E-2</v>
      </c>
      <c r="M658">
        <v>0.45545961852059025</v>
      </c>
      <c r="N658">
        <v>1.7046196374113303</v>
      </c>
      <c r="O658">
        <v>0.58664113568386445</v>
      </c>
      <c r="P658">
        <v>5.39</v>
      </c>
      <c r="Q658">
        <v>0.20220411724308943</v>
      </c>
      <c r="R658">
        <v>0.22231648802527548</v>
      </c>
      <c r="S658">
        <v>12.917896474892421</v>
      </c>
      <c r="T658">
        <v>0</v>
      </c>
      <c r="U658">
        <v>20</v>
      </c>
      <c r="V658">
        <v>5.0500000000000003E-2</v>
      </c>
      <c r="W658">
        <v>3.2500000000000001E-2</v>
      </c>
    </row>
    <row r="659" spans="1:23" x14ac:dyDescent="0.25">
      <c r="A659">
        <v>2015</v>
      </c>
      <c r="B659" t="s">
        <v>133</v>
      </c>
      <c r="C659">
        <v>5.1499999999999997E-2</v>
      </c>
      <c r="D659">
        <v>0.18779999999999999</v>
      </c>
      <c r="E659">
        <v>1.0953753806439892</v>
      </c>
      <c r="F659">
        <v>1</v>
      </c>
      <c r="G659">
        <v>0.79877083668057103</v>
      </c>
      <c r="H659">
        <v>0.22</v>
      </c>
      <c r="I659">
        <v>0.63645522995791404</v>
      </c>
      <c r="J659">
        <v>0.8</v>
      </c>
      <c r="K659">
        <v>0.31</v>
      </c>
      <c r="L659">
        <v>0.4148</v>
      </c>
      <c r="M659">
        <v>0.77374680672829232</v>
      </c>
      <c r="N659">
        <v>1.4361618619053471</v>
      </c>
      <c r="O659">
        <v>0.69630034505533112</v>
      </c>
      <c r="P659">
        <v>4.1100000000000003</v>
      </c>
      <c r="Q659">
        <v>0.27728180216848103</v>
      </c>
      <c r="R659">
        <v>-0.20122916331942894</v>
      </c>
      <c r="S659">
        <v>11.97311809344229</v>
      </c>
      <c r="T659">
        <v>0</v>
      </c>
      <c r="U659">
        <v>7</v>
      </c>
      <c r="V659">
        <v>6.6799999999999998E-2</v>
      </c>
      <c r="W659">
        <v>6.3E-3</v>
      </c>
    </row>
    <row r="660" spans="1:23" x14ac:dyDescent="0.25">
      <c r="A660">
        <v>2016</v>
      </c>
      <c r="B660" t="s">
        <v>133</v>
      </c>
      <c r="C660">
        <v>5.2200000000000003E-2</v>
      </c>
      <c r="D660">
        <v>0.19259999999999999</v>
      </c>
      <c r="E660">
        <v>0.72869753711539809</v>
      </c>
      <c r="F660">
        <v>1</v>
      </c>
      <c r="G660">
        <v>0.64725983375195251</v>
      </c>
      <c r="H660">
        <v>0.12</v>
      </c>
      <c r="I660">
        <v>0.20535163080226596</v>
      </c>
      <c r="J660">
        <v>0.61</v>
      </c>
      <c r="K660">
        <v>0.35</v>
      </c>
      <c r="L660">
        <v>0.34329999999999999</v>
      </c>
      <c r="M660">
        <v>0.80495675599012517</v>
      </c>
      <c r="N660">
        <v>1.4091643541406025</v>
      </c>
      <c r="O660">
        <v>0.70964043126812071</v>
      </c>
      <c r="P660">
        <v>3.78</v>
      </c>
      <c r="Q660">
        <v>0.20389726467562724</v>
      </c>
      <c r="R660">
        <v>-0.35274016624804749</v>
      </c>
      <c r="S660">
        <v>12.021479398730197</v>
      </c>
      <c r="T660">
        <v>0</v>
      </c>
      <c r="U660">
        <v>8</v>
      </c>
      <c r="V660">
        <v>6.2100000000000002E-2</v>
      </c>
      <c r="W660">
        <v>6.6600000000000006E-2</v>
      </c>
    </row>
    <row r="661" spans="1:23" x14ac:dyDescent="0.25">
      <c r="A661">
        <v>2017</v>
      </c>
      <c r="B661" t="s">
        <v>133</v>
      </c>
      <c r="C661">
        <v>5.5399999999999998E-2</v>
      </c>
      <c r="D661">
        <v>0.20330000000000001</v>
      </c>
      <c r="E661">
        <v>1.0010171427330603</v>
      </c>
      <c r="F661">
        <v>1</v>
      </c>
      <c r="G661">
        <v>0.74032727807832854</v>
      </c>
      <c r="H661">
        <v>0.2</v>
      </c>
      <c r="I661">
        <v>0.50521246310462498</v>
      </c>
      <c r="J661">
        <v>0.73</v>
      </c>
      <c r="K661">
        <v>0.36</v>
      </c>
      <c r="L661">
        <v>0.36609999999999998</v>
      </c>
      <c r="M661">
        <v>0.82134834042567939</v>
      </c>
      <c r="N661">
        <v>1.4380568457114922</v>
      </c>
      <c r="O661">
        <v>0.69538280283019038</v>
      </c>
      <c r="P661">
        <v>3.82</v>
      </c>
      <c r="Q661">
        <v>0.27459343966588889</v>
      </c>
      <c r="R661">
        <v>-0.25967272192167146</v>
      </c>
      <c r="S661">
        <v>12.033328695399064</v>
      </c>
      <c r="T661">
        <v>0</v>
      </c>
      <c r="U661">
        <v>9</v>
      </c>
      <c r="V661">
        <v>6.8099999999999994E-2</v>
      </c>
      <c r="W661">
        <v>3.5299999999999998E-2</v>
      </c>
    </row>
    <row r="662" spans="1:23" x14ac:dyDescent="0.25">
      <c r="A662">
        <v>2018</v>
      </c>
      <c r="B662" t="s">
        <v>133</v>
      </c>
      <c r="C662">
        <v>5.5100000000000003E-2</v>
      </c>
      <c r="D662">
        <v>0.18859999999999999</v>
      </c>
      <c r="E662">
        <v>1.3771415017256299</v>
      </c>
      <c r="F662">
        <v>1</v>
      </c>
      <c r="G662">
        <v>1.0609865010415682</v>
      </c>
      <c r="H662">
        <v>0.38</v>
      </c>
      <c r="I662">
        <v>0.14912876147179899</v>
      </c>
      <c r="J662">
        <v>1.06</v>
      </c>
      <c r="K662">
        <v>0.37</v>
      </c>
      <c r="L662">
        <v>0.3518</v>
      </c>
      <c r="M662">
        <v>0.83291669413647673</v>
      </c>
      <c r="N662">
        <v>1.487433606517081</v>
      </c>
      <c r="O662">
        <v>0.67229891513716877</v>
      </c>
      <c r="P662">
        <v>3.75</v>
      </c>
      <c r="Q662">
        <v>0.36233631583151144</v>
      </c>
      <c r="R662">
        <v>6.098650104156822E-2</v>
      </c>
      <c r="S662">
        <v>12.103333050579717</v>
      </c>
      <c r="T662">
        <v>0</v>
      </c>
      <c r="U662">
        <v>10</v>
      </c>
      <c r="V662">
        <v>7.0800000000000002E-2</v>
      </c>
      <c r="W662">
        <v>3.5400000000000001E-2</v>
      </c>
    </row>
    <row r="663" spans="1:23" x14ac:dyDescent="0.25">
      <c r="A663">
        <v>2019</v>
      </c>
      <c r="B663" t="s">
        <v>133</v>
      </c>
      <c r="C663">
        <v>4.3400000000000001E-2</v>
      </c>
      <c r="D663">
        <v>0.154</v>
      </c>
      <c r="E663">
        <v>1.1219067330742116</v>
      </c>
      <c r="F663">
        <v>1</v>
      </c>
      <c r="G663">
        <v>0.97820692027443901</v>
      </c>
      <c r="H663">
        <v>0.28000000000000003</v>
      </c>
      <c r="I663">
        <v>0.4953035871280696</v>
      </c>
      <c r="J663">
        <v>0.95</v>
      </c>
      <c r="K663">
        <v>0.3</v>
      </c>
      <c r="L663">
        <v>0.36359999999999998</v>
      </c>
      <c r="M663">
        <v>0.79078861689801661</v>
      </c>
      <c r="N663">
        <v>1.3984620093211808</v>
      </c>
      <c r="O663">
        <v>0.71507126638742524</v>
      </c>
      <c r="P663">
        <v>2.41</v>
      </c>
      <c r="Q663">
        <v>0.29551172622440225</v>
      </c>
      <c r="R663">
        <v>-2.1793079725560972E-2</v>
      </c>
      <c r="S663">
        <v>12.177226347739467</v>
      </c>
      <c r="T663">
        <v>0</v>
      </c>
      <c r="U663">
        <v>11</v>
      </c>
      <c r="V663">
        <v>7.0199999999999999E-2</v>
      </c>
      <c r="W663">
        <v>2.7900000000000001E-2</v>
      </c>
    </row>
    <row r="664" spans="1:23" x14ac:dyDescent="0.25">
      <c r="A664">
        <v>2020</v>
      </c>
      <c r="B664" t="s">
        <v>133</v>
      </c>
      <c r="C664">
        <v>4.3299999999999998E-2</v>
      </c>
      <c r="D664">
        <v>0.1583</v>
      </c>
      <c r="E664">
        <v>1.0444331709937247</v>
      </c>
      <c r="F664">
        <v>1</v>
      </c>
      <c r="G664">
        <v>0.84992729380682097</v>
      </c>
      <c r="H664">
        <v>0.48</v>
      </c>
      <c r="I664">
        <v>0.62712191345144797</v>
      </c>
      <c r="J664">
        <v>0.85</v>
      </c>
      <c r="K664">
        <v>0.31</v>
      </c>
      <c r="L664">
        <v>0.34660000000000002</v>
      </c>
      <c r="M664">
        <v>0.77930792086053713</v>
      </c>
      <c r="N664">
        <v>1.4442823489606293</v>
      </c>
      <c r="O664">
        <v>0.69238539176196745</v>
      </c>
      <c r="P664">
        <v>3</v>
      </c>
      <c r="Q664">
        <v>0.56322203470370058</v>
      </c>
      <c r="R664">
        <v>-0.15007270619317906</v>
      </c>
      <c r="S664">
        <v>12.15820819712973</v>
      </c>
      <c r="T664">
        <v>0</v>
      </c>
      <c r="U664">
        <v>12</v>
      </c>
      <c r="V664">
        <v>2.9100000000000001E-2</v>
      </c>
      <c r="W664">
        <v>3.2300000000000002E-2</v>
      </c>
    </row>
    <row r="665" spans="1:23" x14ac:dyDescent="0.25">
      <c r="A665">
        <v>2021</v>
      </c>
      <c r="B665" t="s">
        <v>133</v>
      </c>
      <c r="C665">
        <v>5.0200000000000002E-2</v>
      </c>
      <c r="D665">
        <v>0.16969999999999999</v>
      </c>
      <c r="E665">
        <v>1.4708507295110851</v>
      </c>
      <c r="F665">
        <v>1</v>
      </c>
      <c r="G665">
        <v>1.0821714875603612</v>
      </c>
      <c r="H665">
        <v>0.35</v>
      </c>
      <c r="I665">
        <v>0.59065187238240613</v>
      </c>
      <c r="J665">
        <v>0.9</v>
      </c>
      <c r="K665">
        <v>0.37</v>
      </c>
      <c r="L665">
        <v>0.316</v>
      </c>
      <c r="M665">
        <v>0.82629768379921453</v>
      </c>
      <c r="N665">
        <v>1.4991319828361636</v>
      </c>
      <c r="O665">
        <v>0.66705267544764768</v>
      </c>
      <c r="P665">
        <v>5.32</v>
      </c>
      <c r="Q665">
        <v>0.31975025050598627</v>
      </c>
      <c r="R665">
        <v>8.2171487560361245E-2</v>
      </c>
      <c r="S665">
        <v>12.151761589284648</v>
      </c>
      <c r="T665">
        <v>0</v>
      </c>
      <c r="U665">
        <v>13</v>
      </c>
      <c r="V665">
        <v>2.58E-2</v>
      </c>
      <c r="W665">
        <v>1.84E-2</v>
      </c>
    </row>
    <row r="666" spans="1:23" x14ac:dyDescent="0.25">
      <c r="A666">
        <v>2022</v>
      </c>
      <c r="B666" t="s">
        <v>133</v>
      </c>
      <c r="C666">
        <v>6.0699999999999997E-2</v>
      </c>
      <c r="D666">
        <v>0.1978</v>
      </c>
      <c r="E666">
        <v>1.0133566569343524</v>
      </c>
      <c r="F666">
        <v>1</v>
      </c>
      <c r="G666">
        <v>0.74333802465755561</v>
      </c>
      <c r="H666">
        <v>0.36</v>
      </c>
      <c r="I666">
        <v>0.34157984403491104</v>
      </c>
      <c r="J666">
        <v>0.72</v>
      </c>
      <c r="K666">
        <v>0.39</v>
      </c>
      <c r="L666">
        <v>0.3468</v>
      </c>
      <c r="M666">
        <v>0.85564742107281944</v>
      </c>
      <c r="N666">
        <v>1.4922075338171925</v>
      </c>
      <c r="O666">
        <v>0.67014807078604932</v>
      </c>
      <c r="P666">
        <v>5.0599999999999996</v>
      </c>
      <c r="Q666">
        <v>0.50360708514858032</v>
      </c>
      <c r="R666">
        <v>-0.25666197534244439</v>
      </c>
      <c r="S666">
        <v>12.193339595918516</v>
      </c>
      <c r="T666">
        <v>0</v>
      </c>
      <c r="U666">
        <v>14</v>
      </c>
      <c r="V666">
        <v>8.0199999999999994E-2</v>
      </c>
      <c r="W666">
        <v>3.15E-2</v>
      </c>
    </row>
    <row r="667" spans="1:23" x14ac:dyDescent="0.25">
      <c r="A667">
        <v>2023</v>
      </c>
      <c r="B667" t="s">
        <v>133</v>
      </c>
      <c r="C667">
        <v>6.2600000000000003E-2</v>
      </c>
      <c r="D667">
        <v>0.1988</v>
      </c>
      <c r="E667">
        <v>1.1118605963085173</v>
      </c>
      <c r="F667">
        <v>1</v>
      </c>
      <c r="G667">
        <v>0.77549768199532754</v>
      </c>
      <c r="H667">
        <v>0.47</v>
      </c>
      <c r="I667">
        <v>0.43632630474753664</v>
      </c>
      <c r="J667">
        <v>0.77</v>
      </c>
      <c r="K667">
        <v>0.34</v>
      </c>
      <c r="L667">
        <v>0.39589999999999997</v>
      </c>
      <c r="M667">
        <v>0.84545058015682695</v>
      </c>
      <c r="N667">
        <v>1.5353546645471883</v>
      </c>
      <c r="O667">
        <v>0.65131531045624769</v>
      </c>
      <c r="P667">
        <v>4.1100000000000003</v>
      </c>
      <c r="Q667">
        <v>0.61713130194390931</v>
      </c>
      <c r="R667">
        <v>-0.22450231800467252</v>
      </c>
      <c r="S667">
        <v>12.200354404781404</v>
      </c>
      <c r="T667">
        <v>0</v>
      </c>
      <c r="U667">
        <v>15</v>
      </c>
      <c r="V667">
        <v>5.0500000000000003E-2</v>
      </c>
      <c r="W667">
        <v>3.2500000000000001E-2</v>
      </c>
    </row>
    <row r="668" spans="1:23" x14ac:dyDescent="0.25">
      <c r="A668">
        <v>2015</v>
      </c>
      <c r="B668" t="s">
        <v>137</v>
      </c>
      <c r="C668">
        <v>0.72189999999999999</v>
      </c>
      <c r="D668">
        <v>0.92849999999999999</v>
      </c>
      <c r="E668">
        <v>11.744959064592297</v>
      </c>
      <c r="F668">
        <v>0</v>
      </c>
      <c r="G668">
        <v>3.1434433622865434</v>
      </c>
      <c r="H668">
        <v>0.89</v>
      </c>
      <c r="I668">
        <v>-0.11876141513203042</v>
      </c>
      <c r="J668">
        <v>1.57</v>
      </c>
      <c r="K668">
        <v>0.43</v>
      </c>
      <c r="L668">
        <v>0.37430000000000002</v>
      </c>
      <c r="M668">
        <v>1.4277204557190772</v>
      </c>
      <c r="N668">
        <v>4.9495230168909883</v>
      </c>
      <c r="O668">
        <v>0.20203967060812733</v>
      </c>
      <c r="P668">
        <v>15</v>
      </c>
      <c r="Q668">
        <v>0.28378764671132223</v>
      </c>
      <c r="R668">
        <v>2.1434433622865434</v>
      </c>
      <c r="S668">
        <v>12.827634747617372</v>
      </c>
      <c r="T668">
        <v>0</v>
      </c>
      <c r="U668">
        <v>22</v>
      </c>
      <c r="V668">
        <v>6.6799999999999998E-2</v>
      </c>
      <c r="W668">
        <v>6.3E-3</v>
      </c>
    </row>
    <row r="669" spans="1:23" x14ac:dyDescent="0.25">
      <c r="A669">
        <v>2016</v>
      </c>
      <c r="B669" t="s">
        <v>137</v>
      </c>
      <c r="C669">
        <v>0.15090000000000001</v>
      </c>
      <c r="D669">
        <v>0.20979999999999999</v>
      </c>
      <c r="E669">
        <v>5.5657478951265453</v>
      </c>
      <c r="F669">
        <v>0</v>
      </c>
      <c r="G669">
        <v>3.149547687765073</v>
      </c>
      <c r="H669">
        <v>1.05</v>
      </c>
      <c r="I669">
        <v>-8.1458066176341451E-2</v>
      </c>
      <c r="J669">
        <v>2.27</v>
      </c>
      <c r="K669">
        <v>0.28999999999999998</v>
      </c>
      <c r="L669">
        <v>0.39050000000000001</v>
      </c>
      <c r="M669">
        <v>1.6394597908939061</v>
      </c>
      <c r="N669">
        <v>3.3476527279409094</v>
      </c>
      <c r="O669">
        <v>0.29871676702113747</v>
      </c>
      <c r="P669">
        <v>6.94</v>
      </c>
      <c r="Q669">
        <v>0.33850444082803421</v>
      </c>
      <c r="R669">
        <v>2.149547687765073</v>
      </c>
      <c r="S669">
        <v>12.946895185992375</v>
      </c>
      <c r="T669">
        <v>0</v>
      </c>
      <c r="U669">
        <v>23</v>
      </c>
      <c r="V669">
        <v>6.2100000000000002E-2</v>
      </c>
      <c r="W669">
        <v>6.6600000000000006E-2</v>
      </c>
    </row>
    <row r="670" spans="1:23" x14ac:dyDescent="0.25">
      <c r="A670">
        <v>2017</v>
      </c>
      <c r="B670" t="s">
        <v>137</v>
      </c>
      <c r="C670">
        <v>4.1300000000000003E-2</v>
      </c>
      <c r="D670">
        <v>7.2300000000000003E-2</v>
      </c>
      <c r="E670">
        <v>4.1052509917184441</v>
      </c>
      <c r="F670">
        <v>0</v>
      </c>
      <c r="G670">
        <v>2.3334890403860689</v>
      </c>
      <c r="H670">
        <v>0.78</v>
      </c>
      <c r="I670">
        <v>-2.9897899038353496E-2</v>
      </c>
      <c r="J670">
        <v>1.24</v>
      </c>
      <c r="K670">
        <v>0.65</v>
      </c>
      <c r="L670">
        <v>0.20699999999999999</v>
      </c>
      <c r="M670">
        <v>-0.3336393036779251</v>
      </c>
      <c r="N670">
        <v>3.1820634490748012</v>
      </c>
      <c r="O670">
        <v>0.31426148975462898</v>
      </c>
      <c r="P670">
        <v>13.23</v>
      </c>
      <c r="Q670">
        <v>0.34158747931855543</v>
      </c>
      <c r="R670">
        <v>1.3334890403860686</v>
      </c>
      <c r="S670">
        <v>13.105500417839204</v>
      </c>
      <c r="T670">
        <v>0</v>
      </c>
      <c r="U670">
        <v>24</v>
      </c>
      <c r="V670">
        <v>6.8099999999999994E-2</v>
      </c>
      <c r="W670">
        <v>3.5299999999999998E-2</v>
      </c>
    </row>
    <row r="671" spans="1:23" x14ac:dyDescent="0.25">
      <c r="A671">
        <v>2018</v>
      </c>
      <c r="B671" t="s">
        <v>137</v>
      </c>
      <c r="C671">
        <v>3.0999999999999999E-3</v>
      </c>
      <c r="D671">
        <v>6.3E-3</v>
      </c>
      <c r="E671">
        <v>3.5903090958890909</v>
      </c>
      <c r="F671">
        <v>0</v>
      </c>
      <c r="G671">
        <v>2.0228077960238493</v>
      </c>
      <c r="H671">
        <v>0.24</v>
      </c>
      <c r="I671">
        <v>-3.2776364567261837E-2</v>
      </c>
      <c r="J671">
        <v>0.6</v>
      </c>
      <c r="K671">
        <v>0.6</v>
      </c>
      <c r="L671">
        <v>0.17019999999999999</v>
      </c>
      <c r="M671">
        <v>13.007053284932502</v>
      </c>
      <c r="N671">
        <v>3.0124323752660169</v>
      </c>
      <c r="O671">
        <v>0.33195765926917897</v>
      </c>
      <c r="P671">
        <v>12.97</v>
      </c>
      <c r="Q671">
        <v>0.13227559573697381</v>
      </c>
      <c r="R671">
        <v>1.0228077960238495</v>
      </c>
      <c r="S671">
        <v>13.097310778849302</v>
      </c>
      <c r="T671">
        <v>0</v>
      </c>
      <c r="U671">
        <v>25</v>
      </c>
      <c r="V671">
        <v>7.0800000000000002E-2</v>
      </c>
      <c r="W671">
        <v>3.5400000000000001E-2</v>
      </c>
    </row>
    <row r="672" spans="1:23" x14ac:dyDescent="0.25">
      <c r="A672">
        <v>2019</v>
      </c>
      <c r="B672" t="s">
        <v>137</v>
      </c>
      <c r="C672">
        <v>1.2200000000000001E-2</v>
      </c>
      <c r="D672">
        <v>2.4899999999999999E-2</v>
      </c>
      <c r="E672">
        <v>3.6573847192288635</v>
      </c>
      <c r="F672">
        <v>0</v>
      </c>
      <c r="G672">
        <v>1.8298170240552845</v>
      </c>
      <c r="H672">
        <v>0.2</v>
      </c>
      <c r="I672">
        <v>0.11151398670060395</v>
      </c>
      <c r="J672">
        <v>1.21</v>
      </c>
      <c r="K672">
        <v>0.59</v>
      </c>
      <c r="L672">
        <v>0.22620000000000001</v>
      </c>
      <c r="M672">
        <v>0.21652691672176402</v>
      </c>
      <c r="N672">
        <v>3.15957816733011</v>
      </c>
      <c r="O672">
        <v>0.31649794594099717</v>
      </c>
      <c r="P672">
        <v>12.56</v>
      </c>
      <c r="Q672">
        <v>0.11000228359839426</v>
      </c>
      <c r="R672">
        <v>0.82981702405528435</v>
      </c>
      <c r="S672">
        <v>13.076718836323057</v>
      </c>
      <c r="T672">
        <v>0</v>
      </c>
      <c r="U672">
        <v>26</v>
      </c>
      <c r="V672">
        <v>7.0199999999999999E-2</v>
      </c>
      <c r="W672">
        <v>2.7900000000000001E-2</v>
      </c>
    </row>
    <row r="673" spans="1:23" x14ac:dyDescent="0.25">
      <c r="A673">
        <v>2020</v>
      </c>
      <c r="B673" t="s">
        <v>137</v>
      </c>
      <c r="C673">
        <v>1.6799999999999999E-2</v>
      </c>
      <c r="D673">
        <v>3.5099999999999999E-2</v>
      </c>
      <c r="E673">
        <v>3.0086302468073804</v>
      </c>
      <c r="F673">
        <v>0</v>
      </c>
      <c r="G673">
        <v>1.4394219453603772</v>
      </c>
      <c r="H673">
        <v>0.28999999999999998</v>
      </c>
      <c r="I673">
        <v>2.5496237974822623E-2</v>
      </c>
      <c r="J673">
        <v>0.9</v>
      </c>
      <c r="K673">
        <v>0.69</v>
      </c>
      <c r="L673">
        <v>0.21199999999999999</v>
      </c>
      <c r="M673">
        <v>0.70733647766168162</v>
      </c>
      <c r="N673">
        <v>2.6558649686806679</v>
      </c>
      <c r="O673">
        <v>0.37652516667545854</v>
      </c>
      <c r="P673">
        <v>13.76</v>
      </c>
      <c r="Q673">
        <v>0.2062350945311717</v>
      </c>
      <c r="R673">
        <v>0.4394219453603771</v>
      </c>
      <c r="S673">
        <v>13.091637247188359</v>
      </c>
      <c r="T673">
        <v>0</v>
      </c>
      <c r="U673">
        <v>27</v>
      </c>
      <c r="V673">
        <v>2.9100000000000001E-2</v>
      </c>
      <c r="W673">
        <v>3.2300000000000002E-2</v>
      </c>
    </row>
    <row r="674" spans="1:23" x14ac:dyDescent="0.25">
      <c r="A674">
        <v>2021</v>
      </c>
      <c r="B674" t="s">
        <v>137</v>
      </c>
      <c r="C674">
        <v>4.4699999999999997E-2</v>
      </c>
      <c r="D674">
        <v>9.5299999999999996E-2</v>
      </c>
      <c r="E674">
        <v>2.3242722194757661</v>
      </c>
      <c r="F674">
        <v>1</v>
      </c>
      <c r="G674">
        <v>1.2994768194865713</v>
      </c>
      <c r="H674">
        <v>0.24</v>
      </c>
      <c r="I674">
        <v>-3.8454854701971521E-3</v>
      </c>
      <c r="J674">
        <v>0.71</v>
      </c>
      <c r="K674">
        <v>0.79</v>
      </c>
      <c r="L674">
        <v>0.19539999999999999</v>
      </c>
      <c r="M674">
        <v>0.7747074810838217</v>
      </c>
      <c r="N674">
        <v>1.9605157748263957</v>
      </c>
      <c r="O674">
        <v>0.51006985653484493</v>
      </c>
      <c r="P674">
        <v>18.809999999999999</v>
      </c>
      <c r="Q674">
        <v>0.18756920051800094</v>
      </c>
      <c r="R674">
        <v>0.29947681948657146</v>
      </c>
      <c r="S674">
        <v>13.148377601053967</v>
      </c>
      <c r="T674">
        <v>0</v>
      </c>
      <c r="U674">
        <v>28</v>
      </c>
      <c r="V674">
        <v>2.58E-2</v>
      </c>
      <c r="W674">
        <v>1.84E-2</v>
      </c>
    </row>
    <row r="675" spans="1:23" x14ac:dyDescent="0.25">
      <c r="A675">
        <v>2022</v>
      </c>
      <c r="B675" t="s">
        <v>137</v>
      </c>
      <c r="C675">
        <v>2.58E-2</v>
      </c>
      <c r="D675">
        <v>5.3600000000000002E-2</v>
      </c>
      <c r="E675">
        <v>2.1572234598311564</v>
      </c>
      <c r="F675">
        <v>1</v>
      </c>
      <c r="G675">
        <v>1.2861906293432492</v>
      </c>
      <c r="H675">
        <v>0.2</v>
      </c>
      <c r="I675">
        <v>-7.0128612017771666E-2</v>
      </c>
      <c r="J675">
        <v>0.75</v>
      </c>
      <c r="K675">
        <v>0.89</v>
      </c>
      <c r="L675">
        <v>0.18140000000000001</v>
      </c>
      <c r="M675">
        <v>0.64237486989870507</v>
      </c>
      <c r="N675">
        <v>2.0144795214042253</v>
      </c>
      <c r="O675">
        <v>0.49640613834730568</v>
      </c>
      <c r="P675">
        <v>24.01</v>
      </c>
      <c r="Q675">
        <v>0.16160539657755021</v>
      </c>
      <c r="R675">
        <v>0.28619062934324929</v>
      </c>
      <c r="S675">
        <v>13.146276684091953</v>
      </c>
      <c r="T675">
        <v>0</v>
      </c>
      <c r="U675">
        <v>29</v>
      </c>
      <c r="V675">
        <v>8.0199999999999994E-2</v>
      </c>
      <c r="W675">
        <v>3.15E-2</v>
      </c>
    </row>
    <row r="676" spans="1:23" x14ac:dyDescent="0.25">
      <c r="A676">
        <v>2023</v>
      </c>
      <c r="B676" t="s">
        <v>137</v>
      </c>
      <c r="C676">
        <v>1.0800000000000001E-2</v>
      </c>
      <c r="D676">
        <v>2.1000000000000001E-2</v>
      </c>
      <c r="E676">
        <v>2.8782734311815545</v>
      </c>
      <c r="F676">
        <v>0</v>
      </c>
      <c r="G676">
        <v>1.6525944557977921</v>
      </c>
      <c r="H676">
        <v>0.52</v>
      </c>
      <c r="I676">
        <v>0.19892554300280285</v>
      </c>
      <c r="J676">
        <v>1.22</v>
      </c>
      <c r="K676">
        <v>0.66</v>
      </c>
      <c r="L676">
        <v>0.17760000000000001</v>
      </c>
      <c r="M676">
        <v>-0.38458418652250076</v>
      </c>
      <c r="N676">
        <v>2.348075057073248</v>
      </c>
      <c r="O676">
        <v>0.42588076432550132</v>
      </c>
      <c r="P676">
        <v>19.47</v>
      </c>
      <c r="Q676">
        <v>0.3189898135482222</v>
      </c>
      <c r="R676">
        <v>0.65259445579779207</v>
      </c>
      <c r="S676">
        <v>13.093106853045912</v>
      </c>
      <c r="T676">
        <v>0</v>
      </c>
      <c r="U676">
        <v>30</v>
      </c>
      <c r="V676">
        <v>5.0500000000000003E-2</v>
      </c>
      <c r="W676">
        <v>3.2500000000000001E-2</v>
      </c>
    </row>
    <row r="677" spans="1:23" x14ac:dyDescent="0.25">
      <c r="A677">
        <v>2015</v>
      </c>
      <c r="B677" t="s">
        <v>138</v>
      </c>
      <c r="C677">
        <v>6.6000000000000003E-2</v>
      </c>
      <c r="D677">
        <v>0.15890000000000001</v>
      </c>
      <c r="E677">
        <v>1.5699408413898719</v>
      </c>
      <c r="F677">
        <v>1</v>
      </c>
      <c r="G677">
        <v>1.0996349814556408</v>
      </c>
      <c r="H677">
        <v>0.33</v>
      </c>
      <c r="I677">
        <v>0.31660459460845874</v>
      </c>
      <c r="J677">
        <v>0.43</v>
      </c>
      <c r="K677">
        <v>2.2799999999999998</v>
      </c>
      <c r="L677">
        <v>5.8099999999999999E-2</v>
      </c>
      <c r="M677">
        <v>0.83112595279945267</v>
      </c>
      <c r="N677">
        <v>1.7120567885627855</v>
      </c>
      <c r="O677">
        <v>0.58409277465583753</v>
      </c>
      <c r="P677">
        <v>107</v>
      </c>
      <c r="Q677">
        <v>0.29886627276589217</v>
      </c>
      <c r="R677">
        <v>9.9634981455640717E-2</v>
      </c>
      <c r="S677">
        <v>12.152006111417032</v>
      </c>
      <c r="T677">
        <v>0</v>
      </c>
      <c r="U677">
        <v>22</v>
      </c>
      <c r="V677">
        <v>6.6799999999999998E-2</v>
      </c>
      <c r="W677">
        <v>6.3E-3</v>
      </c>
    </row>
    <row r="678" spans="1:23" x14ac:dyDescent="0.25">
      <c r="A678">
        <v>2016</v>
      </c>
      <c r="B678" t="s">
        <v>138</v>
      </c>
      <c r="C678">
        <v>4.1599999999999998E-2</v>
      </c>
      <c r="D678">
        <v>0.1106</v>
      </c>
      <c r="E678">
        <v>0.59386580468924244</v>
      </c>
      <c r="F678">
        <v>1</v>
      </c>
      <c r="G678">
        <v>0.90493741625845114</v>
      </c>
      <c r="H678">
        <v>0.1</v>
      </c>
      <c r="I678">
        <v>0.32723690070556299</v>
      </c>
      <c r="J678">
        <v>0.19</v>
      </c>
      <c r="K678">
        <v>2.2000000000000002</v>
      </c>
      <c r="L678">
        <v>5.5E-2</v>
      </c>
      <c r="M678">
        <v>0.65724113103069226</v>
      </c>
      <c r="N678">
        <v>1.5277470931130617</v>
      </c>
      <c r="O678">
        <v>0.65455860103279184</v>
      </c>
      <c r="P678">
        <v>143.85</v>
      </c>
      <c r="Q678">
        <v>0.1091834287967324</v>
      </c>
      <c r="R678">
        <v>-9.5062583741548884E-2</v>
      </c>
      <c r="S678">
        <v>12.236825526368776</v>
      </c>
      <c r="T678">
        <v>0</v>
      </c>
      <c r="U678">
        <v>23</v>
      </c>
      <c r="V678">
        <v>6.2100000000000002E-2</v>
      </c>
      <c r="W678">
        <v>6.6600000000000006E-2</v>
      </c>
    </row>
    <row r="679" spans="1:23" x14ac:dyDescent="0.25">
      <c r="A679">
        <v>2017</v>
      </c>
      <c r="B679" t="s">
        <v>138</v>
      </c>
      <c r="C679">
        <v>2.5399999999999999E-2</v>
      </c>
      <c r="D679">
        <v>7.4099999999999999E-2</v>
      </c>
      <c r="E679">
        <v>4.7255828935955368E-2</v>
      </c>
      <c r="F679">
        <v>1</v>
      </c>
      <c r="G679">
        <v>0.67316073238223029</v>
      </c>
      <c r="H679">
        <v>0.12</v>
      </c>
      <c r="I679">
        <v>0.32026025361176286</v>
      </c>
      <c r="J679">
        <v>0.18</v>
      </c>
      <c r="K679">
        <v>2.16</v>
      </c>
      <c r="L679">
        <v>5.1200000000000002E-2</v>
      </c>
      <c r="M679">
        <v>0.56607901355761392</v>
      </c>
      <c r="N679">
        <v>1.5182973671050497</v>
      </c>
      <c r="O679">
        <v>0.65863250616492097</v>
      </c>
      <c r="P679">
        <v>172.36</v>
      </c>
      <c r="Q679">
        <v>0.17921321909670954</v>
      </c>
      <c r="R679">
        <v>-0.32683926761776971</v>
      </c>
      <c r="S679">
        <v>12.24551883324261</v>
      </c>
      <c r="T679">
        <v>0</v>
      </c>
      <c r="U679">
        <v>24</v>
      </c>
      <c r="V679">
        <v>6.8099999999999994E-2</v>
      </c>
      <c r="W679">
        <v>3.5299999999999998E-2</v>
      </c>
    </row>
    <row r="680" spans="1:23" x14ac:dyDescent="0.25">
      <c r="A680">
        <v>2018</v>
      </c>
      <c r="B680" t="s">
        <v>138</v>
      </c>
      <c r="C680">
        <v>2.9399999999999999E-2</v>
      </c>
      <c r="D680">
        <v>8.7499999999999994E-2</v>
      </c>
      <c r="E680">
        <v>0.75444296327328275</v>
      </c>
      <c r="F680">
        <v>1</v>
      </c>
      <c r="G680">
        <v>0.93136374183617987</v>
      </c>
      <c r="H680">
        <v>0.22</v>
      </c>
      <c r="I680">
        <v>0.36325623717042516</v>
      </c>
      <c r="J680">
        <v>0.33</v>
      </c>
      <c r="K680">
        <v>2.4700000000000002</v>
      </c>
      <c r="L680">
        <v>5.62E-2</v>
      </c>
      <c r="M680">
        <v>0.64150657949281942</v>
      </c>
      <c r="N680">
        <v>1.4943136995894235</v>
      </c>
      <c r="O680">
        <v>0.66920352819810136</v>
      </c>
      <c r="P680">
        <v>161.35</v>
      </c>
      <c r="Q680">
        <v>0.24244572755776903</v>
      </c>
      <c r="R680">
        <v>-6.863625816382013E-2</v>
      </c>
      <c r="S680">
        <v>12.279619797803893</v>
      </c>
      <c r="T680">
        <v>0</v>
      </c>
      <c r="U680">
        <v>25</v>
      </c>
      <c r="V680">
        <v>7.0800000000000002E-2</v>
      </c>
      <c r="W680">
        <v>3.5400000000000001E-2</v>
      </c>
    </row>
    <row r="681" spans="1:23" x14ac:dyDescent="0.25">
      <c r="A681">
        <v>2019</v>
      </c>
      <c r="B681" t="s">
        <v>138</v>
      </c>
      <c r="C681">
        <v>2.6200000000000001E-2</v>
      </c>
      <c r="D681">
        <v>8.0299999999999996E-2</v>
      </c>
      <c r="E681">
        <v>0.89496145678055483</v>
      </c>
      <c r="F681">
        <v>1</v>
      </c>
      <c r="G681">
        <v>0.99667756745901137</v>
      </c>
      <c r="H681">
        <v>0.2</v>
      </c>
      <c r="I681">
        <v>7.5713116608147099E-2</v>
      </c>
      <c r="J681">
        <v>0.36</v>
      </c>
      <c r="K681">
        <v>2.76</v>
      </c>
      <c r="L681">
        <v>4.4499999999999998E-2</v>
      </c>
      <c r="M681">
        <v>0.61765883173185432</v>
      </c>
      <c r="N681">
        <v>1.4774343468756983</v>
      </c>
      <c r="O681">
        <v>0.67684902690578475</v>
      </c>
      <c r="P681">
        <v>152.91</v>
      </c>
      <c r="Q681">
        <v>0.19829964858871318</v>
      </c>
      <c r="R681">
        <v>-3.3224325409886681E-3</v>
      </c>
      <c r="S681">
        <v>12.298704307379552</v>
      </c>
      <c r="T681">
        <v>0</v>
      </c>
      <c r="U681">
        <v>26</v>
      </c>
      <c r="V681">
        <v>7.0199999999999999E-2</v>
      </c>
      <c r="W681">
        <v>2.7900000000000001E-2</v>
      </c>
    </row>
    <row r="682" spans="1:23" x14ac:dyDescent="0.25">
      <c r="A682">
        <v>2020</v>
      </c>
      <c r="B682" t="s">
        <v>138</v>
      </c>
      <c r="C682">
        <v>2.2499999999999999E-2</v>
      </c>
      <c r="D682">
        <v>6.9199999999999998E-2</v>
      </c>
      <c r="E682">
        <v>1.2080665398011603</v>
      </c>
      <c r="F682">
        <v>1</v>
      </c>
      <c r="G682">
        <v>1.1723259469549128</v>
      </c>
      <c r="H682">
        <v>0.39</v>
      </c>
      <c r="I682">
        <v>0.41687089466914617</v>
      </c>
      <c r="J682">
        <v>0.68</v>
      </c>
      <c r="K682">
        <v>2.2799999999999998</v>
      </c>
      <c r="L682">
        <v>6.8000000000000005E-2</v>
      </c>
      <c r="M682">
        <v>0.58419559738758409</v>
      </c>
      <c r="N682">
        <v>1.4852246176741439</v>
      </c>
      <c r="O682">
        <v>0.67329883177266225</v>
      </c>
      <c r="P682">
        <v>124.17</v>
      </c>
      <c r="Q682">
        <v>0.33528247339695544</v>
      </c>
      <c r="R682">
        <v>0.17232594695491274</v>
      </c>
      <c r="S682">
        <v>12.307201945866305</v>
      </c>
      <c r="T682">
        <v>0</v>
      </c>
      <c r="U682">
        <v>27</v>
      </c>
      <c r="V682">
        <v>2.9100000000000001E-2</v>
      </c>
      <c r="W682">
        <v>3.2300000000000002E-2</v>
      </c>
    </row>
    <row r="683" spans="1:23" x14ac:dyDescent="0.25">
      <c r="A683">
        <v>2021</v>
      </c>
      <c r="B683" t="s">
        <v>138</v>
      </c>
      <c r="C683">
        <v>2.3E-2</v>
      </c>
      <c r="D683">
        <v>7.1499999999999994E-2</v>
      </c>
      <c r="E683">
        <v>1.2685619859836659</v>
      </c>
      <c r="F683">
        <v>1</v>
      </c>
      <c r="G683">
        <v>1.2153509983266022</v>
      </c>
      <c r="H683">
        <v>0.18</v>
      </c>
      <c r="I683">
        <v>0.2382543714268226</v>
      </c>
      <c r="J683">
        <v>0.31</v>
      </c>
      <c r="K683">
        <v>2.09</v>
      </c>
      <c r="L683">
        <v>5.6599999999999998E-2</v>
      </c>
      <c r="M683">
        <v>0.58797193822084981</v>
      </c>
      <c r="N683">
        <v>1.4645725460203589</v>
      </c>
      <c r="O683">
        <v>0.68279308028630703</v>
      </c>
      <c r="P683">
        <v>134.84</v>
      </c>
      <c r="Q683">
        <v>0.14923663481491412</v>
      </c>
      <c r="R683">
        <v>0.21535099832660232</v>
      </c>
      <c r="S683">
        <v>12.331535134440417</v>
      </c>
      <c r="T683">
        <v>0</v>
      </c>
      <c r="U683">
        <v>28</v>
      </c>
      <c r="V683">
        <v>2.58E-2</v>
      </c>
      <c r="W683">
        <v>1.84E-2</v>
      </c>
    </row>
    <row r="684" spans="1:23" x14ac:dyDescent="0.25">
      <c r="A684">
        <v>2022</v>
      </c>
      <c r="B684" t="s">
        <v>138</v>
      </c>
      <c r="C684">
        <v>2.7300000000000001E-2</v>
      </c>
      <c r="D684">
        <v>8.4900000000000003E-2</v>
      </c>
      <c r="E684">
        <v>1.596791357268452</v>
      </c>
      <c r="F684">
        <v>1</v>
      </c>
      <c r="G684">
        <v>1.3858934291662204</v>
      </c>
      <c r="H684">
        <v>0.41</v>
      </c>
      <c r="I684">
        <v>0.52710027229060408</v>
      </c>
      <c r="J684">
        <v>0.65</v>
      </c>
      <c r="K684">
        <v>2.39</v>
      </c>
      <c r="L684">
        <v>5.0900000000000001E-2</v>
      </c>
      <c r="M684">
        <v>0.59752035958821825</v>
      </c>
      <c r="N684">
        <v>1.4850177234890154</v>
      </c>
      <c r="O684">
        <v>0.67339263645320191</v>
      </c>
      <c r="P684">
        <v>84.96</v>
      </c>
      <c r="Q684">
        <v>0.29799729630906724</v>
      </c>
      <c r="R684">
        <v>0.38589342916622027</v>
      </c>
      <c r="S684">
        <v>12.336607469714545</v>
      </c>
      <c r="T684">
        <v>0</v>
      </c>
      <c r="U684">
        <v>29</v>
      </c>
      <c r="V684">
        <v>8.0199999999999994E-2</v>
      </c>
      <c r="W684">
        <v>3.15E-2</v>
      </c>
    </row>
    <row r="685" spans="1:23" x14ac:dyDescent="0.25">
      <c r="A685">
        <v>2023</v>
      </c>
      <c r="B685" t="s">
        <v>138</v>
      </c>
      <c r="C685">
        <v>2.4500000000000001E-2</v>
      </c>
      <c r="D685">
        <v>7.7799999999999994E-2</v>
      </c>
      <c r="E685">
        <v>1.4378241831617389</v>
      </c>
      <c r="F685">
        <v>1</v>
      </c>
      <c r="G685">
        <v>1.2536043282860321</v>
      </c>
      <c r="H685">
        <v>0.04</v>
      </c>
      <c r="I685">
        <v>0.10291720762708673</v>
      </c>
      <c r="J685">
        <v>0.64</v>
      </c>
      <c r="K685">
        <v>2.78</v>
      </c>
      <c r="L685">
        <v>4.1700000000000001E-2</v>
      </c>
      <c r="M685">
        <v>0.56114102173884606</v>
      </c>
      <c r="N685">
        <v>1.437551441821417</v>
      </c>
      <c r="O685">
        <v>0.69562728046307176</v>
      </c>
      <c r="P685">
        <v>23.19</v>
      </c>
      <c r="Q685">
        <v>3.0945467798520337E-2</v>
      </c>
      <c r="R685">
        <v>0.25360432828603208</v>
      </c>
      <c r="S685">
        <v>12.361616132915911</v>
      </c>
      <c r="T685">
        <v>0</v>
      </c>
      <c r="U685">
        <v>30</v>
      </c>
      <c r="V685">
        <v>5.0500000000000003E-2</v>
      </c>
      <c r="W685">
        <v>3.2500000000000001E-2</v>
      </c>
    </row>
    <row r="686" spans="1:23" x14ac:dyDescent="0.25">
      <c r="A686">
        <v>2015</v>
      </c>
      <c r="B686" t="s">
        <v>140</v>
      </c>
      <c r="C686">
        <v>0.09</v>
      </c>
      <c r="D686">
        <v>0.15870000000000001</v>
      </c>
      <c r="E686">
        <v>18.758787650907696</v>
      </c>
      <c r="F686">
        <v>0</v>
      </c>
      <c r="G686">
        <v>4.03</v>
      </c>
      <c r="H686">
        <v>2.2400000000000002</v>
      </c>
      <c r="I686">
        <v>2.2720568902288902</v>
      </c>
      <c r="J686">
        <v>5.1100000000000003</v>
      </c>
      <c r="K686">
        <v>0.5</v>
      </c>
      <c r="L686">
        <v>0.26879999999999998</v>
      </c>
      <c r="M686">
        <v>0.99115942813867719</v>
      </c>
      <c r="N686">
        <v>16.453054998162223</v>
      </c>
      <c r="O686">
        <v>6.0778986037042862E-2</v>
      </c>
      <c r="P686">
        <v>5.78</v>
      </c>
      <c r="Q686">
        <v>0.43728543052887642</v>
      </c>
      <c r="R686">
        <v>4.1235142056574867</v>
      </c>
      <c r="S686">
        <v>11.268081727860395</v>
      </c>
      <c r="T686">
        <v>0</v>
      </c>
      <c r="U686">
        <v>9</v>
      </c>
      <c r="V686">
        <v>6.6799999999999998E-2</v>
      </c>
      <c r="W686">
        <v>6.3E-3</v>
      </c>
    </row>
    <row r="687" spans="1:23" x14ac:dyDescent="0.25">
      <c r="A687">
        <v>2016</v>
      </c>
      <c r="B687" t="s">
        <v>140</v>
      </c>
      <c r="C687">
        <v>4.2099999999999999E-2</v>
      </c>
      <c r="D687">
        <v>5.1400000000000001E-2</v>
      </c>
      <c r="E687">
        <v>3.4471800571245703</v>
      </c>
      <c r="F687">
        <v>0</v>
      </c>
      <c r="G687">
        <v>1.1200179212744152</v>
      </c>
      <c r="H687">
        <v>0.08</v>
      </c>
      <c r="I687">
        <v>-5.6622641242099932E-2</v>
      </c>
      <c r="J687">
        <v>1.1200000000000001</v>
      </c>
      <c r="K687">
        <v>0.47</v>
      </c>
      <c r="L687">
        <v>0.16289999999999999</v>
      </c>
      <c r="M687">
        <v>0.97492535438846939</v>
      </c>
      <c r="N687">
        <v>3.6937645205289278</v>
      </c>
      <c r="O687">
        <v>0.27072651611716853</v>
      </c>
      <c r="P687">
        <v>2.74</v>
      </c>
      <c r="Q687">
        <v>6.9302956471031532E-2</v>
      </c>
      <c r="R687">
        <v>0.12001792127441525</v>
      </c>
      <c r="S687">
        <v>11.400307542734653</v>
      </c>
      <c r="T687">
        <v>0</v>
      </c>
      <c r="U687">
        <v>10</v>
      </c>
      <c r="V687">
        <v>6.2100000000000002E-2</v>
      </c>
      <c r="W687">
        <v>6.6600000000000006E-2</v>
      </c>
    </row>
    <row r="688" spans="1:23" x14ac:dyDescent="0.25">
      <c r="A688">
        <v>2017</v>
      </c>
      <c r="B688" t="s">
        <v>140</v>
      </c>
      <c r="C688">
        <v>7.0400000000000004E-2</v>
      </c>
      <c r="D688">
        <v>8.5400000000000004E-2</v>
      </c>
      <c r="E688">
        <v>19.857075639901332</v>
      </c>
      <c r="F688">
        <v>0</v>
      </c>
      <c r="G688">
        <v>1.23</v>
      </c>
      <c r="H688">
        <v>10.199999999999999</v>
      </c>
      <c r="I688">
        <v>1.9847262983274725</v>
      </c>
      <c r="J688">
        <v>10.81</v>
      </c>
      <c r="K688">
        <v>0.43</v>
      </c>
      <c r="L688">
        <v>3.6200000000000003E-2</v>
      </c>
      <c r="M688">
        <v>5.5812546393224745</v>
      </c>
      <c r="N688">
        <v>15.816939465542658</v>
      </c>
      <c r="O688">
        <v>6.3223356337584066E-2</v>
      </c>
      <c r="P688">
        <v>2.69</v>
      </c>
      <c r="Q688">
        <v>0.94405271827359727</v>
      </c>
      <c r="R688">
        <v>9.8070195317806963</v>
      </c>
      <c r="S688">
        <v>11.328683235919842</v>
      </c>
      <c r="T688">
        <v>0</v>
      </c>
      <c r="U688">
        <v>11</v>
      </c>
      <c r="V688">
        <v>6.8099999999999994E-2</v>
      </c>
      <c r="W688">
        <v>3.5299999999999998E-2</v>
      </c>
    </row>
    <row r="689" spans="1:23" x14ac:dyDescent="0.25">
      <c r="A689">
        <v>2018</v>
      </c>
      <c r="B689" t="s">
        <v>140</v>
      </c>
      <c r="C689">
        <v>4.7399999999999998E-2</v>
      </c>
      <c r="D689">
        <v>0.1082</v>
      </c>
      <c r="E689">
        <v>2.2264675617964054</v>
      </c>
      <c r="F689">
        <v>1</v>
      </c>
      <c r="G689">
        <v>1.338598229773825</v>
      </c>
      <c r="H689">
        <v>0.17</v>
      </c>
      <c r="I689">
        <v>3.4059245156796598E-2</v>
      </c>
      <c r="J689">
        <v>0.87</v>
      </c>
      <c r="K689">
        <v>1.05</v>
      </c>
      <c r="L689">
        <v>6.4399999999999999E-2</v>
      </c>
      <c r="M689">
        <v>0.91558679060126469</v>
      </c>
      <c r="N689">
        <v>1.4605159086261703</v>
      </c>
      <c r="O689">
        <v>0.68468956352597821</v>
      </c>
      <c r="P689">
        <v>12.76</v>
      </c>
      <c r="Q689">
        <v>0.12834055864534935</v>
      </c>
      <c r="R689">
        <v>0.33859822977382509</v>
      </c>
      <c r="S689">
        <v>11.835333988341739</v>
      </c>
      <c r="T689">
        <v>0</v>
      </c>
      <c r="U689">
        <v>12</v>
      </c>
      <c r="V689">
        <v>7.0800000000000002E-2</v>
      </c>
      <c r="W689">
        <v>3.5400000000000001E-2</v>
      </c>
    </row>
    <row r="690" spans="1:23" x14ac:dyDescent="0.25">
      <c r="A690">
        <v>2019</v>
      </c>
      <c r="B690" t="s">
        <v>140</v>
      </c>
      <c r="C690">
        <v>3.7900000000000003E-2</v>
      </c>
      <c r="D690">
        <v>0.13619999999999999</v>
      </c>
      <c r="E690">
        <v>0.42751962474333388</v>
      </c>
      <c r="F690">
        <v>1</v>
      </c>
      <c r="G690">
        <v>0.94113752448268195</v>
      </c>
      <c r="H690">
        <v>0.02</v>
      </c>
      <c r="I690">
        <v>-0.27258044698466938</v>
      </c>
      <c r="J690">
        <v>0.2</v>
      </c>
      <c r="K690">
        <v>0.44</v>
      </c>
      <c r="L690">
        <v>0.12189999999999999</v>
      </c>
      <c r="M690">
        <v>0.98630842337082025</v>
      </c>
      <c r="N690">
        <v>1.3824764542583392</v>
      </c>
      <c r="O690">
        <v>0.72333962500393734</v>
      </c>
      <c r="P690">
        <v>7.66</v>
      </c>
      <c r="Q690">
        <v>2.0730045617260717E-2</v>
      </c>
      <c r="R690">
        <v>-5.8862475517317998E-2</v>
      </c>
      <c r="S690">
        <v>11.933454593378462</v>
      </c>
      <c r="T690">
        <v>0</v>
      </c>
      <c r="U690">
        <v>13</v>
      </c>
      <c r="V690">
        <v>7.0199999999999999E-2</v>
      </c>
      <c r="W690">
        <v>2.7900000000000001E-2</v>
      </c>
    </row>
    <row r="691" spans="1:23" x14ac:dyDescent="0.25">
      <c r="A691">
        <v>2020</v>
      </c>
      <c r="B691" t="s">
        <v>140</v>
      </c>
      <c r="C691">
        <v>2.2200000000000001E-2</v>
      </c>
      <c r="D691">
        <v>0.10290000000000001</v>
      </c>
      <c r="E691">
        <v>0.11203785899443428</v>
      </c>
      <c r="F691">
        <v>1</v>
      </c>
      <c r="G691">
        <v>0.89922743660383619</v>
      </c>
      <c r="H691">
        <v>7.0000000000000007E-2</v>
      </c>
      <c r="I691">
        <v>-0.11889344431153408</v>
      </c>
      <c r="J691">
        <v>0.3</v>
      </c>
      <c r="K691">
        <v>0.04</v>
      </c>
      <c r="L691">
        <v>0.9526</v>
      </c>
      <c r="M691">
        <v>1</v>
      </c>
      <c r="N691">
        <v>1.243237531764988</v>
      </c>
      <c r="O691">
        <v>0.80435152129000576</v>
      </c>
      <c r="P691">
        <v>3.43</v>
      </c>
      <c r="Q691">
        <v>9.0063333216037753E-2</v>
      </c>
      <c r="R691">
        <v>-0.10077256339616376</v>
      </c>
      <c r="S691">
        <v>12.123781183875575</v>
      </c>
      <c r="T691">
        <v>0</v>
      </c>
      <c r="U691">
        <v>14</v>
      </c>
      <c r="V691">
        <v>2.9100000000000001E-2</v>
      </c>
      <c r="W691">
        <v>3.2300000000000002E-2</v>
      </c>
    </row>
    <row r="692" spans="1:23" x14ac:dyDescent="0.25">
      <c r="A692">
        <v>2021</v>
      </c>
      <c r="B692" t="s">
        <v>140</v>
      </c>
      <c r="C692">
        <v>6.3E-2</v>
      </c>
      <c r="D692">
        <v>0.15229999999999999</v>
      </c>
      <c r="E692">
        <v>8.7472554874344155</v>
      </c>
      <c r="F692">
        <v>0</v>
      </c>
      <c r="G692">
        <v>2.7</v>
      </c>
      <c r="H692">
        <v>0.21</v>
      </c>
      <c r="I692">
        <v>53.182016430580227</v>
      </c>
      <c r="J692">
        <v>62.52</v>
      </c>
      <c r="K692">
        <v>0.04</v>
      </c>
      <c r="L692">
        <v>0.64039999999999997</v>
      </c>
      <c r="M692">
        <v>0.9943630031498939</v>
      </c>
      <c r="N692">
        <v>3.3956960822825195</v>
      </c>
      <c r="O692">
        <v>0.29449043017059989</v>
      </c>
      <c r="P692">
        <v>26.63</v>
      </c>
      <c r="Q692">
        <v>3.2823818779664509E-3</v>
      </c>
      <c r="R692">
        <v>61.70258343376269</v>
      </c>
      <c r="S692">
        <v>12.029831093327978</v>
      </c>
      <c r="T692">
        <v>0</v>
      </c>
      <c r="U692">
        <v>15</v>
      </c>
      <c r="V692">
        <v>2.58E-2</v>
      </c>
      <c r="W692">
        <v>1.84E-2</v>
      </c>
    </row>
    <row r="693" spans="1:23" x14ac:dyDescent="0.25">
      <c r="A693">
        <v>2022</v>
      </c>
      <c r="B693" t="s">
        <v>140</v>
      </c>
      <c r="C693">
        <v>7.6300000000000007E-2</v>
      </c>
      <c r="D693">
        <v>9.3100000000000002E-2</v>
      </c>
      <c r="E693">
        <v>72.541043342691282</v>
      </c>
      <c r="F693">
        <v>0</v>
      </c>
      <c r="G693">
        <v>2.29</v>
      </c>
      <c r="H693">
        <v>0.41</v>
      </c>
      <c r="I693">
        <v>-0.70233798511497969</v>
      </c>
      <c r="J693">
        <v>42.28</v>
      </c>
      <c r="K693">
        <v>0</v>
      </c>
      <c r="L693">
        <v>1</v>
      </c>
      <c r="M693">
        <v>1</v>
      </c>
      <c r="N693">
        <v>65.926792876115044</v>
      </c>
      <c r="O693">
        <v>1.516833985659107E-2</v>
      </c>
      <c r="P693">
        <v>0.24</v>
      </c>
      <c r="Q693">
        <v>9.7490117267527675E-3</v>
      </c>
      <c r="R693">
        <v>41.289384696453304</v>
      </c>
      <c r="S693">
        <v>11.905180670345406</v>
      </c>
      <c r="T693">
        <v>0</v>
      </c>
      <c r="U693">
        <v>16</v>
      </c>
      <c r="V693">
        <v>8.0199999999999994E-2</v>
      </c>
      <c r="W693">
        <v>3.15E-2</v>
      </c>
    </row>
    <row r="694" spans="1:23" x14ac:dyDescent="0.25">
      <c r="A694">
        <v>2023</v>
      </c>
      <c r="B694" t="s">
        <v>140</v>
      </c>
      <c r="C694">
        <v>1.2999999999999999E-3</v>
      </c>
      <c r="D694">
        <v>1.2999999999999999E-3</v>
      </c>
      <c r="E694">
        <v>63.248355966900732</v>
      </c>
      <c r="F694">
        <v>0</v>
      </c>
      <c r="G694">
        <v>3.67</v>
      </c>
      <c r="H694">
        <v>0.12</v>
      </c>
      <c r="I694">
        <v>0.90504457541871008</v>
      </c>
      <c r="J694">
        <v>23.67</v>
      </c>
      <c r="K694">
        <v>0</v>
      </c>
      <c r="L694">
        <v>1</v>
      </c>
      <c r="M694">
        <v>1</v>
      </c>
      <c r="N694">
        <v>59.124422026580568</v>
      </c>
      <c r="O694">
        <v>1.6913484575805746E-2</v>
      </c>
      <c r="P694">
        <v>0.13</v>
      </c>
      <c r="Q694">
        <v>5.2593054329870782E-3</v>
      </c>
      <c r="R694">
        <v>22.672902841287762</v>
      </c>
      <c r="S694">
        <v>11.906507649659645</v>
      </c>
      <c r="T694">
        <v>1</v>
      </c>
      <c r="U694">
        <v>17</v>
      </c>
      <c r="V694">
        <v>5.0500000000000003E-2</v>
      </c>
      <c r="W694">
        <v>3.2500000000000001E-2</v>
      </c>
    </row>
    <row r="695" spans="1:23" x14ac:dyDescent="0.25">
      <c r="A695">
        <v>2015</v>
      </c>
      <c r="B695" t="s">
        <v>141</v>
      </c>
      <c r="C695">
        <v>0.15479999999999999</v>
      </c>
      <c r="D695">
        <v>0.2482</v>
      </c>
      <c r="E695">
        <v>5.2544202469577233</v>
      </c>
      <c r="F695">
        <v>0</v>
      </c>
      <c r="G695">
        <v>2.6753334795767181</v>
      </c>
      <c r="H695">
        <v>1.49</v>
      </c>
      <c r="I695">
        <v>1.3339459912104836</v>
      </c>
      <c r="J695">
        <v>2.21</v>
      </c>
      <c r="K695">
        <v>0.91</v>
      </c>
      <c r="L695">
        <v>0.35749999999999998</v>
      </c>
      <c r="M695">
        <v>1</v>
      </c>
      <c r="N695">
        <v>2.6590905810892611</v>
      </c>
      <c r="O695">
        <v>0.37606842245680977</v>
      </c>
      <c r="P695">
        <v>7.58</v>
      </c>
      <c r="Q695">
        <v>0.55724345934122133</v>
      </c>
      <c r="R695">
        <v>1.6753334795767179</v>
      </c>
      <c r="S695">
        <v>11.92375911719526</v>
      </c>
      <c r="T695">
        <v>0</v>
      </c>
      <c r="U695">
        <v>22</v>
      </c>
      <c r="V695">
        <v>6.6799999999999998E-2</v>
      </c>
      <c r="W695">
        <v>6.3E-3</v>
      </c>
    </row>
    <row r="696" spans="1:23" x14ac:dyDescent="0.25">
      <c r="A696">
        <v>2016</v>
      </c>
      <c r="B696" t="s">
        <v>141</v>
      </c>
      <c r="C696">
        <v>0.22700000000000001</v>
      </c>
      <c r="D696">
        <v>0.36330000000000001</v>
      </c>
      <c r="E696">
        <v>6.2949387152586507</v>
      </c>
      <c r="F696">
        <v>0</v>
      </c>
      <c r="G696">
        <v>3.5263793329749467</v>
      </c>
      <c r="H696">
        <v>0.79</v>
      </c>
      <c r="I696">
        <v>2.1882476362305052</v>
      </c>
      <c r="J696">
        <v>2.95</v>
      </c>
      <c r="K696">
        <v>0.94</v>
      </c>
      <c r="L696">
        <v>0.40379999999999999</v>
      </c>
      <c r="M696">
        <v>1</v>
      </c>
      <c r="N696">
        <v>2.6715216180652468</v>
      </c>
      <c r="O696">
        <v>0.37431851317909753</v>
      </c>
      <c r="P696">
        <v>9.4700000000000006</v>
      </c>
      <c r="Q696">
        <v>0.22371475526043674</v>
      </c>
      <c r="R696">
        <v>2.5263793329749467</v>
      </c>
      <c r="S696">
        <v>11.988427876133755</v>
      </c>
      <c r="T696">
        <v>0</v>
      </c>
      <c r="U696">
        <v>23</v>
      </c>
      <c r="V696">
        <v>6.2100000000000002E-2</v>
      </c>
      <c r="W696">
        <v>6.6600000000000006E-2</v>
      </c>
    </row>
    <row r="697" spans="1:23" x14ac:dyDescent="0.25">
      <c r="A697">
        <v>2017</v>
      </c>
      <c r="B697" t="s">
        <v>141</v>
      </c>
      <c r="C697">
        <v>0.2306</v>
      </c>
      <c r="D697">
        <v>0.40539999999999998</v>
      </c>
      <c r="E697">
        <v>6.0261331147864023</v>
      </c>
      <c r="F697">
        <v>0</v>
      </c>
      <c r="G697">
        <v>5.0363614839428852</v>
      </c>
      <c r="H697">
        <v>2.2999999999999998</v>
      </c>
      <c r="I697">
        <v>2.9833857420488985</v>
      </c>
      <c r="J697">
        <v>4.0199999999999996</v>
      </c>
      <c r="K697">
        <v>0.91</v>
      </c>
      <c r="L697">
        <v>0.39679999999999999</v>
      </c>
      <c r="M697">
        <v>1</v>
      </c>
      <c r="N697">
        <v>2.128375956511197</v>
      </c>
      <c r="O697">
        <v>0.46984180447104157</v>
      </c>
      <c r="P697">
        <v>10.46</v>
      </c>
      <c r="Q697">
        <v>0.45641515845325414</v>
      </c>
      <c r="R697">
        <v>4.0363614839428852</v>
      </c>
      <c r="S697">
        <v>12.155497076095987</v>
      </c>
      <c r="T697">
        <v>0</v>
      </c>
      <c r="U697">
        <v>24</v>
      </c>
      <c r="V697">
        <v>6.8099999999999994E-2</v>
      </c>
      <c r="W697">
        <v>3.5299999999999998E-2</v>
      </c>
    </row>
    <row r="698" spans="1:23" x14ac:dyDescent="0.25">
      <c r="A698">
        <v>2018</v>
      </c>
      <c r="B698" t="s">
        <v>141</v>
      </c>
      <c r="C698">
        <v>0.1512</v>
      </c>
      <c r="D698">
        <v>0.36870000000000003</v>
      </c>
      <c r="E698">
        <v>4.3198805140076129</v>
      </c>
      <c r="F698">
        <v>0</v>
      </c>
      <c r="G698">
        <v>2.5057226645128114</v>
      </c>
      <c r="H698">
        <v>0.18</v>
      </c>
      <c r="I698">
        <v>1.00771883687254</v>
      </c>
      <c r="J698">
        <v>2.3199999999999998</v>
      </c>
      <c r="K698">
        <v>0.54</v>
      </c>
      <c r="L698">
        <v>0.48809999999999998</v>
      </c>
      <c r="M698">
        <v>0.93152452797993512</v>
      </c>
      <c r="N698">
        <v>1.5443957024126562</v>
      </c>
      <c r="O698">
        <v>0.64750244929961875</v>
      </c>
      <c r="P698">
        <v>7.48</v>
      </c>
      <c r="Q698">
        <v>7.1663236655437501E-2</v>
      </c>
      <c r="R698">
        <v>1.5057226645128114</v>
      </c>
      <c r="S698">
        <v>12.461914533846233</v>
      </c>
      <c r="T698">
        <v>0</v>
      </c>
      <c r="U698">
        <v>25</v>
      </c>
      <c r="V698">
        <v>7.0800000000000002E-2</v>
      </c>
      <c r="W698">
        <v>3.5400000000000001E-2</v>
      </c>
    </row>
    <row r="699" spans="1:23" x14ac:dyDescent="0.25">
      <c r="A699">
        <v>2019</v>
      </c>
      <c r="B699" t="s">
        <v>141</v>
      </c>
      <c r="C699">
        <v>9.6299999999999997E-2</v>
      </c>
      <c r="D699">
        <v>0.28610000000000002</v>
      </c>
      <c r="E699">
        <v>2.7196828862513458</v>
      </c>
      <c r="F699">
        <v>0</v>
      </c>
      <c r="G699">
        <v>1.4202783855785341</v>
      </c>
      <c r="H699">
        <v>0.08</v>
      </c>
      <c r="I699">
        <v>0.3733734164896968</v>
      </c>
      <c r="J699">
        <v>1.3</v>
      </c>
      <c r="K699">
        <v>0.38</v>
      </c>
      <c r="L699">
        <v>0.48770000000000002</v>
      </c>
      <c r="M699">
        <v>0.85945433728533172</v>
      </c>
      <c r="N699">
        <v>1.4829031934226578</v>
      </c>
      <c r="O699">
        <v>0.67435285353450547</v>
      </c>
      <c r="P699">
        <v>7.16</v>
      </c>
      <c r="Q699">
        <v>5.9378114432803102E-2</v>
      </c>
      <c r="R699">
        <v>0.4202783855785342</v>
      </c>
      <c r="S699">
        <v>12.597621208819275</v>
      </c>
      <c r="T699">
        <v>0</v>
      </c>
      <c r="U699">
        <v>26</v>
      </c>
      <c r="V699">
        <v>7.0199999999999999E-2</v>
      </c>
      <c r="W699">
        <v>2.7900000000000001E-2</v>
      </c>
    </row>
    <row r="700" spans="1:23" x14ac:dyDescent="0.25">
      <c r="A700">
        <v>2020</v>
      </c>
      <c r="B700" t="s">
        <v>141</v>
      </c>
      <c r="C700">
        <v>8.3099999999999993E-2</v>
      </c>
      <c r="D700">
        <v>0.2281</v>
      </c>
      <c r="E700">
        <v>3.3768577386698917</v>
      </c>
      <c r="F700">
        <v>0</v>
      </c>
      <c r="G700">
        <v>1.6993299916542539</v>
      </c>
      <c r="H700">
        <v>0.11</v>
      </c>
      <c r="I700">
        <v>0.32622271736590419</v>
      </c>
      <c r="J700">
        <v>1.61</v>
      </c>
      <c r="K700">
        <v>0.34</v>
      </c>
      <c r="L700">
        <v>0.45610000000000001</v>
      </c>
      <c r="M700">
        <v>0.81666194978057427</v>
      </c>
      <c r="N700">
        <v>1.6766538036934804</v>
      </c>
      <c r="O700">
        <v>0.59642604680650957</v>
      </c>
      <c r="P700">
        <v>7.63</v>
      </c>
      <c r="Q700">
        <v>6.3640747515512255E-2</v>
      </c>
      <c r="R700">
        <v>0.69932999165425402</v>
      </c>
      <c r="S700">
        <v>12.593823122079852</v>
      </c>
      <c r="T700">
        <v>0</v>
      </c>
      <c r="U700">
        <v>27</v>
      </c>
      <c r="V700">
        <v>2.9100000000000001E-2</v>
      </c>
      <c r="W700">
        <v>3.2300000000000002E-2</v>
      </c>
    </row>
    <row r="701" spans="1:23" x14ac:dyDescent="0.25">
      <c r="A701">
        <v>2021</v>
      </c>
      <c r="B701" t="s">
        <v>141</v>
      </c>
      <c r="C701">
        <v>6.3899999999999998E-2</v>
      </c>
      <c r="D701">
        <v>0.15</v>
      </c>
      <c r="E701">
        <v>2.9902469747500704</v>
      </c>
      <c r="F701">
        <v>0</v>
      </c>
      <c r="G701">
        <v>1.7058799126079245</v>
      </c>
      <c r="H701">
        <v>0.08</v>
      </c>
      <c r="I701">
        <v>3.5927270037180055E-2</v>
      </c>
      <c r="J701">
        <v>1.64</v>
      </c>
      <c r="K701">
        <v>0.22</v>
      </c>
      <c r="L701">
        <v>0.4662</v>
      </c>
      <c r="M701">
        <v>0.7575032576922508</v>
      </c>
      <c r="N701">
        <v>1.8137723503327194</v>
      </c>
      <c r="O701">
        <v>0.55133710678551218</v>
      </c>
      <c r="P701">
        <v>4.45</v>
      </c>
      <c r="Q701">
        <v>4.4870411514198481E-2</v>
      </c>
      <c r="R701">
        <v>0.7058799126079246</v>
      </c>
      <c r="S701">
        <v>12.600412484079216</v>
      </c>
      <c r="T701">
        <v>0</v>
      </c>
      <c r="U701">
        <v>28</v>
      </c>
      <c r="V701">
        <v>2.58E-2</v>
      </c>
      <c r="W701">
        <v>1.84E-2</v>
      </c>
    </row>
    <row r="702" spans="1:23" x14ac:dyDescent="0.25">
      <c r="A702">
        <v>2022</v>
      </c>
      <c r="B702" t="s">
        <v>141</v>
      </c>
      <c r="C702">
        <v>3.6999999999999998E-2</v>
      </c>
      <c r="D702">
        <v>8.1600000000000006E-2</v>
      </c>
      <c r="E702">
        <v>2.4651191702794337</v>
      </c>
      <c r="F702">
        <v>1</v>
      </c>
      <c r="G702">
        <v>1.5342800997416919</v>
      </c>
      <c r="H702">
        <v>0.09</v>
      </c>
      <c r="I702">
        <v>9.676038098593602E-2</v>
      </c>
      <c r="J702">
        <v>1.48</v>
      </c>
      <c r="K702">
        <v>0.21</v>
      </c>
      <c r="L702">
        <v>0.36899999999999999</v>
      </c>
      <c r="M702">
        <v>0.62349622351204659</v>
      </c>
      <c r="N702">
        <v>1.843152060977167</v>
      </c>
      <c r="O702">
        <v>0.54254883314935998</v>
      </c>
      <c r="P702">
        <v>4.28</v>
      </c>
      <c r="Q702">
        <v>5.9405711969127792E-2</v>
      </c>
      <c r="R702">
        <v>0.53428009974169177</v>
      </c>
      <c r="S702">
        <v>12.627649719305074</v>
      </c>
      <c r="T702">
        <v>0</v>
      </c>
      <c r="U702">
        <v>29</v>
      </c>
      <c r="V702">
        <v>8.0199999999999994E-2</v>
      </c>
      <c r="W702">
        <v>3.15E-2</v>
      </c>
    </row>
    <row r="703" spans="1:23" x14ac:dyDescent="0.25">
      <c r="A703">
        <v>2023</v>
      </c>
      <c r="B703" t="s">
        <v>141</v>
      </c>
      <c r="C703">
        <v>1.7299999999999999E-2</v>
      </c>
      <c r="D703">
        <v>3.7499999999999999E-2</v>
      </c>
      <c r="E703">
        <v>2.3525738057923467</v>
      </c>
      <c r="F703">
        <v>1</v>
      </c>
      <c r="G703">
        <v>1.5655080327137936</v>
      </c>
      <c r="H703">
        <v>0.08</v>
      </c>
      <c r="I703">
        <v>2.2863936230820659E-2</v>
      </c>
      <c r="J703">
        <v>1.53</v>
      </c>
      <c r="K703">
        <v>0.12</v>
      </c>
      <c r="L703">
        <v>0.45229999999999998</v>
      </c>
      <c r="M703">
        <v>0.52244074652908068</v>
      </c>
      <c r="N703">
        <v>1.8766216752462692</v>
      </c>
      <c r="O703">
        <v>0.53287245542912631</v>
      </c>
      <c r="P703">
        <v>2.84</v>
      </c>
      <c r="Q703">
        <v>5.2269783473214898E-2</v>
      </c>
      <c r="R703">
        <v>0.56550803271379368</v>
      </c>
      <c r="S703">
        <v>12.631102735140162</v>
      </c>
      <c r="T703">
        <v>0</v>
      </c>
      <c r="U703">
        <v>30</v>
      </c>
      <c r="V703">
        <v>5.0500000000000003E-2</v>
      </c>
      <c r="W703">
        <v>3.2500000000000001E-2</v>
      </c>
    </row>
    <row r="704" spans="1:23" x14ac:dyDescent="0.25">
      <c r="A704">
        <v>2015</v>
      </c>
      <c r="B704" t="s">
        <v>142</v>
      </c>
      <c r="C704">
        <v>3.09E-2</v>
      </c>
      <c r="D704">
        <v>0.15590000000000001</v>
      </c>
      <c r="E704">
        <v>2.8584147896119516</v>
      </c>
      <c r="F704">
        <v>0</v>
      </c>
      <c r="G704">
        <v>1.8614745448454473</v>
      </c>
      <c r="H704">
        <v>0.24</v>
      </c>
      <c r="I704">
        <v>0.12228179354386437</v>
      </c>
      <c r="J704">
        <v>1.07</v>
      </c>
      <c r="K704">
        <v>1.23</v>
      </c>
      <c r="L704">
        <v>5.9499999999999997E-2</v>
      </c>
      <c r="M704">
        <v>0.64205633406701357</v>
      </c>
      <c r="N704">
        <v>1.2527155770107388</v>
      </c>
      <c r="O704">
        <v>0.79826579819995935</v>
      </c>
      <c r="P704">
        <v>5.12</v>
      </c>
      <c r="Q704">
        <v>0.12873656864243985</v>
      </c>
      <c r="R704">
        <v>0.86147454484544728</v>
      </c>
      <c r="S704">
        <v>12.00222790852952</v>
      </c>
      <c r="T704">
        <v>0</v>
      </c>
      <c r="U704">
        <v>55</v>
      </c>
      <c r="V704">
        <v>6.6799999999999998E-2</v>
      </c>
      <c r="W704">
        <v>6.3E-3</v>
      </c>
    </row>
    <row r="705" spans="1:23" x14ac:dyDescent="0.25">
      <c r="A705">
        <v>2016</v>
      </c>
      <c r="B705" t="s">
        <v>142</v>
      </c>
      <c r="C705">
        <v>2.8899999999999999E-2</v>
      </c>
      <c r="D705">
        <v>0.15290000000000001</v>
      </c>
      <c r="E705">
        <v>2.4862869394277349</v>
      </c>
      <c r="F705">
        <v>1</v>
      </c>
      <c r="G705">
        <v>1.6028689145009285</v>
      </c>
      <c r="H705">
        <v>0.11</v>
      </c>
      <c r="I705">
        <v>-9.4380206725838328E-2</v>
      </c>
      <c r="J705">
        <v>0.72</v>
      </c>
      <c r="K705">
        <v>1.0900000000000001</v>
      </c>
      <c r="L705">
        <v>7.2700000000000001E-2</v>
      </c>
      <c r="M705">
        <v>0.6561837908208572</v>
      </c>
      <c r="N705">
        <v>1.2185487392467791</v>
      </c>
      <c r="O705">
        <v>0.82064833994094444</v>
      </c>
      <c r="P705">
        <v>4.63</v>
      </c>
      <c r="Q705">
        <v>7.2172655078340489E-2</v>
      </c>
      <c r="R705">
        <v>0.60286891450092861</v>
      </c>
      <c r="S705">
        <v>12.10627867081646</v>
      </c>
      <c r="T705">
        <v>0</v>
      </c>
      <c r="U705">
        <v>56</v>
      </c>
      <c r="V705">
        <v>6.2100000000000002E-2</v>
      </c>
      <c r="W705">
        <v>6.6600000000000006E-2</v>
      </c>
    </row>
    <row r="706" spans="1:23" x14ac:dyDescent="0.25">
      <c r="A706">
        <v>2017</v>
      </c>
      <c r="B706" t="s">
        <v>142</v>
      </c>
      <c r="C706">
        <v>2.3199999999999998E-2</v>
      </c>
      <c r="D706">
        <v>0.11849999999999999</v>
      </c>
      <c r="E706">
        <v>1.9819577285287784</v>
      </c>
      <c r="F706">
        <v>1</v>
      </c>
      <c r="G706">
        <v>1.3379908949414157</v>
      </c>
      <c r="H706">
        <v>0.12</v>
      </c>
      <c r="I706">
        <v>0.14879854388157132</v>
      </c>
      <c r="J706">
        <v>0.73</v>
      </c>
      <c r="K706">
        <v>1.1399999999999999</v>
      </c>
      <c r="L706">
        <v>8.3500000000000005E-2</v>
      </c>
      <c r="M706">
        <v>0.68119409941819098</v>
      </c>
      <c r="N706">
        <v>1.2733438264068506</v>
      </c>
      <c r="O706">
        <v>0.78533384248763494</v>
      </c>
      <c r="P706">
        <v>4.38</v>
      </c>
      <c r="Q706">
        <v>8.9159049975623891E-2</v>
      </c>
      <c r="R706">
        <v>0.33799089494141565</v>
      </c>
      <c r="S706">
        <v>12.043673291325192</v>
      </c>
      <c r="T706">
        <v>0</v>
      </c>
      <c r="U706">
        <v>57</v>
      </c>
      <c r="V706">
        <v>6.8099999999999994E-2</v>
      </c>
      <c r="W706">
        <v>3.5299999999999998E-2</v>
      </c>
    </row>
    <row r="707" spans="1:23" x14ac:dyDescent="0.25">
      <c r="A707">
        <v>2018</v>
      </c>
      <c r="B707" t="s">
        <v>142</v>
      </c>
      <c r="C707">
        <v>1.5800000000000002E-2</v>
      </c>
      <c r="D707">
        <v>7.5300000000000006E-2</v>
      </c>
      <c r="E707">
        <v>1.6498464590696824</v>
      </c>
      <c r="F707">
        <v>1</v>
      </c>
      <c r="G707">
        <v>1.2528493677883759</v>
      </c>
      <c r="H707">
        <v>0.13</v>
      </c>
      <c r="I707">
        <v>0.13173985758227946</v>
      </c>
      <c r="J707">
        <v>0.57999999999999996</v>
      </c>
      <c r="K707">
        <v>0.96</v>
      </c>
      <c r="L707">
        <v>5.4899999999999997E-2</v>
      </c>
      <c r="M707">
        <v>0.7038383703042882</v>
      </c>
      <c r="N707">
        <v>1.258440386749857</v>
      </c>
      <c r="O707">
        <v>0.79463438278763077</v>
      </c>
      <c r="P707">
        <v>3.43</v>
      </c>
      <c r="Q707">
        <v>0.10563936988838005</v>
      </c>
      <c r="R707">
        <v>0.25284936778837586</v>
      </c>
      <c r="S707">
        <v>12.067908737685213</v>
      </c>
      <c r="T707">
        <v>0</v>
      </c>
      <c r="U707">
        <v>58</v>
      </c>
      <c r="V707">
        <v>7.0800000000000002E-2</v>
      </c>
      <c r="W707">
        <v>3.5400000000000001E-2</v>
      </c>
    </row>
    <row r="708" spans="1:23" x14ac:dyDescent="0.25">
      <c r="A708">
        <v>2019</v>
      </c>
      <c r="B708" t="s">
        <v>142</v>
      </c>
      <c r="C708">
        <v>1.4800000000000001E-2</v>
      </c>
      <c r="D708">
        <v>7.22E-2</v>
      </c>
      <c r="E708">
        <v>2.1063267145968223</v>
      </c>
      <c r="F708">
        <v>1</v>
      </c>
      <c r="G708">
        <v>1.4074208825798864</v>
      </c>
      <c r="H708">
        <v>0.44</v>
      </c>
      <c r="I708">
        <v>0.4861450645414061</v>
      </c>
      <c r="J708">
        <v>0.96</v>
      </c>
      <c r="K708">
        <v>1.1299999999999999</v>
      </c>
      <c r="L708">
        <v>4.4600000000000001E-2</v>
      </c>
      <c r="M708">
        <v>0.69008374874159395</v>
      </c>
      <c r="N708">
        <v>1.2589330413048756</v>
      </c>
      <c r="O708">
        <v>0.79432342085763896</v>
      </c>
      <c r="P708">
        <v>4.12</v>
      </c>
      <c r="Q708">
        <v>0.31416505644715215</v>
      </c>
      <c r="R708">
        <v>0.4074208825798864</v>
      </c>
      <c r="S708">
        <v>12.075506496854826</v>
      </c>
      <c r="T708">
        <v>0</v>
      </c>
      <c r="U708">
        <v>59</v>
      </c>
      <c r="V708">
        <v>7.0199999999999999E-2</v>
      </c>
      <c r="W708">
        <v>2.7900000000000001E-2</v>
      </c>
    </row>
    <row r="709" spans="1:23" x14ac:dyDescent="0.25">
      <c r="A709">
        <v>2020</v>
      </c>
      <c r="B709" t="s">
        <v>142</v>
      </c>
      <c r="C709">
        <v>1.6199999999999999E-2</v>
      </c>
      <c r="D709">
        <v>7.3200000000000001E-2</v>
      </c>
      <c r="E709">
        <v>2.2544409434486452</v>
      </c>
      <c r="F709">
        <v>1</v>
      </c>
      <c r="G709">
        <v>1.453074454184434</v>
      </c>
      <c r="H709">
        <v>0.4</v>
      </c>
      <c r="I709">
        <v>-0.12413304808823593</v>
      </c>
      <c r="J709">
        <v>1.1000000000000001</v>
      </c>
      <c r="K709">
        <v>1.08</v>
      </c>
      <c r="L709">
        <v>3.73E-2</v>
      </c>
      <c r="M709">
        <v>0.77325720195364478</v>
      </c>
      <c r="N709">
        <v>1.3149651578145134</v>
      </c>
      <c r="O709">
        <v>0.76047642331604515</v>
      </c>
      <c r="P709">
        <v>3.37</v>
      </c>
      <c r="Q709">
        <v>0.2758160071616752</v>
      </c>
      <c r="R709">
        <v>0.45307445418443415</v>
      </c>
      <c r="S709">
        <v>12.01775831243822</v>
      </c>
      <c r="T709">
        <v>0</v>
      </c>
      <c r="U709">
        <v>60</v>
      </c>
      <c r="V709">
        <v>2.9100000000000001E-2</v>
      </c>
      <c r="W709">
        <v>3.2300000000000002E-2</v>
      </c>
    </row>
    <row r="710" spans="1:23" x14ac:dyDescent="0.25">
      <c r="A710">
        <v>2021</v>
      </c>
      <c r="B710" t="s">
        <v>142</v>
      </c>
      <c r="C710">
        <v>1.2699999999999999E-2</v>
      </c>
      <c r="D710">
        <v>5.8599999999999999E-2</v>
      </c>
      <c r="E710">
        <v>2.1351778005426127</v>
      </c>
      <c r="F710">
        <v>1</v>
      </c>
      <c r="G710">
        <v>1.4305790183887888</v>
      </c>
      <c r="H710">
        <v>0.53</v>
      </c>
      <c r="I710">
        <v>0.30605070943838625</v>
      </c>
      <c r="J710">
        <v>0.99</v>
      </c>
      <c r="K710">
        <v>0.93</v>
      </c>
      <c r="L710">
        <v>3.1300000000000001E-2</v>
      </c>
      <c r="M710">
        <v>0.73805889626307086</v>
      </c>
      <c r="N710">
        <v>1.2483405065402495</v>
      </c>
      <c r="O710">
        <v>0.80106348769493974</v>
      </c>
      <c r="P710">
        <v>3.25</v>
      </c>
      <c r="Q710">
        <v>0.37970613016049776</v>
      </c>
      <c r="R710">
        <v>0.43057901838878881</v>
      </c>
      <c r="S710">
        <v>12.10110147710134</v>
      </c>
      <c r="T710">
        <v>0</v>
      </c>
      <c r="U710">
        <v>61</v>
      </c>
      <c r="V710">
        <v>2.58E-2</v>
      </c>
      <c r="W710">
        <v>1.84E-2</v>
      </c>
    </row>
    <row r="711" spans="1:23" x14ac:dyDescent="0.25">
      <c r="A711">
        <v>2022</v>
      </c>
      <c r="B711" t="s">
        <v>142</v>
      </c>
      <c r="C711">
        <v>1.46E-2</v>
      </c>
      <c r="D711">
        <v>6.6500000000000004E-2</v>
      </c>
      <c r="E711">
        <v>2.4796570118468626</v>
      </c>
      <c r="F711">
        <v>1</v>
      </c>
      <c r="G711">
        <v>1.5555224349373964</v>
      </c>
      <c r="H711">
        <v>0.56000000000000005</v>
      </c>
      <c r="I711">
        <v>-0.20476902110016434</v>
      </c>
      <c r="J711">
        <v>1.29</v>
      </c>
      <c r="K711">
        <v>0.9</v>
      </c>
      <c r="L711">
        <v>3.6600000000000001E-2</v>
      </c>
      <c r="M711">
        <v>0.72854349216394088</v>
      </c>
      <c r="N711">
        <v>1.3233323745871841</v>
      </c>
      <c r="O711">
        <v>0.75566805377368007</v>
      </c>
      <c r="P711">
        <v>3.26</v>
      </c>
      <c r="Q711">
        <v>0.36488434637606698</v>
      </c>
      <c r="R711">
        <v>0.5555224349373965</v>
      </c>
      <c r="S711">
        <v>12.018909849002032</v>
      </c>
      <c r="T711">
        <v>0</v>
      </c>
      <c r="U711">
        <v>62</v>
      </c>
      <c r="V711">
        <v>8.0199999999999994E-2</v>
      </c>
      <c r="W711">
        <v>3.15E-2</v>
      </c>
    </row>
    <row r="712" spans="1:23" x14ac:dyDescent="0.25">
      <c r="A712">
        <v>2023</v>
      </c>
      <c r="B712" t="s">
        <v>142</v>
      </c>
      <c r="C712">
        <v>2.24E-2</v>
      </c>
      <c r="D712">
        <v>9.8900000000000002E-2</v>
      </c>
      <c r="E712">
        <v>3.0662116024652502</v>
      </c>
      <c r="F712">
        <v>0</v>
      </c>
      <c r="G712">
        <v>1.8586169857968151</v>
      </c>
      <c r="H712">
        <v>0.81</v>
      </c>
      <c r="I712">
        <v>0.46158693684331281</v>
      </c>
      <c r="J712">
        <v>1.36</v>
      </c>
      <c r="K712">
        <v>0.91</v>
      </c>
      <c r="L712">
        <v>4.02E-2</v>
      </c>
      <c r="M712">
        <v>0.7113615573254537</v>
      </c>
      <c r="N712">
        <v>1.2688847100174629</v>
      </c>
      <c r="O712">
        <v>0.78809366375471379</v>
      </c>
      <c r="P712">
        <v>3.33</v>
      </c>
      <c r="Q712">
        <v>0.44081310957406517</v>
      </c>
      <c r="R712">
        <v>0.858616985796815</v>
      </c>
      <c r="S712">
        <v>12.10286834761467</v>
      </c>
      <c r="T712">
        <v>0</v>
      </c>
      <c r="U712">
        <v>63</v>
      </c>
      <c r="V712">
        <v>5.0500000000000003E-2</v>
      </c>
      <c r="W712">
        <v>3.2500000000000001E-2</v>
      </c>
    </row>
    <row r="713" spans="1:23" x14ac:dyDescent="0.25">
      <c r="A713">
        <v>2015</v>
      </c>
      <c r="B713" t="s">
        <v>143</v>
      </c>
      <c r="C713">
        <v>8.9499999999999996E-2</v>
      </c>
      <c r="D713">
        <v>0.17549999999999999</v>
      </c>
      <c r="E713">
        <v>3.3813533184548095</v>
      </c>
      <c r="F713">
        <v>0</v>
      </c>
      <c r="G713">
        <v>1.5453325663356232</v>
      </c>
      <c r="H713">
        <v>0.15</v>
      </c>
      <c r="I713">
        <v>-0.64669103270418449</v>
      </c>
      <c r="J713">
        <v>0.47</v>
      </c>
      <c r="K713">
        <v>3.22</v>
      </c>
      <c r="L713">
        <v>5.3499999999999999E-2</v>
      </c>
      <c r="M713">
        <v>0.75220698793489837</v>
      </c>
      <c r="N713">
        <v>1.9817352678975564</v>
      </c>
      <c r="O713">
        <v>0.50460826741046516</v>
      </c>
      <c r="P713">
        <v>24.94</v>
      </c>
      <c r="Q713">
        <v>9.0647020315703347E-2</v>
      </c>
      <c r="R713">
        <v>0.54533256633562333</v>
      </c>
      <c r="S713">
        <v>11.484435163360098</v>
      </c>
      <c r="T713">
        <v>0</v>
      </c>
      <c r="U713">
        <v>29</v>
      </c>
      <c r="V713">
        <v>6.6799999999999998E-2</v>
      </c>
      <c r="W713">
        <v>6.3E-3</v>
      </c>
    </row>
    <row r="714" spans="1:23" x14ac:dyDescent="0.25">
      <c r="A714">
        <v>2016</v>
      </c>
      <c r="B714" t="s">
        <v>143</v>
      </c>
      <c r="C714">
        <v>7.6100000000000001E-2</v>
      </c>
      <c r="D714">
        <v>0.1515</v>
      </c>
      <c r="E714">
        <v>3.9649531583989885</v>
      </c>
      <c r="F714">
        <v>0</v>
      </c>
      <c r="G714">
        <v>1.6888281783688639</v>
      </c>
      <c r="H714">
        <v>0.84</v>
      </c>
      <c r="I714">
        <v>0.60145771454744579</v>
      </c>
      <c r="J714">
        <v>1.1599999999999999</v>
      </c>
      <c r="K714">
        <v>2.69</v>
      </c>
      <c r="L714">
        <v>6.3200000000000006E-2</v>
      </c>
      <c r="M714">
        <v>0.84134727123451991</v>
      </c>
      <c r="N714">
        <v>2.0340781192220696</v>
      </c>
      <c r="O714">
        <v>0.49162320293895528</v>
      </c>
      <c r="P714">
        <v>18.28</v>
      </c>
      <c r="Q714">
        <v>0.49331621259513975</v>
      </c>
      <c r="R714">
        <v>0.6888281783688639</v>
      </c>
      <c r="S714">
        <v>11.539081896302998</v>
      </c>
      <c r="T714">
        <v>0</v>
      </c>
      <c r="U714">
        <v>30</v>
      </c>
      <c r="V714">
        <v>6.2100000000000002E-2</v>
      </c>
      <c r="W714">
        <v>6.6600000000000006E-2</v>
      </c>
    </row>
    <row r="715" spans="1:23" x14ac:dyDescent="0.25">
      <c r="A715">
        <v>2017</v>
      </c>
      <c r="B715" t="s">
        <v>143</v>
      </c>
      <c r="C715">
        <v>1.0200000000000001E-2</v>
      </c>
      <c r="D715">
        <v>2.3E-2</v>
      </c>
      <c r="E715">
        <v>2.3847549567120723</v>
      </c>
      <c r="F715">
        <v>1</v>
      </c>
      <c r="G715">
        <v>1.4501586933655659</v>
      </c>
      <c r="H715">
        <v>0.12</v>
      </c>
      <c r="I715">
        <v>-0.34482716458404489</v>
      </c>
      <c r="J715">
        <v>0.28999999999999998</v>
      </c>
      <c r="K715">
        <v>3.24</v>
      </c>
      <c r="L715">
        <v>1.6799999999999999E-2</v>
      </c>
      <c r="M715">
        <v>-2.2580253080471464</v>
      </c>
      <c r="N715">
        <v>1.6527137378140249</v>
      </c>
      <c r="O715">
        <v>0.60506546119877846</v>
      </c>
      <c r="P715">
        <v>28.68</v>
      </c>
      <c r="Q715">
        <v>8.0161616076581094E-2</v>
      </c>
      <c r="R715">
        <v>0.45015869336556597</v>
      </c>
      <c r="S715">
        <v>11.658736827507584</v>
      </c>
      <c r="T715">
        <v>0</v>
      </c>
      <c r="U715">
        <v>31</v>
      </c>
      <c r="V715">
        <v>6.8099999999999994E-2</v>
      </c>
      <c r="W715">
        <v>3.5299999999999998E-2</v>
      </c>
    </row>
    <row r="716" spans="1:23" x14ac:dyDescent="0.25">
      <c r="A716">
        <v>2018</v>
      </c>
      <c r="B716" t="s">
        <v>143</v>
      </c>
      <c r="C716">
        <v>-0.18990000000000001</v>
      </c>
      <c r="D716">
        <v>-0.42880000000000001</v>
      </c>
      <c r="E716">
        <v>8.2006455061652606E-2</v>
      </c>
      <c r="F716">
        <v>1</v>
      </c>
      <c r="G716">
        <v>1.5435786728151799</v>
      </c>
      <c r="H716">
        <v>0.27</v>
      </c>
      <c r="I716">
        <v>0.37797042718283541</v>
      </c>
      <c r="J716">
        <v>0.72</v>
      </c>
      <c r="K716">
        <v>1.71</v>
      </c>
      <c r="L716">
        <v>-6.3899999999999998E-2</v>
      </c>
      <c r="M716">
        <v>1.1674206834217848</v>
      </c>
      <c r="N716">
        <v>2.1971375497114818</v>
      </c>
      <c r="O716">
        <v>0.45513764039548432</v>
      </c>
      <c r="P716">
        <v>13.91</v>
      </c>
      <c r="Q716">
        <v>0.17150264577253116</v>
      </c>
      <c r="R716">
        <v>0.54357867281517991</v>
      </c>
      <c r="S716">
        <v>11.329806584462508</v>
      </c>
      <c r="T716">
        <v>0</v>
      </c>
      <c r="U716">
        <v>32</v>
      </c>
      <c r="V716">
        <v>7.0800000000000002E-2</v>
      </c>
      <c r="W716">
        <v>3.5400000000000001E-2</v>
      </c>
    </row>
    <row r="717" spans="1:23" x14ac:dyDescent="0.25">
      <c r="A717">
        <v>2019</v>
      </c>
      <c r="B717" t="s">
        <v>143</v>
      </c>
      <c r="C717">
        <v>7.6600000000000001E-2</v>
      </c>
      <c r="D717">
        <v>0.1426</v>
      </c>
      <c r="E717">
        <v>3.7475126788728428</v>
      </c>
      <c r="F717">
        <v>0</v>
      </c>
      <c r="G717">
        <v>1.5787009536207608</v>
      </c>
      <c r="H717">
        <v>0.05</v>
      </c>
      <c r="I717">
        <v>2.0996475448044399E-3</v>
      </c>
      <c r="J717">
        <v>0.5</v>
      </c>
      <c r="K717">
        <v>2.0099999999999998</v>
      </c>
      <c r="L717">
        <v>0.1017</v>
      </c>
      <c r="M717">
        <v>0.80625863577155521</v>
      </c>
      <c r="N717">
        <v>2.1307964109494124</v>
      </c>
      <c r="O717">
        <v>0.46930809290899506</v>
      </c>
      <c r="P717">
        <v>10.85</v>
      </c>
      <c r="Q717">
        <v>2.4594359471450503E-2</v>
      </c>
      <c r="R717">
        <v>0.57870095362076091</v>
      </c>
      <c r="S717">
        <v>11.403266482278859</v>
      </c>
      <c r="T717">
        <v>0</v>
      </c>
      <c r="U717">
        <v>33</v>
      </c>
      <c r="V717">
        <v>7.0199999999999999E-2</v>
      </c>
      <c r="W717">
        <v>2.7900000000000001E-2</v>
      </c>
    </row>
    <row r="718" spans="1:23" x14ac:dyDescent="0.25">
      <c r="A718">
        <v>2020</v>
      </c>
      <c r="B718" t="s">
        <v>143</v>
      </c>
      <c r="C718">
        <v>0.1053</v>
      </c>
      <c r="D718">
        <v>0.1656</v>
      </c>
      <c r="E718">
        <v>7.1833593536077434</v>
      </c>
      <c r="F718">
        <v>0</v>
      </c>
      <c r="G718">
        <v>2.7587913866370344</v>
      </c>
      <c r="H718">
        <v>0.28000000000000003</v>
      </c>
      <c r="I718">
        <v>1.8059795784885733</v>
      </c>
      <c r="J718">
        <v>0.89</v>
      </c>
      <c r="K718">
        <v>1.76</v>
      </c>
      <c r="L718">
        <v>0.12770000000000001</v>
      </c>
      <c r="M718">
        <v>0.88870453398568638</v>
      </c>
      <c r="N718">
        <v>4.2371851435210592</v>
      </c>
      <c r="O718">
        <v>0.23600573638588043</v>
      </c>
      <c r="P718">
        <v>12</v>
      </c>
      <c r="Q718">
        <v>9.372828442634383E-2</v>
      </c>
      <c r="R718">
        <v>1.7587913866370346</v>
      </c>
      <c r="S718">
        <v>11.317112739347424</v>
      </c>
      <c r="T718">
        <v>0</v>
      </c>
      <c r="U718">
        <v>34</v>
      </c>
      <c r="V718">
        <v>2.9100000000000001E-2</v>
      </c>
      <c r="W718">
        <v>3.2300000000000002E-2</v>
      </c>
    </row>
    <row r="719" spans="1:23" x14ac:dyDescent="0.25">
      <c r="A719">
        <v>2021</v>
      </c>
      <c r="B719" t="s">
        <v>143</v>
      </c>
      <c r="C719">
        <v>0.16270000000000001</v>
      </c>
      <c r="D719">
        <v>0.2233</v>
      </c>
      <c r="E719">
        <v>6.5825385999812944</v>
      </c>
      <c r="F719">
        <v>0</v>
      </c>
      <c r="G719">
        <v>2.3521379733746848</v>
      </c>
      <c r="H719">
        <v>0.32</v>
      </c>
      <c r="I719">
        <v>2.6527076784363807E-2</v>
      </c>
      <c r="J719">
        <v>0.67</v>
      </c>
      <c r="K719">
        <v>1.7</v>
      </c>
      <c r="L719">
        <v>0.1951</v>
      </c>
      <c r="M719">
        <v>0.92402946176838663</v>
      </c>
      <c r="N719">
        <v>3.3586728728243287</v>
      </c>
      <c r="O719">
        <v>0.29773664714155201</v>
      </c>
      <c r="P719">
        <v>17.149999999999999</v>
      </c>
      <c r="Q719">
        <v>0.13153487148987783</v>
      </c>
      <c r="R719">
        <v>1.3521379733746848</v>
      </c>
      <c r="S719">
        <v>11.44677302011536</v>
      </c>
      <c r="T719">
        <v>0</v>
      </c>
      <c r="U719">
        <v>35</v>
      </c>
      <c r="V719">
        <v>2.58E-2</v>
      </c>
      <c r="W719">
        <v>1.84E-2</v>
      </c>
    </row>
    <row r="720" spans="1:23" x14ac:dyDescent="0.25">
      <c r="A720">
        <v>2022</v>
      </c>
      <c r="B720" t="s">
        <v>143</v>
      </c>
      <c r="C720">
        <v>7.5300000000000006E-2</v>
      </c>
      <c r="D720">
        <v>0.13420000000000001</v>
      </c>
      <c r="E720">
        <v>3.4522778564260315</v>
      </c>
      <c r="F720">
        <v>0</v>
      </c>
      <c r="G720">
        <v>1.427736786945571</v>
      </c>
      <c r="H720">
        <v>0.06</v>
      </c>
      <c r="I720">
        <v>-0.48054511380173709</v>
      </c>
      <c r="J720">
        <v>0.28000000000000003</v>
      </c>
      <c r="K720">
        <v>1.49</v>
      </c>
      <c r="L720">
        <v>0.15939999999999999</v>
      </c>
      <c r="M720">
        <v>0.83900433954156473</v>
      </c>
      <c r="N720">
        <v>1.8636218904482273</v>
      </c>
      <c r="O720">
        <v>0.53658953306214163</v>
      </c>
      <c r="P720">
        <v>14.9</v>
      </c>
      <c r="Q720">
        <v>4.2355104776105795E-2</v>
      </c>
      <c r="R720">
        <v>0.4277367869455711</v>
      </c>
      <c r="S720">
        <v>11.606000511746132</v>
      </c>
      <c r="T720">
        <v>0</v>
      </c>
      <c r="U720">
        <v>36</v>
      </c>
      <c r="V720">
        <v>8.0199999999999994E-2</v>
      </c>
      <c r="W720">
        <v>3.15E-2</v>
      </c>
    </row>
    <row r="721" spans="1:23" x14ac:dyDescent="0.25">
      <c r="A721">
        <v>2023</v>
      </c>
      <c r="B721" t="s">
        <v>143</v>
      </c>
      <c r="C721">
        <v>7.7799999999999994E-2</v>
      </c>
      <c r="D721">
        <v>0.14000000000000001</v>
      </c>
      <c r="E721">
        <v>5.9375759679410773</v>
      </c>
      <c r="F721">
        <v>0</v>
      </c>
      <c r="G721">
        <v>2.1346178944837546</v>
      </c>
      <c r="H721">
        <v>7.0000000000000007E-2</v>
      </c>
      <c r="I721">
        <v>0.93786017275264955</v>
      </c>
      <c r="J721">
        <v>0.38</v>
      </c>
      <c r="K721">
        <v>1.17</v>
      </c>
      <c r="L721">
        <v>0.17899999999999999</v>
      </c>
      <c r="M721">
        <v>0.87071876772506762</v>
      </c>
      <c r="N721">
        <v>3.0088190304329436</v>
      </c>
      <c r="O721">
        <v>0.33235631318647585</v>
      </c>
      <c r="P721">
        <v>11.55</v>
      </c>
      <c r="Q721">
        <v>2.7352741498399606E-2</v>
      </c>
      <c r="R721">
        <v>1.1346178944837546</v>
      </c>
      <c r="S721">
        <v>11.521316169861731</v>
      </c>
      <c r="T721">
        <v>0</v>
      </c>
      <c r="U721">
        <v>37</v>
      </c>
      <c r="V721">
        <v>5.0500000000000003E-2</v>
      </c>
      <c r="W721">
        <v>3.2500000000000001E-2</v>
      </c>
    </row>
    <row r="722" spans="1:23" x14ac:dyDescent="0.25">
      <c r="A722">
        <v>2015</v>
      </c>
      <c r="B722" t="s">
        <v>145</v>
      </c>
      <c r="C722">
        <v>7.3000000000000001E-3</v>
      </c>
      <c r="D722">
        <v>1.6E-2</v>
      </c>
      <c r="E722">
        <v>1.6324218831196078</v>
      </c>
      <c r="F722">
        <v>1</v>
      </c>
      <c r="G722">
        <v>1.2032837989053395</v>
      </c>
      <c r="H722">
        <v>0.02</v>
      </c>
      <c r="I722">
        <v>-5.5369672957629498E-2</v>
      </c>
      <c r="J722">
        <v>0.88</v>
      </c>
      <c r="K722">
        <v>0.5</v>
      </c>
      <c r="L722">
        <v>6.7699999999999996E-2</v>
      </c>
      <c r="M722">
        <v>0.43567600378235122</v>
      </c>
      <c r="N722">
        <v>1.76554303981171</v>
      </c>
      <c r="O722">
        <v>0.56639797357001676</v>
      </c>
      <c r="P722">
        <v>2.0699999999999998</v>
      </c>
      <c r="Q722">
        <v>1.5788409403002589E-2</v>
      </c>
      <c r="R722">
        <v>0.20328379890533965</v>
      </c>
      <c r="S722">
        <v>12.354589699830932</v>
      </c>
      <c r="T722">
        <v>0</v>
      </c>
      <c r="U722">
        <v>14</v>
      </c>
      <c r="V722">
        <v>6.6799999999999998E-2</v>
      </c>
      <c r="W722">
        <v>6.3E-3</v>
      </c>
    </row>
    <row r="723" spans="1:23" x14ac:dyDescent="0.25">
      <c r="A723">
        <v>2016</v>
      </c>
      <c r="B723" t="s">
        <v>145</v>
      </c>
      <c r="C723">
        <v>2.8299999999999999E-2</v>
      </c>
      <c r="D723">
        <v>6.8099999999999994E-2</v>
      </c>
      <c r="E723">
        <v>2.0171740054890694</v>
      </c>
      <c r="F723">
        <v>1</v>
      </c>
      <c r="G723">
        <v>1.2712351046336814</v>
      </c>
      <c r="H723">
        <v>0.15</v>
      </c>
      <c r="I723">
        <v>6.078041324409663E-2</v>
      </c>
      <c r="J723">
        <v>0.84</v>
      </c>
      <c r="K723">
        <v>0.46</v>
      </c>
      <c r="L723">
        <v>0.1211</v>
      </c>
      <c r="M723">
        <v>0.6859340777237527</v>
      </c>
      <c r="N723">
        <v>1.6995633401295076</v>
      </c>
      <c r="O723">
        <v>0.58838642631806792</v>
      </c>
      <c r="P723">
        <v>1.71</v>
      </c>
      <c r="Q723">
        <v>0.12280292864344569</v>
      </c>
      <c r="R723">
        <v>0.27123510463368133</v>
      </c>
      <c r="S723">
        <v>12.417174936630939</v>
      </c>
      <c r="T723">
        <v>0</v>
      </c>
      <c r="U723">
        <v>15</v>
      </c>
      <c r="V723">
        <v>6.2100000000000002E-2</v>
      </c>
      <c r="W723">
        <v>6.6600000000000006E-2</v>
      </c>
    </row>
    <row r="724" spans="1:23" x14ac:dyDescent="0.25">
      <c r="A724">
        <v>2017</v>
      </c>
      <c r="B724" t="s">
        <v>145</v>
      </c>
      <c r="C724">
        <v>2.53E-2</v>
      </c>
      <c r="D724">
        <v>7.3400000000000007E-2</v>
      </c>
      <c r="E724">
        <v>1.3321971307912071</v>
      </c>
      <c r="F724">
        <v>1</v>
      </c>
      <c r="G724">
        <v>1.1297378227612647</v>
      </c>
      <c r="H724">
        <v>0.24</v>
      </c>
      <c r="I724">
        <v>0.17620004545462384</v>
      </c>
      <c r="J724">
        <v>0.87</v>
      </c>
      <c r="K724">
        <v>0.49</v>
      </c>
      <c r="L724">
        <v>0.10929999999999999</v>
      </c>
      <c r="M724">
        <v>0.71401781005624698</v>
      </c>
      <c r="N724">
        <v>1.462883588890852</v>
      </c>
      <c r="O724">
        <v>0.68358139198088408</v>
      </c>
      <c r="P724">
        <v>2.44</v>
      </c>
      <c r="Q724">
        <v>0.21804513170930401</v>
      </c>
      <c r="R724">
        <v>0.12973782276126467</v>
      </c>
      <c r="S724">
        <v>12.55197478386944</v>
      </c>
      <c r="T724">
        <v>0</v>
      </c>
      <c r="U724">
        <v>16</v>
      </c>
      <c r="V724">
        <v>6.8099999999999994E-2</v>
      </c>
      <c r="W724">
        <v>3.5299999999999998E-2</v>
      </c>
    </row>
    <row r="725" spans="1:23" x14ac:dyDescent="0.25">
      <c r="A725">
        <v>2018</v>
      </c>
      <c r="B725" t="s">
        <v>145</v>
      </c>
      <c r="C725">
        <v>4.2200000000000001E-2</v>
      </c>
      <c r="D725">
        <v>0.13420000000000001</v>
      </c>
      <c r="E725">
        <v>1.7469478258173305</v>
      </c>
      <c r="F725">
        <v>1</v>
      </c>
      <c r="G725">
        <v>1.1591931120872592</v>
      </c>
      <c r="H725">
        <v>0.08</v>
      </c>
      <c r="I725">
        <v>-0.20513906441515428</v>
      </c>
      <c r="J725">
        <v>0.76</v>
      </c>
      <c r="K725">
        <v>0.64</v>
      </c>
      <c r="L725">
        <v>0.1303</v>
      </c>
      <c r="M725">
        <v>0.81112057661555614</v>
      </c>
      <c r="N725">
        <v>1.5340782027271325</v>
      </c>
      <c r="O725">
        <v>0.65185725096823544</v>
      </c>
      <c r="P725">
        <v>2.98</v>
      </c>
      <c r="Q725">
        <v>7.4670887792971471E-2</v>
      </c>
      <c r="R725">
        <v>0.15919311208725923</v>
      </c>
      <c r="S725">
        <v>12.626300040842631</v>
      </c>
      <c r="T725">
        <v>0</v>
      </c>
      <c r="U725">
        <v>17</v>
      </c>
      <c r="V725">
        <v>7.0800000000000002E-2</v>
      </c>
      <c r="W725">
        <v>3.5400000000000001E-2</v>
      </c>
    </row>
    <row r="726" spans="1:23" x14ac:dyDescent="0.25">
      <c r="A726">
        <v>2019</v>
      </c>
      <c r="B726" t="s">
        <v>145</v>
      </c>
      <c r="C726">
        <v>4.2700000000000002E-2</v>
      </c>
      <c r="D726">
        <v>0.13389999999999999</v>
      </c>
      <c r="E726">
        <v>1.6558428073512974</v>
      </c>
      <c r="F726">
        <v>1</v>
      </c>
      <c r="G726">
        <v>1.1147365002699059</v>
      </c>
      <c r="H726">
        <v>0.02</v>
      </c>
      <c r="I726">
        <v>-1.5643574461610542E-2</v>
      </c>
      <c r="J726">
        <v>0.79</v>
      </c>
      <c r="K726">
        <v>0.56999999999999995</v>
      </c>
      <c r="L726">
        <v>0.18149999999999999</v>
      </c>
      <c r="M726">
        <v>0.80836474772819966</v>
      </c>
      <c r="N726">
        <v>1.506919393119724</v>
      </c>
      <c r="O726">
        <v>0.66360550177122213</v>
      </c>
      <c r="P726">
        <v>1.95</v>
      </c>
      <c r="Q726">
        <v>1.9436712455211686E-2</v>
      </c>
      <c r="R726">
        <v>0.11473650026990587</v>
      </c>
      <c r="S726">
        <v>12.673824718742468</v>
      </c>
      <c r="T726">
        <v>0</v>
      </c>
      <c r="U726">
        <v>18</v>
      </c>
      <c r="V726">
        <v>7.0199999999999999E-2</v>
      </c>
      <c r="W726">
        <v>2.7900000000000001E-2</v>
      </c>
    </row>
    <row r="727" spans="1:23" x14ac:dyDescent="0.25">
      <c r="A727">
        <v>2020</v>
      </c>
      <c r="B727" t="s">
        <v>145</v>
      </c>
      <c r="C727">
        <v>5.74E-2</v>
      </c>
      <c r="D727">
        <v>0.1905</v>
      </c>
      <c r="E727">
        <v>1.3395405212248164</v>
      </c>
      <c r="F727">
        <v>1</v>
      </c>
      <c r="G727">
        <v>1.1548001692797047</v>
      </c>
      <c r="H727">
        <v>7.0000000000000007E-2</v>
      </c>
      <c r="I727">
        <v>0.14065651208518887</v>
      </c>
      <c r="J727">
        <v>0.95</v>
      </c>
      <c r="K727">
        <v>0.65</v>
      </c>
      <c r="L727">
        <v>8.6300000000000002E-2</v>
      </c>
      <c r="M727">
        <v>0.56696040914965384</v>
      </c>
      <c r="N727">
        <v>1.4307830263294257</v>
      </c>
      <c r="O727">
        <v>0.69891799217483763</v>
      </c>
      <c r="P727">
        <v>1.81</v>
      </c>
      <c r="Q727">
        <v>6.2113371504877252E-2</v>
      </c>
      <c r="R727">
        <v>0.15480016927970466</v>
      </c>
      <c r="S727">
        <v>12.787637037975419</v>
      </c>
      <c r="T727">
        <v>0</v>
      </c>
      <c r="U727">
        <v>19</v>
      </c>
      <c r="V727">
        <v>2.9100000000000001E-2</v>
      </c>
      <c r="W727">
        <v>3.2300000000000002E-2</v>
      </c>
    </row>
    <row r="728" spans="1:23" x14ac:dyDescent="0.25">
      <c r="A728">
        <v>2021</v>
      </c>
      <c r="B728" t="s">
        <v>145</v>
      </c>
      <c r="C728">
        <v>3.0499999999999999E-2</v>
      </c>
      <c r="D728">
        <v>8.8400000000000006E-2</v>
      </c>
      <c r="E728">
        <v>2.5077192034525853</v>
      </c>
      <c r="F728">
        <v>1</v>
      </c>
      <c r="G728">
        <v>1.4301501865248418</v>
      </c>
      <c r="H728">
        <v>0.1</v>
      </c>
      <c r="I728">
        <v>0.12450571028883553</v>
      </c>
      <c r="J728">
        <v>0.96</v>
      </c>
      <c r="K728">
        <v>0.3</v>
      </c>
      <c r="L728">
        <v>0.2379</v>
      </c>
      <c r="M728">
        <v>0.75553654079549137</v>
      </c>
      <c r="N728">
        <v>1.6992608862714862</v>
      </c>
      <c r="O728">
        <v>0.58849115405357055</v>
      </c>
      <c r="P728">
        <v>0.9</v>
      </c>
      <c r="Q728">
        <v>7.2127900200261608E-2</v>
      </c>
      <c r="R728">
        <v>0.43015018652484172</v>
      </c>
      <c r="S728">
        <v>12.763767320965712</v>
      </c>
      <c r="T728">
        <v>0</v>
      </c>
      <c r="U728">
        <v>20</v>
      </c>
      <c r="V728">
        <v>2.58E-2</v>
      </c>
      <c r="W728">
        <v>1.84E-2</v>
      </c>
    </row>
    <row r="729" spans="1:23" x14ac:dyDescent="0.25">
      <c r="A729">
        <v>2022</v>
      </c>
      <c r="B729" t="s">
        <v>145</v>
      </c>
      <c r="C729">
        <v>3.5400000000000001E-2</v>
      </c>
      <c r="D729">
        <v>7.8899999999999998E-2</v>
      </c>
      <c r="E729">
        <v>3.3574336695734672</v>
      </c>
      <c r="F729">
        <v>0</v>
      </c>
      <c r="G729">
        <v>1.6968573399016167</v>
      </c>
      <c r="H729">
        <v>0.04</v>
      </c>
      <c r="I729">
        <v>-0.40521551511757231</v>
      </c>
      <c r="J729">
        <v>1.1100000000000001</v>
      </c>
      <c r="K729">
        <v>0.19</v>
      </c>
      <c r="L729">
        <v>0.12809999999999999</v>
      </c>
      <c r="M729">
        <v>0.41828865192763892</v>
      </c>
      <c r="N729">
        <v>2.0479430375559922</v>
      </c>
      <c r="O729">
        <v>0.48829483128270817</v>
      </c>
      <c r="P729">
        <v>0.57999999999999996</v>
      </c>
      <c r="Q729">
        <v>2.7044704177853783E-2</v>
      </c>
      <c r="R729">
        <v>0.6968573399016168</v>
      </c>
      <c r="S729">
        <v>12.703105909955031</v>
      </c>
      <c r="T729">
        <v>0</v>
      </c>
      <c r="U729">
        <v>21</v>
      </c>
      <c r="V729">
        <v>8.0199999999999994E-2</v>
      </c>
      <c r="W729">
        <v>3.15E-2</v>
      </c>
    </row>
    <row r="730" spans="1:23" x14ac:dyDescent="0.25">
      <c r="A730">
        <v>2023</v>
      </c>
      <c r="B730" t="s">
        <v>145</v>
      </c>
      <c r="C730">
        <v>1.8800000000000001E-2</v>
      </c>
      <c r="D730">
        <v>4.1200000000000001E-2</v>
      </c>
      <c r="E730">
        <v>2.7829448657492453</v>
      </c>
      <c r="F730">
        <v>0</v>
      </c>
      <c r="G730">
        <v>1.4659723117916155</v>
      </c>
      <c r="H730">
        <v>0.22</v>
      </c>
      <c r="I730">
        <v>0.22105400548014953</v>
      </c>
      <c r="J730">
        <v>1</v>
      </c>
      <c r="K730">
        <v>0.36</v>
      </c>
      <c r="L730">
        <v>0.14199999999999999</v>
      </c>
      <c r="M730">
        <v>0.77834348627203187</v>
      </c>
      <c r="N730">
        <v>1.7376503745130973</v>
      </c>
      <c r="O730">
        <v>0.57548976173081279</v>
      </c>
      <c r="P730">
        <v>1.1000000000000001</v>
      </c>
      <c r="Q730">
        <v>0.15338647240529443</v>
      </c>
      <c r="R730">
        <v>0.46597231179161547</v>
      </c>
      <c r="S730">
        <v>12.776638384766605</v>
      </c>
      <c r="T730">
        <v>0</v>
      </c>
      <c r="U730">
        <v>22</v>
      </c>
      <c r="V730">
        <v>5.0500000000000003E-2</v>
      </c>
      <c r="W730">
        <v>3.2500000000000001E-2</v>
      </c>
    </row>
    <row r="731" spans="1:23" x14ac:dyDescent="0.25">
      <c r="A731">
        <v>2015</v>
      </c>
      <c r="B731" t="s">
        <v>146</v>
      </c>
      <c r="C731">
        <v>8.1000000000000003E-2</v>
      </c>
      <c r="D731">
        <v>0.26879999999999998</v>
      </c>
      <c r="E731">
        <v>1.5723779575262111</v>
      </c>
      <c r="F731">
        <v>1</v>
      </c>
      <c r="G731">
        <v>1.7752744841940375</v>
      </c>
      <c r="H731">
        <v>0.75</v>
      </c>
      <c r="I731">
        <v>-5.0214882492018838E-2</v>
      </c>
      <c r="J731">
        <v>1.36</v>
      </c>
      <c r="K731">
        <v>0.08</v>
      </c>
      <c r="L731">
        <v>0.32719999999999999</v>
      </c>
      <c r="M731">
        <v>0.1814045203991605</v>
      </c>
      <c r="N731">
        <v>1.5970049906318169</v>
      </c>
      <c r="O731">
        <v>0.6261721196026907</v>
      </c>
      <c r="P731">
        <v>0.37</v>
      </c>
      <c r="Q731">
        <v>0.44817814245519383</v>
      </c>
      <c r="R731">
        <v>0.77527448419403766</v>
      </c>
      <c r="S731">
        <v>12.867938790738588</v>
      </c>
      <c r="T731">
        <v>0</v>
      </c>
      <c r="U731">
        <v>37</v>
      </c>
      <c r="V731">
        <v>6.6799999999999998E-2</v>
      </c>
      <c r="W731">
        <v>6.3E-3</v>
      </c>
    </row>
    <row r="732" spans="1:23" x14ac:dyDescent="0.25">
      <c r="A732">
        <v>2016</v>
      </c>
      <c r="B732" t="s">
        <v>146</v>
      </c>
      <c r="C732">
        <v>4.1700000000000001E-2</v>
      </c>
      <c r="D732">
        <v>0.1333</v>
      </c>
      <c r="E732">
        <v>1.3936361698248998</v>
      </c>
      <c r="F732">
        <v>1</v>
      </c>
      <c r="G732">
        <v>1.6412459430146733</v>
      </c>
      <c r="H732">
        <v>0.7</v>
      </c>
      <c r="I732">
        <v>0</v>
      </c>
      <c r="J732">
        <v>1.43</v>
      </c>
      <c r="K732">
        <v>0.06</v>
      </c>
      <c r="L732">
        <v>0.46550000000000002</v>
      </c>
      <c r="M732">
        <v>0.35014404297878804</v>
      </c>
      <c r="N732">
        <v>1.569172442894962</v>
      </c>
      <c r="O732">
        <v>0.63727858880513011</v>
      </c>
      <c r="P732">
        <v>0.62</v>
      </c>
      <c r="Q732">
        <v>0.46138273256657714</v>
      </c>
      <c r="R732">
        <v>0.6412459430146733</v>
      </c>
      <c r="S732">
        <v>12.920181869350509</v>
      </c>
      <c r="T732">
        <v>0</v>
      </c>
      <c r="U732">
        <v>38</v>
      </c>
      <c r="V732">
        <v>6.2100000000000002E-2</v>
      </c>
      <c r="W732">
        <v>6.6600000000000006E-2</v>
      </c>
    </row>
    <row r="733" spans="1:23" x14ac:dyDescent="0.25">
      <c r="A733">
        <v>2017</v>
      </c>
      <c r="B733" t="s">
        <v>146</v>
      </c>
      <c r="C733">
        <v>1.7899999999999999E-2</v>
      </c>
      <c r="D733">
        <v>6.54E-2</v>
      </c>
      <c r="E733">
        <v>1.1205439034784459</v>
      </c>
      <c r="F733">
        <v>1</v>
      </c>
      <c r="G733">
        <v>1.2375725162943303</v>
      </c>
      <c r="H733">
        <v>0.34</v>
      </c>
      <c r="I733">
        <v>-0.17253389606352343</v>
      </c>
      <c r="J733">
        <v>1.1200000000000001</v>
      </c>
      <c r="K733">
        <v>0.06</v>
      </c>
      <c r="L733">
        <v>0.65339999999999998</v>
      </c>
      <c r="M733">
        <v>0.45043566914558303</v>
      </c>
      <c r="N733">
        <v>1.4569757666046133</v>
      </c>
      <c r="O733">
        <v>0.68635321391132986</v>
      </c>
      <c r="P733">
        <v>1.23</v>
      </c>
      <c r="Q733">
        <v>0.28161826405894136</v>
      </c>
      <c r="R733">
        <v>0.23757251629433024</v>
      </c>
      <c r="S733">
        <v>12.993213191371805</v>
      </c>
      <c r="T733">
        <v>0</v>
      </c>
      <c r="U733">
        <v>39</v>
      </c>
      <c r="V733">
        <v>6.8099999999999994E-2</v>
      </c>
      <c r="W733">
        <v>3.5299999999999998E-2</v>
      </c>
    </row>
    <row r="734" spans="1:23" x14ac:dyDescent="0.25">
      <c r="A734">
        <v>2018</v>
      </c>
      <c r="B734" t="s">
        <v>146</v>
      </c>
      <c r="C734">
        <v>1.9400000000000001E-2</v>
      </c>
      <c r="D734">
        <v>7.2599999999999998E-2</v>
      </c>
      <c r="E734">
        <v>0.5482222213843293</v>
      </c>
      <c r="F734">
        <v>1</v>
      </c>
      <c r="G734">
        <v>0.73825350578493365</v>
      </c>
      <c r="H734">
        <v>0.06</v>
      </c>
      <c r="I734">
        <v>7.5757392239612198E-2</v>
      </c>
      <c r="J734">
        <v>0.69</v>
      </c>
      <c r="K734">
        <v>0.06</v>
      </c>
      <c r="L734">
        <v>0.67859999999999998</v>
      </c>
      <c r="M734">
        <v>0.5252835900942131</v>
      </c>
      <c r="N734">
        <v>1.5949784565623062</v>
      </c>
      <c r="O734">
        <v>0.62696771601249279</v>
      </c>
      <c r="P734">
        <v>3.73</v>
      </c>
      <c r="Q734">
        <v>8.3809866712487385E-2</v>
      </c>
      <c r="R734">
        <v>-0.26174649421506641</v>
      </c>
      <c r="S734">
        <v>12.971400244540623</v>
      </c>
      <c r="T734">
        <v>0</v>
      </c>
      <c r="U734">
        <v>40</v>
      </c>
      <c r="V734">
        <v>7.0800000000000002E-2</v>
      </c>
      <c r="W734">
        <v>3.5400000000000001E-2</v>
      </c>
    </row>
    <row r="735" spans="1:23" x14ac:dyDescent="0.25">
      <c r="A735">
        <v>2019</v>
      </c>
      <c r="B735" t="s">
        <v>146</v>
      </c>
      <c r="C735">
        <v>3.3500000000000002E-2</v>
      </c>
      <c r="D735">
        <v>0.1222</v>
      </c>
      <c r="E735">
        <v>0.16103141088580553</v>
      </c>
      <c r="F735">
        <v>1</v>
      </c>
      <c r="G735">
        <v>0.40629751363295907</v>
      </c>
      <c r="H735">
        <v>0.03</v>
      </c>
      <c r="I735">
        <v>7.9014246422663401E-2</v>
      </c>
      <c r="J735">
        <v>0.35</v>
      </c>
      <c r="K735">
        <v>7.0000000000000007E-2</v>
      </c>
      <c r="L735">
        <v>0.67769999999999997</v>
      </c>
      <c r="M735">
        <v>0.63359334749913132</v>
      </c>
      <c r="N735">
        <v>1.5303287147839995</v>
      </c>
      <c r="O735">
        <v>0.65345437900977144</v>
      </c>
      <c r="P735">
        <v>23.99</v>
      </c>
      <c r="Q735">
        <v>8.7481802719579879E-2</v>
      </c>
      <c r="R735">
        <v>-0.59370248636704093</v>
      </c>
      <c r="S735">
        <v>13.051546867132886</v>
      </c>
      <c r="T735">
        <v>0</v>
      </c>
      <c r="U735">
        <v>41</v>
      </c>
      <c r="V735">
        <v>7.0199999999999999E-2</v>
      </c>
      <c r="W735">
        <v>2.7900000000000001E-2</v>
      </c>
    </row>
    <row r="736" spans="1:23" x14ac:dyDescent="0.25">
      <c r="A736">
        <v>2020</v>
      </c>
      <c r="B736" t="s">
        <v>146</v>
      </c>
      <c r="C736">
        <v>2.8799999999999999E-2</v>
      </c>
      <c r="D736">
        <v>0.1096</v>
      </c>
      <c r="E736">
        <v>0.99863190498047749</v>
      </c>
      <c r="F736">
        <v>1</v>
      </c>
      <c r="G736">
        <v>0.82054048680641678</v>
      </c>
      <c r="H736">
        <v>0.13</v>
      </c>
      <c r="I736">
        <v>0.14111890442198133</v>
      </c>
      <c r="J736">
        <v>0.75</v>
      </c>
      <c r="K736">
        <v>0.06</v>
      </c>
      <c r="L736">
        <v>0.65790000000000004</v>
      </c>
      <c r="M736">
        <v>0.6246717249988496</v>
      </c>
      <c r="N736">
        <v>1.5957695104943836</v>
      </c>
      <c r="O736">
        <v>0.62665691594157047</v>
      </c>
      <c r="P736">
        <v>22.33</v>
      </c>
      <c r="Q736">
        <v>0.16795945238617302</v>
      </c>
      <c r="R736">
        <v>-0.17945951319358328</v>
      </c>
      <c r="S736">
        <v>13.075754423804154</v>
      </c>
      <c r="T736">
        <v>0</v>
      </c>
      <c r="U736">
        <v>42</v>
      </c>
      <c r="V736">
        <v>2.9100000000000001E-2</v>
      </c>
      <c r="W736">
        <v>3.2300000000000002E-2</v>
      </c>
    </row>
    <row r="737" spans="1:23" x14ac:dyDescent="0.25">
      <c r="A737">
        <v>2021</v>
      </c>
      <c r="B737" t="s">
        <v>146</v>
      </c>
      <c r="C737">
        <v>1.7299999999999999E-2</v>
      </c>
      <c r="D737">
        <v>6.5199999999999994E-2</v>
      </c>
      <c r="E737">
        <v>0.83389406325194193</v>
      </c>
      <c r="F737">
        <v>1</v>
      </c>
      <c r="G737">
        <v>0.84990952020013444</v>
      </c>
      <c r="H737">
        <v>0.13</v>
      </c>
      <c r="I737">
        <v>0.24735211822903633</v>
      </c>
      <c r="J737">
        <v>0.79</v>
      </c>
      <c r="K737">
        <v>7.0000000000000007E-2</v>
      </c>
      <c r="L737">
        <v>0.58879999999999999</v>
      </c>
      <c r="M737">
        <v>0.60670815058721383</v>
      </c>
      <c r="N737">
        <v>1.6259389784886156</v>
      </c>
      <c r="O737">
        <v>0.61502923125045295</v>
      </c>
      <c r="P737">
        <v>30.63</v>
      </c>
      <c r="Q737">
        <v>0.15614541292614578</v>
      </c>
      <c r="R737">
        <v>-0.15009047979986559</v>
      </c>
      <c r="S737">
        <v>13.08558191488012</v>
      </c>
      <c r="T737">
        <v>0</v>
      </c>
      <c r="U737">
        <v>43</v>
      </c>
      <c r="V737">
        <v>2.58E-2</v>
      </c>
      <c r="W737">
        <v>1.84E-2</v>
      </c>
    </row>
    <row r="738" spans="1:23" x14ac:dyDescent="0.25">
      <c r="A738">
        <v>2022</v>
      </c>
      <c r="B738" t="s">
        <v>146</v>
      </c>
      <c r="C738">
        <v>2.3400000000000001E-2</v>
      </c>
      <c r="D738">
        <v>8.5500000000000007E-2</v>
      </c>
      <c r="E738">
        <v>0.62737325772759589</v>
      </c>
      <c r="F738">
        <v>1</v>
      </c>
      <c r="G738">
        <v>0.55988239242145921</v>
      </c>
      <c r="H738">
        <v>0.04</v>
      </c>
      <c r="I738">
        <v>0.18365764020979408</v>
      </c>
      <c r="J738">
        <v>0.55000000000000004</v>
      </c>
      <c r="K738">
        <v>0.11</v>
      </c>
      <c r="L738">
        <v>0.61229999999999996</v>
      </c>
      <c r="M738">
        <v>0.69035671581606162</v>
      </c>
      <c r="N738">
        <v>1.6125846204533849</v>
      </c>
      <c r="O738">
        <v>0.62012249609502401</v>
      </c>
      <c r="P738">
        <v>33.020000000000003</v>
      </c>
      <c r="Q738">
        <v>7.9068677983939073E-2</v>
      </c>
      <c r="R738">
        <v>-0.44011760757854079</v>
      </c>
      <c r="S738">
        <v>13.105513021550601</v>
      </c>
      <c r="T738">
        <v>0</v>
      </c>
      <c r="U738">
        <v>44</v>
      </c>
      <c r="V738">
        <v>8.0199999999999994E-2</v>
      </c>
      <c r="W738">
        <v>3.15E-2</v>
      </c>
    </row>
    <row r="739" spans="1:23" x14ac:dyDescent="0.25">
      <c r="A739">
        <v>2023</v>
      </c>
      <c r="B739" t="s">
        <v>146</v>
      </c>
      <c r="C739">
        <v>3.8800000000000001E-2</v>
      </c>
      <c r="D739">
        <v>0.19719999999999999</v>
      </c>
      <c r="E739">
        <v>0.34047147159541591</v>
      </c>
      <c r="F739">
        <v>1</v>
      </c>
      <c r="G739">
        <v>0.55718108963803104</v>
      </c>
      <c r="H739">
        <v>0.23</v>
      </c>
      <c r="I739">
        <v>4.6354203877987284E-2</v>
      </c>
      <c r="J739">
        <v>0.55000000000000004</v>
      </c>
      <c r="K739">
        <v>0.09</v>
      </c>
      <c r="L739">
        <v>0.67020000000000002</v>
      </c>
      <c r="M739">
        <v>0.70552339160683697</v>
      </c>
      <c r="N739">
        <v>1.2923803299044894</v>
      </c>
      <c r="O739">
        <v>0.77376603222822415</v>
      </c>
      <c r="P739">
        <v>32.33</v>
      </c>
      <c r="Q739">
        <v>0.41100118694044885</v>
      </c>
      <c r="R739">
        <v>-0.44281891036196891</v>
      </c>
      <c r="S739">
        <v>13.360095286038277</v>
      </c>
      <c r="T739">
        <v>0</v>
      </c>
      <c r="U739">
        <v>45</v>
      </c>
      <c r="V739">
        <v>5.0500000000000003E-2</v>
      </c>
      <c r="W739">
        <v>3.2500000000000001E-2</v>
      </c>
    </row>
    <row r="740" spans="1:23" x14ac:dyDescent="0.25">
      <c r="A740">
        <v>2015</v>
      </c>
      <c r="B740" t="s">
        <v>148</v>
      </c>
      <c r="C740">
        <v>3.5200000000000002E-2</v>
      </c>
      <c r="D740">
        <v>0.23710000000000001</v>
      </c>
      <c r="E740">
        <v>0.81490571299413062</v>
      </c>
      <c r="F740">
        <v>1</v>
      </c>
      <c r="G740">
        <v>1.0414038134191361</v>
      </c>
      <c r="H740">
        <v>0.12</v>
      </c>
      <c r="I740">
        <v>-2.1940319035647089E-2</v>
      </c>
      <c r="J740">
        <v>0.46</v>
      </c>
      <c r="K740">
        <v>1</v>
      </c>
      <c r="L740">
        <v>7.9000000000000001E-2</v>
      </c>
      <c r="M740">
        <v>0.57692303416916324</v>
      </c>
      <c r="N740">
        <v>1.1905119692583479</v>
      </c>
      <c r="O740">
        <v>0.83997475525001986</v>
      </c>
      <c r="P740">
        <v>4.72</v>
      </c>
      <c r="Q740">
        <v>0.11871437282340898</v>
      </c>
      <c r="R740">
        <v>4.1403813419136029E-2</v>
      </c>
      <c r="S740">
        <v>12.208918171317677</v>
      </c>
      <c r="T740">
        <v>0</v>
      </c>
      <c r="U740">
        <v>38</v>
      </c>
      <c r="V740">
        <v>6.6799999999999998E-2</v>
      </c>
      <c r="W740">
        <v>6.3E-3</v>
      </c>
    </row>
    <row r="741" spans="1:23" x14ac:dyDescent="0.25">
      <c r="A741">
        <v>2016</v>
      </c>
      <c r="B741" t="s">
        <v>148</v>
      </c>
      <c r="C741">
        <v>2.93E-2</v>
      </c>
      <c r="D741">
        <v>0.19550000000000001</v>
      </c>
      <c r="E741">
        <v>0.71704816543237604</v>
      </c>
      <c r="F741">
        <v>1</v>
      </c>
      <c r="G741">
        <v>1.0120536952143222</v>
      </c>
      <c r="H741">
        <v>0.04</v>
      </c>
      <c r="I741">
        <v>-3.4922335182579645E-2</v>
      </c>
      <c r="J741">
        <v>0.37</v>
      </c>
      <c r="K741">
        <v>0.9</v>
      </c>
      <c r="L741">
        <v>0.1032</v>
      </c>
      <c r="M741">
        <v>0.64148513277686525</v>
      </c>
      <c r="N741">
        <v>1.1783933311019184</v>
      </c>
      <c r="O741">
        <v>0.84861308495771759</v>
      </c>
      <c r="P741">
        <v>3.84</v>
      </c>
      <c r="Q741">
        <v>3.6405729761640998E-2</v>
      </c>
      <c r="R741">
        <v>1.2053695214322228E-2</v>
      </c>
      <c r="S741">
        <v>12.295956598198408</v>
      </c>
      <c r="T741">
        <v>0</v>
      </c>
      <c r="U741">
        <v>39</v>
      </c>
      <c r="V741">
        <v>6.2100000000000002E-2</v>
      </c>
      <c r="W741">
        <v>6.6600000000000006E-2</v>
      </c>
    </row>
    <row r="742" spans="1:23" x14ac:dyDescent="0.25">
      <c r="A742">
        <v>2017</v>
      </c>
      <c r="B742" t="s">
        <v>148</v>
      </c>
      <c r="C742">
        <v>1.24E-2</v>
      </c>
      <c r="D742">
        <v>8.2100000000000006E-2</v>
      </c>
      <c r="E742">
        <v>0.78843007371005447</v>
      </c>
      <c r="F742">
        <v>1</v>
      </c>
      <c r="G742">
        <v>1.0329383857546108</v>
      </c>
      <c r="H742">
        <v>0.01</v>
      </c>
      <c r="I742">
        <v>-4.0996824925215905E-2</v>
      </c>
      <c r="J742">
        <v>0.33</v>
      </c>
      <c r="K742">
        <v>0.89</v>
      </c>
      <c r="L742">
        <v>0.10150000000000001</v>
      </c>
      <c r="M742">
        <v>0.57432188306374787</v>
      </c>
      <c r="N742">
        <v>1.1867019547127324</v>
      </c>
      <c r="O742">
        <v>0.84267157058999898</v>
      </c>
      <c r="P742">
        <v>3.88</v>
      </c>
      <c r="Q742">
        <v>5.1503785611233706E-3</v>
      </c>
      <c r="R742">
        <v>3.2938385754610874E-2</v>
      </c>
      <c r="S742">
        <v>12.255950738015239</v>
      </c>
      <c r="T742">
        <v>0</v>
      </c>
      <c r="U742">
        <v>40</v>
      </c>
      <c r="V742">
        <v>6.8099999999999994E-2</v>
      </c>
      <c r="W742">
        <v>3.5299999999999998E-2</v>
      </c>
    </row>
    <row r="743" spans="1:23" x14ac:dyDescent="0.25">
      <c r="A743">
        <v>2018</v>
      </c>
      <c r="B743" t="s">
        <v>148</v>
      </c>
      <c r="C743">
        <v>9.4000000000000004E-3</v>
      </c>
      <c r="D743">
        <v>6.1699999999999998E-2</v>
      </c>
      <c r="E743">
        <v>0.69486133377754644</v>
      </c>
      <c r="F743">
        <v>1</v>
      </c>
      <c r="G743">
        <v>1.040662435979123</v>
      </c>
      <c r="H743">
        <v>0.02</v>
      </c>
      <c r="I743">
        <v>2.1971417144941587E-2</v>
      </c>
      <c r="J743">
        <v>0.42</v>
      </c>
      <c r="K743">
        <v>1.02</v>
      </c>
      <c r="L743">
        <v>7.4300000000000005E-2</v>
      </c>
      <c r="M743">
        <v>0.54678777016360691</v>
      </c>
      <c r="N743">
        <v>1.1714320377232927</v>
      </c>
      <c r="O743">
        <v>0.85365601058984597</v>
      </c>
      <c r="P743">
        <v>4.09</v>
      </c>
      <c r="Q743">
        <v>2.1999657646660117E-2</v>
      </c>
      <c r="R743">
        <v>4.0662435979123064E-2</v>
      </c>
      <c r="S743">
        <v>12.290180343979898</v>
      </c>
      <c r="T743">
        <v>0</v>
      </c>
      <c r="U743">
        <v>41</v>
      </c>
      <c r="V743">
        <v>7.0800000000000002E-2</v>
      </c>
      <c r="W743">
        <v>3.5400000000000001E-2</v>
      </c>
    </row>
    <row r="744" spans="1:23" x14ac:dyDescent="0.25">
      <c r="A744">
        <v>2019</v>
      </c>
      <c r="B744" t="s">
        <v>148</v>
      </c>
      <c r="C744">
        <v>7.4999999999999997E-3</v>
      </c>
      <c r="D744">
        <v>0.05</v>
      </c>
      <c r="E744">
        <v>0.80444583978860873</v>
      </c>
      <c r="F744">
        <v>1</v>
      </c>
      <c r="G744">
        <v>1.0566385870669128</v>
      </c>
      <c r="H744">
        <v>0.04</v>
      </c>
      <c r="I744">
        <v>-6.4044202836292585E-2</v>
      </c>
      <c r="J744">
        <v>0.42</v>
      </c>
      <c r="K744">
        <v>0.9</v>
      </c>
      <c r="L744">
        <v>7.1400000000000005E-2</v>
      </c>
      <c r="M744">
        <v>0.52789972402465346</v>
      </c>
      <c r="N744">
        <v>1.1788658686590376</v>
      </c>
      <c r="O744">
        <v>0.84827292619600747</v>
      </c>
      <c r="P744">
        <v>3.33</v>
      </c>
      <c r="Q744">
        <v>4.0732906006373061E-2</v>
      </c>
      <c r="R744">
        <v>5.6638587066912764E-2</v>
      </c>
      <c r="S744">
        <v>12.282112219263894</v>
      </c>
      <c r="T744">
        <v>0</v>
      </c>
      <c r="U744">
        <v>42</v>
      </c>
      <c r="V744">
        <v>7.0199999999999999E-2</v>
      </c>
      <c r="W744">
        <v>2.7900000000000001E-2</v>
      </c>
    </row>
    <row r="745" spans="1:23" x14ac:dyDescent="0.25">
      <c r="A745">
        <v>2020</v>
      </c>
      <c r="B745" t="s">
        <v>148</v>
      </c>
      <c r="C745">
        <v>3.3999999999999998E-3</v>
      </c>
      <c r="D745">
        <v>2.0400000000000001E-2</v>
      </c>
      <c r="E745">
        <v>0.80411670066707175</v>
      </c>
      <c r="F745">
        <v>1</v>
      </c>
      <c r="G745">
        <v>1.0696348143496284</v>
      </c>
      <c r="H745">
        <v>0</v>
      </c>
      <c r="I745">
        <v>0.14507490152505556</v>
      </c>
      <c r="J745">
        <v>0.34</v>
      </c>
      <c r="K745">
        <v>0.78</v>
      </c>
      <c r="L745">
        <v>5.79E-2</v>
      </c>
      <c r="M745">
        <v>0.4296363218569712</v>
      </c>
      <c r="N745">
        <v>1.2262159782694897</v>
      </c>
      <c r="O745">
        <v>0.81551701961285861</v>
      </c>
      <c r="P745">
        <v>2.9</v>
      </c>
      <c r="Q745">
        <v>3.3970608155936043E-3</v>
      </c>
      <c r="R745">
        <v>6.9634814349628399E-2</v>
      </c>
      <c r="S745">
        <v>12.197757570522917</v>
      </c>
      <c r="T745">
        <v>0</v>
      </c>
      <c r="U745">
        <v>43</v>
      </c>
      <c r="V745">
        <v>2.9100000000000001E-2</v>
      </c>
      <c r="W745">
        <v>3.2300000000000002E-2</v>
      </c>
    </row>
    <row r="746" spans="1:23" x14ac:dyDescent="0.25">
      <c r="A746">
        <v>2021</v>
      </c>
      <c r="B746" t="s">
        <v>148</v>
      </c>
      <c r="C746">
        <v>9.7000000000000003E-3</v>
      </c>
      <c r="D746">
        <v>4.8500000000000001E-2</v>
      </c>
      <c r="E746">
        <v>1.161961840195763</v>
      </c>
      <c r="F746">
        <v>1</v>
      </c>
      <c r="G746">
        <v>1.104726166072155</v>
      </c>
      <c r="H746">
        <v>0.01</v>
      </c>
      <c r="I746">
        <v>7.7612802846448892E-2</v>
      </c>
      <c r="J746">
        <v>0.46</v>
      </c>
      <c r="K746">
        <v>0.98</v>
      </c>
      <c r="L746">
        <v>7.0099999999999996E-2</v>
      </c>
      <c r="M746">
        <v>0.56068899478859668</v>
      </c>
      <c r="N746">
        <v>1.2820868515790791</v>
      </c>
      <c r="O746">
        <v>0.7799783600996707</v>
      </c>
      <c r="P746">
        <v>3.26</v>
      </c>
      <c r="Q746">
        <v>1.3050279457167578E-2</v>
      </c>
      <c r="R746">
        <v>0.10472616607215508</v>
      </c>
      <c r="S746">
        <v>12.127839399069639</v>
      </c>
      <c r="T746">
        <v>0</v>
      </c>
      <c r="U746">
        <v>44</v>
      </c>
      <c r="V746">
        <v>2.58E-2</v>
      </c>
      <c r="W746">
        <v>1.84E-2</v>
      </c>
    </row>
    <row r="747" spans="1:23" x14ac:dyDescent="0.25">
      <c r="A747">
        <v>2022</v>
      </c>
      <c r="B747" t="s">
        <v>148</v>
      </c>
      <c r="C747">
        <v>1.0699999999999999E-2</v>
      </c>
      <c r="D747">
        <v>4.8899999999999999E-2</v>
      </c>
      <c r="E747">
        <v>1.2780870568688802</v>
      </c>
      <c r="F747">
        <v>1</v>
      </c>
      <c r="G747">
        <v>1.1233384726263258</v>
      </c>
      <c r="H747">
        <v>0.01</v>
      </c>
      <c r="I747">
        <v>5.9791106137818011E-2</v>
      </c>
      <c r="J747">
        <v>0.52</v>
      </c>
      <c r="K747">
        <v>1.01</v>
      </c>
      <c r="L747">
        <v>8.0699999999999994E-2</v>
      </c>
      <c r="M747">
        <v>0.57802056633539078</v>
      </c>
      <c r="N747">
        <v>1.2816659107232304</v>
      </c>
      <c r="O747">
        <v>0.78023453041339819</v>
      </c>
      <c r="P747">
        <v>2.82</v>
      </c>
      <c r="Q747">
        <v>1.0173131513890444E-2</v>
      </c>
      <c r="R747">
        <v>0.12333847262632586</v>
      </c>
      <c r="S747">
        <v>12.132635388065857</v>
      </c>
      <c r="T747">
        <v>0</v>
      </c>
      <c r="U747">
        <v>45</v>
      </c>
      <c r="V747">
        <v>8.0199999999999994E-2</v>
      </c>
      <c r="W747">
        <v>3.15E-2</v>
      </c>
    </row>
    <row r="748" spans="1:23" x14ac:dyDescent="0.25">
      <c r="A748">
        <v>2023</v>
      </c>
      <c r="B748" t="s">
        <v>148</v>
      </c>
      <c r="C748">
        <v>9.1999999999999998E-3</v>
      </c>
      <c r="D748">
        <v>3.9699999999999999E-2</v>
      </c>
      <c r="E748">
        <v>1.5168583905364152</v>
      </c>
      <c r="F748">
        <v>1</v>
      </c>
      <c r="G748">
        <v>1.1609636418661604</v>
      </c>
      <c r="H748">
        <v>0.02</v>
      </c>
      <c r="I748">
        <v>0.21744651778040938</v>
      </c>
      <c r="J748">
        <v>0.52</v>
      </c>
      <c r="K748">
        <v>1.03</v>
      </c>
      <c r="L748">
        <v>8.5199999999999998E-2</v>
      </c>
      <c r="M748">
        <v>0.55191004263192001</v>
      </c>
      <c r="N748">
        <v>1.3230528497922447</v>
      </c>
      <c r="O748">
        <v>0.75582770571638713</v>
      </c>
      <c r="P748">
        <v>2.9</v>
      </c>
      <c r="Q748">
        <v>1.543415376198929E-2</v>
      </c>
      <c r="R748">
        <v>0.16096364186616047</v>
      </c>
      <c r="S748">
        <v>12.086229707284261</v>
      </c>
      <c r="T748">
        <v>0</v>
      </c>
      <c r="U748">
        <v>35</v>
      </c>
      <c r="V748">
        <v>5.0500000000000003E-2</v>
      </c>
      <c r="W748">
        <v>3.2500000000000001E-2</v>
      </c>
    </row>
    <row r="749" spans="1:23" x14ac:dyDescent="0.25">
      <c r="A749">
        <v>2015</v>
      </c>
      <c r="B749" t="s">
        <v>149</v>
      </c>
      <c r="C749">
        <v>1.89E-2</v>
      </c>
      <c r="D749">
        <v>2.92E-2</v>
      </c>
      <c r="E749">
        <v>2.2258332805129162</v>
      </c>
      <c r="F749">
        <v>1</v>
      </c>
      <c r="G749">
        <v>1.013177213521177</v>
      </c>
      <c r="H749">
        <v>0.03</v>
      </c>
      <c r="I749">
        <v>-2.6625665474942665E-2</v>
      </c>
      <c r="J749">
        <v>0.66</v>
      </c>
      <c r="K749">
        <v>0.61</v>
      </c>
      <c r="L749">
        <v>0.13059999999999999</v>
      </c>
      <c r="M749">
        <v>0.71553177050940464</v>
      </c>
      <c r="N749">
        <v>2.7786873988873433</v>
      </c>
      <c r="O749">
        <v>0.35988215169523036</v>
      </c>
      <c r="P749">
        <v>8</v>
      </c>
      <c r="Q749">
        <v>2.5507010228126143E-2</v>
      </c>
      <c r="R749">
        <v>1.3177213521176854E-2</v>
      </c>
      <c r="S749">
        <v>12.381966814266288</v>
      </c>
      <c r="T749">
        <v>0</v>
      </c>
      <c r="U749">
        <v>16</v>
      </c>
      <c r="V749">
        <v>6.6799999999999998E-2</v>
      </c>
      <c r="W749">
        <v>6.3E-3</v>
      </c>
    </row>
    <row r="750" spans="1:23" x14ac:dyDescent="0.25">
      <c r="A750">
        <v>2016</v>
      </c>
      <c r="B750" t="s">
        <v>149</v>
      </c>
      <c r="C750">
        <v>0.06</v>
      </c>
      <c r="D750">
        <v>9.2999999999999999E-2</v>
      </c>
      <c r="E750">
        <v>3.2934639348256254</v>
      </c>
      <c r="F750">
        <v>0</v>
      </c>
      <c r="G750">
        <v>1.2053452270059124</v>
      </c>
      <c r="H750">
        <v>0.13</v>
      </c>
      <c r="I750">
        <v>0.31739055520009668</v>
      </c>
      <c r="J750">
        <v>0.5</v>
      </c>
      <c r="K750">
        <v>0.9</v>
      </c>
      <c r="L750">
        <v>0.15640000000000001</v>
      </c>
      <c r="M750">
        <v>0.83116081399291641</v>
      </c>
      <c r="N750">
        <v>2.9823605644598081</v>
      </c>
      <c r="O750">
        <v>0.33530486283811528</v>
      </c>
      <c r="P750">
        <v>18.600000000000001</v>
      </c>
      <c r="Q750">
        <v>0.1040765313500784</v>
      </c>
      <c r="R750">
        <v>0.20534522700591246</v>
      </c>
      <c r="S750">
        <v>12.391207074022462</v>
      </c>
      <c r="T750">
        <v>0</v>
      </c>
      <c r="U750">
        <v>17</v>
      </c>
      <c r="V750">
        <v>6.2100000000000002E-2</v>
      </c>
      <c r="W750">
        <v>6.6600000000000006E-2</v>
      </c>
    </row>
    <row r="751" spans="1:23" x14ac:dyDescent="0.25">
      <c r="A751">
        <v>2017</v>
      </c>
      <c r="B751" t="s">
        <v>149</v>
      </c>
      <c r="C751">
        <v>2.5600000000000001E-2</v>
      </c>
      <c r="D751">
        <v>4.1200000000000001E-2</v>
      </c>
      <c r="E751">
        <v>2.6466030670812106</v>
      </c>
      <c r="F751">
        <v>0</v>
      </c>
      <c r="G751">
        <v>1.2352658176354305</v>
      </c>
      <c r="H751">
        <v>0.19</v>
      </c>
      <c r="I751">
        <v>-4.4250890754401612E-2</v>
      </c>
      <c r="J751">
        <v>0.6</v>
      </c>
      <c r="K751">
        <v>0.77</v>
      </c>
      <c r="L751">
        <v>0.11990000000000001</v>
      </c>
      <c r="M751">
        <v>0.72634988729956884</v>
      </c>
      <c r="N751">
        <v>2.5194309433586577</v>
      </c>
      <c r="O751">
        <v>0.39691502663966582</v>
      </c>
      <c r="P751">
        <v>29.64</v>
      </c>
      <c r="Q751">
        <v>0.1530876791652987</v>
      </c>
      <c r="R751">
        <v>0.2352658176354305</v>
      </c>
      <c r="S751">
        <v>12.429346262548194</v>
      </c>
      <c r="T751">
        <v>0</v>
      </c>
      <c r="U751">
        <v>18</v>
      </c>
      <c r="V751">
        <v>6.8099999999999994E-2</v>
      </c>
      <c r="W751">
        <v>3.5299999999999998E-2</v>
      </c>
    </row>
    <row r="752" spans="1:23" x14ac:dyDescent="0.25">
      <c r="A752">
        <v>2018</v>
      </c>
      <c r="B752" t="s">
        <v>149</v>
      </c>
      <c r="C752">
        <v>-4.7000000000000002E-3</v>
      </c>
      <c r="D752">
        <v>-7.7999999999999996E-3</v>
      </c>
      <c r="E752">
        <v>2.1348792597262021</v>
      </c>
      <c r="F752">
        <v>1</v>
      </c>
      <c r="G752">
        <v>1.1234582974713636</v>
      </c>
      <c r="H752">
        <v>0.04</v>
      </c>
      <c r="I752">
        <v>0.26642994852944496</v>
      </c>
      <c r="J752">
        <v>0.62</v>
      </c>
      <c r="K752">
        <v>0.65</v>
      </c>
      <c r="L752">
        <v>8.9300000000000004E-2</v>
      </c>
      <c r="M752">
        <v>0.40350363420580593</v>
      </c>
      <c r="N752">
        <v>2.6855102141320391</v>
      </c>
      <c r="O752">
        <v>0.37236871963385981</v>
      </c>
      <c r="P752">
        <v>14.53</v>
      </c>
      <c r="Q752">
        <v>3.3768700388323844E-2</v>
      </c>
      <c r="R752">
        <v>0.12345829747136364</v>
      </c>
      <c r="S752">
        <v>12.377271368788513</v>
      </c>
      <c r="T752">
        <v>0</v>
      </c>
      <c r="U752">
        <v>19</v>
      </c>
      <c r="V752">
        <v>7.0800000000000002E-2</v>
      </c>
      <c r="W752">
        <v>3.5400000000000001E-2</v>
      </c>
    </row>
    <row r="753" spans="1:23" x14ac:dyDescent="0.25">
      <c r="A753">
        <v>2019</v>
      </c>
      <c r="B753" t="s">
        <v>149</v>
      </c>
      <c r="C753">
        <v>1.1299999999999999E-2</v>
      </c>
      <c r="D753">
        <v>1.7500000000000002E-2</v>
      </c>
      <c r="E753">
        <v>2.4187080411742685</v>
      </c>
      <c r="F753">
        <v>1</v>
      </c>
      <c r="G753">
        <v>0.98297348905387127</v>
      </c>
      <c r="H753">
        <v>0.05</v>
      </c>
      <c r="I753">
        <v>0.55633345278344815</v>
      </c>
      <c r="J753">
        <v>0.57999999999999996</v>
      </c>
      <c r="K753">
        <v>0.75</v>
      </c>
      <c r="L753">
        <v>8.6499999999999994E-2</v>
      </c>
      <c r="M753">
        <v>0.64173006637375385</v>
      </c>
      <c r="N753">
        <v>3.0718165235505936</v>
      </c>
      <c r="O753">
        <v>0.32554027635873861</v>
      </c>
      <c r="P753">
        <v>11.15</v>
      </c>
      <c r="Q753">
        <v>5.1867628045624593E-2</v>
      </c>
      <c r="R753">
        <v>-1.702651094612876E-2</v>
      </c>
      <c r="S753">
        <v>12.346202491843639</v>
      </c>
      <c r="T753">
        <v>0</v>
      </c>
      <c r="U753">
        <v>20</v>
      </c>
      <c r="V753">
        <v>7.0199999999999999E-2</v>
      </c>
      <c r="W753">
        <v>2.7900000000000001E-2</v>
      </c>
    </row>
    <row r="754" spans="1:23" x14ac:dyDescent="0.25">
      <c r="A754">
        <v>2020</v>
      </c>
      <c r="B754" t="s">
        <v>149</v>
      </c>
      <c r="C754">
        <v>6.6E-3</v>
      </c>
      <c r="D754">
        <v>1.01E-2</v>
      </c>
      <c r="E754">
        <v>2.0673360695590466</v>
      </c>
      <c r="F754">
        <v>1</v>
      </c>
      <c r="G754">
        <v>0.99279251112325828</v>
      </c>
      <c r="H754">
        <v>0.04</v>
      </c>
      <c r="I754">
        <v>0.27439713768133145</v>
      </c>
      <c r="J754">
        <v>0.49</v>
      </c>
      <c r="K754">
        <v>0.64</v>
      </c>
      <c r="L754">
        <v>9.1300000000000006E-2</v>
      </c>
      <c r="M754">
        <v>0.68790295002658841</v>
      </c>
      <c r="N754">
        <v>2.854041894992974</v>
      </c>
      <c r="O754">
        <v>0.35038028059586762</v>
      </c>
      <c r="P754">
        <v>12.31</v>
      </c>
      <c r="Q754">
        <v>3.5620511059388162E-2</v>
      </c>
      <c r="R754">
        <v>-7.2074888767417068E-3</v>
      </c>
      <c r="S754">
        <v>12.36643007048974</v>
      </c>
      <c r="T754">
        <v>0</v>
      </c>
      <c r="U754">
        <v>21</v>
      </c>
      <c r="V754">
        <v>2.9100000000000001E-2</v>
      </c>
      <c r="W754">
        <v>3.2300000000000002E-2</v>
      </c>
    </row>
    <row r="755" spans="1:23" x14ac:dyDescent="0.25">
      <c r="A755">
        <v>2021</v>
      </c>
      <c r="B755" t="s">
        <v>149</v>
      </c>
      <c r="C755">
        <v>1.3599999999999999E-2</v>
      </c>
      <c r="D755">
        <v>2.1399999999999999E-2</v>
      </c>
      <c r="E755">
        <v>2.2615614030545301</v>
      </c>
      <c r="F755">
        <v>1</v>
      </c>
      <c r="G755">
        <v>1.0992259405995126</v>
      </c>
      <c r="H755">
        <v>0.06</v>
      </c>
      <c r="I755">
        <v>6.7909740530816359E-2</v>
      </c>
      <c r="J755">
        <v>0.38</v>
      </c>
      <c r="K755">
        <v>0.88</v>
      </c>
      <c r="L755">
        <v>9.06E-2</v>
      </c>
      <c r="M755">
        <v>0.82912888179123645</v>
      </c>
      <c r="N755">
        <v>2.7384238171562116</v>
      </c>
      <c r="O755">
        <v>0.36517356945809665</v>
      </c>
      <c r="P755">
        <v>23.71</v>
      </c>
      <c r="Q755">
        <v>5.2655383826842171E-2</v>
      </c>
      <c r="R755">
        <v>9.9225940599512535E-2</v>
      </c>
      <c r="S755">
        <v>12.40258229382515</v>
      </c>
      <c r="T755">
        <v>0</v>
      </c>
      <c r="U755">
        <v>22</v>
      </c>
      <c r="V755">
        <v>2.58E-2</v>
      </c>
      <c r="W755">
        <v>1.84E-2</v>
      </c>
    </row>
    <row r="756" spans="1:23" x14ac:dyDescent="0.25">
      <c r="A756">
        <v>2022</v>
      </c>
      <c r="B756" t="s">
        <v>149</v>
      </c>
      <c r="C756">
        <v>1.55E-2</v>
      </c>
      <c r="D756">
        <v>2.4400000000000002E-2</v>
      </c>
      <c r="E756">
        <v>2.7632540833452923</v>
      </c>
      <c r="F756">
        <v>0</v>
      </c>
      <c r="G756">
        <v>1.2536191732519333</v>
      </c>
      <c r="H756">
        <v>0.06</v>
      </c>
      <c r="I756">
        <v>0.10180613033601814</v>
      </c>
      <c r="J756">
        <v>0.22</v>
      </c>
      <c r="K756">
        <v>0.76</v>
      </c>
      <c r="L756">
        <v>0.111</v>
      </c>
      <c r="M756">
        <v>0.73757006526321789</v>
      </c>
      <c r="N756">
        <v>2.902801889109651</v>
      </c>
      <c r="O756">
        <v>0.34449474618011927</v>
      </c>
      <c r="P756">
        <v>23.03</v>
      </c>
      <c r="Q756">
        <v>4.8593931380116778E-2</v>
      </c>
      <c r="R756">
        <v>0.25361917325193328</v>
      </c>
      <c r="S756">
        <v>12.396578551349792</v>
      </c>
      <c r="T756">
        <v>0</v>
      </c>
      <c r="U756">
        <v>23</v>
      </c>
      <c r="V756">
        <v>8.0199999999999994E-2</v>
      </c>
      <c r="W756">
        <v>3.15E-2</v>
      </c>
    </row>
    <row r="757" spans="1:23" x14ac:dyDescent="0.25">
      <c r="A757">
        <v>2023</v>
      </c>
      <c r="B757" t="s">
        <v>149</v>
      </c>
      <c r="C757">
        <v>3.0499999999999999E-2</v>
      </c>
      <c r="D757">
        <v>4.8399999999999999E-2</v>
      </c>
      <c r="E757">
        <v>2.9385277943516606</v>
      </c>
      <c r="F757">
        <v>0</v>
      </c>
      <c r="G757">
        <v>1.3309640683998103</v>
      </c>
      <c r="H757">
        <v>0.14000000000000001</v>
      </c>
      <c r="I757">
        <v>-8.5568808883877231E-2</v>
      </c>
      <c r="J757">
        <v>0.56000000000000005</v>
      </c>
      <c r="K757">
        <v>0.85</v>
      </c>
      <c r="L757">
        <v>0.11269999999999999</v>
      </c>
      <c r="M757">
        <v>0.78319104127797545</v>
      </c>
      <c r="N757">
        <v>2.6831683077928985</v>
      </c>
      <c r="O757">
        <v>0.37269372819276214</v>
      </c>
      <c r="P757">
        <v>18.2</v>
      </c>
      <c r="Q757">
        <v>0.1029430660148654</v>
      </c>
      <c r="R757">
        <v>0.33096406839981019</v>
      </c>
      <c r="S757">
        <v>12.434328168824079</v>
      </c>
      <c r="T757">
        <v>0</v>
      </c>
      <c r="U757">
        <v>24</v>
      </c>
      <c r="V757">
        <v>5.0500000000000003E-2</v>
      </c>
      <c r="W757">
        <v>3.2500000000000001E-2</v>
      </c>
    </row>
    <row r="758" spans="1:23" x14ac:dyDescent="0.25">
      <c r="A758">
        <v>2015</v>
      </c>
      <c r="B758" t="s">
        <v>152</v>
      </c>
      <c r="C758">
        <v>7.1000000000000004E-3</v>
      </c>
      <c r="D758">
        <v>1.9199999999999998E-2</v>
      </c>
      <c r="E758">
        <v>1.0111324275911653</v>
      </c>
      <c r="F758">
        <v>1</v>
      </c>
      <c r="G758">
        <v>1.0440265017579657</v>
      </c>
      <c r="H758">
        <v>0.09</v>
      </c>
      <c r="I758">
        <v>0.15069204201218905</v>
      </c>
      <c r="J758">
        <v>0.48</v>
      </c>
      <c r="K758">
        <v>0.66</v>
      </c>
      <c r="L758">
        <v>0.1144</v>
      </c>
      <c r="M758">
        <v>0.44403170239602507</v>
      </c>
      <c r="N758">
        <v>1.6426436041508259</v>
      </c>
      <c r="O758">
        <v>0.60877478076990155</v>
      </c>
      <c r="P758">
        <v>3.31</v>
      </c>
      <c r="Q758">
        <v>8.4428653351718091E-2</v>
      </c>
      <c r="R758">
        <v>4.4026501757965845E-2</v>
      </c>
      <c r="S758">
        <v>11.559058221326035</v>
      </c>
      <c r="T758">
        <v>0</v>
      </c>
      <c r="U758">
        <v>9</v>
      </c>
      <c r="V758">
        <v>6.6799999999999998E-2</v>
      </c>
      <c r="W758">
        <v>6.3E-3</v>
      </c>
    </row>
    <row r="759" spans="1:23" x14ac:dyDescent="0.25">
      <c r="A759">
        <v>2016</v>
      </c>
      <c r="B759" t="s">
        <v>152</v>
      </c>
      <c r="C759">
        <v>1.7299999999999999E-2</v>
      </c>
      <c r="D759">
        <v>4.36E-2</v>
      </c>
      <c r="E759">
        <v>1.662200795914603</v>
      </c>
      <c r="F759">
        <v>1</v>
      </c>
      <c r="G759">
        <v>1.1565072034097168</v>
      </c>
      <c r="H759">
        <v>0.18</v>
      </c>
      <c r="I759">
        <v>0.1661789091600096</v>
      </c>
      <c r="J759">
        <v>0.48</v>
      </c>
      <c r="K759">
        <v>0.87</v>
      </c>
      <c r="L759">
        <v>0.1231</v>
      </c>
      <c r="M759">
        <v>0.62385976680899169</v>
      </c>
      <c r="N759">
        <v>1.7457272206340455</v>
      </c>
      <c r="O759">
        <v>0.5728271795159392</v>
      </c>
      <c r="P759">
        <v>4.5599999999999996</v>
      </c>
      <c r="Q759">
        <v>0.1555201810346179</v>
      </c>
      <c r="R759">
        <v>0.15650720340971683</v>
      </c>
      <c r="S759">
        <v>11.540858510337261</v>
      </c>
      <c r="T759">
        <v>0</v>
      </c>
      <c r="U759">
        <v>10</v>
      </c>
      <c r="V759">
        <v>6.2100000000000002E-2</v>
      </c>
      <c r="W759">
        <v>6.6600000000000006E-2</v>
      </c>
    </row>
    <row r="760" spans="1:23" x14ac:dyDescent="0.25">
      <c r="A760">
        <v>2017</v>
      </c>
      <c r="B760" t="s">
        <v>152</v>
      </c>
      <c r="C760">
        <v>8.2699999999999996E-2</v>
      </c>
      <c r="D760">
        <v>0.1678</v>
      </c>
      <c r="E760">
        <v>4.1269054475351483</v>
      </c>
      <c r="F760">
        <v>0</v>
      </c>
      <c r="G760">
        <v>1.5196996190210352</v>
      </c>
      <c r="H760">
        <v>0.26</v>
      </c>
      <c r="I760">
        <v>0.29057255672052351</v>
      </c>
      <c r="J760">
        <v>0.7</v>
      </c>
      <c r="K760">
        <v>0.86</v>
      </c>
      <c r="L760">
        <v>0.21099999999999999</v>
      </c>
      <c r="M760">
        <v>0.93085372837038416</v>
      </c>
      <c r="N760">
        <v>2.6019232097611136</v>
      </c>
      <c r="O760">
        <v>0.38433109641687369</v>
      </c>
      <c r="P760">
        <v>5.48</v>
      </c>
      <c r="Q760">
        <v>0.16899926268849103</v>
      </c>
      <c r="R760">
        <v>0.51969961902103534</v>
      </c>
      <c r="S760">
        <v>11.420301442487547</v>
      </c>
      <c r="T760">
        <v>0</v>
      </c>
      <c r="U760">
        <v>11</v>
      </c>
      <c r="V760">
        <v>6.8099999999999994E-2</v>
      </c>
      <c r="W760">
        <v>3.5299999999999998E-2</v>
      </c>
    </row>
    <row r="761" spans="1:23" x14ac:dyDescent="0.25">
      <c r="A761">
        <v>2018</v>
      </c>
      <c r="B761" t="s">
        <v>152</v>
      </c>
      <c r="C761">
        <v>2.8199999999999999E-2</v>
      </c>
      <c r="D761">
        <v>4.9299999999999997E-2</v>
      </c>
      <c r="E761">
        <v>2.385400198258774</v>
      </c>
      <c r="F761">
        <v>1</v>
      </c>
      <c r="G761">
        <v>1.1585408783756308</v>
      </c>
      <c r="H761">
        <v>0.23</v>
      </c>
      <c r="I761">
        <v>0.10716770430032273</v>
      </c>
      <c r="J761">
        <v>0.7</v>
      </c>
      <c r="K761">
        <v>0.66</v>
      </c>
      <c r="L761">
        <v>0.2041</v>
      </c>
      <c r="M761">
        <v>0.9369077325816163</v>
      </c>
      <c r="N761">
        <v>2.1742059334331802</v>
      </c>
      <c r="O761">
        <v>0.45993803283433682</v>
      </c>
      <c r="P761">
        <v>4.3</v>
      </c>
      <c r="Q761">
        <v>0.20294001168137332</v>
      </c>
      <c r="R761">
        <v>0.15854087837563083</v>
      </c>
      <c r="S761">
        <v>11.428546064486616</v>
      </c>
      <c r="T761">
        <v>0</v>
      </c>
      <c r="U761">
        <v>12</v>
      </c>
      <c r="V761">
        <v>7.0800000000000002E-2</v>
      </c>
      <c r="W761">
        <v>3.5400000000000001E-2</v>
      </c>
    </row>
    <row r="762" spans="1:23" x14ac:dyDescent="0.25">
      <c r="A762">
        <v>2019</v>
      </c>
      <c r="B762" t="s">
        <v>152</v>
      </c>
      <c r="C762">
        <v>3.6400000000000002E-2</v>
      </c>
      <c r="D762">
        <v>8.0500000000000002E-2</v>
      </c>
      <c r="E762">
        <v>1.904981724461986</v>
      </c>
      <c r="F762">
        <v>1</v>
      </c>
      <c r="G762">
        <v>1.2020775407463642</v>
      </c>
      <c r="H762">
        <v>7.0000000000000007E-2</v>
      </c>
      <c r="I762">
        <v>-0.18633744902707716</v>
      </c>
      <c r="J762">
        <v>1.05</v>
      </c>
      <c r="K762">
        <v>1.34</v>
      </c>
      <c r="L762">
        <v>9.5600000000000004E-2</v>
      </c>
      <c r="M762">
        <v>0.81016018740145379</v>
      </c>
      <c r="N762">
        <v>1.6428422086643526</v>
      </c>
      <c r="O762">
        <v>0.6087011854979123</v>
      </c>
      <c r="P762">
        <v>4.08</v>
      </c>
      <c r="Q762">
        <v>6.049427161221712E-2</v>
      </c>
      <c r="R762">
        <v>0.20207754074636422</v>
      </c>
      <c r="S762">
        <v>11.579145544006581</v>
      </c>
      <c r="T762">
        <v>0</v>
      </c>
      <c r="U762">
        <v>13</v>
      </c>
      <c r="V762">
        <v>7.0199999999999999E-2</v>
      </c>
      <c r="W762">
        <v>2.7900000000000001E-2</v>
      </c>
    </row>
    <row r="763" spans="1:23" x14ac:dyDescent="0.25">
      <c r="A763">
        <v>2020</v>
      </c>
      <c r="B763" t="s">
        <v>152</v>
      </c>
      <c r="C763">
        <v>2.4E-2</v>
      </c>
      <c r="D763">
        <v>5.8700000000000002E-2</v>
      </c>
      <c r="E763">
        <v>2.1565351456946282</v>
      </c>
      <c r="F763">
        <v>1</v>
      </c>
      <c r="G763">
        <v>1.2788561135016705</v>
      </c>
      <c r="H763">
        <v>0.16</v>
      </c>
      <c r="I763">
        <v>0.14340235226709042</v>
      </c>
      <c r="J763">
        <v>1.1399999999999999</v>
      </c>
      <c r="K763">
        <v>0.74</v>
      </c>
      <c r="L763">
        <v>0.1201</v>
      </c>
      <c r="M763">
        <v>0.66779905768395642</v>
      </c>
      <c r="N763">
        <v>1.7538402029453921</v>
      </c>
      <c r="O763">
        <v>0.57017737324107642</v>
      </c>
      <c r="P763">
        <v>1.95</v>
      </c>
      <c r="Q763">
        <v>0.12720903603119596</v>
      </c>
      <c r="R763">
        <v>0.27885611350167055</v>
      </c>
      <c r="S763">
        <v>11.542368076178953</v>
      </c>
      <c r="T763">
        <v>0</v>
      </c>
      <c r="U763">
        <v>14</v>
      </c>
      <c r="V763">
        <v>2.9100000000000001E-2</v>
      </c>
      <c r="W763">
        <v>3.2300000000000002E-2</v>
      </c>
    </row>
    <row r="764" spans="1:23" x14ac:dyDescent="0.25">
      <c r="A764">
        <v>2021</v>
      </c>
      <c r="B764" t="s">
        <v>152</v>
      </c>
      <c r="C764">
        <v>4.3799999999999999E-2</v>
      </c>
      <c r="D764">
        <v>0.1019</v>
      </c>
      <c r="E764">
        <v>2.6602057840300244</v>
      </c>
      <c r="F764">
        <v>0</v>
      </c>
      <c r="G764">
        <v>1.3335729368348057</v>
      </c>
      <c r="H764">
        <v>0.11</v>
      </c>
      <c r="I764">
        <v>1.7963593346015164E-2</v>
      </c>
      <c r="J764">
        <v>1.17</v>
      </c>
      <c r="K764">
        <v>0.59</v>
      </c>
      <c r="L764">
        <v>0.2263</v>
      </c>
      <c r="M764">
        <v>0.84522761082595077</v>
      </c>
      <c r="N764">
        <v>1.7553435292649853</v>
      </c>
      <c r="O764">
        <v>0.56968905705809614</v>
      </c>
      <c r="P764">
        <v>2.12</v>
      </c>
      <c r="Q764">
        <v>8.4852134651035555E-2</v>
      </c>
      <c r="R764">
        <v>0.33357293683480566</v>
      </c>
      <c r="S764">
        <v>11.566235366631274</v>
      </c>
      <c r="T764">
        <v>0</v>
      </c>
      <c r="U764">
        <v>15</v>
      </c>
      <c r="V764">
        <v>2.58E-2</v>
      </c>
      <c r="W764">
        <v>1.84E-2</v>
      </c>
    </row>
    <row r="765" spans="1:23" x14ac:dyDescent="0.25">
      <c r="A765">
        <v>2022</v>
      </c>
      <c r="B765" t="s">
        <v>152</v>
      </c>
      <c r="C765">
        <v>5.67E-2</v>
      </c>
      <c r="D765">
        <v>0.13150000000000001</v>
      </c>
      <c r="E765">
        <v>2.9167396648048585</v>
      </c>
      <c r="F765">
        <v>0</v>
      </c>
      <c r="G765">
        <v>1.3734870146560041</v>
      </c>
      <c r="H765">
        <v>0.13</v>
      </c>
      <c r="I765">
        <v>1.6086535112933627E-2</v>
      </c>
      <c r="J765">
        <v>1.22</v>
      </c>
      <c r="K765">
        <v>0.95</v>
      </c>
      <c r="L765">
        <v>0.1923</v>
      </c>
      <c r="M765">
        <v>0.84350055916301736</v>
      </c>
      <c r="N765">
        <v>1.76054196583295</v>
      </c>
      <c r="O765">
        <v>0.56800690889914607</v>
      </c>
      <c r="P765">
        <v>3.88</v>
      </c>
      <c r="Q765">
        <v>9.3961188484066649E-2</v>
      </c>
      <c r="R765">
        <v>0.37348701465600409</v>
      </c>
      <c r="S765">
        <v>11.596090482429204</v>
      </c>
      <c r="T765">
        <v>0</v>
      </c>
      <c r="U765">
        <v>16</v>
      </c>
      <c r="V765">
        <v>8.0199999999999994E-2</v>
      </c>
      <c r="W765">
        <v>3.15E-2</v>
      </c>
    </row>
    <row r="766" spans="1:23" x14ac:dyDescent="0.25">
      <c r="A766">
        <v>2023</v>
      </c>
      <c r="B766" t="s">
        <v>152</v>
      </c>
      <c r="C766">
        <v>-9.74E-2</v>
      </c>
      <c r="D766">
        <v>-0.246</v>
      </c>
      <c r="E766">
        <v>0.55823845203914346</v>
      </c>
      <c r="F766">
        <v>1</v>
      </c>
      <c r="G766">
        <v>1.184401798071588</v>
      </c>
      <c r="H766">
        <v>7.0000000000000007E-2</v>
      </c>
      <c r="I766">
        <v>-8.9384676365707905E-2</v>
      </c>
      <c r="J766">
        <v>1.04</v>
      </c>
      <c r="K766">
        <v>0.74</v>
      </c>
      <c r="L766">
        <v>0.20119999999999999</v>
      </c>
      <c r="M766">
        <v>1.3826824675350389</v>
      </c>
      <c r="N766">
        <v>1.552015183299793</v>
      </c>
      <c r="O766">
        <v>0.64432359345471446</v>
      </c>
      <c r="P766">
        <v>2.86</v>
      </c>
      <c r="Q766">
        <v>5.9471418694027146E-2</v>
      </c>
      <c r="R766">
        <v>0.18440179807158796</v>
      </c>
      <c r="S766">
        <v>11.550199022384431</v>
      </c>
      <c r="T766">
        <v>0</v>
      </c>
      <c r="U766">
        <v>17</v>
      </c>
      <c r="V766">
        <v>5.0500000000000003E-2</v>
      </c>
      <c r="W766">
        <v>3.2500000000000001E-2</v>
      </c>
    </row>
    <row r="767" spans="1:23" x14ac:dyDescent="0.25">
      <c r="A767">
        <v>2015</v>
      </c>
      <c r="B767" t="s">
        <v>154</v>
      </c>
      <c r="C767">
        <v>9.11E-2</v>
      </c>
      <c r="D767">
        <v>0.28060000000000002</v>
      </c>
      <c r="E767">
        <v>2.3815819090907469</v>
      </c>
      <c r="F767">
        <v>1</v>
      </c>
      <c r="G767">
        <v>1.2049634566199119</v>
      </c>
      <c r="H767">
        <v>0.09</v>
      </c>
      <c r="I767">
        <v>0.27090660711821302</v>
      </c>
      <c r="J767">
        <v>0.38</v>
      </c>
      <c r="K767">
        <v>1.45</v>
      </c>
      <c r="L767">
        <v>0.18099999999999999</v>
      </c>
      <c r="M767">
        <v>0.89369588458650107</v>
      </c>
      <c r="N767">
        <v>1.4731125778288741</v>
      </c>
      <c r="O767">
        <v>0.67883474423511858</v>
      </c>
      <c r="P767">
        <v>9.2100000000000009</v>
      </c>
      <c r="Q767">
        <v>7.5234914639677908E-2</v>
      </c>
      <c r="R767">
        <v>0.2049634566199118</v>
      </c>
      <c r="S767">
        <v>12.28710552093553</v>
      </c>
      <c r="T767">
        <v>0</v>
      </c>
      <c r="U767">
        <v>27</v>
      </c>
      <c r="V767">
        <v>6.6799999999999998E-2</v>
      </c>
      <c r="W767">
        <v>6.3E-3</v>
      </c>
    </row>
    <row r="768" spans="1:23" x14ac:dyDescent="0.25">
      <c r="A768">
        <v>2016</v>
      </c>
      <c r="B768" t="s">
        <v>154</v>
      </c>
      <c r="C768">
        <v>8.9599999999999999E-2</v>
      </c>
      <c r="D768">
        <v>0.28999999999999998</v>
      </c>
      <c r="E768">
        <v>1.8568999967555837</v>
      </c>
      <c r="F768">
        <v>1</v>
      </c>
      <c r="G768">
        <v>1.0927405432817201</v>
      </c>
      <c r="H768">
        <v>0.04</v>
      </c>
      <c r="I768">
        <v>0.12278046856058511</v>
      </c>
      <c r="J768">
        <v>0.36</v>
      </c>
      <c r="K768">
        <v>1.45</v>
      </c>
      <c r="L768">
        <v>0.1658</v>
      </c>
      <c r="M768">
        <v>0.83481546553174735</v>
      </c>
      <c r="N768">
        <v>1.4245800720924386</v>
      </c>
      <c r="O768">
        <v>0.70196124429228413</v>
      </c>
      <c r="P768">
        <v>8.91</v>
      </c>
      <c r="Q768">
        <v>3.4966612123125407E-2</v>
      </c>
      <c r="R768">
        <v>9.2740543281720017E-2</v>
      </c>
      <c r="S768">
        <v>12.340882125812769</v>
      </c>
      <c r="T768">
        <v>0</v>
      </c>
      <c r="U768">
        <v>28</v>
      </c>
      <c r="V768">
        <v>6.2100000000000002E-2</v>
      </c>
      <c r="W768">
        <v>6.6600000000000006E-2</v>
      </c>
    </row>
    <row r="769" spans="1:23" x14ac:dyDescent="0.25">
      <c r="A769">
        <v>2017</v>
      </c>
      <c r="B769" t="s">
        <v>154</v>
      </c>
      <c r="C769">
        <v>8.7599999999999997E-2</v>
      </c>
      <c r="D769">
        <v>0.28449999999999998</v>
      </c>
      <c r="E769">
        <v>2.2124686674772596</v>
      </c>
      <c r="F769">
        <v>1</v>
      </c>
      <c r="G769">
        <v>1.168721512400607</v>
      </c>
      <c r="H769">
        <v>0.24</v>
      </c>
      <c r="I769">
        <v>0.10087322924913664</v>
      </c>
      <c r="J769">
        <v>0.57999999999999996</v>
      </c>
      <c r="K769">
        <v>1.44</v>
      </c>
      <c r="L769">
        <v>0.17180000000000001</v>
      </c>
      <c r="M769">
        <v>0.85979947942427926</v>
      </c>
      <c r="N769">
        <v>1.4646417708584305</v>
      </c>
      <c r="O769">
        <v>0.68276080874977185</v>
      </c>
      <c r="P769">
        <v>7.85</v>
      </c>
      <c r="Q769">
        <v>0.20614708126533049</v>
      </c>
      <c r="R769">
        <v>0.1687215124006069</v>
      </c>
      <c r="S769">
        <v>12.3766863640008</v>
      </c>
      <c r="T769">
        <v>0</v>
      </c>
      <c r="U769">
        <v>29</v>
      </c>
      <c r="V769">
        <v>6.8099999999999994E-2</v>
      </c>
      <c r="W769">
        <v>3.5299999999999998E-2</v>
      </c>
    </row>
    <row r="770" spans="1:23" x14ac:dyDescent="0.25">
      <c r="A770">
        <v>2018</v>
      </c>
      <c r="B770" t="s">
        <v>154</v>
      </c>
      <c r="C770">
        <v>0.15090000000000001</v>
      </c>
      <c r="D770">
        <v>0.43790000000000001</v>
      </c>
      <c r="E770">
        <v>3.4817083540924232</v>
      </c>
      <c r="F770">
        <v>0</v>
      </c>
      <c r="G770">
        <v>1.2583786887012831</v>
      </c>
      <c r="H770">
        <v>0.13</v>
      </c>
      <c r="I770">
        <v>0.2516832972690044</v>
      </c>
      <c r="J770">
        <v>0.48</v>
      </c>
      <c r="K770">
        <v>1.61</v>
      </c>
      <c r="L770">
        <v>0.20080000000000001</v>
      </c>
      <c r="M770">
        <v>0.92834542236014539</v>
      </c>
      <c r="N770">
        <v>1.588263178662551</v>
      </c>
      <c r="O770">
        <v>0.62961857545679722</v>
      </c>
      <c r="P770">
        <v>8.4</v>
      </c>
      <c r="Q770">
        <v>0.10645876227080769</v>
      </c>
      <c r="R770">
        <v>0.25837868870128305</v>
      </c>
      <c r="S770">
        <v>12.401568926406885</v>
      </c>
      <c r="T770">
        <v>0</v>
      </c>
      <c r="U770">
        <v>30</v>
      </c>
      <c r="V770">
        <v>7.0800000000000002E-2</v>
      </c>
      <c r="W770">
        <v>3.5400000000000001E-2</v>
      </c>
    </row>
    <row r="771" spans="1:23" x14ac:dyDescent="0.25">
      <c r="A771">
        <v>2019</v>
      </c>
      <c r="B771" t="s">
        <v>154</v>
      </c>
      <c r="C771">
        <v>0.1769</v>
      </c>
      <c r="D771">
        <v>0.44490000000000002</v>
      </c>
      <c r="E771">
        <v>4.9105729943483141</v>
      </c>
      <c r="F771">
        <v>0</v>
      </c>
      <c r="G771">
        <v>1.5287422996803191</v>
      </c>
      <c r="H771">
        <v>0.19</v>
      </c>
      <c r="I771">
        <v>0.48830114729122837</v>
      </c>
      <c r="J771">
        <v>0.52</v>
      </c>
      <c r="K771">
        <v>1.73</v>
      </c>
      <c r="L771">
        <v>0.21049999999999999</v>
      </c>
      <c r="M771">
        <v>0.95786791160117146</v>
      </c>
      <c r="N771">
        <v>1.928803495615607</v>
      </c>
      <c r="O771">
        <v>0.51845613214260311</v>
      </c>
      <c r="P771">
        <v>10.07</v>
      </c>
      <c r="Q771">
        <v>0.12302184275649374</v>
      </c>
      <c r="R771">
        <v>0.52874229968031894</v>
      </c>
      <c r="S771">
        <v>12.40929247734044</v>
      </c>
      <c r="T771">
        <v>0</v>
      </c>
      <c r="U771">
        <v>31</v>
      </c>
      <c r="V771">
        <v>7.0199999999999999E-2</v>
      </c>
      <c r="W771">
        <v>2.7900000000000001E-2</v>
      </c>
    </row>
    <row r="772" spans="1:23" x14ac:dyDescent="0.25">
      <c r="A772">
        <v>2020</v>
      </c>
      <c r="B772" t="s">
        <v>154</v>
      </c>
      <c r="C772">
        <v>8.9300000000000004E-2</v>
      </c>
      <c r="D772">
        <v>0.1832</v>
      </c>
      <c r="E772">
        <v>4.2215166093799752</v>
      </c>
      <c r="F772">
        <v>0</v>
      </c>
      <c r="G772">
        <v>1.6880213972853793</v>
      </c>
      <c r="H772">
        <v>0.11</v>
      </c>
      <c r="I772">
        <v>0.14553659005443373</v>
      </c>
      <c r="J772">
        <v>0.45</v>
      </c>
      <c r="K772">
        <v>1.47</v>
      </c>
      <c r="L772">
        <v>0.19689999999999999</v>
      </c>
      <c r="M772">
        <v>0.94007041173085937</v>
      </c>
      <c r="N772">
        <v>2.2164764874305711</v>
      </c>
      <c r="O772">
        <v>0.45116652744610897</v>
      </c>
      <c r="P772">
        <v>8.16</v>
      </c>
      <c r="Q772">
        <v>6.84060762679113E-2</v>
      </c>
      <c r="R772">
        <v>0.68802139728537914</v>
      </c>
      <c r="S772">
        <v>12.419584915295967</v>
      </c>
      <c r="T772">
        <v>0</v>
      </c>
      <c r="U772">
        <v>32</v>
      </c>
      <c r="V772">
        <v>2.9100000000000001E-2</v>
      </c>
      <c r="W772">
        <v>3.2300000000000002E-2</v>
      </c>
    </row>
    <row r="773" spans="1:23" x14ac:dyDescent="0.25">
      <c r="A773">
        <v>2021</v>
      </c>
      <c r="B773" t="s">
        <v>154</v>
      </c>
      <c r="C773">
        <v>0.15179999999999999</v>
      </c>
      <c r="D773">
        <v>0.317</v>
      </c>
      <c r="E773">
        <v>4.7408307574923736</v>
      </c>
      <c r="F773">
        <v>0</v>
      </c>
      <c r="G773">
        <v>1.6282914084891997</v>
      </c>
      <c r="H773">
        <v>0.25</v>
      </c>
      <c r="I773">
        <v>0.13076279228883006</v>
      </c>
      <c r="J773">
        <v>0.68</v>
      </c>
      <c r="K773">
        <v>1.63</v>
      </c>
      <c r="L773">
        <v>0.19600000000000001</v>
      </c>
      <c r="M773">
        <v>0.97981158093390808</v>
      </c>
      <c r="N773">
        <v>1.8759194378989237</v>
      </c>
      <c r="O773">
        <v>0.53307193251327722</v>
      </c>
      <c r="P773">
        <v>8.11</v>
      </c>
      <c r="Q773">
        <v>0.15409820799875315</v>
      </c>
      <c r="R773">
        <v>0.62829140848919984</v>
      </c>
      <c r="S773">
        <v>12.505507672049863</v>
      </c>
      <c r="T773">
        <v>0</v>
      </c>
      <c r="U773">
        <v>33</v>
      </c>
      <c r="V773">
        <v>2.58E-2</v>
      </c>
      <c r="W773">
        <v>1.84E-2</v>
      </c>
    </row>
    <row r="774" spans="1:23" x14ac:dyDescent="0.25">
      <c r="A774">
        <v>2022</v>
      </c>
      <c r="B774" t="s">
        <v>154</v>
      </c>
      <c r="C774">
        <v>0.1154</v>
      </c>
      <c r="D774">
        <v>0.24729999999999999</v>
      </c>
      <c r="E774">
        <v>4.532894801845794</v>
      </c>
      <c r="F774">
        <v>0</v>
      </c>
      <c r="G774">
        <v>1.8450478475189436</v>
      </c>
      <c r="H774">
        <v>0.33</v>
      </c>
      <c r="I774">
        <v>0.70142782270940829</v>
      </c>
      <c r="J774">
        <v>0.6</v>
      </c>
      <c r="K774">
        <v>1.7</v>
      </c>
      <c r="L774">
        <v>0.15010000000000001</v>
      </c>
      <c r="M774">
        <v>0.91360693891690203</v>
      </c>
      <c r="N774">
        <v>2.0913603641601655</v>
      </c>
      <c r="O774">
        <v>0.47815767054644998</v>
      </c>
      <c r="P774">
        <v>11.39</v>
      </c>
      <c r="Q774">
        <v>0.18189572640671151</v>
      </c>
      <c r="R774">
        <v>0.84504784751894346</v>
      </c>
      <c r="S774">
        <v>12.5177494363964</v>
      </c>
      <c r="T774">
        <v>0</v>
      </c>
      <c r="U774">
        <v>34</v>
      </c>
      <c r="V774">
        <v>8.0199999999999994E-2</v>
      </c>
      <c r="W774">
        <v>3.15E-2</v>
      </c>
    </row>
    <row r="775" spans="1:23" x14ac:dyDescent="0.25">
      <c r="A775">
        <v>2023</v>
      </c>
      <c r="B775" t="s">
        <v>154</v>
      </c>
      <c r="C775">
        <v>7.2499999999999995E-2</v>
      </c>
      <c r="D775">
        <v>0.1502</v>
      </c>
      <c r="E775">
        <v>4.2402477493204875</v>
      </c>
      <c r="F775">
        <v>0</v>
      </c>
      <c r="G775">
        <v>1.9114522928381417</v>
      </c>
      <c r="H775">
        <v>0.34</v>
      </c>
      <c r="I775">
        <v>-5.6967097506174262E-3</v>
      </c>
      <c r="J775">
        <v>0.79</v>
      </c>
      <c r="K775">
        <v>1.35</v>
      </c>
      <c r="L775">
        <v>0.1242</v>
      </c>
      <c r="M775">
        <v>0.80712110664733416</v>
      </c>
      <c r="N775">
        <v>2.1012698146313116</v>
      </c>
      <c r="O775">
        <v>0.4759027103691868</v>
      </c>
      <c r="P775">
        <v>9.7100000000000009</v>
      </c>
      <c r="Q775">
        <v>0.17940905624771838</v>
      </c>
      <c r="R775">
        <v>0.91145229283814166</v>
      </c>
      <c r="S775">
        <v>12.538207790543959</v>
      </c>
      <c r="T775">
        <v>0</v>
      </c>
      <c r="U775">
        <v>35</v>
      </c>
      <c r="V775">
        <v>5.0500000000000003E-2</v>
      </c>
      <c r="W775">
        <v>3.2500000000000001E-2</v>
      </c>
    </row>
    <row r="776" spans="1:23" x14ac:dyDescent="0.25">
      <c r="A776">
        <v>2015</v>
      </c>
      <c r="B776" t="s">
        <v>155</v>
      </c>
      <c r="C776">
        <v>2.3699999999999999E-2</v>
      </c>
      <c r="D776">
        <v>0.1196</v>
      </c>
      <c r="E776">
        <v>1.3189837500198553</v>
      </c>
      <c r="F776">
        <v>1</v>
      </c>
      <c r="G776">
        <v>1.1135791228585086</v>
      </c>
      <c r="H776">
        <v>0.55000000000000004</v>
      </c>
      <c r="I776">
        <v>0.25476321668840579</v>
      </c>
      <c r="J776">
        <v>0.76</v>
      </c>
      <c r="K776">
        <v>0.49</v>
      </c>
      <c r="L776">
        <v>0.32019999999999998</v>
      </c>
      <c r="M776">
        <v>0.63004692599032897</v>
      </c>
      <c r="N776">
        <v>1.6059152823291318</v>
      </c>
      <c r="O776">
        <v>0.62269785399243138</v>
      </c>
      <c r="P776">
        <v>11.72</v>
      </c>
      <c r="Q776">
        <v>0.5125120532568328</v>
      </c>
      <c r="R776">
        <v>0.11357912285850848</v>
      </c>
      <c r="S776">
        <v>13.856424959128329</v>
      </c>
      <c r="T776">
        <v>0</v>
      </c>
      <c r="U776">
        <v>19</v>
      </c>
      <c r="V776">
        <v>6.6799999999999998E-2</v>
      </c>
      <c r="W776">
        <v>6.3E-3</v>
      </c>
    </row>
    <row r="777" spans="1:23" x14ac:dyDescent="0.25">
      <c r="A777">
        <v>2016</v>
      </c>
      <c r="B777" t="s">
        <v>155</v>
      </c>
      <c r="C777">
        <v>3.85E-2</v>
      </c>
      <c r="D777">
        <v>0.17510000000000001</v>
      </c>
      <c r="E777">
        <v>1.5820555737600059</v>
      </c>
      <c r="F777">
        <v>1</v>
      </c>
      <c r="G777">
        <v>1.2781115094759918</v>
      </c>
      <c r="H777">
        <v>0.73</v>
      </c>
      <c r="I777">
        <v>0.23010945700695865</v>
      </c>
      <c r="J777">
        <v>0.86</v>
      </c>
      <c r="K777">
        <v>0.6</v>
      </c>
      <c r="L777">
        <v>0.29859999999999998</v>
      </c>
      <c r="M777">
        <v>0.65930509176053764</v>
      </c>
      <c r="N777">
        <v>1.3852457211530775</v>
      </c>
      <c r="O777">
        <v>0.72189358518111912</v>
      </c>
      <c r="P777">
        <v>39.83</v>
      </c>
      <c r="Q777">
        <v>0.57942658838943328</v>
      </c>
      <c r="R777">
        <v>0.27811150947599184</v>
      </c>
      <c r="S777">
        <v>13.863555044454461</v>
      </c>
      <c r="T777">
        <v>0</v>
      </c>
      <c r="U777">
        <v>20</v>
      </c>
      <c r="V777">
        <v>6.2100000000000002E-2</v>
      </c>
      <c r="W777">
        <v>6.6600000000000006E-2</v>
      </c>
    </row>
    <row r="778" spans="1:23" x14ac:dyDescent="0.25">
      <c r="A778">
        <v>2017</v>
      </c>
      <c r="B778" t="s">
        <v>155</v>
      </c>
      <c r="C778">
        <v>4.5400000000000003E-2</v>
      </c>
      <c r="D778">
        <v>0.20610000000000001</v>
      </c>
      <c r="E778">
        <v>1.2431402323020591</v>
      </c>
      <c r="F778">
        <v>1</v>
      </c>
      <c r="G778">
        <v>0.97501768333418426</v>
      </c>
      <c r="H778">
        <v>0.48</v>
      </c>
      <c r="I778">
        <v>0.17810218987500601</v>
      </c>
      <c r="J778">
        <v>0.62</v>
      </c>
      <c r="K778">
        <v>0.55000000000000004</v>
      </c>
      <c r="L778">
        <v>0.30919999999999997</v>
      </c>
      <c r="M778">
        <v>0.56315305516866121</v>
      </c>
      <c r="N778">
        <v>1.4670586858141408</v>
      </c>
      <c r="O778">
        <v>0.68163599020924803</v>
      </c>
      <c r="P778">
        <v>29.89</v>
      </c>
      <c r="Q778">
        <v>0.50372206802081687</v>
      </c>
      <c r="R778">
        <v>-2.4982316665815789E-2</v>
      </c>
      <c r="S778">
        <v>13.802968751530587</v>
      </c>
      <c r="T778">
        <v>0</v>
      </c>
      <c r="U778">
        <v>21</v>
      </c>
      <c r="V778">
        <v>6.8099999999999994E-2</v>
      </c>
      <c r="W778">
        <v>3.5299999999999998E-2</v>
      </c>
    </row>
    <row r="779" spans="1:23" x14ac:dyDescent="0.25">
      <c r="A779">
        <v>2018</v>
      </c>
      <c r="B779" t="s">
        <v>155</v>
      </c>
      <c r="C779">
        <v>7.6799999999999993E-2</v>
      </c>
      <c r="D779">
        <v>0.2218</v>
      </c>
      <c r="E779">
        <v>1.7658119265237768</v>
      </c>
      <c r="F779">
        <v>1</v>
      </c>
      <c r="G779">
        <v>0.79133969357757561</v>
      </c>
      <c r="H779">
        <v>0.28999999999999998</v>
      </c>
      <c r="I779">
        <v>0.27799846981880616</v>
      </c>
      <c r="J779">
        <v>0.44</v>
      </c>
      <c r="K779">
        <v>0.6</v>
      </c>
      <c r="L779">
        <v>0.31109999999999999</v>
      </c>
      <c r="M779">
        <v>0.67545516959536334</v>
      </c>
      <c r="N779">
        <v>2.1174055094054922</v>
      </c>
      <c r="O779">
        <v>0.47227609239610024</v>
      </c>
      <c r="P779">
        <v>27.82</v>
      </c>
      <c r="Q779">
        <v>0.38857624285975989</v>
      </c>
      <c r="R779">
        <v>-0.20866030642242434</v>
      </c>
      <c r="S779">
        <v>13.810088713135229</v>
      </c>
      <c r="T779">
        <v>0</v>
      </c>
      <c r="U779">
        <v>22</v>
      </c>
      <c r="V779">
        <v>7.0800000000000002E-2</v>
      </c>
      <c r="W779">
        <v>3.5400000000000001E-2</v>
      </c>
    </row>
    <row r="780" spans="1:23" x14ac:dyDescent="0.25">
      <c r="A780">
        <v>2019</v>
      </c>
      <c r="B780" t="s">
        <v>155</v>
      </c>
      <c r="C780">
        <v>6.8699999999999997E-2</v>
      </c>
      <c r="D780">
        <v>0.15379999999999999</v>
      </c>
      <c r="E780">
        <v>1.3405792104458003</v>
      </c>
      <c r="F780">
        <v>1</v>
      </c>
      <c r="G780">
        <v>0.79567558789068327</v>
      </c>
      <c r="H780">
        <v>0.24</v>
      </c>
      <c r="I780">
        <v>0.1673912182958581</v>
      </c>
      <c r="J780">
        <v>0.42</v>
      </c>
      <c r="K780">
        <v>0.46</v>
      </c>
      <c r="L780">
        <v>0.29289999999999999</v>
      </c>
      <c r="M780">
        <v>0.72185811002167288</v>
      </c>
      <c r="N780">
        <v>2.1426938549679879</v>
      </c>
      <c r="O780">
        <v>0.4667022298502555</v>
      </c>
      <c r="P780">
        <v>27.03</v>
      </c>
      <c r="Q780">
        <v>0.29714789877691189</v>
      </c>
      <c r="R780">
        <v>-0.20432441210931679</v>
      </c>
      <c r="S780">
        <v>13.988100570048452</v>
      </c>
      <c r="T780">
        <v>0</v>
      </c>
      <c r="U780">
        <v>23</v>
      </c>
      <c r="V780">
        <v>7.0199999999999999E-2</v>
      </c>
      <c r="W780">
        <v>2.7900000000000001E-2</v>
      </c>
    </row>
    <row r="781" spans="1:23" x14ac:dyDescent="0.25">
      <c r="A781">
        <v>2020</v>
      </c>
      <c r="B781" t="s">
        <v>155</v>
      </c>
      <c r="C781">
        <v>1.1599999999999999E-2</v>
      </c>
      <c r="D781">
        <v>4.2000000000000003E-2</v>
      </c>
      <c r="E781">
        <v>-5.0406467709399605E-2</v>
      </c>
      <c r="F781">
        <v>1</v>
      </c>
      <c r="G781">
        <v>0.76555480365193129</v>
      </c>
      <c r="H781">
        <v>0.2</v>
      </c>
      <c r="I781">
        <v>3.4760404225240488E-2</v>
      </c>
      <c r="J781">
        <v>0.38</v>
      </c>
      <c r="K781">
        <v>0.72</v>
      </c>
      <c r="L781">
        <v>0.23169999999999999</v>
      </c>
      <c r="M781">
        <v>0.30845835021552653</v>
      </c>
      <c r="N781">
        <v>1.2759486793213652</v>
      </c>
      <c r="O781">
        <v>0.78373058117969674</v>
      </c>
      <c r="P781">
        <v>46.76</v>
      </c>
      <c r="Q781">
        <v>0.27555663822587229</v>
      </c>
      <c r="R781">
        <v>-0.23444519634806865</v>
      </c>
      <c r="S781">
        <v>14.063470577331096</v>
      </c>
      <c r="T781">
        <v>0</v>
      </c>
      <c r="U781">
        <v>24</v>
      </c>
      <c r="V781">
        <v>2.9100000000000001E-2</v>
      </c>
      <c r="W781">
        <v>3.2300000000000002E-2</v>
      </c>
    </row>
    <row r="782" spans="1:23" x14ac:dyDescent="0.25">
      <c r="A782">
        <v>2021</v>
      </c>
      <c r="B782" t="s">
        <v>155</v>
      </c>
      <c r="C782">
        <v>7.0800000000000002E-2</v>
      </c>
      <c r="D782">
        <v>0.3513</v>
      </c>
      <c r="E782">
        <v>1.688274553888911</v>
      </c>
      <c r="F782">
        <v>1</v>
      </c>
      <c r="G782">
        <v>1.2628917191803273</v>
      </c>
      <c r="H782">
        <v>0.65</v>
      </c>
      <c r="I782">
        <v>3.3110988485646392E-2</v>
      </c>
      <c r="J782">
        <v>0.84</v>
      </c>
      <c r="K782">
        <v>0.73</v>
      </c>
      <c r="L782">
        <v>0.24970000000000001</v>
      </c>
      <c r="M782">
        <v>0.57368208660338982</v>
      </c>
      <c r="N782">
        <v>1.5054711067763926</v>
      </c>
      <c r="O782">
        <v>0.6642439004633317</v>
      </c>
      <c r="P782">
        <v>39.03</v>
      </c>
      <c r="Q782">
        <v>0.52677596062041365</v>
      </c>
      <c r="R782">
        <v>0.26289171918032722</v>
      </c>
      <c r="S782">
        <v>14.100692599800036</v>
      </c>
      <c r="T782">
        <v>0</v>
      </c>
      <c r="U782">
        <v>25</v>
      </c>
      <c r="V782">
        <v>2.58E-2</v>
      </c>
      <c r="W782">
        <v>1.84E-2</v>
      </c>
    </row>
    <row r="783" spans="1:23" x14ac:dyDescent="0.25">
      <c r="A783">
        <v>2022</v>
      </c>
      <c r="B783" t="s">
        <v>155</v>
      </c>
      <c r="C783">
        <v>2.6700000000000002E-2</v>
      </c>
      <c r="D783">
        <v>0.121</v>
      </c>
      <c r="E783">
        <v>-9.1051605477424968E-2</v>
      </c>
      <c r="F783">
        <v>1</v>
      </c>
      <c r="G783">
        <v>0.7298527850445119</v>
      </c>
      <c r="H783">
        <v>0.26</v>
      </c>
      <c r="I783">
        <v>-5.8003691530351009E-2</v>
      </c>
      <c r="J783">
        <v>0.48</v>
      </c>
      <c r="K783">
        <v>0.56999999999999995</v>
      </c>
      <c r="L783">
        <v>0.27610000000000001</v>
      </c>
      <c r="M783">
        <v>0.49062029092959419</v>
      </c>
      <c r="N783">
        <v>1.3499007927677473</v>
      </c>
      <c r="O783">
        <v>0.740795179436606</v>
      </c>
      <c r="P783">
        <v>29.21</v>
      </c>
      <c r="Q783">
        <v>0.29945332275573749</v>
      </c>
      <c r="R783">
        <v>-0.2701472149554881</v>
      </c>
      <c r="S783">
        <v>14.150273736524426</v>
      </c>
      <c r="T783">
        <v>0</v>
      </c>
      <c r="U783">
        <v>26</v>
      </c>
      <c r="V783">
        <v>8.0199999999999994E-2</v>
      </c>
      <c r="W783">
        <v>3.15E-2</v>
      </c>
    </row>
    <row r="784" spans="1:23" x14ac:dyDescent="0.25">
      <c r="A784">
        <v>2023</v>
      </c>
      <c r="B784" t="s">
        <v>155</v>
      </c>
      <c r="C784">
        <v>2.8999999999999998E-3</v>
      </c>
      <c r="D784">
        <v>1.5900000000000001E-2</v>
      </c>
      <c r="E784">
        <v>0.30874164052805086</v>
      </c>
      <c r="F784">
        <v>1</v>
      </c>
      <c r="G784">
        <v>0.86793548515047847</v>
      </c>
      <c r="H784">
        <v>0.28000000000000003</v>
      </c>
      <c r="I784">
        <v>9.925350785859488E-3</v>
      </c>
      <c r="J784">
        <v>0.52</v>
      </c>
      <c r="K784">
        <v>0.54</v>
      </c>
      <c r="L784">
        <v>0.28270000000000001</v>
      </c>
      <c r="M784">
        <v>0.37562467330917415</v>
      </c>
      <c r="N784">
        <v>1.3503303838315772</v>
      </c>
      <c r="O784">
        <v>0.74055950452843178</v>
      </c>
      <c r="P784">
        <v>31.02</v>
      </c>
      <c r="Q784">
        <v>0.2387456286234185</v>
      </c>
      <c r="R784">
        <v>-0.13206451484952153</v>
      </c>
      <c r="S784">
        <v>14.168448783240375</v>
      </c>
      <c r="T784">
        <v>0</v>
      </c>
      <c r="U784">
        <v>27</v>
      </c>
      <c r="V784">
        <v>5.0500000000000003E-2</v>
      </c>
      <c r="W784">
        <v>3.2500000000000001E-2</v>
      </c>
    </row>
    <row r="785" spans="1:23" x14ac:dyDescent="0.25">
      <c r="A785">
        <v>2015</v>
      </c>
      <c r="B785" t="s">
        <v>156</v>
      </c>
      <c r="C785">
        <v>0.2009</v>
      </c>
      <c r="D785">
        <v>0.54300000000000004</v>
      </c>
      <c r="E785">
        <v>3.5103106598560223</v>
      </c>
      <c r="F785">
        <v>0</v>
      </c>
      <c r="G785">
        <v>1.2915436405571044</v>
      </c>
      <c r="H785">
        <v>7.0000000000000007E-2</v>
      </c>
      <c r="I785">
        <v>-0.13413702807673453</v>
      </c>
      <c r="J785">
        <v>0.2</v>
      </c>
      <c r="K785">
        <v>4.7300000000000004</v>
      </c>
      <c r="L785">
        <v>0.15529999999999999</v>
      </c>
      <c r="M785">
        <v>0.97142080142067611</v>
      </c>
      <c r="N785">
        <v>1.5193316320984021</v>
      </c>
      <c r="O785">
        <v>0.65818415076296743</v>
      </c>
      <c r="P785">
        <v>416.07</v>
      </c>
      <c r="Q785">
        <v>5.7097978758108091E-2</v>
      </c>
      <c r="R785">
        <v>0.29154364055710447</v>
      </c>
      <c r="S785">
        <v>12.861281181827543</v>
      </c>
      <c r="T785">
        <v>0</v>
      </c>
      <c r="U785">
        <v>11</v>
      </c>
      <c r="V785">
        <v>6.6799999999999998E-2</v>
      </c>
      <c r="W785">
        <v>6.3E-3</v>
      </c>
    </row>
    <row r="786" spans="1:23" x14ac:dyDescent="0.25">
      <c r="A786">
        <v>2016</v>
      </c>
      <c r="B786" t="s">
        <v>156</v>
      </c>
      <c r="C786">
        <v>0.1426</v>
      </c>
      <c r="D786">
        <v>0.49909999999999999</v>
      </c>
      <c r="E786">
        <v>2.2252402023371034</v>
      </c>
      <c r="F786">
        <v>1</v>
      </c>
      <c r="G786">
        <v>1.1158217420346823</v>
      </c>
      <c r="H786">
        <v>0.09</v>
      </c>
      <c r="I786">
        <v>-5.3254032693464251E-2</v>
      </c>
      <c r="J786">
        <v>0.22</v>
      </c>
      <c r="K786">
        <v>4.03</v>
      </c>
      <c r="L786">
        <v>0.16170000000000001</v>
      </c>
      <c r="M786">
        <v>0.94333022482079276</v>
      </c>
      <c r="N786">
        <v>1.3488051108811494</v>
      </c>
      <c r="O786">
        <v>0.74139695344623846</v>
      </c>
      <c r="P786">
        <v>278.51</v>
      </c>
      <c r="Q786">
        <v>8.3175269280346811E-2</v>
      </c>
      <c r="R786">
        <v>0.11582174203468226</v>
      </c>
      <c r="S786">
        <v>13.171851115797601</v>
      </c>
      <c r="T786">
        <v>0</v>
      </c>
      <c r="U786">
        <v>12</v>
      </c>
      <c r="V786">
        <v>6.2100000000000002E-2</v>
      </c>
      <c r="W786">
        <v>6.6600000000000006E-2</v>
      </c>
    </row>
    <row r="787" spans="1:23" x14ac:dyDescent="0.25">
      <c r="A787">
        <v>2017</v>
      </c>
      <c r="B787" t="s">
        <v>156</v>
      </c>
      <c r="C787">
        <v>0.1171</v>
      </c>
      <c r="D787">
        <v>0.45269999999999999</v>
      </c>
      <c r="E787">
        <v>2.4386235851399118</v>
      </c>
      <c r="F787">
        <v>1</v>
      </c>
      <c r="G787">
        <v>1.2003998675125624</v>
      </c>
      <c r="H787">
        <v>0.22</v>
      </c>
      <c r="I787">
        <v>0.16951096702609117</v>
      </c>
      <c r="J787">
        <v>0.39</v>
      </c>
      <c r="K787">
        <v>3.52</v>
      </c>
      <c r="L787">
        <v>0.16800000000000001</v>
      </c>
      <c r="M787">
        <v>0.92258645353450708</v>
      </c>
      <c r="N787">
        <v>1.3493558244533352</v>
      </c>
      <c r="O787">
        <v>0.74109436656941852</v>
      </c>
      <c r="P787">
        <v>79.2</v>
      </c>
      <c r="Q787">
        <v>0.18373031610993151</v>
      </c>
      <c r="R787">
        <v>0.20039986751256234</v>
      </c>
      <c r="S787">
        <v>13.358366340626954</v>
      </c>
      <c r="T787">
        <v>0</v>
      </c>
      <c r="U787">
        <v>13</v>
      </c>
      <c r="V787">
        <v>6.8099999999999994E-2</v>
      </c>
      <c r="W787">
        <v>3.5299999999999998E-2</v>
      </c>
    </row>
    <row r="788" spans="1:23" x14ac:dyDescent="0.25">
      <c r="A788">
        <v>2018</v>
      </c>
      <c r="B788" t="s">
        <v>156</v>
      </c>
      <c r="C788">
        <v>0.113</v>
      </c>
      <c r="D788">
        <v>0.38679999999999998</v>
      </c>
      <c r="E788">
        <v>3.0775201621255039</v>
      </c>
      <c r="F788">
        <v>0</v>
      </c>
      <c r="G788">
        <v>1.3035545938160626</v>
      </c>
      <c r="H788">
        <v>0.21</v>
      </c>
      <c r="I788">
        <v>0.12611299702627041</v>
      </c>
      <c r="J788">
        <v>0.3</v>
      </c>
      <c r="K788">
        <v>3.4</v>
      </c>
      <c r="L788">
        <v>0.17680000000000001</v>
      </c>
      <c r="M788">
        <v>0.89867717619296994</v>
      </c>
      <c r="N788">
        <v>1.4693454445379446</v>
      </c>
      <c r="O788">
        <v>0.68057515250572231</v>
      </c>
      <c r="P788">
        <v>96.06</v>
      </c>
      <c r="Q788">
        <v>0.16251488200070191</v>
      </c>
      <c r="R788">
        <v>0.30355459381606276</v>
      </c>
      <c r="S788">
        <v>13.449054411699445</v>
      </c>
      <c r="T788">
        <v>0</v>
      </c>
      <c r="U788">
        <v>14</v>
      </c>
      <c r="V788">
        <v>7.0800000000000002E-2</v>
      </c>
      <c r="W788">
        <v>3.5400000000000001E-2</v>
      </c>
    </row>
    <row r="789" spans="1:23" x14ac:dyDescent="0.25">
      <c r="A789">
        <v>2019</v>
      </c>
      <c r="B789" t="s">
        <v>156</v>
      </c>
      <c r="C789">
        <v>0.10979999999999999</v>
      </c>
      <c r="D789">
        <v>0.36320000000000002</v>
      </c>
      <c r="E789">
        <v>2.6182508245601754</v>
      </c>
      <c r="F789">
        <v>0</v>
      </c>
      <c r="G789">
        <v>1.2309769189530197</v>
      </c>
      <c r="H789">
        <v>0.11</v>
      </c>
      <c r="I789">
        <v>-4.5217080292204233E-2</v>
      </c>
      <c r="J789">
        <v>0.17</v>
      </c>
      <c r="K789">
        <v>2.93</v>
      </c>
      <c r="L789">
        <v>0.19070000000000001</v>
      </c>
      <c r="M789">
        <v>0.89753832392170474</v>
      </c>
      <c r="N789">
        <v>1.4107490679066423</v>
      </c>
      <c r="O789">
        <v>0.70884328244417172</v>
      </c>
      <c r="P789">
        <v>323.42</v>
      </c>
      <c r="Q789">
        <v>9.0823809618616913E-2</v>
      </c>
      <c r="R789">
        <v>0.23097691895301964</v>
      </c>
      <c r="S789">
        <v>13.620220359751579</v>
      </c>
      <c r="T789">
        <v>0</v>
      </c>
      <c r="U789">
        <v>15</v>
      </c>
      <c r="V789">
        <v>7.0199999999999999E-2</v>
      </c>
      <c r="W789">
        <v>2.7900000000000001E-2</v>
      </c>
    </row>
    <row r="790" spans="1:23" x14ac:dyDescent="0.25">
      <c r="A790">
        <v>2020</v>
      </c>
      <c r="B790" t="s">
        <v>156</v>
      </c>
      <c r="C790">
        <v>8.9300000000000004E-2</v>
      </c>
      <c r="D790">
        <v>0.2838</v>
      </c>
      <c r="E790">
        <v>2.7444308390698677</v>
      </c>
      <c r="F790">
        <v>0</v>
      </c>
      <c r="G790">
        <v>1.2683224377538873</v>
      </c>
      <c r="H790">
        <v>0.25</v>
      </c>
      <c r="I790">
        <v>0.36680854071199487</v>
      </c>
      <c r="J790">
        <v>0.3</v>
      </c>
      <c r="K790">
        <v>2.4700000000000002</v>
      </c>
      <c r="L790">
        <v>0.22070000000000001</v>
      </c>
      <c r="M790">
        <v>0.89776657924333192</v>
      </c>
      <c r="N790">
        <v>1.5067790600242517</v>
      </c>
      <c r="O790">
        <v>0.66366730632950588</v>
      </c>
      <c r="P790">
        <v>473.32</v>
      </c>
      <c r="Q790">
        <v>0.19866381114350301</v>
      </c>
      <c r="R790">
        <v>0.26832243775388726</v>
      </c>
      <c r="S790">
        <v>13.663049277193394</v>
      </c>
      <c r="T790">
        <v>0</v>
      </c>
      <c r="U790">
        <v>16</v>
      </c>
      <c r="V790">
        <v>2.9100000000000001E-2</v>
      </c>
      <c r="W790">
        <v>3.2300000000000002E-2</v>
      </c>
    </row>
    <row r="791" spans="1:23" x14ac:dyDescent="0.25">
      <c r="A791">
        <v>2021</v>
      </c>
      <c r="B791" t="s">
        <v>156</v>
      </c>
      <c r="C791">
        <v>8.9899999999999994E-2</v>
      </c>
      <c r="D791">
        <v>0.27339999999999998</v>
      </c>
      <c r="E791">
        <v>2.3728350549639137</v>
      </c>
      <c r="F791">
        <v>1</v>
      </c>
      <c r="G791">
        <v>1.219802879523527</v>
      </c>
      <c r="H791">
        <v>0.1</v>
      </c>
      <c r="I791">
        <v>4.0238958717768369E-3</v>
      </c>
      <c r="J791">
        <v>0.17</v>
      </c>
      <c r="K791">
        <v>2.2599999999999998</v>
      </c>
      <c r="L791">
        <v>0.22470000000000001</v>
      </c>
      <c r="M791">
        <v>0.89733169136428159</v>
      </c>
      <c r="N791">
        <v>1.4784394153134159</v>
      </c>
      <c r="O791">
        <v>0.67638889334400554</v>
      </c>
      <c r="P791">
        <v>423.53</v>
      </c>
      <c r="Q791">
        <v>8.0776961598303984E-2</v>
      </c>
      <c r="R791">
        <v>0.21980287952352703</v>
      </c>
      <c r="S791">
        <v>13.799143381988294</v>
      </c>
      <c r="T791">
        <v>0</v>
      </c>
      <c r="U791">
        <v>17</v>
      </c>
      <c r="V791">
        <v>2.58E-2</v>
      </c>
      <c r="W791">
        <v>1.84E-2</v>
      </c>
    </row>
    <row r="792" spans="1:23" x14ac:dyDescent="0.25">
      <c r="A792">
        <v>2022</v>
      </c>
      <c r="B792" t="s">
        <v>156</v>
      </c>
      <c r="C792">
        <v>6.9000000000000006E-2</v>
      </c>
      <c r="D792">
        <v>0.1852</v>
      </c>
      <c r="E792">
        <v>4.0522707261541582</v>
      </c>
      <c r="F792">
        <v>0</v>
      </c>
      <c r="G792">
        <v>1.7145059397391298</v>
      </c>
      <c r="H792">
        <v>0.19</v>
      </c>
      <c r="I792">
        <v>0.30677760702926876</v>
      </c>
      <c r="J792">
        <v>0.31</v>
      </c>
      <c r="K792">
        <v>2.25</v>
      </c>
      <c r="L792">
        <v>0.23130000000000001</v>
      </c>
      <c r="M792">
        <v>0.82986643299791529</v>
      </c>
      <c r="N792">
        <v>1.7502020576578829</v>
      </c>
      <c r="O792">
        <v>0.57136260103487602</v>
      </c>
      <c r="P792">
        <v>474.5</v>
      </c>
      <c r="Q792">
        <v>0.11400691185634756</v>
      </c>
      <c r="R792">
        <v>0.7145059397391299</v>
      </c>
      <c r="S792">
        <v>13.746899485943624</v>
      </c>
      <c r="T792">
        <v>0</v>
      </c>
      <c r="U792">
        <v>18</v>
      </c>
      <c r="V792">
        <v>8.0199999999999994E-2</v>
      </c>
      <c r="W792">
        <v>3.15E-2</v>
      </c>
    </row>
    <row r="793" spans="1:23" x14ac:dyDescent="0.25">
      <c r="A793">
        <v>2023</v>
      </c>
      <c r="B793" t="s">
        <v>156</v>
      </c>
      <c r="C793">
        <v>2.8999999999999998E-3</v>
      </c>
      <c r="D793">
        <v>7.1000000000000004E-3</v>
      </c>
      <c r="E793">
        <v>3.0768651967682672</v>
      </c>
      <c r="F793">
        <v>0</v>
      </c>
      <c r="G793">
        <v>1.6886038681489361</v>
      </c>
      <c r="H793">
        <v>0.17</v>
      </c>
      <c r="I793">
        <v>0.11167879335988305</v>
      </c>
      <c r="J793">
        <v>0.34</v>
      </c>
      <c r="K793">
        <v>2.04</v>
      </c>
      <c r="L793">
        <v>0.19040000000000001</v>
      </c>
      <c r="M793">
        <v>0.23155939538996781</v>
      </c>
      <c r="N793">
        <v>1.6356051872179604</v>
      </c>
      <c r="O793">
        <v>0.6113944904399109</v>
      </c>
      <c r="P793">
        <v>486.21</v>
      </c>
      <c r="Q793">
        <v>0.10365098257729342</v>
      </c>
      <c r="R793">
        <v>0.68860386814893615</v>
      </c>
      <c r="S793">
        <v>13.778955666733038</v>
      </c>
      <c r="T793">
        <v>0</v>
      </c>
      <c r="U793">
        <v>19</v>
      </c>
      <c r="V793">
        <v>5.0500000000000003E-2</v>
      </c>
      <c r="W793">
        <v>3.2500000000000001E-2</v>
      </c>
    </row>
    <row r="794" spans="1:23" x14ac:dyDescent="0.25">
      <c r="A794">
        <v>2015</v>
      </c>
      <c r="B794" t="s">
        <v>157</v>
      </c>
      <c r="C794">
        <v>0.1249</v>
      </c>
      <c r="D794">
        <v>0.2112</v>
      </c>
      <c r="E794">
        <v>7.8051250067232072</v>
      </c>
      <c r="F794">
        <v>0</v>
      </c>
      <c r="G794">
        <v>3.187336492076509</v>
      </c>
      <c r="H794">
        <v>0.21</v>
      </c>
      <c r="I794">
        <v>-6.2398605684434429E-2</v>
      </c>
      <c r="J794">
        <v>2.58</v>
      </c>
      <c r="K794">
        <v>1.46</v>
      </c>
      <c r="L794">
        <v>0.20979999999999999</v>
      </c>
      <c r="M794">
        <v>0.90537324586378798</v>
      </c>
      <c r="N794">
        <v>3.6656806453465842</v>
      </c>
      <c r="O794">
        <v>0.27280063288367873</v>
      </c>
      <c r="P794">
        <v>5.63</v>
      </c>
      <c r="Q794">
        <v>6.9461452960634176E-2</v>
      </c>
      <c r="R794">
        <v>2.187336492076509</v>
      </c>
      <c r="S794">
        <v>11.741446390829049</v>
      </c>
      <c r="T794">
        <v>0</v>
      </c>
      <c r="U794">
        <v>20</v>
      </c>
      <c r="V794">
        <v>6.6799999999999998E-2</v>
      </c>
      <c r="W794">
        <v>6.3E-3</v>
      </c>
    </row>
    <row r="795" spans="1:23" x14ac:dyDescent="0.25">
      <c r="A795">
        <v>2016</v>
      </c>
      <c r="B795" t="s">
        <v>157</v>
      </c>
      <c r="C795">
        <v>8.3299999999999999E-2</v>
      </c>
      <c r="D795">
        <v>0.13100000000000001</v>
      </c>
      <c r="E795">
        <v>6.0699919802205784</v>
      </c>
      <c r="F795">
        <v>0</v>
      </c>
      <c r="G795">
        <v>2.2623527337469724</v>
      </c>
      <c r="H795">
        <v>0.09</v>
      </c>
      <c r="I795">
        <v>-5.4386812819379224E-2</v>
      </c>
      <c r="J795">
        <v>1.76</v>
      </c>
      <c r="K795">
        <v>0.79</v>
      </c>
      <c r="L795">
        <v>0.27400000000000002</v>
      </c>
      <c r="M795">
        <v>0.92852759939287699</v>
      </c>
      <c r="N795">
        <v>3.2095077604459834</v>
      </c>
      <c r="O795">
        <v>0.3115742583096428</v>
      </c>
      <c r="P795">
        <v>3.05</v>
      </c>
      <c r="Q795">
        <v>4.3498101002006094E-2</v>
      </c>
      <c r="R795">
        <v>1.2623527337469722</v>
      </c>
      <c r="S795">
        <v>11.792597382210777</v>
      </c>
      <c r="T795">
        <v>0</v>
      </c>
      <c r="U795">
        <v>21</v>
      </c>
      <c r="V795">
        <v>6.2100000000000002E-2</v>
      </c>
      <c r="W795">
        <v>6.6600000000000006E-2</v>
      </c>
    </row>
    <row r="796" spans="1:23" x14ac:dyDescent="0.25">
      <c r="A796">
        <v>2017</v>
      </c>
      <c r="B796" t="s">
        <v>157</v>
      </c>
      <c r="C796">
        <v>7.3800000000000004E-2</v>
      </c>
      <c r="D796">
        <v>0.1331</v>
      </c>
      <c r="E796">
        <v>4.546096577374235</v>
      </c>
      <c r="F796">
        <v>0</v>
      </c>
      <c r="G796">
        <v>2.1188699552319026</v>
      </c>
      <c r="H796">
        <v>0.01</v>
      </c>
      <c r="I796">
        <v>1.5374402000392385E-2</v>
      </c>
      <c r="J796">
        <v>1.79</v>
      </c>
      <c r="K796">
        <v>0.7</v>
      </c>
      <c r="L796">
        <v>0.2944</v>
      </c>
      <c r="M796">
        <v>0.92705986795773188</v>
      </c>
      <c r="N796">
        <v>2.2262143163033659</v>
      </c>
      <c r="O796">
        <v>0.44919305058665793</v>
      </c>
      <c r="P796">
        <v>2.71</v>
      </c>
      <c r="Q796">
        <v>5.9047099466361793E-3</v>
      </c>
      <c r="R796">
        <v>1.1188699552319026</v>
      </c>
      <c r="S796">
        <v>11.940411351007718</v>
      </c>
      <c r="T796">
        <v>0</v>
      </c>
      <c r="U796">
        <v>22</v>
      </c>
      <c r="V796">
        <v>6.8099999999999994E-2</v>
      </c>
      <c r="W796">
        <v>3.5299999999999998E-2</v>
      </c>
    </row>
    <row r="797" spans="1:23" x14ac:dyDescent="0.25">
      <c r="A797">
        <v>2018</v>
      </c>
      <c r="B797" t="s">
        <v>157</v>
      </c>
      <c r="C797">
        <v>2.81E-2</v>
      </c>
      <c r="D797">
        <v>5.9200000000000003E-2</v>
      </c>
      <c r="E797">
        <v>3.0476728790699155</v>
      </c>
      <c r="F797">
        <v>0</v>
      </c>
      <c r="G797">
        <v>1.694170191876643</v>
      </c>
      <c r="H797">
        <v>0.02</v>
      </c>
      <c r="I797">
        <v>0.17470986083798809</v>
      </c>
      <c r="J797">
        <v>1.4</v>
      </c>
      <c r="K797">
        <v>0.62</v>
      </c>
      <c r="L797">
        <v>0.23300000000000001</v>
      </c>
      <c r="M797">
        <v>0.77777043317532624</v>
      </c>
      <c r="N797">
        <v>1.8854958729839559</v>
      </c>
      <c r="O797">
        <v>0.53036445973091195</v>
      </c>
      <c r="P797">
        <v>2.4</v>
      </c>
      <c r="Q797">
        <v>1.0625095210638586E-2</v>
      </c>
      <c r="R797">
        <v>0.69417019187664286</v>
      </c>
      <c r="S797">
        <v>12.023568307620057</v>
      </c>
      <c r="T797">
        <v>0</v>
      </c>
      <c r="U797">
        <v>23</v>
      </c>
      <c r="V797">
        <v>7.0800000000000002E-2</v>
      </c>
      <c r="W797">
        <v>3.5400000000000001E-2</v>
      </c>
    </row>
    <row r="798" spans="1:23" x14ac:dyDescent="0.25">
      <c r="A798">
        <v>2019</v>
      </c>
      <c r="B798" t="s">
        <v>157</v>
      </c>
      <c r="C798">
        <v>4.1099999999999998E-2</v>
      </c>
      <c r="D798">
        <v>8.2799999999999999E-2</v>
      </c>
      <c r="E798">
        <v>3.6214485818643292</v>
      </c>
      <c r="F798">
        <v>0</v>
      </c>
      <c r="G798">
        <v>1.7641234883344576</v>
      </c>
      <c r="H798">
        <v>0.03</v>
      </c>
      <c r="I798">
        <v>-0.6229768678327382</v>
      </c>
      <c r="J798">
        <v>1.38</v>
      </c>
      <c r="K798">
        <v>0.9</v>
      </c>
      <c r="L798">
        <v>0.22370000000000001</v>
      </c>
      <c r="M798">
        <v>0.72702006509414363</v>
      </c>
      <c r="N798">
        <v>2.1568044305810412</v>
      </c>
      <c r="O798">
        <v>0.46364889918674768</v>
      </c>
      <c r="P798">
        <v>3.11</v>
      </c>
      <c r="Q798">
        <v>1.7543857534692741E-2</v>
      </c>
      <c r="R798">
        <v>0.76412348833445753</v>
      </c>
      <c r="S798">
        <v>12.104327491831651</v>
      </c>
      <c r="T798">
        <v>0</v>
      </c>
      <c r="U798">
        <v>24</v>
      </c>
      <c r="V798">
        <v>7.0199999999999999E-2</v>
      </c>
      <c r="W798">
        <v>2.7900000000000001E-2</v>
      </c>
    </row>
    <row r="799" spans="1:23" x14ac:dyDescent="0.25">
      <c r="A799">
        <v>2020</v>
      </c>
      <c r="B799" t="s">
        <v>157</v>
      </c>
      <c r="C799">
        <v>4.36E-2</v>
      </c>
      <c r="D799">
        <v>8.5500000000000007E-2</v>
      </c>
      <c r="E799">
        <v>3.2699203490516178</v>
      </c>
      <c r="F799">
        <v>0</v>
      </c>
      <c r="G799">
        <v>1.6348531456571238</v>
      </c>
      <c r="H799">
        <v>0.05</v>
      </c>
      <c r="I799">
        <v>6.5739781670751965E-2</v>
      </c>
      <c r="J799">
        <v>1.3</v>
      </c>
      <c r="K799">
        <v>0.86</v>
      </c>
      <c r="L799">
        <v>0.21190000000000001</v>
      </c>
      <c r="M799">
        <v>0.72833946455117493</v>
      </c>
      <c r="N799">
        <v>1.95965693887943</v>
      </c>
      <c r="O799">
        <v>0.51029339889043002</v>
      </c>
      <c r="P799">
        <v>2.63</v>
      </c>
      <c r="Q799">
        <v>2.8156785151068432E-2</v>
      </c>
      <c r="R799">
        <v>0.63485314565712392</v>
      </c>
      <c r="S799">
        <v>12.185649425365602</v>
      </c>
      <c r="T799">
        <v>0</v>
      </c>
      <c r="U799">
        <v>25</v>
      </c>
      <c r="V799">
        <v>2.9100000000000001E-2</v>
      </c>
      <c r="W799">
        <v>3.2300000000000002E-2</v>
      </c>
    </row>
    <row r="800" spans="1:23" x14ac:dyDescent="0.25">
      <c r="A800">
        <v>2021</v>
      </c>
      <c r="B800" t="s">
        <v>157</v>
      </c>
      <c r="C800">
        <v>4.8599999999999997E-2</v>
      </c>
      <c r="D800">
        <v>9.7699999999999995E-2</v>
      </c>
      <c r="E800">
        <v>2.9985000545868674</v>
      </c>
      <c r="F800">
        <v>0</v>
      </c>
      <c r="G800">
        <v>1.4686925620158486</v>
      </c>
      <c r="H800">
        <v>7.0000000000000007E-2</v>
      </c>
      <c r="I800">
        <v>0.15394515091573627</v>
      </c>
      <c r="J800">
        <v>1.2</v>
      </c>
      <c r="K800">
        <v>1.01</v>
      </c>
      <c r="L800">
        <v>0.18049999999999999</v>
      </c>
      <c r="M800">
        <v>0.77244297869894252</v>
      </c>
      <c r="N800">
        <v>2.0229181018035955</v>
      </c>
      <c r="O800">
        <v>0.49433538565323965</v>
      </c>
      <c r="P800">
        <v>3.22</v>
      </c>
      <c r="Q800">
        <v>5.2460788727030166E-2</v>
      </c>
      <c r="R800">
        <v>0.46869256201584869</v>
      </c>
      <c r="S800">
        <v>12.218550337293244</v>
      </c>
      <c r="T800">
        <v>0</v>
      </c>
      <c r="U800">
        <v>26</v>
      </c>
      <c r="V800">
        <v>2.58E-2</v>
      </c>
      <c r="W800">
        <v>1.84E-2</v>
      </c>
    </row>
    <row r="801" spans="1:23" x14ac:dyDescent="0.25">
      <c r="A801">
        <v>2022</v>
      </c>
      <c r="B801" t="s">
        <v>157</v>
      </c>
      <c r="C801">
        <v>4.6899999999999997E-2</v>
      </c>
      <c r="D801">
        <v>9.2299999999999993E-2</v>
      </c>
      <c r="E801">
        <v>3.21890738834797</v>
      </c>
      <c r="F801">
        <v>0</v>
      </c>
      <c r="G801">
        <v>1.5107968871952191</v>
      </c>
      <c r="H801">
        <v>7.0000000000000007E-2</v>
      </c>
      <c r="I801">
        <v>2.9230691700115495E-3</v>
      </c>
      <c r="J801">
        <v>1.25</v>
      </c>
      <c r="K801">
        <v>1.04</v>
      </c>
      <c r="L801">
        <v>0.21279999999999999</v>
      </c>
      <c r="M801">
        <v>0.81343592636524165</v>
      </c>
      <c r="N801">
        <v>2.0477098492643302</v>
      </c>
      <c r="O801">
        <v>0.4883504371282214</v>
      </c>
      <c r="P801">
        <v>3.98</v>
      </c>
      <c r="Q801">
        <v>4.7409973614852489E-2</v>
      </c>
      <c r="R801">
        <v>0.5107968871952191</v>
      </c>
      <c r="S801">
        <v>12.241483689299175</v>
      </c>
      <c r="T801">
        <v>0</v>
      </c>
      <c r="U801">
        <v>27</v>
      </c>
      <c r="V801">
        <v>8.0199999999999994E-2</v>
      </c>
      <c r="W801">
        <v>3.15E-2</v>
      </c>
    </row>
    <row r="802" spans="1:23" x14ac:dyDescent="0.25">
      <c r="A802">
        <v>2023</v>
      </c>
      <c r="B802" t="s">
        <v>157</v>
      </c>
      <c r="C802">
        <v>5.8000000000000003E-2</v>
      </c>
      <c r="D802">
        <v>0.1168</v>
      </c>
      <c r="E802">
        <v>1.8877689839464868</v>
      </c>
      <c r="F802">
        <v>1</v>
      </c>
      <c r="G802">
        <v>1.054045171530515</v>
      </c>
      <c r="H802">
        <v>0.06</v>
      </c>
      <c r="I802">
        <v>0.12959922010427682</v>
      </c>
      <c r="J802">
        <v>0.57999999999999996</v>
      </c>
      <c r="K802">
        <v>0.92</v>
      </c>
      <c r="L802">
        <v>0.27100000000000002</v>
      </c>
      <c r="M802">
        <v>0.78248926176545552</v>
      </c>
      <c r="N802">
        <v>1.9362145909498096</v>
      </c>
      <c r="O802">
        <v>0.51647167864252597</v>
      </c>
      <c r="P802">
        <v>4.63</v>
      </c>
      <c r="Q802">
        <v>6.5026589958556563E-2</v>
      </c>
      <c r="R802">
        <v>5.4045171530514996E-2</v>
      </c>
      <c r="S802">
        <v>12.310318423831456</v>
      </c>
      <c r="T802">
        <v>0</v>
      </c>
      <c r="U802">
        <v>28</v>
      </c>
      <c r="V802">
        <v>5.0500000000000003E-2</v>
      </c>
      <c r="W802">
        <v>3.2500000000000001E-2</v>
      </c>
    </row>
    <row r="803" spans="1:23" x14ac:dyDescent="0.25">
      <c r="A803">
        <v>2015</v>
      </c>
      <c r="B803" t="s">
        <v>160</v>
      </c>
      <c r="C803">
        <v>8.6800000000000002E-2</v>
      </c>
      <c r="D803">
        <v>0.11990000000000001</v>
      </c>
      <c r="E803">
        <v>2.7744483537681255</v>
      </c>
      <c r="F803">
        <v>0</v>
      </c>
      <c r="G803">
        <v>0.75170394418444664</v>
      </c>
      <c r="H803">
        <v>0.01</v>
      </c>
      <c r="I803">
        <v>0.43249178879627365</v>
      </c>
      <c r="J803">
        <v>0.4</v>
      </c>
      <c r="K803">
        <v>0.97</v>
      </c>
      <c r="L803">
        <v>0.15079999999999999</v>
      </c>
      <c r="M803">
        <v>0.94871073479996637</v>
      </c>
      <c r="N803">
        <v>3.0864999357151017</v>
      </c>
      <c r="O803">
        <v>0.323991582967039</v>
      </c>
      <c r="P803">
        <v>12.12</v>
      </c>
      <c r="Q803">
        <v>1.0510312334195696E-2</v>
      </c>
      <c r="R803">
        <v>-0.24829605581555336</v>
      </c>
      <c r="S803">
        <v>11.262893118984206</v>
      </c>
      <c r="T803">
        <v>0</v>
      </c>
      <c r="U803">
        <v>11</v>
      </c>
      <c r="V803">
        <v>6.6799999999999998E-2</v>
      </c>
      <c r="W803">
        <v>6.3E-3</v>
      </c>
    </row>
    <row r="804" spans="1:23" x14ac:dyDescent="0.25">
      <c r="A804">
        <v>2016</v>
      </c>
      <c r="B804" t="s">
        <v>160</v>
      </c>
      <c r="C804">
        <v>0.1</v>
      </c>
      <c r="D804">
        <v>0.12720000000000001</v>
      </c>
      <c r="E804">
        <v>15.445393535582046</v>
      </c>
      <c r="F804">
        <v>0</v>
      </c>
      <c r="G804">
        <v>2.1670851704139458</v>
      </c>
      <c r="H804">
        <v>0.24</v>
      </c>
      <c r="I804">
        <v>0.69696697693423781</v>
      </c>
      <c r="J804">
        <v>2.17</v>
      </c>
      <c r="K804">
        <v>0.92</v>
      </c>
      <c r="L804">
        <v>0.1958</v>
      </c>
      <c r="M804">
        <v>0.97816345708686092</v>
      </c>
      <c r="N804">
        <v>13.628416515382128</v>
      </c>
      <c r="O804">
        <v>7.3376096105612826E-2</v>
      </c>
      <c r="P804">
        <v>8.1</v>
      </c>
      <c r="Q804">
        <v>0.11295846422194554</v>
      </c>
      <c r="R804">
        <v>1.1670851704139455</v>
      </c>
      <c r="S804">
        <v>11.157473840132358</v>
      </c>
      <c r="T804">
        <v>0</v>
      </c>
      <c r="U804">
        <v>12</v>
      </c>
      <c r="V804">
        <v>6.2100000000000002E-2</v>
      </c>
      <c r="W804">
        <v>6.6600000000000006E-2</v>
      </c>
    </row>
    <row r="805" spans="1:23" x14ac:dyDescent="0.25">
      <c r="A805">
        <v>2017</v>
      </c>
      <c r="B805" t="s">
        <v>160</v>
      </c>
      <c r="C805">
        <v>0.154</v>
      </c>
      <c r="D805">
        <v>0.16370000000000001</v>
      </c>
      <c r="E805">
        <v>25.574797845864317</v>
      </c>
      <c r="F805">
        <v>0</v>
      </c>
      <c r="G805">
        <v>6.6462815314986097</v>
      </c>
      <c r="H805">
        <v>0.25</v>
      </c>
      <c r="I805">
        <v>2.4488210161102182</v>
      </c>
      <c r="J805">
        <v>3.89</v>
      </c>
      <c r="K805">
        <v>0.61</v>
      </c>
      <c r="L805">
        <v>0.3921</v>
      </c>
      <c r="M805">
        <v>1</v>
      </c>
      <c r="N805">
        <v>21.993583519084623</v>
      </c>
      <c r="O805">
        <v>4.5467806514216474E-2</v>
      </c>
      <c r="P805">
        <v>4.25</v>
      </c>
      <c r="Q805">
        <v>3.7188251165442256E-2</v>
      </c>
      <c r="R805">
        <v>5.6462815314986097</v>
      </c>
      <c r="S805">
        <v>11.199267797265701</v>
      </c>
      <c r="T805">
        <v>0</v>
      </c>
      <c r="U805">
        <v>13</v>
      </c>
      <c r="V805">
        <v>6.8099999999999994E-2</v>
      </c>
      <c r="W805">
        <v>3.5299999999999998E-2</v>
      </c>
    </row>
    <row r="806" spans="1:23" x14ac:dyDescent="0.25">
      <c r="A806">
        <v>2018</v>
      </c>
      <c r="B806" t="s">
        <v>160</v>
      </c>
      <c r="C806">
        <v>0.1583</v>
      </c>
      <c r="D806">
        <v>0.1663</v>
      </c>
      <c r="E806">
        <v>23.177045962586881</v>
      </c>
      <c r="F806">
        <v>0</v>
      </c>
      <c r="G806">
        <v>5.7659804867306184</v>
      </c>
      <c r="H806">
        <v>0.13</v>
      </c>
      <c r="I806">
        <v>0.93305951100800344</v>
      </c>
      <c r="J806">
        <v>2.92</v>
      </c>
      <c r="K806">
        <v>0.61</v>
      </c>
      <c r="L806">
        <v>0.39639999999999997</v>
      </c>
      <c r="M806">
        <v>1</v>
      </c>
      <c r="N806">
        <v>19.955727524560853</v>
      </c>
      <c r="O806">
        <v>5.0110926738663519E-2</v>
      </c>
      <c r="P806">
        <v>4.3499999999999996</v>
      </c>
      <c r="Q806">
        <v>2.2509268589569153E-2</v>
      </c>
      <c r="R806">
        <v>4.7659804867306184</v>
      </c>
      <c r="S806">
        <v>11.273329471212406</v>
      </c>
      <c r="T806">
        <v>0</v>
      </c>
      <c r="U806">
        <v>14</v>
      </c>
      <c r="V806">
        <v>7.0800000000000002E-2</v>
      </c>
      <c r="W806">
        <v>3.5400000000000001E-2</v>
      </c>
    </row>
    <row r="807" spans="1:23" x14ac:dyDescent="0.25">
      <c r="A807">
        <v>2019</v>
      </c>
      <c r="B807" t="s">
        <v>160</v>
      </c>
      <c r="C807">
        <v>0.29909999999999998</v>
      </c>
      <c r="D807">
        <v>0.3216</v>
      </c>
      <c r="E807">
        <v>16.886565776747261</v>
      </c>
      <c r="F807">
        <v>0</v>
      </c>
      <c r="G807">
        <v>5.4888830221209508</v>
      </c>
      <c r="H807">
        <v>1.39</v>
      </c>
      <c r="I807">
        <v>2.4430042804864498</v>
      </c>
      <c r="J807">
        <v>4.03</v>
      </c>
      <c r="K807">
        <v>0.74</v>
      </c>
      <c r="L807">
        <v>0.55249999999999999</v>
      </c>
      <c r="M807">
        <v>1</v>
      </c>
      <c r="N807">
        <v>11.925706975028737</v>
      </c>
      <c r="O807">
        <v>8.3852471144386001E-2</v>
      </c>
      <c r="P807">
        <v>6.55</v>
      </c>
      <c r="Q807">
        <v>0.25310615193584202</v>
      </c>
      <c r="R807">
        <v>4.4888830221209508</v>
      </c>
      <c r="S807">
        <v>11.429947987789101</v>
      </c>
      <c r="T807">
        <v>0</v>
      </c>
      <c r="U807">
        <v>15</v>
      </c>
      <c r="V807">
        <v>7.0199999999999999E-2</v>
      </c>
      <c r="W807">
        <v>2.7900000000000001E-2</v>
      </c>
    </row>
    <row r="808" spans="1:23" x14ac:dyDescent="0.25">
      <c r="A808">
        <v>2020</v>
      </c>
      <c r="B808" t="s">
        <v>160</v>
      </c>
      <c r="C808">
        <v>0.12280000000000001</v>
      </c>
      <c r="D808">
        <v>0.13619999999999999</v>
      </c>
      <c r="E808">
        <v>11.393215512808965</v>
      </c>
      <c r="F808">
        <v>0</v>
      </c>
      <c r="G808">
        <v>3.398672401926548</v>
      </c>
      <c r="H808">
        <v>0.01</v>
      </c>
      <c r="I808">
        <v>-0.77086211308297592</v>
      </c>
      <c r="J808">
        <v>1.88</v>
      </c>
      <c r="K808">
        <v>0.55000000000000004</v>
      </c>
      <c r="L808">
        <v>0.31030000000000002</v>
      </c>
      <c r="M808">
        <v>0.99428663835229936</v>
      </c>
      <c r="N808">
        <v>8.9990145321584496</v>
      </c>
      <c r="O808">
        <v>0.11112327871306882</v>
      </c>
      <c r="P808">
        <v>3.95</v>
      </c>
      <c r="Q808">
        <v>2.274499920003688E-3</v>
      </c>
      <c r="R808">
        <v>2.398672401926548</v>
      </c>
      <c r="S808">
        <v>11.501776259733672</v>
      </c>
      <c r="T808">
        <v>0</v>
      </c>
      <c r="U808">
        <v>16</v>
      </c>
      <c r="V808">
        <v>2.9100000000000001E-2</v>
      </c>
      <c r="W808">
        <v>3.2300000000000002E-2</v>
      </c>
    </row>
    <row r="809" spans="1:23" x14ac:dyDescent="0.25">
      <c r="A809">
        <v>2021</v>
      </c>
      <c r="B809" t="s">
        <v>160</v>
      </c>
      <c r="C809">
        <v>5.7999999999999996E-3</v>
      </c>
      <c r="D809">
        <v>8.3999999999999995E-3</v>
      </c>
      <c r="E809">
        <v>0.60536070394225738</v>
      </c>
      <c r="F809">
        <v>1</v>
      </c>
      <c r="G809">
        <v>0.61446281945359205</v>
      </c>
      <c r="H809">
        <v>0</v>
      </c>
      <c r="I809">
        <v>-0.26463926607800314</v>
      </c>
      <c r="J809">
        <v>0.38</v>
      </c>
      <c r="K809">
        <v>0.3</v>
      </c>
      <c r="L809">
        <v>0.1144</v>
      </c>
      <c r="M809">
        <v>0.98186623767194969</v>
      </c>
      <c r="N809">
        <v>2.28291724548605</v>
      </c>
      <c r="O809">
        <v>0.43803602692006149</v>
      </c>
      <c r="P809">
        <v>2.21</v>
      </c>
      <c r="Q809">
        <v>8.5965013799796167E-3</v>
      </c>
      <c r="R809">
        <v>-0.38553718054640795</v>
      </c>
      <c r="S809">
        <v>11.704309846948556</v>
      </c>
      <c r="T809">
        <v>0</v>
      </c>
      <c r="U809">
        <v>17</v>
      </c>
      <c r="V809">
        <v>2.58E-2</v>
      </c>
      <c r="W809">
        <v>1.84E-2</v>
      </c>
    </row>
    <row r="810" spans="1:23" x14ac:dyDescent="0.25">
      <c r="A810">
        <v>2022</v>
      </c>
      <c r="B810" t="s">
        <v>160</v>
      </c>
      <c r="C810">
        <v>3.0999999999999999E-3</v>
      </c>
      <c r="D810">
        <v>5.3E-3</v>
      </c>
      <c r="E810">
        <v>1.8938834410974852</v>
      </c>
      <c r="F810">
        <v>1</v>
      </c>
      <c r="G810">
        <v>1.0908411079892564</v>
      </c>
      <c r="H810">
        <v>0.04</v>
      </c>
      <c r="I810">
        <v>0.3496532124935488</v>
      </c>
      <c r="J810">
        <v>0.42</v>
      </c>
      <c r="K810">
        <v>0.18</v>
      </c>
      <c r="L810">
        <v>0.16159999999999999</v>
      </c>
      <c r="M810">
        <v>0.75018448864804621</v>
      </c>
      <c r="N810">
        <v>2.5820967000366446</v>
      </c>
      <c r="O810">
        <v>0.38728216491110046</v>
      </c>
      <c r="P810">
        <v>1.73</v>
      </c>
      <c r="Q810">
        <v>3.6818037118268566E-2</v>
      </c>
      <c r="R810">
        <v>9.0841107989256292E-2</v>
      </c>
      <c r="S810">
        <v>11.843285655039841</v>
      </c>
      <c r="T810">
        <v>0</v>
      </c>
      <c r="U810">
        <v>18</v>
      </c>
      <c r="V810">
        <v>8.0199999999999994E-2</v>
      </c>
      <c r="W810">
        <v>3.15E-2</v>
      </c>
    </row>
    <row r="811" spans="1:23" x14ac:dyDescent="0.25">
      <c r="A811">
        <v>2023</v>
      </c>
      <c r="B811" t="s">
        <v>160</v>
      </c>
      <c r="C811">
        <v>8.5000000000000006E-3</v>
      </c>
      <c r="D811">
        <v>1.37E-2</v>
      </c>
      <c r="E811">
        <v>1.7993303241514955</v>
      </c>
      <c r="F811">
        <v>1</v>
      </c>
      <c r="G811">
        <v>0.9308543722905146</v>
      </c>
      <c r="H811">
        <v>0.04</v>
      </c>
      <c r="I811">
        <v>0.10506534235869477</v>
      </c>
      <c r="J811">
        <v>0.3</v>
      </c>
      <c r="K811">
        <v>0.11</v>
      </c>
      <c r="L811">
        <v>0.31530000000000002</v>
      </c>
      <c r="M811">
        <v>0.80821039274567885</v>
      </c>
      <c r="N811">
        <v>2.7205120734632158</v>
      </c>
      <c r="O811">
        <v>0.36757785776962149</v>
      </c>
      <c r="P811">
        <v>1.24</v>
      </c>
      <c r="Q811">
        <v>5.4275863096817076E-2</v>
      </c>
      <c r="R811">
        <v>-6.9145627709485444E-2</v>
      </c>
      <c r="S811">
        <v>11.835490233820201</v>
      </c>
      <c r="T811">
        <v>0</v>
      </c>
      <c r="U811">
        <v>19</v>
      </c>
      <c r="V811">
        <v>5.0500000000000003E-2</v>
      </c>
      <c r="W811">
        <v>3.2500000000000001E-2</v>
      </c>
    </row>
    <row r="812" spans="1:23" x14ac:dyDescent="0.25">
      <c r="A812">
        <v>2015</v>
      </c>
      <c r="B812" t="s">
        <v>161</v>
      </c>
      <c r="C812">
        <v>0.17510000000000001</v>
      </c>
      <c r="D812">
        <v>0.30049999999999999</v>
      </c>
      <c r="E812">
        <v>6.1701735335151326</v>
      </c>
      <c r="F812">
        <v>0</v>
      </c>
      <c r="G812">
        <v>2.1527031470394751</v>
      </c>
      <c r="H812">
        <v>0.6</v>
      </c>
      <c r="I812">
        <v>0.74155591781380381</v>
      </c>
      <c r="J812">
        <v>1.34</v>
      </c>
      <c r="K812">
        <v>1.87</v>
      </c>
      <c r="L812">
        <v>0.19170000000000001</v>
      </c>
      <c r="M812">
        <v>0.95392485878473776</v>
      </c>
      <c r="N812">
        <v>2.3965686299222608</v>
      </c>
      <c r="O812">
        <v>0.41726324358691019</v>
      </c>
      <c r="P812">
        <v>8.17</v>
      </c>
      <c r="Q812">
        <v>0.28337302079528209</v>
      </c>
      <c r="R812">
        <v>1.1527031470394751</v>
      </c>
      <c r="S812">
        <v>11.666851738153266</v>
      </c>
      <c r="T812">
        <v>0</v>
      </c>
      <c r="U812">
        <v>43</v>
      </c>
      <c r="V812">
        <v>6.6799999999999998E-2</v>
      </c>
      <c r="W812">
        <v>6.3E-3</v>
      </c>
    </row>
    <row r="813" spans="1:23" x14ac:dyDescent="0.25">
      <c r="A813">
        <v>2016</v>
      </c>
      <c r="B813" t="s">
        <v>161</v>
      </c>
      <c r="C813">
        <v>0.1573</v>
      </c>
      <c r="D813">
        <v>0.26229999999999998</v>
      </c>
      <c r="E813">
        <v>6.0404627063322653</v>
      </c>
      <c r="F813">
        <v>0</v>
      </c>
      <c r="G813">
        <v>2.2782549646121955</v>
      </c>
      <c r="H813">
        <v>1.02</v>
      </c>
      <c r="I813">
        <v>1.058880953150428</v>
      </c>
      <c r="J813">
        <v>1.67</v>
      </c>
      <c r="K813">
        <v>1.92</v>
      </c>
      <c r="L813">
        <v>0.1678</v>
      </c>
      <c r="M813">
        <v>0.92366192789808299</v>
      </c>
      <c r="N813">
        <v>2.605375592825002</v>
      </c>
      <c r="O813">
        <v>0.38382181930080284</v>
      </c>
      <c r="P813">
        <v>9.16</v>
      </c>
      <c r="Q813">
        <v>0.45540311202502881</v>
      </c>
      <c r="R813">
        <v>1.2782549646121955</v>
      </c>
      <c r="S813">
        <v>11.680683279577227</v>
      </c>
      <c r="T813">
        <v>0</v>
      </c>
      <c r="U813">
        <v>44</v>
      </c>
      <c r="V813">
        <v>6.2100000000000002E-2</v>
      </c>
      <c r="W813">
        <v>6.6600000000000006E-2</v>
      </c>
    </row>
    <row r="814" spans="1:23" x14ac:dyDescent="0.25">
      <c r="A814">
        <v>2017</v>
      </c>
      <c r="B814" t="s">
        <v>161</v>
      </c>
      <c r="C814">
        <v>0.1245</v>
      </c>
      <c r="D814">
        <v>0.19409999999999999</v>
      </c>
      <c r="E814">
        <v>6.4783937101829991</v>
      </c>
      <c r="F814">
        <v>0</v>
      </c>
      <c r="G814">
        <v>2.500034001768344</v>
      </c>
      <c r="H814">
        <v>0.99</v>
      </c>
      <c r="I814">
        <v>0.59922925847317643</v>
      </c>
      <c r="J814">
        <v>1.79</v>
      </c>
      <c r="K814">
        <v>1.92</v>
      </c>
      <c r="L814">
        <v>0.1636</v>
      </c>
      <c r="M814">
        <v>0.94002580389349732</v>
      </c>
      <c r="N814">
        <v>3.0147780045679777</v>
      </c>
      <c r="O814">
        <v>0.33169938167414137</v>
      </c>
      <c r="P814">
        <v>9.41</v>
      </c>
      <c r="Q814">
        <v>0.40382666662153527</v>
      </c>
      <c r="R814">
        <v>1.500034001768344</v>
      </c>
      <c r="S814">
        <v>11.652021373317153</v>
      </c>
      <c r="T814">
        <v>0</v>
      </c>
      <c r="U814">
        <v>45</v>
      </c>
      <c r="V814">
        <v>6.8099999999999994E-2</v>
      </c>
      <c r="W814">
        <v>3.5299999999999998E-2</v>
      </c>
    </row>
    <row r="815" spans="1:23" x14ac:dyDescent="0.25">
      <c r="A815">
        <v>2018</v>
      </c>
      <c r="B815" t="s">
        <v>161</v>
      </c>
      <c r="C815">
        <v>0.1144</v>
      </c>
      <c r="D815">
        <v>0.1741</v>
      </c>
      <c r="E815">
        <v>5.9344645188320859</v>
      </c>
      <c r="F815">
        <v>0</v>
      </c>
      <c r="G815">
        <v>2.2370613187333515</v>
      </c>
      <c r="H815">
        <v>0.16</v>
      </c>
      <c r="I815">
        <v>0.41117350600362901</v>
      </c>
      <c r="J815">
        <v>1.64</v>
      </c>
      <c r="K815">
        <v>2.11</v>
      </c>
      <c r="L815">
        <v>0.13300000000000001</v>
      </c>
      <c r="M815">
        <v>0.9874125449116381</v>
      </c>
      <c r="N815">
        <v>2.8402333437940381</v>
      </c>
      <c r="O815">
        <v>0.35208374769101924</v>
      </c>
      <c r="P815">
        <v>8.9600000000000009</v>
      </c>
      <c r="Q815">
        <v>7.2326499293334817E-2</v>
      </c>
      <c r="R815">
        <v>1.2370613187333515</v>
      </c>
      <c r="S815">
        <v>11.721869011602845</v>
      </c>
      <c r="T815">
        <v>0</v>
      </c>
      <c r="U815">
        <v>46</v>
      </c>
      <c r="V815">
        <v>7.0800000000000002E-2</v>
      </c>
      <c r="W815">
        <v>3.5400000000000001E-2</v>
      </c>
    </row>
    <row r="816" spans="1:23" x14ac:dyDescent="0.25">
      <c r="A816">
        <v>2019</v>
      </c>
      <c r="B816" t="s">
        <v>161</v>
      </c>
      <c r="C816">
        <v>6.7500000000000004E-2</v>
      </c>
      <c r="D816">
        <v>0.13600000000000001</v>
      </c>
      <c r="E816">
        <v>1.4406295631348445</v>
      </c>
      <c r="F816">
        <v>1</v>
      </c>
      <c r="G816">
        <v>1.0140928494308672</v>
      </c>
      <c r="H816">
        <v>0.06</v>
      </c>
      <c r="I816">
        <v>-0.24975744681296283</v>
      </c>
      <c r="J816">
        <v>0.6</v>
      </c>
      <c r="K816">
        <v>1.47</v>
      </c>
      <c r="L816">
        <v>0.129</v>
      </c>
      <c r="M816">
        <v>0.82053432178766617</v>
      </c>
      <c r="N816">
        <v>1.745648634707333</v>
      </c>
      <c r="O816">
        <v>0.57285296715375666</v>
      </c>
      <c r="P816">
        <v>8.0399999999999991</v>
      </c>
      <c r="Q816">
        <v>6.599813124219249E-2</v>
      </c>
      <c r="R816">
        <v>1.4092849430867282E-2</v>
      </c>
      <c r="S816">
        <v>12.061064173718783</v>
      </c>
      <c r="T816">
        <v>0</v>
      </c>
      <c r="U816">
        <v>47</v>
      </c>
      <c r="V816">
        <v>7.0199999999999999E-2</v>
      </c>
      <c r="W816">
        <v>2.7900000000000001E-2</v>
      </c>
    </row>
    <row r="817" spans="1:23" x14ac:dyDescent="0.25">
      <c r="A817">
        <v>2020</v>
      </c>
      <c r="B817" t="s">
        <v>161</v>
      </c>
      <c r="C817">
        <v>7.8899999999999998E-2</v>
      </c>
      <c r="D817">
        <v>0.19950000000000001</v>
      </c>
      <c r="E817">
        <v>1.3016476609409773</v>
      </c>
      <c r="F817">
        <v>1</v>
      </c>
      <c r="G817">
        <v>1.0002107942442318</v>
      </c>
      <c r="H817">
        <v>0.13</v>
      </c>
      <c r="I817">
        <v>0.35352797002015113</v>
      </c>
      <c r="J817">
        <v>0.52</v>
      </c>
      <c r="K817">
        <v>0.75</v>
      </c>
      <c r="L817">
        <v>0.1613</v>
      </c>
      <c r="M817">
        <v>0.73851360065202687</v>
      </c>
      <c r="N817">
        <v>1.600607128497562</v>
      </c>
      <c r="O817">
        <v>0.62476293038796316</v>
      </c>
      <c r="P817">
        <v>5.8</v>
      </c>
      <c r="Q817">
        <v>0.13928141473716327</v>
      </c>
      <c r="R817">
        <v>2.1079424423165062E-4</v>
      </c>
      <c r="S817">
        <v>12.230975632383323</v>
      </c>
      <c r="T817">
        <v>0</v>
      </c>
      <c r="U817">
        <v>48</v>
      </c>
      <c r="V817">
        <v>2.9100000000000001E-2</v>
      </c>
      <c r="W817">
        <v>3.2300000000000002E-2</v>
      </c>
    </row>
    <row r="818" spans="1:23" x14ac:dyDescent="0.25">
      <c r="A818">
        <v>2021</v>
      </c>
      <c r="B818" t="s">
        <v>161</v>
      </c>
      <c r="C818">
        <v>0.04</v>
      </c>
      <c r="D818">
        <v>0.1115</v>
      </c>
      <c r="E818">
        <v>1.280879460223975</v>
      </c>
      <c r="F818">
        <v>1</v>
      </c>
      <c r="G818">
        <v>1.0668353182938326</v>
      </c>
      <c r="H818">
        <v>0.11</v>
      </c>
      <c r="I818">
        <v>-0.10327317467977321</v>
      </c>
      <c r="J818">
        <v>0.59</v>
      </c>
      <c r="K818">
        <v>1.1599999999999999</v>
      </c>
      <c r="L818">
        <v>0.17419999999999999</v>
      </c>
      <c r="M818">
        <v>0.6742530901990611</v>
      </c>
      <c r="N818">
        <v>1.5270528816932127</v>
      </c>
      <c r="O818">
        <v>0.65485616902224708</v>
      </c>
      <c r="P818">
        <v>7.74</v>
      </c>
      <c r="Q818">
        <v>0.10941960054550505</v>
      </c>
      <c r="R818">
        <v>6.6835318293832532E-2</v>
      </c>
      <c r="S818">
        <v>12.27803737373242</v>
      </c>
      <c r="T818">
        <v>0</v>
      </c>
      <c r="U818">
        <v>49</v>
      </c>
      <c r="V818">
        <v>2.58E-2</v>
      </c>
      <c r="W818">
        <v>1.84E-2</v>
      </c>
    </row>
    <row r="819" spans="1:23" x14ac:dyDescent="0.25">
      <c r="A819">
        <v>2022</v>
      </c>
      <c r="B819" t="s">
        <v>161</v>
      </c>
      <c r="C819">
        <v>5.2200000000000003E-2</v>
      </c>
      <c r="D819">
        <v>0.1145</v>
      </c>
      <c r="E819">
        <v>2.7333003583169075</v>
      </c>
      <c r="F819">
        <v>0</v>
      </c>
      <c r="G819">
        <v>1.3419555185513385</v>
      </c>
      <c r="H819">
        <v>0.38</v>
      </c>
      <c r="I819">
        <v>5.3543259111568188E-2</v>
      </c>
      <c r="J819">
        <v>0.86</v>
      </c>
      <c r="K819">
        <v>1.1100000000000001</v>
      </c>
      <c r="L819">
        <v>0.1736</v>
      </c>
      <c r="M819">
        <v>0.78179947796029081</v>
      </c>
      <c r="N819">
        <v>2.1996942845731842</v>
      </c>
      <c r="O819">
        <v>0.4546086276684736</v>
      </c>
      <c r="P819">
        <v>6.84</v>
      </c>
      <c r="Q819">
        <v>0.29237730403690354</v>
      </c>
      <c r="R819">
        <v>0.34195551855133849</v>
      </c>
      <c r="S819">
        <v>12.377807539245696</v>
      </c>
      <c r="T819">
        <v>0</v>
      </c>
      <c r="U819">
        <v>50</v>
      </c>
      <c r="V819">
        <v>8.0199999999999994E-2</v>
      </c>
      <c r="W819">
        <v>3.15E-2</v>
      </c>
    </row>
    <row r="820" spans="1:23" x14ac:dyDescent="0.25">
      <c r="A820">
        <v>2023</v>
      </c>
      <c r="B820" t="s">
        <v>161</v>
      </c>
      <c r="C820">
        <v>4.2599999999999999E-2</v>
      </c>
      <c r="D820">
        <v>7.1800000000000003E-2</v>
      </c>
      <c r="E820">
        <v>3.2286906402703055</v>
      </c>
      <c r="F820">
        <v>0</v>
      </c>
      <c r="G820">
        <v>1.2513381032275377</v>
      </c>
      <c r="H820">
        <v>0.1</v>
      </c>
      <c r="I820">
        <v>0.47689297681516563</v>
      </c>
      <c r="J820">
        <v>0.55000000000000004</v>
      </c>
      <c r="K820">
        <v>0.91</v>
      </c>
      <c r="L820">
        <v>0.1484</v>
      </c>
      <c r="M820">
        <v>0.74811633060242322</v>
      </c>
      <c r="N820">
        <v>2.9522244941504256</v>
      </c>
      <c r="O820">
        <v>0.33872762792308392</v>
      </c>
      <c r="P820">
        <v>7.08</v>
      </c>
      <c r="Q820">
        <v>8.4344294235962694E-2</v>
      </c>
      <c r="R820">
        <v>0.25133810322753769</v>
      </c>
      <c r="S820">
        <v>12.317359088112163</v>
      </c>
      <c r="T820">
        <v>0</v>
      </c>
      <c r="U820">
        <v>51</v>
      </c>
      <c r="V820">
        <v>5.0500000000000003E-2</v>
      </c>
      <c r="W820">
        <v>3.2500000000000001E-2</v>
      </c>
    </row>
    <row r="821" spans="1:23" x14ac:dyDescent="0.25">
      <c r="A821">
        <v>2015</v>
      </c>
      <c r="B821" t="s">
        <v>162</v>
      </c>
      <c r="C821">
        <v>0.31459999999999999</v>
      </c>
      <c r="D821">
        <v>0.73140000000000005</v>
      </c>
      <c r="E821">
        <v>7.4651446945495188</v>
      </c>
      <c r="F821">
        <v>0</v>
      </c>
      <c r="G821">
        <v>1.6197191632240364</v>
      </c>
      <c r="H821">
        <v>0.15</v>
      </c>
      <c r="I821">
        <v>1.2247105061243955</v>
      </c>
      <c r="J821">
        <v>0.6</v>
      </c>
      <c r="K821">
        <v>1.27</v>
      </c>
      <c r="L821">
        <v>0.44240000000000002</v>
      </c>
      <c r="M821">
        <v>0.93114139780693017</v>
      </c>
      <c r="N821">
        <v>3.1994855187349382</v>
      </c>
      <c r="O821">
        <v>0.31255025039006751</v>
      </c>
      <c r="P821">
        <v>38.880000000000003</v>
      </c>
      <c r="Q821">
        <v>9.8397472690490775E-2</v>
      </c>
      <c r="R821">
        <v>0.61971916322403642</v>
      </c>
      <c r="S821">
        <v>10.919009635891761</v>
      </c>
      <c r="T821">
        <v>0</v>
      </c>
      <c r="U821">
        <v>22</v>
      </c>
      <c r="V821">
        <v>6.6799999999999998E-2</v>
      </c>
      <c r="W821">
        <v>6.3E-3</v>
      </c>
    </row>
    <row r="822" spans="1:23" x14ac:dyDescent="0.25">
      <c r="A822">
        <v>2016</v>
      </c>
      <c r="B822" t="s">
        <v>162</v>
      </c>
      <c r="C822">
        <v>0.16259999999999999</v>
      </c>
      <c r="D822">
        <v>0.21990000000000001</v>
      </c>
      <c r="E822">
        <v>8.5499073836757571</v>
      </c>
      <c r="F822">
        <v>0</v>
      </c>
      <c r="G822">
        <v>2.4415509629357506</v>
      </c>
      <c r="H822">
        <v>0.33</v>
      </c>
      <c r="I822">
        <v>1.7701889606075296</v>
      </c>
      <c r="J822">
        <v>1.1399999999999999</v>
      </c>
      <c r="K822">
        <v>1.29</v>
      </c>
      <c r="L822">
        <v>0.35570000000000002</v>
      </c>
      <c r="M822">
        <v>0.98537871689534229</v>
      </c>
      <c r="N822">
        <v>4.9543940440442222</v>
      </c>
      <c r="O822">
        <v>0.2018410306306016</v>
      </c>
      <c r="P822">
        <v>15.68</v>
      </c>
      <c r="Q822">
        <v>0.14442255525829095</v>
      </c>
      <c r="R822">
        <v>1.4415509629357506</v>
      </c>
      <c r="S822">
        <v>10.86765706875584</v>
      </c>
      <c r="T822">
        <v>0</v>
      </c>
      <c r="U822">
        <v>23</v>
      </c>
      <c r="V822">
        <v>6.2100000000000002E-2</v>
      </c>
      <c r="W822">
        <v>6.6600000000000006E-2</v>
      </c>
    </row>
    <row r="823" spans="1:23" x14ac:dyDescent="0.25">
      <c r="A823">
        <v>2017</v>
      </c>
      <c r="B823" t="s">
        <v>162</v>
      </c>
      <c r="C823">
        <v>0.54149999999999998</v>
      </c>
      <c r="D823">
        <v>0.69510000000000005</v>
      </c>
      <c r="E823">
        <v>12.242138638446342</v>
      </c>
      <c r="F823">
        <v>0</v>
      </c>
      <c r="G823">
        <v>2.9572502399413954</v>
      </c>
      <c r="H823">
        <v>1.88</v>
      </c>
      <c r="I823">
        <v>2.5746179984208895</v>
      </c>
      <c r="J823">
        <v>2.19</v>
      </c>
      <c r="K823">
        <v>1.84</v>
      </c>
      <c r="L823">
        <v>0.4451</v>
      </c>
      <c r="M823">
        <v>0.9996366118694322</v>
      </c>
      <c r="N823">
        <v>4.2858161137944695</v>
      </c>
      <c r="O823">
        <v>0.23332778949179994</v>
      </c>
      <c r="P823">
        <v>17.89</v>
      </c>
      <c r="Q823">
        <v>0.67694768653138881</v>
      </c>
      <c r="R823">
        <v>1.9572502399413956</v>
      </c>
      <c r="S823">
        <v>11.0599193631804</v>
      </c>
      <c r="T823">
        <v>0</v>
      </c>
      <c r="U823">
        <v>24</v>
      </c>
      <c r="V823">
        <v>6.8099999999999994E-2</v>
      </c>
      <c r="W823">
        <v>3.5299999999999998E-2</v>
      </c>
    </row>
    <row r="824" spans="1:23" x14ac:dyDescent="0.25">
      <c r="A824">
        <v>2018</v>
      </c>
      <c r="B824" t="s">
        <v>162</v>
      </c>
      <c r="C824">
        <v>0.38879999999999998</v>
      </c>
      <c r="D824">
        <v>0.59160000000000001</v>
      </c>
      <c r="E824">
        <v>7.7302288920785962</v>
      </c>
      <c r="F824">
        <v>0</v>
      </c>
      <c r="G824">
        <v>1.6784286062931917</v>
      </c>
      <c r="H824">
        <v>0.97</v>
      </c>
      <c r="I824">
        <v>0.62691801145353576</v>
      </c>
      <c r="J824">
        <v>1.36</v>
      </c>
      <c r="K824">
        <v>1.38</v>
      </c>
      <c r="L824">
        <v>0.42170000000000002</v>
      </c>
      <c r="M824">
        <v>0.99859347780015684</v>
      </c>
      <c r="N824">
        <v>2.4171112115481832</v>
      </c>
      <c r="O824">
        <v>0.41371700036900261</v>
      </c>
      <c r="P824">
        <v>14.2</v>
      </c>
      <c r="Q824">
        <v>0.59949756008935151</v>
      </c>
      <c r="R824">
        <v>0.67842860629319168</v>
      </c>
      <c r="S824">
        <v>11.247572248744699</v>
      </c>
      <c r="T824">
        <v>0</v>
      </c>
      <c r="U824">
        <v>25</v>
      </c>
      <c r="V824">
        <v>7.0800000000000002E-2</v>
      </c>
      <c r="W824">
        <v>3.5400000000000001E-2</v>
      </c>
    </row>
    <row r="825" spans="1:23" x14ac:dyDescent="0.25">
      <c r="A825">
        <v>2019</v>
      </c>
      <c r="B825" t="s">
        <v>162</v>
      </c>
      <c r="C825">
        <v>0.15629999999999999</v>
      </c>
      <c r="D825">
        <v>0.35239999999999999</v>
      </c>
      <c r="E825">
        <v>1.1796673689257808</v>
      </c>
      <c r="F825">
        <v>1</v>
      </c>
      <c r="G825">
        <v>0.75584065887426355</v>
      </c>
      <c r="H825">
        <v>0.25</v>
      </c>
      <c r="I825">
        <v>0.13577751488962228</v>
      </c>
      <c r="J825">
        <v>0.52</v>
      </c>
      <c r="K825">
        <v>0.79</v>
      </c>
      <c r="L825">
        <v>0.33160000000000001</v>
      </c>
      <c r="M825">
        <v>0.93180899018466623</v>
      </c>
      <c r="N825">
        <v>1.6098096199113909</v>
      </c>
      <c r="O825">
        <v>0.62119146738298359</v>
      </c>
      <c r="P825">
        <v>9.83</v>
      </c>
      <c r="Q825">
        <v>0.36363688199870575</v>
      </c>
      <c r="R825">
        <v>-0.24415934112573645</v>
      </c>
      <c r="S825">
        <v>11.591939998553084</v>
      </c>
      <c r="T825">
        <v>0</v>
      </c>
      <c r="U825">
        <v>26</v>
      </c>
      <c r="V825">
        <v>7.0199999999999999E-2</v>
      </c>
      <c r="W825">
        <v>2.7900000000000001E-2</v>
      </c>
    </row>
    <row r="826" spans="1:23" x14ac:dyDescent="0.25">
      <c r="A826">
        <v>2020</v>
      </c>
      <c r="B826" t="s">
        <v>162</v>
      </c>
      <c r="C826">
        <v>0.1007</v>
      </c>
      <c r="D826">
        <v>0.57289999999999996</v>
      </c>
      <c r="E826">
        <v>1.5177110690856093</v>
      </c>
      <c r="F826">
        <v>1</v>
      </c>
      <c r="G826">
        <v>0.90689587688075046</v>
      </c>
      <c r="H826">
        <v>0.09</v>
      </c>
      <c r="I826">
        <v>7.4346767782082698E-2</v>
      </c>
      <c r="J826">
        <v>0.36</v>
      </c>
      <c r="K826">
        <v>1.39</v>
      </c>
      <c r="L826">
        <v>0.19950000000000001</v>
      </c>
      <c r="M826">
        <v>0.83023285925741008</v>
      </c>
      <c r="N826">
        <v>1.6947339897272113</v>
      </c>
      <c r="O826">
        <v>0.59006310492478087</v>
      </c>
      <c r="P826">
        <v>22.04</v>
      </c>
      <c r="Q826">
        <v>0.10490964576063311</v>
      </c>
      <c r="R826">
        <v>-9.3104123119249566E-2</v>
      </c>
      <c r="S826">
        <v>11.945837121948689</v>
      </c>
      <c r="T826">
        <v>0</v>
      </c>
      <c r="U826">
        <v>27</v>
      </c>
      <c r="V826">
        <v>2.9100000000000001E-2</v>
      </c>
      <c r="W826">
        <v>3.2300000000000002E-2</v>
      </c>
    </row>
    <row r="827" spans="1:23" x14ac:dyDescent="0.25">
      <c r="A827">
        <v>2021</v>
      </c>
      <c r="B827" t="s">
        <v>162</v>
      </c>
      <c r="C827">
        <v>6.1600000000000002E-2</v>
      </c>
      <c r="D827">
        <v>0.23350000000000001</v>
      </c>
      <c r="E827">
        <v>1.4148283467011449</v>
      </c>
      <c r="F827">
        <v>1</v>
      </c>
      <c r="G827">
        <v>0.89762832460055209</v>
      </c>
      <c r="H827">
        <v>0.05</v>
      </c>
      <c r="I827">
        <v>0.140762362420948</v>
      </c>
      <c r="J827">
        <v>0.27</v>
      </c>
      <c r="K827">
        <v>1.06</v>
      </c>
      <c r="L827">
        <v>0.17860000000000001</v>
      </c>
      <c r="M827">
        <v>0.81658332905320086</v>
      </c>
      <c r="N827">
        <v>1.7733376041571434</v>
      </c>
      <c r="O827">
        <v>0.56390841634201627</v>
      </c>
      <c r="P827">
        <v>16.87</v>
      </c>
      <c r="Q827">
        <v>5.5659474418617433E-2</v>
      </c>
      <c r="R827">
        <v>-0.10237167539944797</v>
      </c>
      <c r="S827">
        <v>11.938025110445059</v>
      </c>
      <c r="T827">
        <v>0</v>
      </c>
      <c r="U827">
        <v>28</v>
      </c>
      <c r="V827">
        <v>2.58E-2</v>
      </c>
      <c r="W827">
        <v>1.84E-2</v>
      </c>
    </row>
    <row r="828" spans="1:23" x14ac:dyDescent="0.25">
      <c r="A828">
        <v>2022</v>
      </c>
      <c r="B828" t="s">
        <v>162</v>
      </c>
      <c r="C828">
        <v>8.1799999999999998E-2</v>
      </c>
      <c r="D828">
        <v>0.24</v>
      </c>
      <c r="E828">
        <v>2.7942286517820945</v>
      </c>
      <c r="F828">
        <v>0</v>
      </c>
      <c r="G828">
        <v>1.1135250852417096</v>
      </c>
      <c r="H828">
        <v>0.16</v>
      </c>
      <c r="I828">
        <v>0.53246527268661237</v>
      </c>
      <c r="J828">
        <v>0.41</v>
      </c>
      <c r="K828">
        <v>1.0900000000000001</v>
      </c>
      <c r="L828">
        <v>0.19009999999999999</v>
      </c>
      <c r="M828">
        <v>0.89628863902795064</v>
      </c>
      <c r="N828">
        <v>2.3804036754037061</v>
      </c>
      <c r="O828">
        <v>0.42009681397017851</v>
      </c>
      <c r="P828">
        <v>16.41</v>
      </c>
      <c r="Q828">
        <v>8.8295030983387743E-2</v>
      </c>
      <c r="R828">
        <v>0.11352508524170951</v>
      </c>
      <c r="S828">
        <v>11.876139567860163</v>
      </c>
      <c r="T828">
        <v>0</v>
      </c>
      <c r="U828">
        <v>29</v>
      </c>
      <c r="V828">
        <v>8.0199999999999994E-2</v>
      </c>
      <c r="W828">
        <v>3.15E-2</v>
      </c>
    </row>
    <row r="829" spans="1:23" x14ac:dyDescent="0.25">
      <c r="A829">
        <v>2023</v>
      </c>
      <c r="B829" t="s">
        <v>162</v>
      </c>
      <c r="C829">
        <v>8.0000000000000004E-4</v>
      </c>
      <c r="D829">
        <v>1.8E-3</v>
      </c>
      <c r="E829">
        <v>1.768939815647989</v>
      </c>
      <c r="F829">
        <v>1</v>
      </c>
      <c r="G829">
        <v>1.0117043339105194</v>
      </c>
      <c r="H829">
        <v>0.12</v>
      </c>
      <c r="I829">
        <v>0.57228847842770902</v>
      </c>
      <c r="J829">
        <v>0.38</v>
      </c>
      <c r="K829">
        <v>0.46</v>
      </c>
      <c r="L829">
        <v>0.1293</v>
      </c>
      <c r="M829">
        <v>2.7247002626044097</v>
      </c>
      <c r="N829">
        <v>2.7285309351742315</v>
      </c>
      <c r="O829">
        <v>0.3664975856086985</v>
      </c>
      <c r="P829">
        <v>6.84</v>
      </c>
      <c r="Q829">
        <v>6.3002494700024822E-2</v>
      </c>
      <c r="R829">
        <v>1.1704333910519395E-2</v>
      </c>
      <c r="S829">
        <v>11.77758190576276</v>
      </c>
      <c r="T829">
        <v>0</v>
      </c>
      <c r="U829">
        <v>30</v>
      </c>
      <c r="V829">
        <v>5.0500000000000003E-2</v>
      </c>
      <c r="W829">
        <v>3.2500000000000001E-2</v>
      </c>
    </row>
    <row r="830" spans="1:23" x14ac:dyDescent="0.25">
      <c r="A830">
        <v>2015</v>
      </c>
      <c r="B830" t="s">
        <v>163</v>
      </c>
      <c r="C830">
        <v>3.8699999999999998E-2</v>
      </c>
      <c r="D830">
        <v>0.22</v>
      </c>
      <c r="E830">
        <v>0.39581957818044</v>
      </c>
      <c r="F830">
        <v>1</v>
      </c>
      <c r="G830">
        <v>0.86358205357349405</v>
      </c>
      <c r="H830">
        <v>0.02</v>
      </c>
      <c r="I830">
        <v>-0.10000497137589212</v>
      </c>
      <c r="J830">
        <v>0.28000000000000003</v>
      </c>
      <c r="K830">
        <v>1.77</v>
      </c>
      <c r="L830">
        <v>7.7600000000000002E-2</v>
      </c>
      <c r="M830">
        <v>0.79111014139286961</v>
      </c>
      <c r="N830">
        <v>1.2181519128396607</v>
      </c>
      <c r="O830">
        <v>0.82091567517952502</v>
      </c>
      <c r="P830">
        <v>13.37</v>
      </c>
      <c r="Q830">
        <v>3.0257626498418958E-2</v>
      </c>
      <c r="R830">
        <v>-0.13641794642650593</v>
      </c>
      <c r="S830">
        <v>12.552958576786388</v>
      </c>
      <c r="T830">
        <v>0</v>
      </c>
      <c r="U830">
        <v>13</v>
      </c>
      <c r="V830">
        <v>6.6799999999999998E-2</v>
      </c>
      <c r="W830">
        <v>6.3E-3</v>
      </c>
    </row>
    <row r="831" spans="1:23" x14ac:dyDescent="0.25">
      <c r="A831">
        <v>2016</v>
      </c>
      <c r="B831" t="s">
        <v>163</v>
      </c>
      <c r="C831">
        <v>0.10390000000000001</v>
      </c>
      <c r="D831">
        <v>0.4677</v>
      </c>
      <c r="E831">
        <v>1.5764132509268018</v>
      </c>
      <c r="F831">
        <v>1</v>
      </c>
      <c r="G831">
        <v>1.042866017079229</v>
      </c>
      <c r="H831">
        <v>0.06</v>
      </c>
      <c r="I831">
        <v>8.0595081434905215E-3</v>
      </c>
      <c r="J831">
        <v>0.23</v>
      </c>
      <c r="K831">
        <v>1.79</v>
      </c>
      <c r="L831">
        <v>0.1132</v>
      </c>
      <c r="M831">
        <v>0.84900587529775196</v>
      </c>
      <c r="N831">
        <v>1.3285904713194414</v>
      </c>
      <c r="O831">
        <v>0.75267738372900284</v>
      </c>
      <c r="P831">
        <v>24.92</v>
      </c>
      <c r="Q831">
        <v>6.3231221360645212E-2</v>
      </c>
      <c r="R831">
        <v>4.2866017079229005E-2</v>
      </c>
      <c r="S831">
        <v>12.805515945788134</v>
      </c>
      <c r="T831">
        <v>0</v>
      </c>
      <c r="U831">
        <v>14</v>
      </c>
      <c r="V831">
        <v>6.2100000000000002E-2</v>
      </c>
      <c r="W831">
        <v>6.6600000000000006E-2</v>
      </c>
    </row>
    <row r="832" spans="1:23" x14ac:dyDescent="0.25">
      <c r="A832">
        <v>2017</v>
      </c>
      <c r="B832" t="s">
        <v>163</v>
      </c>
      <c r="C832">
        <v>8.5400000000000004E-2</v>
      </c>
      <c r="D832">
        <v>0.31319999999999998</v>
      </c>
      <c r="E832">
        <v>1.7403094367509142</v>
      </c>
      <c r="F832">
        <v>1</v>
      </c>
      <c r="G832">
        <v>1.1029593655834011</v>
      </c>
      <c r="H832">
        <v>0.02</v>
      </c>
      <c r="I832">
        <v>-0.26207870124350202</v>
      </c>
      <c r="J832">
        <v>0.22</v>
      </c>
      <c r="K832">
        <v>1.52</v>
      </c>
      <c r="L832">
        <v>0.1084</v>
      </c>
      <c r="M832">
        <v>0.79283674926492842</v>
      </c>
      <c r="N832">
        <v>1.4064772137890682</v>
      </c>
      <c r="O832">
        <v>0.71099623242810084</v>
      </c>
      <c r="P832">
        <v>18.46</v>
      </c>
      <c r="Q832">
        <v>1.620833275799468E-2</v>
      </c>
      <c r="R832">
        <v>0.10295936558340105</v>
      </c>
      <c r="S832">
        <v>13.007511088910015</v>
      </c>
      <c r="T832">
        <v>0</v>
      </c>
      <c r="U832">
        <v>15</v>
      </c>
      <c r="V832">
        <v>6.8099999999999994E-2</v>
      </c>
      <c r="W832">
        <v>3.5299999999999998E-2</v>
      </c>
    </row>
    <row r="833" spans="1:23" x14ac:dyDescent="0.25">
      <c r="A833">
        <v>2018</v>
      </c>
      <c r="B833" t="s">
        <v>163</v>
      </c>
      <c r="C833">
        <v>6.3E-3</v>
      </c>
      <c r="D833">
        <v>1.9400000000000001E-2</v>
      </c>
      <c r="E833">
        <v>1.0951637960707852</v>
      </c>
      <c r="F833">
        <v>1</v>
      </c>
      <c r="G833">
        <v>1.0452538920476104</v>
      </c>
      <c r="H833">
        <v>0.12</v>
      </c>
      <c r="I833">
        <v>0.59520993768406416</v>
      </c>
      <c r="J833">
        <v>0.31</v>
      </c>
      <c r="K833">
        <v>1.62</v>
      </c>
      <c r="L833">
        <v>5.3499999999999999E-2</v>
      </c>
      <c r="M833">
        <v>0.53522140463378109</v>
      </c>
      <c r="N833">
        <v>1.5768334038296008</v>
      </c>
      <c r="O833">
        <v>0.63418240479389554</v>
      </c>
      <c r="P833">
        <v>18.23</v>
      </c>
      <c r="Q833">
        <v>0.11972701362607635</v>
      </c>
      <c r="R833">
        <v>4.5253892047610537E-2</v>
      </c>
      <c r="S833">
        <v>12.909663929861178</v>
      </c>
      <c r="T833">
        <v>0</v>
      </c>
      <c r="U833">
        <v>16</v>
      </c>
      <c r="V833">
        <v>7.0800000000000002E-2</v>
      </c>
      <c r="W833">
        <v>3.5400000000000001E-2</v>
      </c>
    </row>
    <row r="834" spans="1:23" x14ac:dyDescent="0.25">
      <c r="A834">
        <v>2019</v>
      </c>
      <c r="B834" t="s">
        <v>163</v>
      </c>
      <c r="C834">
        <v>5.7999999999999996E-3</v>
      </c>
      <c r="D834">
        <v>1.5800000000000002E-2</v>
      </c>
      <c r="E834">
        <v>0.77467385020346935</v>
      </c>
      <c r="F834">
        <v>1</v>
      </c>
      <c r="G834">
        <v>1.0214086212279778</v>
      </c>
      <c r="H834">
        <v>0.02</v>
      </c>
      <c r="I834">
        <v>0.27195856065166496</v>
      </c>
      <c r="J834">
        <v>0.22</v>
      </c>
      <c r="K834">
        <v>1.5</v>
      </c>
      <c r="L834">
        <v>2.81E-2</v>
      </c>
      <c r="M834">
        <v>0.20949294386287839</v>
      </c>
      <c r="N834">
        <v>1.5976796289626538</v>
      </c>
      <c r="O834">
        <v>0.6259077113283863</v>
      </c>
      <c r="P834">
        <v>18.600000000000001</v>
      </c>
      <c r="Q834">
        <v>1.7806056302454853E-2</v>
      </c>
      <c r="R834">
        <v>2.1408621227977785E-2</v>
      </c>
      <c r="S834">
        <v>12.906569804669425</v>
      </c>
      <c r="T834">
        <v>0</v>
      </c>
      <c r="U834">
        <v>17</v>
      </c>
      <c r="V834">
        <v>7.0199999999999999E-2</v>
      </c>
      <c r="W834">
        <v>2.7900000000000001E-2</v>
      </c>
    </row>
    <row r="835" spans="1:23" x14ac:dyDescent="0.25">
      <c r="A835">
        <v>2020</v>
      </c>
      <c r="B835" t="s">
        <v>163</v>
      </c>
      <c r="C835">
        <v>3.73E-2</v>
      </c>
      <c r="D835">
        <v>9.5299999999999996E-2</v>
      </c>
      <c r="E835">
        <v>1.6487016198160194</v>
      </c>
      <c r="F835">
        <v>1</v>
      </c>
      <c r="G835">
        <v>1.0962151939024556</v>
      </c>
      <c r="H835">
        <v>0.05</v>
      </c>
      <c r="I835">
        <v>3.8011671389830922E-3</v>
      </c>
      <c r="J835">
        <v>0.4</v>
      </c>
      <c r="K835">
        <v>1.46</v>
      </c>
      <c r="L835">
        <v>7.5200000000000003E-2</v>
      </c>
      <c r="M835">
        <v>0.6963057494931979</v>
      </c>
      <c r="N835">
        <v>1.6942316392028529</v>
      </c>
      <c r="O835">
        <v>0.59023806241188281</v>
      </c>
      <c r="P835">
        <v>12.1</v>
      </c>
      <c r="Q835">
        <v>4.9735790987650699E-2</v>
      </c>
      <c r="R835">
        <v>9.6215193902455601E-2</v>
      </c>
      <c r="S835">
        <v>12.890034807134253</v>
      </c>
      <c r="T835">
        <v>0</v>
      </c>
      <c r="U835">
        <v>18</v>
      </c>
      <c r="V835">
        <v>2.9100000000000001E-2</v>
      </c>
      <c r="W835">
        <v>3.2300000000000002E-2</v>
      </c>
    </row>
    <row r="836" spans="1:23" x14ac:dyDescent="0.25">
      <c r="A836">
        <v>2021</v>
      </c>
      <c r="B836" t="s">
        <v>163</v>
      </c>
      <c r="C836">
        <v>0.19220000000000001</v>
      </c>
      <c r="D836">
        <v>0.49980000000000002</v>
      </c>
      <c r="E836">
        <v>3.4071717864515323</v>
      </c>
      <c r="F836">
        <v>0</v>
      </c>
      <c r="G836">
        <v>1.2726978535562525</v>
      </c>
      <c r="H836">
        <v>0.08</v>
      </c>
      <c r="I836">
        <v>-3.2117927429535016E-2</v>
      </c>
      <c r="J836">
        <v>0.28000000000000003</v>
      </c>
      <c r="K836">
        <v>2.4300000000000002</v>
      </c>
      <c r="L836">
        <v>0.15160000000000001</v>
      </c>
      <c r="M836">
        <v>0.9185780786011406</v>
      </c>
      <c r="N836">
        <v>1.5915632308977299</v>
      </c>
      <c r="O836">
        <v>0.62831308275194608</v>
      </c>
      <c r="P836">
        <v>20.78</v>
      </c>
      <c r="Q836">
        <v>6.59411374666838E-2</v>
      </c>
      <c r="R836">
        <v>0.27269785355625259</v>
      </c>
      <c r="S836">
        <v>13.187461928226311</v>
      </c>
      <c r="T836">
        <v>0</v>
      </c>
      <c r="U836">
        <v>19</v>
      </c>
      <c r="V836">
        <v>2.58E-2</v>
      </c>
      <c r="W836">
        <v>1.84E-2</v>
      </c>
    </row>
    <row r="837" spans="1:23" x14ac:dyDescent="0.25">
      <c r="A837">
        <v>2022</v>
      </c>
      <c r="B837" t="s">
        <v>163</v>
      </c>
      <c r="C837">
        <v>-8.6E-3</v>
      </c>
      <c r="D837">
        <v>-2.2599999999999999E-2</v>
      </c>
      <c r="E837">
        <v>1.8794256014082518</v>
      </c>
      <c r="F837">
        <v>1</v>
      </c>
      <c r="G837">
        <v>1.2843846341751488</v>
      </c>
      <c r="H837">
        <v>0.12</v>
      </c>
      <c r="I837">
        <v>-0.10210063834818667</v>
      </c>
      <c r="J837">
        <v>0.31</v>
      </c>
      <c r="K837">
        <v>1.6</v>
      </c>
      <c r="L837">
        <v>6.4199999999999993E-2</v>
      </c>
      <c r="M837">
        <v>0.26215426185706991</v>
      </c>
      <c r="N837">
        <v>1.6534305929401307</v>
      </c>
      <c r="O837">
        <v>0.60480313130156838</v>
      </c>
      <c r="P837">
        <v>18.07</v>
      </c>
      <c r="Q837">
        <v>0.1026879839760515</v>
      </c>
      <c r="R837">
        <v>0.2843846341751487</v>
      </c>
      <c r="S837">
        <v>13.129069575535148</v>
      </c>
      <c r="T837">
        <v>0</v>
      </c>
      <c r="U837">
        <v>20</v>
      </c>
      <c r="V837">
        <v>8.0199999999999994E-2</v>
      </c>
      <c r="W837">
        <v>3.15E-2</v>
      </c>
    </row>
    <row r="838" spans="1:23" x14ac:dyDescent="0.25">
      <c r="A838">
        <v>2023</v>
      </c>
      <c r="B838" t="s">
        <v>163</v>
      </c>
      <c r="C838">
        <v>9.1000000000000004E-3</v>
      </c>
      <c r="D838">
        <v>2.1899999999999999E-2</v>
      </c>
      <c r="E838">
        <v>2.4330131000355619</v>
      </c>
      <c r="F838">
        <v>1</v>
      </c>
      <c r="G838">
        <v>1.3742068161656764</v>
      </c>
      <c r="H838">
        <v>0.12</v>
      </c>
      <c r="I838">
        <v>3.9586612568747889E-2</v>
      </c>
      <c r="J838">
        <v>0.4</v>
      </c>
      <c r="K838">
        <v>1.45</v>
      </c>
      <c r="L838">
        <v>5.9799999999999999E-2</v>
      </c>
      <c r="M838">
        <v>0.56022958374546328</v>
      </c>
      <c r="N838">
        <v>1.7960677351266221</v>
      </c>
      <c r="O838">
        <v>0.55677187471412393</v>
      </c>
      <c r="P838">
        <v>13.27</v>
      </c>
      <c r="Q838">
        <v>8.9901415428660467E-2</v>
      </c>
      <c r="R838">
        <v>0.37420681616567647</v>
      </c>
      <c r="S838">
        <v>13.087618216133496</v>
      </c>
      <c r="T838">
        <v>0</v>
      </c>
      <c r="U838">
        <v>21</v>
      </c>
      <c r="V838">
        <v>5.0500000000000003E-2</v>
      </c>
      <c r="W838">
        <v>3.2500000000000001E-2</v>
      </c>
    </row>
    <row r="839" spans="1:23" x14ac:dyDescent="0.25">
      <c r="A839">
        <v>2015</v>
      </c>
      <c r="B839" t="s">
        <v>167</v>
      </c>
      <c r="C839">
        <v>9.4600000000000004E-2</v>
      </c>
      <c r="D839">
        <v>0.25330000000000003</v>
      </c>
      <c r="E839">
        <v>2.6458612783363109</v>
      </c>
      <c r="F839">
        <v>0</v>
      </c>
      <c r="G839">
        <v>1.4733328869872462</v>
      </c>
      <c r="H839">
        <v>0.55000000000000004</v>
      </c>
      <c r="I839">
        <v>1.0337417229141961</v>
      </c>
      <c r="J839">
        <v>1.33</v>
      </c>
      <c r="K839">
        <v>0.56000000000000005</v>
      </c>
      <c r="L839">
        <v>0.24399999999999999</v>
      </c>
      <c r="M839">
        <v>0.8907939671074514</v>
      </c>
      <c r="N839">
        <v>1.6934714697231046</v>
      </c>
      <c r="O839">
        <v>0.59050300986972493</v>
      </c>
      <c r="P839">
        <v>3.51</v>
      </c>
      <c r="Q839">
        <v>0.37189695048689558</v>
      </c>
      <c r="R839">
        <v>0.47333288698724613</v>
      </c>
      <c r="S839">
        <v>13.06612726110186</v>
      </c>
      <c r="T839">
        <v>0</v>
      </c>
      <c r="U839">
        <v>8</v>
      </c>
      <c r="V839">
        <v>6.6799999999999998E-2</v>
      </c>
      <c r="W839">
        <v>6.3E-3</v>
      </c>
    </row>
    <row r="840" spans="1:23" x14ac:dyDescent="0.25">
      <c r="A840">
        <v>2016</v>
      </c>
      <c r="B840" t="s">
        <v>167</v>
      </c>
      <c r="C840">
        <v>8.8200000000000001E-2</v>
      </c>
      <c r="D840">
        <v>0.22439999999999999</v>
      </c>
      <c r="E840">
        <v>2.2881848524040258</v>
      </c>
      <c r="F840">
        <v>1</v>
      </c>
      <c r="G840">
        <v>1.2335763408215747</v>
      </c>
      <c r="H840">
        <v>0.32</v>
      </c>
      <c r="I840">
        <v>0.48555226314775674</v>
      </c>
      <c r="J840">
        <v>1.1599999999999999</v>
      </c>
      <c r="K840">
        <v>0.65</v>
      </c>
      <c r="L840">
        <v>0.16930000000000001</v>
      </c>
      <c r="M840">
        <v>0.89246941855632478</v>
      </c>
      <c r="N840">
        <v>1.6081207114712979</v>
      </c>
      <c r="O840">
        <v>0.62184386586569262</v>
      </c>
      <c r="P840">
        <v>2.98</v>
      </c>
      <c r="Q840">
        <v>0.26579307374221839</v>
      </c>
      <c r="R840">
        <v>0.23357634082157472</v>
      </c>
      <c r="S840">
        <v>13.113271817133535</v>
      </c>
      <c r="T840">
        <v>0</v>
      </c>
      <c r="U840">
        <v>9</v>
      </c>
      <c r="V840">
        <v>6.2100000000000002E-2</v>
      </c>
      <c r="W840">
        <v>6.6600000000000006E-2</v>
      </c>
    </row>
    <row r="841" spans="1:23" x14ac:dyDescent="0.25">
      <c r="A841">
        <v>2017</v>
      </c>
      <c r="B841" t="s">
        <v>167</v>
      </c>
      <c r="C841">
        <v>7.0599999999999996E-2</v>
      </c>
      <c r="D841">
        <v>0.1638</v>
      </c>
      <c r="E841">
        <v>3.0078646852379682</v>
      </c>
      <c r="F841">
        <v>0</v>
      </c>
      <c r="G841">
        <v>1.3577250308520217</v>
      </c>
      <c r="H841">
        <v>0.06</v>
      </c>
      <c r="I841">
        <v>0.78151172766111798</v>
      </c>
      <c r="J841">
        <v>0.85</v>
      </c>
      <c r="K841">
        <v>0.59</v>
      </c>
      <c r="L841">
        <v>0.20599999999999999</v>
      </c>
      <c r="M841">
        <v>0.91399560942601776</v>
      </c>
      <c r="N841">
        <v>2.0012722734981736</v>
      </c>
      <c r="O841">
        <v>0.49968213383180748</v>
      </c>
      <c r="P841">
        <v>2.5499999999999998</v>
      </c>
      <c r="Q841">
        <v>4.7070934342021066E-2</v>
      </c>
      <c r="R841">
        <v>0.35772503085202162</v>
      </c>
      <c r="S841">
        <v>12.998438497411136</v>
      </c>
      <c r="T841">
        <v>0</v>
      </c>
      <c r="U841">
        <v>10</v>
      </c>
      <c r="V841">
        <v>6.8099999999999994E-2</v>
      </c>
      <c r="W841">
        <v>3.5299999999999998E-2</v>
      </c>
    </row>
    <row r="842" spans="1:23" x14ac:dyDescent="0.25">
      <c r="A842">
        <v>2018</v>
      </c>
      <c r="B842" t="s">
        <v>167</v>
      </c>
      <c r="C842">
        <v>8.3099999999999993E-2</v>
      </c>
      <c r="D842">
        <v>0.18049999999999999</v>
      </c>
      <c r="E842">
        <v>1.8591420478549474</v>
      </c>
      <c r="F842">
        <v>1</v>
      </c>
      <c r="G842">
        <v>0.79702940984510007</v>
      </c>
      <c r="H842">
        <v>0.02</v>
      </c>
      <c r="I842">
        <v>0.42550886900469093</v>
      </c>
      <c r="J842">
        <v>0.72</v>
      </c>
      <c r="K842">
        <v>0.82</v>
      </c>
      <c r="L842">
        <v>0.13239999999999999</v>
      </c>
      <c r="M842">
        <v>0.89715183509298502</v>
      </c>
      <c r="N842">
        <v>1.7126406287210294</v>
      </c>
      <c r="O842">
        <v>0.58389365709885255</v>
      </c>
      <c r="P842">
        <v>3.74</v>
      </c>
      <c r="Q842">
        <v>2.2869585906186346E-2</v>
      </c>
      <c r="R842">
        <v>-0.2029705901548999</v>
      </c>
      <c r="S842">
        <v>12.947053503538502</v>
      </c>
      <c r="T842">
        <v>0</v>
      </c>
      <c r="U842">
        <v>11</v>
      </c>
      <c r="V842">
        <v>7.0800000000000002E-2</v>
      </c>
      <c r="W842">
        <v>3.5400000000000001E-2</v>
      </c>
    </row>
    <row r="843" spans="1:23" x14ac:dyDescent="0.25">
      <c r="A843">
        <v>2019</v>
      </c>
      <c r="B843" t="s">
        <v>167</v>
      </c>
      <c r="C843">
        <v>9.1899999999999996E-2</v>
      </c>
      <c r="D843">
        <v>0.19309999999999999</v>
      </c>
      <c r="E843">
        <v>2.0281765537378527</v>
      </c>
      <c r="F843">
        <v>1</v>
      </c>
      <c r="G843">
        <v>0.82072791443362647</v>
      </c>
      <c r="H843">
        <v>0.15</v>
      </c>
      <c r="I843">
        <v>0.65135131395426871</v>
      </c>
      <c r="J843">
        <v>0.65</v>
      </c>
      <c r="K843">
        <v>0.93</v>
      </c>
      <c r="L843">
        <v>0.1273</v>
      </c>
      <c r="M843">
        <v>0.90996966276382174</v>
      </c>
      <c r="N843">
        <v>2.2006781206503652</v>
      </c>
      <c r="O843">
        <v>0.45440539014604764</v>
      </c>
      <c r="P843">
        <v>4.05</v>
      </c>
      <c r="Q843">
        <v>0.18665006355085817</v>
      </c>
      <c r="R843">
        <v>-0.17927208556637353</v>
      </c>
      <c r="S843">
        <v>12.878757940892365</v>
      </c>
      <c r="T843">
        <v>0</v>
      </c>
      <c r="U843">
        <v>12</v>
      </c>
      <c r="V843">
        <v>7.0199999999999999E-2</v>
      </c>
      <c r="W843">
        <v>2.7900000000000001E-2</v>
      </c>
    </row>
    <row r="844" spans="1:23" x14ac:dyDescent="0.25">
      <c r="A844">
        <v>2020</v>
      </c>
      <c r="B844" t="s">
        <v>167</v>
      </c>
      <c r="C844">
        <v>8.9700000000000002E-2</v>
      </c>
      <c r="D844">
        <v>0.1484</v>
      </c>
      <c r="E844">
        <v>3.5018784776954037</v>
      </c>
      <c r="F844">
        <v>0</v>
      </c>
      <c r="G844">
        <v>0.90518273430451968</v>
      </c>
      <c r="H844">
        <v>0.03</v>
      </c>
      <c r="I844">
        <v>0.58674077772671929</v>
      </c>
      <c r="J844">
        <v>0.74</v>
      </c>
      <c r="K844">
        <v>0.87</v>
      </c>
      <c r="L844">
        <v>0.14710000000000001</v>
      </c>
      <c r="M844">
        <v>0.95485811790030717</v>
      </c>
      <c r="N844">
        <v>3.0623709177073648</v>
      </c>
      <c r="O844">
        <v>0.32654437586830504</v>
      </c>
      <c r="P844">
        <v>4.42</v>
      </c>
      <c r="Q844">
        <v>3.2718595173662469E-2</v>
      </c>
      <c r="R844">
        <v>-9.4817265695480296E-2</v>
      </c>
      <c r="S844">
        <v>12.804910611788085</v>
      </c>
      <c r="T844">
        <v>0</v>
      </c>
      <c r="U844">
        <v>13</v>
      </c>
      <c r="V844">
        <v>2.9100000000000001E-2</v>
      </c>
      <c r="W844">
        <v>3.2300000000000002E-2</v>
      </c>
    </row>
    <row r="845" spans="1:23" x14ac:dyDescent="0.25">
      <c r="A845">
        <v>2021</v>
      </c>
      <c r="B845" t="s">
        <v>167</v>
      </c>
      <c r="C845">
        <v>8.2100000000000006E-2</v>
      </c>
      <c r="D845">
        <v>0.12509999999999999</v>
      </c>
      <c r="E845">
        <v>3.1956106802624475</v>
      </c>
      <c r="F845">
        <v>0</v>
      </c>
      <c r="G845">
        <v>1.079712770998829</v>
      </c>
      <c r="H845">
        <v>0</v>
      </c>
      <c r="I845">
        <v>0.4492654946602917</v>
      </c>
      <c r="J845">
        <v>0.93</v>
      </c>
      <c r="K845">
        <v>0.95</v>
      </c>
      <c r="L845">
        <v>0.1099</v>
      </c>
      <c r="M845">
        <v>0.96682116098776216</v>
      </c>
      <c r="N845">
        <v>2.7710060715785727</v>
      </c>
      <c r="O845">
        <v>0.36087975780952553</v>
      </c>
      <c r="P845">
        <v>3.43</v>
      </c>
      <c r="Q845">
        <v>3.8769746531983025E-4</v>
      </c>
      <c r="R845">
        <v>7.9712770998828938E-2</v>
      </c>
      <c r="S845">
        <v>12.821124555181038</v>
      </c>
      <c r="T845">
        <v>0</v>
      </c>
      <c r="U845">
        <v>14</v>
      </c>
      <c r="V845">
        <v>2.58E-2</v>
      </c>
      <c r="W845">
        <v>1.84E-2</v>
      </c>
    </row>
    <row r="846" spans="1:23" x14ac:dyDescent="0.25">
      <c r="A846">
        <v>2022</v>
      </c>
      <c r="B846" t="s">
        <v>167</v>
      </c>
      <c r="C846">
        <v>0.12559999999999999</v>
      </c>
      <c r="D846">
        <v>0.19969999999999999</v>
      </c>
      <c r="E846">
        <v>4.6842331940175361</v>
      </c>
      <c r="F846">
        <v>0</v>
      </c>
      <c r="G846">
        <v>1.6096489009689863</v>
      </c>
      <c r="H846">
        <v>0.14000000000000001</v>
      </c>
      <c r="I846">
        <v>0.48867520746712773</v>
      </c>
      <c r="J846">
        <v>1.1599999999999999</v>
      </c>
      <c r="K846">
        <v>1.25</v>
      </c>
      <c r="L846">
        <v>0.1231</v>
      </c>
      <c r="M846">
        <v>0.98408327090172898</v>
      </c>
      <c r="N846">
        <v>2.6297912826675294</v>
      </c>
      <c r="O846">
        <v>0.38025831425893608</v>
      </c>
      <c r="P846">
        <v>3.46</v>
      </c>
      <c r="Q846">
        <v>8.4334935594737523E-2</v>
      </c>
      <c r="R846">
        <v>0.60964890096898627</v>
      </c>
      <c r="S846">
        <v>12.871851980837137</v>
      </c>
      <c r="T846">
        <v>0</v>
      </c>
      <c r="U846">
        <v>15</v>
      </c>
      <c r="V846">
        <v>8.0199999999999994E-2</v>
      </c>
      <c r="W846">
        <v>3.15E-2</v>
      </c>
    </row>
    <row r="847" spans="1:23" x14ac:dyDescent="0.25">
      <c r="A847">
        <v>2023</v>
      </c>
      <c r="B847" t="s">
        <v>167</v>
      </c>
      <c r="C847">
        <v>5.9499999999999997E-2</v>
      </c>
      <c r="D847">
        <v>0.1057</v>
      </c>
      <c r="E847">
        <v>2.4254272343833128</v>
      </c>
      <c r="F847">
        <v>1</v>
      </c>
      <c r="G847">
        <v>1.1591440176092562</v>
      </c>
      <c r="H847">
        <v>0</v>
      </c>
      <c r="I847">
        <v>0.20814898584192953</v>
      </c>
      <c r="J847">
        <v>0.56999999999999995</v>
      </c>
      <c r="K847">
        <v>0.8</v>
      </c>
      <c r="L847">
        <v>7.9899999999999999E-2</v>
      </c>
      <c r="M847">
        <v>0.92877052689697814</v>
      </c>
      <c r="N847">
        <v>2.0535913231366605</v>
      </c>
      <c r="O847">
        <v>0.48695180425314494</v>
      </c>
      <c r="P847">
        <v>2.48</v>
      </c>
      <c r="Q847">
        <v>2.4569672662611523E-4</v>
      </c>
      <c r="R847">
        <v>0.15914401760925617</v>
      </c>
      <c r="S847">
        <v>12.926916021524264</v>
      </c>
      <c r="T847">
        <v>0</v>
      </c>
      <c r="U847">
        <v>16</v>
      </c>
      <c r="V847">
        <v>5.0500000000000003E-2</v>
      </c>
      <c r="W847">
        <v>3.2500000000000001E-2</v>
      </c>
    </row>
    <row r="848" spans="1:23" x14ac:dyDescent="0.25">
      <c r="A848">
        <v>2015</v>
      </c>
      <c r="B848" t="s">
        <v>169</v>
      </c>
      <c r="C848">
        <v>7.1900000000000006E-2</v>
      </c>
      <c r="D848">
        <v>0.17780000000000001</v>
      </c>
      <c r="E848">
        <v>2.612315268268711</v>
      </c>
      <c r="F848">
        <v>0</v>
      </c>
      <c r="G848">
        <v>1.1811567230853879</v>
      </c>
      <c r="H848">
        <v>0.18</v>
      </c>
      <c r="I848">
        <v>0.19460996499480435</v>
      </c>
      <c r="J848">
        <v>0.32</v>
      </c>
      <c r="K848">
        <v>1.67</v>
      </c>
      <c r="L848">
        <v>0.16719999999999999</v>
      </c>
      <c r="M848">
        <v>0.93618355025899358</v>
      </c>
      <c r="N848">
        <v>1.6676002387167774</v>
      </c>
      <c r="O848">
        <v>0.59966410221283162</v>
      </c>
      <c r="P848">
        <v>33.61</v>
      </c>
      <c r="Q848">
        <v>0.15023917857506708</v>
      </c>
      <c r="R848">
        <v>0.18115672308538799</v>
      </c>
      <c r="S848">
        <v>12.101820618022419</v>
      </c>
      <c r="T848">
        <v>0</v>
      </c>
      <c r="U848">
        <v>39</v>
      </c>
      <c r="V848">
        <v>6.6799999999999998E-2</v>
      </c>
      <c r="W848">
        <v>6.3E-3</v>
      </c>
    </row>
    <row r="849" spans="1:23" x14ac:dyDescent="0.25">
      <c r="A849">
        <v>2016</v>
      </c>
      <c r="B849" t="s">
        <v>169</v>
      </c>
      <c r="C849">
        <v>0.15090000000000001</v>
      </c>
      <c r="D849">
        <v>0.38019999999999998</v>
      </c>
      <c r="E849">
        <v>3.2397208920784193</v>
      </c>
      <c r="F849">
        <v>0</v>
      </c>
      <c r="G849">
        <v>1.2290093218161298</v>
      </c>
      <c r="H849">
        <v>0.1</v>
      </c>
      <c r="I849">
        <v>0.22824797363901916</v>
      </c>
      <c r="J849">
        <v>0.2</v>
      </c>
      <c r="K849">
        <v>1.59</v>
      </c>
      <c r="L849">
        <v>0.21249999999999999</v>
      </c>
      <c r="M849">
        <v>0.95272653153030107</v>
      </c>
      <c r="N849">
        <v>1.6512173235401884</v>
      </c>
      <c r="O849">
        <v>0.60561380125059072</v>
      </c>
      <c r="P849">
        <v>34.549999999999997</v>
      </c>
      <c r="Q849">
        <v>8.6539208806834939E-2</v>
      </c>
      <c r="R849">
        <v>0.22900932181612971</v>
      </c>
      <c r="S849">
        <v>12.229215657193057</v>
      </c>
      <c r="T849">
        <v>0</v>
      </c>
      <c r="U849">
        <v>40</v>
      </c>
      <c r="V849">
        <v>6.2100000000000002E-2</v>
      </c>
      <c r="W849">
        <v>6.6600000000000006E-2</v>
      </c>
    </row>
    <row r="850" spans="1:23" x14ac:dyDescent="0.25">
      <c r="A850">
        <v>2017</v>
      </c>
      <c r="B850" t="s">
        <v>169</v>
      </c>
      <c r="C850">
        <v>7.8100000000000003E-2</v>
      </c>
      <c r="D850">
        <v>0.2029</v>
      </c>
      <c r="E850">
        <v>1.4592153436088133</v>
      </c>
      <c r="F850">
        <v>1</v>
      </c>
      <c r="G850">
        <v>0.95213531132664153</v>
      </c>
      <c r="H850">
        <v>0.03</v>
      </c>
      <c r="I850">
        <v>-1.6461949523347067E-2</v>
      </c>
      <c r="J850">
        <v>0.12</v>
      </c>
      <c r="K850">
        <v>1.5</v>
      </c>
      <c r="L850">
        <v>0.12189999999999999</v>
      </c>
      <c r="M850">
        <v>0.8487653356772854</v>
      </c>
      <c r="N850">
        <v>1.6036225655327851</v>
      </c>
      <c r="O850">
        <v>0.6235881319540808</v>
      </c>
      <c r="P850">
        <v>40.79</v>
      </c>
      <c r="Q850">
        <v>3.6485814906718518E-2</v>
      </c>
      <c r="R850">
        <v>-4.7864688673358455E-2</v>
      </c>
      <c r="S850">
        <v>12.250579091790369</v>
      </c>
      <c r="T850">
        <v>0</v>
      </c>
      <c r="U850">
        <v>41</v>
      </c>
      <c r="V850">
        <v>6.8099999999999994E-2</v>
      </c>
      <c r="W850">
        <v>3.5299999999999998E-2</v>
      </c>
    </row>
    <row r="851" spans="1:23" x14ac:dyDescent="0.25">
      <c r="A851">
        <v>2018</v>
      </c>
      <c r="B851" t="s">
        <v>169</v>
      </c>
      <c r="C851">
        <v>8.3000000000000004E-2</v>
      </c>
      <c r="D851">
        <v>0.26379999999999998</v>
      </c>
      <c r="E851">
        <v>1.4089244829282652</v>
      </c>
      <c r="F851">
        <v>1</v>
      </c>
      <c r="G851">
        <v>0.9693938160388802</v>
      </c>
      <c r="H851">
        <v>7.0000000000000007E-2</v>
      </c>
      <c r="I851">
        <v>6.2610040791665156E-2</v>
      </c>
      <c r="J851">
        <v>0.14000000000000001</v>
      </c>
      <c r="K851">
        <v>1.49</v>
      </c>
      <c r="L851">
        <v>0.16819999999999999</v>
      </c>
      <c r="M851">
        <v>0.83143085020728547</v>
      </c>
      <c r="N851">
        <v>1.3637882906750778</v>
      </c>
      <c r="O851">
        <v>0.73325163944984317</v>
      </c>
      <c r="P851">
        <v>44.77</v>
      </c>
      <c r="Q851">
        <v>6.9832398881046392E-2</v>
      </c>
      <c r="R851">
        <v>-3.0606183961119748E-2</v>
      </c>
      <c r="S851">
        <v>12.359815301216491</v>
      </c>
      <c r="T851">
        <v>0</v>
      </c>
      <c r="U851">
        <v>42</v>
      </c>
      <c r="V851">
        <v>7.0800000000000002E-2</v>
      </c>
      <c r="W851">
        <v>3.5400000000000001E-2</v>
      </c>
    </row>
    <row r="852" spans="1:23" x14ac:dyDescent="0.25">
      <c r="A852">
        <v>2019</v>
      </c>
      <c r="B852" t="s">
        <v>169</v>
      </c>
      <c r="C852">
        <v>6.9900000000000004E-2</v>
      </c>
      <c r="D852">
        <v>0.2606</v>
      </c>
      <c r="E852">
        <v>1.4022015509080257</v>
      </c>
      <c r="F852">
        <v>1</v>
      </c>
      <c r="G852">
        <v>1.0206206691241044</v>
      </c>
      <c r="H852">
        <v>0.11</v>
      </c>
      <c r="I852">
        <v>0.10953021119902544</v>
      </c>
      <c r="J852">
        <v>0.19</v>
      </c>
      <c r="K852">
        <v>1.29</v>
      </c>
      <c r="L852">
        <v>0.15</v>
      </c>
      <c r="M852">
        <v>0.78448528311979482</v>
      </c>
      <c r="N852">
        <v>1.3684268505876467</v>
      </c>
      <c r="O852">
        <v>0.73076613453657946</v>
      </c>
      <c r="P852">
        <v>38.15</v>
      </c>
      <c r="Q852">
        <v>0.10804111148966146</v>
      </c>
      <c r="R852">
        <v>2.0620669124104336E-2</v>
      </c>
      <c r="S852">
        <v>12.3949320105881</v>
      </c>
      <c r="T852">
        <v>0</v>
      </c>
      <c r="U852">
        <v>43</v>
      </c>
      <c r="V852">
        <v>7.0199999999999999E-2</v>
      </c>
      <c r="W852">
        <v>2.7900000000000001E-2</v>
      </c>
    </row>
    <row r="853" spans="1:23" x14ac:dyDescent="0.25">
      <c r="A853">
        <v>2020</v>
      </c>
      <c r="B853" t="s">
        <v>169</v>
      </c>
      <c r="C853">
        <v>6.0900000000000003E-2</v>
      </c>
      <c r="D853">
        <v>0.21249999999999999</v>
      </c>
      <c r="E853">
        <v>1.6685827166189791</v>
      </c>
      <c r="F853">
        <v>1</v>
      </c>
      <c r="G853">
        <v>1.0791211084780337</v>
      </c>
      <c r="H853">
        <v>0.09</v>
      </c>
      <c r="I853">
        <v>0.14042559704227442</v>
      </c>
      <c r="J853">
        <v>0.2</v>
      </c>
      <c r="K853">
        <v>1.21</v>
      </c>
      <c r="L853">
        <v>0.1517</v>
      </c>
      <c r="M853">
        <v>0.76905051279541647</v>
      </c>
      <c r="N853">
        <v>1.4373208487763032</v>
      </c>
      <c r="O853">
        <v>0.69573888171967546</v>
      </c>
      <c r="P853">
        <v>38.880000000000003</v>
      </c>
      <c r="Q853">
        <v>8.8596140771981399E-2</v>
      </c>
      <c r="R853">
        <v>7.912110847803365E-2</v>
      </c>
      <c r="S853">
        <v>12.380252803500003</v>
      </c>
      <c r="T853">
        <v>0</v>
      </c>
      <c r="U853">
        <v>44</v>
      </c>
      <c r="V853">
        <v>2.9100000000000001E-2</v>
      </c>
      <c r="W853">
        <v>3.2300000000000002E-2</v>
      </c>
    </row>
    <row r="854" spans="1:23" x14ac:dyDescent="0.25">
      <c r="A854">
        <v>2021</v>
      </c>
      <c r="B854" t="s">
        <v>169</v>
      </c>
      <c r="C854">
        <v>7.1199999999999999E-2</v>
      </c>
      <c r="D854">
        <v>0.21759999999999999</v>
      </c>
      <c r="E854">
        <v>1.9963302923238728</v>
      </c>
      <c r="F854">
        <v>1</v>
      </c>
      <c r="G854">
        <v>1.162603977687346</v>
      </c>
      <c r="H854">
        <v>0.08</v>
      </c>
      <c r="I854">
        <v>0.15669632905385111</v>
      </c>
      <c r="J854">
        <v>0.19</v>
      </c>
      <c r="K854">
        <v>1.25</v>
      </c>
      <c r="L854">
        <v>0.14660000000000001</v>
      </c>
      <c r="M854">
        <v>0.80379170689331236</v>
      </c>
      <c r="N854">
        <v>1.529042853289176</v>
      </c>
      <c r="O854">
        <v>0.65400390698590694</v>
      </c>
      <c r="P854">
        <v>46.23</v>
      </c>
      <c r="Q854">
        <v>6.7561785351992462E-2</v>
      </c>
      <c r="R854">
        <v>0.16260397768734605</v>
      </c>
      <c r="S854">
        <v>12.392456951128295</v>
      </c>
      <c r="T854">
        <v>0</v>
      </c>
      <c r="U854">
        <v>45</v>
      </c>
      <c r="V854">
        <v>2.58E-2</v>
      </c>
      <c r="W854">
        <v>1.84E-2</v>
      </c>
    </row>
    <row r="855" spans="1:23" x14ac:dyDescent="0.25">
      <c r="A855">
        <v>2022</v>
      </c>
      <c r="B855" t="s">
        <v>169</v>
      </c>
      <c r="C855">
        <v>6.4500000000000002E-2</v>
      </c>
      <c r="D855">
        <v>0.17630000000000001</v>
      </c>
      <c r="E855">
        <v>2.188290837196404</v>
      </c>
      <c r="F855">
        <v>1</v>
      </c>
      <c r="G855">
        <v>1.1489201336834125</v>
      </c>
      <c r="H855">
        <v>0.08</v>
      </c>
      <c r="I855">
        <v>-1.4114924321401667E-2</v>
      </c>
      <c r="J855">
        <v>0.19</v>
      </c>
      <c r="K855">
        <v>1.39</v>
      </c>
      <c r="L855">
        <v>0.14219999999999999</v>
      </c>
      <c r="M855">
        <v>0.81454429474064749</v>
      </c>
      <c r="N855">
        <v>1.6180390408280021</v>
      </c>
      <c r="O855">
        <v>0.61803205903379699</v>
      </c>
      <c r="P855">
        <v>39.15</v>
      </c>
      <c r="Q855">
        <v>7.2079926292095212E-2</v>
      </c>
      <c r="R855">
        <v>0.14892013368341256</v>
      </c>
      <c r="S855">
        <v>12.383202939576188</v>
      </c>
      <c r="T855">
        <v>0</v>
      </c>
      <c r="U855">
        <v>46</v>
      </c>
      <c r="V855">
        <v>8.0199999999999994E-2</v>
      </c>
      <c r="W855">
        <v>3.15E-2</v>
      </c>
    </row>
    <row r="856" spans="1:23" x14ac:dyDescent="0.25">
      <c r="A856">
        <v>2023</v>
      </c>
      <c r="B856" t="s">
        <v>169</v>
      </c>
      <c r="C856">
        <v>4.7500000000000001E-2</v>
      </c>
      <c r="D856">
        <v>0.1234</v>
      </c>
      <c r="E856">
        <v>2.0959923282990629</v>
      </c>
      <c r="F856">
        <v>1</v>
      </c>
      <c r="G856">
        <v>1.1763384403279684</v>
      </c>
      <c r="H856">
        <v>0.11</v>
      </c>
      <c r="I856">
        <v>0.15791257667055936</v>
      </c>
      <c r="J856">
        <v>0.31</v>
      </c>
      <c r="K856">
        <v>1.31</v>
      </c>
      <c r="L856">
        <v>0.13619999999999999</v>
      </c>
      <c r="M856">
        <v>0.74233878121371899</v>
      </c>
      <c r="N856">
        <v>1.6342810769454055</v>
      </c>
      <c r="O856">
        <v>0.61188984814599667</v>
      </c>
      <c r="P856">
        <v>19.239999999999998</v>
      </c>
      <c r="Q856">
        <v>0.10033386310199727</v>
      </c>
      <c r="R856">
        <v>0.17633844032796839</v>
      </c>
      <c r="S856">
        <v>12.386232368407727</v>
      </c>
      <c r="T856">
        <v>0</v>
      </c>
      <c r="U856">
        <v>47</v>
      </c>
      <c r="V856">
        <v>5.0500000000000003E-2</v>
      </c>
      <c r="W856">
        <v>3.2500000000000001E-2</v>
      </c>
    </row>
    <row r="857" spans="1:23" x14ac:dyDescent="0.25">
      <c r="A857">
        <v>2015</v>
      </c>
      <c r="B857" t="s">
        <v>170</v>
      </c>
      <c r="C857">
        <v>7.2400000000000006E-2</v>
      </c>
      <c r="D857">
        <v>0.19389999999999999</v>
      </c>
      <c r="E857">
        <v>5.2978666575407427</v>
      </c>
      <c r="F857">
        <v>0</v>
      </c>
      <c r="G857">
        <v>2.4121706879502964</v>
      </c>
      <c r="H857">
        <v>0.87</v>
      </c>
      <c r="I857">
        <v>7.9003277968147836E-2</v>
      </c>
      <c r="J857">
        <v>1.54</v>
      </c>
      <c r="K857">
        <v>0.89</v>
      </c>
      <c r="L857">
        <v>0.25530000000000003</v>
      </c>
      <c r="M857">
        <v>0.94892429453035509</v>
      </c>
      <c r="N857">
        <v>3.7828429299674879</v>
      </c>
      <c r="O857">
        <v>0.2643514463891829</v>
      </c>
      <c r="P857">
        <v>7.71</v>
      </c>
      <c r="Q857">
        <v>0.3586772839843908</v>
      </c>
      <c r="R857">
        <v>1.4121706879502964</v>
      </c>
      <c r="S857">
        <v>12.567423289783456</v>
      </c>
      <c r="T857">
        <v>0</v>
      </c>
      <c r="U857">
        <v>17</v>
      </c>
      <c r="V857">
        <v>6.6799999999999998E-2</v>
      </c>
      <c r="W857">
        <v>6.3E-3</v>
      </c>
    </row>
    <row r="858" spans="1:23" x14ac:dyDescent="0.25">
      <c r="A858">
        <v>2016</v>
      </c>
      <c r="B858" t="s">
        <v>170</v>
      </c>
      <c r="C858">
        <v>6.9000000000000006E-2</v>
      </c>
      <c r="D858">
        <v>0.13420000000000001</v>
      </c>
      <c r="E858">
        <v>6.5380847301660054</v>
      </c>
      <c r="F858">
        <v>0</v>
      </c>
      <c r="G858">
        <v>2.6590491652538129</v>
      </c>
      <c r="H858">
        <v>0.83</v>
      </c>
      <c r="I858">
        <v>0.26782644613438633</v>
      </c>
      <c r="J858">
        <v>1.41</v>
      </c>
      <c r="K858">
        <v>0.74</v>
      </c>
      <c r="L858">
        <v>0.23330000000000001</v>
      </c>
      <c r="M858">
        <v>0.90239682288342082</v>
      </c>
      <c r="N858">
        <v>4.4876031466492359</v>
      </c>
      <c r="O858">
        <v>0.22283610366631265</v>
      </c>
      <c r="P858">
        <v>6.83</v>
      </c>
      <c r="Q858">
        <v>0.27979524359369384</v>
      </c>
      <c r="R858">
        <v>1.6590491652538126</v>
      </c>
      <c r="S858">
        <v>12.575268077185196</v>
      </c>
      <c r="T858">
        <v>0</v>
      </c>
      <c r="U858">
        <v>18</v>
      </c>
      <c r="V858">
        <v>6.2100000000000002E-2</v>
      </c>
      <c r="W858">
        <v>6.6600000000000006E-2</v>
      </c>
    </row>
    <row r="859" spans="1:23" x14ac:dyDescent="0.25">
      <c r="A859">
        <v>2017</v>
      </c>
      <c r="B859" t="s">
        <v>170</v>
      </c>
      <c r="C859">
        <v>7.6399999999999996E-2</v>
      </c>
      <c r="D859">
        <v>0.1479</v>
      </c>
      <c r="E859">
        <v>4.7623833173927022</v>
      </c>
      <c r="F859">
        <v>0</v>
      </c>
      <c r="G859">
        <v>2.1856403475599815</v>
      </c>
      <c r="H859">
        <v>0.81</v>
      </c>
      <c r="I859">
        <v>0.15895265549163801</v>
      </c>
      <c r="J859">
        <v>1.26</v>
      </c>
      <c r="K859">
        <v>0.84</v>
      </c>
      <c r="L859">
        <v>0.2301</v>
      </c>
      <c r="M859">
        <v>0.90143493352288828</v>
      </c>
      <c r="N859">
        <v>3.2933805226422166</v>
      </c>
      <c r="O859">
        <v>0.30363937392746798</v>
      </c>
      <c r="P859">
        <v>9.4</v>
      </c>
      <c r="Q859">
        <v>0.37497013661365769</v>
      </c>
      <c r="R859">
        <v>1.1856403475599815</v>
      </c>
      <c r="S859">
        <v>12.776879737959632</v>
      </c>
      <c r="T859">
        <v>0</v>
      </c>
      <c r="U859">
        <v>19</v>
      </c>
      <c r="V859">
        <v>6.8099999999999994E-2</v>
      </c>
      <c r="W859">
        <v>3.5299999999999998E-2</v>
      </c>
    </row>
    <row r="860" spans="1:23" x14ac:dyDescent="0.25">
      <c r="A860">
        <v>2018</v>
      </c>
      <c r="B860" t="s">
        <v>170</v>
      </c>
      <c r="C860">
        <v>4.3400000000000001E-2</v>
      </c>
      <c r="D860">
        <v>0.10440000000000001</v>
      </c>
      <c r="E860">
        <v>4.6574477393830671</v>
      </c>
      <c r="F860">
        <v>0</v>
      </c>
      <c r="G860">
        <v>2.9079938523836675</v>
      </c>
      <c r="H860">
        <v>1.43</v>
      </c>
      <c r="I860">
        <v>0.43315584359368747</v>
      </c>
      <c r="J860">
        <v>1.88</v>
      </c>
      <c r="K860">
        <v>1.02</v>
      </c>
      <c r="L860">
        <v>0.1772</v>
      </c>
      <c r="M860">
        <v>0.78477573577290405</v>
      </c>
      <c r="N860">
        <v>2.7228607381183907</v>
      </c>
      <c r="O860">
        <v>0.36726079523664562</v>
      </c>
      <c r="P860">
        <v>12.25</v>
      </c>
      <c r="Q860">
        <v>0.49769192042369881</v>
      </c>
      <c r="R860">
        <v>1.9079938523836677</v>
      </c>
      <c r="S860">
        <v>12.974914264463202</v>
      </c>
      <c r="T860">
        <v>1</v>
      </c>
      <c r="U860">
        <v>20</v>
      </c>
      <c r="V860">
        <v>7.0800000000000002E-2</v>
      </c>
      <c r="W860">
        <v>3.5400000000000001E-2</v>
      </c>
    </row>
    <row r="861" spans="1:23" x14ac:dyDescent="0.25">
      <c r="A861">
        <v>2019</v>
      </c>
      <c r="B861" t="s">
        <v>170</v>
      </c>
      <c r="C861">
        <v>2.5499999999999998E-2</v>
      </c>
      <c r="D861">
        <v>6.88E-2</v>
      </c>
      <c r="E861">
        <v>3.4446834800825514</v>
      </c>
      <c r="F861">
        <v>0</v>
      </c>
      <c r="G861">
        <v>1.8571895267758076</v>
      </c>
      <c r="H861">
        <v>1.01</v>
      </c>
      <c r="I861">
        <v>-1.3205747319934213E-3</v>
      </c>
      <c r="J861">
        <v>1.27</v>
      </c>
      <c r="K861">
        <v>0.77</v>
      </c>
      <c r="L861">
        <v>0.2122</v>
      </c>
      <c r="M861">
        <v>0.73552326024527503</v>
      </c>
      <c r="N861">
        <v>2.33050371185564</v>
      </c>
      <c r="O861">
        <v>0.42909178600010045</v>
      </c>
      <c r="P861">
        <v>10.61</v>
      </c>
      <c r="Q861">
        <v>0.39211597317091529</v>
      </c>
      <c r="R861">
        <v>0.85718952677580751</v>
      </c>
      <c r="S861">
        <v>13.031996027932941</v>
      </c>
      <c r="T861">
        <v>1</v>
      </c>
      <c r="U861">
        <v>21</v>
      </c>
      <c r="V861">
        <v>7.0199999999999999E-2</v>
      </c>
      <c r="W861">
        <v>2.7900000000000001E-2</v>
      </c>
    </row>
    <row r="862" spans="1:23" x14ac:dyDescent="0.25">
      <c r="A862">
        <v>2020</v>
      </c>
      <c r="B862" t="s">
        <v>170</v>
      </c>
      <c r="C862">
        <v>1.7000000000000001E-2</v>
      </c>
      <c r="D862">
        <v>0.05</v>
      </c>
      <c r="E862">
        <v>3.0310129242059451</v>
      </c>
      <c r="F862">
        <v>0</v>
      </c>
      <c r="G862">
        <v>1.6950485904770896</v>
      </c>
      <c r="H862">
        <v>0.81</v>
      </c>
      <c r="I862">
        <v>-6.1581608227827697E-2</v>
      </c>
      <c r="J862">
        <v>1.21</v>
      </c>
      <c r="K862">
        <v>0.75</v>
      </c>
      <c r="L862">
        <v>0.1845</v>
      </c>
      <c r="M862">
        <v>0.55639827565706601</v>
      </c>
      <c r="N862">
        <v>2.1956196490045974</v>
      </c>
      <c r="O862">
        <v>0.45545229131710419</v>
      </c>
      <c r="P862">
        <v>9.9499999999999993</v>
      </c>
      <c r="Q862">
        <v>0.33227132671546039</v>
      </c>
      <c r="R862">
        <v>0.69504859047708956</v>
      </c>
      <c r="S862">
        <v>13.054471156529667</v>
      </c>
      <c r="T862">
        <v>1</v>
      </c>
      <c r="U862">
        <v>22</v>
      </c>
      <c r="V862">
        <v>2.9100000000000001E-2</v>
      </c>
      <c r="W862">
        <v>3.2300000000000002E-2</v>
      </c>
    </row>
    <row r="863" spans="1:23" x14ac:dyDescent="0.25">
      <c r="A863">
        <v>2021</v>
      </c>
      <c r="B863" t="s">
        <v>170</v>
      </c>
      <c r="C863">
        <v>2.2499999999999999E-2</v>
      </c>
      <c r="D863">
        <v>7.5300000000000006E-2</v>
      </c>
      <c r="E863">
        <v>3.1968388573834599</v>
      </c>
      <c r="F863">
        <v>0</v>
      </c>
      <c r="G863">
        <v>1.6785222301974139</v>
      </c>
      <c r="H863">
        <v>0.96</v>
      </c>
      <c r="I863">
        <v>-0.23815423875670425</v>
      </c>
      <c r="J863">
        <v>1.23</v>
      </c>
      <c r="K863">
        <v>0.7</v>
      </c>
      <c r="L863">
        <v>0.1893</v>
      </c>
      <c r="M863">
        <v>0.67251405358079319</v>
      </c>
      <c r="N863">
        <v>2.0181894803013516</v>
      </c>
      <c r="O863">
        <v>0.49549361433133732</v>
      </c>
      <c r="P863">
        <v>9.65</v>
      </c>
      <c r="Q863">
        <v>0.2859345002328072</v>
      </c>
      <c r="R863">
        <v>0.67852223019741398</v>
      </c>
      <c r="S863">
        <v>13.176782708639587</v>
      </c>
      <c r="T863">
        <v>1</v>
      </c>
      <c r="U863">
        <v>23</v>
      </c>
      <c r="V863">
        <v>2.58E-2</v>
      </c>
      <c r="W863">
        <v>1.84E-2</v>
      </c>
    </row>
    <row r="864" spans="1:23" x14ac:dyDescent="0.25">
      <c r="A864">
        <v>2022</v>
      </c>
      <c r="B864" t="s">
        <v>170</v>
      </c>
      <c r="C864">
        <v>2.4E-2</v>
      </c>
      <c r="D864">
        <v>8.6800000000000002E-2</v>
      </c>
      <c r="E864">
        <v>2.50266356000895</v>
      </c>
      <c r="F864">
        <v>1</v>
      </c>
      <c r="G864">
        <v>1.294687276856219</v>
      </c>
      <c r="H864">
        <v>0.52</v>
      </c>
      <c r="I864">
        <v>0.13381830806585446</v>
      </c>
      <c r="J864">
        <v>0.78</v>
      </c>
      <c r="K864">
        <v>0.88</v>
      </c>
      <c r="L864">
        <v>0.20039999999999999</v>
      </c>
      <c r="M864">
        <v>0.78211839416098816</v>
      </c>
      <c r="N864">
        <v>1.9604020482314402</v>
      </c>
      <c r="O864">
        <v>0.5100994466426626</v>
      </c>
      <c r="P864">
        <v>11.75</v>
      </c>
      <c r="Q864">
        <v>0.18408975929215074</v>
      </c>
      <c r="R864">
        <v>0.29468727685621904</v>
      </c>
      <c r="S864">
        <v>13.206329202900717</v>
      </c>
      <c r="T864">
        <v>1</v>
      </c>
      <c r="U864">
        <v>24</v>
      </c>
      <c r="V864">
        <v>8.0199999999999994E-2</v>
      </c>
      <c r="W864">
        <v>3.15E-2</v>
      </c>
    </row>
    <row r="865" spans="1:23" x14ac:dyDescent="0.25">
      <c r="A865">
        <v>2023</v>
      </c>
      <c r="B865" t="s">
        <v>170</v>
      </c>
      <c r="C865">
        <v>2.24E-2</v>
      </c>
      <c r="D865">
        <v>8.7499999999999994E-2</v>
      </c>
      <c r="E865">
        <v>2.3221876084739401</v>
      </c>
      <c r="F865">
        <v>1</v>
      </c>
      <c r="G865">
        <v>1.3143018139673852</v>
      </c>
      <c r="H865">
        <v>0.74</v>
      </c>
      <c r="I865">
        <v>-0.3928738266560915</v>
      </c>
      <c r="J865">
        <v>0.96</v>
      </c>
      <c r="K865">
        <v>0.73</v>
      </c>
      <c r="L865">
        <v>0.2014</v>
      </c>
      <c r="M865">
        <v>0.673005758362754</v>
      </c>
      <c r="N865">
        <v>1.7044039528097585</v>
      </c>
      <c r="O865">
        <v>0.58671537246289029</v>
      </c>
      <c r="P865">
        <v>9.4499999999999993</v>
      </c>
      <c r="Q865">
        <v>9.8950688739086995E-2</v>
      </c>
      <c r="R865">
        <v>0.31430181396738516</v>
      </c>
      <c r="S865">
        <v>13.305096322059413</v>
      </c>
      <c r="T865">
        <v>1</v>
      </c>
      <c r="U865">
        <v>25</v>
      </c>
      <c r="V865">
        <v>5.0500000000000003E-2</v>
      </c>
      <c r="W865">
        <v>3.2500000000000001E-2</v>
      </c>
    </row>
    <row r="866" spans="1:23" x14ac:dyDescent="0.25">
      <c r="A866">
        <v>2015</v>
      </c>
      <c r="B866" t="s">
        <v>171</v>
      </c>
      <c r="C866">
        <v>9.1899999999999996E-2</v>
      </c>
      <c r="D866">
        <v>0.23069999999999999</v>
      </c>
      <c r="E866">
        <v>3.2910516849647737</v>
      </c>
      <c r="F866">
        <v>0</v>
      </c>
      <c r="G866">
        <v>1.6474786042464005</v>
      </c>
      <c r="H866">
        <v>0.44</v>
      </c>
      <c r="I866">
        <v>0.14861265970784709</v>
      </c>
      <c r="J866">
        <v>1.19</v>
      </c>
      <c r="K866">
        <v>1.1599999999999999</v>
      </c>
      <c r="L866">
        <v>0.13819999999999999</v>
      </c>
      <c r="M866">
        <v>0.96597485387768756</v>
      </c>
      <c r="N866">
        <v>1.7238869742380665</v>
      </c>
      <c r="O866">
        <v>0.5800844341561231</v>
      </c>
      <c r="P866">
        <v>6.03</v>
      </c>
      <c r="Q866">
        <v>0.2715987421369167</v>
      </c>
      <c r="R866">
        <v>0.64747860424640036</v>
      </c>
      <c r="S866">
        <v>12.513680653351093</v>
      </c>
      <c r="T866">
        <v>0</v>
      </c>
      <c r="U866">
        <v>52</v>
      </c>
      <c r="V866">
        <v>6.6799999999999998E-2</v>
      </c>
      <c r="W866">
        <v>6.3E-3</v>
      </c>
    </row>
    <row r="867" spans="1:23" x14ac:dyDescent="0.25">
      <c r="A867">
        <v>2016</v>
      </c>
      <c r="B867" t="s">
        <v>171</v>
      </c>
      <c r="C867">
        <v>7.8200000000000006E-2</v>
      </c>
      <c r="D867">
        <v>0.187</v>
      </c>
      <c r="E867">
        <v>2.6557364262343781</v>
      </c>
      <c r="F867">
        <v>0</v>
      </c>
      <c r="G867">
        <v>1.4860319416004442</v>
      </c>
      <c r="H867">
        <v>0.3</v>
      </c>
      <c r="I867">
        <v>-4.5251700693327589E-2</v>
      </c>
      <c r="J867">
        <v>1.06</v>
      </c>
      <c r="K867">
        <v>0.77</v>
      </c>
      <c r="L867">
        <v>0.17510000000000001</v>
      </c>
      <c r="M867">
        <v>0.95280206098775722</v>
      </c>
      <c r="N867">
        <v>1.8361479869298922</v>
      </c>
      <c r="O867">
        <v>0.54461841154319879</v>
      </c>
      <c r="P867">
        <v>4.1100000000000003</v>
      </c>
      <c r="Q867">
        <v>0.20714908106099514</v>
      </c>
      <c r="R867">
        <v>0.48603194160044405</v>
      </c>
      <c r="S867">
        <v>12.656055154602038</v>
      </c>
      <c r="T867">
        <v>0</v>
      </c>
      <c r="U867">
        <v>53</v>
      </c>
      <c r="V867">
        <v>6.2100000000000002E-2</v>
      </c>
      <c r="W867">
        <v>6.6600000000000006E-2</v>
      </c>
    </row>
    <row r="868" spans="1:23" x14ac:dyDescent="0.25">
      <c r="A868">
        <v>2017</v>
      </c>
      <c r="B868" t="s">
        <v>171</v>
      </c>
      <c r="C868">
        <v>4.41E-2</v>
      </c>
      <c r="D868">
        <v>0.10199999999999999</v>
      </c>
      <c r="E868">
        <v>2.7182152028585849</v>
      </c>
      <c r="F868">
        <v>0</v>
      </c>
      <c r="G868">
        <v>1.6876886610246242</v>
      </c>
      <c r="H868">
        <v>0.31</v>
      </c>
      <c r="I868">
        <v>-9.8158634786497417E-2</v>
      </c>
      <c r="J868">
        <v>1.02</v>
      </c>
      <c r="K868">
        <v>0.59</v>
      </c>
      <c r="L868">
        <v>0.15229999999999999</v>
      </c>
      <c r="M868">
        <v>0.78782604729982564</v>
      </c>
      <c r="N868">
        <v>1.8276983576508643</v>
      </c>
      <c r="O868">
        <v>0.54713623602819084</v>
      </c>
      <c r="P868">
        <v>3.77</v>
      </c>
      <c r="Q868">
        <v>0.1855809578564073</v>
      </c>
      <c r="R868">
        <v>0.68768866102462423</v>
      </c>
      <c r="S868">
        <v>12.793355330286342</v>
      </c>
      <c r="T868">
        <v>0</v>
      </c>
      <c r="U868">
        <v>54</v>
      </c>
      <c r="V868">
        <v>6.8099999999999994E-2</v>
      </c>
      <c r="W868">
        <v>3.5299999999999998E-2</v>
      </c>
    </row>
    <row r="869" spans="1:23" x14ac:dyDescent="0.25">
      <c r="A869">
        <v>2018</v>
      </c>
      <c r="B869" t="s">
        <v>171</v>
      </c>
      <c r="C869">
        <v>7.2800000000000004E-2</v>
      </c>
      <c r="D869">
        <v>0.1608</v>
      </c>
      <c r="E869">
        <v>3.3561707186087189</v>
      </c>
      <c r="F869">
        <v>0</v>
      </c>
      <c r="G869">
        <v>1.8093546042975672</v>
      </c>
      <c r="H869">
        <v>0.4</v>
      </c>
      <c r="I869">
        <v>0.29475301548497157</v>
      </c>
      <c r="J869">
        <v>1.29</v>
      </c>
      <c r="K869">
        <v>0.79</v>
      </c>
      <c r="L869">
        <v>0.17030000000000001</v>
      </c>
      <c r="M869">
        <v>0.81648589265257621</v>
      </c>
      <c r="N869">
        <v>1.9884109447811644</v>
      </c>
      <c r="O869">
        <v>0.50291414992691841</v>
      </c>
      <c r="P869">
        <v>5.33</v>
      </c>
      <c r="Q869">
        <v>0.22578410250991041</v>
      </c>
      <c r="R869">
        <v>0.80935460429756723</v>
      </c>
      <c r="S869">
        <v>12.819340299956204</v>
      </c>
      <c r="T869">
        <v>0</v>
      </c>
      <c r="U869">
        <v>55</v>
      </c>
      <c r="V869">
        <v>7.0800000000000002E-2</v>
      </c>
      <c r="W869">
        <v>3.5400000000000001E-2</v>
      </c>
    </row>
    <row r="870" spans="1:23" x14ac:dyDescent="0.25">
      <c r="A870">
        <v>2019</v>
      </c>
      <c r="B870" t="s">
        <v>171</v>
      </c>
      <c r="C870">
        <v>4.8000000000000001E-2</v>
      </c>
      <c r="D870">
        <v>0.1091</v>
      </c>
      <c r="E870">
        <v>2.7784737730463691</v>
      </c>
      <c r="F870">
        <v>0</v>
      </c>
      <c r="G870">
        <v>1.6631447211198873</v>
      </c>
      <c r="H870">
        <v>0.23</v>
      </c>
      <c r="I870">
        <v>-0.13357177883973764</v>
      </c>
      <c r="J870">
        <v>0.97</v>
      </c>
      <c r="K870">
        <v>0.78</v>
      </c>
      <c r="L870">
        <v>0.1401</v>
      </c>
      <c r="M870">
        <v>0.77628741467349427</v>
      </c>
      <c r="N870">
        <v>1.7996499903159431</v>
      </c>
      <c r="O870">
        <v>0.55566360424586891</v>
      </c>
      <c r="P870">
        <v>5.22</v>
      </c>
      <c r="Q870">
        <v>0.14065036806127848</v>
      </c>
      <c r="R870">
        <v>0.66314472111988731</v>
      </c>
      <c r="S870">
        <v>12.919876774049911</v>
      </c>
      <c r="T870">
        <v>0</v>
      </c>
      <c r="U870">
        <v>56</v>
      </c>
      <c r="V870">
        <v>7.0199999999999999E-2</v>
      </c>
      <c r="W870">
        <v>2.7900000000000001E-2</v>
      </c>
    </row>
    <row r="871" spans="1:23" x14ac:dyDescent="0.25">
      <c r="A871">
        <v>2020</v>
      </c>
      <c r="B871" t="s">
        <v>171</v>
      </c>
      <c r="C871">
        <v>5.3900000000000003E-2</v>
      </c>
      <c r="D871">
        <v>0.1381</v>
      </c>
      <c r="E871">
        <v>2.7336539705490788</v>
      </c>
      <c r="F871">
        <v>0</v>
      </c>
      <c r="G871">
        <v>1.5265777673408027</v>
      </c>
      <c r="H871">
        <v>0.39</v>
      </c>
      <c r="I871">
        <v>0.16897727143578287</v>
      </c>
      <c r="J871">
        <v>1.3</v>
      </c>
      <c r="K871">
        <v>0.7</v>
      </c>
      <c r="L871">
        <v>0.1739</v>
      </c>
      <c r="M871">
        <v>0.77258451307233478</v>
      </c>
      <c r="N871">
        <v>1.8013125240543346</v>
      </c>
      <c r="O871">
        <v>0.55515075071439191</v>
      </c>
      <c r="P871">
        <v>4.7</v>
      </c>
      <c r="Q871">
        <v>0.26069551555170511</v>
      </c>
      <c r="R871">
        <v>0.52657776734080264</v>
      </c>
      <c r="S871">
        <v>13.030262358796911</v>
      </c>
      <c r="T871">
        <v>0</v>
      </c>
      <c r="U871">
        <v>57</v>
      </c>
      <c r="V871">
        <v>2.9100000000000001E-2</v>
      </c>
      <c r="W871">
        <v>3.2300000000000002E-2</v>
      </c>
    </row>
    <row r="872" spans="1:23" x14ac:dyDescent="0.25">
      <c r="A872">
        <v>2021</v>
      </c>
      <c r="B872" t="s">
        <v>171</v>
      </c>
      <c r="C872">
        <v>4.7300000000000002E-2</v>
      </c>
      <c r="D872">
        <v>0.16</v>
      </c>
      <c r="E872">
        <v>1.255445967463958</v>
      </c>
      <c r="F872">
        <v>1</v>
      </c>
      <c r="G872">
        <v>1.136363213859239</v>
      </c>
      <c r="H872">
        <v>0.4</v>
      </c>
      <c r="I872">
        <v>1.6079572708396366E-2</v>
      </c>
      <c r="J872">
        <v>0.93</v>
      </c>
      <c r="K872">
        <v>0.67</v>
      </c>
      <c r="L872">
        <v>0.1176</v>
      </c>
      <c r="M872">
        <v>0.7313517455984565</v>
      </c>
      <c r="N872">
        <v>1.50626592820601</v>
      </c>
      <c r="O872">
        <v>0.66389339443601314</v>
      </c>
      <c r="P872">
        <v>4.97</v>
      </c>
      <c r="Q872">
        <v>0.35410065443229111</v>
      </c>
      <c r="R872">
        <v>0.13636321385923902</v>
      </c>
      <c r="S872">
        <v>13.271540408712655</v>
      </c>
      <c r="T872">
        <v>0</v>
      </c>
      <c r="U872">
        <v>58</v>
      </c>
      <c r="V872">
        <v>2.58E-2</v>
      </c>
      <c r="W872">
        <v>1.84E-2</v>
      </c>
    </row>
    <row r="873" spans="1:23" x14ac:dyDescent="0.25">
      <c r="A873">
        <v>2022</v>
      </c>
      <c r="B873" t="s">
        <v>171</v>
      </c>
      <c r="C873">
        <v>2.2700000000000001E-2</v>
      </c>
      <c r="D873">
        <v>9.3700000000000006E-2</v>
      </c>
      <c r="E873">
        <v>1.6019261699238181</v>
      </c>
      <c r="F873">
        <v>1</v>
      </c>
      <c r="G873">
        <v>1.3299062659398444</v>
      </c>
      <c r="H873">
        <v>0.43</v>
      </c>
      <c r="I873">
        <v>0.21664740280941791</v>
      </c>
      <c r="J873">
        <v>0.97</v>
      </c>
      <c r="K873">
        <v>0.41</v>
      </c>
      <c r="L873">
        <v>0.1908</v>
      </c>
      <c r="M873">
        <v>0.68531380117750473</v>
      </c>
      <c r="N873">
        <v>1.4919016371304012</v>
      </c>
      <c r="O873">
        <v>0.67028547667757132</v>
      </c>
      <c r="P873">
        <v>3.67</v>
      </c>
      <c r="Q873">
        <v>0.33685091760115909</v>
      </c>
      <c r="R873">
        <v>0.32990626593984446</v>
      </c>
      <c r="S873">
        <v>13.337547379554019</v>
      </c>
      <c r="T873">
        <v>0</v>
      </c>
      <c r="U873">
        <v>59</v>
      </c>
      <c r="V873">
        <v>8.0199999999999994E-2</v>
      </c>
      <c r="W873">
        <v>3.15E-2</v>
      </c>
    </row>
    <row r="874" spans="1:23" x14ac:dyDescent="0.25">
      <c r="A874">
        <v>2023</v>
      </c>
      <c r="B874" t="s">
        <v>171</v>
      </c>
      <c r="C874">
        <v>6.7000000000000002E-3</v>
      </c>
      <c r="D874">
        <v>2.7199999999999998E-2</v>
      </c>
      <c r="E874">
        <v>1.7510876827712822</v>
      </c>
      <c r="F874">
        <v>1</v>
      </c>
      <c r="G874">
        <v>1.4568300964301473</v>
      </c>
      <c r="H874">
        <v>0.44</v>
      </c>
      <c r="I874">
        <v>0.21895872827182397</v>
      </c>
      <c r="J874">
        <v>1.04</v>
      </c>
      <c r="K874">
        <v>0.37</v>
      </c>
      <c r="L874">
        <v>0.2034</v>
      </c>
      <c r="M874">
        <v>0.58513983451742246</v>
      </c>
      <c r="N874">
        <v>1.5607970415783767</v>
      </c>
      <c r="O874">
        <v>0.64069829283424107</v>
      </c>
      <c r="P874">
        <v>3.72</v>
      </c>
      <c r="Q874">
        <v>0.31355400662895028</v>
      </c>
      <c r="R874">
        <v>0.45683009643014733</v>
      </c>
      <c r="S874">
        <v>13.306098864031455</v>
      </c>
      <c r="T874">
        <v>0</v>
      </c>
      <c r="U874">
        <v>60</v>
      </c>
      <c r="V874">
        <v>5.0500000000000003E-2</v>
      </c>
      <c r="W874">
        <v>3.2500000000000001E-2</v>
      </c>
    </row>
    <row r="875" spans="1:23" x14ac:dyDescent="0.25">
      <c r="A875">
        <v>2015</v>
      </c>
      <c r="B875" t="s">
        <v>172</v>
      </c>
      <c r="C875">
        <v>8.9599999999999999E-2</v>
      </c>
      <c r="D875">
        <v>0.1573</v>
      </c>
      <c r="E875">
        <v>1.9991144488633137</v>
      </c>
      <c r="F875">
        <v>1</v>
      </c>
      <c r="G875">
        <v>0.90701343108416754</v>
      </c>
      <c r="H875">
        <v>0.45</v>
      </c>
      <c r="I875">
        <v>0.8251764232670773</v>
      </c>
      <c r="J875">
        <v>0.86</v>
      </c>
      <c r="K875">
        <v>0.56999999999999995</v>
      </c>
      <c r="L875">
        <v>0.33479999999999999</v>
      </c>
      <c r="M875">
        <v>0.86014374689214856</v>
      </c>
      <c r="N875">
        <v>2.0846395115851095</v>
      </c>
      <c r="O875">
        <v>0.47969924509375922</v>
      </c>
      <c r="P875">
        <v>7.14</v>
      </c>
      <c r="Q875">
        <v>0.52633198232011358</v>
      </c>
      <c r="R875">
        <v>-9.2986568915832415E-2</v>
      </c>
      <c r="S875">
        <v>11.808724106840474</v>
      </c>
      <c r="T875">
        <v>0</v>
      </c>
      <c r="U875">
        <v>26</v>
      </c>
      <c r="V875">
        <v>6.6799999999999998E-2</v>
      </c>
      <c r="W875">
        <v>6.3E-3</v>
      </c>
    </row>
    <row r="876" spans="1:23" x14ac:dyDescent="0.25">
      <c r="A876">
        <v>2016</v>
      </c>
      <c r="B876" t="s">
        <v>172</v>
      </c>
      <c r="C876">
        <v>9.5899999999999999E-2</v>
      </c>
      <c r="D876">
        <v>0.18629999999999999</v>
      </c>
      <c r="E876">
        <v>2.0875846048854538</v>
      </c>
      <c r="F876">
        <v>1</v>
      </c>
      <c r="G876">
        <v>0.89679119449261513</v>
      </c>
      <c r="H876">
        <v>0.55000000000000004</v>
      </c>
      <c r="I876">
        <v>0.65606718188682867</v>
      </c>
      <c r="J876">
        <v>0.89</v>
      </c>
      <c r="K876">
        <v>0.61</v>
      </c>
      <c r="L876">
        <v>0.31809999999999999</v>
      </c>
      <c r="M876">
        <v>0.81242749341958465</v>
      </c>
      <c r="N876">
        <v>2.0410130224101093</v>
      </c>
      <c r="O876">
        <v>0.48995277787064789</v>
      </c>
      <c r="P876">
        <v>7.85</v>
      </c>
      <c r="Q876">
        <v>0.61718781972047565</v>
      </c>
      <c r="R876">
        <v>-0.10320880550738491</v>
      </c>
      <c r="S876">
        <v>11.864585904171149</v>
      </c>
      <c r="T876">
        <v>0</v>
      </c>
      <c r="U876">
        <v>27</v>
      </c>
      <c r="V876">
        <v>6.2100000000000002E-2</v>
      </c>
      <c r="W876">
        <v>6.6600000000000006E-2</v>
      </c>
    </row>
    <row r="877" spans="1:23" x14ac:dyDescent="0.25">
      <c r="A877">
        <v>2017</v>
      </c>
      <c r="B877" t="s">
        <v>172</v>
      </c>
      <c r="C877">
        <v>9.7000000000000003E-2</v>
      </c>
      <c r="D877">
        <v>0.19350000000000001</v>
      </c>
      <c r="E877">
        <v>2.244279888000567</v>
      </c>
      <c r="F877">
        <v>1</v>
      </c>
      <c r="G877">
        <v>1.0141032521725408</v>
      </c>
      <c r="H877">
        <v>0.74</v>
      </c>
      <c r="I877">
        <v>0.64170040934462036</v>
      </c>
      <c r="J877">
        <v>1.01</v>
      </c>
      <c r="K877">
        <v>0.66</v>
      </c>
      <c r="L877">
        <v>0.29449999999999998</v>
      </c>
      <c r="M877">
        <v>0.8385386725813756</v>
      </c>
      <c r="N877">
        <v>1.9743148097343879</v>
      </c>
      <c r="O877">
        <v>0.50650483654860179</v>
      </c>
      <c r="P877">
        <v>8.32</v>
      </c>
      <c r="Q877">
        <v>0.73109864252056667</v>
      </c>
      <c r="R877">
        <v>1.4103252172540787E-2</v>
      </c>
      <c r="S877">
        <v>11.927024893078798</v>
      </c>
      <c r="T877">
        <v>0</v>
      </c>
      <c r="U877">
        <v>28</v>
      </c>
      <c r="V877">
        <v>6.8099999999999994E-2</v>
      </c>
      <c r="W877">
        <v>3.5299999999999998E-2</v>
      </c>
    </row>
    <row r="878" spans="1:23" x14ac:dyDescent="0.25">
      <c r="A878">
        <v>2018</v>
      </c>
      <c r="B878" t="s">
        <v>172</v>
      </c>
      <c r="C878">
        <v>0.13139999999999999</v>
      </c>
      <c r="D878">
        <v>0.25069999999999998</v>
      </c>
      <c r="E878">
        <v>3.3604923459045413</v>
      </c>
      <c r="F878">
        <v>0</v>
      </c>
      <c r="G878">
        <v>1.2163094862863346</v>
      </c>
      <c r="H878">
        <v>0.77</v>
      </c>
      <c r="I878">
        <v>0.7477886362137921</v>
      </c>
      <c r="J878">
        <v>1.21</v>
      </c>
      <c r="K878">
        <v>0.79</v>
      </c>
      <c r="L878">
        <v>0.29909999999999998</v>
      </c>
      <c r="M878">
        <v>0.86941162374213521</v>
      </c>
      <c r="N878">
        <v>2.2452457159583328</v>
      </c>
      <c r="O878">
        <v>0.44538555085191306</v>
      </c>
      <c r="P878">
        <v>9.4600000000000009</v>
      </c>
      <c r="Q878">
        <v>0.63825165531995276</v>
      </c>
      <c r="R878">
        <v>0.21630948628633462</v>
      </c>
      <c r="S878">
        <v>11.927364155637493</v>
      </c>
      <c r="T878">
        <v>0</v>
      </c>
      <c r="U878">
        <v>29</v>
      </c>
      <c r="V878">
        <v>7.0800000000000002E-2</v>
      </c>
      <c r="W878">
        <v>3.5400000000000001E-2</v>
      </c>
    </row>
    <row r="879" spans="1:23" x14ac:dyDescent="0.25">
      <c r="A879">
        <v>2019</v>
      </c>
      <c r="B879" t="s">
        <v>172</v>
      </c>
      <c r="C879">
        <v>0.15340000000000001</v>
      </c>
      <c r="D879">
        <v>0.26500000000000001</v>
      </c>
      <c r="E879">
        <v>3.9198565850483842</v>
      </c>
      <c r="F879">
        <v>0</v>
      </c>
      <c r="G879">
        <v>1.3700020755266251</v>
      </c>
      <c r="H879">
        <v>0.98</v>
      </c>
      <c r="I879">
        <v>0.90473921387738743</v>
      </c>
      <c r="J879">
        <v>1.36</v>
      </c>
      <c r="K879">
        <v>0.83</v>
      </c>
      <c r="L879">
        <v>0.31090000000000001</v>
      </c>
      <c r="M879">
        <v>0.89297306261895903</v>
      </c>
      <c r="N879">
        <v>2.5054298447052505</v>
      </c>
      <c r="O879">
        <v>0.39913310768342197</v>
      </c>
      <c r="P879">
        <v>9.16</v>
      </c>
      <c r="Q879">
        <v>0.7126589907567864</v>
      </c>
      <c r="R879">
        <v>0.37000207552662517</v>
      </c>
      <c r="S879">
        <v>11.970763405377562</v>
      </c>
      <c r="T879">
        <v>0</v>
      </c>
      <c r="U879">
        <v>30</v>
      </c>
      <c r="V879">
        <v>7.0199999999999999E-2</v>
      </c>
      <c r="W879">
        <v>2.7900000000000001E-2</v>
      </c>
    </row>
    <row r="880" spans="1:23" x14ac:dyDescent="0.25">
      <c r="A880">
        <v>2020</v>
      </c>
      <c r="B880" t="s">
        <v>172</v>
      </c>
      <c r="C880">
        <v>0.16350000000000001</v>
      </c>
      <c r="D880">
        <v>0.26350000000000001</v>
      </c>
      <c r="E880">
        <v>4.3730279437054218</v>
      </c>
      <c r="F880">
        <v>0</v>
      </c>
      <c r="G880">
        <v>1.389941540953876</v>
      </c>
      <c r="H880">
        <v>0.7</v>
      </c>
      <c r="I880">
        <v>0.75667545578270168</v>
      </c>
      <c r="J880">
        <v>1.1399999999999999</v>
      </c>
      <c r="K880">
        <v>0.81</v>
      </c>
      <c r="L880">
        <v>0.3125</v>
      </c>
      <c r="M880">
        <v>0.92070876162786663</v>
      </c>
      <c r="N880">
        <v>2.7654435192697431</v>
      </c>
      <c r="O880">
        <v>0.36160564952129814</v>
      </c>
      <c r="P880">
        <v>8.36</v>
      </c>
      <c r="Q880">
        <v>0.50527938735235012</v>
      </c>
      <c r="R880">
        <v>0.3899415409538759</v>
      </c>
      <c r="S880">
        <v>12.006921715454654</v>
      </c>
      <c r="T880">
        <v>0</v>
      </c>
      <c r="U880">
        <v>31</v>
      </c>
      <c r="V880">
        <v>2.9100000000000001E-2</v>
      </c>
      <c r="W880">
        <v>3.2300000000000002E-2</v>
      </c>
    </row>
    <row r="881" spans="1:23" x14ac:dyDescent="0.25">
      <c r="A881">
        <v>2021</v>
      </c>
      <c r="B881" t="s">
        <v>172</v>
      </c>
      <c r="C881">
        <v>0.14899999999999999</v>
      </c>
      <c r="D881">
        <v>0.2341</v>
      </c>
      <c r="E881">
        <v>4.2172385287608662</v>
      </c>
      <c r="F881">
        <v>0</v>
      </c>
      <c r="G881">
        <v>1.3489471440463816</v>
      </c>
      <c r="H881">
        <v>0.62</v>
      </c>
      <c r="I881">
        <v>0.80396541225292784</v>
      </c>
      <c r="J881">
        <v>0.99</v>
      </c>
      <c r="K881">
        <v>0.83</v>
      </c>
      <c r="L881">
        <v>0.30049999999999999</v>
      </c>
      <c r="M881">
        <v>0.94152729709711314</v>
      </c>
      <c r="N881">
        <v>2.7380721287287164</v>
      </c>
      <c r="O881">
        <v>0.36522047374416639</v>
      </c>
      <c r="P881">
        <v>8.7100000000000009</v>
      </c>
      <c r="Q881">
        <v>0.46139179940306624</v>
      </c>
      <c r="R881">
        <v>0.34894714404638172</v>
      </c>
      <c r="S881">
        <v>12.057608142837454</v>
      </c>
      <c r="T881">
        <v>0</v>
      </c>
      <c r="U881">
        <v>32</v>
      </c>
      <c r="V881">
        <v>2.58E-2</v>
      </c>
      <c r="W881">
        <v>1.84E-2</v>
      </c>
    </row>
    <row r="882" spans="1:23" x14ac:dyDescent="0.25">
      <c r="A882">
        <v>2022</v>
      </c>
      <c r="B882" t="s">
        <v>172</v>
      </c>
      <c r="C882">
        <v>0.1968</v>
      </c>
      <c r="D882">
        <v>0.30159999999999998</v>
      </c>
      <c r="E882">
        <v>5.5275062991915469</v>
      </c>
      <c r="F882">
        <v>0</v>
      </c>
      <c r="G882">
        <v>1.595772805624009</v>
      </c>
      <c r="H882">
        <v>0.79</v>
      </c>
      <c r="I882">
        <v>0.89728681849950909</v>
      </c>
      <c r="J882">
        <v>1.1599999999999999</v>
      </c>
      <c r="K882">
        <v>0.9</v>
      </c>
      <c r="L882">
        <v>0.34210000000000002</v>
      </c>
      <c r="M882">
        <v>0.95303041408768741</v>
      </c>
      <c r="N882">
        <v>3.0178194694423333</v>
      </c>
      <c r="O882">
        <v>0.3313650833410493</v>
      </c>
      <c r="P882">
        <v>10.41</v>
      </c>
      <c r="Q882">
        <v>0.49349554760461856</v>
      </c>
      <c r="R882">
        <v>0.59577280562400903</v>
      </c>
      <c r="S882">
        <v>12.092810605259842</v>
      </c>
      <c r="T882">
        <v>0</v>
      </c>
      <c r="U882">
        <v>33</v>
      </c>
      <c r="V882">
        <v>8.0199999999999994E-2</v>
      </c>
      <c r="W882">
        <v>3.15E-2</v>
      </c>
    </row>
    <row r="883" spans="1:23" x14ac:dyDescent="0.25">
      <c r="A883">
        <v>2023</v>
      </c>
      <c r="B883" t="s">
        <v>172</v>
      </c>
      <c r="C883">
        <v>0.2268</v>
      </c>
      <c r="D883">
        <v>0.32219999999999999</v>
      </c>
      <c r="E883">
        <v>7.3500915217013931</v>
      </c>
      <c r="F883">
        <v>0</v>
      </c>
      <c r="G883">
        <v>2.3204789043008596</v>
      </c>
      <c r="H883">
        <v>0.68</v>
      </c>
      <c r="I883">
        <v>0.9793117735430692</v>
      </c>
      <c r="J883">
        <v>1.23</v>
      </c>
      <c r="K883">
        <v>0.9</v>
      </c>
      <c r="L883">
        <v>0.3674</v>
      </c>
      <c r="M883">
        <v>0.97020834514971577</v>
      </c>
      <c r="N883">
        <v>3.7880130927068567</v>
      </c>
      <c r="O883">
        <v>0.26399063982258181</v>
      </c>
      <c r="P883">
        <v>9.34</v>
      </c>
      <c r="Q883">
        <v>0.29230572750342115</v>
      </c>
      <c r="R883">
        <v>1.3204789043008598</v>
      </c>
      <c r="S883">
        <v>12.133317187547132</v>
      </c>
      <c r="T883">
        <v>0</v>
      </c>
      <c r="U883">
        <v>34</v>
      </c>
      <c r="V883">
        <v>5.0500000000000003E-2</v>
      </c>
      <c r="W883">
        <v>3.2500000000000001E-2</v>
      </c>
    </row>
    <row r="884" spans="1:23" x14ac:dyDescent="0.25">
      <c r="A884">
        <v>2015</v>
      </c>
      <c r="B884" t="s">
        <v>173</v>
      </c>
      <c r="C884">
        <v>3.1699999999999999E-2</v>
      </c>
      <c r="D884">
        <v>0.13200000000000001</v>
      </c>
      <c r="E884">
        <v>2.5741423637988614</v>
      </c>
      <c r="F884">
        <v>1</v>
      </c>
      <c r="G884">
        <v>1.3453231053565136</v>
      </c>
      <c r="H884">
        <v>0.43</v>
      </c>
      <c r="I884">
        <v>0.11451693138628949</v>
      </c>
      <c r="J884">
        <v>0.83</v>
      </c>
      <c r="K884">
        <v>1.95</v>
      </c>
      <c r="L884">
        <v>7.6899999999999996E-2</v>
      </c>
      <c r="M884">
        <v>0.77028356246065532</v>
      </c>
      <c r="N884">
        <v>1.4409625994856043</v>
      </c>
      <c r="O884">
        <v>0.69398053797994519</v>
      </c>
      <c r="P884">
        <v>9.83</v>
      </c>
      <c r="Q884">
        <v>0.35551654056966608</v>
      </c>
      <c r="R884">
        <v>0.3453231053565135</v>
      </c>
      <c r="S884">
        <v>12.711356838952446</v>
      </c>
      <c r="T884">
        <v>0</v>
      </c>
      <c r="U884">
        <v>19</v>
      </c>
      <c r="V884">
        <v>6.6799999999999998E-2</v>
      </c>
      <c r="W884">
        <v>6.3E-3</v>
      </c>
    </row>
    <row r="885" spans="1:23" x14ac:dyDescent="0.25">
      <c r="A885">
        <v>2016</v>
      </c>
      <c r="B885" t="s">
        <v>173</v>
      </c>
      <c r="C885">
        <v>2.53E-2</v>
      </c>
      <c r="D885">
        <v>9.9699999999999997E-2</v>
      </c>
      <c r="E885">
        <v>1.4144512752755971</v>
      </c>
      <c r="F885">
        <v>1</v>
      </c>
      <c r="G885">
        <v>1.1400774174058357</v>
      </c>
      <c r="H885">
        <v>0.41</v>
      </c>
      <c r="I885">
        <v>4.8784376069398075E-2</v>
      </c>
      <c r="J885">
        <v>0.8</v>
      </c>
      <c r="K885">
        <v>1.74</v>
      </c>
      <c r="L885">
        <v>6.6600000000000006E-2</v>
      </c>
      <c r="M885">
        <v>0.75167587151528215</v>
      </c>
      <c r="N885">
        <v>1.3598616391128644</v>
      </c>
      <c r="O885">
        <v>0.73536893110123469</v>
      </c>
      <c r="P885">
        <v>8.02</v>
      </c>
      <c r="Q885">
        <v>0.39259921728048947</v>
      </c>
      <c r="R885">
        <v>0.14007741740583568</v>
      </c>
      <c r="S885">
        <v>12.794279313216055</v>
      </c>
      <c r="T885">
        <v>0</v>
      </c>
      <c r="U885">
        <v>20</v>
      </c>
      <c r="V885">
        <v>6.2100000000000002E-2</v>
      </c>
      <c r="W885">
        <v>6.6600000000000006E-2</v>
      </c>
    </row>
    <row r="886" spans="1:23" x14ac:dyDescent="0.25">
      <c r="A886">
        <v>2017</v>
      </c>
      <c r="B886" t="s">
        <v>173</v>
      </c>
      <c r="C886">
        <v>2.12E-2</v>
      </c>
      <c r="D886">
        <v>8.8700000000000001E-2</v>
      </c>
      <c r="E886">
        <v>1.5190912826435004</v>
      </c>
      <c r="F886">
        <v>1</v>
      </c>
      <c r="G886">
        <v>1.1676115231701909</v>
      </c>
      <c r="H886">
        <v>0.33</v>
      </c>
      <c r="I886">
        <v>1.0023445012840965E-3</v>
      </c>
      <c r="J886">
        <v>0.87</v>
      </c>
      <c r="K886">
        <v>1.73</v>
      </c>
      <c r="L886">
        <v>6.9900000000000004E-2</v>
      </c>
      <c r="M886">
        <v>0.6991398993048058</v>
      </c>
      <c r="N886">
        <v>1.3680203266664601</v>
      </c>
      <c r="O886">
        <v>0.73098329060414036</v>
      </c>
      <c r="P886">
        <v>6.88</v>
      </c>
      <c r="Q886">
        <v>0.3061360670258062</v>
      </c>
      <c r="R886">
        <v>0.16761152317019098</v>
      </c>
      <c r="S886">
        <v>12.790480745794381</v>
      </c>
      <c r="T886">
        <v>0</v>
      </c>
      <c r="U886">
        <v>21</v>
      </c>
      <c r="V886">
        <v>6.8099999999999994E-2</v>
      </c>
      <c r="W886">
        <v>3.5299999999999998E-2</v>
      </c>
    </row>
    <row r="887" spans="1:23" x14ac:dyDescent="0.25">
      <c r="A887">
        <v>2018</v>
      </c>
      <c r="B887" t="s">
        <v>173</v>
      </c>
      <c r="C887">
        <v>1.9300000000000001E-2</v>
      </c>
      <c r="D887">
        <v>7.5999999999999998E-2</v>
      </c>
      <c r="E887">
        <v>1.7545815757757324</v>
      </c>
      <c r="F887">
        <v>1</v>
      </c>
      <c r="G887">
        <v>1.2174797424676091</v>
      </c>
      <c r="H887">
        <v>0.28999999999999998</v>
      </c>
      <c r="I887">
        <v>5.5449173144841372E-2</v>
      </c>
      <c r="J887">
        <v>0.81</v>
      </c>
      <c r="K887">
        <v>1.89</v>
      </c>
      <c r="L887">
        <v>5.9700000000000003E-2</v>
      </c>
      <c r="M887">
        <v>0.70085015244664606</v>
      </c>
      <c r="N887">
        <v>1.4109948175347704</v>
      </c>
      <c r="O887">
        <v>0.70871982488720764</v>
      </c>
      <c r="P887">
        <v>6.75</v>
      </c>
      <c r="Q887">
        <v>0.26434449568243568</v>
      </c>
      <c r="R887">
        <v>0.21747974246760915</v>
      </c>
      <c r="S887">
        <v>12.745313866916087</v>
      </c>
      <c r="T887">
        <v>0</v>
      </c>
      <c r="U887">
        <v>22</v>
      </c>
      <c r="V887">
        <v>7.0800000000000002E-2</v>
      </c>
      <c r="W887">
        <v>3.5400000000000001E-2</v>
      </c>
    </row>
    <row r="888" spans="1:23" x14ac:dyDescent="0.25">
      <c r="A888">
        <v>2019</v>
      </c>
      <c r="B888" t="s">
        <v>173</v>
      </c>
      <c r="C888">
        <v>2.3199999999999998E-2</v>
      </c>
      <c r="D888">
        <v>8.1699999999999995E-2</v>
      </c>
      <c r="E888">
        <v>1.79727155874509</v>
      </c>
      <c r="F888">
        <v>1</v>
      </c>
      <c r="G888">
        <v>1.2361084780100078</v>
      </c>
      <c r="H888">
        <v>0.27</v>
      </c>
      <c r="I888">
        <v>0.10384557800358558</v>
      </c>
      <c r="J888">
        <v>0.75</v>
      </c>
      <c r="K888">
        <v>1.9</v>
      </c>
      <c r="L888">
        <v>6.1100000000000002E-2</v>
      </c>
      <c r="M888">
        <v>0.66780793787512005</v>
      </c>
      <c r="N888">
        <v>1.4931777706574823</v>
      </c>
      <c r="O888">
        <v>0.66971262206754911</v>
      </c>
      <c r="P888">
        <v>6.81</v>
      </c>
      <c r="Q888">
        <v>0.23346862931298451</v>
      </c>
      <c r="R888">
        <v>0.23610847801000767</v>
      </c>
      <c r="S888">
        <v>12.696035967574877</v>
      </c>
      <c r="T888">
        <v>0</v>
      </c>
      <c r="U888">
        <v>23</v>
      </c>
      <c r="V888">
        <v>7.0199999999999999E-2</v>
      </c>
      <c r="W888">
        <v>2.7900000000000001E-2</v>
      </c>
    </row>
    <row r="889" spans="1:23" x14ac:dyDescent="0.25">
      <c r="A889">
        <v>2020</v>
      </c>
      <c r="B889" t="s">
        <v>173</v>
      </c>
      <c r="C889">
        <v>2.4299999999999999E-2</v>
      </c>
      <c r="D889">
        <v>8.9899999999999994E-2</v>
      </c>
      <c r="E889">
        <v>1.4716335301503518</v>
      </c>
      <c r="F889">
        <v>1</v>
      </c>
      <c r="G889">
        <v>1.1601102127751992</v>
      </c>
      <c r="H889">
        <v>0.43</v>
      </c>
      <c r="I889">
        <v>-9.2468984501116822E-3</v>
      </c>
      <c r="J889">
        <v>0.9</v>
      </c>
      <c r="K889">
        <v>2.38</v>
      </c>
      <c r="L889">
        <v>4.9700000000000001E-2</v>
      </c>
      <c r="M889">
        <v>0.75424973480909741</v>
      </c>
      <c r="N889">
        <v>1.3570872064170203</v>
      </c>
      <c r="O889">
        <v>0.7368723213007059</v>
      </c>
      <c r="P889">
        <v>9</v>
      </c>
      <c r="Q889">
        <v>0.3688972858268641</v>
      </c>
      <c r="R889">
        <v>0.1601102127751993</v>
      </c>
      <c r="S889">
        <v>12.800769062701766</v>
      </c>
      <c r="T889">
        <v>0</v>
      </c>
      <c r="U889">
        <v>24</v>
      </c>
      <c r="V889">
        <v>2.9100000000000001E-2</v>
      </c>
      <c r="W889">
        <v>3.2300000000000002E-2</v>
      </c>
    </row>
    <row r="890" spans="1:23" x14ac:dyDescent="0.25">
      <c r="A890">
        <v>2021</v>
      </c>
      <c r="B890" t="s">
        <v>173</v>
      </c>
      <c r="C890">
        <v>3.5799999999999998E-2</v>
      </c>
      <c r="D890">
        <v>0.15770000000000001</v>
      </c>
      <c r="E890">
        <v>1.3794001788100141</v>
      </c>
      <c r="F890">
        <v>1</v>
      </c>
      <c r="G890">
        <v>1.1225601638219209</v>
      </c>
      <c r="H890">
        <v>0.44</v>
      </c>
      <c r="I890">
        <v>1.365383113390483E-2</v>
      </c>
      <c r="J890">
        <v>0.83</v>
      </c>
      <c r="K890">
        <v>2.38</v>
      </c>
      <c r="L890">
        <v>5.3400000000000003E-2</v>
      </c>
      <c r="M890">
        <v>0.82527026400393966</v>
      </c>
      <c r="N890">
        <v>1.295987472425647</v>
      </c>
      <c r="O890">
        <v>0.77161239693802031</v>
      </c>
      <c r="P890">
        <v>8.44</v>
      </c>
      <c r="Q890">
        <v>0.37082131399163193</v>
      </c>
      <c r="R890">
        <v>0.12256016382192098</v>
      </c>
      <c r="S890">
        <v>12.929068301722138</v>
      </c>
      <c r="T890">
        <v>0</v>
      </c>
      <c r="U890">
        <v>25</v>
      </c>
      <c r="V890">
        <v>2.58E-2</v>
      </c>
      <c r="W890">
        <v>1.84E-2</v>
      </c>
    </row>
    <row r="891" spans="1:23" x14ac:dyDescent="0.25">
      <c r="A891">
        <v>2022</v>
      </c>
      <c r="B891" t="s">
        <v>173</v>
      </c>
      <c r="C891">
        <v>1.26E-2</v>
      </c>
      <c r="D891">
        <v>5.8900000000000001E-2</v>
      </c>
      <c r="E891">
        <v>1.3915400708192187</v>
      </c>
      <c r="F891">
        <v>1</v>
      </c>
      <c r="G891">
        <v>1.1305595217024893</v>
      </c>
      <c r="H891">
        <v>0.16</v>
      </c>
      <c r="I891">
        <v>-2.4464382647389798E-2</v>
      </c>
      <c r="J891">
        <v>0.46</v>
      </c>
      <c r="K891">
        <v>2</v>
      </c>
      <c r="L891">
        <v>5.5100000000000003E-2</v>
      </c>
      <c r="M891">
        <v>0.73362416121435514</v>
      </c>
      <c r="N891">
        <v>1.2955978653173728</v>
      </c>
      <c r="O891">
        <v>0.7718444331914962</v>
      </c>
      <c r="P891">
        <v>7.64</v>
      </c>
      <c r="Q891">
        <v>0.14769985159160398</v>
      </c>
      <c r="R891">
        <v>0.1305595217024893</v>
      </c>
      <c r="S891">
        <v>12.956144196701572</v>
      </c>
      <c r="T891">
        <v>0</v>
      </c>
      <c r="U891">
        <v>26</v>
      </c>
      <c r="V891">
        <v>8.0199999999999994E-2</v>
      </c>
      <c r="W891">
        <v>3.15E-2</v>
      </c>
    </row>
    <row r="892" spans="1:23" x14ac:dyDescent="0.25">
      <c r="A892">
        <v>2023</v>
      </c>
      <c r="B892" t="s">
        <v>173</v>
      </c>
      <c r="C892">
        <v>1.2E-2</v>
      </c>
      <c r="D892">
        <v>5.62E-2</v>
      </c>
      <c r="E892">
        <v>1.2064926957700379</v>
      </c>
      <c r="F892">
        <v>1</v>
      </c>
      <c r="G892">
        <v>1.14065628183455</v>
      </c>
      <c r="H892">
        <v>0.15</v>
      </c>
      <c r="I892">
        <v>-4.1421538347974816E-2</v>
      </c>
      <c r="J892">
        <v>0.48</v>
      </c>
      <c r="K892">
        <v>1.86</v>
      </c>
      <c r="L892">
        <v>4.2000000000000003E-2</v>
      </c>
      <c r="M892">
        <v>0.38297249113884507</v>
      </c>
      <c r="N892">
        <v>1.2997662216149968</v>
      </c>
      <c r="O892">
        <v>0.76936912451646222</v>
      </c>
      <c r="P892">
        <v>7.71</v>
      </c>
      <c r="Q892">
        <v>0.13479458755308993</v>
      </c>
      <c r="R892">
        <v>0.14065628183455003</v>
      </c>
      <c r="S892">
        <v>12.976784315254491</v>
      </c>
      <c r="T892">
        <v>0</v>
      </c>
      <c r="U892">
        <v>27</v>
      </c>
      <c r="V892">
        <v>5.0500000000000003E-2</v>
      </c>
      <c r="W892">
        <v>3.2500000000000001E-2</v>
      </c>
    </row>
    <row r="893" spans="1:23" x14ac:dyDescent="0.25">
      <c r="A893">
        <v>2015</v>
      </c>
      <c r="B893" t="s">
        <v>174</v>
      </c>
      <c r="C893">
        <v>4.3400000000000001E-2</v>
      </c>
      <c r="D893">
        <v>0.14330000000000001</v>
      </c>
      <c r="E893">
        <v>-0.10232762901821418</v>
      </c>
      <c r="F893">
        <v>1</v>
      </c>
      <c r="G893">
        <v>0.70654303613107894</v>
      </c>
      <c r="H893">
        <v>0.05</v>
      </c>
      <c r="I893">
        <v>0.17891218036498596</v>
      </c>
      <c r="J893">
        <v>0.26</v>
      </c>
      <c r="K893">
        <v>1.27</v>
      </c>
      <c r="L893">
        <v>0.1996</v>
      </c>
      <c r="M893">
        <v>0.73471771688481602</v>
      </c>
      <c r="N893">
        <v>1.4559622317659768</v>
      </c>
      <c r="O893">
        <v>0.68683100301789579</v>
      </c>
      <c r="P893">
        <v>11.15</v>
      </c>
      <c r="Q893">
        <v>6.5366194034937583E-2</v>
      </c>
      <c r="R893">
        <v>-0.29345696386892101</v>
      </c>
      <c r="S893">
        <v>12.304820239546881</v>
      </c>
      <c r="T893">
        <v>0</v>
      </c>
      <c r="U893">
        <v>17</v>
      </c>
      <c r="V893">
        <v>6.6799999999999998E-2</v>
      </c>
      <c r="W893">
        <v>6.3E-3</v>
      </c>
    </row>
    <row r="894" spans="1:23" x14ac:dyDescent="0.25">
      <c r="A894">
        <v>2016</v>
      </c>
      <c r="B894" t="s">
        <v>174</v>
      </c>
      <c r="C894">
        <v>5.16E-2</v>
      </c>
      <c r="D894">
        <v>0.15329999999999999</v>
      </c>
      <c r="E894">
        <v>1.6998029794829566</v>
      </c>
      <c r="F894">
        <v>1</v>
      </c>
      <c r="G894">
        <v>1.0964442302718826</v>
      </c>
      <c r="H894">
        <v>0.06</v>
      </c>
      <c r="I894">
        <v>0.10900822057190242</v>
      </c>
      <c r="J894">
        <v>0.31</v>
      </c>
      <c r="K894">
        <v>1.19</v>
      </c>
      <c r="L894">
        <v>0.25069999999999998</v>
      </c>
      <c r="M894">
        <v>0.7490038642660457</v>
      </c>
      <c r="N894">
        <v>1.5879467514049579</v>
      </c>
      <c r="O894">
        <v>0.62974403840382942</v>
      </c>
      <c r="P894">
        <v>10.29</v>
      </c>
      <c r="Q894">
        <v>5.1669348617238681E-2</v>
      </c>
      <c r="R894">
        <v>9.6444230271882592E-2</v>
      </c>
      <c r="S894">
        <v>12.29626109551919</v>
      </c>
      <c r="T894">
        <v>0</v>
      </c>
      <c r="U894">
        <v>18</v>
      </c>
      <c r="V894">
        <v>6.2100000000000002E-2</v>
      </c>
      <c r="W894">
        <v>6.6600000000000006E-2</v>
      </c>
    </row>
    <row r="895" spans="1:23" x14ac:dyDescent="0.25">
      <c r="A895">
        <v>2017</v>
      </c>
      <c r="B895" t="s">
        <v>174</v>
      </c>
      <c r="C895">
        <v>6.6299999999999998E-2</v>
      </c>
      <c r="D895">
        <v>0.19009999999999999</v>
      </c>
      <c r="E895">
        <v>1.8220449078881003</v>
      </c>
      <c r="F895">
        <v>1</v>
      </c>
      <c r="G895">
        <v>1.1166666891319965</v>
      </c>
      <c r="H895">
        <v>0.05</v>
      </c>
      <c r="I895">
        <v>8.2173938438277472E-2</v>
      </c>
      <c r="J895">
        <v>0.28999999999999998</v>
      </c>
      <c r="K895">
        <v>1.38</v>
      </c>
      <c r="L895">
        <v>0.21360000000000001</v>
      </c>
      <c r="M895">
        <v>0.78426722734560261</v>
      </c>
      <c r="N895">
        <v>1.5214933027078967</v>
      </c>
      <c r="O895">
        <v>0.65724903173759452</v>
      </c>
      <c r="P895">
        <v>11.24</v>
      </c>
      <c r="Q895">
        <v>4.7187059558929316E-2</v>
      </c>
      <c r="R895">
        <v>0.11666668913199643</v>
      </c>
      <c r="S895">
        <v>12.363270892186218</v>
      </c>
      <c r="T895">
        <v>0</v>
      </c>
      <c r="U895">
        <v>19</v>
      </c>
      <c r="V895">
        <v>6.8099999999999994E-2</v>
      </c>
      <c r="W895">
        <v>3.5299999999999998E-2</v>
      </c>
    </row>
    <row r="896" spans="1:23" x14ac:dyDescent="0.25">
      <c r="A896">
        <v>2018</v>
      </c>
      <c r="B896" t="s">
        <v>174</v>
      </c>
      <c r="C896">
        <v>6.9199999999999998E-2</v>
      </c>
      <c r="D896">
        <v>0.1842</v>
      </c>
      <c r="E896">
        <v>2.5866518152279427</v>
      </c>
      <c r="F896">
        <v>1</v>
      </c>
      <c r="G896">
        <v>1.2441313756266097</v>
      </c>
      <c r="H896">
        <v>0.06</v>
      </c>
      <c r="I896">
        <v>3.6616846328569208E-2</v>
      </c>
      <c r="J896">
        <v>0.37</v>
      </c>
      <c r="K896">
        <v>1.51</v>
      </c>
      <c r="L896">
        <v>0.1938</v>
      </c>
      <c r="M896">
        <v>0.79504112968038743</v>
      </c>
      <c r="N896">
        <v>1.744987235178894</v>
      </c>
      <c r="O896">
        <v>0.57307009463452108</v>
      </c>
      <c r="P896">
        <v>11.09</v>
      </c>
      <c r="Q896">
        <v>4.4283360221935381E-2</v>
      </c>
      <c r="R896">
        <v>0.24413137562660969</v>
      </c>
      <c r="S896">
        <v>12.301055017947347</v>
      </c>
      <c r="T896">
        <v>0</v>
      </c>
      <c r="U896">
        <v>20</v>
      </c>
      <c r="V896">
        <v>7.0800000000000002E-2</v>
      </c>
      <c r="W896">
        <v>3.5400000000000001E-2</v>
      </c>
    </row>
    <row r="897" spans="1:23" x14ac:dyDescent="0.25">
      <c r="A897">
        <v>2019</v>
      </c>
      <c r="B897" t="s">
        <v>174</v>
      </c>
      <c r="C897">
        <v>7.4099999999999999E-2</v>
      </c>
      <c r="D897">
        <v>0.17399999999999999</v>
      </c>
      <c r="E897">
        <v>2.9183650474545182</v>
      </c>
      <c r="F897">
        <v>0</v>
      </c>
      <c r="G897">
        <v>1.3113616374407584</v>
      </c>
      <c r="H897">
        <v>0.04</v>
      </c>
      <c r="I897">
        <v>0.22839040408568831</v>
      </c>
      <c r="J897">
        <v>0.4</v>
      </c>
      <c r="K897">
        <v>1.59</v>
      </c>
      <c r="L897">
        <v>0.21149999999999999</v>
      </c>
      <c r="M897">
        <v>0.8029050917385685</v>
      </c>
      <c r="N897">
        <v>1.769224137870443</v>
      </c>
      <c r="O897">
        <v>0.56521950983761005</v>
      </c>
      <c r="P897">
        <v>10.08</v>
      </c>
      <c r="Q897">
        <v>3.3037908630017918E-2</v>
      </c>
      <c r="R897">
        <v>0.31136163744075845</v>
      </c>
      <c r="S897">
        <v>12.298561084223506</v>
      </c>
      <c r="T897">
        <v>0</v>
      </c>
      <c r="U897">
        <v>21</v>
      </c>
      <c r="V897">
        <v>7.0199999999999999E-2</v>
      </c>
      <c r="W897">
        <v>2.7900000000000001E-2</v>
      </c>
    </row>
    <row r="898" spans="1:23" x14ac:dyDescent="0.25">
      <c r="A898">
        <v>2020</v>
      </c>
      <c r="B898" t="s">
        <v>174</v>
      </c>
      <c r="C898">
        <v>6.0299999999999999E-2</v>
      </c>
      <c r="D898">
        <v>0.1449</v>
      </c>
      <c r="E898">
        <v>2.6401713221623155</v>
      </c>
      <c r="F898">
        <v>0</v>
      </c>
      <c r="G898">
        <v>1.2462796182231626</v>
      </c>
      <c r="H898">
        <v>0.05</v>
      </c>
      <c r="I898">
        <v>0.18807034077652474</v>
      </c>
      <c r="J898">
        <v>0.38</v>
      </c>
      <c r="K898">
        <v>1.45</v>
      </c>
      <c r="L898">
        <v>0.22420000000000001</v>
      </c>
      <c r="M898">
        <v>0.81176331407903068</v>
      </c>
      <c r="N898">
        <v>1.6948009982941024</v>
      </c>
      <c r="O898">
        <v>0.59003977517510753</v>
      </c>
      <c r="P898">
        <v>8.6999999999999993</v>
      </c>
      <c r="Q898">
        <v>4.2697234811533383E-2</v>
      </c>
      <c r="R898">
        <v>0.24627961822316261</v>
      </c>
      <c r="S898">
        <v>12.280134759778127</v>
      </c>
      <c r="T898">
        <v>0</v>
      </c>
      <c r="U898">
        <v>22</v>
      </c>
      <c r="V898">
        <v>2.9100000000000001E-2</v>
      </c>
      <c r="W898">
        <v>3.2300000000000002E-2</v>
      </c>
    </row>
    <row r="899" spans="1:23" x14ac:dyDescent="0.25">
      <c r="A899">
        <v>2021</v>
      </c>
      <c r="B899" t="s">
        <v>174</v>
      </c>
      <c r="C899">
        <v>5.5399999999999998E-2</v>
      </c>
      <c r="D899">
        <v>0.14810000000000001</v>
      </c>
      <c r="E899">
        <v>2.1012440396433081</v>
      </c>
      <c r="F899">
        <v>1</v>
      </c>
      <c r="G899">
        <v>1.2400465566366201</v>
      </c>
      <c r="H899">
        <v>0.04</v>
      </c>
      <c r="I899">
        <v>5.5207046135825194E-2</v>
      </c>
      <c r="J899">
        <v>0.32</v>
      </c>
      <c r="K899">
        <v>1.55</v>
      </c>
      <c r="L899">
        <v>0.17</v>
      </c>
      <c r="M899">
        <v>0.80000018956714825</v>
      </c>
      <c r="N899">
        <v>1.5572950764779534</v>
      </c>
      <c r="O899">
        <v>0.64213906221397921</v>
      </c>
      <c r="P899">
        <v>9.84</v>
      </c>
      <c r="Q899">
        <v>3.2285325657179412E-2</v>
      </c>
      <c r="R899">
        <v>0.24004655663662008</v>
      </c>
      <c r="S899">
        <v>12.385181854540322</v>
      </c>
      <c r="T899">
        <v>0</v>
      </c>
      <c r="U899">
        <v>23</v>
      </c>
      <c r="V899">
        <v>2.58E-2</v>
      </c>
      <c r="W899">
        <v>1.84E-2</v>
      </c>
    </row>
    <row r="900" spans="1:23" x14ac:dyDescent="0.25">
      <c r="A900">
        <v>2022</v>
      </c>
      <c r="B900" t="s">
        <v>174</v>
      </c>
      <c r="C900">
        <v>4.9000000000000002E-2</v>
      </c>
      <c r="D900">
        <v>0.14680000000000001</v>
      </c>
      <c r="E900">
        <v>1.7918848305802901</v>
      </c>
      <c r="F900">
        <v>1</v>
      </c>
      <c r="G900">
        <v>1.1518231130052023</v>
      </c>
      <c r="H900">
        <v>0.03</v>
      </c>
      <c r="I900">
        <v>0.12152071621037704</v>
      </c>
      <c r="J900">
        <v>0.28000000000000003</v>
      </c>
      <c r="K900">
        <v>1.62</v>
      </c>
      <c r="L900">
        <v>0.15190000000000001</v>
      </c>
      <c r="M900">
        <v>0.70748825443206442</v>
      </c>
      <c r="N900">
        <v>1.4709111849877481</v>
      </c>
      <c r="O900">
        <v>0.67985070084862365</v>
      </c>
      <c r="P900">
        <v>11.14</v>
      </c>
      <c r="Q900">
        <v>2.7165423909240254E-2</v>
      </c>
      <c r="R900">
        <v>0.15182311300520238</v>
      </c>
      <c r="S900">
        <v>12.401674862085718</v>
      </c>
      <c r="T900">
        <v>0</v>
      </c>
      <c r="U900">
        <v>24</v>
      </c>
      <c r="V900">
        <v>8.0199999999999994E-2</v>
      </c>
      <c r="W900">
        <v>3.15E-2</v>
      </c>
    </row>
    <row r="901" spans="1:23" x14ac:dyDescent="0.25">
      <c r="A901">
        <v>2023</v>
      </c>
      <c r="B901" t="s">
        <v>174</v>
      </c>
      <c r="C901">
        <v>3.7699999999999997E-2</v>
      </c>
      <c r="D901">
        <v>0.1153</v>
      </c>
      <c r="E901">
        <v>1.862913462460265</v>
      </c>
      <c r="F901">
        <v>1</v>
      </c>
      <c r="G901">
        <v>1.1837591626976109</v>
      </c>
      <c r="H901">
        <v>0.04</v>
      </c>
      <c r="I901">
        <v>-5.5544430039027398E-2</v>
      </c>
      <c r="J901">
        <v>0.3</v>
      </c>
      <c r="K901">
        <v>1.4</v>
      </c>
      <c r="L901">
        <v>0.1862</v>
      </c>
      <c r="M901">
        <v>0.62956267535770072</v>
      </c>
      <c r="N901">
        <v>1.5212892105689342</v>
      </c>
      <c r="O901">
        <v>0.65733720653025496</v>
      </c>
      <c r="P901">
        <v>9.7799999999999994</v>
      </c>
      <c r="Q901">
        <v>3.7079711469833833E-2</v>
      </c>
      <c r="R901">
        <v>0.18375916269761103</v>
      </c>
      <c r="S901">
        <v>12.404135316216584</v>
      </c>
      <c r="T901">
        <v>0</v>
      </c>
      <c r="U901">
        <v>25</v>
      </c>
      <c r="V901">
        <v>5.0500000000000003E-2</v>
      </c>
      <c r="W901">
        <v>3.2500000000000001E-2</v>
      </c>
    </row>
    <row r="902" spans="1:23" x14ac:dyDescent="0.25">
      <c r="A902">
        <v>2015</v>
      </c>
      <c r="B902" t="s">
        <v>176</v>
      </c>
      <c r="C902">
        <v>1.9E-3</v>
      </c>
      <c r="D902">
        <v>1.7000000000000001E-2</v>
      </c>
      <c r="E902">
        <v>0.57070500326946572</v>
      </c>
      <c r="F902">
        <v>1</v>
      </c>
      <c r="G902">
        <v>1.3153730587905132</v>
      </c>
      <c r="H902">
        <v>0.11</v>
      </c>
      <c r="I902">
        <v>-3.904622027597416E-2</v>
      </c>
      <c r="J902">
        <v>0.98</v>
      </c>
      <c r="K902">
        <v>0.34</v>
      </c>
      <c r="L902">
        <v>9.1600000000000001E-2</v>
      </c>
      <c r="M902">
        <v>0.57275470625604852</v>
      </c>
      <c r="N902">
        <v>1.1142536600145097</v>
      </c>
      <c r="O902">
        <v>0.89746171440619549</v>
      </c>
      <c r="P902">
        <v>7.77</v>
      </c>
      <c r="Q902">
        <v>8.411402651368681E-2</v>
      </c>
      <c r="R902">
        <v>0.31537305879051319</v>
      </c>
      <c r="S902">
        <v>13.927650979082969</v>
      </c>
      <c r="T902">
        <v>0</v>
      </c>
      <c r="U902">
        <v>3</v>
      </c>
      <c r="V902">
        <v>6.6799999999999998E-2</v>
      </c>
      <c r="W902">
        <v>6.3E-3</v>
      </c>
    </row>
    <row r="903" spans="1:23" x14ac:dyDescent="0.25">
      <c r="A903">
        <v>2016</v>
      </c>
      <c r="B903" t="s">
        <v>176</v>
      </c>
      <c r="C903">
        <v>2.8999999999999998E-3</v>
      </c>
      <c r="D903">
        <v>2.9600000000000001E-2</v>
      </c>
      <c r="E903">
        <v>0.99739337748893631</v>
      </c>
      <c r="F903">
        <v>1</v>
      </c>
      <c r="G903">
        <v>1.7611213747300873</v>
      </c>
      <c r="H903">
        <v>0.19</v>
      </c>
      <c r="I903">
        <v>0.21065363811027862</v>
      </c>
      <c r="J903">
        <v>1.36</v>
      </c>
      <c r="K903">
        <v>0.42</v>
      </c>
      <c r="L903">
        <v>9.7699999999999995E-2</v>
      </c>
      <c r="M903">
        <v>0.55128989242282855</v>
      </c>
      <c r="N903">
        <v>1.1127529374950582</v>
      </c>
      <c r="O903">
        <v>0.89867208281752209</v>
      </c>
      <c r="P903">
        <v>6.09</v>
      </c>
      <c r="Q903">
        <v>0.11055030172907482</v>
      </c>
      <c r="R903">
        <v>0.76112137473008723</v>
      </c>
      <c r="S903">
        <v>13.932424866993314</v>
      </c>
      <c r="T903">
        <v>0</v>
      </c>
      <c r="U903">
        <v>4</v>
      </c>
      <c r="V903">
        <v>6.2100000000000002E-2</v>
      </c>
      <c r="W903">
        <v>6.6600000000000006E-2</v>
      </c>
    </row>
    <row r="904" spans="1:23" x14ac:dyDescent="0.25">
      <c r="A904">
        <v>2017</v>
      </c>
      <c r="B904" t="s">
        <v>176</v>
      </c>
      <c r="C904">
        <v>3.3999999999999998E-3</v>
      </c>
      <c r="D904">
        <v>3.1600000000000003E-2</v>
      </c>
      <c r="E904">
        <v>0.9515107400893702</v>
      </c>
      <c r="F904">
        <v>1</v>
      </c>
      <c r="G904">
        <v>1.4567107182311547</v>
      </c>
      <c r="H904">
        <v>0.38</v>
      </c>
      <c r="I904">
        <v>0.5207749649080835</v>
      </c>
      <c r="J904">
        <v>1.07</v>
      </c>
      <c r="K904">
        <v>0.45</v>
      </c>
      <c r="L904">
        <v>0.11360000000000001</v>
      </c>
      <c r="M904">
        <v>0.59437664966943116</v>
      </c>
      <c r="N904">
        <v>1.1367473338971634</v>
      </c>
      <c r="O904">
        <v>0.87970296492506717</v>
      </c>
      <c r="P904">
        <v>4.84</v>
      </c>
      <c r="Q904">
        <v>0.26160131254613389</v>
      </c>
      <c r="R904">
        <v>0.45671071823115478</v>
      </c>
      <c r="S904">
        <v>13.910545446504376</v>
      </c>
      <c r="T904">
        <v>0</v>
      </c>
      <c r="U904">
        <v>5</v>
      </c>
      <c r="V904">
        <v>6.8099999999999994E-2</v>
      </c>
      <c r="W904">
        <v>3.5299999999999998E-2</v>
      </c>
    </row>
    <row r="905" spans="1:23" x14ac:dyDescent="0.25">
      <c r="A905">
        <v>2018</v>
      </c>
      <c r="B905" t="s">
        <v>176</v>
      </c>
      <c r="C905">
        <v>-7.6E-3</v>
      </c>
      <c r="D905">
        <v>-6.25E-2</v>
      </c>
      <c r="E905">
        <v>1.1349980656623604</v>
      </c>
      <c r="F905">
        <v>1</v>
      </c>
      <c r="G905">
        <v>1.6369440365699228</v>
      </c>
      <c r="H905">
        <v>0.22</v>
      </c>
      <c r="I905">
        <v>0.13305399933839501</v>
      </c>
      <c r="J905">
        <v>1.03</v>
      </c>
      <c r="K905">
        <v>0.49</v>
      </c>
      <c r="L905">
        <v>0.12540000000000001</v>
      </c>
      <c r="M905">
        <v>0.61912518142108774</v>
      </c>
      <c r="N905">
        <v>1.1522525674211888</v>
      </c>
      <c r="O905">
        <v>0.86786528255524809</v>
      </c>
      <c r="P905">
        <v>4.58</v>
      </c>
      <c r="Q905">
        <v>0.13384037463167339</v>
      </c>
      <c r="R905">
        <v>0.63694403656992271</v>
      </c>
      <c r="S905">
        <v>13.890514066728823</v>
      </c>
      <c r="T905">
        <v>0</v>
      </c>
      <c r="U905">
        <v>6</v>
      </c>
      <c r="V905">
        <v>7.0800000000000002E-2</v>
      </c>
      <c r="W905">
        <v>3.5400000000000001E-2</v>
      </c>
    </row>
    <row r="906" spans="1:23" x14ac:dyDescent="0.25">
      <c r="A906">
        <v>2019</v>
      </c>
      <c r="B906" t="s">
        <v>176</v>
      </c>
      <c r="C906">
        <v>1.12E-2</v>
      </c>
      <c r="D906">
        <v>7.8100000000000003E-2</v>
      </c>
      <c r="E906">
        <v>1.3251964851852358</v>
      </c>
      <c r="F906">
        <v>1</v>
      </c>
      <c r="G906">
        <v>1.6737900173772975</v>
      </c>
      <c r="H906">
        <v>0.25</v>
      </c>
      <c r="I906">
        <v>0.17253270399955342</v>
      </c>
      <c r="J906">
        <v>1.03</v>
      </c>
      <c r="K906">
        <v>0.57999999999999996</v>
      </c>
      <c r="L906">
        <v>0.11360000000000001</v>
      </c>
      <c r="M906">
        <v>0.62160708653571395</v>
      </c>
      <c r="N906">
        <v>1.19764089207881</v>
      </c>
      <c r="O906">
        <v>0.83497482977910509</v>
      </c>
      <c r="P906">
        <v>5.28</v>
      </c>
      <c r="Q906">
        <v>0.15195001724528762</v>
      </c>
      <c r="R906">
        <v>0.67379001737729749</v>
      </c>
      <c r="S906">
        <v>13.875599909151015</v>
      </c>
      <c r="T906">
        <v>0</v>
      </c>
      <c r="U906">
        <v>7</v>
      </c>
      <c r="V906">
        <v>7.0199999999999999E-2</v>
      </c>
      <c r="W906">
        <v>2.7900000000000001E-2</v>
      </c>
    </row>
    <row r="907" spans="1:23" x14ac:dyDescent="0.25">
      <c r="A907">
        <v>2020</v>
      </c>
      <c r="B907" t="s">
        <v>176</v>
      </c>
      <c r="C907">
        <v>2.41E-2</v>
      </c>
      <c r="D907">
        <v>0.13420000000000001</v>
      </c>
      <c r="E907">
        <v>1.585343850959674</v>
      </c>
      <c r="F907">
        <v>1</v>
      </c>
      <c r="G907">
        <v>1.8034924137744768</v>
      </c>
      <c r="H907">
        <v>0.22</v>
      </c>
      <c r="I907">
        <v>9.4129298761924898E-2</v>
      </c>
      <c r="J907">
        <v>1.06</v>
      </c>
      <c r="K907">
        <v>0.55000000000000004</v>
      </c>
      <c r="L907">
        <v>0.1179</v>
      </c>
      <c r="M907">
        <v>0.68951632522151052</v>
      </c>
      <c r="N907">
        <v>1.2582848225216017</v>
      </c>
      <c r="O907">
        <v>0.79473262499980002</v>
      </c>
      <c r="P907">
        <v>4.7300000000000004</v>
      </c>
      <c r="Q907">
        <v>0.12360966686359137</v>
      </c>
      <c r="R907">
        <v>0.80349241377447678</v>
      </c>
      <c r="S907">
        <v>13.862727340098548</v>
      </c>
      <c r="T907">
        <v>0</v>
      </c>
      <c r="U907">
        <v>8</v>
      </c>
      <c r="V907">
        <v>2.9100000000000001E-2</v>
      </c>
      <c r="W907">
        <v>3.2300000000000002E-2</v>
      </c>
    </row>
    <row r="908" spans="1:23" x14ac:dyDescent="0.25">
      <c r="A908">
        <v>2021</v>
      </c>
      <c r="B908" t="s">
        <v>176</v>
      </c>
      <c r="C908">
        <v>4.4600000000000001E-2</v>
      </c>
      <c r="D908">
        <v>0.19869999999999999</v>
      </c>
      <c r="E908">
        <v>1.6860393263433311</v>
      </c>
      <c r="F908">
        <v>1</v>
      </c>
      <c r="G908">
        <v>1.8000448396102158</v>
      </c>
      <c r="H908">
        <v>0.23</v>
      </c>
      <c r="I908">
        <v>0.12393686587545368</v>
      </c>
      <c r="J908">
        <v>1.1000000000000001</v>
      </c>
      <c r="K908">
        <v>0.54</v>
      </c>
      <c r="L908">
        <v>0.1135</v>
      </c>
      <c r="M908">
        <v>0.75032573460666496</v>
      </c>
      <c r="N908">
        <v>1.3444079327312801</v>
      </c>
      <c r="O908">
        <v>0.74382185321416106</v>
      </c>
      <c r="P908">
        <v>4.2699999999999996</v>
      </c>
      <c r="Q908">
        <v>0.12758174175550174</v>
      </c>
      <c r="R908">
        <v>0.80004483961021577</v>
      </c>
      <c r="S908">
        <v>13.83223546840027</v>
      </c>
      <c r="T908">
        <v>0</v>
      </c>
      <c r="U908">
        <v>9</v>
      </c>
      <c r="V908">
        <v>2.58E-2</v>
      </c>
      <c r="W908">
        <v>1.84E-2</v>
      </c>
    </row>
    <row r="909" spans="1:23" x14ac:dyDescent="0.25">
      <c r="A909">
        <v>2022</v>
      </c>
      <c r="B909" t="s">
        <v>176</v>
      </c>
      <c r="C909">
        <v>3.7600000000000001E-2</v>
      </c>
      <c r="D909">
        <v>0.1472</v>
      </c>
      <c r="E909">
        <v>1.6410307615340383</v>
      </c>
      <c r="F909">
        <v>1</v>
      </c>
      <c r="G909">
        <v>1.4989749342823075</v>
      </c>
      <c r="H909">
        <v>0.13</v>
      </c>
      <c r="I909">
        <v>1.172744264148386E-2</v>
      </c>
      <c r="J909">
        <v>1.08</v>
      </c>
      <c r="K909">
        <v>0.7</v>
      </c>
      <c r="L909">
        <v>0.11459999999999999</v>
      </c>
      <c r="M909">
        <v>0.75054332505807664</v>
      </c>
      <c r="N909">
        <v>1.3613028813327603</v>
      </c>
      <c r="O909">
        <v>0.73459037934377036</v>
      </c>
      <c r="P909">
        <v>4.6500000000000004</v>
      </c>
      <c r="Q909">
        <v>8.819194462875049E-2</v>
      </c>
      <c r="R909">
        <v>0.49897493428230766</v>
      </c>
      <c r="S909">
        <v>13.821515138205005</v>
      </c>
      <c r="T909">
        <v>0</v>
      </c>
      <c r="U909">
        <v>10</v>
      </c>
      <c r="V909">
        <v>8.0199999999999994E-2</v>
      </c>
      <c r="W909">
        <v>3.15E-2</v>
      </c>
    </row>
    <row r="910" spans="1:23" x14ac:dyDescent="0.25">
      <c r="A910">
        <v>2023</v>
      </c>
      <c r="B910" t="s">
        <v>176</v>
      </c>
      <c r="C910">
        <v>1.7000000000000001E-2</v>
      </c>
      <c r="D910">
        <v>6.5299999999999997E-2</v>
      </c>
      <c r="E910">
        <v>1.5011721867507486</v>
      </c>
      <c r="F910">
        <v>1</v>
      </c>
      <c r="G910">
        <v>1.4788414933929641</v>
      </c>
      <c r="H910">
        <v>0.04</v>
      </c>
      <c r="I910">
        <v>-0.12934986926547834</v>
      </c>
      <c r="J910">
        <v>0.91</v>
      </c>
      <c r="K910">
        <v>0.73</v>
      </c>
      <c r="L910">
        <v>9.8500000000000004E-2</v>
      </c>
      <c r="M910">
        <v>0.61038681448314713</v>
      </c>
      <c r="N910">
        <v>1.3661744959211064</v>
      </c>
      <c r="O910">
        <v>0.73197091805302428</v>
      </c>
      <c r="P910">
        <v>4.49</v>
      </c>
      <c r="Q910">
        <v>3.0844351478229986E-2</v>
      </c>
      <c r="R910">
        <v>0.478841493392964</v>
      </c>
      <c r="S910">
        <v>13.769680776577911</v>
      </c>
      <c r="T910">
        <v>0</v>
      </c>
      <c r="U910">
        <v>11</v>
      </c>
      <c r="V910">
        <v>5.0500000000000003E-2</v>
      </c>
      <c r="W910">
        <v>3.2500000000000001E-2</v>
      </c>
    </row>
    <row r="911" spans="1:23" x14ac:dyDescent="0.25">
      <c r="A911">
        <v>2015</v>
      </c>
      <c r="B911" t="s">
        <v>177</v>
      </c>
      <c r="C911">
        <v>1.7299999999999999E-2</v>
      </c>
      <c r="D911">
        <v>7.4700000000000003E-2</v>
      </c>
      <c r="E911">
        <v>1.5693553105606728</v>
      </c>
      <c r="F911">
        <v>1</v>
      </c>
      <c r="G911">
        <v>1.1875533970903978</v>
      </c>
      <c r="H911">
        <v>0.14000000000000001</v>
      </c>
      <c r="I911">
        <v>4.2941022705638217E-2</v>
      </c>
      <c r="J911">
        <v>0.6</v>
      </c>
      <c r="K911">
        <v>1.7</v>
      </c>
      <c r="L911">
        <v>4.9500000000000002E-2</v>
      </c>
      <c r="M911">
        <v>0.5277035158400214</v>
      </c>
      <c r="N911">
        <v>1.3582875938238519</v>
      </c>
      <c r="O911">
        <v>0.73622110998216472</v>
      </c>
      <c r="P911">
        <v>7.3</v>
      </c>
      <c r="Q911">
        <v>0.11707597601713432</v>
      </c>
      <c r="R911">
        <v>0.18755339709039764</v>
      </c>
      <c r="S911">
        <v>11.874048706472124</v>
      </c>
      <c r="T911">
        <v>0</v>
      </c>
      <c r="U911">
        <v>14</v>
      </c>
      <c r="V911">
        <v>6.6799999999999998E-2</v>
      </c>
      <c r="W911">
        <v>6.3E-3</v>
      </c>
    </row>
    <row r="912" spans="1:23" x14ac:dyDescent="0.25">
      <c r="A912">
        <v>2016</v>
      </c>
      <c r="B912" t="s">
        <v>177</v>
      </c>
      <c r="C912">
        <v>1.7000000000000001E-2</v>
      </c>
      <c r="D912">
        <v>7.9799999999999996E-2</v>
      </c>
      <c r="E912">
        <v>1.3167410576106744</v>
      </c>
      <c r="F912">
        <v>1</v>
      </c>
      <c r="G912">
        <v>1.1143009230094343</v>
      </c>
      <c r="H912">
        <v>0.17</v>
      </c>
      <c r="I912">
        <v>-0.15764209858767042</v>
      </c>
      <c r="J912">
        <v>0.47</v>
      </c>
      <c r="K912">
        <v>1.71</v>
      </c>
      <c r="L912">
        <v>7.2599999999999998E-2</v>
      </c>
      <c r="M912">
        <v>0.66526291035059126</v>
      </c>
      <c r="N912">
        <v>1.2714144599559387</v>
      </c>
      <c r="O912">
        <v>0.78652558351008162</v>
      </c>
      <c r="P912">
        <v>8.24</v>
      </c>
      <c r="Q912">
        <v>0.15305533476940278</v>
      </c>
      <c r="R912">
        <v>0.11430092300943422</v>
      </c>
      <c r="S912">
        <v>11.98799901706502</v>
      </c>
      <c r="T912">
        <v>0</v>
      </c>
      <c r="U912">
        <v>15</v>
      </c>
      <c r="V912">
        <v>6.2100000000000002E-2</v>
      </c>
      <c r="W912">
        <v>6.6600000000000006E-2</v>
      </c>
    </row>
    <row r="913" spans="1:23" x14ac:dyDescent="0.25">
      <c r="A913">
        <v>2017</v>
      </c>
      <c r="B913" t="s">
        <v>177</v>
      </c>
      <c r="C913">
        <v>2.1899999999999999E-2</v>
      </c>
      <c r="D913">
        <v>0.1174</v>
      </c>
      <c r="E913">
        <v>2.0844078858060073</v>
      </c>
      <c r="F913">
        <v>1</v>
      </c>
      <c r="G913">
        <v>1.3016027369550902</v>
      </c>
      <c r="H913">
        <v>7.0000000000000007E-2</v>
      </c>
      <c r="I913">
        <v>-0.49047662917670409</v>
      </c>
      <c r="J913">
        <v>0.47</v>
      </c>
      <c r="K913">
        <v>1.64</v>
      </c>
      <c r="L913">
        <v>6.8400000000000002E-2</v>
      </c>
      <c r="M913">
        <v>0.65965629191117736</v>
      </c>
      <c r="N913">
        <v>1.2838293728146528</v>
      </c>
      <c r="O913">
        <v>0.77891970784841247</v>
      </c>
      <c r="P913">
        <v>7.6</v>
      </c>
      <c r="Q913">
        <v>5.4898967501040938E-2</v>
      </c>
      <c r="R913">
        <v>0.3016027369550901</v>
      </c>
      <c r="S913">
        <v>12.206106395186717</v>
      </c>
      <c r="T913">
        <v>0</v>
      </c>
      <c r="U913">
        <v>16</v>
      </c>
      <c r="V913">
        <v>6.8099999999999994E-2</v>
      </c>
      <c r="W913">
        <v>3.5299999999999998E-2</v>
      </c>
    </row>
    <row r="914" spans="1:23" x14ac:dyDescent="0.25">
      <c r="A914">
        <v>2018</v>
      </c>
      <c r="B914" t="s">
        <v>177</v>
      </c>
      <c r="C914">
        <v>3.0200000000000001E-2</v>
      </c>
      <c r="D914">
        <v>0.19070000000000001</v>
      </c>
      <c r="E914">
        <v>1.8339883859424955</v>
      </c>
      <c r="F914">
        <v>1</v>
      </c>
      <c r="G914">
        <v>1.2226426344718757</v>
      </c>
      <c r="H914">
        <v>0.09</v>
      </c>
      <c r="I914">
        <v>-0.2769927303700469</v>
      </c>
      <c r="J914">
        <v>0.68</v>
      </c>
      <c r="K914">
        <v>1.56</v>
      </c>
      <c r="L914">
        <v>7.6200000000000004E-2</v>
      </c>
      <c r="M914">
        <v>0.67165317455066942</v>
      </c>
      <c r="N914">
        <v>1.2032745670218603</v>
      </c>
      <c r="O914">
        <v>0.83106551688782826</v>
      </c>
      <c r="P914">
        <v>4.84</v>
      </c>
      <c r="Q914">
        <v>7.6154786978748529E-2</v>
      </c>
      <c r="R914">
        <v>0.22264263447187582</v>
      </c>
      <c r="S914">
        <v>12.388726320829027</v>
      </c>
      <c r="T914">
        <v>0</v>
      </c>
      <c r="U914">
        <v>17</v>
      </c>
      <c r="V914">
        <v>7.0800000000000002E-2</v>
      </c>
      <c r="W914">
        <v>3.5400000000000001E-2</v>
      </c>
    </row>
    <row r="915" spans="1:23" x14ac:dyDescent="0.25">
      <c r="A915">
        <v>2019</v>
      </c>
      <c r="B915" t="s">
        <v>177</v>
      </c>
      <c r="C915">
        <v>2.6200000000000001E-2</v>
      </c>
      <c r="D915">
        <v>0.17349999999999999</v>
      </c>
      <c r="E915">
        <v>1.5534556754957833</v>
      </c>
      <c r="F915">
        <v>1</v>
      </c>
      <c r="G915">
        <v>1.157009347453289</v>
      </c>
      <c r="H915">
        <v>7.0000000000000007E-2</v>
      </c>
      <c r="I915">
        <v>0.15478707585118853</v>
      </c>
      <c r="J915">
        <v>0.8</v>
      </c>
      <c r="K915">
        <v>1.53</v>
      </c>
      <c r="L915">
        <v>8.3400000000000002E-2</v>
      </c>
      <c r="M915">
        <v>0.66178872223273622</v>
      </c>
      <c r="N915">
        <v>1.2361714447619014</v>
      </c>
      <c r="O915">
        <v>0.80894927984087972</v>
      </c>
      <c r="P915">
        <v>3.57</v>
      </c>
      <c r="Q915">
        <v>5.7112760618271287E-2</v>
      </c>
      <c r="R915">
        <v>0.1570093474532889</v>
      </c>
      <c r="S915">
        <v>12.380627912097976</v>
      </c>
      <c r="T915">
        <v>0</v>
      </c>
      <c r="U915">
        <v>18</v>
      </c>
      <c r="V915">
        <v>7.0199999999999999E-2</v>
      </c>
      <c r="W915">
        <v>2.7900000000000001E-2</v>
      </c>
    </row>
    <row r="916" spans="1:23" x14ac:dyDescent="0.25">
      <c r="A916">
        <v>2020</v>
      </c>
      <c r="B916" t="s">
        <v>177</v>
      </c>
      <c r="C916">
        <v>2.2000000000000001E-3</v>
      </c>
      <c r="D916">
        <v>1.3100000000000001E-2</v>
      </c>
      <c r="E916">
        <v>1.1936728811420125</v>
      </c>
      <c r="F916">
        <v>1</v>
      </c>
      <c r="G916">
        <v>1.121767181170803</v>
      </c>
      <c r="H916">
        <v>0.05</v>
      </c>
      <c r="I916">
        <v>0.17878052030607491</v>
      </c>
      <c r="J916">
        <v>0.77</v>
      </c>
      <c r="K916">
        <v>0.69</v>
      </c>
      <c r="L916">
        <v>0.1032</v>
      </c>
      <c r="M916">
        <v>0.61485636199573235</v>
      </c>
      <c r="N916">
        <v>1.2450725839257732</v>
      </c>
      <c r="O916">
        <v>0.80316602655160263</v>
      </c>
      <c r="P916">
        <v>1.47</v>
      </c>
      <c r="Q916">
        <v>4.6963654455702407E-2</v>
      </c>
      <c r="R916">
        <v>0.12176718117080307</v>
      </c>
      <c r="S916">
        <v>12.307640835388792</v>
      </c>
      <c r="T916">
        <v>0</v>
      </c>
      <c r="U916">
        <v>19</v>
      </c>
      <c r="V916">
        <v>2.9100000000000001E-2</v>
      </c>
      <c r="W916">
        <v>3.2300000000000002E-2</v>
      </c>
    </row>
    <row r="917" spans="1:23" x14ac:dyDescent="0.25">
      <c r="A917">
        <v>2021</v>
      </c>
      <c r="B917" t="s">
        <v>177</v>
      </c>
      <c r="C917">
        <v>2.4199999999999999E-2</v>
      </c>
      <c r="D917">
        <v>0.1046</v>
      </c>
      <c r="E917">
        <v>1.3550538811728996</v>
      </c>
      <c r="F917">
        <v>1</v>
      </c>
      <c r="G917">
        <v>1.1756039990789515</v>
      </c>
      <c r="H917">
        <v>0.04</v>
      </c>
      <c r="I917">
        <v>-0.1480803792366662</v>
      </c>
      <c r="J917">
        <v>0.78</v>
      </c>
      <c r="K917">
        <v>0.42</v>
      </c>
      <c r="L917">
        <v>9.2999999999999999E-2</v>
      </c>
      <c r="M917">
        <v>0.49692459383172932</v>
      </c>
      <c r="N917">
        <v>1.3939056215584251</v>
      </c>
      <c r="O917">
        <v>0.71740868573438443</v>
      </c>
      <c r="P917">
        <v>1.07</v>
      </c>
      <c r="Q917">
        <v>3.1021953344619584E-2</v>
      </c>
      <c r="R917">
        <v>0.17560399907895149</v>
      </c>
      <c r="S917">
        <v>12.391394350073648</v>
      </c>
      <c r="T917">
        <v>0</v>
      </c>
      <c r="U917">
        <v>20</v>
      </c>
      <c r="V917">
        <v>2.58E-2</v>
      </c>
      <c r="W917">
        <v>1.84E-2</v>
      </c>
    </row>
    <row r="918" spans="1:23" x14ac:dyDescent="0.25">
      <c r="A918">
        <v>2022</v>
      </c>
      <c r="B918" t="s">
        <v>177</v>
      </c>
      <c r="C918">
        <v>7.7999999999999996E-3</v>
      </c>
      <c r="D918">
        <v>3.0599999999999999E-2</v>
      </c>
      <c r="E918">
        <v>0.84029662771545344</v>
      </c>
      <c r="F918">
        <v>1</v>
      </c>
      <c r="G918">
        <v>1.0633617435081475</v>
      </c>
      <c r="H918">
        <v>0.03</v>
      </c>
      <c r="I918">
        <v>1.0250097465841745E-2</v>
      </c>
      <c r="J918">
        <v>0.71</v>
      </c>
      <c r="K918">
        <v>0.74</v>
      </c>
      <c r="L918">
        <v>6.0499999999999998E-2</v>
      </c>
      <c r="M918">
        <v>0.51519190545988613</v>
      </c>
      <c r="N918">
        <v>1.3265610557577121</v>
      </c>
      <c r="O918">
        <v>0.7538288536812312</v>
      </c>
      <c r="P918">
        <v>2.2200000000000002</v>
      </c>
      <c r="Q918">
        <v>2.7491776693589539E-2</v>
      </c>
      <c r="R918">
        <v>6.3361743508147481E-2</v>
      </c>
      <c r="S918">
        <v>12.432869008410496</v>
      </c>
      <c r="T918">
        <v>0</v>
      </c>
      <c r="U918">
        <v>21</v>
      </c>
      <c r="V918">
        <v>8.0199999999999994E-2</v>
      </c>
      <c r="W918">
        <v>3.15E-2</v>
      </c>
    </row>
    <row r="919" spans="1:23" x14ac:dyDescent="0.25">
      <c r="A919">
        <v>2023</v>
      </c>
      <c r="B919" t="s">
        <v>177</v>
      </c>
      <c r="C919">
        <v>3.0999999999999999E-3</v>
      </c>
      <c r="D919">
        <v>1.38E-2</v>
      </c>
      <c r="E919">
        <v>0.6720499738659016</v>
      </c>
      <c r="F919">
        <v>1</v>
      </c>
      <c r="G919">
        <v>1.0456879894305142</v>
      </c>
      <c r="H919">
        <v>7.0000000000000007E-2</v>
      </c>
      <c r="I919">
        <v>-6.0026471545465379E-2</v>
      </c>
      <c r="J919">
        <v>0.75</v>
      </c>
      <c r="K919">
        <v>0.62</v>
      </c>
      <c r="L919">
        <v>7.3899999999999993E-2</v>
      </c>
      <c r="M919">
        <v>0.5227129583688862</v>
      </c>
      <c r="N919">
        <v>1.2675452376900089</v>
      </c>
      <c r="O919">
        <v>0.78892647793968529</v>
      </c>
      <c r="P919">
        <v>1.68</v>
      </c>
      <c r="Q919">
        <v>6.5215626681485644E-2</v>
      </c>
      <c r="R919">
        <v>4.5687989430514143E-2</v>
      </c>
      <c r="S919">
        <v>12.501342896089334</v>
      </c>
      <c r="T919">
        <v>0</v>
      </c>
      <c r="U919">
        <v>22</v>
      </c>
      <c r="V919">
        <v>5.0500000000000003E-2</v>
      </c>
      <c r="W919">
        <v>3.2500000000000001E-2</v>
      </c>
    </row>
    <row r="920" spans="1:23" x14ac:dyDescent="0.25">
      <c r="A920">
        <v>2015</v>
      </c>
      <c r="B920" t="s">
        <v>178</v>
      </c>
      <c r="C920">
        <v>6.2899999999999998E-2</v>
      </c>
      <c r="D920">
        <v>9.7500000000000003E-2</v>
      </c>
      <c r="E920">
        <v>2.8329013738922497</v>
      </c>
      <c r="F920">
        <v>0</v>
      </c>
      <c r="G920">
        <v>1.1434441047570689</v>
      </c>
      <c r="H920">
        <v>0.52</v>
      </c>
      <c r="I920">
        <v>0.31349704683580315</v>
      </c>
      <c r="J920">
        <v>0.66</v>
      </c>
      <c r="K920">
        <v>0.36</v>
      </c>
      <c r="L920">
        <v>0.1381</v>
      </c>
      <c r="M920">
        <v>0.69412343358268291</v>
      </c>
      <c r="N920">
        <v>2.9808991265194842</v>
      </c>
      <c r="O920">
        <v>0.33546925191246108</v>
      </c>
      <c r="P920">
        <v>36.46</v>
      </c>
      <c r="Q920">
        <v>0.4677905464330373</v>
      </c>
      <c r="R920">
        <v>0.14344410475706887</v>
      </c>
      <c r="S920">
        <v>12.518562863876291</v>
      </c>
      <c r="T920">
        <v>0</v>
      </c>
      <c r="U920">
        <v>33</v>
      </c>
      <c r="V920">
        <v>6.6799999999999998E-2</v>
      </c>
      <c r="W920">
        <v>6.3E-3</v>
      </c>
    </row>
    <row r="921" spans="1:23" x14ac:dyDescent="0.25">
      <c r="A921">
        <v>2016</v>
      </c>
      <c r="B921" t="s">
        <v>178</v>
      </c>
      <c r="C921">
        <v>6.1499999999999999E-2</v>
      </c>
      <c r="D921">
        <v>0.1007</v>
      </c>
      <c r="E921">
        <v>2.2868421967278518</v>
      </c>
      <c r="F921">
        <v>1</v>
      </c>
      <c r="G921">
        <v>1.1755466523657967</v>
      </c>
      <c r="H921">
        <v>0.3</v>
      </c>
      <c r="I921">
        <v>0.26124160165153582</v>
      </c>
      <c r="J921">
        <v>0.45</v>
      </c>
      <c r="K921">
        <v>0.33</v>
      </c>
      <c r="L921">
        <v>0.13420000000000001</v>
      </c>
      <c r="M921">
        <v>0.80567156020191011</v>
      </c>
      <c r="N921">
        <v>2.467095947068112</v>
      </c>
      <c r="O921">
        <v>0.40533486392711904</v>
      </c>
      <c r="P921">
        <v>22.39</v>
      </c>
      <c r="Q921">
        <v>0.25201991609390467</v>
      </c>
      <c r="R921">
        <v>0.1755466523657967</v>
      </c>
      <c r="S921">
        <v>12.586627715796242</v>
      </c>
      <c r="T921">
        <v>0</v>
      </c>
      <c r="U921">
        <v>34</v>
      </c>
      <c r="V921">
        <v>6.2100000000000002E-2</v>
      </c>
      <c r="W921">
        <v>6.6600000000000006E-2</v>
      </c>
    </row>
    <row r="922" spans="1:23" x14ac:dyDescent="0.25">
      <c r="A922">
        <v>2017</v>
      </c>
      <c r="B922" t="s">
        <v>178</v>
      </c>
      <c r="C922">
        <v>7.9799999999999996E-2</v>
      </c>
      <c r="D922">
        <v>0.14199999999999999</v>
      </c>
      <c r="E922">
        <v>1.9694906085438437</v>
      </c>
      <c r="F922">
        <v>1</v>
      </c>
      <c r="G922">
        <v>0.98866464673083354</v>
      </c>
      <c r="H922">
        <v>0.23</v>
      </c>
      <c r="I922">
        <v>0.10840122616995253</v>
      </c>
      <c r="J922">
        <v>0.44</v>
      </c>
      <c r="K922">
        <v>0.41</v>
      </c>
      <c r="L922">
        <v>0.1716</v>
      </c>
      <c r="M922">
        <v>0.78824287441867336</v>
      </c>
      <c r="N922">
        <v>2.2798818207390568</v>
      </c>
      <c r="O922">
        <v>0.43861922618244986</v>
      </c>
      <c r="P922">
        <v>19.57</v>
      </c>
      <c r="Q922">
        <v>0.23702465788474156</v>
      </c>
      <c r="R922">
        <v>-1.1335353269166508E-2</v>
      </c>
      <c r="S922">
        <v>12.632965540497574</v>
      </c>
      <c r="T922">
        <v>0</v>
      </c>
      <c r="U922">
        <v>35</v>
      </c>
      <c r="V922">
        <v>6.8099999999999994E-2</v>
      </c>
      <c r="W922">
        <v>3.5299999999999998E-2</v>
      </c>
    </row>
    <row r="923" spans="1:23" x14ac:dyDescent="0.25">
      <c r="A923">
        <v>2018</v>
      </c>
      <c r="B923" t="s">
        <v>178</v>
      </c>
      <c r="C923">
        <v>0.13389999999999999</v>
      </c>
      <c r="D923">
        <v>0.25319999999999998</v>
      </c>
      <c r="E923">
        <v>2.691112399549898</v>
      </c>
      <c r="F923">
        <v>0</v>
      </c>
      <c r="G923">
        <v>1.7492364849293194</v>
      </c>
      <c r="H923">
        <v>0.47</v>
      </c>
      <c r="I923">
        <v>0.59857554383239131</v>
      </c>
      <c r="J923">
        <v>0.85</v>
      </c>
      <c r="K923">
        <v>0.33</v>
      </c>
      <c r="L923">
        <v>0.17610000000000001</v>
      </c>
      <c r="M923">
        <v>0.86053507122039108</v>
      </c>
      <c r="N923">
        <v>2.1192822440651748</v>
      </c>
      <c r="O923">
        <v>0.47185786735126667</v>
      </c>
      <c r="P923">
        <v>13.5</v>
      </c>
      <c r="Q923">
        <v>0.27516949303222799</v>
      </c>
      <c r="R923">
        <v>0.74923648492931938</v>
      </c>
      <c r="S923">
        <v>12.706489918102713</v>
      </c>
      <c r="T923">
        <v>0</v>
      </c>
      <c r="U923">
        <v>36</v>
      </c>
      <c r="V923">
        <v>7.0800000000000002E-2</v>
      </c>
      <c r="W923">
        <v>3.5400000000000001E-2</v>
      </c>
    </row>
    <row r="924" spans="1:23" x14ac:dyDescent="0.25">
      <c r="A924">
        <v>2019</v>
      </c>
      <c r="B924" t="s">
        <v>178</v>
      </c>
      <c r="C924">
        <v>8.2199999999999995E-2</v>
      </c>
      <c r="D924">
        <v>0.1749</v>
      </c>
      <c r="E924">
        <v>2.7321918055059697</v>
      </c>
      <c r="F924">
        <v>0</v>
      </c>
      <c r="G924">
        <v>1.8486583163838328</v>
      </c>
      <c r="H924">
        <v>0.54</v>
      </c>
      <c r="I924">
        <v>0.51490997739097277</v>
      </c>
      <c r="J924">
        <v>0.72</v>
      </c>
      <c r="K924">
        <v>0.3</v>
      </c>
      <c r="L924">
        <v>0.2155</v>
      </c>
      <c r="M924">
        <v>0.88595675823923237</v>
      </c>
      <c r="N924">
        <v>1.7995321096409016</v>
      </c>
      <c r="O924">
        <v>0.5557000037079366</v>
      </c>
      <c r="P924">
        <v>14.55</v>
      </c>
      <c r="Q924">
        <v>0.30445467767816081</v>
      </c>
      <c r="R924">
        <v>0.84865831638383282</v>
      </c>
      <c r="S924">
        <v>12.767490825336285</v>
      </c>
      <c r="T924">
        <v>0</v>
      </c>
      <c r="U924">
        <v>37</v>
      </c>
      <c r="V924">
        <v>7.0199999999999999E-2</v>
      </c>
      <c r="W924">
        <v>2.7900000000000001E-2</v>
      </c>
    </row>
    <row r="925" spans="1:23" x14ac:dyDescent="0.25">
      <c r="A925">
        <v>2020</v>
      </c>
      <c r="B925" t="s">
        <v>178</v>
      </c>
      <c r="C925">
        <v>0.17460000000000001</v>
      </c>
      <c r="D925">
        <v>0.37769999999999998</v>
      </c>
      <c r="E925">
        <v>4.1100015134763535</v>
      </c>
      <c r="F925">
        <v>0</v>
      </c>
      <c r="G925">
        <v>2.7360984373598973</v>
      </c>
      <c r="H925">
        <v>0.38</v>
      </c>
      <c r="I925">
        <v>0.68928669049619529</v>
      </c>
      <c r="J925">
        <v>0.59</v>
      </c>
      <c r="K925">
        <v>0.26</v>
      </c>
      <c r="L925">
        <v>0.2382</v>
      </c>
      <c r="M925">
        <v>0.84536444311223313</v>
      </c>
      <c r="N925">
        <v>2.025919048888428</v>
      </c>
      <c r="O925">
        <v>0.49360313806648665</v>
      </c>
      <c r="P925">
        <v>19.52</v>
      </c>
      <c r="Q925">
        <v>0.14075891703129095</v>
      </c>
      <c r="R925">
        <v>1.7360984373598971</v>
      </c>
      <c r="S925">
        <v>12.815506341236208</v>
      </c>
      <c r="T925">
        <v>0</v>
      </c>
      <c r="U925">
        <v>38</v>
      </c>
      <c r="V925">
        <v>2.9100000000000001E-2</v>
      </c>
      <c r="W925">
        <v>3.2300000000000002E-2</v>
      </c>
    </row>
    <row r="926" spans="1:23" x14ac:dyDescent="0.25">
      <c r="A926">
        <v>2021</v>
      </c>
      <c r="B926" t="s">
        <v>178</v>
      </c>
      <c r="C926">
        <v>7.5999999999999998E-2</v>
      </c>
      <c r="D926">
        <v>0.15429999999999999</v>
      </c>
      <c r="E926">
        <v>3.8361241806580941</v>
      </c>
      <c r="F926">
        <v>0</v>
      </c>
      <c r="G926">
        <v>2.2978273515494725</v>
      </c>
      <c r="H926">
        <v>0.12</v>
      </c>
      <c r="I926">
        <v>0.21361948387317359</v>
      </c>
      <c r="J926">
        <v>0.35</v>
      </c>
      <c r="K926">
        <v>0.31</v>
      </c>
      <c r="L926">
        <v>0.26550000000000001</v>
      </c>
      <c r="M926">
        <v>0.94948125508634351</v>
      </c>
      <c r="N926">
        <v>2.0655457482006057</v>
      </c>
      <c r="O926">
        <v>0.4841335520509033</v>
      </c>
      <c r="P926">
        <v>28.93</v>
      </c>
      <c r="Q926">
        <v>5.2494703155518782E-2</v>
      </c>
      <c r="R926">
        <v>1.2978273515494727</v>
      </c>
      <c r="S926">
        <v>12.78010727800903</v>
      </c>
      <c r="T926">
        <v>0</v>
      </c>
      <c r="U926">
        <v>39</v>
      </c>
      <c r="V926">
        <v>2.58E-2</v>
      </c>
      <c r="W926">
        <v>1.84E-2</v>
      </c>
    </row>
    <row r="927" spans="1:23" x14ac:dyDescent="0.25">
      <c r="A927">
        <v>2022</v>
      </c>
      <c r="B927" t="s">
        <v>178</v>
      </c>
      <c r="C927">
        <v>0.14330000000000001</v>
      </c>
      <c r="D927">
        <v>0.2823</v>
      </c>
      <c r="E927">
        <v>3.9985717210083305</v>
      </c>
      <c r="F927">
        <v>0</v>
      </c>
      <c r="G927">
        <v>2.361954912533045</v>
      </c>
      <c r="H927">
        <v>0.13</v>
      </c>
      <c r="I927">
        <v>0.60441180463899602</v>
      </c>
      <c r="J927">
        <v>0.31</v>
      </c>
      <c r="K927">
        <v>0.28000000000000003</v>
      </c>
      <c r="L927">
        <v>0.23499999999999999</v>
      </c>
      <c r="M927">
        <v>0.93637796943062446</v>
      </c>
      <c r="N927">
        <v>2.1883634107937149</v>
      </c>
      <c r="O927">
        <v>0.45696249309766246</v>
      </c>
      <c r="P927">
        <v>26.87</v>
      </c>
      <c r="Q927">
        <v>5.5994125203749488E-2</v>
      </c>
      <c r="R927">
        <v>1.361954912533045</v>
      </c>
      <c r="S927">
        <v>12.801629970968159</v>
      </c>
      <c r="T927">
        <v>0</v>
      </c>
      <c r="U927">
        <v>40</v>
      </c>
      <c r="V927">
        <v>8.0199999999999994E-2</v>
      </c>
      <c r="W927">
        <v>3.15E-2</v>
      </c>
    </row>
    <row r="928" spans="1:23" x14ac:dyDescent="0.25">
      <c r="A928">
        <v>2023</v>
      </c>
      <c r="B928" t="s">
        <v>178</v>
      </c>
      <c r="C928">
        <v>9.9199999999999997E-2</v>
      </c>
      <c r="D928">
        <v>0.1787</v>
      </c>
      <c r="E928">
        <v>4.6463696950518845</v>
      </c>
      <c r="F928">
        <v>0</v>
      </c>
      <c r="G928">
        <v>3.1279395180391627</v>
      </c>
      <c r="H928">
        <v>0.17</v>
      </c>
      <c r="I928">
        <v>0.34203778953466618</v>
      </c>
      <c r="J928">
        <v>0.38</v>
      </c>
      <c r="K928">
        <v>0.22</v>
      </c>
      <c r="L928">
        <v>0.24210000000000001</v>
      </c>
      <c r="M928">
        <v>0.91779255913928071</v>
      </c>
      <c r="N928">
        <v>2.6256430564246998</v>
      </c>
      <c r="O928">
        <v>0.38085908042720995</v>
      </c>
      <c r="P928">
        <v>22.95</v>
      </c>
      <c r="Q928">
        <v>5.4751884053108553E-2</v>
      </c>
      <c r="R928">
        <v>2.1279395180391627</v>
      </c>
      <c r="S928">
        <v>12.789618252387195</v>
      </c>
      <c r="T928">
        <v>0</v>
      </c>
      <c r="U928">
        <v>41</v>
      </c>
      <c r="V928">
        <v>5.0500000000000003E-2</v>
      </c>
      <c r="W928">
        <v>3.2500000000000001E-2</v>
      </c>
    </row>
    <row r="929" spans="1:23" x14ac:dyDescent="0.25">
      <c r="A929">
        <v>2015</v>
      </c>
      <c r="B929" t="s">
        <v>179</v>
      </c>
      <c r="C929">
        <v>-1.09E-2</v>
      </c>
      <c r="D929">
        <v>-4.1799999999999997E-2</v>
      </c>
      <c r="E929">
        <v>1.1421212117012374</v>
      </c>
      <c r="F929">
        <v>1</v>
      </c>
      <c r="G929">
        <v>1.1088080894269341</v>
      </c>
      <c r="H929">
        <v>0.23</v>
      </c>
      <c r="I929">
        <v>-0.21024701789098349</v>
      </c>
      <c r="J929">
        <v>0.54</v>
      </c>
      <c r="K929">
        <v>4.59</v>
      </c>
      <c r="L929">
        <v>4.36E-2</v>
      </c>
      <c r="M929">
        <v>0.62578616519914387</v>
      </c>
      <c r="N929">
        <v>1.2977941620919531</v>
      </c>
      <c r="O929">
        <v>0.77053821723783245</v>
      </c>
      <c r="P929">
        <v>25.67</v>
      </c>
      <c r="Q929">
        <v>0.21360699166390534</v>
      </c>
      <c r="R929">
        <v>0.10880808942693401</v>
      </c>
      <c r="S929">
        <v>11.90852343357575</v>
      </c>
      <c r="T929">
        <v>0</v>
      </c>
      <c r="U929">
        <v>16</v>
      </c>
      <c r="V929">
        <v>6.6799999999999998E-2</v>
      </c>
      <c r="W929">
        <v>6.3E-3</v>
      </c>
    </row>
    <row r="930" spans="1:23" x14ac:dyDescent="0.25">
      <c r="A930">
        <v>2016</v>
      </c>
      <c r="B930" t="s">
        <v>179</v>
      </c>
      <c r="C930">
        <v>1.04E-2</v>
      </c>
      <c r="D930">
        <v>4.1399999999999999E-2</v>
      </c>
      <c r="E930">
        <v>1.4972080602116642</v>
      </c>
      <c r="F930">
        <v>1</v>
      </c>
      <c r="G930">
        <v>1.1560807323295077</v>
      </c>
      <c r="H930">
        <v>0.02</v>
      </c>
      <c r="I930">
        <v>-1.8041960967370464E-2</v>
      </c>
      <c r="J930">
        <v>0.36</v>
      </c>
      <c r="K930">
        <v>3.38</v>
      </c>
      <c r="L930">
        <v>5.2200000000000003E-2</v>
      </c>
      <c r="M930">
        <v>0.53750846341449532</v>
      </c>
      <c r="N930">
        <v>1.3791237995848376</v>
      </c>
      <c r="O930">
        <v>0.72509806610619987</v>
      </c>
      <c r="P930">
        <v>16.899999999999999</v>
      </c>
      <c r="Q930">
        <v>1.7675725968958524E-2</v>
      </c>
      <c r="R930">
        <v>0.15608073232950775</v>
      </c>
      <c r="S930">
        <v>11.848042138059158</v>
      </c>
      <c r="T930">
        <v>0</v>
      </c>
      <c r="U930">
        <v>17</v>
      </c>
      <c r="V930">
        <v>6.2100000000000002E-2</v>
      </c>
      <c r="W930">
        <v>6.6600000000000006E-2</v>
      </c>
    </row>
    <row r="931" spans="1:23" x14ac:dyDescent="0.25">
      <c r="A931">
        <v>2017</v>
      </c>
      <c r="B931" t="s">
        <v>179</v>
      </c>
      <c r="C931">
        <v>-7.1900000000000006E-2</v>
      </c>
      <c r="D931">
        <v>-0.27739999999999998</v>
      </c>
      <c r="E931">
        <v>5.325654853597489E-2</v>
      </c>
      <c r="F931">
        <v>1</v>
      </c>
      <c r="G931">
        <v>1.0483477992512504</v>
      </c>
      <c r="H931">
        <v>0.08</v>
      </c>
      <c r="I931">
        <v>0.18486512669472843</v>
      </c>
      <c r="J931">
        <v>0.44</v>
      </c>
      <c r="K931">
        <v>3.21</v>
      </c>
      <c r="L931">
        <v>3.2800000000000003E-2</v>
      </c>
      <c r="M931">
        <v>-8.3653374522626383</v>
      </c>
      <c r="N931">
        <v>1.3178790345670715</v>
      </c>
      <c r="O931">
        <v>0.75879498328046779</v>
      </c>
      <c r="P931">
        <v>15.59</v>
      </c>
      <c r="Q931">
        <v>8.6522097103771609E-2</v>
      </c>
      <c r="R931">
        <v>4.8347799251250524E-2</v>
      </c>
      <c r="S931">
        <v>11.783564764581628</v>
      </c>
      <c r="T931">
        <v>0</v>
      </c>
      <c r="U931">
        <v>16</v>
      </c>
      <c r="V931">
        <v>6.8099999999999994E-2</v>
      </c>
      <c r="W931">
        <v>3.5299999999999998E-2</v>
      </c>
    </row>
    <row r="932" spans="1:23" x14ac:dyDescent="0.25">
      <c r="A932">
        <v>2018</v>
      </c>
      <c r="B932" t="s">
        <v>179</v>
      </c>
      <c r="C932">
        <v>-6.0400000000000002E-2</v>
      </c>
      <c r="D932">
        <v>-0.23319999999999999</v>
      </c>
      <c r="E932">
        <v>-4.334907983974523E-2</v>
      </c>
      <c r="F932">
        <v>1</v>
      </c>
      <c r="G932">
        <v>1.0008594660242849</v>
      </c>
      <c r="H932">
        <v>0.05</v>
      </c>
      <c r="I932">
        <v>0.52324066804898339</v>
      </c>
      <c r="J932">
        <v>0.43</v>
      </c>
      <c r="K932">
        <v>3.03</v>
      </c>
      <c r="L932">
        <v>5.0900000000000001E-2</v>
      </c>
      <c r="M932">
        <v>-1.2916045503260536</v>
      </c>
      <c r="N932">
        <v>1.4024426948591913</v>
      </c>
      <c r="O932">
        <v>0.71304161208554939</v>
      </c>
      <c r="P932">
        <v>14.15</v>
      </c>
      <c r="Q932">
        <v>4.2063048574768523E-2</v>
      </c>
      <c r="R932">
        <v>8.5946602428495851E-4</v>
      </c>
      <c r="S932">
        <v>11.591687001438844</v>
      </c>
      <c r="T932">
        <v>0</v>
      </c>
      <c r="U932">
        <v>18</v>
      </c>
      <c r="V932">
        <v>7.0800000000000002E-2</v>
      </c>
      <c r="W932">
        <v>3.5400000000000001E-2</v>
      </c>
    </row>
    <row r="933" spans="1:23" x14ac:dyDescent="0.25">
      <c r="A933">
        <v>2019</v>
      </c>
      <c r="B933" t="s">
        <v>179</v>
      </c>
      <c r="C933">
        <v>1.95E-2</v>
      </c>
      <c r="D933">
        <v>5.8000000000000003E-2</v>
      </c>
      <c r="E933">
        <v>1.0533328398773363</v>
      </c>
      <c r="F933">
        <v>1</v>
      </c>
      <c r="G933">
        <v>1.0621008611264187</v>
      </c>
      <c r="H933">
        <v>0.06</v>
      </c>
      <c r="I933">
        <v>0.38609869542364239</v>
      </c>
      <c r="J933">
        <v>0.49</v>
      </c>
      <c r="K933">
        <v>2.65</v>
      </c>
      <c r="L933">
        <v>7.6899999999999996E-2</v>
      </c>
      <c r="M933">
        <v>9.6684840757655433E-2</v>
      </c>
      <c r="N933">
        <v>1.6668011059131185</v>
      </c>
      <c r="O933">
        <v>0.59995160577492723</v>
      </c>
      <c r="P933">
        <v>11.87</v>
      </c>
      <c r="Q933">
        <v>3.7658735110195338E-2</v>
      </c>
      <c r="R933">
        <v>6.2100861126418737E-2</v>
      </c>
      <c r="S933">
        <v>11.472602537533403</v>
      </c>
      <c r="T933">
        <v>0</v>
      </c>
      <c r="U933">
        <v>16</v>
      </c>
      <c r="V933">
        <v>7.0199999999999999E-2</v>
      </c>
      <c r="W933">
        <v>2.7900000000000001E-2</v>
      </c>
    </row>
    <row r="934" spans="1:23" x14ac:dyDescent="0.25">
      <c r="A934">
        <v>2020</v>
      </c>
      <c r="B934" t="s">
        <v>179</v>
      </c>
      <c r="C934">
        <v>5.8999999999999999E-3</v>
      </c>
      <c r="D934">
        <v>1.55E-2</v>
      </c>
      <c r="E934">
        <v>1.3425499955323705</v>
      </c>
      <c r="F934">
        <v>1</v>
      </c>
      <c r="G934">
        <v>1.1054041898026159</v>
      </c>
      <c r="H934">
        <v>0.04</v>
      </c>
      <c r="I934">
        <v>-0.1825980210490058</v>
      </c>
      <c r="J934">
        <v>0.45</v>
      </c>
      <c r="K934">
        <v>1.75</v>
      </c>
      <c r="L934">
        <v>0.13769999999999999</v>
      </c>
      <c r="M934">
        <v>0.5243708143400807</v>
      </c>
      <c r="N934">
        <v>1.5676387964668042</v>
      </c>
      <c r="O934">
        <v>0.63790204877158752</v>
      </c>
      <c r="P934">
        <v>7</v>
      </c>
      <c r="Q934">
        <v>1.7326272383344901E-2</v>
      </c>
      <c r="R934">
        <v>0.10540418980261598</v>
      </c>
      <c r="S934">
        <v>11.522606064742659</v>
      </c>
      <c r="T934">
        <v>0</v>
      </c>
      <c r="U934">
        <v>19</v>
      </c>
      <c r="V934">
        <v>2.9100000000000001E-2</v>
      </c>
      <c r="W934">
        <v>3.2300000000000002E-2</v>
      </c>
    </row>
    <row r="935" spans="1:23" x14ac:dyDescent="0.25">
      <c r="A935">
        <v>2021</v>
      </c>
      <c r="B935" t="s">
        <v>179</v>
      </c>
      <c r="C935">
        <v>-1.7100000000000001E-2</v>
      </c>
      <c r="D935">
        <v>-4.8099999999999997E-2</v>
      </c>
      <c r="E935">
        <v>1.3379215497425592</v>
      </c>
      <c r="F935">
        <v>1</v>
      </c>
      <c r="G935">
        <v>1.1492065823617827</v>
      </c>
      <c r="H935">
        <v>0.06</v>
      </c>
      <c r="I935">
        <v>4.5003956399308431E-2</v>
      </c>
      <c r="J935">
        <v>0.53</v>
      </c>
      <c r="K935">
        <v>2.64</v>
      </c>
      <c r="L935">
        <v>0.10920000000000001</v>
      </c>
      <c r="M935">
        <v>0.4312225000172244</v>
      </c>
      <c r="N935">
        <v>1.5370656941863527</v>
      </c>
      <c r="O935">
        <v>0.65059027976637718</v>
      </c>
      <c r="P935">
        <v>9.02</v>
      </c>
      <c r="Q935">
        <v>4.5404909099596616E-2</v>
      </c>
      <c r="R935">
        <v>0.1492065823617828</v>
      </c>
      <c r="S935">
        <v>11.517980832975907</v>
      </c>
      <c r="T935">
        <v>0</v>
      </c>
      <c r="U935">
        <v>16</v>
      </c>
      <c r="V935">
        <v>2.58E-2</v>
      </c>
      <c r="W935">
        <v>1.84E-2</v>
      </c>
    </row>
    <row r="936" spans="1:23" x14ac:dyDescent="0.25">
      <c r="A936">
        <v>2022</v>
      </c>
      <c r="B936" t="s">
        <v>179</v>
      </c>
      <c r="C936">
        <v>1.0500000000000001E-2</v>
      </c>
      <c r="D936">
        <v>2.7099999999999999E-2</v>
      </c>
      <c r="E936">
        <v>2.2508211329640773</v>
      </c>
      <c r="F936">
        <v>1</v>
      </c>
      <c r="G936">
        <v>1.2880209017295308</v>
      </c>
      <c r="H936">
        <v>0.09</v>
      </c>
      <c r="I936">
        <v>0.27634076808391622</v>
      </c>
      <c r="J936">
        <v>0.42</v>
      </c>
      <c r="K936">
        <v>2.63</v>
      </c>
      <c r="L936">
        <v>0.1163</v>
      </c>
      <c r="M936">
        <v>0.51650477708331655</v>
      </c>
      <c r="N936">
        <v>1.7677965089864263</v>
      </c>
      <c r="O936">
        <v>0.56567596718094793</v>
      </c>
      <c r="P936">
        <v>9.67</v>
      </c>
      <c r="Q936">
        <v>6.181137420366014E-2</v>
      </c>
      <c r="R936">
        <v>0.28802090172953088</v>
      </c>
      <c r="S936">
        <v>11.435286406851663</v>
      </c>
      <c r="T936">
        <v>0</v>
      </c>
      <c r="U936">
        <v>20</v>
      </c>
      <c r="V936">
        <v>8.0199999999999994E-2</v>
      </c>
      <c r="W936">
        <v>3.15E-2</v>
      </c>
    </row>
    <row r="937" spans="1:23" x14ac:dyDescent="0.25">
      <c r="A937">
        <v>2023</v>
      </c>
      <c r="B937" t="s">
        <v>179</v>
      </c>
      <c r="C937">
        <v>-3.2099999999999997E-2</v>
      </c>
      <c r="D937">
        <v>-7.8600000000000003E-2</v>
      </c>
      <c r="E937">
        <v>1.5722683223757314</v>
      </c>
      <c r="F937">
        <v>1</v>
      </c>
      <c r="G937">
        <v>1.2486212035446362</v>
      </c>
      <c r="H937">
        <v>0.03</v>
      </c>
      <c r="I937">
        <v>-0.1501985468860392</v>
      </c>
      <c r="J937">
        <v>0.34</v>
      </c>
      <c r="K937">
        <v>2.54</v>
      </c>
      <c r="L937">
        <v>0.1002</v>
      </c>
      <c r="M937">
        <v>8.3789274174096401E-2</v>
      </c>
      <c r="N937">
        <v>1.6195478415429987</v>
      </c>
      <c r="O937">
        <v>0.61745628894004501</v>
      </c>
      <c r="P937">
        <v>10.59</v>
      </c>
      <c r="Q937">
        <v>1.0840223155386013E-2</v>
      </c>
      <c r="R937">
        <v>0.24862120354463624</v>
      </c>
      <c r="S937">
        <v>11.456258301741247</v>
      </c>
      <c r="T937">
        <v>0</v>
      </c>
      <c r="U937">
        <v>16</v>
      </c>
      <c r="V937">
        <v>5.0500000000000003E-2</v>
      </c>
      <c r="W937">
        <v>3.2500000000000001E-2</v>
      </c>
    </row>
    <row r="938" spans="1:23" x14ac:dyDescent="0.25">
      <c r="A938">
        <v>2015</v>
      </c>
      <c r="B938" t="s">
        <v>180</v>
      </c>
      <c r="C938">
        <v>6.4799999999999996E-2</v>
      </c>
      <c r="D938">
        <v>0.14499999999999999</v>
      </c>
      <c r="E938">
        <v>2.5862151765903798</v>
      </c>
      <c r="F938">
        <v>1</v>
      </c>
      <c r="G938">
        <v>1.4245045768502669</v>
      </c>
      <c r="H938">
        <v>0.74</v>
      </c>
      <c r="I938">
        <v>0.80810947338153016</v>
      </c>
      <c r="J938">
        <v>1.1599999999999999</v>
      </c>
      <c r="K938">
        <v>1.3</v>
      </c>
      <c r="L938">
        <v>0.12379999999999999</v>
      </c>
      <c r="M938">
        <v>0.81096016738990773</v>
      </c>
      <c r="N938">
        <v>1.8104516254432514</v>
      </c>
      <c r="O938">
        <v>0.55234836763736828</v>
      </c>
      <c r="P938">
        <v>13.27</v>
      </c>
      <c r="Q938">
        <v>0.52650388899523382</v>
      </c>
      <c r="R938">
        <v>0.42450457685026677</v>
      </c>
      <c r="S938">
        <v>11.460258180942251</v>
      </c>
      <c r="T938">
        <v>0</v>
      </c>
      <c r="U938">
        <v>16</v>
      </c>
      <c r="V938">
        <v>6.6799999999999998E-2</v>
      </c>
      <c r="W938">
        <v>6.3E-3</v>
      </c>
    </row>
    <row r="939" spans="1:23" x14ac:dyDescent="0.25">
      <c r="A939">
        <v>2016</v>
      </c>
      <c r="B939" t="s">
        <v>180</v>
      </c>
      <c r="C939">
        <v>0.1123</v>
      </c>
      <c r="D939">
        <v>0.2301</v>
      </c>
      <c r="E939">
        <v>3.9479139966369603</v>
      </c>
      <c r="F939">
        <v>0</v>
      </c>
      <c r="G939">
        <v>1.8127161530229494</v>
      </c>
      <c r="H939">
        <v>1.05</v>
      </c>
      <c r="I939">
        <v>0.69786668431131427</v>
      </c>
      <c r="J939">
        <v>1.52</v>
      </c>
      <c r="K939">
        <v>1.56</v>
      </c>
      <c r="L939">
        <v>0.1308</v>
      </c>
      <c r="M939">
        <v>0.87624995259947036</v>
      </c>
      <c r="N939">
        <v>2.1253603376152181</v>
      </c>
      <c r="O939">
        <v>0.47050845087382215</v>
      </c>
      <c r="P939">
        <v>15.82</v>
      </c>
      <c r="Q939">
        <v>0.58612170151767984</v>
      </c>
      <c r="R939">
        <v>0.81271615302294942</v>
      </c>
      <c r="S939">
        <v>11.445338966493031</v>
      </c>
      <c r="T939">
        <v>0</v>
      </c>
      <c r="U939">
        <v>17</v>
      </c>
      <c r="V939">
        <v>6.2100000000000002E-2</v>
      </c>
      <c r="W939">
        <v>6.6600000000000006E-2</v>
      </c>
    </row>
    <row r="940" spans="1:23" x14ac:dyDescent="0.25">
      <c r="A940">
        <v>2017</v>
      </c>
      <c r="B940" t="s">
        <v>180</v>
      </c>
      <c r="C940">
        <v>9.64E-2</v>
      </c>
      <c r="D940">
        <v>0.1883</v>
      </c>
      <c r="E940">
        <v>2.4795790215053577</v>
      </c>
      <c r="F940">
        <v>1</v>
      </c>
      <c r="G940">
        <v>1.1818877514439936</v>
      </c>
      <c r="H940">
        <v>0.32</v>
      </c>
      <c r="I940">
        <v>0.6790232998399065</v>
      </c>
      <c r="J940">
        <v>0.83</v>
      </c>
      <c r="K940">
        <v>1.61</v>
      </c>
      <c r="L940">
        <v>0.1295</v>
      </c>
      <c r="M940">
        <v>0.80814720218453595</v>
      </c>
      <c r="N940">
        <v>2.001132682189342</v>
      </c>
      <c r="O940">
        <v>0.49971698973300893</v>
      </c>
      <c r="P940">
        <v>17.670000000000002</v>
      </c>
      <c r="Q940">
        <v>0.27413768437152736</v>
      </c>
      <c r="R940">
        <v>0.18188775144399355</v>
      </c>
      <c r="S940">
        <v>11.625018933217905</v>
      </c>
      <c r="T940">
        <v>0</v>
      </c>
      <c r="U940">
        <v>18</v>
      </c>
      <c r="V940">
        <v>6.8099999999999994E-2</v>
      </c>
      <c r="W940">
        <v>3.5299999999999998E-2</v>
      </c>
    </row>
    <row r="941" spans="1:23" x14ac:dyDescent="0.25">
      <c r="A941">
        <v>2018</v>
      </c>
      <c r="B941" t="s">
        <v>180</v>
      </c>
      <c r="C941">
        <v>8.9499999999999996E-2</v>
      </c>
      <c r="D941">
        <v>0.16950000000000001</v>
      </c>
      <c r="E941">
        <v>3.1081106499870863</v>
      </c>
      <c r="F941">
        <v>0</v>
      </c>
      <c r="G941">
        <v>1.2333945392678483</v>
      </c>
      <c r="H941">
        <v>0.37</v>
      </c>
      <c r="I941">
        <v>0.95239659019649947</v>
      </c>
      <c r="J941">
        <v>0.76</v>
      </c>
      <c r="K941">
        <v>1.54</v>
      </c>
      <c r="L941">
        <v>0.12759999999999999</v>
      </c>
      <c r="M941">
        <v>0.81870357436185937</v>
      </c>
      <c r="N941">
        <v>2.2630571251124856</v>
      </c>
      <c r="O941">
        <v>0.44188014032137823</v>
      </c>
      <c r="P941">
        <v>19.55</v>
      </c>
      <c r="Q941">
        <v>0.29638440501183394</v>
      </c>
      <c r="R941">
        <v>0.23339453926784834</v>
      </c>
      <c r="S941">
        <v>11.592021521090942</v>
      </c>
      <c r="T941">
        <v>0</v>
      </c>
      <c r="U941">
        <v>19</v>
      </c>
      <c r="V941">
        <v>7.0800000000000002E-2</v>
      </c>
      <c r="W941">
        <v>3.5400000000000001E-2</v>
      </c>
    </row>
    <row r="942" spans="1:23" x14ac:dyDescent="0.25">
      <c r="A942">
        <v>2019</v>
      </c>
      <c r="B942" t="s">
        <v>180</v>
      </c>
      <c r="C942">
        <v>7.1099999999999997E-2</v>
      </c>
      <c r="D942">
        <v>0.15229999999999999</v>
      </c>
      <c r="E942">
        <v>0.72015497126539318</v>
      </c>
      <c r="F942">
        <v>1</v>
      </c>
      <c r="G942">
        <v>0.4943586936921105</v>
      </c>
      <c r="H942">
        <v>0.06</v>
      </c>
      <c r="I942">
        <v>0.58069021676365107</v>
      </c>
      <c r="J942">
        <v>0.18</v>
      </c>
      <c r="K942">
        <v>1.44</v>
      </c>
      <c r="L942">
        <v>0.114</v>
      </c>
      <c r="M942">
        <v>0.75723722930277082</v>
      </c>
      <c r="N942">
        <v>1.6729020531469012</v>
      </c>
      <c r="O942">
        <v>0.59776362765464774</v>
      </c>
      <c r="P942">
        <v>30.27</v>
      </c>
      <c r="Q942">
        <v>0.15625311908762618</v>
      </c>
      <c r="R942">
        <v>-0.5056413063078895</v>
      </c>
      <c r="S942">
        <v>11.742423005028247</v>
      </c>
      <c r="T942">
        <v>0</v>
      </c>
      <c r="U942">
        <v>20</v>
      </c>
      <c r="V942">
        <v>7.0199999999999999E-2</v>
      </c>
      <c r="W942">
        <v>2.7900000000000001E-2</v>
      </c>
    </row>
    <row r="943" spans="1:23" x14ac:dyDescent="0.25">
      <c r="A943">
        <v>2020</v>
      </c>
      <c r="B943" t="s">
        <v>180</v>
      </c>
      <c r="C943">
        <v>5.1200000000000002E-2</v>
      </c>
      <c r="D943">
        <v>0.1202</v>
      </c>
      <c r="E943">
        <v>0.97992395772642471</v>
      </c>
      <c r="F943">
        <v>1</v>
      </c>
      <c r="G943">
        <v>0.55175839365796275</v>
      </c>
      <c r="H943">
        <v>0.15</v>
      </c>
      <c r="I943">
        <v>0.49065863750213418</v>
      </c>
      <c r="J943">
        <v>0.27</v>
      </c>
      <c r="K943">
        <v>1.1499999999999999</v>
      </c>
      <c r="L943">
        <v>0.1226</v>
      </c>
      <c r="M943">
        <v>0.69590627784289605</v>
      </c>
      <c r="N943">
        <v>1.8262292465593777</v>
      </c>
      <c r="O943">
        <v>0.54757638006510057</v>
      </c>
      <c r="P943">
        <v>37.31</v>
      </c>
      <c r="Q943">
        <v>0.27966518276645969</v>
      </c>
      <c r="R943">
        <v>-0.44824160634203719</v>
      </c>
      <c r="S943">
        <v>11.697139304340421</v>
      </c>
      <c r="T943">
        <v>0</v>
      </c>
      <c r="U943">
        <v>21</v>
      </c>
      <c r="V943">
        <v>2.9100000000000001E-2</v>
      </c>
      <c r="W943">
        <v>3.2300000000000002E-2</v>
      </c>
    </row>
    <row r="944" spans="1:23" x14ac:dyDescent="0.25">
      <c r="A944">
        <v>2021</v>
      </c>
      <c r="B944" t="s">
        <v>180</v>
      </c>
      <c r="C944">
        <v>4.2799999999999998E-2</v>
      </c>
      <c r="D944">
        <v>8.3900000000000002E-2</v>
      </c>
      <c r="E944">
        <v>1.8612522821634014</v>
      </c>
      <c r="F944">
        <v>1</v>
      </c>
      <c r="G944">
        <v>0.81717688323020876</v>
      </c>
      <c r="H944">
        <v>0.13</v>
      </c>
      <c r="I944">
        <v>0.67586896244547845</v>
      </c>
      <c r="J944">
        <v>0.39</v>
      </c>
      <c r="K944">
        <v>1.22</v>
      </c>
      <c r="L944">
        <v>0.1016</v>
      </c>
      <c r="M944">
        <v>0.66661472795870003</v>
      </c>
      <c r="N944">
        <v>2.2982885217921893</v>
      </c>
      <c r="O944">
        <v>0.4351063804731562</v>
      </c>
      <c r="P944">
        <v>31.94</v>
      </c>
      <c r="Q944">
        <v>0.15468873872578651</v>
      </c>
      <c r="R944">
        <v>-0.18282311676979121</v>
      </c>
      <c r="S944">
        <v>11.726888989259628</v>
      </c>
      <c r="T944">
        <v>0</v>
      </c>
      <c r="U944">
        <v>22</v>
      </c>
      <c r="V944">
        <v>2.58E-2</v>
      </c>
      <c r="W944">
        <v>1.84E-2</v>
      </c>
    </row>
    <row r="945" spans="1:23" x14ac:dyDescent="0.25">
      <c r="A945">
        <v>2022</v>
      </c>
      <c r="B945" t="s">
        <v>180</v>
      </c>
      <c r="C945">
        <v>4.48E-2</v>
      </c>
      <c r="D945">
        <v>7.5999999999999998E-2</v>
      </c>
      <c r="E945">
        <v>2.3880367070043569</v>
      </c>
      <c r="F945">
        <v>1</v>
      </c>
      <c r="G945">
        <v>0.9936953004136081</v>
      </c>
      <c r="H945">
        <v>0.31</v>
      </c>
      <c r="I945">
        <v>0.76758822384335668</v>
      </c>
      <c r="J945">
        <v>0.43</v>
      </c>
      <c r="K945">
        <v>1.6</v>
      </c>
      <c r="L945">
        <v>7.7899999999999997E-2</v>
      </c>
      <c r="M945">
        <v>0.69699570121536225</v>
      </c>
      <c r="N945">
        <v>2.5917039766385472</v>
      </c>
      <c r="O945">
        <v>0.38584653533502883</v>
      </c>
      <c r="P945">
        <v>48.95</v>
      </c>
      <c r="Q945">
        <v>0.32137555944130303</v>
      </c>
      <c r="R945">
        <v>-6.3046995863918912E-3</v>
      </c>
      <c r="S945">
        <v>11.692567683132507</v>
      </c>
      <c r="T945">
        <v>0</v>
      </c>
      <c r="U945">
        <v>23</v>
      </c>
      <c r="V945">
        <v>8.0199999999999994E-2</v>
      </c>
      <c r="W945">
        <v>3.15E-2</v>
      </c>
    </row>
    <row r="946" spans="1:23" x14ac:dyDescent="0.25">
      <c r="A946">
        <v>2023</v>
      </c>
      <c r="B946" t="s">
        <v>180</v>
      </c>
      <c r="C946">
        <v>4.0099999999999997E-2</v>
      </c>
      <c r="D946">
        <v>6.1499999999999999E-2</v>
      </c>
      <c r="E946">
        <v>3.6067756576605232</v>
      </c>
      <c r="F946">
        <v>0</v>
      </c>
      <c r="G946">
        <v>1.3437829206104823</v>
      </c>
      <c r="H946">
        <v>0.47</v>
      </c>
      <c r="I946">
        <v>0.83852757922478049</v>
      </c>
      <c r="J946">
        <v>0.7</v>
      </c>
      <c r="K946">
        <v>1.53</v>
      </c>
      <c r="L946">
        <v>9.0300000000000005E-2</v>
      </c>
      <c r="M946">
        <v>0.74933288531084974</v>
      </c>
      <c r="N946">
        <v>3.287111785617185</v>
      </c>
      <c r="O946">
        <v>0.3042184340598082</v>
      </c>
      <c r="P946">
        <v>50</v>
      </c>
      <c r="Q946">
        <v>0.35525606615770755</v>
      </c>
      <c r="R946">
        <v>0.34378292061048227</v>
      </c>
      <c r="S946">
        <v>11.633095658085317</v>
      </c>
      <c r="T946">
        <v>0</v>
      </c>
      <c r="U946">
        <v>24</v>
      </c>
      <c r="V946">
        <v>5.0500000000000003E-2</v>
      </c>
      <c r="W946">
        <v>3.2500000000000001E-2</v>
      </c>
    </row>
    <row r="947" spans="1:23" x14ac:dyDescent="0.25">
      <c r="A947">
        <v>2015</v>
      </c>
      <c r="B947" t="s">
        <v>181</v>
      </c>
      <c r="C947">
        <v>7.7999999999999996E-3</v>
      </c>
      <c r="D947">
        <v>1.3100000000000001E-2</v>
      </c>
      <c r="E947">
        <v>2.7290155870274</v>
      </c>
      <c r="F947">
        <v>0</v>
      </c>
      <c r="G947">
        <v>2.2799971051918946</v>
      </c>
      <c r="H947">
        <v>0.2</v>
      </c>
      <c r="I947">
        <v>0.22737192941862325</v>
      </c>
      <c r="J947">
        <v>1.86</v>
      </c>
      <c r="K947">
        <v>0.19</v>
      </c>
      <c r="L947">
        <v>0.2475</v>
      </c>
      <c r="M947">
        <v>1.5820380597438406</v>
      </c>
      <c r="N947">
        <v>1.9334306247157125</v>
      </c>
      <c r="O947">
        <v>0.5172153514155895</v>
      </c>
      <c r="P947">
        <v>3.36</v>
      </c>
      <c r="Q947">
        <v>9.6853134208816555E-2</v>
      </c>
      <c r="R947">
        <v>1.2799971051918946</v>
      </c>
      <c r="S947">
        <v>11.321993490798794</v>
      </c>
      <c r="T947">
        <v>0</v>
      </c>
      <c r="U947">
        <v>7</v>
      </c>
      <c r="V947">
        <v>6.6799999999999998E-2</v>
      </c>
      <c r="W947">
        <v>6.3E-3</v>
      </c>
    </row>
    <row r="948" spans="1:23" x14ac:dyDescent="0.25">
      <c r="A948">
        <v>2016</v>
      </c>
      <c r="B948" t="s">
        <v>181</v>
      </c>
      <c r="C948">
        <v>3.2500000000000001E-2</v>
      </c>
      <c r="D948">
        <v>7.22E-2</v>
      </c>
      <c r="E948">
        <v>1.3432817186998465</v>
      </c>
      <c r="F948">
        <v>1</v>
      </c>
      <c r="G948">
        <v>1.0698148284014155</v>
      </c>
      <c r="H948">
        <v>0</v>
      </c>
      <c r="I948">
        <v>0.21094126238199726</v>
      </c>
      <c r="J948">
        <v>0.56000000000000005</v>
      </c>
      <c r="K948">
        <v>0.55000000000000004</v>
      </c>
      <c r="L948">
        <v>0.16209999999999999</v>
      </c>
      <c r="M948">
        <v>0.68969763641089155</v>
      </c>
      <c r="N948">
        <v>1.7324906301716867</v>
      </c>
      <c r="O948">
        <v>0.57720369887420508</v>
      </c>
      <c r="P948">
        <v>6.17</v>
      </c>
      <c r="Q948">
        <v>4.3311279763725268E-3</v>
      </c>
      <c r="R948">
        <v>6.9814828401415521E-2</v>
      </c>
      <c r="S948">
        <v>11.410978149772118</v>
      </c>
      <c r="T948">
        <v>0</v>
      </c>
      <c r="U948">
        <v>8</v>
      </c>
      <c r="V948">
        <v>6.2100000000000002E-2</v>
      </c>
      <c r="W948">
        <v>6.6600000000000006E-2</v>
      </c>
    </row>
    <row r="949" spans="1:23" x14ac:dyDescent="0.25">
      <c r="A949">
        <v>2017</v>
      </c>
      <c r="B949" t="s">
        <v>181</v>
      </c>
      <c r="C949">
        <v>0.1537</v>
      </c>
      <c r="D949">
        <v>0.33100000000000002</v>
      </c>
      <c r="E949">
        <v>3.6516152622508122</v>
      </c>
      <c r="F949">
        <v>0</v>
      </c>
      <c r="G949">
        <v>1.4218946868546061</v>
      </c>
      <c r="H949">
        <v>0.1</v>
      </c>
      <c r="I949">
        <v>-0.24271540614174045</v>
      </c>
      <c r="J949">
        <v>0.64</v>
      </c>
      <c r="K949">
        <v>0.93</v>
      </c>
      <c r="L949">
        <v>0.30099999999999999</v>
      </c>
      <c r="M949">
        <v>0.80473020159674724</v>
      </c>
      <c r="N949">
        <v>1.9613233304413418</v>
      </c>
      <c r="O949">
        <v>0.50985984028190678</v>
      </c>
      <c r="P949">
        <v>6.53</v>
      </c>
      <c r="Q949">
        <v>7.5313910935219025E-2</v>
      </c>
      <c r="R949">
        <v>0.42189468685460596</v>
      </c>
      <c r="S949">
        <v>11.618508481694867</v>
      </c>
      <c r="T949">
        <v>0</v>
      </c>
      <c r="U949">
        <v>9</v>
      </c>
      <c r="V949">
        <v>6.8099999999999994E-2</v>
      </c>
      <c r="W949">
        <v>3.5299999999999998E-2</v>
      </c>
    </row>
    <row r="950" spans="1:23" x14ac:dyDescent="0.25">
      <c r="A950">
        <v>2018</v>
      </c>
      <c r="B950" t="s">
        <v>181</v>
      </c>
      <c r="C950">
        <v>0.1157</v>
      </c>
      <c r="D950">
        <v>0.25600000000000001</v>
      </c>
      <c r="E950">
        <v>3.0385461712706614</v>
      </c>
      <c r="F950">
        <v>0</v>
      </c>
      <c r="G950">
        <v>1.3566439296014321</v>
      </c>
      <c r="H950">
        <v>0.02</v>
      </c>
      <c r="I950">
        <v>-0.33821792739319262</v>
      </c>
      <c r="J950">
        <v>0.66</v>
      </c>
      <c r="K950">
        <v>1.01</v>
      </c>
      <c r="L950">
        <v>0.21390000000000001</v>
      </c>
      <c r="M950">
        <v>0.76697821458220516</v>
      </c>
      <c r="N950">
        <v>1.7416120813551736</v>
      </c>
      <c r="O950">
        <v>0.57418067473549306</v>
      </c>
      <c r="P950">
        <v>5.87</v>
      </c>
      <c r="Q950">
        <v>1.4570402317211731E-2</v>
      </c>
      <c r="R950">
        <v>0.35664392960143221</v>
      </c>
      <c r="S950">
        <v>11.78649657054701</v>
      </c>
      <c r="T950">
        <v>0</v>
      </c>
      <c r="U950">
        <v>10</v>
      </c>
      <c r="V950">
        <v>7.0800000000000002E-2</v>
      </c>
      <c r="W950">
        <v>3.5400000000000001E-2</v>
      </c>
    </row>
    <row r="951" spans="1:23" x14ac:dyDescent="0.25">
      <c r="A951">
        <v>2019</v>
      </c>
      <c r="B951" t="s">
        <v>181</v>
      </c>
      <c r="C951">
        <v>6.1899999999999997E-2</v>
      </c>
      <c r="D951">
        <v>0.1492</v>
      </c>
      <c r="E951">
        <v>1.2988320073344839</v>
      </c>
      <c r="F951">
        <v>1</v>
      </c>
      <c r="G951">
        <v>0.96373783311899219</v>
      </c>
      <c r="H951">
        <v>0.08</v>
      </c>
      <c r="I951">
        <v>-0.17498478738973197</v>
      </c>
      <c r="J951">
        <v>0.55000000000000004</v>
      </c>
      <c r="K951">
        <v>1.3</v>
      </c>
      <c r="L951">
        <v>0.1208</v>
      </c>
      <c r="M951">
        <v>0.72707902876461161</v>
      </c>
      <c r="N951">
        <v>1.6910925462701301</v>
      </c>
      <c r="O951">
        <v>0.59133369265070546</v>
      </c>
      <c r="P951">
        <v>7.11</v>
      </c>
      <c r="Q951">
        <v>8.6154636394995571E-2</v>
      </c>
      <c r="R951">
        <v>-3.6262166881007855E-2</v>
      </c>
      <c r="S951">
        <v>12.000835738370474</v>
      </c>
      <c r="T951">
        <v>0</v>
      </c>
      <c r="U951">
        <v>11</v>
      </c>
      <c r="V951">
        <v>7.0199999999999999E-2</v>
      </c>
      <c r="W951">
        <v>2.7900000000000001E-2</v>
      </c>
    </row>
    <row r="952" spans="1:23" x14ac:dyDescent="0.25">
      <c r="A952">
        <v>2020</v>
      </c>
      <c r="B952" t="s">
        <v>181</v>
      </c>
      <c r="C952">
        <v>3.49E-2</v>
      </c>
      <c r="D952">
        <v>9.3299999999999994E-2</v>
      </c>
      <c r="E952">
        <v>1.4743326471814595</v>
      </c>
      <c r="F952">
        <v>1</v>
      </c>
      <c r="G952">
        <v>1.0749076859313242</v>
      </c>
      <c r="H952">
        <v>0.05</v>
      </c>
      <c r="I952">
        <v>-0.14197479032427385</v>
      </c>
      <c r="J952">
        <v>0.66</v>
      </c>
      <c r="K952">
        <v>1.56</v>
      </c>
      <c r="L952">
        <v>8.8200000000000001E-2</v>
      </c>
      <c r="M952">
        <v>0.66147840181100881</v>
      </c>
      <c r="N952">
        <v>1.5297630499236095</v>
      </c>
      <c r="O952">
        <v>0.65369600870535882</v>
      </c>
      <c r="P952">
        <v>7.18</v>
      </c>
      <c r="Q952">
        <v>4.7857329569372796E-2</v>
      </c>
      <c r="R952">
        <v>7.4907685931324325E-2</v>
      </c>
      <c r="S952">
        <v>12.107625801842872</v>
      </c>
      <c r="T952">
        <v>0</v>
      </c>
      <c r="U952">
        <v>12</v>
      </c>
      <c r="V952">
        <v>2.9100000000000001E-2</v>
      </c>
      <c r="W952">
        <v>3.2300000000000002E-2</v>
      </c>
    </row>
    <row r="953" spans="1:23" x14ac:dyDescent="0.25">
      <c r="A953">
        <v>2021</v>
      </c>
      <c r="B953" t="s">
        <v>181</v>
      </c>
      <c r="C953">
        <v>5.8900000000000001E-2</v>
      </c>
      <c r="D953">
        <v>0.28720000000000001</v>
      </c>
      <c r="E953">
        <v>0.69202978854580932</v>
      </c>
      <c r="F953">
        <v>1</v>
      </c>
      <c r="G953">
        <v>0.95355081163315547</v>
      </c>
      <c r="H953">
        <v>0.09</v>
      </c>
      <c r="I953">
        <v>-0.15693186866102324</v>
      </c>
      <c r="J953">
        <v>0.57999999999999996</v>
      </c>
      <c r="K953">
        <v>1.24</v>
      </c>
      <c r="L953">
        <v>0.1057</v>
      </c>
      <c r="M953">
        <v>0.60875408708490286</v>
      </c>
      <c r="N953">
        <v>1.40472714929225</v>
      </c>
      <c r="O953">
        <v>0.71188201958211927</v>
      </c>
      <c r="P953">
        <v>4.4800000000000004</v>
      </c>
      <c r="Q953">
        <v>2.6344586209281987E-2</v>
      </c>
      <c r="R953">
        <v>-4.6449188366844481E-2</v>
      </c>
      <c r="S953">
        <v>12.417723582831123</v>
      </c>
      <c r="T953">
        <v>0</v>
      </c>
      <c r="U953">
        <v>13</v>
      </c>
      <c r="V953">
        <v>2.58E-2</v>
      </c>
      <c r="W953">
        <v>1.84E-2</v>
      </c>
    </row>
    <row r="954" spans="1:23" x14ac:dyDescent="0.25">
      <c r="A954">
        <v>2022</v>
      </c>
      <c r="B954" t="s">
        <v>181</v>
      </c>
      <c r="C954">
        <v>1.24E-2</v>
      </c>
      <c r="D954">
        <v>4.4999999999999998E-2</v>
      </c>
      <c r="E954">
        <v>1.7943956455012531</v>
      </c>
      <c r="F954">
        <v>1</v>
      </c>
      <c r="G954">
        <v>1.1810759902749297</v>
      </c>
      <c r="H954">
        <v>0.02</v>
      </c>
      <c r="I954">
        <v>-9.4487683064825578E-2</v>
      </c>
      <c r="J954">
        <v>0.75</v>
      </c>
      <c r="K954">
        <v>1.07</v>
      </c>
      <c r="L954">
        <v>0.1381</v>
      </c>
      <c r="M954">
        <v>0.57418141532368627</v>
      </c>
      <c r="N954">
        <v>1.7168062887410855</v>
      </c>
      <c r="O954">
        <v>0.58247689710717954</v>
      </c>
      <c r="P954">
        <v>3.55</v>
      </c>
      <c r="Q954">
        <v>1.4933509284602554E-2</v>
      </c>
      <c r="R954">
        <v>0.18107599027492968</v>
      </c>
      <c r="S954">
        <v>12.43466925711405</v>
      </c>
      <c r="T954">
        <v>0</v>
      </c>
      <c r="U954">
        <v>14</v>
      </c>
      <c r="V954">
        <v>8.0199999999999994E-2</v>
      </c>
      <c r="W954">
        <v>3.15E-2</v>
      </c>
    </row>
    <row r="955" spans="1:23" x14ac:dyDescent="0.25">
      <c r="A955">
        <v>2023</v>
      </c>
      <c r="B955" t="s">
        <v>181</v>
      </c>
      <c r="C955">
        <v>5.0000000000000001E-3</v>
      </c>
      <c r="D955">
        <v>1.29E-2</v>
      </c>
      <c r="E955">
        <v>2.4178325513766135</v>
      </c>
      <c r="F955">
        <v>1</v>
      </c>
      <c r="G955">
        <v>1.3409636032549854</v>
      </c>
      <c r="H955">
        <v>0.02</v>
      </c>
      <c r="I955">
        <v>8.4200457326182532E-2</v>
      </c>
      <c r="J955">
        <v>0.97</v>
      </c>
      <c r="K955">
        <v>0.81</v>
      </c>
      <c r="L955">
        <v>7.5999999999999998E-2</v>
      </c>
      <c r="M955">
        <v>0.56773790343057018</v>
      </c>
      <c r="N955">
        <v>1.8314715809160591</v>
      </c>
      <c r="O955">
        <v>0.54600901833258231</v>
      </c>
      <c r="P955">
        <v>2.62</v>
      </c>
      <c r="Q955">
        <v>1.3651694003665208E-2</v>
      </c>
      <c r="R955">
        <v>0.34096360325498543</v>
      </c>
      <c r="S955">
        <v>12.241396997896356</v>
      </c>
      <c r="T955">
        <v>0</v>
      </c>
      <c r="U955">
        <v>15</v>
      </c>
      <c r="V955">
        <v>5.0500000000000003E-2</v>
      </c>
      <c r="W955">
        <v>3.2500000000000001E-2</v>
      </c>
    </row>
    <row r="956" spans="1:23" x14ac:dyDescent="0.25">
      <c r="A956">
        <v>2015</v>
      </c>
      <c r="B956" t="s">
        <v>182</v>
      </c>
      <c r="C956">
        <v>5.79E-2</v>
      </c>
      <c r="D956">
        <v>0.24590000000000001</v>
      </c>
      <c r="E956">
        <v>1.3393764410152291</v>
      </c>
      <c r="F956">
        <v>1</v>
      </c>
      <c r="G956">
        <v>0.9755854196319631</v>
      </c>
      <c r="H956">
        <v>0.37</v>
      </c>
      <c r="I956">
        <v>0.20740508663821258</v>
      </c>
      <c r="J956">
        <v>0.59</v>
      </c>
      <c r="K956">
        <v>2.77</v>
      </c>
      <c r="L956">
        <v>8.9700000000000002E-2</v>
      </c>
      <c r="M956">
        <v>0.9013841819984858</v>
      </c>
      <c r="N956">
        <v>1.4861270387783383</v>
      </c>
      <c r="O956">
        <v>0.67288998444039072</v>
      </c>
      <c r="P956">
        <v>23.56</v>
      </c>
      <c r="Q956">
        <v>0.4002901014683613</v>
      </c>
      <c r="R956">
        <v>-2.4414580368036894E-2</v>
      </c>
      <c r="S956">
        <v>13.706245073968109</v>
      </c>
      <c r="T956">
        <v>0</v>
      </c>
      <c r="U956">
        <v>59</v>
      </c>
      <c r="V956">
        <v>6.6799999999999998E-2</v>
      </c>
      <c r="W956">
        <v>6.3E-3</v>
      </c>
    </row>
    <row r="957" spans="1:23" x14ac:dyDescent="0.25">
      <c r="A957">
        <v>2016</v>
      </c>
      <c r="B957" t="s">
        <v>182</v>
      </c>
      <c r="C957">
        <v>8.8900000000000007E-2</v>
      </c>
      <c r="D957">
        <v>0.27689999999999998</v>
      </c>
      <c r="E957">
        <v>2.4400322795998823</v>
      </c>
      <c r="F957">
        <v>1</v>
      </c>
      <c r="G957">
        <v>1.1944800495645427</v>
      </c>
      <c r="H957">
        <v>0.41</v>
      </c>
      <c r="I957">
        <v>0.16717728160269335</v>
      </c>
      <c r="J957">
        <v>0.66</v>
      </c>
      <c r="K957">
        <v>2.34</v>
      </c>
      <c r="L957">
        <v>0.1154</v>
      </c>
      <c r="M957">
        <v>0.90866961527194745</v>
      </c>
      <c r="N957">
        <v>1.7473499714940468</v>
      </c>
      <c r="O957">
        <v>0.57229519919525007</v>
      </c>
      <c r="P957">
        <v>21.99</v>
      </c>
      <c r="Q957">
        <v>0.38069451167096541</v>
      </c>
      <c r="R957">
        <v>0.19448004956454271</v>
      </c>
      <c r="S957">
        <v>13.73435518595768</v>
      </c>
      <c r="T957">
        <v>0</v>
      </c>
      <c r="U957">
        <v>60</v>
      </c>
      <c r="V957">
        <v>6.2100000000000002E-2</v>
      </c>
      <c r="W957">
        <v>6.6600000000000006E-2</v>
      </c>
    </row>
    <row r="958" spans="1:23" x14ac:dyDescent="0.25">
      <c r="A958">
        <v>2017</v>
      </c>
      <c r="B958" t="s">
        <v>182</v>
      </c>
      <c r="C958">
        <v>5.9799999999999999E-2</v>
      </c>
      <c r="D958">
        <v>0.17130000000000001</v>
      </c>
      <c r="E958">
        <v>2.014822195510769</v>
      </c>
      <c r="F958">
        <v>1</v>
      </c>
      <c r="G958">
        <v>1.1333577496674789</v>
      </c>
      <c r="H958">
        <v>0.4</v>
      </c>
      <c r="I958">
        <v>4.9694232362475409E-2</v>
      </c>
      <c r="J958">
        <v>0.61</v>
      </c>
      <c r="K958">
        <v>2.65</v>
      </c>
      <c r="L958">
        <v>0.08</v>
      </c>
      <c r="M958">
        <v>0.87930895073519677</v>
      </c>
      <c r="N958">
        <v>1.6091947091378282</v>
      </c>
      <c r="O958">
        <v>0.62142883910908353</v>
      </c>
      <c r="P958">
        <v>23.45</v>
      </c>
      <c r="Q958">
        <v>0.38157686555134218</v>
      </c>
      <c r="R958">
        <v>0.13335774966747882</v>
      </c>
      <c r="S958">
        <v>13.790770999987204</v>
      </c>
      <c r="T958">
        <v>0</v>
      </c>
      <c r="U958">
        <v>61</v>
      </c>
      <c r="V958">
        <v>6.8099999999999994E-2</v>
      </c>
      <c r="W958">
        <v>3.5299999999999998E-2</v>
      </c>
    </row>
    <row r="959" spans="1:23" x14ac:dyDescent="0.25">
      <c r="A959">
        <v>2018</v>
      </c>
      <c r="B959" t="s">
        <v>182</v>
      </c>
      <c r="C959">
        <v>6.3500000000000001E-2</v>
      </c>
      <c r="D959">
        <v>0.18340000000000001</v>
      </c>
      <c r="E959">
        <v>2.1192152241670148</v>
      </c>
      <c r="F959">
        <v>1</v>
      </c>
      <c r="G959">
        <v>1.0985053318699554</v>
      </c>
      <c r="H959">
        <v>0.32</v>
      </c>
      <c r="I959">
        <v>0.13842179028847473</v>
      </c>
      <c r="J959">
        <v>0.56000000000000005</v>
      </c>
      <c r="K959">
        <v>3.25</v>
      </c>
      <c r="L959">
        <v>7.2499999999999995E-2</v>
      </c>
      <c r="M959">
        <v>0.84694799981439728</v>
      </c>
      <c r="N959">
        <v>1.6957421398508277</v>
      </c>
      <c r="O959">
        <v>0.58971230147525189</v>
      </c>
      <c r="P959">
        <v>27.63</v>
      </c>
      <c r="Q959">
        <v>0.30958028913321173</v>
      </c>
      <c r="R959">
        <v>9.8505331869955304E-2</v>
      </c>
      <c r="S959">
        <v>13.750378166388119</v>
      </c>
      <c r="T959">
        <v>0</v>
      </c>
      <c r="U959">
        <v>62</v>
      </c>
      <c r="V959">
        <v>7.0800000000000002E-2</v>
      </c>
      <c r="W959">
        <v>3.5400000000000001E-2</v>
      </c>
    </row>
    <row r="960" spans="1:23" x14ac:dyDescent="0.25">
      <c r="A960">
        <v>2019</v>
      </c>
      <c r="B960" t="s">
        <v>182</v>
      </c>
      <c r="C960">
        <v>7.0400000000000004E-2</v>
      </c>
      <c r="D960">
        <v>0.19170000000000001</v>
      </c>
      <c r="E960">
        <v>2.195978346400695</v>
      </c>
      <c r="F960">
        <v>1</v>
      </c>
      <c r="G960">
        <v>1.1340281924038149</v>
      </c>
      <c r="H960">
        <v>0.33</v>
      </c>
      <c r="I960">
        <v>0.12233471964191302</v>
      </c>
      <c r="J960">
        <v>0.56999999999999995</v>
      </c>
      <c r="K960">
        <v>3.21</v>
      </c>
      <c r="L960">
        <v>7.4700000000000003E-2</v>
      </c>
      <c r="M960">
        <v>0.85917949683553474</v>
      </c>
      <c r="N960">
        <v>1.7233252536466839</v>
      </c>
      <c r="O960">
        <v>0.58027351359467749</v>
      </c>
      <c r="P960">
        <v>25.22</v>
      </c>
      <c r="Q960">
        <v>0.30462921917472335</v>
      </c>
      <c r="R960">
        <v>0.13402819240381483</v>
      </c>
      <c r="S960">
        <v>13.790724261032668</v>
      </c>
      <c r="T960">
        <v>0</v>
      </c>
      <c r="U960">
        <v>63</v>
      </c>
      <c r="V960">
        <v>7.0199999999999999E-2</v>
      </c>
      <c r="W960">
        <v>2.7900000000000001E-2</v>
      </c>
    </row>
    <row r="961" spans="1:23" x14ac:dyDescent="0.25">
      <c r="A961">
        <v>2020</v>
      </c>
      <c r="B961" t="s">
        <v>182</v>
      </c>
      <c r="C961">
        <v>1.61E-2</v>
      </c>
      <c r="D961">
        <v>4.4699999999999997E-2</v>
      </c>
      <c r="E961">
        <v>1.2902666604362072</v>
      </c>
      <c r="F961">
        <v>1</v>
      </c>
      <c r="G961">
        <v>1.0677165494342513</v>
      </c>
      <c r="H961">
        <v>0.3</v>
      </c>
      <c r="I961">
        <v>0.15111337766590943</v>
      </c>
      <c r="J961">
        <v>0.5</v>
      </c>
      <c r="K961">
        <v>2.02</v>
      </c>
      <c r="L961">
        <v>8.1000000000000003E-2</v>
      </c>
      <c r="M961">
        <v>0.47119976210440123</v>
      </c>
      <c r="N961">
        <v>1.6524209329927844</v>
      </c>
      <c r="O961">
        <v>0.60517267727227875</v>
      </c>
      <c r="P961">
        <v>16.46</v>
      </c>
      <c r="Q961">
        <v>0.29488515150689937</v>
      </c>
      <c r="R961">
        <v>6.7716549434251358E-2</v>
      </c>
      <c r="S961">
        <v>13.786085369309605</v>
      </c>
      <c r="T961">
        <v>0</v>
      </c>
      <c r="U961">
        <v>64</v>
      </c>
      <c r="V961">
        <v>2.9100000000000001E-2</v>
      </c>
      <c r="W961">
        <v>3.2300000000000002E-2</v>
      </c>
    </row>
    <row r="962" spans="1:23" x14ac:dyDescent="0.25">
      <c r="A962">
        <v>2021</v>
      </c>
      <c r="B962" t="s">
        <v>182</v>
      </c>
      <c r="C962">
        <v>4.5100000000000001E-2</v>
      </c>
      <c r="D962">
        <v>0.1227</v>
      </c>
      <c r="E962">
        <v>1.9569425834282868</v>
      </c>
      <c r="F962">
        <v>1</v>
      </c>
      <c r="G962">
        <v>1.1731634439262348</v>
      </c>
      <c r="H962">
        <v>0.18</v>
      </c>
      <c r="I962">
        <v>-1.8641761427298571E-2</v>
      </c>
      <c r="J962">
        <v>0.39</v>
      </c>
      <c r="K962">
        <v>2.68</v>
      </c>
      <c r="L962">
        <v>7.4700000000000003E-2</v>
      </c>
      <c r="M962">
        <v>0.82207152504991376</v>
      </c>
      <c r="N962">
        <v>1.7735937516993618</v>
      </c>
      <c r="O962">
        <v>0.56382697505663515</v>
      </c>
      <c r="P962">
        <v>23.5</v>
      </c>
      <c r="Q962">
        <v>0.15863971035992361</v>
      </c>
      <c r="R962">
        <v>0.17316344392623492</v>
      </c>
      <c r="S962">
        <v>13.811516298351954</v>
      </c>
      <c r="T962">
        <v>0</v>
      </c>
      <c r="U962">
        <v>65</v>
      </c>
      <c r="V962">
        <v>2.58E-2</v>
      </c>
      <c r="W962">
        <v>1.84E-2</v>
      </c>
    </row>
    <row r="963" spans="1:23" x14ac:dyDescent="0.25">
      <c r="A963">
        <v>2022</v>
      </c>
      <c r="B963" t="s">
        <v>182</v>
      </c>
      <c r="C963">
        <v>2.0799999999999999E-2</v>
      </c>
      <c r="D963">
        <v>5.8400000000000001E-2</v>
      </c>
      <c r="E963">
        <v>1.2685972534086436</v>
      </c>
      <c r="F963">
        <v>1</v>
      </c>
      <c r="G963">
        <v>1.0979462783498897</v>
      </c>
      <c r="H963">
        <v>0.25</v>
      </c>
      <c r="I963">
        <v>0.11143037799911945</v>
      </c>
      <c r="J963">
        <v>0.53</v>
      </c>
      <c r="K963">
        <v>4.37</v>
      </c>
      <c r="L963">
        <v>4.0500000000000001E-2</v>
      </c>
      <c r="M963">
        <v>0.60749484609092785</v>
      </c>
      <c r="N963">
        <v>1.5950058416292032</v>
      </c>
      <c r="O963">
        <v>0.62695695144198327</v>
      </c>
      <c r="P963">
        <v>31.65</v>
      </c>
      <c r="Q963">
        <v>0.2374471032863319</v>
      </c>
      <c r="R963">
        <v>9.7946278349889754E-2</v>
      </c>
      <c r="S963">
        <v>13.872014101026661</v>
      </c>
      <c r="T963">
        <v>0</v>
      </c>
      <c r="U963">
        <v>66</v>
      </c>
      <c r="V963">
        <v>8.0199999999999994E-2</v>
      </c>
      <c r="W963">
        <v>3.15E-2</v>
      </c>
    </row>
    <row r="964" spans="1:23" x14ac:dyDescent="0.25">
      <c r="A964">
        <v>2023</v>
      </c>
      <c r="B964" t="s">
        <v>182</v>
      </c>
      <c r="C964">
        <v>3.6799999999999999E-2</v>
      </c>
      <c r="D964">
        <v>0.1124</v>
      </c>
      <c r="E964">
        <v>1.5913811286596933</v>
      </c>
      <c r="F964">
        <v>1</v>
      </c>
      <c r="G964">
        <v>1.1539714077360597</v>
      </c>
      <c r="H964">
        <v>0.28000000000000003</v>
      </c>
      <c r="I964">
        <v>0.10619227086918254</v>
      </c>
      <c r="J964">
        <v>0.5</v>
      </c>
      <c r="K964">
        <v>3.55</v>
      </c>
      <c r="L964">
        <v>5.57E-2</v>
      </c>
      <c r="M964">
        <v>0.70762607579986225</v>
      </c>
      <c r="N964">
        <v>1.5785630138997924</v>
      </c>
      <c r="O964">
        <v>0.63348753974003869</v>
      </c>
      <c r="P964">
        <v>25.03</v>
      </c>
      <c r="Q964">
        <v>0.24885125949665332</v>
      </c>
      <c r="R964">
        <v>0.15397140773605972</v>
      </c>
      <c r="S964">
        <v>13.901325446734765</v>
      </c>
      <c r="T964">
        <v>0</v>
      </c>
      <c r="U964">
        <v>67</v>
      </c>
      <c r="V964">
        <v>5.0500000000000003E-2</v>
      </c>
      <c r="W964">
        <v>3.2500000000000001E-2</v>
      </c>
    </row>
    <row r="965" spans="1:23" x14ac:dyDescent="0.25">
      <c r="A965">
        <v>2015</v>
      </c>
      <c r="B965" t="s">
        <v>183</v>
      </c>
      <c r="C965">
        <v>1.6299999999999999E-2</v>
      </c>
      <c r="D965">
        <v>5.16E-2</v>
      </c>
      <c r="E965">
        <v>-0.73837127142366632</v>
      </c>
      <c r="F965">
        <v>1</v>
      </c>
      <c r="G965">
        <v>0.51264623698580725</v>
      </c>
      <c r="H965">
        <v>0.03</v>
      </c>
      <c r="I965">
        <v>-0.11948702819195897</v>
      </c>
      <c r="J965">
        <v>0.37</v>
      </c>
      <c r="K965">
        <v>0.64</v>
      </c>
      <c r="L965">
        <v>0.1095</v>
      </c>
      <c r="M965">
        <v>0.59383006128871729</v>
      </c>
      <c r="N965">
        <v>1.5539914893341547</v>
      </c>
      <c r="O965">
        <v>0.64350416772776164</v>
      </c>
      <c r="P965">
        <v>2.04</v>
      </c>
      <c r="Q965">
        <v>7.0321811019498318E-2</v>
      </c>
      <c r="R965">
        <v>-0.4873537630141927</v>
      </c>
      <c r="S965">
        <v>11.769404377134844</v>
      </c>
      <c r="T965">
        <v>1</v>
      </c>
      <c r="U965">
        <v>9</v>
      </c>
      <c r="V965">
        <v>6.6799999999999998E-2</v>
      </c>
      <c r="W965">
        <v>6.3E-3</v>
      </c>
    </row>
    <row r="966" spans="1:23" x14ac:dyDescent="0.25">
      <c r="A966">
        <v>2016</v>
      </c>
      <c r="B966" t="s">
        <v>183</v>
      </c>
      <c r="C966">
        <v>2.87E-2</v>
      </c>
      <c r="D966">
        <v>8.1299999999999997E-2</v>
      </c>
      <c r="E966">
        <v>1.1003581161279219</v>
      </c>
      <c r="F966">
        <v>1</v>
      </c>
      <c r="G966">
        <v>1.0293744352695848</v>
      </c>
      <c r="H966">
        <v>0.08</v>
      </c>
      <c r="I966">
        <v>0.59981542709716817</v>
      </c>
      <c r="J966">
        <v>0.78</v>
      </c>
      <c r="K966">
        <v>0.56999999999999995</v>
      </c>
      <c r="L966">
        <v>0.17860000000000001</v>
      </c>
      <c r="M966">
        <v>0.44890247023197538</v>
      </c>
      <c r="N966">
        <v>1.8054154550815174</v>
      </c>
      <c r="O966">
        <v>0.55388913237969839</v>
      </c>
      <c r="P966">
        <v>9.6199999999999992</v>
      </c>
      <c r="Q966">
        <v>8.1551223503630602E-2</v>
      </c>
      <c r="R966">
        <v>2.9374435269584741E-2</v>
      </c>
      <c r="S966">
        <v>11.990269443642111</v>
      </c>
      <c r="T966">
        <v>1</v>
      </c>
      <c r="U966">
        <v>10</v>
      </c>
      <c r="V966">
        <v>6.2100000000000002E-2</v>
      </c>
      <c r="W966">
        <v>6.6600000000000006E-2</v>
      </c>
    </row>
    <row r="967" spans="1:23" x14ac:dyDescent="0.25">
      <c r="A967">
        <v>2017</v>
      </c>
      <c r="B967" t="s">
        <v>183</v>
      </c>
      <c r="C967">
        <v>4.3299999999999998E-2</v>
      </c>
      <c r="D967">
        <v>0.1263</v>
      </c>
      <c r="E967">
        <v>-0.19681883912770193</v>
      </c>
      <c r="F967">
        <v>1</v>
      </c>
      <c r="G967">
        <v>0.52017172672990863</v>
      </c>
      <c r="H967">
        <v>0.06</v>
      </c>
      <c r="I967">
        <v>5.2142367581430732E-2</v>
      </c>
      <c r="J967">
        <v>0.4</v>
      </c>
      <c r="K967">
        <v>0.78</v>
      </c>
      <c r="L967">
        <v>0.17349999999999999</v>
      </c>
      <c r="M967">
        <v>0.68098169176560164</v>
      </c>
      <c r="N967">
        <v>1.6529893303157306</v>
      </c>
      <c r="O967">
        <v>0.60496458244469986</v>
      </c>
      <c r="P967">
        <v>10.37</v>
      </c>
      <c r="Q967">
        <v>0.13210849979831044</v>
      </c>
      <c r="R967">
        <v>-0.47982827327009137</v>
      </c>
      <c r="S967">
        <v>12.106591098714601</v>
      </c>
      <c r="T967">
        <v>1</v>
      </c>
      <c r="U967">
        <v>11</v>
      </c>
      <c r="V967">
        <v>6.8099999999999994E-2</v>
      </c>
      <c r="W967">
        <v>3.5299999999999998E-2</v>
      </c>
    </row>
    <row r="968" spans="1:23" x14ac:dyDescent="0.25">
      <c r="A968">
        <v>2018</v>
      </c>
      <c r="B968" t="s">
        <v>183</v>
      </c>
      <c r="C968">
        <v>6.0100000000000001E-2</v>
      </c>
      <c r="D968">
        <v>0.18679999999999999</v>
      </c>
      <c r="E968">
        <v>-0.34636372217237843</v>
      </c>
      <c r="F968">
        <v>1</v>
      </c>
      <c r="G968">
        <v>0.48592980286861975</v>
      </c>
      <c r="H968">
        <v>0.06</v>
      </c>
      <c r="I968">
        <v>1.5343281140171408E-2</v>
      </c>
      <c r="J968">
        <v>0.39</v>
      </c>
      <c r="K968">
        <v>0.93</v>
      </c>
      <c r="L968">
        <v>0.1691</v>
      </c>
      <c r="M968">
        <v>0.73164551984948967</v>
      </c>
      <c r="N968">
        <v>1.5631580736970385</v>
      </c>
      <c r="O968">
        <v>0.63973056649024074</v>
      </c>
      <c r="P968">
        <v>8.2799999999999994</v>
      </c>
      <c r="Q968">
        <v>0.13729257104813963</v>
      </c>
      <c r="R968">
        <v>-0.51407019713138025</v>
      </c>
      <c r="S968">
        <v>12.120169322781212</v>
      </c>
      <c r="T968">
        <v>1</v>
      </c>
      <c r="U968">
        <v>12</v>
      </c>
      <c r="V968">
        <v>7.0800000000000002E-2</v>
      </c>
      <c r="W968">
        <v>3.5400000000000001E-2</v>
      </c>
    </row>
    <row r="969" spans="1:23" x14ac:dyDescent="0.25">
      <c r="A969">
        <v>2019</v>
      </c>
      <c r="B969" t="s">
        <v>183</v>
      </c>
      <c r="C969">
        <v>4.24E-2</v>
      </c>
      <c r="D969">
        <v>0.1328</v>
      </c>
      <c r="E969">
        <v>-8.5178900872828089E-2</v>
      </c>
      <c r="F969">
        <v>1</v>
      </c>
      <c r="G969">
        <v>0.57369647323923889</v>
      </c>
      <c r="H969">
        <v>0.06</v>
      </c>
      <c r="I969">
        <v>-6.9498914555507468E-2</v>
      </c>
      <c r="J969">
        <v>0.49</v>
      </c>
      <c r="K969">
        <v>0.97</v>
      </c>
      <c r="L969">
        <v>0.1822</v>
      </c>
      <c r="M969">
        <v>0.70985252637977292</v>
      </c>
      <c r="N969">
        <v>1.6123887471976031</v>
      </c>
      <c r="O969">
        <v>0.62019782867998829</v>
      </c>
      <c r="P969">
        <v>6.7</v>
      </c>
      <c r="Q969">
        <v>0.12151381905693445</v>
      </c>
      <c r="R969">
        <v>-0.42630352676076116</v>
      </c>
      <c r="S969">
        <v>12.171122431130021</v>
      </c>
      <c r="T969">
        <v>1</v>
      </c>
      <c r="U969">
        <v>13</v>
      </c>
      <c r="V969">
        <v>7.0199999999999999E-2</v>
      </c>
      <c r="W969">
        <v>2.7900000000000001E-2</v>
      </c>
    </row>
    <row r="970" spans="1:23" x14ac:dyDescent="0.25">
      <c r="A970">
        <v>2020</v>
      </c>
      <c r="B970" t="s">
        <v>183</v>
      </c>
      <c r="C970">
        <v>3.0999999999999999E-3</v>
      </c>
      <c r="D970">
        <v>1.01E-2</v>
      </c>
      <c r="E970">
        <v>0.54589967304050258</v>
      </c>
      <c r="F970">
        <v>1</v>
      </c>
      <c r="G970">
        <v>0.6259225091004581</v>
      </c>
      <c r="H970">
        <v>0.15</v>
      </c>
      <c r="I970">
        <v>5.7276792544660976E-2</v>
      </c>
      <c r="J970">
        <v>0.49</v>
      </c>
      <c r="K970">
        <v>0.82</v>
      </c>
      <c r="L970">
        <v>0.19869999999999999</v>
      </c>
      <c r="M970">
        <v>0.59983865126960889</v>
      </c>
      <c r="N970">
        <v>2.1294682893276673</v>
      </c>
      <c r="O970">
        <v>0.46960079425072254</v>
      </c>
      <c r="P970">
        <v>5.74</v>
      </c>
      <c r="Q970">
        <v>0.27105710665725363</v>
      </c>
      <c r="R970">
        <v>-0.37407749089954184</v>
      </c>
      <c r="S970">
        <v>12.172790142057529</v>
      </c>
      <c r="T970">
        <v>1</v>
      </c>
      <c r="U970">
        <v>14</v>
      </c>
      <c r="V970">
        <v>2.9100000000000001E-2</v>
      </c>
      <c r="W970">
        <v>3.2300000000000002E-2</v>
      </c>
    </row>
    <row r="971" spans="1:23" x14ac:dyDescent="0.25">
      <c r="A971">
        <v>2021</v>
      </c>
      <c r="B971" t="s">
        <v>183</v>
      </c>
      <c r="C971">
        <v>-3.8300000000000001E-2</v>
      </c>
      <c r="D971">
        <v>-0.1532</v>
      </c>
      <c r="E971">
        <v>-1.2706420590986087</v>
      </c>
      <c r="F971">
        <v>1</v>
      </c>
      <c r="G971">
        <v>0.67555258528099293</v>
      </c>
      <c r="H971">
        <v>0.08</v>
      </c>
      <c r="I971">
        <v>-5.2248793760323363E-3</v>
      </c>
      <c r="J971">
        <v>0.24</v>
      </c>
      <c r="K971">
        <v>0.97</v>
      </c>
      <c r="L971">
        <v>0.15090000000000001</v>
      </c>
      <c r="M971">
        <v>1.2217571337028879</v>
      </c>
      <c r="N971">
        <v>1.606383529023093</v>
      </c>
      <c r="O971">
        <v>0.62251634303555181</v>
      </c>
      <c r="P971">
        <v>8.65</v>
      </c>
      <c r="Q971">
        <v>0.13214058414375868</v>
      </c>
      <c r="R971">
        <v>-0.32444741471900707</v>
      </c>
      <c r="S971">
        <v>12.238576798580036</v>
      </c>
      <c r="T971">
        <v>1</v>
      </c>
      <c r="U971">
        <v>15</v>
      </c>
      <c r="V971">
        <v>2.58E-2</v>
      </c>
      <c r="W971">
        <v>1.84E-2</v>
      </c>
    </row>
    <row r="972" spans="1:23" x14ac:dyDescent="0.25">
      <c r="A972">
        <v>2022</v>
      </c>
      <c r="B972" t="s">
        <v>183</v>
      </c>
      <c r="C972">
        <v>5.0000000000000001E-3</v>
      </c>
      <c r="D972">
        <v>2.3E-2</v>
      </c>
      <c r="E972">
        <v>-0.52519684584688675</v>
      </c>
      <c r="F972">
        <v>1</v>
      </c>
      <c r="G972">
        <v>0.66728921302134181</v>
      </c>
      <c r="H972">
        <v>0.1</v>
      </c>
      <c r="I972">
        <v>1.351272429431862E-2</v>
      </c>
      <c r="J972">
        <v>0.3</v>
      </c>
      <c r="K972">
        <v>1.21</v>
      </c>
      <c r="L972">
        <v>0.1106</v>
      </c>
      <c r="M972">
        <v>-1.1386016613163981</v>
      </c>
      <c r="N972">
        <v>1.6695116724648311</v>
      </c>
      <c r="O972">
        <v>0.59897754324989028</v>
      </c>
      <c r="P972">
        <v>10.029999999999999</v>
      </c>
      <c r="Q972">
        <v>0.16049856652630001</v>
      </c>
      <c r="R972">
        <v>-0.33271078697865819</v>
      </c>
      <c r="S972">
        <v>12.203365621521202</v>
      </c>
      <c r="T972">
        <v>1</v>
      </c>
      <c r="U972">
        <v>16</v>
      </c>
      <c r="V972">
        <v>8.0199999999999994E-2</v>
      </c>
      <c r="W972">
        <v>3.15E-2</v>
      </c>
    </row>
    <row r="973" spans="1:23" x14ac:dyDescent="0.25">
      <c r="A973">
        <v>2023</v>
      </c>
      <c r="B973" t="s">
        <v>183</v>
      </c>
      <c r="C973">
        <v>1.4E-3</v>
      </c>
      <c r="D973">
        <v>6.3E-3</v>
      </c>
      <c r="E973">
        <v>-0.59172957014101457</v>
      </c>
      <c r="F973">
        <v>1</v>
      </c>
      <c r="G973">
        <v>0.71078131782520926</v>
      </c>
      <c r="H973">
        <v>7.0000000000000007E-2</v>
      </c>
      <c r="I973">
        <v>0.15472476661928034</v>
      </c>
      <c r="J973">
        <v>0.38</v>
      </c>
      <c r="K973">
        <v>1.0900000000000001</v>
      </c>
      <c r="L973">
        <v>0.13669999999999999</v>
      </c>
      <c r="M973">
        <v>-6.3261418884679219E-2</v>
      </c>
      <c r="N973">
        <v>1.5588197968349222</v>
      </c>
      <c r="O973">
        <v>0.64151097004954138</v>
      </c>
      <c r="P973">
        <v>7.01</v>
      </c>
      <c r="Q973">
        <v>0.10705578019743152</v>
      </c>
      <c r="R973">
        <v>-0.28921868217479074</v>
      </c>
      <c r="S973">
        <v>12.249887855983417</v>
      </c>
      <c r="T973">
        <v>0</v>
      </c>
      <c r="U973">
        <v>17</v>
      </c>
      <c r="V973">
        <v>5.0500000000000003E-2</v>
      </c>
      <c r="W973">
        <v>3.2500000000000001E-2</v>
      </c>
    </row>
    <row r="974" spans="1:23" x14ac:dyDescent="0.25">
      <c r="A974">
        <v>2015</v>
      </c>
      <c r="B974" t="s">
        <v>184</v>
      </c>
      <c r="C974">
        <v>9.4000000000000004E-3</v>
      </c>
      <c r="D974">
        <v>4.5499999999999999E-2</v>
      </c>
      <c r="E974">
        <v>-0.82257391343992003</v>
      </c>
      <c r="F974">
        <v>1</v>
      </c>
      <c r="G974">
        <v>0.79097880169191292</v>
      </c>
      <c r="H974">
        <v>0.03</v>
      </c>
      <c r="I974">
        <v>-0.11731299456529724</v>
      </c>
      <c r="J974">
        <v>0.18</v>
      </c>
      <c r="K974">
        <v>1.02</v>
      </c>
      <c r="L974">
        <v>0.35720000000000002</v>
      </c>
      <c r="M974">
        <v>-1.57913704392901</v>
      </c>
      <c r="N974">
        <v>1.2621748888541875</v>
      </c>
      <c r="O974">
        <v>0.79228323176973359</v>
      </c>
      <c r="P974">
        <v>14.8</v>
      </c>
      <c r="Q974">
        <v>3.2889146589079377E-2</v>
      </c>
      <c r="R974">
        <v>-0.20902119830808708</v>
      </c>
      <c r="S974">
        <v>11.669323104395735</v>
      </c>
      <c r="T974">
        <v>0</v>
      </c>
      <c r="U974">
        <v>33</v>
      </c>
      <c r="V974">
        <v>6.6799999999999998E-2</v>
      </c>
      <c r="W974">
        <v>6.3E-3</v>
      </c>
    </row>
    <row r="975" spans="1:23" x14ac:dyDescent="0.25">
      <c r="A975">
        <v>2016</v>
      </c>
      <c r="B975" t="s">
        <v>184</v>
      </c>
      <c r="C975">
        <v>3.8999999999999998E-3</v>
      </c>
      <c r="D975">
        <v>0.02</v>
      </c>
      <c r="E975">
        <v>-0.80920017782635734</v>
      </c>
      <c r="F975">
        <v>1</v>
      </c>
      <c r="G975">
        <v>0.82145369289580172</v>
      </c>
      <c r="H975">
        <v>0.09</v>
      </c>
      <c r="I975">
        <v>0.10168568002307882</v>
      </c>
      <c r="J975">
        <v>0.23</v>
      </c>
      <c r="K975">
        <v>1.07</v>
      </c>
      <c r="L975">
        <v>0.3054</v>
      </c>
      <c r="M975">
        <v>5.9196456806039066</v>
      </c>
      <c r="N975">
        <v>1.2201987554236304</v>
      </c>
      <c r="O975">
        <v>0.81953861660252103</v>
      </c>
      <c r="P975">
        <v>16.399999999999999</v>
      </c>
      <c r="Q975">
        <v>0.1083950552002113</v>
      </c>
      <c r="R975">
        <v>-0.1785463071041983</v>
      </c>
      <c r="S975">
        <v>11.722108279836378</v>
      </c>
      <c r="T975">
        <v>0</v>
      </c>
      <c r="U975">
        <v>34</v>
      </c>
      <c r="V975">
        <v>6.2100000000000002E-2</v>
      </c>
      <c r="W975">
        <v>6.6600000000000006E-2</v>
      </c>
    </row>
    <row r="976" spans="1:23" x14ac:dyDescent="0.25">
      <c r="A976">
        <v>2017</v>
      </c>
      <c r="B976" t="s">
        <v>184</v>
      </c>
      <c r="C976">
        <v>-0.12809999999999999</v>
      </c>
      <c r="D976">
        <v>-1.0743</v>
      </c>
      <c r="E976">
        <v>-3.4561304017233052</v>
      </c>
      <c r="F976">
        <v>1</v>
      </c>
      <c r="G976">
        <v>0.62230995489589935</v>
      </c>
      <c r="H976">
        <v>0.03</v>
      </c>
      <c r="I976">
        <v>3.312536365897524E-2</v>
      </c>
      <c r="J976">
        <v>0.1</v>
      </c>
      <c r="K976">
        <v>1.1499999999999999</v>
      </c>
      <c r="L976">
        <v>0.29799999999999999</v>
      </c>
      <c r="M976">
        <v>1.1281441668997532</v>
      </c>
      <c r="N976">
        <v>1.0594528392415352</v>
      </c>
      <c r="O976">
        <v>0.94388344904139609</v>
      </c>
      <c r="P976">
        <v>20.55</v>
      </c>
      <c r="Q976">
        <v>4.4672530002075987E-2</v>
      </c>
      <c r="R976">
        <v>-0.37769004510410059</v>
      </c>
      <c r="S976">
        <v>11.708151349309986</v>
      </c>
      <c r="T976">
        <v>0</v>
      </c>
      <c r="U976">
        <v>35</v>
      </c>
      <c r="V976">
        <v>6.8099999999999994E-2</v>
      </c>
      <c r="W976">
        <v>3.5299999999999998E-2</v>
      </c>
    </row>
    <row r="977" spans="1:23" x14ac:dyDescent="0.25">
      <c r="A977">
        <v>2018</v>
      </c>
      <c r="B977" t="s">
        <v>184</v>
      </c>
      <c r="C977">
        <v>0.31290000000000001</v>
      </c>
      <c r="D977">
        <v>1.6074999999999999</v>
      </c>
      <c r="E977">
        <v>2.6281554430259382</v>
      </c>
      <c r="F977">
        <v>0</v>
      </c>
      <c r="G977">
        <v>1.2469787444368376</v>
      </c>
      <c r="H977">
        <v>0.2</v>
      </c>
      <c r="I977">
        <v>-1.2065750122809221E-2</v>
      </c>
      <c r="J977">
        <v>0.37</v>
      </c>
      <c r="K977">
        <v>1.5</v>
      </c>
      <c r="L977">
        <v>0.39300000000000002</v>
      </c>
      <c r="M977">
        <v>1.2438048159779946</v>
      </c>
      <c r="N977">
        <v>1.5657014842597519</v>
      </c>
      <c r="O977">
        <v>0.63869135339856309</v>
      </c>
      <c r="P977">
        <v>29.55</v>
      </c>
      <c r="Q977">
        <v>0.16456766663560024</v>
      </c>
      <c r="R977">
        <v>0.24697874443683773</v>
      </c>
      <c r="S977">
        <v>11.627757419370274</v>
      </c>
      <c r="T977">
        <v>0</v>
      </c>
      <c r="U977">
        <v>36</v>
      </c>
      <c r="V977">
        <v>7.0800000000000002E-2</v>
      </c>
      <c r="W977">
        <v>3.5400000000000001E-2</v>
      </c>
    </row>
    <row r="978" spans="1:23" x14ac:dyDescent="0.25">
      <c r="A978">
        <v>2019</v>
      </c>
      <c r="B978" t="s">
        <v>184</v>
      </c>
      <c r="C978">
        <v>3.1600000000000003E-2</v>
      </c>
      <c r="D978">
        <v>8.7300000000000003E-2</v>
      </c>
      <c r="E978">
        <v>2.13511252911265</v>
      </c>
      <c r="F978">
        <v>1</v>
      </c>
      <c r="G978">
        <v>1.319275795266293</v>
      </c>
      <c r="H978">
        <v>0.28999999999999998</v>
      </c>
      <c r="I978">
        <v>0.18380901907757519</v>
      </c>
      <c r="J978">
        <v>0.47</v>
      </c>
      <c r="K978">
        <v>1.52</v>
      </c>
      <c r="L978">
        <v>0.39610000000000001</v>
      </c>
      <c r="M978">
        <v>1</v>
      </c>
      <c r="N978">
        <v>1.570506869753189</v>
      </c>
      <c r="O978">
        <v>0.63673710650953963</v>
      </c>
      <c r="P978">
        <v>31.58</v>
      </c>
      <c r="Q978">
        <v>0.22748630973678333</v>
      </c>
      <c r="R978">
        <v>0.31927579526629307</v>
      </c>
      <c r="S978">
        <v>11.66335539371538</v>
      </c>
      <c r="T978">
        <v>1</v>
      </c>
      <c r="U978">
        <v>37</v>
      </c>
      <c r="V978">
        <v>7.0199999999999999E-2</v>
      </c>
      <c r="W978">
        <v>2.7900000000000001E-2</v>
      </c>
    </row>
    <row r="979" spans="1:23" x14ac:dyDescent="0.25">
      <c r="A979">
        <v>2020</v>
      </c>
      <c r="B979" t="s">
        <v>184</v>
      </c>
      <c r="C979">
        <v>1.17E-2</v>
      </c>
      <c r="D979">
        <v>3.3599999999999998E-2</v>
      </c>
      <c r="E979">
        <v>1.8361427119317542</v>
      </c>
      <c r="F979">
        <v>1</v>
      </c>
      <c r="G979">
        <v>1.329916284348543</v>
      </c>
      <c r="H979">
        <v>0.22</v>
      </c>
      <c r="I979">
        <v>0.15421525473793424</v>
      </c>
      <c r="J979">
        <v>0.43</v>
      </c>
      <c r="K979">
        <v>1.18</v>
      </c>
      <c r="L979">
        <v>0.3836</v>
      </c>
      <c r="M979">
        <v>1</v>
      </c>
      <c r="N979">
        <v>1.4948864688587764</v>
      </c>
      <c r="O979">
        <v>0.66894712129103573</v>
      </c>
      <c r="P979">
        <v>18.54</v>
      </c>
      <c r="Q979">
        <v>0.16685899486287642</v>
      </c>
      <c r="R979">
        <v>0.32991628434854298</v>
      </c>
      <c r="S979">
        <v>11.704288170859121</v>
      </c>
      <c r="T979">
        <v>1</v>
      </c>
      <c r="U979">
        <v>38</v>
      </c>
      <c r="V979">
        <v>2.9100000000000001E-2</v>
      </c>
      <c r="W979">
        <v>3.2300000000000002E-2</v>
      </c>
    </row>
    <row r="980" spans="1:23" x14ac:dyDescent="0.25">
      <c r="A980">
        <v>2021</v>
      </c>
      <c r="B980" t="s">
        <v>184</v>
      </c>
      <c r="C980">
        <v>-2.9600000000000001E-2</v>
      </c>
      <c r="D980">
        <v>-9.4200000000000006E-2</v>
      </c>
      <c r="E980">
        <v>1.4216050797989928</v>
      </c>
      <c r="F980">
        <v>1</v>
      </c>
      <c r="G980">
        <v>1.3095732445081485</v>
      </c>
      <c r="H980">
        <v>0.08</v>
      </c>
      <c r="I980">
        <v>5.6344101515804022E-3</v>
      </c>
      <c r="J980">
        <v>0.48</v>
      </c>
      <c r="K980">
        <v>0.82</v>
      </c>
      <c r="L980">
        <v>0.37680000000000002</v>
      </c>
      <c r="M980">
        <v>1</v>
      </c>
      <c r="N980">
        <v>1.4239127123517867</v>
      </c>
      <c r="O980">
        <v>0.70229023965125159</v>
      </c>
      <c r="P980">
        <v>9.9</v>
      </c>
      <c r="Q980">
        <v>6.0920542199178543E-2</v>
      </c>
      <c r="R980">
        <v>0.30957324450814849</v>
      </c>
      <c r="S980">
        <v>11.708639633619267</v>
      </c>
      <c r="T980">
        <v>1</v>
      </c>
      <c r="U980">
        <v>39</v>
      </c>
      <c r="V980">
        <v>2.58E-2</v>
      </c>
      <c r="W980">
        <v>1.84E-2</v>
      </c>
    </row>
    <row r="981" spans="1:23" x14ac:dyDescent="0.25">
      <c r="A981">
        <v>2022</v>
      </c>
      <c r="B981" t="s">
        <v>184</v>
      </c>
      <c r="C981">
        <v>2.53E-2</v>
      </c>
      <c r="D981">
        <v>8.3500000000000005E-2</v>
      </c>
      <c r="E981">
        <v>2.3553631635485952</v>
      </c>
      <c r="F981">
        <v>1</v>
      </c>
      <c r="G981">
        <v>1.37049249355918</v>
      </c>
      <c r="H981">
        <v>0.28999999999999998</v>
      </c>
      <c r="I981">
        <v>9.0826985687832401E-2</v>
      </c>
      <c r="J981">
        <v>0.55000000000000004</v>
      </c>
      <c r="K981">
        <v>1.35</v>
      </c>
      <c r="L981">
        <v>0.36180000000000001</v>
      </c>
      <c r="M981">
        <v>1</v>
      </c>
      <c r="N981">
        <v>1.4443665830158261</v>
      </c>
      <c r="O981">
        <v>0.69234501251891878</v>
      </c>
      <c r="P981">
        <v>19.29</v>
      </c>
      <c r="Q981">
        <v>0.21174953561869339</v>
      </c>
      <c r="R981">
        <v>0.37049249355917996</v>
      </c>
      <c r="S981">
        <v>11.730639100403254</v>
      </c>
      <c r="T981">
        <v>1</v>
      </c>
      <c r="U981">
        <v>40</v>
      </c>
      <c r="V981">
        <v>8.0199999999999994E-2</v>
      </c>
      <c r="W981">
        <v>3.15E-2</v>
      </c>
    </row>
    <row r="982" spans="1:23" x14ac:dyDescent="0.25">
      <c r="A982">
        <v>2023</v>
      </c>
      <c r="B982" t="s">
        <v>184</v>
      </c>
      <c r="C982">
        <v>3.15E-2</v>
      </c>
      <c r="D982">
        <v>9.6500000000000002E-2</v>
      </c>
      <c r="E982">
        <v>2.5348302528212772</v>
      </c>
      <c r="F982">
        <v>1</v>
      </c>
      <c r="G982">
        <v>1.4346229864672968</v>
      </c>
      <c r="H982">
        <v>0.41</v>
      </c>
      <c r="I982">
        <v>4.2758534546670446E-2</v>
      </c>
      <c r="J982">
        <v>0.56999999999999995</v>
      </c>
      <c r="K982">
        <v>1.23</v>
      </c>
      <c r="L982">
        <v>0.38890000000000002</v>
      </c>
      <c r="M982">
        <v>1</v>
      </c>
      <c r="N982">
        <v>1.5275114634305023</v>
      </c>
      <c r="O982">
        <v>0.65465957142749609</v>
      </c>
      <c r="P982">
        <v>19.95</v>
      </c>
      <c r="Q982">
        <v>0.28826793407956658</v>
      </c>
      <c r="R982">
        <v>0.43462298646729686</v>
      </c>
      <c r="S982">
        <v>11.722405161618754</v>
      </c>
      <c r="T982">
        <v>1</v>
      </c>
      <c r="U982">
        <v>41</v>
      </c>
      <c r="V982">
        <v>5.0500000000000003E-2</v>
      </c>
      <c r="W982">
        <v>3.2500000000000001E-2</v>
      </c>
    </row>
    <row r="983" spans="1:23" x14ac:dyDescent="0.25">
      <c r="A983">
        <v>2015</v>
      </c>
      <c r="B983" t="s">
        <v>186</v>
      </c>
      <c r="C983">
        <v>3.5999999999999997E-2</v>
      </c>
      <c r="D983">
        <v>0.1118</v>
      </c>
      <c r="E983">
        <v>1.1123723471614533</v>
      </c>
      <c r="F983">
        <v>1</v>
      </c>
      <c r="G983">
        <v>0.93977557486714314</v>
      </c>
      <c r="H983">
        <v>0.36</v>
      </c>
      <c r="I983">
        <v>0.29587599407851151</v>
      </c>
      <c r="J983">
        <v>0.7</v>
      </c>
      <c r="K983">
        <v>0.39</v>
      </c>
      <c r="L983">
        <v>0.22509999999999999</v>
      </c>
      <c r="M983">
        <v>0.83009361509731783</v>
      </c>
      <c r="N983">
        <v>1.5856123729707456</v>
      </c>
      <c r="O983">
        <v>0.63067116342340113</v>
      </c>
      <c r="P983">
        <v>4.5199999999999996</v>
      </c>
      <c r="Q983">
        <v>0.38429563154757296</v>
      </c>
      <c r="R983">
        <v>-6.0224425132856862E-2</v>
      </c>
      <c r="S983">
        <v>13.852985052897019</v>
      </c>
      <c r="T983">
        <v>0</v>
      </c>
      <c r="U983">
        <v>8</v>
      </c>
      <c r="V983">
        <v>6.6799999999999998E-2</v>
      </c>
      <c r="W983">
        <v>6.3E-3</v>
      </c>
    </row>
    <row r="984" spans="1:23" x14ac:dyDescent="0.25">
      <c r="A984">
        <v>2016</v>
      </c>
      <c r="B984" t="s">
        <v>186</v>
      </c>
      <c r="C984">
        <v>1.52E-2</v>
      </c>
      <c r="D984">
        <v>4.5100000000000001E-2</v>
      </c>
      <c r="E984">
        <v>1.0795253704729095</v>
      </c>
      <c r="F984">
        <v>1</v>
      </c>
      <c r="G984">
        <v>1.024400115821217</v>
      </c>
      <c r="H984">
        <v>0.26</v>
      </c>
      <c r="I984">
        <v>0.20742068280123238</v>
      </c>
      <c r="J984">
        <v>0.82</v>
      </c>
      <c r="K984">
        <v>0.4</v>
      </c>
      <c r="L984">
        <v>0.1341</v>
      </c>
      <c r="M984">
        <v>0.69473044666784378</v>
      </c>
      <c r="N984">
        <v>1.6241161242137323</v>
      </c>
      <c r="O984">
        <v>0.61571951973823325</v>
      </c>
      <c r="P984">
        <v>3.81</v>
      </c>
      <c r="Q984">
        <v>0.2547454582467143</v>
      </c>
      <c r="R984">
        <v>2.4400115821217018E-2</v>
      </c>
      <c r="S984">
        <v>13.843433482904175</v>
      </c>
      <c r="T984">
        <v>0</v>
      </c>
      <c r="U984">
        <v>8</v>
      </c>
      <c r="V984">
        <v>6.2100000000000002E-2</v>
      </c>
      <c r="W984">
        <v>6.6600000000000006E-2</v>
      </c>
    </row>
    <row r="985" spans="1:23" x14ac:dyDescent="0.25">
      <c r="A985">
        <v>2017</v>
      </c>
      <c r="B985" t="s">
        <v>186</v>
      </c>
      <c r="C985">
        <v>3.4299999999999997E-2</v>
      </c>
      <c r="D985">
        <v>9.1200000000000003E-2</v>
      </c>
      <c r="E985">
        <v>1.5558003125444566</v>
      </c>
      <c r="F985">
        <v>1</v>
      </c>
      <c r="G985">
        <v>0.99348531017462949</v>
      </c>
      <c r="H985">
        <v>0.16</v>
      </c>
      <c r="I985">
        <v>0.44075852829008932</v>
      </c>
      <c r="J985">
        <v>0.65</v>
      </c>
      <c r="K985">
        <v>0.46</v>
      </c>
      <c r="L985">
        <v>0.16569999999999999</v>
      </c>
      <c r="M985">
        <v>0.75243441437118863</v>
      </c>
      <c r="N985">
        <v>1.8437109772253104</v>
      </c>
      <c r="O985">
        <v>0.54238436086384223</v>
      </c>
      <c r="P985">
        <v>3.6</v>
      </c>
      <c r="Q985">
        <v>0.1668231860509575</v>
      </c>
      <c r="R985">
        <v>-6.5146898253705485E-3</v>
      </c>
      <c r="S985">
        <v>13.78235337877277</v>
      </c>
      <c r="T985">
        <v>0</v>
      </c>
      <c r="U985">
        <v>8</v>
      </c>
      <c r="V985">
        <v>6.8099999999999994E-2</v>
      </c>
      <c r="W985">
        <v>3.5299999999999998E-2</v>
      </c>
    </row>
    <row r="986" spans="1:23" x14ac:dyDescent="0.25">
      <c r="A986">
        <v>2018</v>
      </c>
      <c r="B986" t="s">
        <v>186</v>
      </c>
      <c r="C986">
        <v>3.2399999999999998E-2</v>
      </c>
      <c r="D986">
        <v>7.7799999999999994E-2</v>
      </c>
      <c r="E986">
        <v>1.2116306310099167</v>
      </c>
      <c r="F986">
        <v>1</v>
      </c>
      <c r="G986">
        <v>0.86798475192573898</v>
      </c>
      <c r="H986">
        <v>0.18</v>
      </c>
      <c r="I986">
        <v>0.28434018813433565</v>
      </c>
      <c r="J986">
        <v>0.61</v>
      </c>
      <c r="K986">
        <v>0.55000000000000004</v>
      </c>
      <c r="L986">
        <v>0.1371</v>
      </c>
      <c r="M986">
        <v>0.83799677409170847</v>
      </c>
      <c r="N986">
        <v>1.856829841041532</v>
      </c>
      <c r="O986">
        <v>0.53855230990852698</v>
      </c>
      <c r="P986">
        <v>4.72</v>
      </c>
      <c r="Q986">
        <v>0.21069569623438564</v>
      </c>
      <c r="R986">
        <v>-0.13201524807426099</v>
      </c>
      <c r="S986">
        <v>13.764261559636827</v>
      </c>
      <c r="T986">
        <v>0</v>
      </c>
      <c r="U986">
        <v>8</v>
      </c>
      <c r="V986">
        <v>7.0800000000000002E-2</v>
      </c>
      <c r="W986">
        <v>3.5400000000000001E-2</v>
      </c>
    </row>
    <row r="987" spans="1:23" x14ac:dyDescent="0.25">
      <c r="A987">
        <v>2019</v>
      </c>
      <c r="B987" t="s">
        <v>186</v>
      </c>
      <c r="C987">
        <v>4.41E-2</v>
      </c>
      <c r="D987">
        <v>9.7699999999999995E-2</v>
      </c>
      <c r="E987">
        <v>1.7525358886323386</v>
      </c>
      <c r="F987">
        <v>1</v>
      </c>
      <c r="G987">
        <v>0.94206981334050954</v>
      </c>
      <c r="H987">
        <v>0.3</v>
      </c>
      <c r="I987">
        <v>0.31192412806557562</v>
      </c>
      <c r="J987">
        <v>0.81</v>
      </c>
      <c r="K987">
        <v>0.62</v>
      </c>
      <c r="L987">
        <v>0.1452</v>
      </c>
      <c r="M987">
        <v>0.7731921662875707</v>
      </c>
      <c r="N987">
        <v>2.1268951663048123</v>
      </c>
      <c r="O987">
        <v>0.47016891845090908</v>
      </c>
      <c r="P987">
        <v>4.3499999999999996</v>
      </c>
      <c r="Q987">
        <v>0.31946017818032624</v>
      </c>
      <c r="R987">
        <v>-5.7930186659490492E-2</v>
      </c>
      <c r="S987">
        <v>13.745821686416292</v>
      </c>
      <c r="T987">
        <v>0</v>
      </c>
      <c r="U987">
        <v>8</v>
      </c>
      <c r="V987">
        <v>7.0199999999999999E-2</v>
      </c>
      <c r="W987">
        <v>2.7900000000000001E-2</v>
      </c>
    </row>
    <row r="988" spans="1:23" x14ac:dyDescent="0.25">
      <c r="A988">
        <v>2020</v>
      </c>
      <c r="B988" t="s">
        <v>186</v>
      </c>
      <c r="C988">
        <v>4.3099999999999999E-2</v>
      </c>
      <c r="D988">
        <v>8.5300000000000001E-2</v>
      </c>
      <c r="E988">
        <v>2.1330987935501851</v>
      </c>
      <c r="F988">
        <v>1</v>
      </c>
      <c r="G988">
        <v>1.0253252975452594</v>
      </c>
      <c r="H988">
        <v>0.43</v>
      </c>
      <c r="I988">
        <v>0.48281165312305913</v>
      </c>
      <c r="J988">
        <v>0.87</v>
      </c>
      <c r="K988">
        <v>0.54</v>
      </c>
      <c r="L988">
        <v>0.154</v>
      </c>
      <c r="M988">
        <v>0.80639667942113158</v>
      </c>
      <c r="N988">
        <v>2.3723317463885092</v>
      </c>
      <c r="O988">
        <v>0.421526205819375</v>
      </c>
      <c r="P988">
        <v>3.56</v>
      </c>
      <c r="Q988">
        <v>0.4199925700659306</v>
      </c>
      <c r="R988">
        <v>2.5325297545259324E-2</v>
      </c>
      <c r="S988">
        <v>13.732796876222711</v>
      </c>
      <c r="T988">
        <v>0</v>
      </c>
      <c r="U988">
        <v>8</v>
      </c>
      <c r="V988">
        <v>2.9100000000000001E-2</v>
      </c>
      <c r="W988">
        <v>3.2300000000000002E-2</v>
      </c>
    </row>
    <row r="989" spans="1:23" x14ac:dyDescent="0.25">
      <c r="A989">
        <v>2021</v>
      </c>
      <c r="B989" t="s">
        <v>186</v>
      </c>
      <c r="C989">
        <v>3.3599999999999998E-2</v>
      </c>
      <c r="D989">
        <v>6.2899999999999998E-2</v>
      </c>
      <c r="E989">
        <v>2.1692215864192006</v>
      </c>
      <c r="F989">
        <v>1</v>
      </c>
      <c r="G989">
        <v>1.0957037149173572</v>
      </c>
      <c r="H989">
        <v>0.49</v>
      </c>
      <c r="I989">
        <v>0.30614766096431234</v>
      </c>
      <c r="J989">
        <v>0.83</v>
      </c>
      <c r="K989">
        <v>0.46</v>
      </c>
      <c r="L989">
        <v>0.10340000000000001</v>
      </c>
      <c r="M989">
        <v>0.82482121865797908</v>
      </c>
      <c r="N989">
        <v>2.4244020036902296</v>
      </c>
      <c r="O989">
        <v>0.41247284834688325</v>
      </c>
      <c r="P989">
        <v>3.74</v>
      </c>
      <c r="Q989">
        <v>0.45686156697003993</v>
      </c>
      <c r="R989">
        <v>9.5703714917357144E-2</v>
      </c>
      <c r="S989">
        <v>13.724086688705736</v>
      </c>
      <c r="T989">
        <v>0</v>
      </c>
      <c r="U989">
        <v>8</v>
      </c>
      <c r="V989">
        <v>2.58E-2</v>
      </c>
      <c r="W989">
        <v>1.84E-2</v>
      </c>
    </row>
    <row r="990" spans="1:23" x14ac:dyDescent="0.25">
      <c r="A990">
        <v>2022</v>
      </c>
      <c r="B990" t="s">
        <v>186</v>
      </c>
      <c r="C990">
        <v>3.7499999999999999E-2</v>
      </c>
      <c r="D990">
        <v>6.9699999999999998E-2</v>
      </c>
      <c r="E990">
        <v>2.7404970374690087</v>
      </c>
      <c r="F990">
        <v>0</v>
      </c>
      <c r="G990">
        <v>1.3601175601726396</v>
      </c>
      <c r="H990">
        <v>0.45</v>
      </c>
      <c r="I990">
        <v>0.17223853491707086</v>
      </c>
      <c r="J990">
        <v>1.1299999999999999</v>
      </c>
      <c r="K990">
        <v>0.51</v>
      </c>
      <c r="L990">
        <v>0.13200000000000001</v>
      </c>
      <c r="M990">
        <v>0.86725644875083263</v>
      </c>
      <c r="N990">
        <v>2.412517654830991</v>
      </c>
      <c r="O990">
        <v>0.41450473864824627</v>
      </c>
      <c r="P990">
        <v>3.74</v>
      </c>
      <c r="Q990">
        <v>0.33543541211905853</v>
      </c>
      <c r="R990">
        <v>0.36011756017263968</v>
      </c>
      <c r="S990">
        <v>13.754678861343871</v>
      </c>
      <c r="T990">
        <v>0</v>
      </c>
      <c r="U990">
        <v>8</v>
      </c>
      <c r="V990">
        <v>8.0199999999999994E-2</v>
      </c>
      <c r="W990">
        <v>3.15E-2</v>
      </c>
    </row>
    <row r="991" spans="1:23" x14ac:dyDescent="0.25">
      <c r="A991">
        <v>2023</v>
      </c>
      <c r="B991" t="s">
        <v>186</v>
      </c>
      <c r="C991">
        <v>1.6299999999999999E-2</v>
      </c>
      <c r="D991">
        <v>3.3500000000000002E-2</v>
      </c>
      <c r="E991">
        <v>1.4124059405212965</v>
      </c>
      <c r="F991">
        <v>1</v>
      </c>
      <c r="G991">
        <v>1.0842554722878959</v>
      </c>
      <c r="H991">
        <v>0.32</v>
      </c>
      <c r="I991">
        <v>0.12514844597074676</v>
      </c>
      <c r="J991">
        <v>0.86</v>
      </c>
      <c r="K991">
        <v>0.45</v>
      </c>
      <c r="L991">
        <v>9.5500000000000002E-2</v>
      </c>
      <c r="M991">
        <v>0.71774924752026747</v>
      </c>
      <c r="N991">
        <v>1.9414162231533951</v>
      </c>
      <c r="O991">
        <v>0.51508789721336745</v>
      </c>
      <c r="P991">
        <v>2.52</v>
      </c>
      <c r="Q991">
        <v>0.3054139737575059</v>
      </c>
      <c r="R991">
        <v>8.4255472287895955E-2</v>
      </c>
      <c r="S991">
        <v>13.847338732982914</v>
      </c>
      <c r="T991">
        <v>0</v>
      </c>
      <c r="U991">
        <v>8</v>
      </c>
      <c r="V991">
        <v>5.0500000000000003E-2</v>
      </c>
      <c r="W991">
        <v>3.2500000000000001E-2</v>
      </c>
    </row>
    <row r="992" spans="1:23" x14ac:dyDescent="0.25">
      <c r="A992">
        <v>2015</v>
      </c>
      <c r="B992" t="s">
        <v>189</v>
      </c>
      <c r="C992">
        <v>0.14860000000000001</v>
      </c>
      <c r="D992">
        <v>0.41089999999999999</v>
      </c>
      <c r="E992">
        <v>3.1715100467570227</v>
      </c>
      <c r="F992">
        <v>0</v>
      </c>
      <c r="G992">
        <v>1.1417843572550515</v>
      </c>
      <c r="H992">
        <v>0.21</v>
      </c>
      <c r="I992">
        <v>0.42286405831760354</v>
      </c>
      <c r="J992">
        <v>0.55000000000000004</v>
      </c>
      <c r="K992">
        <v>2.61</v>
      </c>
      <c r="L992">
        <v>0.1482</v>
      </c>
      <c r="M992">
        <v>0.92001117639252727</v>
      </c>
      <c r="N992">
        <v>1.71481242146777</v>
      </c>
      <c r="O992">
        <v>0.58315416163364608</v>
      </c>
      <c r="P992">
        <v>13.17</v>
      </c>
      <c r="Q992">
        <v>0.19254586812410557</v>
      </c>
      <c r="R992">
        <v>0.1417843572550514</v>
      </c>
      <c r="S992">
        <v>12.093928400428853</v>
      </c>
      <c r="T992">
        <v>0</v>
      </c>
      <c r="U992">
        <v>22</v>
      </c>
      <c r="V992">
        <v>6.6799999999999998E-2</v>
      </c>
      <c r="W992">
        <v>6.3E-3</v>
      </c>
    </row>
    <row r="993" spans="1:23" x14ac:dyDescent="0.25">
      <c r="A993">
        <v>2016</v>
      </c>
      <c r="B993" t="s">
        <v>189</v>
      </c>
      <c r="C993">
        <v>0.1736</v>
      </c>
      <c r="D993">
        <v>0.41789999999999999</v>
      </c>
      <c r="E993">
        <v>3.0723595629072609</v>
      </c>
      <c r="F993">
        <v>0</v>
      </c>
      <c r="G993">
        <v>1.1158143310329609</v>
      </c>
      <c r="H993">
        <v>0.05</v>
      </c>
      <c r="I993">
        <v>6.4181885911615916E-2</v>
      </c>
      <c r="J993">
        <v>0.5</v>
      </c>
      <c r="K993">
        <v>2.4</v>
      </c>
      <c r="L993">
        <v>0.16</v>
      </c>
      <c r="M993">
        <v>0.927923915768607</v>
      </c>
      <c r="N993">
        <v>1.7850681405816762</v>
      </c>
      <c r="O993">
        <v>0.56020270446042664</v>
      </c>
      <c r="P993">
        <v>12.01</v>
      </c>
      <c r="Q993">
        <v>3.1408060337472156E-2</v>
      </c>
      <c r="R993">
        <v>0.11581433103296095</v>
      </c>
      <c r="S993">
        <v>12.257803347401335</v>
      </c>
      <c r="T993">
        <v>0</v>
      </c>
      <c r="U993">
        <v>23</v>
      </c>
      <c r="V993">
        <v>6.2100000000000002E-2</v>
      </c>
      <c r="W993">
        <v>6.6600000000000006E-2</v>
      </c>
    </row>
    <row r="994" spans="1:23" x14ac:dyDescent="0.25">
      <c r="A994">
        <v>2017</v>
      </c>
      <c r="B994" t="s">
        <v>189</v>
      </c>
      <c r="C994">
        <v>0.15690000000000001</v>
      </c>
      <c r="D994">
        <v>0.38030000000000003</v>
      </c>
      <c r="E994">
        <v>2.4532059976121641</v>
      </c>
      <c r="F994">
        <v>1</v>
      </c>
      <c r="G994">
        <v>1.0257658600610633</v>
      </c>
      <c r="H994">
        <v>0.05</v>
      </c>
      <c r="I994">
        <v>0.1567406907832081</v>
      </c>
      <c r="J994">
        <v>0.42</v>
      </c>
      <c r="K994">
        <v>1.81</v>
      </c>
      <c r="L994">
        <v>0.17549999999999999</v>
      </c>
      <c r="M994">
        <v>0.92723106629863239</v>
      </c>
      <c r="N994">
        <v>1.7384010125603413</v>
      </c>
      <c r="O994">
        <v>0.57524126641366025</v>
      </c>
      <c r="P994">
        <v>9.44</v>
      </c>
      <c r="Q994">
        <v>4.0621636152558913E-2</v>
      </c>
      <c r="R994">
        <v>2.5765860061063399E-2</v>
      </c>
      <c r="S994">
        <v>12.411860156757179</v>
      </c>
      <c r="T994">
        <v>0</v>
      </c>
      <c r="U994">
        <v>24</v>
      </c>
      <c r="V994">
        <v>6.8099999999999994E-2</v>
      </c>
      <c r="W994">
        <v>3.5299999999999998E-2</v>
      </c>
    </row>
    <row r="995" spans="1:23" x14ac:dyDescent="0.25">
      <c r="A995">
        <v>2018</v>
      </c>
      <c r="B995" t="s">
        <v>189</v>
      </c>
      <c r="C995">
        <v>0.12859999999999999</v>
      </c>
      <c r="D995">
        <v>0.2898</v>
      </c>
      <c r="E995">
        <v>3.2817109372026563</v>
      </c>
      <c r="F995">
        <v>0</v>
      </c>
      <c r="G995">
        <v>1.2661139924615925</v>
      </c>
      <c r="H995">
        <v>0.04</v>
      </c>
      <c r="I995">
        <v>9.0475955006489556E-2</v>
      </c>
      <c r="J995">
        <v>0.48</v>
      </c>
      <c r="K995">
        <v>1.58</v>
      </c>
      <c r="L995">
        <v>0.17860000000000001</v>
      </c>
      <c r="M995">
        <v>0.89880652474490574</v>
      </c>
      <c r="N995">
        <v>1.955444753752908</v>
      </c>
      <c r="O995">
        <v>0.51139261187552887</v>
      </c>
      <c r="P995">
        <v>8.65</v>
      </c>
      <c r="Q995">
        <v>3.3314499803403161E-2</v>
      </c>
      <c r="R995">
        <v>0.26611399246159251</v>
      </c>
      <c r="S995">
        <v>12.531382075372244</v>
      </c>
      <c r="T995">
        <v>0</v>
      </c>
      <c r="U995">
        <v>25</v>
      </c>
      <c r="V995">
        <v>7.0800000000000002E-2</v>
      </c>
      <c r="W995">
        <v>3.5400000000000001E-2</v>
      </c>
    </row>
    <row r="996" spans="1:23" x14ac:dyDescent="0.25">
      <c r="A996">
        <v>2019</v>
      </c>
      <c r="B996" t="s">
        <v>189</v>
      </c>
      <c r="C996">
        <v>0.11269999999999999</v>
      </c>
      <c r="D996">
        <v>0.25669999999999998</v>
      </c>
      <c r="E996">
        <v>2.5739704624461686</v>
      </c>
      <c r="F996">
        <v>1</v>
      </c>
      <c r="G996">
        <v>1.1076502393242671</v>
      </c>
      <c r="H996">
        <v>0.06</v>
      </c>
      <c r="I996">
        <v>0.10133874232234816</v>
      </c>
      <c r="J996">
        <v>0.39</v>
      </c>
      <c r="K996">
        <v>1.44</v>
      </c>
      <c r="L996">
        <v>0.18579999999999999</v>
      </c>
      <c r="M996">
        <v>0.87079471371365491</v>
      </c>
      <c r="N996">
        <v>1.7432079098735513</v>
      </c>
      <c r="O996">
        <v>0.57365503812596741</v>
      </c>
      <c r="P996">
        <v>8.35</v>
      </c>
      <c r="Q996">
        <v>5.566351210712929E-2</v>
      </c>
      <c r="R996">
        <v>0.10765023932426708</v>
      </c>
      <c r="S996">
        <v>12.63635692318889</v>
      </c>
      <c r="T996">
        <v>0</v>
      </c>
      <c r="U996">
        <v>26</v>
      </c>
      <c r="V996">
        <v>7.0199999999999999E-2</v>
      </c>
      <c r="W996">
        <v>2.7900000000000001E-2</v>
      </c>
    </row>
    <row r="997" spans="1:23" x14ac:dyDescent="0.25">
      <c r="A997">
        <v>2020</v>
      </c>
      <c r="B997" t="s">
        <v>189</v>
      </c>
      <c r="C997">
        <v>7.8799999999999995E-2</v>
      </c>
      <c r="D997">
        <v>0.19339999999999999</v>
      </c>
      <c r="E997">
        <v>2.227040954532677</v>
      </c>
      <c r="F997">
        <v>1</v>
      </c>
      <c r="G997">
        <v>1.112070253558697</v>
      </c>
      <c r="H997">
        <v>7.0000000000000007E-2</v>
      </c>
      <c r="I997">
        <v>0.33697568282703755</v>
      </c>
      <c r="J997">
        <v>0.41</v>
      </c>
      <c r="K997">
        <v>1.23</v>
      </c>
      <c r="L997">
        <v>0.20369999999999999</v>
      </c>
      <c r="M997">
        <v>0.85402153630784561</v>
      </c>
      <c r="N997">
        <v>1.7152464687328302</v>
      </c>
      <c r="O997">
        <v>0.58300659306342628</v>
      </c>
      <c r="P997">
        <v>8.4499999999999993</v>
      </c>
      <c r="Q997">
        <v>6.5209574137941817E-2</v>
      </c>
      <c r="R997">
        <v>0.11207025355869699</v>
      </c>
      <c r="S997">
        <v>12.678860340790887</v>
      </c>
      <c r="T997">
        <v>0</v>
      </c>
      <c r="U997">
        <v>27</v>
      </c>
      <c r="V997">
        <v>2.9100000000000001E-2</v>
      </c>
      <c r="W997">
        <v>3.2300000000000002E-2</v>
      </c>
    </row>
    <row r="998" spans="1:23" x14ac:dyDescent="0.25">
      <c r="A998">
        <v>2021</v>
      </c>
      <c r="B998" t="s">
        <v>189</v>
      </c>
      <c r="C998">
        <v>0.1003</v>
      </c>
      <c r="D998">
        <v>0.2412</v>
      </c>
      <c r="E998">
        <v>2.6864471659503222</v>
      </c>
      <c r="F998">
        <v>0</v>
      </c>
      <c r="G998">
        <v>1.193382622557543</v>
      </c>
      <c r="H998">
        <v>7.0000000000000007E-2</v>
      </c>
      <c r="I998">
        <v>5.9872944835036503E-2</v>
      </c>
      <c r="J998">
        <v>0.42</v>
      </c>
      <c r="K998">
        <v>1.27</v>
      </c>
      <c r="L998">
        <v>0.2238</v>
      </c>
      <c r="M998">
        <v>0.87590758567808213</v>
      </c>
      <c r="N998">
        <v>1.7863883048715727</v>
      </c>
      <c r="O998">
        <v>0.55978870734484132</v>
      </c>
      <c r="P998">
        <v>9.25</v>
      </c>
      <c r="Q998">
        <v>4.5082068114496054E-2</v>
      </c>
      <c r="R998">
        <v>0.19338262255754307</v>
      </c>
      <c r="S998">
        <v>12.73487006980733</v>
      </c>
      <c r="T998">
        <v>0</v>
      </c>
      <c r="U998">
        <v>28</v>
      </c>
      <c r="V998">
        <v>2.58E-2</v>
      </c>
      <c r="W998">
        <v>1.84E-2</v>
      </c>
    </row>
    <row r="999" spans="1:23" x14ac:dyDescent="0.25">
      <c r="A999">
        <v>2022</v>
      </c>
      <c r="B999" t="s">
        <v>189</v>
      </c>
      <c r="C999">
        <v>9.1300000000000006E-2</v>
      </c>
      <c r="D999">
        <v>0.1946</v>
      </c>
      <c r="E999">
        <v>3.3945303475949613</v>
      </c>
      <c r="F999">
        <v>0</v>
      </c>
      <c r="G999">
        <v>1.3225657315158326</v>
      </c>
      <c r="H999">
        <v>0.13</v>
      </c>
      <c r="I999">
        <v>0.3181971646110836</v>
      </c>
      <c r="J999">
        <v>0.47</v>
      </c>
      <c r="K999">
        <v>1.29</v>
      </c>
      <c r="L999">
        <v>0.22359999999999999</v>
      </c>
      <c r="M999">
        <v>0.8703536287180651</v>
      </c>
      <c r="N999">
        <v>2.1147432236022823</v>
      </c>
      <c r="O999">
        <v>0.47287064871005302</v>
      </c>
      <c r="P999">
        <v>9.27</v>
      </c>
      <c r="Q999">
        <v>9.3599739053514416E-2</v>
      </c>
      <c r="R999">
        <v>0.32256573151583257</v>
      </c>
      <c r="S999">
        <v>12.719190190944996</v>
      </c>
      <c r="T999">
        <v>0</v>
      </c>
      <c r="U999">
        <v>29</v>
      </c>
      <c r="V999">
        <v>8.0199999999999994E-2</v>
      </c>
      <c r="W999">
        <v>3.15E-2</v>
      </c>
    </row>
    <row r="1000" spans="1:23" x14ac:dyDescent="0.25">
      <c r="A1000">
        <v>2023</v>
      </c>
      <c r="B1000" t="s">
        <v>189</v>
      </c>
      <c r="C1000">
        <v>4.9099999999999998E-2</v>
      </c>
      <c r="D1000">
        <v>9.5299999999999996E-2</v>
      </c>
      <c r="E1000">
        <v>2.7764130480495197</v>
      </c>
      <c r="F1000">
        <v>0</v>
      </c>
      <c r="G1000">
        <v>1.250255384813159</v>
      </c>
      <c r="H1000">
        <v>0.19</v>
      </c>
      <c r="I1000">
        <v>0.33092012444735197</v>
      </c>
      <c r="J1000">
        <v>0.56000000000000005</v>
      </c>
      <c r="K1000">
        <v>1.07</v>
      </c>
      <c r="L1000">
        <v>0.20369999999999999</v>
      </c>
      <c r="M1000">
        <v>0.79615864838099004</v>
      </c>
      <c r="N1000">
        <v>2.1164667450871124</v>
      </c>
      <c r="O1000">
        <v>0.47248557168274369</v>
      </c>
      <c r="P1000">
        <v>7.39</v>
      </c>
      <c r="Q1000">
        <v>0.15146576566223682</v>
      </c>
      <c r="R1000">
        <v>0.25025538481315895</v>
      </c>
      <c r="S1000">
        <v>12.721297425290119</v>
      </c>
      <c r="T1000">
        <v>0</v>
      </c>
      <c r="U1000">
        <v>30</v>
      </c>
      <c r="V1000">
        <v>5.0500000000000003E-2</v>
      </c>
      <c r="W1000">
        <v>3.2500000000000001E-2</v>
      </c>
    </row>
    <row r="1001" spans="1:23" x14ac:dyDescent="0.25">
      <c r="A1001">
        <v>2015</v>
      </c>
      <c r="B1001" t="s">
        <v>190</v>
      </c>
      <c r="C1001">
        <v>-1.0500000000000001E-2</v>
      </c>
      <c r="D1001">
        <v>-2.5899999999999999E-2</v>
      </c>
      <c r="E1001">
        <v>1.389605552762561</v>
      </c>
      <c r="F1001">
        <v>1</v>
      </c>
      <c r="G1001">
        <v>1.2524582322694</v>
      </c>
      <c r="H1001">
        <v>0.15</v>
      </c>
      <c r="I1001">
        <v>1.5921162596622016E-4</v>
      </c>
      <c r="J1001">
        <v>0.9</v>
      </c>
      <c r="K1001">
        <v>0.35</v>
      </c>
      <c r="L1001">
        <v>6.2399999999999997E-2</v>
      </c>
      <c r="M1001">
        <v>1.2314767535895732</v>
      </c>
      <c r="N1001">
        <v>1.5033639577775417</v>
      </c>
      <c r="O1001">
        <v>0.66517491977014231</v>
      </c>
      <c r="P1001">
        <v>0.92</v>
      </c>
      <c r="Q1001">
        <v>4.1079573952482427E-2</v>
      </c>
      <c r="R1001">
        <v>0.25245823226940012</v>
      </c>
      <c r="S1001">
        <v>11.791524004427444</v>
      </c>
      <c r="T1001">
        <v>0</v>
      </c>
      <c r="U1001">
        <v>39</v>
      </c>
      <c r="V1001">
        <v>6.6799999999999998E-2</v>
      </c>
      <c r="W1001">
        <v>6.3E-3</v>
      </c>
    </row>
    <row r="1002" spans="1:23" x14ac:dyDescent="0.25">
      <c r="A1002">
        <v>2016</v>
      </c>
      <c r="B1002" t="s">
        <v>190</v>
      </c>
      <c r="C1002">
        <v>3.5900000000000001E-2</v>
      </c>
      <c r="D1002">
        <v>0.1101</v>
      </c>
      <c r="E1002">
        <v>3.5592677759303606</v>
      </c>
      <c r="F1002">
        <v>0</v>
      </c>
      <c r="G1002">
        <v>1.34</v>
      </c>
      <c r="H1002">
        <v>1.03</v>
      </c>
      <c r="I1002">
        <v>-0.6991263470348601</v>
      </c>
      <c r="J1002">
        <v>2.14</v>
      </c>
      <c r="K1002">
        <v>0.52</v>
      </c>
      <c r="L1002">
        <v>5.5599999999999997E-2</v>
      </c>
      <c r="M1002">
        <v>4.4591470518726499</v>
      </c>
      <c r="N1002">
        <v>1.6062312792852909</v>
      </c>
      <c r="O1002">
        <v>0.62257534945089621</v>
      </c>
      <c r="P1002">
        <v>1.51</v>
      </c>
      <c r="Q1002">
        <v>0.10058167841035801</v>
      </c>
      <c r="R1002">
        <v>1.2201078662212597</v>
      </c>
      <c r="S1002">
        <v>11.787034698180486</v>
      </c>
      <c r="T1002">
        <v>0</v>
      </c>
      <c r="U1002">
        <v>40</v>
      </c>
      <c r="V1002">
        <v>6.2100000000000002E-2</v>
      </c>
      <c r="W1002">
        <v>6.6600000000000006E-2</v>
      </c>
    </row>
    <row r="1003" spans="1:23" x14ac:dyDescent="0.25">
      <c r="A1003">
        <v>2017</v>
      </c>
      <c r="B1003" t="s">
        <v>190</v>
      </c>
      <c r="C1003">
        <v>8.3000000000000001E-3</v>
      </c>
      <c r="D1003">
        <v>2.3300000000000001E-2</v>
      </c>
      <c r="E1003">
        <v>3.3257064733603583</v>
      </c>
      <c r="F1003">
        <v>0</v>
      </c>
      <c r="G1003">
        <v>1.06</v>
      </c>
      <c r="H1003">
        <v>1.41</v>
      </c>
      <c r="I1003">
        <v>-0.16127209257763664</v>
      </c>
      <c r="J1003">
        <v>2.38</v>
      </c>
      <c r="K1003">
        <v>0.26</v>
      </c>
      <c r="L1003">
        <v>8.7099999999999997E-2</v>
      </c>
      <c r="M1003">
        <v>-4.828910611591497</v>
      </c>
      <c r="N1003">
        <v>1.6507476051610055</v>
      </c>
      <c r="O1003">
        <v>0.60578612797833808</v>
      </c>
      <c r="P1003">
        <v>0.96</v>
      </c>
      <c r="Q1003">
        <v>7.0393383167595455E-2</v>
      </c>
      <c r="R1003">
        <v>1.6646399001716428</v>
      </c>
      <c r="S1003">
        <v>11.773134969273206</v>
      </c>
      <c r="T1003">
        <v>0</v>
      </c>
      <c r="U1003">
        <v>41</v>
      </c>
      <c r="V1003">
        <v>6.8099999999999994E-2</v>
      </c>
      <c r="W1003">
        <v>3.5299999999999998E-2</v>
      </c>
    </row>
    <row r="1004" spans="1:23" x14ac:dyDescent="0.25">
      <c r="A1004">
        <v>2018</v>
      </c>
      <c r="B1004" t="s">
        <v>190</v>
      </c>
      <c r="C1004">
        <v>-9.7299999999999998E-2</v>
      </c>
      <c r="D1004">
        <v>-0.27160000000000001</v>
      </c>
      <c r="E1004">
        <v>0.5951994987856053</v>
      </c>
      <c r="F1004">
        <v>1</v>
      </c>
      <c r="G1004">
        <v>1.1490096398499954</v>
      </c>
      <c r="H1004">
        <v>0.83</v>
      </c>
      <c r="I1004">
        <v>-0.24898788787619056</v>
      </c>
      <c r="J1004">
        <v>1.1000000000000001</v>
      </c>
      <c r="K1004">
        <v>0.05</v>
      </c>
      <c r="L1004">
        <v>8.8099999999999998E-2</v>
      </c>
      <c r="M1004">
        <v>-2.656390344832436</v>
      </c>
      <c r="N1004">
        <v>1.5495360496103381</v>
      </c>
      <c r="O1004">
        <v>0.6453544596471118</v>
      </c>
      <c r="P1004">
        <v>0.37</v>
      </c>
      <c r="Q1004">
        <v>1.4767455307750307E-2</v>
      </c>
      <c r="R1004">
        <v>0.14900963984999535</v>
      </c>
      <c r="S1004">
        <v>11.682627680292534</v>
      </c>
      <c r="T1004">
        <v>0</v>
      </c>
      <c r="U1004">
        <v>42</v>
      </c>
      <c r="V1004">
        <v>7.0800000000000002E-2</v>
      </c>
      <c r="W1004">
        <v>3.5400000000000001E-2</v>
      </c>
    </row>
    <row r="1005" spans="1:23" x14ac:dyDescent="0.25">
      <c r="A1005">
        <v>2019</v>
      </c>
      <c r="B1005" t="s">
        <v>190</v>
      </c>
      <c r="C1005">
        <v>0.16039999999999999</v>
      </c>
      <c r="D1005">
        <v>0.31159999999999999</v>
      </c>
      <c r="E1005">
        <v>7.2162762393468132</v>
      </c>
      <c r="F1005">
        <v>0</v>
      </c>
      <c r="G1005">
        <v>1.59</v>
      </c>
      <c r="H1005">
        <v>0.56000000000000005</v>
      </c>
      <c r="I1005">
        <v>4.9852727566953821</v>
      </c>
      <c r="J1005">
        <v>2.75</v>
      </c>
      <c r="K1005">
        <v>0.03</v>
      </c>
      <c r="L1005">
        <v>-0.33329999999999999</v>
      </c>
      <c r="M1005">
        <v>-0.6438999853184405</v>
      </c>
      <c r="N1005">
        <v>5.1301063711555521</v>
      </c>
      <c r="O1005">
        <v>0.19492773202960914</v>
      </c>
      <c r="P1005">
        <v>0.31</v>
      </c>
      <c r="Q1005">
        <v>3.304358996498595E-2</v>
      </c>
      <c r="R1005">
        <v>1.8337742323930382</v>
      </c>
      <c r="S1005">
        <v>11.471635745191453</v>
      </c>
      <c r="T1005">
        <v>0</v>
      </c>
      <c r="U1005">
        <v>43</v>
      </c>
      <c r="V1005">
        <v>7.0199999999999999E-2</v>
      </c>
      <c r="W1005">
        <v>2.7900000000000001E-2</v>
      </c>
    </row>
    <row r="1006" spans="1:23" x14ac:dyDescent="0.25">
      <c r="A1006">
        <v>2020</v>
      </c>
      <c r="B1006" t="s">
        <v>190</v>
      </c>
      <c r="C1006">
        <v>0.19420000000000001</v>
      </c>
      <c r="D1006">
        <v>0.23480000000000001</v>
      </c>
      <c r="E1006">
        <v>9.2480328450593809</v>
      </c>
      <c r="F1006">
        <v>0</v>
      </c>
      <c r="G1006">
        <v>2.06</v>
      </c>
      <c r="H1006">
        <v>1.77</v>
      </c>
      <c r="I1006">
        <v>-0.731644325900486</v>
      </c>
      <c r="J1006">
        <v>3.56</v>
      </c>
      <c r="K1006">
        <v>0</v>
      </c>
      <c r="L1006">
        <v>9.3848000000000003</v>
      </c>
      <c r="M1006">
        <v>1.0663976774998651</v>
      </c>
      <c r="N1006">
        <v>7.2991927560755698</v>
      </c>
      <c r="O1006">
        <v>0.1370014511765891</v>
      </c>
      <c r="P1006">
        <v>-0.04</v>
      </c>
      <c r="Q1006">
        <v>3.3118586796158568E-2</v>
      </c>
      <c r="R1006">
        <v>2.5603245513263739</v>
      </c>
      <c r="S1006">
        <v>11.483470581102248</v>
      </c>
      <c r="T1006">
        <v>0</v>
      </c>
      <c r="U1006">
        <v>44</v>
      </c>
      <c r="V1006">
        <v>2.9100000000000001E-2</v>
      </c>
      <c r="W1006">
        <v>3.2300000000000002E-2</v>
      </c>
    </row>
    <row r="1007" spans="1:23" x14ac:dyDescent="0.25">
      <c r="A1007">
        <v>2021</v>
      </c>
      <c r="B1007" t="s">
        <v>190</v>
      </c>
      <c r="C1007">
        <v>0.13239999999999999</v>
      </c>
      <c r="D1007">
        <v>0.18709999999999999</v>
      </c>
      <c r="E1007">
        <v>2.1693980736224932</v>
      </c>
      <c r="F1007">
        <v>1</v>
      </c>
      <c r="G1007">
        <v>1.0641148944164434</v>
      </c>
      <c r="H1007">
        <v>0.72</v>
      </c>
      <c r="I1007">
        <v>0.22416863125543163</v>
      </c>
      <c r="J1007">
        <v>1.0900000000000001</v>
      </c>
      <c r="K1007">
        <v>0</v>
      </c>
      <c r="L1007">
        <v>1</v>
      </c>
      <c r="M1007">
        <v>1.2624700458302973</v>
      </c>
      <c r="N1007">
        <v>2.6485313876627248</v>
      </c>
      <c r="O1007">
        <v>0.37756773608882155</v>
      </c>
      <c r="P1007">
        <v>-0.02</v>
      </c>
      <c r="Q1007">
        <v>0.35376788059059466</v>
      </c>
      <c r="R1007">
        <v>6.4114894416443358E-2</v>
      </c>
      <c r="S1007">
        <v>11.746276140951657</v>
      </c>
      <c r="T1007">
        <v>0</v>
      </c>
      <c r="U1007">
        <v>45</v>
      </c>
      <c r="V1007">
        <v>2.58E-2</v>
      </c>
      <c r="W1007">
        <v>1.84E-2</v>
      </c>
    </row>
    <row r="1008" spans="1:23" x14ac:dyDescent="0.25">
      <c r="A1008">
        <v>2022</v>
      </c>
      <c r="B1008" t="s">
        <v>190</v>
      </c>
      <c r="C1008">
        <v>-6.0699999999999997E-2</v>
      </c>
      <c r="D1008">
        <v>-0.2137</v>
      </c>
      <c r="E1008">
        <v>0.92609471798611853</v>
      </c>
      <c r="F1008">
        <v>1</v>
      </c>
      <c r="G1008">
        <v>1.4273247016519308</v>
      </c>
      <c r="H1008">
        <v>1.01</v>
      </c>
      <c r="I1008">
        <v>-0.86008194367225477</v>
      </c>
      <c r="J1008">
        <v>1.55</v>
      </c>
      <c r="K1008">
        <v>0.08</v>
      </c>
      <c r="L1008">
        <v>0.33450000000000002</v>
      </c>
      <c r="M1008">
        <v>0.21451737287719141</v>
      </c>
      <c r="N1008">
        <v>1.7216418263308797</v>
      </c>
      <c r="O1008">
        <v>0.580840907037659</v>
      </c>
      <c r="P1008">
        <v>1.1299999999999999</v>
      </c>
      <c r="Q1008">
        <v>3.3139467040675268E-2</v>
      </c>
      <c r="R1008">
        <v>0.42732470165193082</v>
      </c>
      <c r="S1008">
        <v>12.083379344009902</v>
      </c>
      <c r="T1008">
        <v>0</v>
      </c>
      <c r="U1008">
        <v>46</v>
      </c>
      <c r="V1008">
        <v>8.0199999999999994E-2</v>
      </c>
      <c r="W1008">
        <v>3.15E-2</v>
      </c>
    </row>
    <row r="1009" spans="1:23" x14ac:dyDescent="0.25">
      <c r="A1009">
        <v>2023</v>
      </c>
      <c r="B1009" t="s">
        <v>190</v>
      </c>
      <c r="C1009">
        <v>8.5000000000000006E-3</v>
      </c>
      <c r="D1009">
        <v>2.98E-2</v>
      </c>
      <c r="E1009">
        <v>1.0314460386582749</v>
      </c>
      <c r="F1009">
        <v>1</v>
      </c>
      <c r="G1009">
        <v>0.90197498548085597</v>
      </c>
      <c r="H1009">
        <v>0.52</v>
      </c>
      <c r="I1009">
        <v>0.47040143029847326</v>
      </c>
      <c r="J1009">
        <v>0.81</v>
      </c>
      <c r="K1009">
        <v>0.09</v>
      </c>
      <c r="L1009">
        <v>0.5262</v>
      </c>
      <c r="M1009">
        <v>0.46357282236516428</v>
      </c>
      <c r="N1009">
        <v>1.8227799239771907</v>
      </c>
      <c r="O1009">
        <v>0.54861258171971916</v>
      </c>
      <c r="P1009">
        <v>2.2799999999999998</v>
      </c>
      <c r="Q1009">
        <v>0.21607109771808636</v>
      </c>
      <c r="R1009">
        <v>-9.8025014519144069E-2</v>
      </c>
      <c r="S1009">
        <v>12.063035989524902</v>
      </c>
      <c r="T1009">
        <v>0</v>
      </c>
      <c r="U1009">
        <v>47</v>
      </c>
      <c r="V1009">
        <v>5.0500000000000003E-2</v>
      </c>
      <c r="W1009">
        <v>3.2500000000000001E-2</v>
      </c>
    </row>
    <row r="1010" spans="1:23" x14ac:dyDescent="0.25">
      <c r="A1010">
        <v>2015</v>
      </c>
      <c r="B1010" t="s">
        <v>191</v>
      </c>
      <c r="C1010">
        <v>6.9000000000000006E-2</v>
      </c>
      <c r="D1010">
        <v>0.13730000000000001</v>
      </c>
      <c r="E1010">
        <v>3.0445718493261849</v>
      </c>
      <c r="F1010">
        <v>0</v>
      </c>
      <c r="G1010">
        <v>1.8202154738411691</v>
      </c>
      <c r="H1010">
        <v>0.78</v>
      </c>
      <c r="I1010">
        <v>0.61304675123693353</v>
      </c>
      <c r="J1010">
        <v>1.39</v>
      </c>
      <c r="K1010">
        <v>0.6</v>
      </c>
      <c r="L1010">
        <v>0.22090000000000001</v>
      </c>
      <c r="M1010">
        <v>0.91984484451499693</v>
      </c>
      <c r="N1010">
        <v>2.145731038163075</v>
      </c>
      <c r="O1010">
        <v>0.46604163439611868</v>
      </c>
      <c r="P1010">
        <v>3.94</v>
      </c>
      <c r="Q1010">
        <v>0.42786135997214081</v>
      </c>
      <c r="R1010">
        <v>0.82021547384116911</v>
      </c>
      <c r="S1010">
        <v>13.396464855409681</v>
      </c>
      <c r="T1010">
        <v>0</v>
      </c>
      <c r="U1010">
        <v>14</v>
      </c>
      <c r="V1010">
        <v>6.6799999999999998E-2</v>
      </c>
      <c r="W1010">
        <v>6.3E-3</v>
      </c>
    </row>
    <row r="1011" spans="1:23" x14ac:dyDescent="0.25">
      <c r="A1011">
        <v>2016</v>
      </c>
      <c r="B1011" t="s">
        <v>191</v>
      </c>
      <c r="C1011">
        <v>5.4000000000000003E-3</v>
      </c>
      <c r="D1011">
        <v>9.9000000000000008E-3</v>
      </c>
      <c r="E1011">
        <v>2.548903113285613</v>
      </c>
      <c r="F1011">
        <v>1</v>
      </c>
      <c r="G1011">
        <v>2.1002905489729411</v>
      </c>
      <c r="H1011">
        <v>0.86</v>
      </c>
      <c r="I1011">
        <v>0.32470985979827605</v>
      </c>
      <c r="J1011">
        <v>1.33</v>
      </c>
      <c r="K1011">
        <v>0.22</v>
      </c>
      <c r="L1011">
        <v>0.15529999999999999</v>
      </c>
      <c r="M1011">
        <v>0.4589958005678127</v>
      </c>
      <c r="N1011">
        <v>2.3939148501732928</v>
      </c>
      <c r="O1011">
        <v>0.4177258017041045</v>
      </c>
      <c r="P1011">
        <v>2.52</v>
      </c>
      <c r="Q1011">
        <v>0.40928717754121308</v>
      </c>
      <c r="R1011">
        <v>1.1002905489729409</v>
      </c>
      <c r="S1011">
        <v>13.364414158239093</v>
      </c>
      <c r="T1011">
        <v>0</v>
      </c>
      <c r="U1011">
        <v>15</v>
      </c>
      <c r="V1011">
        <v>6.2100000000000002E-2</v>
      </c>
      <c r="W1011">
        <v>6.6600000000000006E-2</v>
      </c>
    </row>
    <row r="1012" spans="1:23" x14ac:dyDescent="0.25">
      <c r="A1012">
        <v>2017</v>
      </c>
      <c r="B1012" t="s">
        <v>191</v>
      </c>
      <c r="C1012">
        <v>2E-3</v>
      </c>
      <c r="D1012">
        <v>3.3999999999999998E-3</v>
      </c>
      <c r="E1012">
        <v>2.294160094004404</v>
      </c>
      <c r="F1012">
        <v>1</v>
      </c>
      <c r="G1012">
        <v>1.6090674978788304</v>
      </c>
      <c r="H1012">
        <v>0.46</v>
      </c>
      <c r="I1012">
        <v>2.9347237195271325E-2</v>
      </c>
      <c r="J1012">
        <v>0.86</v>
      </c>
      <c r="K1012">
        <v>0.17</v>
      </c>
      <c r="L1012">
        <v>4.9299999999999997E-2</v>
      </c>
      <c r="M1012">
        <v>1.9534681824965692</v>
      </c>
      <c r="N1012">
        <v>2.6145832272053715</v>
      </c>
      <c r="O1012">
        <v>0.38247013504667127</v>
      </c>
      <c r="P1012">
        <v>2.41</v>
      </c>
      <c r="Q1012">
        <v>0.28754655806604545</v>
      </c>
      <c r="R1012">
        <v>0.60906749787883041</v>
      </c>
      <c r="S1012">
        <v>13.338804200661716</v>
      </c>
      <c r="T1012">
        <v>0</v>
      </c>
      <c r="U1012">
        <v>16</v>
      </c>
      <c r="V1012">
        <v>6.8099999999999994E-2</v>
      </c>
      <c r="W1012">
        <v>3.5299999999999998E-2</v>
      </c>
    </row>
    <row r="1013" spans="1:23" x14ac:dyDescent="0.25">
      <c r="A1013">
        <v>2018</v>
      </c>
      <c r="B1013" t="s">
        <v>191</v>
      </c>
      <c r="C1013">
        <v>9.1999999999999998E-3</v>
      </c>
      <c r="D1013">
        <v>1.47E-2</v>
      </c>
      <c r="E1013">
        <v>2.9897520318383175</v>
      </c>
      <c r="F1013">
        <v>0</v>
      </c>
      <c r="G1013">
        <v>2.026703080202104</v>
      </c>
      <c r="H1013">
        <v>0.81</v>
      </c>
      <c r="I1013">
        <v>5.8345047790675397E-2</v>
      </c>
      <c r="J1013">
        <v>1.39</v>
      </c>
      <c r="K1013">
        <v>0.26</v>
      </c>
      <c r="L1013">
        <v>7.22E-2</v>
      </c>
      <c r="M1013">
        <v>0.36906458501737249</v>
      </c>
      <c r="N1013">
        <v>2.936102631649113</v>
      </c>
      <c r="O1013">
        <v>0.34058754936585189</v>
      </c>
      <c r="P1013">
        <v>3.41</v>
      </c>
      <c r="Q1013">
        <v>0.40032571289346569</v>
      </c>
      <c r="R1013">
        <v>1.026703080202104</v>
      </c>
      <c r="S1013">
        <v>13.322298142094404</v>
      </c>
      <c r="T1013">
        <v>0</v>
      </c>
      <c r="U1013">
        <v>17</v>
      </c>
      <c r="V1013">
        <v>7.0800000000000002E-2</v>
      </c>
      <c r="W1013">
        <v>3.5400000000000001E-2</v>
      </c>
    </row>
    <row r="1014" spans="1:23" x14ac:dyDescent="0.25">
      <c r="A1014">
        <v>2019</v>
      </c>
      <c r="B1014" t="s">
        <v>191</v>
      </c>
      <c r="C1014">
        <v>8.8000000000000005E-3</v>
      </c>
      <c r="D1014">
        <v>1.35E-2</v>
      </c>
      <c r="E1014">
        <v>3.0501346621536047</v>
      </c>
      <c r="F1014">
        <v>0</v>
      </c>
      <c r="G1014">
        <v>1.9931199999612279</v>
      </c>
      <c r="H1014">
        <v>0.66</v>
      </c>
      <c r="I1014">
        <v>-2.7032640486229068E-2</v>
      </c>
      <c r="J1014">
        <v>1.33</v>
      </c>
      <c r="K1014">
        <v>0.21</v>
      </c>
      <c r="L1014">
        <v>0.1031</v>
      </c>
      <c r="M1014">
        <v>0.18782096907791498</v>
      </c>
      <c r="N1014">
        <v>3.017611748444772</v>
      </c>
      <c r="O1014">
        <v>0.33138789326207513</v>
      </c>
      <c r="P1014">
        <v>2.72</v>
      </c>
      <c r="Q1014">
        <v>0.33256118891129094</v>
      </c>
      <c r="R1014">
        <v>0.99311999996122791</v>
      </c>
      <c r="S1014">
        <v>13.31997435026766</v>
      </c>
      <c r="T1014">
        <v>0</v>
      </c>
      <c r="U1014">
        <v>18</v>
      </c>
      <c r="V1014">
        <v>7.0199999999999999E-2</v>
      </c>
      <c r="W1014">
        <v>2.7900000000000001E-2</v>
      </c>
    </row>
    <row r="1015" spans="1:23" x14ac:dyDescent="0.25">
      <c r="A1015">
        <v>2020</v>
      </c>
      <c r="B1015" t="s">
        <v>191</v>
      </c>
      <c r="C1015">
        <v>8.8999999999999999E-3</v>
      </c>
      <c r="D1015">
        <v>1.3599999999999999E-2</v>
      </c>
      <c r="E1015">
        <v>2.9194950453757036</v>
      </c>
      <c r="F1015">
        <v>0</v>
      </c>
      <c r="G1015">
        <v>1.8250202227305097</v>
      </c>
      <c r="H1015">
        <v>0.33</v>
      </c>
      <c r="I1015">
        <v>5.8674351219190651E-2</v>
      </c>
      <c r="J1015">
        <v>1.03</v>
      </c>
      <c r="K1015">
        <v>0.25</v>
      </c>
      <c r="L1015">
        <v>6.2899999999999998E-2</v>
      </c>
      <c r="M1015">
        <v>9.5108748060756653E-3</v>
      </c>
      <c r="N1015">
        <v>3.0607075337517995</v>
      </c>
      <c r="O1015">
        <v>0.32672184093793671</v>
      </c>
      <c r="P1015">
        <v>4.25</v>
      </c>
      <c r="Q1015">
        <v>0.18369357008080192</v>
      </c>
      <c r="R1015">
        <v>0.82502022273050957</v>
      </c>
      <c r="S1015">
        <v>13.319234978885813</v>
      </c>
      <c r="T1015">
        <v>0</v>
      </c>
      <c r="U1015">
        <v>19</v>
      </c>
      <c r="V1015">
        <v>2.9100000000000001E-2</v>
      </c>
      <c r="W1015">
        <v>3.2300000000000002E-2</v>
      </c>
    </row>
    <row r="1016" spans="1:23" x14ac:dyDescent="0.25">
      <c r="A1016">
        <v>2021</v>
      </c>
      <c r="B1016" t="s">
        <v>191</v>
      </c>
      <c r="C1016">
        <v>8.9999999999999998E-4</v>
      </c>
      <c r="D1016">
        <v>1.4E-3</v>
      </c>
      <c r="E1016">
        <v>2.8510026443372203</v>
      </c>
      <c r="F1016">
        <v>0</v>
      </c>
      <c r="G1016">
        <v>1.7914190108118804</v>
      </c>
      <c r="H1016">
        <v>0.37</v>
      </c>
      <c r="I1016">
        <v>-0.12420699906158453</v>
      </c>
      <c r="J1016">
        <v>1.01</v>
      </c>
      <c r="K1016">
        <v>0.19</v>
      </c>
      <c r="L1016">
        <v>9.2899999999999996E-2</v>
      </c>
      <c r="M1016">
        <v>-0.33290627974869197</v>
      </c>
      <c r="N1016">
        <v>2.9960079255561158</v>
      </c>
      <c r="O1016">
        <v>0.33377748819352038</v>
      </c>
      <c r="P1016">
        <v>3.68</v>
      </c>
      <c r="Q1016">
        <v>0.20866577692585342</v>
      </c>
      <c r="R1016">
        <v>0.79141901081188049</v>
      </c>
      <c r="S1016">
        <v>13.317252504143241</v>
      </c>
      <c r="T1016">
        <v>0</v>
      </c>
      <c r="U1016">
        <v>20</v>
      </c>
      <c r="V1016">
        <v>2.58E-2</v>
      </c>
      <c r="W1016">
        <v>1.84E-2</v>
      </c>
    </row>
    <row r="1017" spans="1:23" x14ac:dyDescent="0.25">
      <c r="A1017">
        <v>2022</v>
      </c>
      <c r="B1017" t="s">
        <v>191</v>
      </c>
      <c r="C1017">
        <v>-5.0000000000000001E-3</v>
      </c>
      <c r="D1017">
        <v>-7.4999999999999997E-3</v>
      </c>
      <c r="E1017">
        <v>3.1091379138477704</v>
      </c>
      <c r="F1017">
        <v>0</v>
      </c>
      <c r="G1017">
        <v>1.9684260479309668</v>
      </c>
      <c r="H1017">
        <v>0.72</v>
      </c>
      <c r="I1017">
        <v>-2.9111836316800293E-2</v>
      </c>
      <c r="J1017">
        <v>1.48</v>
      </c>
      <c r="K1017">
        <v>0.26</v>
      </c>
      <c r="L1017">
        <v>0.10630000000000001</v>
      </c>
      <c r="M1017">
        <v>0.28508382537765264</v>
      </c>
      <c r="N1017">
        <v>3.1248856474504492</v>
      </c>
      <c r="O1017">
        <v>0.32001171012958063</v>
      </c>
      <c r="P1017">
        <v>3.57</v>
      </c>
      <c r="Q1017">
        <v>0.37127987221426534</v>
      </c>
      <c r="R1017">
        <v>0.96842604793096687</v>
      </c>
      <c r="S1017">
        <v>13.316055238404415</v>
      </c>
      <c r="T1017">
        <v>0</v>
      </c>
      <c r="U1017">
        <v>21</v>
      </c>
      <c r="V1017">
        <v>8.0199999999999994E-2</v>
      </c>
      <c r="W1017">
        <v>3.15E-2</v>
      </c>
    </row>
    <row r="1018" spans="1:23" x14ac:dyDescent="0.25">
      <c r="A1018">
        <v>2023</v>
      </c>
      <c r="B1018" t="s">
        <v>191</v>
      </c>
      <c r="C1018">
        <v>2.76E-2</v>
      </c>
      <c r="D1018">
        <v>4.1000000000000002E-2</v>
      </c>
      <c r="E1018">
        <v>3.7880644436271131</v>
      </c>
      <c r="F1018">
        <v>0</v>
      </c>
      <c r="G1018">
        <v>2.2020281387359515</v>
      </c>
      <c r="H1018">
        <v>0.72</v>
      </c>
      <c r="I1018">
        <v>0.51366478670484572</v>
      </c>
      <c r="J1018">
        <v>1.45</v>
      </c>
      <c r="K1018">
        <v>0.27</v>
      </c>
      <c r="L1018">
        <v>0.22489999999999999</v>
      </c>
      <c r="M1018">
        <v>0.75181540708089034</v>
      </c>
      <c r="N1018">
        <v>3.2121517194061657</v>
      </c>
      <c r="O1018">
        <v>0.31131779796032522</v>
      </c>
      <c r="P1018">
        <v>3.36</v>
      </c>
      <c r="Q1018">
        <v>0.32763242947212096</v>
      </c>
      <c r="R1018">
        <v>1.2020281387359517</v>
      </c>
      <c r="S1018">
        <v>13.335113702953217</v>
      </c>
      <c r="T1018">
        <v>0</v>
      </c>
      <c r="U1018">
        <v>22</v>
      </c>
      <c r="V1018">
        <v>5.0500000000000003E-2</v>
      </c>
      <c r="W1018">
        <v>3.2500000000000001E-2</v>
      </c>
    </row>
    <row r="1019" spans="1:23" x14ac:dyDescent="0.25">
      <c r="A1019">
        <v>2015</v>
      </c>
      <c r="B1019" t="s">
        <v>192</v>
      </c>
      <c r="C1019">
        <v>5.3E-3</v>
      </c>
      <c r="D1019">
        <v>1.7899999999999999E-2</v>
      </c>
      <c r="E1019">
        <v>1.1710211727573949</v>
      </c>
      <c r="F1019">
        <v>1</v>
      </c>
      <c r="G1019">
        <v>1.4085089668296775</v>
      </c>
      <c r="H1019">
        <v>0.46</v>
      </c>
      <c r="I1019">
        <v>0.11647529409487999</v>
      </c>
      <c r="J1019">
        <v>1.1299999999999999</v>
      </c>
      <c r="K1019">
        <v>0.28999999999999998</v>
      </c>
      <c r="L1019">
        <v>0.14410000000000001</v>
      </c>
      <c r="M1019">
        <v>0.63887637069294889</v>
      </c>
      <c r="N1019">
        <v>1.4101309564981765</v>
      </c>
      <c r="O1019">
        <v>0.70915399409664193</v>
      </c>
      <c r="P1019">
        <v>3.77</v>
      </c>
      <c r="Q1019">
        <v>0.3326205259916819</v>
      </c>
      <c r="R1019">
        <v>0.40850896682967763</v>
      </c>
      <c r="S1019">
        <v>12.520715031614539</v>
      </c>
      <c r="T1019">
        <v>0</v>
      </c>
      <c r="U1019">
        <v>7</v>
      </c>
      <c r="V1019">
        <v>6.6799999999999998E-2</v>
      </c>
      <c r="W1019">
        <v>6.3E-3</v>
      </c>
    </row>
    <row r="1020" spans="1:23" x14ac:dyDescent="0.25">
      <c r="A1020">
        <v>2016</v>
      </c>
      <c r="B1020" t="s">
        <v>192</v>
      </c>
      <c r="C1020">
        <v>1.8700000000000001E-2</v>
      </c>
      <c r="D1020">
        <v>6.08E-2</v>
      </c>
      <c r="E1020">
        <v>1.6526077213161283</v>
      </c>
      <c r="F1020">
        <v>1</v>
      </c>
      <c r="G1020">
        <v>1.5819613220793671</v>
      </c>
      <c r="H1020">
        <v>0.75</v>
      </c>
      <c r="I1020">
        <v>0.69000584291574052</v>
      </c>
      <c r="J1020">
        <v>1.0900000000000001</v>
      </c>
      <c r="K1020">
        <v>0.34</v>
      </c>
      <c r="L1020">
        <v>0.14019999999999999</v>
      </c>
      <c r="M1020">
        <v>0.61876431776090524</v>
      </c>
      <c r="N1020">
        <v>1.4795558274561633</v>
      </c>
      <c r="O1020">
        <v>0.67587851802748433</v>
      </c>
      <c r="P1020">
        <v>3.98</v>
      </c>
      <c r="Q1020">
        <v>0.47877807266840156</v>
      </c>
      <c r="R1020">
        <v>0.58196132207936724</v>
      </c>
      <c r="S1020">
        <v>12.499576819165084</v>
      </c>
      <c r="T1020">
        <v>0</v>
      </c>
      <c r="U1020">
        <v>8</v>
      </c>
      <c r="V1020">
        <v>6.2100000000000002E-2</v>
      </c>
      <c r="W1020">
        <v>6.6600000000000006E-2</v>
      </c>
    </row>
    <row r="1021" spans="1:23" x14ac:dyDescent="0.25">
      <c r="A1021">
        <v>2017</v>
      </c>
      <c r="B1021" t="s">
        <v>192</v>
      </c>
      <c r="C1021">
        <v>2.3599999999999999E-2</v>
      </c>
      <c r="D1021">
        <v>6.8000000000000005E-2</v>
      </c>
      <c r="E1021">
        <v>1.7152996398115095</v>
      </c>
      <c r="F1021">
        <v>1</v>
      </c>
      <c r="G1021">
        <v>1.4969434303494362</v>
      </c>
      <c r="H1021">
        <v>0.95</v>
      </c>
      <c r="I1021">
        <v>0.29246885755074054</v>
      </c>
      <c r="J1021">
        <v>1.28</v>
      </c>
      <c r="K1021">
        <v>0.31</v>
      </c>
      <c r="L1021">
        <v>0.13669999999999999</v>
      </c>
      <c r="M1021">
        <v>0.62020708586961937</v>
      </c>
      <c r="N1021">
        <v>1.5902724895823614</v>
      </c>
      <c r="O1021">
        <v>0.62882305174166775</v>
      </c>
      <c r="P1021">
        <v>4.47</v>
      </c>
      <c r="Q1021">
        <v>0.64167876869965534</v>
      </c>
      <c r="R1021">
        <v>0.49694343034943617</v>
      </c>
      <c r="S1021">
        <v>12.468821132069559</v>
      </c>
      <c r="T1021">
        <v>0</v>
      </c>
      <c r="U1021">
        <v>9</v>
      </c>
      <c r="V1021">
        <v>6.8099999999999994E-2</v>
      </c>
      <c r="W1021">
        <v>3.5299999999999998E-2</v>
      </c>
    </row>
    <row r="1022" spans="1:23" x14ac:dyDescent="0.25">
      <c r="A1022">
        <v>2018</v>
      </c>
      <c r="B1022" t="s">
        <v>192</v>
      </c>
      <c r="C1022">
        <v>6.2600000000000003E-2</v>
      </c>
      <c r="D1022">
        <v>0.15359999999999999</v>
      </c>
      <c r="E1022">
        <v>2.6094692179134453</v>
      </c>
      <c r="F1022">
        <v>0</v>
      </c>
      <c r="G1022">
        <v>1.6938168924288963</v>
      </c>
      <c r="H1022">
        <v>0.91</v>
      </c>
      <c r="I1022">
        <v>0.3223913394919854</v>
      </c>
      <c r="J1022">
        <v>1.43</v>
      </c>
      <c r="K1022">
        <v>0.51</v>
      </c>
      <c r="L1022">
        <v>0.14000000000000001</v>
      </c>
      <c r="M1022">
        <v>0.89990138559807287</v>
      </c>
      <c r="N1022">
        <v>1.8017287679418434</v>
      </c>
      <c r="O1022">
        <v>0.55502249716660912</v>
      </c>
      <c r="P1022">
        <v>5.24</v>
      </c>
      <c r="Q1022">
        <v>0.55138058212955443</v>
      </c>
      <c r="R1022">
        <v>0.69381689242889633</v>
      </c>
      <c r="S1022">
        <v>12.455376693932468</v>
      </c>
      <c r="T1022">
        <v>0</v>
      </c>
      <c r="U1022">
        <v>10</v>
      </c>
      <c r="V1022">
        <v>7.0800000000000002E-2</v>
      </c>
      <c r="W1022">
        <v>3.5400000000000001E-2</v>
      </c>
    </row>
    <row r="1023" spans="1:23" x14ac:dyDescent="0.25">
      <c r="A1023">
        <v>2019</v>
      </c>
      <c r="B1023" t="s">
        <v>192</v>
      </c>
      <c r="C1023">
        <v>5.5300000000000002E-2</v>
      </c>
      <c r="D1023">
        <v>0.1164</v>
      </c>
      <c r="E1023">
        <v>1.9768603047141637</v>
      </c>
      <c r="F1023">
        <v>1</v>
      </c>
      <c r="G1023">
        <v>1.1392765108515086</v>
      </c>
      <c r="H1023">
        <v>0.28000000000000003</v>
      </c>
      <c r="I1023">
        <v>0.47187341629043439</v>
      </c>
      <c r="J1023">
        <v>0.52</v>
      </c>
      <c r="K1023">
        <v>0.59</v>
      </c>
      <c r="L1023">
        <v>9.5100000000000004E-2</v>
      </c>
      <c r="M1023">
        <v>0.8465526845823047</v>
      </c>
      <c r="N1023">
        <v>2.0339352759685108</v>
      </c>
      <c r="O1023">
        <v>0.4916577296314526</v>
      </c>
      <c r="P1023">
        <v>6.27</v>
      </c>
      <c r="Q1023">
        <v>0.24555272571008258</v>
      </c>
      <c r="R1023">
        <v>0.13927651085150872</v>
      </c>
      <c r="S1023">
        <v>12.414515164565206</v>
      </c>
      <c r="T1023">
        <v>0</v>
      </c>
      <c r="U1023">
        <v>11</v>
      </c>
      <c r="V1023">
        <v>7.0199999999999999E-2</v>
      </c>
      <c r="W1023">
        <v>2.7900000000000001E-2</v>
      </c>
    </row>
    <row r="1024" spans="1:23" x14ac:dyDescent="0.25">
      <c r="A1024">
        <v>2020</v>
      </c>
      <c r="B1024" t="s">
        <v>192</v>
      </c>
      <c r="C1024">
        <v>9.2600000000000002E-2</v>
      </c>
      <c r="D1024">
        <v>0.1666</v>
      </c>
      <c r="E1024">
        <v>3.8695086068963822</v>
      </c>
      <c r="F1024">
        <v>0</v>
      </c>
      <c r="G1024">
        <v>2.0821927829411351</v>
      </c>
      <c r="H1024">
        <v>0.8</v>
      </c>
      <c r="I1024">
        <v>0.93911262162818843</v>
      </c>
      <c r="J1024">
        <v>1.68</v>
      </c>
      <c r="K1024">
        <v>0.65</v>
      </c>
      <c r="L1024">
        <v>0.1487</v>
      </c>
      <c r="M1024">
        <v>0.90630098861272301</v>
      </c>
      <c r="N1024">
        <v>2.5462389627273265</v>
      </c>
      <c r="O1024">
        <v>0.39273611575281225</v>
      </c>
      <c r="P1024">
        <v>6.59</v>
      </c>
      <c r="Q1024">
        <v>0.38539979210898018</v>
      </c>
      <c r="R1024">
        <v>1.0821927829411351</v>
      </c>
      <c r="S1024">
        <v>12.377757117654125</v>
      </c>
      <c r="T1024">
        <v>0</v>
      </c>
      <c r="U1024">
        <v>12</v>
      </c>
      <c r="V1024">
        <v>2.9100000000000001E-2</v>
      </c>
      <c r="W1024">
        <v>3.2300000000000002E-2</v>
      </c>
    </row>
    <row r="1025" spans="1:23" x14ac:dyDescent="0.25">
      <c r="A1025">
        <v>2021</v>
      </c>
      <c r="B1025" t="s">
        <v>192</v>
      </c>
      <c r="C1025">
        <v>8.2299999999999998E-2</v>
      </c>
      <c r="D1025">
        <v>0.12920000000000001</v>
      </c>
      <c r="E1025">
        <v>4.8560179753220467</v>
      </c>
      <c r="F1025">
        <v>0</v>
      </c>
      <c r="G1025">
        <v>2.5501919929728323</v>
      </c>
      <c r="H1025">
        <v>1.04</v>
      </c>
      <c r="I1025">
        <v>0.49257067830775919</v>
      </c>
      <c r="J1025">
        <v>2.31</v>
      </c>
      <c r="K1025">
        <v>0.53</v>
      </c>
      <c r="L1025">
        <v>0.2079</v>
      </c>
      <c r="M1025">
        <v>0.93780650397426069</v>
      </c>
      <c r="N1025">
        <v>3.0194560870862688</v>
      </c>
      <c r="O1025">
        <v>0.331185475515554</v>
      </c>
      <c r="P1025">
        <v>3.17</v>
      </c>
      <c r="Q1025">
        <v>0.40975875981902238</v>
      </c>
      <c r="R1025">
        <v>1.5501919929728323</v>
      </c>
      <c r="S1025">
        <v>12.361839870533478</v>
      </c>
      <c r="T1025">
        <v>0</v>
      </c>
      <c r="U1025">
        <v>13</v>
      </c>
      <c r="V1025">
        <v>2.58E-2</v>
      </c>
      <c r="W1025">
        <v>1.84E-2</v>
      </c>
    </row>
    <row r="1026" spans="1:23" x14ac:dyDescent="0.25">
      <c r="A1026">
        <v>2022</v>
      </c>
      <c r="B1026" t="s">
        <v>192</v>
      </c>
      <c r="C1026">
        <v>8.8800000000000004E-2</v>
      </c>
      <c r="D1026">
        <v>0.13550000000000001</v>
      </c>
      <c r="E1026">
        <v>4.6679282459690459</v>
      </c>
      <c r="F1026">
        <v>0</v>
      </c>
      <c r="G1026">
        <v>2.4837046820923669</v>
      </c>
      <c r="H1026">
        <v>1.31</v>
      </c>
      <c r="I1026">
        <v>0.8945603677649826</v>
      </c>
      <c r="J1026">
        <v>2.14</v>
      </c>
      <c r="K1026">
        <v>0.61</v>
      </c>
      <c r="L1026">
        <v>6.83E-2</v>
      </c>
      <c r="M1026">
        <v>0.81685029129300346</v>
      </c>
      <c r="N1026">
        <v>2.8059211057148814</v>
      </c>
      <c r="O1026">
        <v>0.35638920779464467</v>
      </c>
      <c r="P1026">
        <v>3.22</v>
      </c>
      <c r="Q1026">
        <v>0.52568705417150552</v>
      </c>
      <c r="R1026">
        <v>1.4837046820923669</v>
      </c>
      <c r="S1026">
        <v>12.409073674151442</v>
      </c>
      <c r="T1026">
        <v>0</v>
      </c>
      <c r="U1026">
        <v>14</v>
      </c>
      <c r="V1026">
        <v>8.0199999999999994E-2</v>
      </c>
      <c r="W1026">
        <v>3.15E-2</v>
      </c>
    </row>
    <row r="1027" spans="1:23" x14ac:dyDescent="0.25">
      <c r="A1027">
        <v>2023</v>
      </c>
      <c r="B1027" t="s">
        <v>192</v>
      </c>
      <c r="C1027">
        <v>7.1300000000000002E-2</v>
      </c>
      <c r="D1027">
        <v>0.11119999999999999</v>
      </c>
      <c r="E1027">
        <v>4.5924345681023526</v>
      </c>
      <c r="F1027">
        <v>0</v>
      </c>
      <c r="G1027">
        <v>2.7103159988787722</v>
      </c>
      <c r="H1027">
        <v>0.24</v>
      </c>
      <c r="I1027">
        <v>0.96065775148568222</v>
      </c>
      <c r="J1027">
        <v>0.74</v>
      </c>
      <c r="K1027">
        <v>0.63</v>
      </c>
      <c r="L1027">
        <v>0.14729999999999999</v>
      </c>
      <c r="M1027">
        <v>0.87450569890179775</v>
      </c>
      <c r="N1027">
        <v>2.7625007946595823</v>
      </c>
      <c r="O1027">
        <v>0.36199084609611054</v>
      </c>
      <c r="P1027">
        <v>5.08</v>
      </c>
      <c r="Q1027">
        <v>8.8462421671074848E-2</v>
      </c>
      <c r="R1027">
        <v>1.7103159988787719</v>
      </c>
      <c r="S1027">
        <v>12.433632827917204</v>
      </c>
      <c r="T1027">
        <v>0</v>
      </c>
      <c r="U1027">
        <v>15</v>
      </c>
      <c r="V1027">
        <v>5.0500000000000003E-2</v>
      </c>
      <c r="W1027">
        <v>3.2500000000000001E-2</v>
      </c>
    </row>
    <row r="1028" spans="1:23" x14ac:dyDescent="0.25">
      <c r="A1028">
        <v>2015</v>
      </c>
      <c r="B1028" t="s">
        <v>193</v>
      </c>
      <c r="C1028">
        <v>3.8699999999999998E-2</v>
      </c>
      <c r="D1028">
        <v>0.1295</v>
      </c>
      <c r="E1028">
        <v>2.3845313364848564</v>
      </c>
      <c r="F1028">
        <v>1</v>
      </c>
      <c r="G1028">
        <v>1.6658060442521816</v>
      </c>
      <c r="H1028">
        <v>1.03</v>
      </c>
      <c r="I1028">
        <v>0.36305255407843573</v>
      </c>
      <c r="J1028">
        <v>1.42</v>
      </c>
      <c r="K1028">
        <v>0.61</v>
      </c>
      <c r="L1028">
        <v>0.13489999999999999</v>
      </c>
      <c r="M1028">
        <v>0.85219567584484335</v>
      </c>
      <c r="N1028">
        <v>1.8114166147356781</v>
      </c>
      <c r="O1028">
        <v>0.55205411712860986</v>
      </c>
      <c r="P1028">
        <v>8.99</v>
      </c>
      <c r="Q1028">
        <v>0.62005090596910839</v>
      </c>
      <c r="R1028">
        <v>0.66580604425218148</v>
      </c>
      <c r="S1028">
        <v>12.984804619618673</v>
      </c>
      <c r="T1028">
        <v>0</v>
      </c>
      <c r="U1028">
        <v>13</v>
      </c>
      <c r="V1028">
        <v>6.6799999999999998E-2</v>
      </c>
      <c r="W1028">
        <v>6.3E-3</v>
      </c>
    </row>
    <row r="1029" spans="1:23" x14ac:dyDescent="0.25">
      <c r="A1029">
        <v>2016</v>
      </c>
      <c r="B1029" t="s">
        <v>193</v>
      </c>
      <c r="C1029">
        <v>4.4400000000000002E-2</v>
      </c>
      <c r="D1029">
        <v>0.1192</v>
      </c>
      <c r="E1029">
        <v>2.9447469766654351</v>
      </c>
      <c r="F1029">
        <v>0</v>
      </c>
      <c r="G1029">
        <v>1.9862203042877753</v>
      </c>
      <c r="H1029">
        <v>0.71</v>
      </c>
      <c r="I1029">
        <v>0.65658238100356514</v>
      </c>
      <c r="J1029">
        <v>1.0900000000000001</v>
      </c>
      <c r="K1029">
        <v>0.72</v>
      </c>
      <c r="L1029">
        <v>0.1132</v>
      </c>
      <c r="M1029">
        <v>0.81069950060953488</v>
      </c>
      <c r="N1029">
        <v>1.9148327661927291</v>
      </c>
      <c r="O1029">
        <v>0.5222388177471522</v>
      </c>
      <c r="P1029">
        <v>9.99</v>
      </c>
      <c r="Q1029">
        <v>0.3612740147185235</v>
      </c>
      <c r="R1029">
        <v>0.98622030428777541</v>
      </c>
      <c r="S1029">
        <v>12.957624156942003</v>
      </c>
      <c r="T1029">
        <v>0</v>
      </c>
      <c r="U1029">
        <v>14</v>
      </c>
      <c r="V1029">
        <v>6.2100000000000002E-2</v>
      </c>
      <c r="W1029">
        <v>6.6600000000000006E-2</v>
      </c>
    </row>
    <row r="1030" spans="1:23" x14ac:dyDescent="0.25">
      <c r="A1030">
        <v>2017</v>
      </c>
      <c r="B1030" t="s">
        <v>193</v>
      </c>
      <c r="C1030">
        <v>4.9299999999999997E-2</v>
      </c>
      <c r="D1030">
        <v>0.124</v>
      </c>
      <c r="E1030">
        <v>3.1852295042835022</v>
      </c>
      <c r="F1030">
        <v>0</v>
      </c>
      <c r="G1030">
        <v>1.9743239198352684</v>
      </c>
      <c r="H1030">
        <v>0.99</v>
      </c>
      <c r="I1030">
        <v>0.37768624328596273</v>
      </c>
      <c r="J1030">
        <v>1.41</v>
      </c>
      <c r="K1030">
        <v>0.67</v>
      </c>
      <c r="L1030">
        <v>0.1376</v>
      </c>
      <c r="M1030">
        <v>0.79924982252707588</v>
      </c>
      <c r="N1030">
        <v>2.0263904817460561</v>
      </c>
      <c r="O1030">
        <v>0.49348830297423318</v>
      </c>
      <c r="P1030">
        <v>9.02</v>
      </c>
      <c r="Q1030">
        <v>0.50816791200602773</v>
      </c>
      <c r="R1030">
        <v>0.97432391983526856</v>
      </c>
      <c r="S1030">
        <v>12.963955001681061</v>
      </c>
      <c r="T1030">
        <v>0</v>
      </c>
      <c r="U1030">
        <v>15</v>
      </c>
      <c r="V1030">
        <v>6.8099999999999994E-2</v>
      </c>
      <c r="W1030">
        <v>3.5299999999999998E-2</v>
      </c>
    </row>
    <row r="1031" spans="1:23" x14ac:dyDescent="0.25">
      <c r="A1031">
        <v>2018</v>
      </c>
      <c r="B1031" t="s">
        <v>193</v>
      </c>
      <c r="C1031">
        <v>6.7199999999999996E-2</v>
      </c>
      <c r="D1031">
        <v>0.16919999999999999</v>
      </c>
      <c r="E1031">
        <v>3.128679720923663</v>
      </c>
      <c r="F1031">
        <v>0</v>
      </c>
      <c r="G1031">
        <v>1.7669715065787157</v>
      </c>
      <c r="H1031">
        <v>0.53</v>
      </c>
      <c r="I1031">
        <v>0.38710320841025347</v>
      </c>
      <c r="J1031">
        <v>0.98</v>
      </c>
      <c r="K1031">
        <v>0.78</v>
      </c>
      <c r="L1031">
        <v>0.14399999999999999</v>
      </c>
      <c r="M1031">
        <v>0.86837223261801233</v>
      </c>
      <c r="N1031">
        <v>2.0151864818558574</v>
      </c>
      <c r="O1031">
        <v>0.49623199093667208</v>
      </c>
      <c r="P1031">
        <v>9.3800000000000008</v>
      </c>
      <c r="Q1031">
        <v>0.31060687430480816</v>
      </c>
      <c r="R1031">
        <v>0.76697150657871582</v>
      </c>
      <c r="S1031">
        <v>13.00869517874342</v>
      </c>
      <c r="T1031">
        <v>0</v>
      </c>
      <c r="U1031">
        <v>16</v>
      </c>
      <c r="V1031">
        <v>7.0800000000000002E-2</v>
      </c>
      <c r="W1031">
        <v>3.5400000000000001E-2</v>
      </c>
    </row>
    <row r="1032" spans="1:23" x14ac:dyDescent="0.25">
      <c r="A1032">
        <v>2019</v>
      </c>
      <c r="B1032" t="s">
        <v>193</v>
      </c>
      <c r="C1032">
        <v>6.5100000000000005E-2</v>
      </c>
      <c r="D1032">
        <v>0.1641</v>
      </c>
      <c r="E1032">
        <v>2.8234417984255806</v>
      </c>
      <c r="F1032">
        <v>0</v>
      </c>
      <c r="G1032">
        <v>1.5224693283706818</v>
      </c>
      <c r="H1032">
        <v>0.48</v>
      </c>
      <c r="I1032">
        <v>0.46716529538370766</v>
      </c>
      <c r="J1032">
        <v>0.82</v>
      </c>
      <c r="K1032">
        <v>0.73</v>
      </c>
      <c r="L1032">
        <v>0.1535</v>
      </c>
      <c r="M1032">
        <v>0.84563495617866979</v>
      </c>
      <c r="N1032">
        <v>2.0724856341918927</v>
      </c>
      <c r="O1032">
        <v>0.48251239164314974</v>
      </c>
      <c r="P1032">
        <v>9.4600000000000009</v>
      </c>
      <c r="Q1032">
        <v>0.32564624093969752</v>
      </c>
      <c r="R1032">
        <v>0.52246932837068172</v>
      </c>
      <c r="S1032">
        <v>13.041286020284158</v>
      </c>
      <c r="T1032">
        <v>0</v>
      </c>
      <c r="U1032">
        <v>17</v>
      </c>
      <c r="V1032">
        <v>7.0199999999999999E-2</v>
      </c>
      <c r="W1032">
        <v>2.7900000000000001E-2</v>
      </c>
    </row>
    <row r="1033" spans="1:23" x14ac:dyDescent="0.25">
      <c r="A1033">
        <v>2020</v>
      </c>
      <c r="B1033" t="s">
        <v>193</v>
      </c>
      <c r="C1033">
        <v>6.0600000000000001E-2</v>
      </c>
      <c r="D1033">
        <v>0.14449999999999999</v>
      </c>
      <c r="E1033">
        <v>3.508204076627</v>
      </c>
      <c r="F1033">
        <v>0</v>
      </c>
      <c r="G1033">
        <v>1.9270358525731355</v>
      </c>
      <c r="H1033">
        <v>0.61</v>
      </c>
      <c r="I1033">
        <v>0.63471075249302045</v>
      </c>
      <c r="J1033">
        <v>1.06</v>
      </c>
      <c r="K1033">
        <v>0.67</v>
      </c>
      <c r="L1033">
        <v>0.1515</v>
      </c>
      <c r="M1033">
        <v>0.85654411833348909</v>
      </c>
      <c r="N1033">
        <v>2.3051941711309722</v>
      </c>
      <c r="O1033">
        <v>0.43380293622267013</v>
      </c>
      <c r="P1033">
        <v>8.99</v>
      </c>
      <c r="Q1033">
        <v>0.32282915729810246</v>
      </c>
      <c r="R1033">
        <v>0.92703585257313537</v>
      </c>
      <c r="S1033">
        <v>13.044915266123953</v>
      </c>
      <c r="T1033">
        <v>0</v>
      </c>
      <c r="U1033">
        <v>18</v>
      </c>
      <c r="V1033">
        <v>2.9100000000000001E-2</v>
      </c>
      <c r="W1033">
        <v>3.2300000000000002E-2</v>
      </c>
    </row>
    <row r="1034" spans="1:23" x14ac:dyDescent="0.25">
      <c r="A1034">
        <v>2021</v>
      </c>
      <c r="B1034" t="s">
        <v>193</v>
      </c>
      <c r="C1034">
        <v>5.6000000000000001E-2</v>
      </c>
      <c r="D1034">
        <v>0.13089999999999999</v>
      </c>
      <c r="E1034">
        <v>3.4107821563993257</v>
      </c>
      <c r="F1034">
        <v>0</v>
      </c>
      <c r="G1034">
        <v>1.9795461109303842</v>
      </c>
      <c r="H1034">
        <v>0.52</v>
      </c>
      <c r="I1034">
        <v>0.33821887448012533</v>
      </c>
      <c r="J1034">
        <v>1.1299999999999999</v>
      </c>
      <c r="K1034">
        <v>0.63</v>
      </c>
      <c r="L1034">
        <v>0.16589999999999999</v>
      </c>
      <c r="M1034">
        <v>0.86942339073732222</v>
      </c>
      <c r="N1034">
        <v>2.2591627314312954</v>
      </c>
      <c r="O1034">
        <v>0.44264186288450713</v>
      </c>
      <c r="P1034">
        <v>7.16</v>
      </c>
      <c r="Q1034">
        <v>0.27202256172743688</v>
      </c>
      <c r="R1034">
        <v>0.97954611093038435</v>
      </c>
      <c r="S1034">
        <v>13.096674380875859</v>
      </c>
      <c r="T1034">
        <v>0</v>
      </c>
      <c r="U1034">
        <v>19</v>
      </c>
      <c r="V1034">
        <v>2.58E-2</v>
      </c>
      <c r="W1034">
        <v>1.84E-2</v>
      </c>
    </row>
    <row r="1035" spans="1:23" x14ac:dyDescent="0.25">
      <c r="A1035">
        <v>2022</v>
      </c>
      <c r="B1035" t="s">
        <v>193</v>
      </c>
      <c r="C1035">
        <v>6.4100000000000004E-2</v>
      </c>
      <c r="D1035">
        <v>0.15310000000000001</v>
      </c>
      <c r="E1035">
        <v>3.6920003412594884</v>
      </c>
      <c r="F1035">
        <v>0</v>
      </c>
      <c r="G1035">
        <v>2.0574948942607589</v>
      </c>
      <c r="H1035">
        <v>0.59</v>
      </c>
      <c r="I1035">
        <v>0.71086242041251169</v>
      </c>
      <c r="J1035">
        <v>1.04</v>
      </c>
      <c r="K1035">
        <v>0.68</v>
      </c>
      <c r="L1035">
        <v>0.18290000000000001</v>
      </c>
      <c r="M1035">
        <v>0.85199545295232493</v>
      </c>
      <c r="N1035">
        <v>2.28479964258268</v>
      </c>
      <c r="O1035">
        <v>0.43767513849469319</v>
      </c>
      <c r="P1035">
        <v>8.32</v>
      </c>
      <c r="Q1035">
        <v>0.2943016690139989</v>
      </c>
      <c r="R1035">
        <v>1.0574948942607589</v>
      </c>
      <c r="S1035">
        <v>13.153865238202101</v>
      </c>
      <c r="T1035">
        <v>0</v>
      </c>
      <c r="U1035">
        <v>20</v>
      </c>
      <c r="V1035">
        <v>8.0199999999999994E-2</v>
      </c>
      <c r="W1035">
        <v>3.15E-2</v>
      </c>
    </row>
    <row r="1036" spans="1:23" x14ac:dyDescent="0.25">
      <c r="A1036">
        <v>2023</v>
      </c>
      <c r="B1036" t="s">
        <v>193</v>
      </c>
      <c r="C1036">
        <v>6.13E-2</v>
      </c>
      <c r="D1036">
        <v>0.15179999999999999</v>
      </c>
      <c r="E1036">
        <v>3.0139493470649992</v>
      </c>
      <c r="F1036">
        <v>0</v>
      </c>
      <c r="G1036">
        <v>1.856448851460293</v>
      </c>
      <c r="H1036">
        <v>0.28999999999999998</v>
      </c>
      <c r="I1036">
        <v>0.50091244441241523</v>
      </c>
      <c r="J1036">
        <v>0.64</v>
      </c>
      <c r="K1036">
        <v>0.6</v>
      </c>
      <c r="L1036">
        <v>0.19239999999999999</v>
      </c>
      <c r="M1036">
        <v>0.7993468251697855</v>
      </c>
      <c r="N1036">
        <v>2.0674782424809202</v>
      </c>
      <c r="O1036">
        <v>0.4836810271821898</v>
      </c>
      <c r="P1036">
        <v>9.8699999999999992</v>
      </c>
      <c r="Q1036">
        <v>0.16425243908354833</v>
      </c>
      <c r="R1036">
        <v>0.85644885146029315</v>
      </c>
      <c r="S1036">
        <v>13.242788653214712</v>
      </c>
      <c r="T1036">
        <v>0</v>
      </c>
      <c r="U1036">
        <v>21</v>
      </c>
      <c r="V1036">
        <v>5.0500000000000003E-2</v>
      </c>
      <c r="W1036">
        <v>3.2500000000000001E-2</v>
      </c>
    </row>
    <row r="1037" spans="1:23" x14ac:dyDescent="0.25">
      <c r="A1037">
        <v>2015</v>
      </c>
      <c r="B1037" t="s">
        <v>195</v>
      </c>
      <c r="C1037">
        <v>4.3999999999999997E-2</v>
      </c>
      <c r="D1037">
        <v>0.1797</v>
      </c>
      <c r="E1037">
        <v>2.3131104074662452</v>
      </c>
      <c r="F1037">
        <v>1</v>
      </c>
      <c r="G1037">
        <v>1.2417655661908555</v>
      </c>
      <c r="H1037">
        <v>0.28000000000000003</v>
      </c>
      <c r="I1037">
        <v>0.26637333411157915</v>
      </c>
      <c r="J1037">
        <v>0.42</v>
      </c>
      <c r="K1037">
        <v>1.25</v>
      </c>
      <c r="L1037">
        <v>0.18110000000000001</v>
      </c>
      <c r="M1037">
        <v>0.77314861976357963</v>
      </c>
      <c r="N1037">
        <v>1.373548945064661</v>
      </c>
      <c r="O1037">
        <v>0.72804103821209232</v>
      </c>
      <c r="P1037">
        <v>18.850000000000001</v>
      </c>
      <c r="Q1037">
        <v>0.22423482103691517</v>
      </c>
      <c r="R1037">
        <v>0.24176556619085557</v>
      </c>
      <c r="S1037">
        <v>12.298079245993788</v>
      </c>
      <c r="T1037">
        <v>0</v>
      </c>
      <c r="U1037">
        <v>54</v>
      </c>
      <c r="V1037">
        <v>6.6799999999999998E-2</v>
      </c>
      <c r="W1037">
        <v>6.3E-3</v>
      </c>
    </row>
    <row r="1038" spans="1:23" x14ac:dyDescent="0.25">
      <c r="A1038">
        <v>2016</v>
      </c>
      <c r="B1038" t="s">
        <v>195</v>
      </c>
      <c r="C1038">
        <v>7.1999999999999995E-2</v>
      </c>
      <c r="D1038">
        <v>0.25440000000000002</v>
      </c>
      <c r="E1038">
        <v>2.6717390508529308</v>
      </c>
      <c r="F1038">
        <v>0</v>
      </c>
      <c r="G1038">
        <v>1.2642709475764116</v>
      </c>
      <c r="H1038">
        <v>0.32</v>
      </c>
      <c r="I1038">
        <v>0.2091920696100015</v>
      </c>
      <c r="J1038">
        <v>0.53</v>
      </c>
      <c r="K1038">
        <v>1.44</v>
      </c>
      <c r="L1038">
        <v>0.2054</v>
      </c>
      <c r="M1038">
        <v>0.8359688161929949</v>
      </c>
      <c r="N1038">
        <v>1.4159273561176458</v>
      </c>
      <c r="O1038">
        <v>0.7062509214751781</v>
      </c>
      <c r="P1038">
        <v>15.83</v>
      </c>
      <c r="Q1038">
        <v>0.25589711583467301</v>
      </c>
      <c r="R1038">
        <v>0.26427094757641162</v>
      </c>
      <c r="S1038">
        <v>12.321567513754761</v>
      </c>
      <c r="T1038">
        <v>0</v>
      </c>
      <c r="U1038">
        <v>55</v>
      </c>
      <c r="V1038">
        <v>6.2100000000000002E-2</v>
      </c>
      <c r="W1038">
        <v>6.6600000000000006E-2</v>
      </c>
    </row>
    <row r="1039" spans="1:23" x14ac:dyDescent="0.25">
      <c r="A1039">
        <v>2017</v>
      </c>
      <c r="B1039" t="s">
        <v>195</v>
      </c>
      <c r="C1039">
        <v>9.5699999999999993E-2</v>
      </c>
      <c r="D1039">
        <v>0.31640000000000001</v>
      </c>
      <c r="E1039">
        <v>3.1558292442426144</v>
      </c>
      <c r="F1039">
        <v>0</v>
      </c>
      <c r="G1039">
        <v>1.3274457642869255</v>
      </c>
      <c r="H1039">
        <v>0.31</v>
      </c>
      <c r="I1039">
        <v>2.2008188299278416E-2</v>
      </c>
      <c r="J1039">
        <v>0.72</v>
      </c>
      <c r="K1039">
        <v>1.46</v>
      </c>
      <c r="L1039">
        <v>0.27439999999999998</v>
      </c>
      <c r="M1039">
        <v>0.86315418270557032</v>
      </c>
      <c r="N1039">
        <v>1.4499316385951135</v>
      </c>
      <c r="O1039">
        <v>0.68968768828917537</v>
      </c>
      <c r="P1039">
        <v>8.41</v>
      </c>
      <c r="Q1039">
        <v>0.23758648128846188</v>
      </c>
      <c r="R1039">
        <v>0.32744576428692562</v>
      </c>
      <c r="S1039">
        <v>12.376732036817641</v>
      </c>
      <c r="T1039">
        <v>0</v>
      </c>
      <c r="U1039">
        <v>56</v>
      </c>
      <c r="V1039">
        <v>6.8099999999999994E-2</v>
      </c>
      <c r="W1039">
        <v>3.5299999999999998E-2</v>
      </c>
    </row>
    <row r="1040" spans="1:23" x14ac:dyDescent="0.25">
      <c r="A1040">
        <v>2018</v>
      </c>
      <c r="B1040" t="s">
        <v>195</v>
      </c>
      <c r="C1040">
        <v>7.9799999999999996E-2</v>
      </c>
      <c r="D1040">
        <v>0.26179999999999998</v>
      </c>
      <c r="E1040">
        <v>2.7203939261306127</v>
      </c>
      <c r="F1040">
        <v>0</v>
      </c>
      <c r="G1040">
        <v>1.2668107118070431</v>
      </c>
      <c r="H1040">
        <v>0.3</v>
      </c>
      <c r="I1040">
        <v>-2.4457344840891841E-2</v>
      </c>
      <c r="J1040">
        <v>0.74</v>
      </c>
      <c r="K1040">
        <v>1.41</v>
      </c>
      <c r="L1040">
        <v>0.27239999999999998</v>
      </c>
      <c r="M1040">
        <v>0.83052127943044418</v>
      </c>
      <c r="N1040">
        <v>1.4286320607005991</v>
      </c>
      <c r="O1040">
        <v>0.69997029151760837</v>
      </c>
      <c r="P1040">
        <v>5.75</v>
      </c>
      <c r="Q1040">
        <v>0.23868069574226281</v>
      </c>
      <c r="R1040">
        <v>0.26681071180704308</v>
      </c>
      <c r="S1040">
        <v>12.437717872342846</v>
      </c>
      <c r="T1040">
        <v>0</v>
      </c>
      <c r="U1040">
        <v>57</v>
      </c>
      <c r="V1040">
        <v>7.0800000000000002E-2</v>
      </c>
      <c r="W1040">
        <v>3.5400000000000001E-2</v>
      </c>
    </row>
    <row r="1041" spans="1:23" x14ac:dyDescent="0.25">
      <c r="A1041">
        <v>2019</v>
      </c>
      <c r="B1041" t="s">
        <v>195</v>
      </c>
      <c r="C1041">
        <v>4.3499999999999997E-2</v>
      </c>
      <c r="D1041">
        <v>0.15110000000000001</v>
      </c>
      <c r="E1041">
        <v>2.7212605002413151</v>
      </c>
      <c r="F1041">
        <v>0</v>
      </c>
      <c r="G1041">
        <v>1.2466751331192061</v>
      </c>
      <c r="H1041">
        <v>0.3</v>
      </c>
      <c r="I1041">
        <v>3.2159108188335304E-2</v>
      </c>
      <c r="J1041">
        <v>0.86</v>
      </c>
      <c r="K1041">
        <v>1.48</v>
      </c>
      <c r="L1041">
        <v>0.30299999999999999</v>
      </c>
      <c r="M1041">
        <v>0.85321833840787731</v>
      </c>
      <c r="N1041">
        <v>1.3827738086410486</v>
      </c>
      <c r="O1041">
        <v>0.72318407663706907</v>
      </c>
      <c r="P1041">
        <v>5.04</v>
      </c>
      <c r="Q1041">
        <v>0.24262868667666612</v>
      </c>
      <c r="R1041">
        <v>0.24667513311920616</v>
      </c>
      <c r="S1041">
        <v>12.479246496393753</v>
      </c>
      <c r="T1041">
        <v>0</v>
      </c>
      <c r="U1041">
        <v>58</v>
      </c>
      <c r="V1041">
        <v>7.0199999999999999E-2</v>
      </c>
      <c r="W1041">
        <v>2.7900000000000001E-2</v>
      </c>
    </row>
    <row r="1042" spans="1:23" x14ac:dyDescent="0.25">
      <c r="A1042">
        <v>2020</v>
      </c>
      <c r="B1042" t="s">
        <v>195</v>
      </c>
      <c r="C1042">
        <v>9.5500000000000002E-2</v>
      </c>
      <c r="D1042">
        <v>0.35120000000000001</v>
      </c>
      <c r="E1042">
        <v>2.7954790959743026</v>
      </c>
      <c r="F1042">
        <v>0</v>
      </c>
      <c r="G1042">
        <v>1.2665415097498987</v>
      </c>
      <c r="H1042">
        <v>0.33</v>
      </c>
      <c r="I1042">
        <v>2.7792338146656278E-3</v>
      </c>
      <c r="J1042">
        <v>1.04</v>
      </c>
      <c r="K1042">
        <v>1.4</v>
      </c>
      <c r="L1042">
        <v>0.30630000000000002</v>
      </c>
      <c r="M1042">
        <v>0.89138300647687663</v>
      </c>
      <c r="N1042">
        <v>1.3662763202284354</v>
      </c>
      <c r="O1042">
        <v>0.73191636654641312</v>
      </c>
      <c r="P1042">
        <v>3.31</v>
      </c>
      <c r="Q1042">
        <v>0.26272908136251377</v>
      </c>
      <c r="R1042">
        <v>0.2665415097498986</v>
      </c>
      <c r="S1042">
        <v>12.604875029609348</v>
      </c>
      <c r="T1042">
        <v>0</v>
      </c>
      <c r="U1042">
        <v>59</v>
      </c>
      <c r="V1042">
        <v>2.9100000000000001E-2</v>
      </c>
      <c r="W1042">
        <v>3.2300000000000002E-2</v>
      </c>
    </row>
    <row r="1043" spans="1:23" x14ac:dyDescent="0.25">
      <c r="A1043">
        <v>2021</v>
      </c>
      <c r="B1043" t="s">
        <v>195</v>
      </c>
      <c r="C1043">
        <v>8.4599999999999995E-2</v>
      </c>
      <c r="D1043">
        <v>0.32529999999999998</v>
      </c>
      <c r="E1043">
        <v>2.4651498484710217</v>
      </c>
      <c r="F1043">
        <v>1</v>
      </c>
      <c r="G1043">
        <v>1.2374685688637839</v>
      </c>
      <c r="H1043">
        <v>0.24</v>
      </c>
      <c r="I1043">
        <v>-5.9250220544172415E-2</v>
      </c>
      <c r="J1043">
        <v>1.06</v>
      </c>
      <c r="K1043">
        <v>1.21</v>
      </c>
      <c r="L1043">
        <v>0.29459999999999997</v>
      </c>
      <c r="M1043">
        <v>0.91243511615369388</v>
      </c>
      <c r="N1043">
        <v>1.3402986558095908</v>
      </c>
      <c r="O1043">
        <v>0.74610236730854762</v>
      </c>
      <c r="P1043">
        <v>2.1800000000000002</v>
      </c>
      <c r="Q1043">
        <v>0.19093284385420578</v>
      </c>
      <c r="R1043">
        <v>0.23746856886378392</v>
      </c>
      <c r="S1043">
        <v>12.731773797768648</v>
      </c>
      <c r="T1043">
        <v>0</v>
      </c>
      <c r="U1043">
        <v>60</v>
      </c>
      <c r="V1043">
        <v>2.58E-2</v>
      </c>
      <c r="W1043">
        <v>1.84E-2</v>
      </c>
    </row>
    <row r="1044" spans="1:23" x14ac:dyDescent="0.25">
      <c r="A1044">
        <v>2022</v>
      </c>
      <c r="B1044" t="s">
        <v>195</v>
      </c>
      <c r="C1044">
        <v>8.0199999999999994E-2</v>
      </c>
      <c r="D1044">
        <v>0.24349999999999999</v>
      </c>
      <c r="E1044">
        <v>3.8116581214963636</v>
      </c>
      <c r="F1044">
        <v>0</v>
      </c>
      <c r="G1044">
        <v>1.5356824241258127</v>
      </c>
      <c r="H1044">
        <v>0.19</v>
      </c>
      <c r="I1044">
        <v>-0.22730249826161134</v>
      </c>
      <c r="J1044">
        <v>1.3</v>
      </c>
      <c r="K1044">
        <v>1.1399999999999999</v>
      </c>
      <c r="L1044">
        <v>0.26550000000000001</v>
      </c>
      <c r="M1044">
        <v>0.90994225894800074</v>
      </c>
      <c r="N1044">
        <v>1.6402516079502147</v>
      </c>
      <c r="O1044">
        <v>0.60966256344639547</v>
      </c>
      <c r="P1044">
        <v>1.82</v>
      </c>
      <c r="Q1044">
        <v>0.12665032786697378</v>
      </c>
      <c r="R1044">
        <v>0.53568242412581268</v>
      </c>
      <c r="S1044">
        <v>12.827141925946959</v>
      </c>
      <c r="T1044">
        <v>0</v>
      </c>
      <c r="U1044">
        <v>61</v>
      </c>
      <c r="V1044">
        <v>8.0199999999999994E-2</v>
      </c>
      <c r="W1044">
        <v>3.15E-2</v>
      </c>
    </row>
    <row r="1045" spans="1:23" x14ac:dyDescent="0.25">
      <c r="A1045">
        <v>2023</v>
      </c>
      <c r="B1045" t="s">
        <v>195</v>
      </c>
      <c r="C1045">
        <v>8.0799999999999997E-2</v>
      </c>
      <c r="D1045">
        <v>0.20880000000000001</v>
      </c>
      <c r="E1045">
        <v>3.7174349639841537</v>
      </c>
      <c r="F1045">
        <v>0</v>
      </c>
      <c r="G1045">
        <v>1.5305727171382082</v>
      </c>
      <c r="H1045">
        <v>0.17</v>
      </c>
      <c r="I1045">
        <v>-0.1233533008889089</v>
      </c>
      <c r="J1045">
        <v>1.26</v>
      </c>
      <c r="K1045">
        <v>1.1499999999999999</v>
      </c>
      <c r="L1045">
        <v>0.24110000000000001</v>
      </c>
      <c r="M1045">
        <v>0.86980310091123947</v>
      </c>
      <c r="N1045">
        <v>1.6225693129262586</v>
      </c>
      <c r="O1045">
        <v>0.61630649121332626</v>
      </c>
      <c r="P1045">
        <v>1.77</v>
      </c>
      <c r="Q1045">
        <v>0.1100316755674665</v>
      </c>
      <c r="R1045">
        <v>0.53057271713820808</v>
      </c>
      <c r="S1045">
        <v>12.88939629778303</v>
      </c>
      <c r="T1045">
        <v>0</v>
      </c>
      <c r="U1045">
        <v>62</v>
      </c>
      <c r="V1045">
        <v>5.0500000000000003E-2</v>
      </c>
      <c r="W1045">
        <v>3.2500000000000001E-2</v>
      </c>
    </row>
    <row r="1046" spans="1:23" x14ac:dyDescent="0.25">
      <c r="A1046">
        <v>2015</v>
      </c>
      <c r="B1046" t="s">
        <v>196</v>
      </c>
      <c r="C1046">
        <v>7.9299999999999995E-2</v>
      </c>
      <c r="D1046">
        <v>0.21920000000000001</v>
      </c>
      <c r="E1046">
        <v>1.8771748054198965</v>
      </c>
      <c r="F1046">
        <v>1</v>
      </c>
      <c r="G1046">
        <v>1.0597408165490816</v>
      </c>
      <c r="H1046">
        <v>0.05</v>
      </c>
      <c r="I1046">
        <v>0.24661086095295259</v>
      </c>
      <c r="J1046">
        <v>0.48</v>
      </c>
      <c r="K1046">
        <v>1.5</v>
      </c>
      <c r="L1046">
        <v>0.13170000000000001</v>
      </c>
      <c r="M1046">
        <v>0.77310973009725026</v>
      </c>
      <c r="N1046">
        <v>1.6524213132847116</v>
      </c>
      <c r="O1046">
        <v>0.60517253799648874</v>
      </c>
      <c r="P1046">
        <v>8.2899999999999991</v>
      </c>
      <c r="Q1046">
        <v>4.5757719722090064E-2</v>
      </c>
      <c r="R1046">
        <v>5.9740816549081636E-2</v>
      </c>
      <c r="S1046">
        <v>11.884093283883505</v>
      </c>
      <c r="T1046">
        <v>0</v>
      </c>
      <c r="U1046">
        <v>10</v>
      </c>
      <c r="V1046">
        <v>6.6799999999999998E-2</v>
      </c>
      <c r="W1046">
        <v>6.3E-3</v>
      </c>
    </row>
    <row r="1047" spans="1:23" x14ac:dyDescent="0.25">
      <c r="A1047">
        <v>2016</v>
      </c>
      <c r="B1047" t="s">
        <v>196</v>
      </c>
      <c r="C1047">
        <v>5.7599999999999998E-2</v>
      </c>
      <c r="D1047">
        <v>0.1457</v>
      </c>
      <c r="E1047">
        <v>1.3996519628695481</v>
      </c>
      <c r="F1047">
        <v>1</v>
      </c>
      <c r="G1047">
        <v>0.98700444159631717</v>
      </c>
      <c r="H1047">
        <v>0.1</v>
      </c>
      <c r="I1047">
        <v>9.7136224335456808E-2</v>
      </c>
      <c r="J1047">
        <v>0.48</v>
      </c>
      <c r="K1047">
        <v>1.28</v>
      </c>
      <c r="L1047">
        <v>0.12709999999999999</v>
      </c>
      <c r="M1047">
        <v>0.77856603519308598</v>
      </c>
      <c r="N1047">
        <v>1.6545484361358587</v>
      </c>
      <c r="O1047">
        <v>0.60439451524034304</v>
      </c>
      <c r="P1047">
        <v>8.08</v>
      </c>
      <c r="Q1047">
        <v>0.10641620463467651</v>
      </c>
      <c r="R1047">
        <v>-1.2995558403682796E-2</v>
      </c>
      <c r="S1047">
        <v>12.032408054525975</v>
      </c>
      <c r="T1047">
        <v>0</v>
      </c>
      <c r="U1047">
        <v>11</v>
      </c>
      <c r="V1047">
        <v>6.2100000000000002E-2</v>
      </c>
      <c r="W1047">
        <v>6.6600000000000006E-2</v>
      </c>
    </row>
    <row r="1048" spans="1:23" x14ac:dyDescent="0.25">
      <c r="A1048">
        <v>2017</v>
      </c>
      <c r="B1048" t="s">
        <v>196</v>
      </c>
      <c r="C1048">
        <v>-4.1599999999999998E-2</v>
      </c>
      <c r="D1048">
        <v>-0.1391</v>
      </c>
      <c r="E1048">
        <v>0.90091549812467264</v>
      </c>
      <c r="F1048">
        <v>1</v>
      </c>
      <c r="G1048">
        <v>1.094307625363073</v>
      </c>
      <c r="H1048">
        <v>0.01</v>
      </c>
      <c r="I1048">
        <v>-5.6952037235629964E-2</v>
      </c>
      <c r="J1048">
        <v>0.74</v>
      </c>
      <c r="K1048">
        <v>1</v>
      </c>
      <c r="L1048">
        <v>8.1699999999999995E-2</v>
      </c>
      <c r="M1048">
        <v>0.36503303937680609</v>
      </c>
      <c r="N1048">
        <v>1.5215110295270775</v>
      </c>
      <c r="O1048">
        <v>0.65724137426123308</v>
      </c>
      <c r="P1048">
        <v>5.86</v>
      </c>
      <c r="Q1048">
        <v>1.3540569710886777E-2</v>
      </c>
      <c r="R1048">
        <v>9.4307625363073022E-2</v>
      </c>
      <c r="S1048">
        <v>12.192872958166657</v>
      </c>
      <c r="T1048">
        <v>0</v>
      </c>
      <c r="U1048">
        <v>12</v>
      </c>
      <c r="V1048">
        <v>6.8099999999999994E-2</v>
      </c>
      <c r="W1048">
        <v>3.5299999999999998E-2</v>
      </c>
    </row>
    <row r="1049" spans="1:23" x14ac:dyDescent="0.25">
      <c r="A1049">
        <v>2018</v>
      </c>
      <c r="B1049" t="s">
        <v>196</v>
      </c>
      <c r="C1049">
        <v>1.3899999999999999E-2</v>
      </c>
      <c r="D1049">
        <v>5.0299999999999997E-2</v>
      </c>
      <c r="E1049">
        <v>0.84760808906289486</v>
      </c>
      <c r="F1049">
        <v>1</v>
      </c>
      <c r="G1049">
        <v>1.045483680415588</v>
      </c>
      <c r="H1049">
        <v>0.03</v>
      </c>
      <c r="I1049">
        <v>5.870567026136133E-2</v>
      </c>
      <c r="J1049">
        <v>0.57999999999999996</v>
      </c>
      <c r="K1049">
        <v>0.93</v>
      </c>
      <c r="L1049">
        <v>9.01E-2</v>
      </c>
      <c r="M1049">
        <v>0.55844745323762746</v>
      </c>
      <c r="N1049">
        <v>1.445819908836173</v>
      </c>
      <c r="O1049">
        <v>0.69164907322721814</v>
      </c>
      <c r="P1049">
        <v>4.49</v>
      </c>
      <c r="Q1049">
        <v>2.6574089694686057E-2</v>
      </c>
      <c r="R1049">
        <v>4.5483680415587931E-2</v>
      </c>
      <c r="S1049">
        <v>12.248531352508126</v>
      </c>
      <c r="T1049">
        <v>0</v>
      </c>
      <c r="U1049">
        <v>13</v>
      </c>
      <c r="V1049">
        <v>7.0800000000000002E-2</v>
      </c>
      <c r="W1049">
        <v>3.5400000000000001E-2</v>
      </c>
    </row>
    <row r="1050" spans="1:23" x14ac:dyDescent="0.25">
      <c r="A1050">
        <v>2019</v>
      </c>
      <c r="B1050" t="s">
        <v>196</v>
      </c>
      <c r="C1050">
        <v>2.1399999999999999E-2</v>
      </c>
      <c r="D1050">
        <v>8.77E-2</v>
      </c>
      <c r="E1050">
        <v>1.3657978575810299</v>
      </c>
      <c r="F1050">
        <v>1</v>
      </c>
      <c r="G1050">
        <v>1.1046850967955992</v>
      </c>
      <c r="H1050">
        <v>0.03</v>
      </c>
      <c r="I1050">
        <v>-0.13869452330248394</v>
      </c>
      <c r="J1050">
        <v>0.71</v>
      </c>
      <c r="K1050">
        <v>0.98</v>
      </c>
      <c r="L1050">
        <v>0.14249999999999999</v>
      </c>
      <c r="M1050">
        <v>0.66351246275491116</v>
      </c>
      <c r="N1050">
        <v>1.4034755180889464</v>
      </c>
      <c r="O1050">
        <v>0.71251688192014773</v>
      </c>
      <c r="P1050">
        <v>3.84</v>
      </c>
      <c r="Q1050">
        <v>3.1006699357728814E-2</v>
      </c>
      <c r="R1050">
        <v>0.1046850967955992</v>
      </c>
      <c r="S1050">
        <v>12.356336175219948</v>
      </c>
      <c r="T1050">
        <v>0</v>
      </c>
      <c r="U1050">
        <v>14</v>
      </c>
      <c r="V1050">
        <v>7.0199999999999999E-2</v>
      </c>
      <c r="W1050">
        <v>2.7900000000000001E-2</v>
      </c>
    </row>
    <row r="1051" spans="1:23" x14ac:dyDescent="0.25">
      <c r="A1051">
        <v>2020</v>
      </c>
      <c r="B1051" t="s">
        <v>196</v>
      </c>
      <c r="C1051">
        <v>5.9999999999999995E-4</v>
      </c>
      <c r="D1051">
        <v>3.0000000000000001E-3</v>
      </c>
      <c r="E1051">
        <v>0.85845488559825811</v>
      </c>
      <c r="F1051">
        <v>1</v>
      </c>
      <c r="G1051">
        <v>1.0775739677153802</v>
      </c>
      <c r="H1051">
        <v>0.02</v>
      </c>
      <c r="I1051">
        <v>2.6094354680748232E-2</v>
      </c>
      <c r="J1051">
        <v>0.51</v>
      </c>
      <c r="K1051">
        <v>1.23</v>
      </c>
      <c r="L1051">
        <v>7.1099999999999997E-2</v>
      </c>
      <c r="M1051">
        <v>0.51430588842499669</v>
      </c>
      <c r="N1051">
        <v>1.273171613107617</v>
      </c>
      <c r="O1051">
        <v>0.78544006927640575</v>
      </c>
      <c r="P1051">
        <v>4.9800000000000004</v>
      </c>
      <c r="Q1051">
        <v>2.2178775127074727E-2</v>
      </c>
      <c r="R1051">
        <v>7.7573967715380165E-2</v>
      </c>
      <c r="S1051">
        <v>12.339410615377526</v>
      </c>
      <c r="T1051">
        <v>0</v>
      </c>
      <c r="U1051">
        <v>15</v>
      </c>
      <c r="V1051">
        <v>2.9100000000000001E-2</v>
      </c>
      <c r="W1051">
        <v>3.2300000000000002E-2</v>
      </c>
    </row>
    <row r="1052" spans="1:23" x14ac:dyDescent="0.25">
      <c r="A1052">
        <v>2021</v>
      </c>
      <c r="B1052" t="s">
        <v>196</v>
      </c>
      <c r="C1052">
        <v>1.4999999999999999E-2</v>
      </c>
      <c r="D1052">
        <v>7.9299999999999995E-2</v>
      </c>
      <c r="E1052">
        <v>1.1547126435436232</v>
      </c>
      <c r="F1052">
        <v>1</v>
      </c>
      <c r="G1052">
        <v>1.1151257145845492</v>
      </c>
      <c r="H1052">
        <v>0.03</v>
      </c>
      <c r="I1052">
        <v>-4.0568071193949444E-3</v>
      </c>
      <c r="J1052">
        <v>0.47</v>
      </c>
      <c r="K1052">
        <v>1.23</v>
      </c>
      <c r="L1052">
        <v>8.2400000000000001E-2</v>
      </c>
      <c r="M1052">
        <v>0.58866942314657533</v>
      </c>
      <c r="N1052">
        <v>1.2943253686145808</v>
      </c>
      <c r="O1052">
        <v>0.77260326054675055</v>
      </c>
      <c r="P1052">
        <v>6.17</v>
      </c>
      <c r="Q1052">
        <v>2.3591778346478656E-2</v>
      </c>
      <c r="R1052">
        <v>0.11512571458454914</v>
      </c>
      <c r="S1052">
        <v>12.346827970681481</v>
      </c>
      <c r="T1052">
        <v>0</v>
      </c>
      <c r="U1052">
        <v>16</v>
      </c>
      <c r="V1052">
        <v>2.58E-2</v>
      </c>
      <c r="W1052">
        <v>1.84E-2</v>
      </c>
    </row>
    <row r="1053" spans="1:23" x14ac:dyDescent="0.25">
      <c r="A1053">
        <v>2022</v>
      </c>
      <c r="B1053" t="s">
        <v>196</v>
      </c>
      <c r="C1053">
        <v>3.3999999999999998E-3</v>
      </c>
      <c r="D1053">
        <v>1.7999999999999999E-2</v>
      </c>
      <c r="E1053">
        <v>1.5073447169583016</v>
      </c>
      <c r="F1053">
        <v>1</v>
      </c>
      <c r="G1053">
        <v>1.21943664088684</v>
      </c>
      <c r="H1053">
        <v>0.04</v>
      </c>
      <c r="I1053">
        <v>-7.1286669631699898E-2</v>
      </c>
      <c r="J1053">
        <v>0.48</v>
      </c>
      <c r="K1053">
        <v>1.21</v>
      </c>
      <c r="L1053">
        <v>8.0500000000000002E-2</v>
      </c>
      <c r="M1053">
        <v>0.55831914754112821</v>
      </c>
      <c r="N1053">
        <v>1.3821058643883026</v>
      </c>
      <c r="O1053">
        <v>0.72353357710596478</v>
      </c>
      <c r="P1053">
        <v>7.05</v>
      </c>
      <c r="Q1053">
        <v>3.2528560395535921E-2</v>
      </c>
      <c r="R1053">
        <v>0.2194366408868399</v>
      </c>
      <c r="S1053">
        <v>12.391163467277467</v>
      </c>
      <c r="T1053">
        <v>0</v>
      </c>
      <c r="U1053">
        <v>17</v>
      </c>
      <c r="V1053">
        <v>8.0199999999999994E-2</v>
      </c>
      <c r="W1053">
        <v>3.15E-2</v>
      </c>
    </row>
    <row r="1054" spans="1:23" x14ac:dyDescent="0.25">
      <c r="A1054">
        <v>2023</v>
      </c>
      <c r="B1054" t="s">
        <v>196</v>
      </c>
      <c r="C1054">
        <v>-6.1899999999999997E-2</v>
      </c>
      <c r="D1054">
        <v>-0.37240000000000001</v>
      </c>
      <c r="E1054">
        <v>-0.31072805588183761</v>
      </c>
      <c r="F1054">
        <v>1</v>
      </c>
      <c r="G1054">
        <v>0.92372409339526551</v>
      </c>
      <c r="H1054">
        <v>0.02</v>
      </c>
      <c r="I1054">
        <v>-4.6654677248754321E-2</v>
      </c>
      <c r="J1054">
        <v>0.34</v>
      </c>
      <c r="K1054">
        <v>1.1299999999999999</v>
      </c>
      <c r="L1054">
        <v>8.2900000000000001E-2</v>
      </c>
      <c r="M1054">
        <v>0.1581484308847588</v>
      </c>
      <c r="N1054">
        <v>1.190986132654283</v>
      </c>
      <c r="O1054">
        <v>0.83964033886050116</v>
      </c>
      <c r="P1054">
        <v>6.86</v>
      </c>
      <c r="Q1054">
        <v>2.1836126358907422E-2</v>
      </c>
      <c r="R1054">
        <v>-7.6275906604734475E-2</v>
      </c>
      <c r="S1054">
        <v>12.331282312475446</v>
      </c>
      <c r="T1054">
        <v>0</v>
      </c>
      <c r="U1054">
        <v>18</v>
      </c>
      <c r="V1054">
        <v>5.0500000000000003E-2</v>
      </c>
      <c r="W1054">
        <v>3.2500000000000001E-2</v>
      </c>
    </row>
    <row r="1055" spans="1:23" x14ac:dyDescent="0.25">
      <c r="A1055">
        <v>2015</v>
      </c>
      <c r="B1055" t="s">
        <v>197</v>
      </c>
      <c r="C1055">
        <v>9.4700000000000006E-2</v>
      </c>
      <c r="D1055">
        <v>0.13930000000000001</v>
      </c>
      <c r="E1055">
        <v>4.3695287462633043</v>
      </c>
      <c r="F1055">
        <v>0</v>
      </c>
      <c r="G1055">
        <v>1.6837818981041168</v>
      </c>
      <c r="H1055">
        <v>0.72</v>
      </c>
      <c r="I1055">
        <v>0.34799163803438748</v>
      </c>
      <c r="J1055">
        <v>1.33</v>
      </c>
      <c r="K1055">
        <v>0.28999999999999998</v>
      </c>
      <c r="L1055">
        <v>0.3372</v>
      </c>
      <c r="M1055">
        <v>0.89852518594593722</v>
      </c>
      <c r="N1055">
        <v>3.2840878107590812</v>
      </c>
      <c r="O1055">
        <v>0.30449855717130198</v>
      </c>
      <c r="P1055">
        <v>2.38</v>
      </c>
      <c r="Q1055">
        <v>0.38176216298295484</v>
      </c>
      <c r="R1055">
        <v>0.68378189810411671</v>
      </c>
      <c r="S1055">
        <v>12.982674733902844</v>
      </c>
      <c r="T1055">
        <v>1</v>
      </c>
      <c r="U1055">
        <v>38</v>
      </c>
      <c r="V1055">
        <v>6.6799999999999998E-2</v>
      </c>
      <c r="W1055">
        <v>6.3E-3</v>
      </c>
    </row>
    <row r="1056" spans="1:23" x14ac:dyDescent="0.25">
      <c r="A1056">
        <v>2016</v>
      </c>
      <c r="B1056" t="s">
        <v>197</v>
      </c>
      <c r="C1056">
        <v>0.1041</v>
      </c>
      <c r="D1056">
        <v>0.16209999999999999</v>
      </c>
      <c r="E1056">
        <v>3.9960282057928431</v>
      </c>
      <c r="F1056">
        <v>0</v>
      </c>
      <c r="G1056">
        <v>1.5683097800311789</v>
      </c>
      <c r="H1056">
        <v>0.43</v>
      </c>
      <c r="I1056">
        <v>0.25997893374312597</v>
      </c>
      <c r="J1056">
        <v>0.87</v>
      </c>
      <c r="K1056">
        <v>0.35</v>
      </c>
      <c r="L1056">
        <v>0.32290000000000002</v>
      </c>
      <c r="M1056">
        <v>0.93548408552302265</v>
      </c>
      <c r="N1056">
        <v>3.1007084502959601</v>
      </c>
      <c r="O1056">
        <v>0.32250694189082846</v>
      </c>
      <c r="P1056">
        <v>3.46</v>
      </c>
      <c r="Q1056">
        <v>0.23459781923312256</v>
      </c>
      <c r="R1056">
        <v>0.56830978003117893</v>
      </c>
      <c r="S1056">
        <v>13.056776646077564</v>
      </c>
      <c r="T1056">
        <v>1</v>
      </c>
      <c r="U1056">
        <v>39</v>
      </c>
      <c r="V1056">
        <v>6.2100000000000002E-2</v>
      </c>
      <c r="W1056">
        <v>6.6600000000000006E-2</v>
      </c>
    </row>
    <row r="1057" spans="1:23" x14ac:dyDescent="0.25">
      <c r="A1057">
        <v>2017</v>
      </c>
      <c r="B1057" t="s">
        <v>197</v>
      </c>
      <c r="C1057">
        <v>0.1072</v>
      </c>
      <c r="D1057">
        <v>0.18129999999999999</v>
      </c>
      <c r="E1057">
        <v>3.8771255017659616</v>
      </c>
      <c r="F1057">
        <v>0</v>
      </c>
      <c r="G1057">
        <v>1.9307970212517769</v>
      </c>
      <c r="H1057">
        <v>0.83</v>
      </c>
      <c r="I1057">
        <v>0.33900285726120444</v>
      </c>
      <c r="J1057">
        <v>1.22</v>
      </c>
      <c r="K1057">
        <v>0.39</v>
      </c>
      <c r="L1057">
        <v>0.28620000000000001</v>
      </c>
      <c r="M1057">
        <v>0.91262480902475485</v>
      </c>
      <c r="N1057">
        <v>2.5519856628929025</v>
      </c>
      <c r="O1057">
        <v>0.39185173119915223</v>
      </c>
      <c r="P1057">
        <v>5.67</v>
      </c>
      <c r="Q1057">
        <v>0.42782927359534445</v>
      </c>
      <c r="R1057">
        <v>0.93079702125177677</v>
      </c>
      <c r="S1057">
        <v>13.155174053348839</v>
      </c>
      <c r="T1057">
        <v>1</v>
      </c>
      <c r="U1057">
        <v>40</v>
      </c>
      <c r="V1057">
        <v>6.8099999999999994E-2</v>
      </c>
      <c r="W1057">
        <v>3.5299999999999998E-2</v>
      </c>
    </row>
    <row r="1058" spans="1:23" x14ac:dyDescent="0.25">
      <c r="A1058">
        <v>2018</v>
      </c>
      <c r="B1058" t="s">
        <v>197</v>
      </c>
      <c r="C1058">
        <v>0.1198</v>
      </c>
      <c r="D1058">
        <v>0.2056</v>
      </c>
      <c r="E1058">
        <v>4.0313040338598292</v>
      </c>
      <c r="F1058">
        <v>0</v>
      </c>
      <c r="G1058">
        <v>1.958988701233408</v>
      </c>
      <c r="H1058">
        <v>0.63</v>
      </c>
      <c r="I1058">
        <v>2.9525151373996791E-2</v>
      </c>
      <c r="J1058">
        <v>1.28</v>
      </c>
      <c r="K1058">
        <v>0.34</v>
      </c>
      <c r="L1058">
        <v>0.24079999999999999</v>
      </c>
      <c r="M1058">
        <v>0.80264457553865975</v>
      </c>
      <c r="N1058">
        <v>2.7820576250997711</v>
      </c>
      <c r="O1058">
        <v>0.35944618507466669</v>
      </c>
      <c r="P1058">
        <v>4.21</v>
      </c>
      <c r="Q1058">
        <v>0.31395641474316144</v>
      </c>
      <c r="R1058">
        <v>0.95898870123340796</v>
      </c>
      <c r="S1058">
        <v>13.190322258680618</v>
      </c>
      <c r="T1058">
        <v>1</v>
      </c>
      <c r="U1058">
        <v>41</v>
      </c>
      <c r="V1058">
        <v>7.0800000000000002E-2</v>
      </c>
      <c r="W1058">
        <v>3.5400000000000001E-2</v>
      </c>
    </row>
    <row r="1059" spans="1:23" x14ac:dyDescent="0.25">
      <c r="A1059">
        <v>2019</v>
      </c>
      <c r="B1059" t="s">
        <v>197</v>
      </c>
      <c r="C1059">
        <v>9.3299999999999994E-2</v>
      </c>
      <c r="D1059">
        <v>0.1663</v>
      </c>
      <c r="E1059">
        <v>2.9935337903407708</v>
      </c>
      <c r="F1059">
        <v>0</v>
      </c>
      <c r="G1059">
        <v>1.835277489980617</v>
      </c>
      <c r="H1059">
        <v>0.49</v>
      </c>
      <c r="I1059">
        <v>9.7644620922009651E-2</v>
      </c>
      <c r="J1059">
        <v>1.1399999999999999</v>
      </c>
      <c r="K1059">
        <v>0.28000000000000003</v>
      </c>
      <c r="L1059">
        <v>0.25490000000000002</v>
      </c>
      <c r="M1059">
        <v>0.69820420312383236</v>
      </c>
      <c r="N1059">
        <v>2.3028451041523232</v>
      </c>
      <c r="O1059">
        <v>0.43424544629461731</v>
      </c>
      <c r="P1059">
        <v>3.24</v>
      </c>
      <c r="Q1059">
        <v>0.26142896556836831</v>
      </c>
      <c r="R1059">
        <v>0.83527748998061713</v>
      </c>
      <c r="S1059">
        <v>13.292760198300241</v>
      </c>
      <c r="T1059">
        <v>1</v>
      </c>
      <c r="U1059">
        <v>42</v>
      </c>
      <c r="V1059">
        <v>7.0199999999999999E-2</v>
      </c>
      <c r="W1059">
        <v>2.7900000000000001E-2</v>
      </c>
    </row>
    <row r="1060" spans="1:23" x14ac:dyDescent="0.25">
      <c r="A1060">
        <v>2020</v>
      </c>
      <c r="B1060" t="s">
        <v>197</v>
      </c>
      <c r="C1060">
        <v>8.1100000000000005E-2</v>
      </c>
      <c r="D1060">
        <v>0.14899999999999999</v>
      </c>
      <c r="E1060">
        <v>3.135038221709638</v>
      </c>
      <c r="F1060">
        <v>0</v>
      </c>
      <c r="G1060">
        <v>1.7449534106348576</v>
      </c>
      <c r="H1060">
        <v>0.31</v>
      </c>
      <c r="I1060">
        <v>0.17796866078690568</v>
      </c>
      <c r="J1060">
        <v>1.21</v>
      </c>
      <c r="K1060">
        <v>0.28000000000000003</v>
      </c>
      <c r="L1060">
        <v>0.28470000000000001</v>
      </c>
      <c r="M1060">
        <v>0.74851118072458045</v>
      </c>
      <c r="N1060">
        <v>2.4682538471153399</v>
      </c>
      <c r="O1060">
        <v>0.40514471441772687</v>
      </c>
      <c r="P1060">
        <v>3.32</v>
      </c>
      <c r="Q1060">
        <v>0.11091769521577095</v>
      </c>
      <c r="R1060">
        <v>0.74495341063485776</v>
      </c>
      <c r="S1060">
        <v>13.312398547636613</v>
      </c>
      <c r="T1060">
        <v>1</v>
      </c>
      <c r="U1060">
        <v>43</v>
      </c>
      <c r="V1060">
        <v>2.9100000000000001E-2</v>
      </c>
      <c r="W1060">
        <v>3.2300000000000002E-2</v>
      </c>
    </row>
    <row r="1061" spans="1:23" x14ac:dyDescent="0.25">
      <c r="A1061">
        <v>2021</v>
      </c>
      <c r="B1061" t="s">
        <v>197</v>
      </c>
      <c r="C1061">
        <v>7.0900000000000005E-2</v>
      </c>
      <c r="D1061">
        <v>0.14990000000000001</v>
      </c>
      <c r="E1061">
        <v>2.2948762892392511</v>
      </c>
      <c r="F1061">
        <v>1</v>
      </c>
      <c r="G1061">
        <v>1.6753699461539036</v>
      </c>
      <c r="H1061">
        <v>0.47</v>
      </c>
      <c r="I1061">
        <v>0.37529903797731079</v>
      </c>
      <c r="J1061">
        <v>1.2</v>
      </c>
      <c r="K1061">
        <v>0.22</v>
      </c>
      <c r="L1061">
        <v>0.39760000000000001</v>
      </c>
      <c r="M1061">
        <v>0.73658070867206138</v>
      </c>
      <c r="N1061">
        <v>2.0574531951163277</v>
      </c>
      <c r="O1061">
        <v>0.48603778806421899</v>
      </c>
      <c r="P1061">
        <v>2.61</v>
      </c>
      <c r="Q1061">
        <v>0.27994137831870719</v>
      </c>
      <c r="R1061">
        <v>0.67536994615390356</v>
      </c>
      <c r="S1061">
        <v>13.502795750176082</v>
      </c>
      <c r="T1061">
        <v>1</v>
      </c>
      <c r="U1061">
        <v>44</v>
      </c>
      <c r="V1061">
        <v>2.58E-2</v>
      </c>
      <c r="W1061">
        <v>1.84E-2</v>
      </c>
    </row>
    <row r="1062" spans="1:23" x14ac:dyDescent="0.25">
      <c r="A1062">
        <v>2022</v>
      </c>
      <c r="B1062" t="s">
        <v>197</v>
      </c>
      <c r="C1062">
        <v>8.1900000000000001E-2</v>
      </c>
      <c r="D1062">
        <v>0.18690000000000001</v>
      </c>
      <c r="E1062">
        <v>3.3576274645674626</v>
      </c>
      <c r="F1062">
        <v>0</v>
      </c>
      <c r="G1062">
        <v>2.098147999407439</v>
      </c>
      <c r="H1062">
        <v>0.48</v>
      </c>
      <c r="I1062">
        <v>0.38400661725700141</v>
      </c>
      <c r="J1062">
        <v>1.46</v>
      </c>
      <c r="K1062">
        <v>0.28999999999999998</v>
      </c>
      <c r="L1062">
        <v>0.46200000000000002</v>
      </c>
      <c r="M1062">
        <v>0.80581888614499364</v>
      </c>
      <c r="N1062">
        <v>2.3054088770777685</v>
      </c>
      <c r="O1062">
        <v>0.43376253554968286</v>
      </c>
      <c r="P1062">
        <v>3.23</v>
      </c>
      <c r="Q1062">
        <v>0.13807188090574635</v>
      </c>
      <c r="R1062">
        <v>1.098147999407439</v>
      </c>
      <c r="S1062">
        <v>13.530386145167824</v>
      </c>
      <c r="T1062">
        <v>1</v>
      </c>
      <c r="U1062">
        <v>45</v>
      </c>
      <c r="V1062">
        <v>8.0199999999999994E-2</v>
      </c>
      <c r="W1062">
        <v>3.15E-2</v>
      </c>
    </row>
    <row r="1063" spans="1:23" x14ac:dyDescent="0.25">
      <c r="A1063">
        <v>2023</v>
      </c>
      <c r="B1063" t="s">
        <v>197</v>
      </c>
      <c r="C1063">
        <v>6.3600000000000004E-2</v>
      </c>
      <c r="D1063">
        <v>0.1333</v>
      </c>
      <c r="E1063">
        <v>3.5021407752781819</v>
      </c>
      <c r="F1063">
        <v>0</v>
      </c>
      <c r="G1063">
        <v>2.4145148930663769</v>
      </c>
      <c r="H1063">
        <v>0.95</v>
      </c>
      <c r="I1063">
        <v>0.71409136165415588</v>
      </c>
      <c r="J1063">
        <v>1.91</v>
      </c>
      <c r="K1063">
        <v>0.25</v>
      </c>
      <c r="L1063">
        <v>0.43290000000000001</v>
      </c>
      <c r="M1063">
        <v>0.75884122788179886</v>
      </c>
      <c r="N1063">
        <v>2.4686642061452906</v>
      </c>
      <c r="O1063">
        <v>0.40507736836410629</v>
      </c>
      <c r="P1063">
        <v>2.5</v>
      </c>
      <c r="Q1063">
        <v>0.32477884522827899</v>
      </c>
      <c r="R1063">
        <v>1.4145148930663769</v>
      </c>
      <c r="S1063">
        <v>13.542978123015992</v>
      </c>
      <c r="T1063">
        <v>1</v>
      </c>
      <c r="U1063">
        <v>46</v>
      </c>
      <c r="V1063">
        <v>5.0500000000000003E-2</v>
      </c>
      <c r="W1063">
        <v>3.2500000000000001E-2</v>
      </c>
    </row>
    <row r="1064" spans="1:23" x14ac:dyDescent="0.25">
      <c r="A1064">
        <v>2015</v>
      </c>
      <c r="B1064" t="s">
        <v>199</v>
      </c>
      <c r="C1064">
        <v>1.7399999999999999E-2</v>
      </c>
      <c r="D1064">
        <v>5.1400000000000001E-2</v>
      </c>
      <c r="E1064">
        <v>1.5451540042770153</v>
      </c>
      <c r="F1064">
        <v>1</v>
      </c>
      <c r="G1064">
        <v>1.4985791930154022</v>
      </c>
      <c r="H1064">
        <v>0.27</v>
      </c>
      <c r="I1064">
        <v>1.720385855480423</v>
      </c>
      <c r="J1064">
        <v>0.71</v>
      </c>
      <c r="K1064">
        <v>0.18</v>
      </c>
      <c r="L1064">
        <v>0.61419999999999997</v>
      </c>
      <c r="M1064">
        <v>0.67719570337252211</v>
      </c>
      <c r="N1064">
        <v>1.5501890245206407</v>
      </c>
      <c r="O1064">
        <v>0.64508262165591479</v>
      </c>
      <c r="P1064">
        <v>6.8</v>
      </c>
      <c r="Q1064">
        <v>0.18183850755403516</v>
      </c>
      <c r="R1064">
        <v>0.49857919301540232</v>
      </c>
      <c r="S1064">
        <v>12.109396356489505</v>
      </c>
      <c r="T1064">
        <v>0</v>
      </c>
      <c r="U1064">
        <v>4</v>
      </c>
      <c r="V1064">
        <v>6.6799999999999998E-2</v>
      </c>
      <c r="W1064">
        <v>6.3E-3</v>
      </c>
    </row>
    <row r="1065" spans="1:23" x14ac:dyDescent="0.25">
      <c r="A1065">
        <v>2016</v>
      </c>
      <c r="B1065" t="s">
        <v>199</v>
      </c>
      <c r="C1065">
        <v>5.4100000000000002E-2</v>
      </c>
      <c r="D1065">
        <v>0.1512</v>
      </c>
      <c r="E1065">
        <v>1.6743051251909402</v>
      </c>
      <c r="F1065">
        <v>1</v>
      </c>
      <c r="G1065">
        <v>1.2306547885544199</v>
      </c>
      <c r="H1065">
        <v>0.62</v>
      </c>
      <c r="I1065">
        <v>0.83273545726150278</v>
      </c>
      <c r="J1065">
        <v>1.06</v>
      </c>
      <c r="K1065">
        <v>0.18</v>
      </c>
      <c r="L1065">
        <v>0.62039999999999995</v>
      </c>
      <c r="M1065">
        <v>0.70620911266396513</v>
      </c>
      <c r="N1065">
        <v>1.5655581082612346</v>
      </c>
      <c r="O1065">
        <v>0.63874984564490944</v>
      </c>
      <c r="P1065">
        <v>5.46</v>
      </c>
      <c r="Q1065">
        <v>0.50519077827817138</v>
      </c>
      <c r="R1065">
        <v>0.23065478855441998</v>
      </c>
      <c r="S1065">
        <v>12.107108454396924</v>
      </c>
      <c r="T1065">
        <v>0</v>
      </c>
      <c r="U1065">
        <v>5</v>
      </c>
      <c r="V1065">
        <v>6.2100000000000002E-2</v>
      </c>
      <c r="W1065">
        <v>6.6600000000000006E-2</v>
      </c>
    </row>
    <row r="1066" spans="1:23" x14ac:dyDescent="0.25">
      <c r="A1066">
        <v>2017</v>
      </c>
      <c r="B1066" t="s">
        <v>199</v>
      </c>
      <c r="C1066">
        <v>0.1067</v>
      </c>
      <c r="D1066">
        <v>0.27110000000000001</v>
      </c>
      <c r="E1066">
        <v>2.754155079935356</v>
      </c>
      <c r="F1066">
        <v>0</v>
      </c>
      <c r="G1066">
        <v>1.7032096327827762</v>
      </c>
      <c r="H1066">
        <v>1.35</v>
      </c>
      <c r="I1066">
        <v>2.3587959566755656</v>
      </c>
      <c r="J1066">
        <v>1.65</v>
      </c>
      <c r="K1066">
        <v>0.23</v>
      </c>
      <c r="L1066">
        <v>0.66800000000000004</v>
      </c>
      <c r="M1066">
        <v>0.78501847495239852</v>
      </c>
      <c r="N1066">
        <v>1.7455763238809578</v>
      </c>
      <c r="O1066">
        <v>0.57287669769528593</v>
      </c>
      <c r="P1066">
        <v>7.44</v>
      </c>
      <c r="Q1066">
        <v>0.79126692885630878</v>
      </c>
      <c r="R1066">
        <v>0.70320963278277626</v>
      </c>
      <c r="S1066">
        <v>12.092133208737819</v>
      </c>
      <c r="T1066">
        <v>0</v>
      </c>
      <c r="U1066">
        <v>6</v>
      </c>
      <c r="V1066">
        <v>6.8099999999999994E-2</v>
      </c>
      <c r="W1066">
        <v>3.5299999999999998E-2</v>
      </c>
    </row>
    <row r="1067" spans="1:23" x14ac:dyDescent="0.25">
      <c r="A1067">
        <v>2018</v>
      </c>
      <c r="B1067" t="s">
        <v>199</v>
      </c>
      <c r="C1067">
        <v>0.1113</v>
      </c>
      <c r="D1067">
        <v>0.2606</v>
      </c>
      <c r="E1067">
        <v>2.798925243589069</v>
      </c>
      <c r="F1067">
        <v>0</v>
      </c>
      <c r="G1067">
        <v>0.93351546789903972</v>
      </c>
      <c r="H1067">
        <v>0.34</v>
      </c>
      <c r="I1067">
        <v>1.7708729095576121</v>
      </c>
      <c r="J1067">
        <v>0.83</v>
      </c>
      <c r="K1067">
        <v>0.26</v>
      </c>
      <c r="L1067">
        <v>0.65300000000000002</v>
      </c>
      <c r="M1067">
        <v>0.80806813691319324</v>
      </c>
      <c r="N1067">
        <v>1.7459069804111309</v>
      </c>
      <c r="O1067">
        <v>0.57276820083766278</v>
      </c>
      <c r="P1067">
        <v>9.26</v>
      </c>
      <c r="Q1067">
        <v>0.36544540850102103</v>
      </c>
      <c r="R1067">
        <v>-6.6484532100960336E-2</v>
      </c>
      <c r="S1067">
        <v>12.050311001013524</v>
      </c>
      <c r="T1067">
        <v>0</v>
      </c>
      <c r="U1067">
        <v>7</v>
      </c>
      <c r="V1067">
        <v>7.0800000000000002E-2</v>
      </c>
      <c r="W1067">
        <v>3.5400000000000001E-2</v>
      </c>
    </row>
    <row r="1068" spans="1:23" x14ac:dyDescent="0.25">
      <c r="A1068">
        <v>2019</v>
      </c>
      <c r="B1068" t="s">
        <v>199</v>
      </c>
      <c r="C1068">
        <v>0.1027</v>
      </c>
      <c r="D1068">
        <v>0.2261</v>
      </c>
      <c r="E1068">
        <v>2.4614153526798295</v>
      </c>
      <c r="F1068">
        <v>1</v>
      </c>
      <c r="G1068">
        <v>1.1349632720232059</v>
      </c>
      <c r="H1068">
        <v>0.57999999999999996</v>
      </c>
      <c r="I1068">
        <v>1.8681994495708418</v>
      </c>
      <c r="J1068">
        <v>1.05</v>
      </c>
      <c r="K1068">
        <v>0.23</v>
      </c>
      <c r="L1068">
        <v>0.57230000000000003</v>
      </c>
      <c r="M1068">
        <v>0.77202814606210179</v>
      </c>
      <c r="N1068">
        <v>1.9319957316119485</v>
      </c>
      <c r="O1068">
        <v>0.51759948722332649</v>
      </c>
      <c r="P1068">
        <v>6.47</v>
      </c>
      <c r="Q1068">
        <v>0.50983813684083779</v>
      </c>
      <c r="R1068">
        <v>0.1349632720232059</v>
      </c>
      <c r="S1068">
        <v>12.035880693191066</v>
      </c>
      <c r="T1068">
        <v>0</v>
      </c>
      <c r="U1068">
        <v>8</v>
      </c>
      <c r="V1068">
        <v>7.0199999999999999E-2</v>
      </c>
      <c r="W1068">
        <v>2.7900000000000001E-2</v>
      </c>
    </row>
    <row r="1069" spans="1:23" x14ac:dyDescent="0.25">
      <c r="A1069">
        <v>2020</v>
      </c>
      <c r="B1069" t="s">
        <v>199</v>
      </c>
      <c r="C1069">
        <v>8.1699999999999995E-2</v>
      </c>
      <c r="D1069">
        <v>0.16370000000000001</v>
      </c>
      <c r="E1069">
        <v>2.3800943619892889</v>
      </c>
      <c r="F1069">
        <v>1</v>
      </c>
      <c r="G1069">
        <v>0.83064455034034457</v>
      </c>
      <c r="H1069">
        <v>0.37</v>
      </c>
      <c r="I1069">
        <v>1.4897763168513698</v>
      </c>
      <c r="J1069">
        <v>0.8</v>
      </c>
      <c r="K1069">
        <v>0.22</v>
      </c>
      <c r="L1069">
        <v>0.57169999999999999</v>
      </c>
      <c r="M1069">
        <v>0.77606176392634518</v>
      </c>
      <c r="N1069">
        <v>2.0686498183589119</v>
      </c>
      <c r="O1069">
        <v>0.48340709535522725</v>
      </c>
      <c r="P1069">
        <v>6.21</v>
      </c>
      <c r="Q1069">
        <v>0.44705663227382852</v>
      </c>
      <c r="R1069">
        <v>-0.16935544965965543</v>
      </c>
      <c r="S1069">
        <v>12.007799425414909</v>
      </c>
      <c r="T1069">
        <v>0</v>
      </c>
      <c r="U1069">
        <v>9</v>
      </c>
      <c r="V1069">
        <v>2.9100000000000001E-2</v>
      </c>
      <c r="W1069">
        <v>3.2300000000000002E-2</v>
      </c>
    </row>
    <row r="1070" spans="1:23" x14ac:dyDescent="0.25">
      <c r="A1070">
        <v>2021</v>
      </c>
      <c r="B1070" t="s">
        <v>199</v>
      </c>
      <c r="C1070">
        <v>0.1399</v>
      </c>
      <c r="D1070">
        <v>0.25409999999999999</v>
      </c>
      <c r="E1070">
        <v>2.6787475016835494</v>
      </c>
      <c r="F1070">
        <v>0</v>
      </c>
      <c r="G1070">
        <v>0.54309889487589402</v>
      </c>
      <c r="H1070">
        <v>0.33</v>
      </c>
      <c r="I1070">
        <v>1.087141107539316</v>
      </c>
      <c r="J1070">
        <v>0.53</v>
      </c>
      <c r="K1070">
        <v>0.28000000000000003</v>
      </c>
      <c r="L1070">
        <v>0.62119999999999997</v>
      </c>
      <c r="M1070">
        <v>0.85560451169939211</v>
      </c>
      <c r="N1070">
        <v>2.4114256665122475</v>
      </c>
      <c r="O1070">
        <v>0.41469244268530353</v>
      </c>
      <c r="P1070">
        <v>8.11</v>
      </c>
      <c r="Q1070">
        <v>0.61311272153348673</v>
      </c>
      <c r="R1070">
        <v>-0.45690110512410598</v>
      </c>
      <c r="S1070">
        <v>11.99652307623256</v>
      </c>
      <c r="T1070">
        <v>0</v>
      </c>
      <c r="U1070">
        <v>10</v>
      </c>
      <c r="V1070">
        <v>2.58E-2</v>
      </c>
      <c r="W1070">
        <v>1.84E-2</v>
      </c>
    </row>
    <row r="1071" spans="1:23" x14ac:dyDescent="0.25">
      <c r="A1071">
        <v>2022</v>
      </c>
      <c r="B1071" t="s">
        <v>199</v>
      </c>
      <c r="C1071">
        <v>0.1731</v>
      </c>
      <c r="D1071">
        <v>0.28439999999999999</v>
      </c>
      <c r="E1071">
        <v>3.4818562390132959</v>
      </c>
      <c r="F1071">
        <v>0</v>
      </c>
      <c r="G1071">
        <v>0.73309067392650595</v>
      </c>
      <c r="H1071">
        <v>0.45</v>
      </c>
      <c r="I1071">
        <v>0.90089795266777939</v>
      </c>
      <c r="J1071">
        <v>0.72</v>
      </c>
      <c r="K1071">
        <v>0.31</v>
      </c>
      <c r="L1071">
        <v>0.63739999999999997</v>
      </c>
      <c r="M1071">
        <v>0.89239458479912781</v>
      </c>
      <c r="N1071">
        <v>2.715934710154063</v>
      </c>
      <c r="O1071">
        <v>0.36819736360425043</v>
      </c>
      <c r="P1071">
        <v>6.97</v>
      </c>
      <c r="Q1071">
        <v>0.61878264649866832</v>
      </c>
      <c r="R1071">
        <v>-0.26690932607349405</v>
      </c>
      <c r="S1071">
        <v>12.004729179964484</v>
      </c>
      <c r="T1071">
        <v>0</v>
      </c>
      <c r="U1071">
        <v>11</v>
      </c>
      <c r="V1071">
        <v>8.0199999999999994E-2</v>
      </c>
      <c r="W1071">
        <v>3.15E-2</v>
      </c>
    </row>
    <row r="1072" spans="1:23" x14ac:dyDescent="0.25">
      <c r="A1072">
        <v>2023</v>
      </c>
      <c r="B1072" t="s">
        <v>199</v>
      </c>
      <c r="C1072">
        <v>0.1366</v>
      </c>
      <c r="D1072">
        <v>0.22359999999999999</v>
      </c>
      <c r="E1072">
        <v>3.6536060778703678</v>
      </c>
      <c r="F1072">
        <v>0</v>
      </c>
      <c r="G1072">
        <v>1.019726787166384</v>
      </c>
      <c r="H1072">
        <v>0.51</v>
      </c>
      <c r="I1072">
        <v>0.9094786217066102</v>
      </c>
      <c r="J1072">
        <v>0.85</v>
      </c>
      <c r="K1072">
        <v>0.28000000000000003</v>
      </c>
      <c r="L1072">
        <v>0.60340000000000005</v>
      </c>
      <c r="M1072">
        <v>0.88903298940376185</v>
      </c>
      <c r="N1072">
        <v>2.440053178298939</v>
      </c>
      <c r="O1072">
        <v>0.40982713364351386</v>
      </c>
      <c r="P1072">
        <v>4.83</v>
      </c>
      <c r="Q1072">
        <v>0.50451959712107619</v>
      </c>
      <c r="R1072">
        <v>1.9726787166383881E-2</v>
      </c>
      <c r="S1072">
        <v>12.00020053133926</v>
      </c>
      <c r="T1072">
        <v>0</v>
      </c>
      <c r="U1072">
        <v>12</v>
      </c>
      <c r="V1072">
        <v>5.0500000000000003E-2</v>
      </c>
      <c r="W1072">
        <v>3.2500000000000001E-2</v>
      </c>
    </row>
    <row r="1073" spans="1:23" x14ac:dyDescent="0.25">
      <c r="A1073">
        <v>2015</v>
      </c>
      <c r="B1073" t="s">
        <v>201</v>
      </c>
      <c r="C1073">
        <v>1.67E-2</v>
      </c>
      <c r="D1073">
        <v>2.3599999999999999E-2</v>
      </c>
      <c r="E1073">
        <v>4.0768665614985657</v>
      </c>
      <c r="F1073">
        <v>0</v>
      </c>
      <c r="G1073">
        <v>1.7113202057370556</v>
      </c>
      <c r="H1073">
        <v>0.1</v>
      </c>
      <c r="I1073">
        <v>-7.2434578012849027E-2</v>
      </c>
      <c r="J1073">
        <v>0.81</v>
      </c>
      <c r="K1073">
        <v>0.65</v>
      </c>
      <c r="L1073">
        <v>9.2899999999999996E-2</v>
      </c>
      <c r="M1073">
        <v>0.80643919960978527</v>
      </c>
      <c r="N1073">
        <v>3.2586156147270846</v>
      </c>
      <c r="O1073">
        <v>0.30687878480682723</v>
      </c>
      <c r="P1073">
        <v>3.62</v>
      </c>
      <c r="Q1073">
        <v>5.247068192653942E-2</v>
      </c>
      <c r="R1073">
        <v>0.71132020573705557</v>
      </c>
      <c r="S1073">
        <v>12.550584400382101</v>
      </c>
      <c r="T1073">
        <v>0</v>
      </c>
      <c r="U1073">
        <v>29</v>
      </c>
      <c r="V1073">
        <v>6.6799999999999998E-2</v>
      </c>
      <c r="W1073">
        <v>6.3E-3</v>
      </c>
    </row>
    <row r="1074" spans="1:23" x14ac:dyDescent="0.25">
      <c r="A1074">
        <v>2016</v>
      </c>
      <c r="B1074" t="s">
        <v>201</v>
      </c>
      <c r="C1074">
        <v>6.8999999999999999E-3</v>
      </c>
      <c r="D1074">
        <v>1.03E-2</v>
      </c>
      <c r="E1074">
        <v>2.9095624327134879</v>
      </c>
      <c r="F1074">
        <v>0</v>
      </c>
      <c r="G1074">
        <v>1.3128914659173174</v>
      </c>
      <c r="H1074">
        <v>0.27</v>
      </c>
      <c r="I1074">
        <v>0.36365568280849758</v>
      </c>
      <c r="J1074">
        <v>0.74</v>
      </c>
      <c r="K1074">
        <v>0.51</v>
      </c>
      <c r="L1074">
        <v>7.3800000000000004E-2</v>
      </c>
      <c r="M1074">
        <v>0.40284863494297923</v>
      </c>
      <c r="N1074">
        <v>3.0590199801801967</v>
      </c>
      <c r="O1074">
        <v>0.32690208186907405</v>
      </c>
      <c r="P1074">
        <v>3.06</v>
      </c>
      <c r="Q1074">
        <v>6.2591796874878189E-2</v>
      </c>
      <c r="R1074">
        <v>0.31289146591731737</v>
      </c>
      <c r="S1074">
        <v>12.564021428212387</v>
      </c>
      <c r="T1074">
        <v>0</v>
      </c>
      <c r="U1074">
        <v>30</v>
      </c>
      <c r="V1074">
        <v>6.2100000000000002E-2</v>
      </c>
      <c r="W1074">
        <v>6.6600000000000006E-2</v>
      </c>
    </row>
    <row r="1075" spans="1:23" x14ac:dyDescent="0.25">
      <c r="A1075">
        <v>2017</v>
      </c>
      <c r="B1075" t="s">
        <v>201</v>
      </c>
      <c r="C1075">
        <v>2.7300000000000001E-2</v>
      </c>
      <c r="D1075">
        <v>4.4200000000000003E-2</v>
      </c>
      <c r="E1075">
        <v>4.10384046357707</v>
      </c>
      <c r="F1075">
        <v>0</v>
      </c>
      <c r="G1075">
        <v>2.6945693779817921</v>
      </c>
      <c r="H1075">
        <v>0.73</v>
      </c>
      <c r="I1075">
        <v>-0.58034494253608648</v>
      </c>
      <c r="J1075">
        <v>1.97</v>
      </c>
      <c r="K1075">
        <v>0.56000000000000005</v>
      </c>
      <c r="L1075">
        <v>8.5300000000000001E-2</v>
      </c>
      <c r="M1075">
        <v>0.33613537363600482</v>
      </c>
      <c r="N1075">
        <v>2.6025258909891464</v>
      </c>
      <c r="O1075">
        <v>0.38424209475200582</v>
      </c>
      <c r="P1075">
        <v>3.76</v>
      </c>
      <c r="Q1075">
        <v>2.5389892854854202E-2</v>
      </c>
      <c r="R1075">
        <v>1.6945693779817923</v>
      </c>
      <c r="S1075">
        <v>12.636814014336128</v>
      </c>
      <c r="T1075">
        <v>0</v>
      </c>
      <c r="U1075">
        <v>31</v>
      </c>
      <c r="V1075">
        <v>6.8099999999999994E-2</v>
      </c>
      <c r="W1075">
        <v>3.5299999999999998E-2</v>
      </c>
    </row>
    <row r="1076" spans="1:23" x14ac:dyDescent="0.25">
      <c r="A1076">
        <v>2018</v>
      </c>
      <c r="B1076" t="s">
        <v>201</v>
      </c>
      <c r="C1076">
        <v>2.1100000000000001E-2</v>
      </c>
      <c r="D1076">
        <v>3.8600000000000002E-2</v>
      </c>
      <c r="E1076">
        <v>3.1342569039361816</v>
      </c>
      <c r="F1076">
        <v>0</v>
      </c>
      <c r="G1076">
        <v>1.7309354771762657</v>
      </c>
      <c r="H1076">
        <v>0.32</v>
      </c>
      <c r="I1076">
        <v>0.14251683611674595</v>
      </c>
      <c r="J1076">
        <v>1.1499999999999999</v>
      </c>
      <c r="K1076">
        <v>0.56999999999999995</v>
      </c>
      <c r="L1076">
        <v>0.15240000000000001</v>
      </c>
      <c r="M1076">
        <v>0.60679414245889296</v>
      </c>
      <c r="N1076">
        <v>2.2623120059434925</v>
      </c>
      <c r="O1076">
        <v>0.44202567876262144</v>
      </c>
      <c r="P1076">
        <v>3.56</v>
      </c>
      <c r="Q1076">
        <v>3.5288960526390599E-2</v>
      </c>
      <c r="R1076">
        <v>0.73093547717626584</v>
      </c>
      <c r="S1076">
        <v>12.703785559850397</v>
      </c>
      <c r="T1076">
        <v>0</v>
      </c>
      <c r="U1076">
        <v>32</v>
      </c>
      <c r="V1076">
        <v>7.0800000000000002E-2</v>
      </c>
      <c r="W1076">
        <v>3.5400000000000001E-2</v>
      </c>
    </row>
    <row r="1077" spans="1:23" x14ac:dyDescent="0.25">
      <c r="A1077">
        <v>2019</v>
      </c>
      <c r="B1077" t="s">
        <v>201</v>
      </c>
      <c r="C1077">
        <v>1.5599999999999999E-2</v>
      </c>
      <c r="D1077">
        <v>3.0200000000000001E-2</v>
      </c>
      <c r="E1077">
        <v>2.239774794555772</v>
      </c>
      <c r="F1077">
        <v>1</v>
      </c>
      <c r="G1077">
        <v>1.241568845411358</v>
      </c>
      <c r="H1077">
        <v>0.24</v>
      </c>
      <c r="I1077">
        <v>0.52622377074488802</v>
      </c>
      <c r="J1077">
        <v>0.88</v>
      </c>
      <c r="K1077">
        <v>0.56000000000000005</v>
      </c>
      <c r="L1077">
        <v>0.10589999999999999</v>
      </c>
      <c r="M1077">
        <v>0.61438532804639689</v>
      </c>
      <c r="N1077">
        <v>2.2406967824722055</v>
      </c>
      <c r="O1077">
        <v>0.446289746931613</v>
      </c>
      <c r="P1077">
        <v>3.63</v>
      </c>
      <c r="Q1077">
        <v>7.2864230586043605E-2</v>
      </c>
      <c r="R1077">
        <v>0.24156884541135801</v>
      </c>
      <c r="S1077">
        <v>12.716916066320918</v>
      </c>
      <c r="T1077">
        <v>0</v>
      </c>
      <c r="U1077">
        <v>33</v>
      </c>
      <c r="V1077">
        <v>7.0199999999999999E-2</v>
      </c>
      <c r="W1077">
        <v>2.7900000000000001E-2</v>
      </c>
    </row>
    <row r="1078" spans="1:23" x14ac:dyDescent="0.25">
      <c r="A1078">
        <v>2020</v>
      </c>
      <c r="B1078" t="s">
        <v>201</v>
      </c>
      <c r="C1078">
        <v>1.7000000000000001E-2</v>
      </c>
      <c r="D1078">
        <v>3.3500000000000002E-2</v>
      </c>
      <c r="E1078">
        <v>2.3624520488131049</v>
      </c>
      <c r="F1078">
        <v>1</v>
      </c>
      <c r="G1078">
        <v>1.2941452642395728</v>
      </c>
      <c r="H1078">
        <v>0.19</v>
      </c>
      <c r="I1078">
        <v>-0.29561373973082999</v>
      </c>
      <c r="J1078">
        <v>1</v>
      </c>
      <c r="K1078">
        <v>0.35</v>
      </c>
      <c r="L1078">
        <v>7.1999999999999995E-2</v>
      </c>
      <c r="M1078">
        <v>0.34472212178770728</v>
      </c>
      <c r="N1078">
        <v>2.5753684366092728</v>
      </c>
      <c r="O1078">
        <v>0.38829395661795052</v>
      </c>
      <c r="P1078">
        <v>2.69</v>
      </c>
      <c r="Q1078">
        <v>0.11763271811599203</v>
      </c>
      <c r="R1078">
        <v>0.29414526423957271</v>
      </c>
      <c r="S1078">
        <v>12.753498545769647</v>
      </c>
      <c r="T1078">
        <v>0</v>
      </c>
      <c r="U1078">
        <v>34</v>
      </c>
      <c r="V1078">
        <v>2.9100000000000001E-2</v>
      </c>
      <c r="W1078">
        <v>3.2300000000000002E-2</v>
      </c>
    </row>
    <row r="1079" spans="1:23" x14ac:dyDescent="0.25">
      <c r="A1079">
        <v>2021</v>
      </c>
      <c r="B1079" t="s">
        <v>201</v>
      </c>
      <c r="C1079">
        <v>2.3400000000000001E-2</v>
      </c>
      <c r="D1079">
        <v>4.5499999999999999E-2</v>
      </c>
      <c r="E1079">
        <v>2.7924075770828298</v>
      </c>
      <c r="F1079">
        <v>0</v>
      </c>
      <c r="G1079">
        <v>1.5966734658385076</v>
      </c>
      <c r="H1079">
        <v>0.51</v>
      </c>
      <c r="I1079">
        <v>-0.48171636787108651</v>
      </c>
      <c r="J1079">
        <v>1.37</v>
      </c>
      <c r="K1079">
        <v>0.28999999999999998</v>
      </c>
      <c r="L1079">
        <v>4.2799999999999998E-2</v>
      </c>
      <c r="M1079">
        <v>20.944500730565366</v>
      </c>
      <c r="N1079">
        <v>2.5593042176584051</v>
      </c>
      <c r="O1079">
        <v>0.39073119682307023</v>
      </c>
      <c r="P1079">
        <v>2.93</v>
      </c>
      <c r="Q1079">
        <v>0.2396876821862198</v>
      </c>
      <c r="R1079">
        <v>0.59667346583850744</v>
      </c>
      <c r="S1079">
        <v>12.877618750597161</v>
      </c>
      <c r="T1079">
        <v>0</v>
      </c>
      <c r="U1079">
        <v>35</v>
      </c>
      <c r="V1079">
        <v>2.58E-2</v>
      </c>
      <c r="W1079">
        <v>1.84E-2</v>
      </c>
    </row>
    <row r="1080" spans="1:23" x14ac:dyDescent="0.25">
      <c r="A1080">
        <v>2022</v>
      </c>
      <c r="B1080" t="s">
        <v>201</v>
      </c>
      <c r="C1080">
        <v>4.0000000000000002E-4</v>
      </c>
      <c r="D1080">
        <v>6.9999999999999999E-4</v>
      </c>
      <c r="E1080">
        <v>2.5257912115051622</v>
      </c>
      <c r="F1080">
        <v>1</v>
      </c>
      <c r="G1080">
        <v>1.362573945851083</v>
      </c>
      <c r="H1080">
        <v>0.25</v>
      </c>
      <c r="I1080">
        <v>0.20698984784927921</v>
      </c>
      <c r="J1080">
        <v>1.1100000000000001</v>
      </c>
      <c r="K1080">
        <v>0.28999999999999998</v>
      </c>
      <c r="L1080">
        <v>7.8E-2</v>
      </c>
      <c r="M1080">
        <v>-3.4275375145137003E-2</v>
      </c>
      <c r="N1080">
        <v>2.7476958471176891</v>
      </c>
      <c r="O1080">
        <v>0.36394130050783896</v>
      </c>
      <c r="P1080">
        <v>3.68</v>
      </c>
      <c r="Q1080">
        <v>0.11144619606857284</v>
      </c>
      <c r="R1080">
        <v>0.36257394585108305</v>
      </c>
      <c r="S1080">
        <v>12.859578596823942</v>
      </c>
      <c r="T1080">
        <v>0</v>
      </c>
      <c r="U1080">
        <v>36</v>
      </c>
      <c r="V1080">
        <v>8.0199999999999994E-2</v>
      </c>
      <c r="W1080">
        <v>3.15E-2</v>
      </c>
    </row>
    <row r="1081" spans="1:23" x14ac:dyDescent="0.25">
      <c r="A1081">
        <v>2023</v>
      </c>
      <c r="B1081" t="s">
        <v>201</v>
      </c>
      <c r="C1081">
        <v>2.7000000000000001E-3</v>
      </c>
      <c r="D1081">
        <v>4.7000000000000002E-3</v>
      </c>
      <c r="E1081">
        <v>3.0291888935358178</v>
      </c>
      <c r="F1081">
        <v>0</v>
      </c>
      <c r="G1081">
        <v>1.3253783783974398</v>
      </c>
      <c r="H1081">
        <v>0.3</v>
      </c>
      <c r="I1081">
        <v>0.13460727567221237</v>
      </c>
      <c r="J1081">
        <v>1.01</v>
      </c>
      <c r="K1081">
        <v>0.32</v>
      </c>
      <c r="L1081">
        <v>7.1499999999999994E-2</v>
      </c>
      <c r="M1081">
        <v>0.16369850471862232</v>
      </c>
      <c r="N1081">
        <v>3.3194750806567921</v>
      </c>
      <c r="O1081">
        <v>0.30125244977050403</v>
      </c>
      <c r="P1081">
        <v>4.9800000000000004</v>
      </c>
      <c r="Q1081">
        <v>0.21387068385255123</v>
      </c>
      <c r="R1081">
        <v>0.32537837839743966</v>
      </c>
      <c r="S1081">
        <v>12.819010070124355</v>
      </c>
      <c r="T1081">
        <v>0</v>
      </c>
      <c r="U1081">
        <v>37</v>
      </c>
      <c r="V1081">
        <v>5.0500000000000003E-2</v>
      </c>
      <c r="W1081">
        <v>3.2500000000000001E-2</v>
      </c>
    </row>
    <row r="1082" spans="1:23" x14ac:dyDescent="0.25">
      <c r="A1082">
        <v>2015</v>
      </c>
      <c r="B1082" t="s">
        <v>202</v>
      </c>
      <c r="C1082">
        <v>-4.5100000000000001E-2</v>
      </c>
      <c r="D1082">
        <v>-0.1052</v>
      </c>
      <c r="E1082">
        <v>0.60179555415800823</v>
      </c>
      <c r="F1082">
        <v>1</v>
      </c>
      <c r="G1082">
        <v>1.0438528820647526</v>
      </c>
      <c r="H1082">
        <v>7.0000000000000007E-2</v>
      </c>
      <c r="I1082">
        <v>-0.13163731694148076</v>
      </c>
      <c r="J1082">
        <v>0.56000000000000005</v>
      </c>
      <c r="K1082">
        <v>0.92</v>
      </c>
      <c r="L1082">
        <v>8.2299999999999998E-2</v>
      </c>
      <c r="M1082">
        <v>1.7663860458114509</v>
      </c>
      <c r="N1082">
        <v>1.7413117254333945</v>
      </c>
      <c r="O1082">
        <v>0.57427971419138657</v>
      </c>
      <c r="P1082">
        <v>3.23</v>
      </c>
      <c r="Q1082">
        <v>7.2646922919683513E-2</v>
      </c>
      <c r="R1082">
        <v>4.3852882064752595E-2</v>
      </c>
      <c r="S1082">
        <v>11.729575886272597</v>
      </c>
      <c r="T1082">
        <v>0</v>
      </c>
      <c r="U1082">
        <v>21</v>
      </c>
      <c r="V1082">
        <v>6.6799999999999998E-2</v>
      </c>
      <c r="W1082">
        <v>6.3E-3</v>
      </c>
    </row>
    <row r="1083" spans="1:23" x14ac:dyDescent="0.25">
      <c r="A1083">
        <v>2016</v>
      </c>
      <c r="B1083" t="s">
        <v>202</v>
      </c>
      <c r="C1083">
        <v>5.7000000000000002E-3</v>
      </c>
      <c r="D1083">
        <v>1.2200000000000001E-2</v>
      </c>
      <c r="E1083">
        <v>1.5407942405350621</v>
      </c>
      <c r="F1083">
        <v>1</v>
      </c>
      <c r="G1083">
        <v>1.1012020599530257</v>
      </c>
      <c r="H1083">
        <v>0.05</v>
      </c>
      <c r="I1083">
        <v>0.36877383459975083</v>
      </c>
      <c r="J1083">
        <v>0.42</v>
      </c>
      <c r="K1083">
        <v>1.03</v>
      </c>
      <c r="L1083">
        <v>0.1109</v>
      </c>
      <c r="M1083">
        <v>0.62079468335264876</v>
      </c>
      <c r="N1083">
        <v>2.0475147547426067</v>
      </c>
      <c r="O1083">
        <v>0.48839696890277601</v>
      </c>
      <c r="P1083">
        <v>3.55</v>
      </c>
      <c r="Q1083">
        <v>5.0010403726341031E-2</v>
      </c>
      <c r="R1083">
        <v>0.10120205995302575</v>
      </c>
      <c r="S1083">
        <v>11.654878808317607</v>
      </c>
      <c r="T1083">
        <v>0</v>
      </c>
      <c r="U1083">
        <v>22</v>
      </c>
      <c r="V1083">
        <v>6.2100000000000002E-2</v>
      </c>
      <c r="W1083">
        <v>6.6600000000000006E-2</v>
      </c>
    </row>
    <row r="1084" spans="1:23" x14ac:dyDescent="0.25">
      <c r="A1084">
        <v>2017</v>
      </c>
      <c r="B1084" t="s">
        <v>202</v>
      </c>
      <c r="C1084">
        <v>3.4500000000000003E-2</v>
      </c>
      <c r="D1084">
        <v>6.8099999999999994E-2</v>
      </c>
      <c r="E1084">
        <v>1.7959620337590811</v>
      </c>
      <c r="F1084">
        <v>1</v>
      </c>
      <c r="G1084">
        <v>1.1418237680226118</v>
      </c>
      <c r="H1084">
        <v>0.04</v>
      </c>
      <c r="I1084">
        <v>8.5588376324293058E-2</v>
      </c>
      <c r="J1084">
        <v>0.43</v>
      </c>
      <c r="K1084">
        <v>1.18</v>
      </c>
      <c r="L1084">
        <v>0.1212</v>
      </c>
      <c r="M1084">
        <v>0.81985509647476262</v>
      </c>
      <c r="N1084">
        <v>2.0047722693955543</v>
      </c>
      <c r="O1084">
        <v>0.49880977269378507</v>
      </c>
      <c r="P1084">
        <v>4.6500000000000004</v>
      </c>
      <c r="Q1084">
        <v>4.410222591859056E-2</v>
      </c>
      <c r="R1084">
        <v>0.14182376802261179</v>
      </c>
      <c r="S1084">
        <v>11.693392523790836</v>
      </c>
      <c r="T1084">
        <v>0</v>
      </c>
      <c r="U1084">
        <v>21</v>
      </c>
      <c r="V1084">
        <v>6.8099999999999994E-2</v>
      </c>
      <c r="W1084">
        <v>3.5299999999999998E-2</v>
      </c>
    </row>
    <row r="1085" spans="1:23" x14ac:dyDescent="0.25">
      <c r="A1085">
        <v>2018</v>
      </c>
      <c r="B1085" t="s">
        <v>202</v>
      </c>
      <c r="C1085">
        <v>3.6200000000000003E-2</v>
      </c>
      <c r="D1085">
        <v>7.1999999999999995E-2</v>
      </c>
      <c r="E1085">
        <v>2.3292570676288618</v>
      </c>
      <c r="F1085">
        <v>1</v>
      </c>
      <c r="G1085">
        <v>1.2571847846657307</v>
      </c>
      <c r="H1085">
        <v>0.05</v>
      </c>
      <c r="I1085">
        <v>-5.9847341406386225E-3</v>
      </c>
      <c r="J1085">
        <v>0.4</v>
      </c>
      <c r="K1085">
        <v>1.41</v>
      </c>
      <c r="L1085">
        <v>0.11020000000000001</v>
      </c>
      <c r="M1085">
        <v>0.87895841177112288</v>
      </c>
      <c r="N1085">
        <v>2.0121872197721657</v>
      </c>
      <c r="O1085">
        <v>0.49697164864869142</v>
      </c>
      <c r="P1085">
        <v>5.82</v>
      </c>
      <c r="Q1085">
        <v>5.003535564928431E-2</v>
      </c>
      <c r="R1085">
        <v>0.25718478466573064</v>
      </c>
      <c r="S1085">
        <v>11.706877104829543</v>
      </c>
      <c r="T1085">
        <v>0</v>
      </c>
      <c r="U1085">
        <v>23</v>
      </c>
      <c r="V1085">
        <v>7.0800000000000002E-2</v>
      </c>
      <c r="W1085">
        <v>3.5400000000000001E-2</v>
      </c>
    </row>
    <row r="1086" spans="1:23" x14ac:dyDescent="0.25">
      <c r="A1086">
        <v>2019</v>
      </c>
      <c r="B1086" t="s">
        <v>202</v>
      </c>
      <c r="C1086">
        <v>4.9500000000000002E-2</v>
      </c>
      <c r="D1086">
        <v>9.6199999999999994E-2</v>
      </c>
      <c r="E1086">
        <v>2.9786830474547443</v>
      </c>
      <c r="F1086">
        <v>0</v>
      </c>
      <c r="G1086">
        <v>1.3491524596356472</v>
      </c>
      <c r="H1086">
        <v>0.28000000000000003</v>
      </c>
      <c r="I1086">
        <v>0.42688960309076218</v>
      </c>
      <c r="J1086">
        <v>0.56999999999999995</v>
      </c>
      <c r="K1086">
        <v>1.7</v>
      </c>
      <c r="L1086">
        <v>0.1457</v>
      </c>
      <c r="M1086">
        <v>0.94199569890051826</v>
      </c>
      <c r="N1086">
        <v>2.1137846058755794</v>
      </c>
      <c r="O1086">
        <v>0.47308509921983105</v>
      </c>
      <c r="P1086">
        <v>9.09</v>
      </c>
      <c r="Q1086">
        <v>0.26154701297987543</v>
      </c>
      <c r="R1086">
        <v>0.34915245963564712</v>
      </c>
      <c r="S1086">
        <v>11.711928610500475</v>
      </c>
      <c r="T1086">
        <v>0</v>
      </c>
      <c r="U1086">
        <v>21</v>
      </c>
      <c r="V1086">
        <v>7.0199999999999999E-2</v>
      </c>
      <c r="W1086">
        <v>2.7900000000000001E-2</v>
      </c>
    </row>
    <row r="1087" spans="1:23" x14ac:dyDescent="0.25">
      <c r="A1087">
        <v>2020</v>
      </c>
      <c r="B1087" t="s">
        <v>202</v>
      </c>
      <c r="C1087">
        <v>8.9399999999999993E-2</v>
      </c>
      <c r="D1087">
        <v>0.16589999999999999</v>
      </c>
      <c r="E1087">
        <v>3.8188528591001418</v>
      </c>
      <c r="F1087">
        <v>0</v>
      </c>
      <c r="G1087">
        <v>1.471747467769162</v>
      </c>
      <c r="H1087">
        <v>0.22</v>
      </c>
      <c r="I1087">
        <v>5.6947963019831127E-2</v>
      </c>
      <c r="J1087">
        <v>0.75</v>
      </c>
      <c r="K1087">
        <v>1.76</v>
      </c>
      <c r="L1087">
        <v>0.14949999999999999</v>
      </c>
      <c r="M1087">
        <v>0.98193168905047812</v>
      </c>
      <c r="N1087">
        <v>2.2229822596852951</v>
      </c>
      <c r="O1087">
        <v>0.44984614503471965</v>
      </c>
      <c r="P1087">
        <v>9.1</v>
      </c>
      <c r="Q1087">
        <v>0.18669856352527012</v>
      </c>
      <c r="R1087">
        <v>0.47174746776916188</v>
      </c>
      <c r="S1087">
        <v>11.743341674156808</v>
      </c>
      <c r="T1087">
        <v>0</v>
      </c>
      <c r="U1087">
        <v>24</v>
      </c>
      <c r="V1087">
        <v>2.9100000000000001E-2</v>
      </c>
      <c r="W1087">
        <v>3.2300000000000002E-2</v>
      </c>
    </row>
    <row r="1088" spans="1:23" x14ac:dyDescent="0.25">
      <c r="A1088">
        <v>2021</v>
      </c>
      <c r="B1088" t="s">
        <v>202</v>
      </c>
      <c r="C1088">
        <v>7.4999999999999997E-2</v>
      </c>
      <c r="D1088">
        <v>0.13550000000000001</v>
      </c>
      <c r="E1088">
        <v>4.4428496702534543</v>
      </c>
      <c r="F1088">
        <v>0</v>
      </c>
      <c r="G1088">
        <v>1.7930505460506188</v>
      </c>
      <c r="H1088">
        <v>0.38</v>
      </c>
      <c r="I1088">
        <v>0.10541535416998055</v>
      </c>
      <c r="J1088">
        <v>0.86</v>
      </c>
      <c r="K1088">
        <v>1.76</v>
      </c>
      <c r="L1088">
        <v>0.13830000000000001</v>
      </c>
      <c r="M1088">
        <v>0.97944353819591412</v>
      </c>
      <c r="N1088">
        <v>2.2557807352299468</v>
      </c>
      <c r="O1088">
        <v>0.44330549702033129</v>
      </c>
      <c r="P1088">
        <v>7.54</v>
      </c>
      <c r="Q1088">
        <v>0.28774399107134463</v>
      </c>
      <c r="R1088">
        <v>0.79305054605061887</v>
      </c>
      <c r="S1088">
        <v>11.774320964297679</v>
      </c>
      <c r="T1088">
        <v>0</v>
      </c>
      <c r="U1088">
        <v>21</v>
      </c>
      <c r="V1088">
        <v>2.58E-2</v>
      </c>
      <c r="W1088">
        <v>1.84E-2</v>
      </c>
    </row>
    <row r="1089" spans="1:23" x14ac:dyDescent="0.25">
      <c r="A1089">
        <v>2022</v>
      </c>
      <c r="B1089" t="s">
        <v>202</v>
      </c>
      <c r="C1089">
        <v>9.4799999999999995E-2</v>
      </c>
      <c r="D1089">
        <v>0.15609999999999999</v>
      </c>
      <c r="E1089">
        <v>5.9535587156174792</v>
      </c>
      <c r="F1089">
        <v>0</v>
      </c>
      <c r="G1089">
        <v>2.3523356066338441</v>
      </c>
      <c r="H1089">
        <v>0.54</v>
      </c>
      <c r="I1089">
        <v>0.3716839747763413</v>
      </c>
      <c r="J1089">
        <v>0.94</v>
      </c>
      <c r="K1089">
        <v>1.72</v>
      </c>
      <c r="L1089">
        <v>0.15809999999999999</v>
      </c>
      <c r="M1089">
        <v>0.98257489616527693</v>
      </c>
      <c r="N1089">
        <v>2.9585184337560029</v>
      </c>
      <c r="O1089">
        <v>0.33800702019978446</v>
      </c>
      <c r="P1089">
        <v>8.8699999999999992</v>
      </c>
      <c r="Q1089">
        <v>0.37732130092436006</v>
      </c>
      <c r="R1089">
        <v>1.3523356066338443</v>
      </c>
      <c r="S1089">
        <v>11.746539128011193</v>
      </c>
      <c r="T1089">
        <v>0</v>
      </c>
      <c r="U1089">
        <v>25</v>
      </c>
      <c r="V1089">
        <v>8.0199999999999994E-2</v>
      </c>
      <c r="W1089">
        <v>3.15E-2</v>
      </c>
    </row>
    <row r="1090" spans="1:23" x14ac:dyDescent="0.25">
      <c r="A1090">
        <v>2023</v>
      </c>
      <c r="B1090" t="s">
        <v>202</v>
      </c>
      <c r="C1090">
        <v>-1.7399999999999999E-2</v>
      </c>
      <c r="D1090">
        <v>-2.9000000000000001E-2</v>
      </c>
      <c r="E1090">
        <v>2.1760106610795904</v>
      </c>
      <c r="F1090">
        <v>1</v>
      </c>
      <c r="G1090">
        <v>1.2528011453245209</v>
      </c>
      <c r="H1090">
        <v>0.12</v>
      </c>
      <c r="I1090">
        <v>0.19547669141767371</v>
      </c>
      <c r="J1090">
        <v>0.39</v>
      </c>
      <c r="K1090">
        <v>1.35</v>
      </c>
      <c r="L1090">
        <v>0.152</v>
      </c>
      <c r="M1090">
        <v>0.82494906025266546</v>
      </c>
      <c r="N1090">
        <v>2.1865911862626883</v>
      </c>
      <c r="O1090">
        <v>0.45733285960472359</v>
      </c>
      <c r="P1090">
        <v>9.6</v>
      </c>
      <c r="Q1090">
        <v>0.15562060380544215</v>
      </c>
      <c r="R1090">
        <v>0.25280114532452086</v>
      </c>
      <c r="S1090">
        <v>11.788884210215517</v>
      </c>
      <c r="T1090">
        <v>0</v>
      </c>
      <c r="U1090">
        <v>21</v>
      </c>
      <c r="V1090">
        <v>5.0500000000000003E-2</v>
      </c>
      <c r="W1090">
        <v>3.2500000000000001E-2</v>
      </c>
    </row>
    <row r="1091" spans="1:23" x14ac:dyDescent="0.25">
      <c r="A1091">
        <v>2015</v>
      </c>
      <c r="B1091" t="s">
        <v>203</v>
      </c>
      <c r="C1091">
        <v>3.56E-2</v>
      </c>
      <c r="D1091">
        <v>7.6100000000000001E-2</v>
      </c>
      <c r="E1091">
        <v>1.5464880639585661</v>
      </c>
      <c r="F1091">
        <v>1</v>
      </c>
      <c r="G1091">
        <v>0.7948504408358239</v>
      </c>
      <c r="H1091">
        <v>0.01</v>
      </c>
      <c r="I1091">
        <v>0.45211779679777947</v>
      </c>
      <c r="J1091">
        <v>0.78</v>
      </c>
      <c r="K1091">
        <v>0.13</v>
      </c>
      <c r="L1091">
        <v>0.65529999999999999</v>
      </c>
      <c r="M1091">
        <v>0.6592900497016031</v>
      </c>
      <c r="N1091">
        <v>1.8632142827685949</v>
      </c>
      <c r="O1091">
        <v>0.53670692053416202</v>
      </c>
      <c r="P1091">
        <v>3.05</v>
      </c>
      <c r="Q1091">
        <v>8.2434781812953922E-3</v>
      </c>
      <c r="R1091">
        <v>-0.2051495591641761</v>
      </c>
      <c r="S1091">
        <v>12.163327523441689</v>
      </c>
      <c r="T1091">
        <v>0</v>
      </c>
      <c r="U1091">
        <v>12</v>
      </c>
      <c r="V1091">
        <v>6.6799999999999998E-2</v>
      </c>
      <c r="W1091">
        <v>6.3E-3</v>
      </c>
    </row>
    <row r="1092" spans="1:23" x14ac:dyDescent="0.25">
      <c r="A1092">
        <v>2016</v>
      </c>
      <c r="B1092" t="s">
        <v>203</v>
      </c>
      <c r="C1092">
        <v>4.4900000000000002E-2</v>
      </c>
      <c r="D1092">
        <v>9.4200000000000006E-2</v>
      </c>
      <c r="E1092">
        <v>1.7209700508983281</v>
      </c>
      <c r="F1092">
        <v>1</v>
      </c>
      <c r="G1092">
        <v>0.66518911763360888</v>
      </c>
      <c r="H1092">
        <v>0.11</v>
      </c>
      <c r="I1092">
        <v>0.97295163383757544</v>
      </c>
      <c r="J1092">
        <v>0.61</v>
      </c>
      <c r="K1092">
        <v>0.15</v>
      </c>
      <c r="L1092">
        <v>0.67959999999999998</v>
      </c>
      <c r="M1092">
        <v>0.67694051646409403</v>
      </c>
      <c r="N1092">
        <v>1.9639959079824432</v>
      </c>
      <c r="O1092">
        <v>0.50916603030363305</v>
      </c>
      <c r="P1092">
        <v>3.14</v>
      </c>
      <c r="Q1092">
        <v>0.17168901753103702</v>
      </c>
      <c r="R1092">
        <v>-0.33481088236639117</v>
      </c>
      <c r="S1092">
        <v>12.147022043999772</v>
      </c>
      <c r="T1092">
        <v>0</v>
      </c>
      <c r="U1092">
        <v>13</v>
      </c>
      <c r="V1092">
        <v>6.2100000000000002E-2</v>
      </c>
      <c r="W1092">
        <v>6.6600000000000006E-2</v>
      </c>
    </row>
    <row r="1093" spans="1:23" x14ac:dyDescent="0.25">
      <c r="A1093">
        <v>2017</v>
      </c>
      <c r="B1093" t="s">
        <v>203</v>
      </c>
      <c r="C1093">
        <v>9.7500000000000003E-2</v>
      </c>
      <c r="D1093">
        <v>0.1938</v>
      </c>
      <c r="E1093">
        <v>2.4896316557363991</v>
      </c>
      <c r="F1093">
        <v>1</v>
      </c>
      <c r="G1093">
        <v>0.8388087107068285</v>
      </c>
      <c r="H1093">
        <v>0.34</v>
      </c>
      <c r="I1093">
        <v>1.216273515723705</v>
      </c>
      <c r="J1093">
        <v>0.81</v>
      </c>
      <c r="K1093">
        <v>0.24</v>
      </c>
      <c r="L1093">
        <v>0.66439999999999999</v>
      </c>
      <c r="M1093">
        <v>0.77849455348208807</v>
      </c>
      <c r="N1093">
        <v>2.0627563115698431</v>
      </c>
      <c r="O1093">
        <v>0.48478823911049318</v>
      </c>
      <c r="P1093">
        <v>6.22</v>
      </c>
      <c r="Q1093">
        <v>0.40121846803758976</v>
      </c>
      <c r="R1093">
        <v>-0.16119128929317147</v>
      </c>
      <c r="S1093">
        <v>12.141653463180795</v>
      </c>
      <c r="T1093">
        <v>0</v>
      </c>
      <c r="U1093">
        <v>14</v>
      </c>
      <c r="V1093">
        <v>6.8099999999999994E-2</v>
      </c>
      <c r="W1093">
        <v>3.5299999999999998E-2</v>
      </c>
    </row>
    <row r="1094" spans="1:23" x14ac:dyDescent="0.25">
      <c r="A1094">
        <v>2018</v>
      </c>
      <c r="B1094" t="s">
        <v>203</v>
      </c>
      <c r="C1094">
        <v>7.1199999999999999E-2</v>
      </c>
      <c r="D1094">
        <v>0.13070000000000001</v>
      </c>
      <c r="E1094">
        <v>2.5347819847547264</v>
      </c>
      <c r="F1094">
        <v>1</v>
      </c>
      <c r="G1094">
        <v>0.77476950886593232</v>
      </c>
      <c r="H1094">
        <v>0.09</v>
      </c>
      <c r="I1094">
        <v>0.94479943602363115</v>
      </c>
      <c r="J1094">
        <v>0.75</v>
      </c>
      <c r="K1094">
        <v>0.19</v>
      </c>
      <c r="L1094">
        <v>0.67669999999999997</v>
      </c>
      <c r="M1094">
        <v>0.74669967235898982</v>
      </c>
      <c r="N1094">
        <v>2.3602219209099164</v>
      </c>
      <c r="O1094">
        <v>0.423688972270234</v>
      </c>
      <c r="P1094">
        <v>4.3499999999999996</v>
      </c>
      <c r="Q1094">
        <v>0.11644518750691302</v>
      </c>
      <c r="R1094">
        <v>-0.22523049113406762</v>
      </c>
      <c r="S1094">
        <v>12.120671608333934</v>
      </c>
      <c r="T1094">
        <v>0</v>
      </c>
      <c r="U1094">
        <v>15</v>
      </c>
      <c r="V1094">
        <v>7.0800000000000002E-2</v>
      </c>
      <c r="W1094">
        <v>3.5400000000000001E-2</v>
      </c>
    </row>
    <row r="1095" spans="1:23" x14ac:dyDescent="0.25">
      <c r="A1095">
        <v>2019</v>
      </c>
      <c r="B1095" t="s">
        <v>203</v>
      </c>
      <c r="C1095">
        <v>7.5800000000000006E-2</v>
      </c>
      <c r="D1095">
        <v>0.12720000000000001</v>
      </c>
      <c r="E1095">
        <v>2.6618388097140229</v>
      </c>
      <c r="F1095">
        <v>0</v>
      </c>
      <c r="G1095">
        <v>0.57028067966705731</v>
      </c>
      <c r="H1095">
        <v>0.11</v>
      </c>
      <c r="I1095">
        <v>1.3662146711567815</v>
      </c>
      <c r="J1095">
        <v>0.48</v>
      </c>
      <c r="K1095">
        <v>0.2</v>
      </c>
      <c r="L1095">
        <v>0.65939999999999999</v>
      </c>
      <c r="M1095">
        <v>0.76362841947575377</v>
      </c>
      <c r="N1095">
        <v>2.6016467314711376</v>
      </c>
      <c r="O1095">
        <v>0.38437193947332582</v>
      </c>
      <c r="P1095">
        <v>6.1</v>
      </c>
      <c r="Q1095">
        <v>0.20506834621085107</v>
      </c>
      <c r="R1095">
        <v>-0.42971932033294269</v>
      </c>
      <c r="S1095">
        <v>12.102822219337469</v>
      </c>
      <c r="T1095">
        <v>0</v>
      </c>
      <c r="U1095">
        <v>16</v>
      </c>
      <c r="V1095">
        <v>7.0199999999999999E-2</v>
      </c>
      <c r="W1095">
        <v>2.7900000000000001E-2</v>
      </c>
    </row>
    <row r="1096" spans="1:23" x14ac:dyDescent="0.25">
      <c r="A1096">
        <v>2020</v>
      </c>
      <c r="B1096" t="s">
        <v>203</v>
      </c>
      <c r="C1096">
        <v>7.8799999999999995E-2</v>
      </c>
      <c r="D1096">
        <v>0.12859999999999999</v>
      </c>
      <c r="E1096">
        <v>2.3627638868727541</v>
      </c>
      <c r="F1096">
        <v>1</v>
      </c>
      <c r="G1096">
        <v>0.57139140432811353</v>
      </c>
      <c r="H1096">
        <v>0.06</v>
      </c>
      <c r="I1096">
        <v>0.63704847304693069</v>
      </c>
      <c r="J1096">
        <v>0.53</v>
      </c>
      <c r="K1096">
        <v>0.23</v>
      </c>
      <c r="L1096">
        <v>0.55149999999999999</v>
      </c>
      <c r="M1096">
        <v>0.78976436599880817</v>
      </c>
      <c r="N1096">
        <v>2.5675248214497213</v>
      </c>
      <c r="O1096">
        <v>0.38948016846643857</v>
      </c>
      <c r="P1096">
        <v>5.78</v>
      </c>
      <c r="Q1096">
        <v>0.11629068877006581</v>
      </c>
      <c r="R1096">
        <v>-0.42860859567188642</v>
      </c>
      <c r="S1096">
        <v>12.119700564082111</v>
      </c>
      <c r="T1096">
        <v>0</v>
      </c>
      <c r="U1096">
        <v>17</v>
      </c>
      <c r="V1096">
        <v>2.9100000000000001E-2</v>
      </c>
      <c r="W1096">
        <v>3.2300000000000002E-2</v>
      </c>
    </row>
    <row r="1097" spans="1:23" x14ac:dyDescent="0.25">
      <c r="A1097">
        <v>2021</v>
      </c>
      <c r="B1097" t="s">
        <v>203</v>
      </c>
      <c r="C1097">
        <v>8.9700000000000002E-2</v>
      </c>
      <c r="D1097">
        <v>0.14119999999999999</v>
      </c>
      <c r="E1097">
        <v>3.1606513486439471</v>
      </c>
      <c r="F1097">
        <v>0</v>
      </c>
      <c r="G1097">
        <v>0.80675802098525884</v>
      </c>
      <c r="H1097">
        <v>0.23</v>
      </c>
      <c r="I1097">
        <v>0.91900291496316333</v>
      </c>
      <c r="J1097">
        <v>0.78</v>
      </c>
      <c r="K1097">
        <v>0.24</v>
      </c>
      <c r="L1097">
        <v>0.56740000000000002</v>
      </c>
      <c r="M1097">
        <v>0.82502066019056575</v>
      </c>
      <c r="N1097">
        <v>2.9430000068465234</v>
      </c>
      <c r="O1097">
        <v>0.33978932982454108</v>
      </c>
      <c r="P1097">
        <v>3.68</v>
      </c>
      <c r="Q1097">
        <v>0.28811259429145397</v>
      </c>
      <c r="R1097">
        <v>-0.19324197901474113</v>
      </c>
      <c r="S1097">
        <v>12.112497834261045</v>
      </c>
      <c r="T1097">
        <v>0</v>
      </c>
      <c r="U1097">
        <v>18</v>
      </c>
      <c r="V1097">
        <v>2.58E-2</v>
      </c>
      <c r="W1097">
        <v>1.84E-2</v>
      </c>
    </row>
    <row r="1098" spans="1:23" x14ac:dyDescent="0.25">
      <c r="A1098">
        <v>2022</v>
      </c>
      <c r="B1098" t="s">
        <v>203</v>
      </c>
      <c r="C1098">
        <v>0.1865</v>
      </c>
      <c r="D1098">
        <v>0.27089999999999997</v>
      </c>
      <c r="E1098">
        <v>5.2147079585019149</v>
      </c>
      <c r="F1098">
        <v>0</v>
      </c>
      <c r="G1098">
        <v>1.2080629154323728</v>
      </c>
      <c r="H1098">
        <v>0.4</v>
      </c>
      <c r="I1098">
        <v>1.2883815647278656</v>
      </c>
      <c r="J1098">
        <v>1.19</v>
      </c>
      <c r="K1098">
        <v>0.38</v>
      </c>
      <c r="L1098">
        <v>0.64039999999999997</v>
      </c>
      <c r="M1098">
        <v>0.91294504596044423</v>
      </c>
      <c r="N1098">
        <v>3.5230848864934936</v>
      </c>
      <c r="O1098">
        <v>0.28384215317482581</v>
      </c>
      <c r="P1098">
        <v>3.99</v>
      </c>
      <c r="Q1098">
        <v>0.3332007755053224</v>
      </c>
      <c r="R1098">
        <v>0.20806291543237276</v>
      </c>
      <c r="S1098">
        <v>12.12261858301113</v>
      </c>
      <c r="T1098">
        <v>0</v>
      </c>
      <c r="U1098">
        <v>19</v>
      </c>
      <c r="V1098">
        <v>8.0199999999999994E-2</v>
      </c>
      <c r="W1098">
        <v>3.15E-2</v>
      </c>
    </row>
    <row r="1099" spans="1:23" x14ac:dyDescent="0.25">
      <c r="A1099">
        <v>2023</v>
      </c>
      <c r="B1099" t="s">
        <v>203</v>
      </c>
      <c r="C1099">
        <v>0.13700000000000001</v>
      </c>
      <c r="D1099">
        <v>0.1792</v>
      </c>
      <c r="E1099">
        <v>7.0941867881908207</v>
      </c>
      <c r="F1099">
        <v>0</v>
      </c>
      <c r="G1099">
        <v>1.4796524086383516</v>
      </c>
      <c r="H1099">
        <v>0.13</v>
      </c>
      <c r="I1099">
        <v>1.4669736943033418</v>
      </c>
      <c r="J1099">
        <v>1.45</v>
      </c>
      <c r="K1099">
        <v>0.28999999999999998</v>
      </c>
      <c r="L1099">
        <v>0.63080000000000003</v>
      </c>
      <c r="M1099">
        <v>0.90720446373673225</v>
      </c>
      <c r="N1099">
        <v>5.4518496149529811</v>
      </c>
      <c r="O1099">
        <v>0.18342398830247711</v>
      </c>
      <c r="P1099">
        <v>2.29</v>
      </c>
      <c r="Q1099">
        <v>8.5022558812213364E-2</v>
      </c>
      <c r="R1099">
        <v>0.47965240863835151</v>
      </c>
      <c r="S1099">
        <v>12.090982837578506</v>
      </c>
      <c r="T1099">
        <v>0</v>
      </c>
      <c r="U1099">
        <v>20</v>
      </c>
      <c r="V1099">
        <v>5.0500000000000003E-2</v>
      </c>
      <c r="W1099">
        <v>3.2500000000000001E-2</v>
      </c>
    </row>
    <row r="1100" spans="1:23" x14ac:dyDescent="0.25">
      <c r="A1100">
        <v>2015</v>
      </c>
      <c r="B1100" t="s">
        <v>205</v>
      </c>
      <c r="C1100">
        <v>5.9400000000000001E-2</v>
      </c>
      <c r="D1100">
        <v>0.13300000000000001</v>
      </c>
      <c r="E1100">
        <v>1.9444733799470573</v>
      </c>
      <c r="F1100">
        <v>1</v>
      </c>
      <c r="G1100">
        <v>1.2746201287905574</v>
      </c>
      <c r="H1100">
        <v>0.22</v>
      </c>
      <c r="I1100">
        <v>-5.3838335180546232E-2</v>
      </c>
      <c r="J1100">
        <v>1.06</v>
      </c>
      <c r="K1100">
        <v>0.6</v>
      </c>
      <c r="L1100">
        <v>0.15590000000000001</v>
      </c>
      <c r="M1100">
        <v>0.75536232420675198</v>
      </c>
      <c r="N1100">
        <v>1.6587946940166518</v>
      </c>
      <c r="O1100">
        <v>0.60284735875213835</v>
      </c>
      <c r="P1100">
        <v>7.7</v>
      </c>
      <c r="Q1100">
        <v>0.15591161029300579</v>
      </c>
      <c r="R1100">
        <v>0.27462012879055736</v>
      </c>
      <c r="S1100">
        <v>12.797241325667326</v>
      </c>
      <c r="T1100">
        <v>0</v>
      </c>
      <c r="U1100">
        <v>20</v>
      </c>
      <c r="V1100">
        <v>6.6799999999999998E-2</v>
      </c>
      <c r="W1100">
        <v>6.3E-3</v>
      </c>
    </row>
    <row r="1101" spans="1:23" x14ac:dyDescent="0.25">
      <c r="A1101">
        <v>2016</v>
      </c>
      <c r="B1101" t="s">
        <v>205</v>
      </c>
      <c r="C1101">
        <v>4.41E-2</v>
      </c>
      <c r="D1101">
        <v>0.1105</v>
      </c>
      <c r="E1101">
        <v>2.5599523672772371</v>
      </c>
      <c r="F1101">
        <v>1</v>
      </c>
      <c r="G1101">
        <v>1.4773194138109338</v>
      </c>
      <c r="H1101">
        <v>0.19</v>
      </c>
      <c r="I1101">
        <v>-9.9666773436933268E-2</v>
      </c>
      <c r="J1101">
        <v>1.06</v>
      </c>
      <c r="K1101">
        <v>0.64</v>
      </c>
      <c r="L1101">
        <v>0.13919999999999999</v>
      </c>
      <c r="M1101">
        <v>0.63296849167372959</v>
      </c>
      <c r="N1101">
        <v>1.6766604345760845</v>
      </c>
      <c r="O1101">
        <v>0.59642368805156021</v>
      </c>
      <c r="P1101">
        <v>7.8</v>
      </c>
      <c r="Q1101">
        <v>0.10671453930147018</v>
      </c>
      <c r="R1101">
        <v>0.47731941381093368</v>
      </c>
      <c r="S1101">
        <v>12.863541606961403</v>
      </c>
      <c r="T1101">
        <v>0</v>
      </c>
      <c r="U1101">
        <v>21</v>
      </c>
      <c r="V1101">
        <v>6.2100000000000002E-2</v>
      </c>
      <c r="W1101">
        <v>6.6600000000000006E-2</v>
      </c>
    </row>
    <row r="1102" spans="1:23" x14ac:dyDescent="0.25">
      <c r="A1102">
        <v>2017</v>
      </c>
      <c r="B1102" t="s">
        <v>205</v>
      </c>
      <c r="C1102">
        <v>3.3399999999999999E-2</v>
      </c>
      <c r="D1102">
        <v>8.43E-2</v>
      </c>
      <c r="E1102">
        <v>1.6899229758892746</v>
      </c>
      <c r="F1102">
        <v>1</v>
      </c>
      <c r="G1102">
        <v>1.2742688477492561</v>
      </c>
      <c r="H1102">
        <v>7.0000000000000007E-2</v>
      </c>
      <c r="I1102">
        <v>0.19496375628080076</v>
      </c>
      <c r="J1102">
        <v>0.82</v>
      </c>
      <c r="K1102">
        <v>0.63</v>
      </c>
      <c r="L1102">
        <v>0.11849999999999999</v>
      </c>
      <c r="M1102">
        <v>0.44953438538865226</v>
      </c>
      <c r="N1102">
        <v>1.6658027267257287</v>
      </c>
      <c r="O1102">
        <v>0.6003111796830719</v>
      </c>
      <c r="P1102">
        <v>6.73</v>
      </c>
      <c r="Q1102">
        <v>4.734797361650861E-2</v>
      </c>
      <c r="R1102">
        <v>0.27426884774925608</v>
      </c>
      <c r="S1102">
        <v>13.251711452961231</v>
      </c>
      <c r="T1102">
        <v>0</v>
      </c>
      <c r="U1102">
        <v>20</v>
      </c>
      <c r="V1102">
        <v>6.8099999999999994E-2</v>
      </c>
      <c r="W1102">
        <v>3.5299999999999998E-2</v>
      </c>
    </row>
    <row r="1103" spans="1:23" x14ac:dyDescent="0.25">
      <c r="A1103">
        <v>2018</v>
      </c>
      <c r="B1103" t="s">
        <v>205</v>
      </c>
      <c r="C1103">
        <v>1.6899999999999998E-2</v>
      </c>
      <c r="D1103">
        <v>4.6800000000000001E-2</v>
      </c>
      <c r="E1103">
        <v>1.0192868267628068</v>
      </c>
      <c r="F1103">
        <v>1</v>
      </c>
      <c r="G1103">
        <v>1.1011133276918612</v>
      </c>
      <c r="H1103">
        <v>0.08</v>
      </c>
      <c r="I1103">
        <v>-2.9998836112605096E-2</v>
      </c>
      <c r="J1103">
        <v>0.65</v>
      </c>
      <c r="K1103">
        <v>0.6</v>
      </c>
      <c r="L1103">
        <v>9.6199999999999994E-2</v>
      </c>
      <c r="M1103">
        <v>0.27336835031794621</v>
      </c>
      <c r="N1103">
        <v>1.4923114500288255</v>
      </c>
      <c r="O1103">
        <v>0.67010140542758956</v>
      </c>
      <c r="P1103">
        <v>5.41</v>
      </c>
      <c r="Q1103">
        <v>7.2531914387328825E-2</v>
      </c>
      <c r="R1103">
        <v>0.1011133276918611</v>
      </c>
      <c r="S1103">
        <v>13.227956359390786</v>
      </c>
      <c r="T1103">
        <v>0</v>
      </c>
      <c r="U1103">
        <v>22</v>
      </c>
      <c r="V1103">
        <v>7.0800000000000002E-2</v>
      </c>
      <c r="W1103">
        <v>3.5400000000000001E-2</v>
      </c>
    </row>
    <row r="1104" spans="1:23" x14ac:dyDescent="0.25">
      <c r="A1104">
        <v>2019</v>
      </c>
      <c r="B1104" t="s">
        <v>205</v>
      </c>
      <c r="C1104">
        <v>1.89E-2</v>
      </c>
      <c r="D1104">
        <v>4.9200000000000001E-2</v>
      </c>
      <c r="E1104">
        <v>1.6934372451149851</v>
      </c>
      <c r="F1104">
        <v>1</v>
      </c>
      <c r="G1104">
        <v>1.238431311945104</v>
      </c>
      <c r="H1104">
        <v>0.12</v>
      </c>
      <c r="I1104">
        <v>0.16920945095486084</v>
      </c>
      <c r="J1104">
        <v>0.83</v>
      </c>
      <c r="K1104">
        <v>0.66</v>
      </c>
      <c r="L1104">
        <v>8.3599999999999994E-2</v>
      </c>
      <c r="M1104">
        <v>7.866496648561673E-2</v>
      </c>
      <c r="N1104">
        <v>1.7892409203484205</v>
      </c>
      <c r="O1104">
        <v>0.55889622723655852</v>
      </c>
      <c r="P1104">
        <v>5.88</v>
      </c>
      <c r="Q1104">
        <v>5.8790973179237253E-2</v>
      </c>
      <c r="R1104">
        <v>0.23843131194510395</v>
      </c>
      <c r="S1104">
        <v>13.236368173983266</v>
      </c>
      <c r="T1104">
        <v>0</v>
      </c>
      <c r="U1104">
        <v>20</v>
      </c>
      <c r="V1104">
        <v>7.0199999999999999E-2</v>
      </c>
      <c r="W1104">
        <v>2.7900000000000001E-2</v>
      </c>
    </row>
    <row r="1105" spans="1:23" x14ac:dyDescent="0.25">
      <c r="A1105">
        <v>2020</v>
      </c>
      <c r="B1105" t="s">
        <v>205</v>
      </c>
      <c r="C1105">
        <v>3.2199999999999999E-2</v>
      </c>
      <c r="D1105">
        <v>7.5399999999999995E-2</v>
      </c>
      <c r="E1105">
        <v>2.1617758463666523</v>
      </c>
      <c r="F1105">
        <v>1</v>
      </c>
      <c r="G1105">
        <v>1.2747749870857463</v>
      </c>
      <c r="H1105">
        <v>0.19</v>
      </c>
      <c r="I1105">
        <v>9.593653424111474E-3</v>
      </c>
      <c r="J1105">
        <v>0.89</v>
      </c>
      <c r="K1105">
        <v>0.79</v>
      </c>
      <c r="L1105">
        <v>0.14599999999999999</v>
      </c>
      <c r="M1105">
        <v>0.64160992915121151</v>
      </c>
      <c r="N1105">
        <v>1.7227454244125047</v>
      </c>
      <c r="O1105">
        <v>0.58046881787018689</v>
      </c>
      <c r="P1105">
        <v>10.15</v>
      </c>
      <c r="Q1105">
        <v>8.8832195735707636E-2</v>
      </c>
      <c r="R1105">
        <v>0.27477498708574633</v>
      </c>
      <c r="S1105">
        <v>13.28324755916085</v>
      </c>
      <c r="T1105">
        <v>0</v>
      </c>
      <c r="U1105">
        <v>23</v>
      </c>
      <c r="V1105">
        <v>2.9100000000000001E-2</v>
      </c>
      <c r="W1105">
        <v>3.2300000000000002E-2</v>
      </c>
    </row>
    <row r="1106" spans="1:23" x14ac:dyDescent="0.25">
      <c r="A1106">
        <v>2021</v>
      </c>
      <c r="B1106" t="s">
        <v>205</v>
      </c>
      <c r="C1106">
        <v>3.85E-2</v>
      </c>
      <c r="D1106">
        <v>9.9299999999999999E-2</v>
      </c>
      <c r="E1106">
        <v>2.3549272533888965</v>
      </c>
      <c r="F1106">
        <v>1</v>
      </c>
      <c r="G1106">
        <v>1.4201015197662292</v>
      </c>
      <c r="H1106">
        <v>0.28000000000000003</v>
      </c>
      <c r="I1106">
        <v>8.5090034776923465E-2</v>
      </c>
      <c r="J1106">
        <v>1.02</v>
      </c>
      <c r="K1106">
        <v>0.78</v>
      </c>
      <c r="L1106">
        <v>0.126</v>
      </c>
      <c r="M1106">
        <v>0.56841333628693069</v>
      </c>
      <c r="N1106">
        <v>1.6715976323164896</v>
      </c>
      <c r="O1106">
        <v>0.59823008878889483</v>
      </c>
      <c r="P1106">
        <v>10.92</v>
      </c>
      <c r="Q1106">
        <v>0.14551002618319711</v>
      </c>
      <c r="R1106">
        <v>0.42010151976622928</v>
      </c>
      <c r="S1106">
        <v>13.371066891233948</v>
      </c>
      <c r="T1106">
        <v>0</v>
      </c>
      <c r="U1106">
        <v>20</v>
      </c>
      <c r="V1106">
        <v>2.58E-2</v>
      </c>
      <c r="W1106">
        <v>1.84E-2</v>
      </c>
    </row>
    <row r="1107" spans="1:23" x14ac:dyDescent="0.25">
      <c r="A1107">
        <v>2022</v>
      </c>
      <c r="B1107" t="s">
        <v>205</v>
      </c>
      <c r="C1107">
        <v>2.81E-2</v>
      </c>
      <c r="D1107">
        <v>8.3000000000000004E-2</v>
      </c>
      <c r="E1107">
        <v>1.4769542812113623</v>
      </c>
      <c r="F1107">
        <v>1</v>
      </c>
      <c r="G1107">
        <v>1.1522347079963238</v>
      </c>
      <c r="H1107">
        <v>0.2</v>
      </c>
      <c r="I1107">
        <v>4.3742612611475922E-3</v>
      </c>
      <c r="J1107">
        <v>0.77</v>
      </c>
      <c r="K1107">
        <v>0.81</v>
      </c>
      <c r="L1107">
        <v>0.1101</v>
      </c>
      <c r="M1107">
        <v>0.5230714403922222</v>
      </c>
      <c r="N1107">
        <v>1.5395012420280316</v>
      </c>
      <c r="O1107">
        <v>0.64956102190776388</v>
      </c>
      <c r="P1107">
        <v>12.43</v>
      </c>
      <c r="Q1107">
        <v>0.13517382457745428</v>
      </c>
      <c r="R1107">
        <v>0.1522347079963238</v>
      </c>
      <c r="S1107">
        <v>13.463014948084499</v>
      </c>
      <c r="T1107">
        <v>0</v>
      </c>
      <c r="U1107">
        <v>24</v>
      </c>
      <c r="V1107">
        <v>8.0199999999999994E-2</v>
      </c>
      <c r="W1107">
        <v>3.15E-2</v>
      </c>
    </row>
    <row r="1108" spans="1:23" x14ac:dyDescent="0.25">
      <c r="A1108">
        <v>2023</v>
      </c>
      <c r="B1108" t="s">
        <v>205</v>
      </c>
      <c r="C1108">
        <v>1.7899999999999999E-2</v>
      </c>
      <c r="D1108">
        <v>5.9299999999999999E-2</v>
      </c>
      <c r="E1108">
        <v>1.6946782242351355</v>
      </c>
      <c r="F1108">
        <v>1</v>
      </c>
      <c r="G1108">
        <v>1.2081225316701607</v>
      </c>
      <c r="H1108">
        <v>0.27</v>
      </c>
      <c r="I1108">
        <v>2.8953460720708916E-2</v>
      </c>
      <c r="J1108">
        <v>0.94</v>
      </c>
      <c r="K1108">
        <v>0.82</v>
      </c>
      <c r="L1108">
        <v>0.114</v>
      </c>
      <c r="M1108">
        <v>0.47016108494999564</v>
      </c>
      <c r="N1108">
        <v>1.4840301587316678</v>
      </c>
      <c r="O1108">
        <v>0.67384075324631809</v>
      </c>
      <c r="P1108">
        <v>12.18</v>
      </c>
      <c r="Q1108">
        <v>0.19033936527351905</v>
      </c>
      <c r="R1108">
        <v>0.20812253167016079</v>
      </c>
      <c r="S1108">
        <v>13.533199460331753</v>
      </c>
      <c r="T1108">
        <v>0</v>
      </c>
      <c r="U1108">
        <v>20</v>
      </c>
      <c r="V1108">
        <v>5.0500000000000003E-2</v>
      </c>
      <c r="W1108">
        <v>3.2500000000000001E-2</v>
      </c>
    </row>
    <row r="1109" spans="1:23" x14ac:dyDescent="0.25">
      <c r="A1109">
        <v>2015</v>
      </c>
      <c r="B1109" t="s">
        <v>207</v>
      </c>
      <c r="C1109">
        <v>1.61E-2</v>
      </c>
      <c r="D1109">
        <v>0.1109</v>
      </c>
      <c r="E1109">
        <v>1.7450645555080813</v>
      </c>
      <c r="F1109">
        <v>1</v>
      </c>
      <c r="G1109">
        <v>1.3048404609399853</v>
      </c>
      <c r="H1109">
        <v>0.27</v>
      </c>
      <c r="I1109">
        <v>9.1090974042344702E-2</v>
      </c>
      <c r="J1109">
        <v>0.6</v>
      </c>
      <c r="K1109">
        <v>0.64</v>
      </c>
      <c r="L1109">
        <v>5.0999999999999997E-2</v>
      </c>
      <c r="M1109">
        <v>0.72574187217999209</v>
      </c>
      <c r="N1109">
        <v>1.1601838588499551</v>
      </c>
      <c r="O1109">
        <v>0.8619323500942867</v>
      </c>
      <c r="P1109">
        <v>5.05</v>
      </c>
      <c r="Q1109">
        <v>0.19349228233483917</v>
      </c>
      <c r="R1109">
        <v>0.30484046093998524</v>
      </c>
      <c r="S1109">
        <v>12.352994865975626</v>
      </c>
      <c r="T1109">
        <v>0</v>
      </c>
      <c r="U1109">
        <v>25</v>
      </c>
      <c r="V1109">
        <v>6.6799999999999998E-2</v>
      </c>
      <c r="W1109">
        <v>6.3E-3</v>
      </c>
    </row>
    <row r="1110" spans="1:23" x14ac:dyDescent="0.25">
      <c r="A1110">
        <v>2016</v>
      </c>
      <c r="B1110" t="s">
        <v>207</v>
      </c>
      <c r="C1110">
        <v>1.9800000000000002E-2</v>
      </c>
      <c r="D1110">
        <v>0.13289999999999999</v>
      </c>
      <c r="E1110">
        <v>2.1678804058358749</v>
      </c>
      <c r="F1110">
        <v>1</v>
      </c>
      <c r="G1110">
        <v>1.3709133352112619</v>
      </c>
      <c r="H1110">
        <v>0.21</v>
      </c>
      <c r="I1110">
        <v>-0.17121310128529987</v>
      </c>
      <c r="J1110">
        <v>0.62</v>
      </c>
      <c r="K1110">
        <v>0.69</v>
      </c>
      <c r="L1110">
        <v>5.5500000000000001E-2</v>
      </c>
      <c r="M1110">
        <v>0.78140946933787869</v>
      </c>
      <c r="N1110">
        <v>1.1916350502466273</v>
      </c>
      <c r="O1110">
        <v>0.83918310374727112</v>
      </c>
      <c r="P1110">
        <v>3.85</v>
      </c>
      <c r="Q1110">
        <v>0.13392592497008649</v>
      </c>
      <c r="R1110">
        <v>0.37091333521126185</v>
      </c>
      <c r="S1110">
        <v>12.298295861407992</v>
      </c>
      <c r="T1110">
        <v>0</v>
      </c>
      <c r="U1110">
        <v>26</v>
      </c>
      <c r="V1110">
        <v>6.2100000000000002E-2</v>
      </c>
      <c r="W1110">
        <v>6.6600000000000006E-2</v>
      </c>
    </row>
    <row r="1111" spans="1:23" x14ac:dyDescent="0.25">
      <c r="A1111">
        <v>2017</v>
      </c>
      <c r="B1111" t="s">
        <v>207</v>
      </c>
      <c r="C1111">
        <v>0.03</v>
      </c>
      <c r="D1111">
        <v>0.1804</v>
      </c>
      <c r="E1111">
        <v>1.3356007108229435</v>
      </c>
      <c r="F1111">
        <v>1</v>
      </c>
      <c r="G1111">
        <v>1.146780339164978</v>
      </c>
      <c r="H1111">
        <v>0.16</v>
      </c>
      <c r="I1111">
        <v>-6.5172581926359718E-2</v>
      </c>
      <c r="J1111">
        <v>0.65</v>
      </c>
      <c r="K1111">
        <v>0.98</v>
      </c>
      <c r="L1111">
        <v>5.9700000000000003E-2</v>
      </c>
      <c r="M1111">
        <v>0.68536667075257096</v>
      </c>
      <c r="N1111">
        <v>1.2070717356492313</v>
      </c>
      <c r="O1111">
        <v>0.82845117689889702</v>
      </c>
      <c r="P1111">
        <v>4.1900000000000004</v>
      </c>
      <c r="Q1111">
        <v>0.12613588095244602</v>
      </c>
      <c r="R1111">
        <v>0.14678033916497804</v>
      </c>
      <c r="S1111">
        <v>12.303981822111478</v>
      </c>
      <c r="T1111">
        <v>0</v>
      </c>
      <c r="U1111">
        <v>27</v>
      </c>
      <c r="V1111">
        <v>6.8099999999999994E-2</v>
      </c>
      <c r="W1111">
        <v>3.5299999999999998E-2</v>
      </c>
    </row>
    <row r="1112" spans="1:23" x14ac:dyDescent="0.25">
      <c r="A1112">
        <v>2018</v>
      </c>
      <c r="B1112" t="s">
        <v>207</v>
      </c>
      <c r="C1112">
        <v>2.0199999999999999E-2</v>
      </c>
      <c r="D1112">
        <v>0.1143</v>
      </c>
      <c r="E1112">
        <v>1.7952838398887176</v>
      </c>
      <c r="F1112">
        <v>1</v>
      </c>
      <c r="G1112">
        <v>1.2287324579050685</v>
      </c>
      <c r="H1112">
        <v>0.23</v>
      </c>
      <c r="I1112">
        <v>2.58373468476761E-2</v>
      </c>
      <c r="J1112">
        <v>0.57999999999999996</v>
      </c>
      <c r="K1112">
        <v>1.32</v>
      </c>
      <c r="L1112">
        <v>3.7999999999999999E-2</v>
      </c>
      <c r="M1112">
        <v>0.70258053779329621</v>
      </c>
      <c r="N1112">
        <v>1.2227495950038467</v>
      </c>
      <c r="O1112">
        <v>0.81782893577393012</v>
      </c>
      <c r="P1112">
        <v>6.75</v>
      </c>
      <c r="Q1112">
        <v>0.17305395617937103</v>
      </c>
      <c r="R1112">
        <v>0.22873245790506838</v>
      </c>
      <c r="S1112">
        <v>12.282540681141787</v>
      </c>
      <c r="T1112">
        <v>0</v>
      </c>
      <c r="U1112">
        <v>28</v>
      </c>
      <c r="V1112">
        <v>7.0800000000000002E-2</v>
      </c>
      <c r="W1112">
        <v>3.5400000000000001E-2</v>
      </c>
    </row>
    <row r="1113" spans="1:23" x14ac:dyDescent="0.25">
      <c r="A1113">
        <v>2019</v>
      </c>
      <c r="B1113" t="s">
        <v>207</v>
      </c>
      <c r="C1113">
        <v>1.8700000000000001E-2</v>
      </c>
      <c r="D1113">
        <v>9.69E-2</v>
      </c>
      <c r="E1113">
        <v>1.9817559069440469</v>
      </c>
      <c r="F1113">
        <v>1</v>
      </c>
      <c r="G1113">
        <v>1.2578466940201107</v>
      </c>
      <c r="H1113">
        <v>0.28000000000000003</v>
      </c>
      <c r="I1113">
        <v>-2.5296078595897251E-2</v>
      </c>
      <c r="J1113">
        <v>0.94</v>
      </c>
      <c r="K1113">
        <v>1.24</v>
      </c>
      <c r="L1113">
        <v>4.48E-2</v>
      </c>
      <c r="M1113">
        <v>0.67010525303399671</v>
      </c>
      <c r="N1113">
        <v>1.260134491597704</v>
      </c>
      <c r="O1113">
        <v>0.79356608891176084</v>
      </c>
      <c r="P1113">
        <v>5.86</v>
      </c>
      <c r="Q1113">
        <v>0.21793913792431294</v>
      </c>
      <c r="R1113">
        <v>0.25784669402011068</v>
      </c>
      <c r="S1113">
        <v>12.227044177488782</v>
      </c>
      <c r="T1113">
        <v>0</v>
      </c>
      <c r="U1113">
        <v>29</v>
      </c>
      <c r="V1113">
        <v>7.0199999999999999E-2</v>
      </c>
      <c r="W1113">
        <v>2.7900000000000001E-2</v>
      </c>
    </row>
    <row r="1114" spans="1:23" x14ac:dyDescent="0.25">
      <c r="A1114">
        <v>2020</v>
      </c>
      <c r="B1114" t="s">
        <v>207</v>
      </c>
      <c r="C1114">
        <v>1.83E-2</v>
      </c>
      <c r="D1114">
        <v>0.10100000000000001</v>
      </c>
      <c r="E1114">
        <v>1.3633344713937996</v>
      </c>
      <c r="F1114">
        <v>1</v>
      </c>
      <c r="G1114">
        <v>1.155120831207507</v>
      </c>
      <c r="H1114">
        <v>0.2</v>
      </c>
      <c r="I1114">
        <v>2.5681086219704816E-2</v>
      </c>
      <c r="J1114">
        <v>0.91</v>
      </c>
      <c r="K1114">
        <v>0.99</v>
      </c>
      <c r="L1114">
        <v>5.2200000000000003E-2</v>
      </c>
      <c r="M1114">
        <v>0.6589171738107249</v>
      </c>
      <c r="N1114">
        <v>1.1920865920965193</v>
      </c>
      <c r="O1114">
        <v>0.83886523565482163</v>
      </c>
      <c r="P1114">
        <v>3.15</v>
      </c>
      <c r="Q1114">
        <v>0.16771630143719143</v>
      </c>
      <c r="R1114">
        <v>0.15512083120750697</v>
      </c>
      <c r="S1114">
        <v>12.336599396568863</v>
      </c>
      <c r="T1114">
        <v>0</v>
      </c>
      <c r="U1114">
        <v>30</v>
      </c>
      <c r="V1114">
        <v>2.9100000000000001E-2</v>
      </c>
      <c r="W1114">
        <v>3.2300000000000002E-2</v>
      </c>
    </row>
    <row r="1115" spans="1:23" x14ac:dyDescent="0.25">
      <c r="A1115">
        <v>2021</v>
      </c>
      <c r="B1115" t="s">
        <v>207</v>
      </c>
      <c r="C1115">
        <v>1.49E-2</v>
      </c>
      <c r="D1115">
        <v>9.7299999999999998E-2</v>
      </c>
      <c r="E1115">
        <v>1.1979886669906312</v>
      </c>
      <c r="F1115">
        <v>1</v>
      </c>
      <c r="G1115">
        <v>1.1358097202275388</v>
      </c>
      <c r="H1115">
        <v>0.22</v>
      </c>
      <c r="I1115">
        <v>6.5960263835403807E-2</v>
      </c>
      <c r="J1115">
        <v>0.7</v>
      </c>
      <c r="K1115">
        <v>0.76</v>
      </c>
      <c r="L1115">
        <v>4.8399999999999999E-2</v>
      </c>
      <c r="M1115">
        <v>0.68325173711211262</v>
      </c>
      <c r="N1115">
        <v>1.1702768741794869</v>
      </c>
      <c r="O1115">
        <v>0.85449864221330296</v>
      </c>
      <c r="P1115">
        <v>3.21</v>
      </c>
      <c r="Q1115">
        <v>0.18908574478554344</v>
      </c>
      <c r="R1115">
        <v>0.13580972022753887</v>
      </c>
      <c r="S1115">
        <v>12.379301626867855</v>
      </c>
      <c r="T1115">
        <v>0</v>
      </c>
      <c r="U1115">
        <v>31</v>
      </c>
      <c r="V1115">
        <v>2.58E-2</v>
      </c>
      <c r="W1115">
        <v>1.84E-2</v>
      </c>
    </row>
    <row r="1116" spans="1:23" x14ac:dyDescent="0.25">
      <c r="A1116">
        <v>2022</v>
      </c>
      <c r="B1116" t="s">
        <v>207</v>
      </c>
      <c r="C1116">
        <v>9.4000000000000004E-3</v>
      </c>
      <c r="D1116">
        <v>6.5699999999999995E-2</v>
      </c>
      <c r="E1116">
        <v>1.1038151568528007</v>
      </c>
      <c r="F1116">
        <v>1</v>
      </c>
      <c r="G1116">
        <v>1.1317411877592802</v>
      </c>
      <c r="H1116">
        <v>0.26</v>
      </c>
      <c r="I1116">
        <v>2.3700796311768042E-3</v>
      </c>
      <c r="J1116">
        <v>0.7</v>
      </c>
      <c r="K1116">
        <v>1.0900000000000001</v>
      </c>
      <c r="L1116">
        <v>2.6499999999999999E-2</v>
      </c>
      <c r="M1116">
        <v>0.61106014180222024</v>
      </c>
      <c r="N1116">
        <v>1.1624750692026919</v>
      </c>
      <c r="O1116">
        <v>0.86023350219963945</v>
      </c>
      <c r="P1116">
        <v>6.65</v>
      </c>
      <c r="Q1116">
        <v>0.22761010433029633</v>
      </c>
      <c r="R1116">
        <v>0.13174118775928018</v>
      </c>
      <c r="S1116">
        <v>12.382405856951571</v>
      </c>
      <c r="T1116">
        <v>0</v>
      </c>
      <c r="U1116">
        <v>32</v>
      </c>
      <c r="V1116">
        <v>8.0199999999999994E-2</v>
      </c>
      <c r="W1116">
        <v>3.15E-2</v>
      </c>
    </row>
    <row r="1117" spans="1:23" x14ac:dyDescent="0.25">
      <c r="A1117">
        <v>2023</v>
      </c>
      <c r="B1117" t="s">
        <v>207</v>
      </c>
      <c r="C1117">
        <v>1.47E-2</v>
      </c>
      <c r="D1117">
        <v>0.1052</v>
      </c>
      <c r="E1117">
        <v>1.224792880322046</v>
      </c>
      <c r="F1117">
        <v>1</v>
      </c>
      <c r="G1117">
        <v>1.1422304875289866</v>
      </c>
      <c r="H1117">
        <v>0.28999999999999998</v>
      </c>
      <c r="I1117">
        <v>-3.0887478827691921E-2</v>
      </c>
      <c r="J1117">
        <v>0.7</v>
      </c>
      <c r="K1117">
        <v>1.05</v>
      </c>
      <c r="L1117">
        <v>3.9600000000000003E-2</v>
      </c>
      <c r="M1117">
        <v>0.63969003959698889</v>
      </c>
      <c r="N1117">
        <v>1.162569058470724</v>
      </c>
      <c r="O1117">
        <v>0.86016395560658399</v>
      </c>
      <c r="P1117">
        <v>5.6</v>
      </c>
      <c r="Q1117">
        <v>0.25404289964866361</v>
      </c>
      <c r="R1117">
        <v>0.14223048752898654</v>
      </c>
      <c r="S1117">
        <v>12.40483292035344</v>
      </c>
      <c r="T1117">
        <v>0</v>
      </c>
      <c r="U1117">
        <v>33</v>
      </c>
      <c r="V1117">
        <v>5.0500000000000003E-2</v>
      </c>
      <c r="W1117">
        <v>3.2500000000000001E-2</v>
      </c>
    </row>
    <row r="1118" spans="1:23" x14ac:dyDescent="0.25">
      <c r="A1118">
        <v>2015</v>
      </c>
      <c r="B1118" t="s">
        <v>213</v>
      </c>
      <c r="C1118">
        <v>1.12E-2</v>
      </c>
      <c r="D1118">
        <v>4.9799999999999997E-2</v>
      </c>
      <c r="E1118">
        <v>3.1618894923227518</v>
      </c>
      <c r="F1118">
        <v>0</v>
      </c>
      <c r="G1118">
        <v>1.05</v>
      </c>
      <c r="H1118">
        <v>0.03</v>
      </c>
      <c r="I1118">
        <v>-8.5936789504099664E-2</v>
      </c>
      <c r="J1118">
        <v>2.15</v>
      </c>
      <c r="K1118">
        <v>0.27</v>
      </c>
      <c r="L1118">
        <v>0.1668</v>
      </c>
      <c r="M1118">
        <v>0.36242058511761571</v>
      </c>
      <c r="N1118">
        <v>1.2684610581235227</v>
      </c>
      <c r="O1118">
        <v>0.78835687827841849</v>
      </c>
      <c r="P1118">
        <v>1.44</v>
      </c>
      <c r="Q1118">
        <v>9.5620911738738112E-3</v>
      </c>
      <c r="R1118">
        <v>1.6569218756846464</v>
      </c>
      <c r="S1118">
        <v>12.33667517087857</v>
      </c>
      <c r="T1118">
        <v>1</v>
      </c>
      <c r="U1118">
        <v>13</v>
      </c>
      <c r="V1118">
        <v>6.6799999999999998E-2</v>
      </c>
      <c r="W1118">
        <v>6.3E-3</v>
      </c>
    </row>
    <row r="1119" spans="1:23" x14ac:dyDescent="0.25">
      <c r="A1119">
        <v>2016</v>
      </c>
      <c r="B1119" t="s">
        <v>213</v>
      </c>
      <c r="C1119">
        <v>2.47E-2</v>
      </c>
      <c r="D1119">
        <v>0.105</v>
      </c>
      <c r="E1119">
        <v>1.8841130556621395</v>
      </c>
      <c r="F1119">
        <v>1</v>
      </c>
      <c r="G1119">
        <v>1.388797629012245</v>
      </c>
      <c r="H1119">
        <v>0.09</v>
      </c>
      <c r="I1119">
        <v>0.76582970969721298</v>
      </c>
      <c r="J1119">
        <v>0.99</v>
      </c>
      <c r="K1119">
        <v>0.34</v>
      </c>
      <c r="L1119">
        <v>0.3458</v>
      </c>
      <c r="M1119">
        <v>0.69952566297213792</v>
      </c>
      <c r="N1119">
        <v>1.353008612855916</v>
      </c>
      <c r="O1119">
        <v>0.73909359519095064</v>
      </c>
      <c r="P1119">
        <v>2.42</v>
      </c>
      <c r="Q1119">
        <v>6.5905633954153109E-2</v>
      </c>
      <c r="R1119">
        <v>0.38879762901224496</v>
      </c>
      <c r="S1119">
        <v>12.292447648062542</v>
      </c>
      <c r="T1119">
        <v>1</v>
      </c>
      <c r="U1119">
        <v>14</v>
      </c>
      <c r="V1119">
        <v>6.2100000000000002E-2</v>
      </c>
      <c r="W1119">
        <v>6.6600000000000006E-2</v>
      </c>
    </row>
    <row r="1120" spans="1:23" x14ac:dyDescent="0.25">
      <c r="A1120">
        <v>2017</v>
      </c>
      <c r="B1120" t="s">
        <v>213</v>
      </c>
      <c r="C1120">
        <v>5.9299999999999999E-2</v>
      </c>
      <c r="D1120">
        <v>0.1961</v>
      </c>
      <c r="E1120">
        <v>1.7626576560859126</v>
      </c>
      <c r="F1120">
        <v>1</v>
      </c>
      <c r="G1120">
        <v>1.2122925666274738</v>
      </c>
      <c r="H1120">
        <v>0.08</v>
      </c>
      <c r="I1120">
        <v>0.15622975962299368</v>
      </c>
      <c r="J1120">
        <v>1.06</v>
      </c>
      <c r="K1120">
        <v>0.43</v>
      </c>
      <c r="L1120">
        <v>0.3019</v>
      </c>
      <c r="M1120">
        <v>0.80025354423655559</v>
      </c>
      <c r="N1120">
        <v>1.5339625121578191</v>
      </c>
      <c r="O1120">
        <v>0.65190641366672242</v>
      </c>
      <c r="P1120">
        <v>3.73</v>
      </c>
      <c r="Q1120">
        <v>6.954895452624528E-2</v>
      </c>
      <c r="R1120">
        <v>0.21229256662747381</v>
      </c>
      <c r="S1120">
        <v>12.252656907223354</v>
      </c>
      <c r="T1120">
        <v>1</v>
      </c>
      <c r="U1120">
        <v>15</v>
      </c>
      <c r="V1120">
        <v>6.8099999999999994E-2</v>
      </c>
      <c r="W1120">
        <v>3.5299999999999998E-2</v>
      </c>
    </row>
    <row r="1121" spans="1:23" x14ac:dyDescent="0.25">
      <c r="A1121">
        <v>2018</v>
      </c>
      <c r="B1121" t="s">
        <v>213</v>
      </c>
      <c r="C1121">
        <v>6.3200000000000006E-2</v>
      </c>
      <c r="D1121">
        <v>0.17449999999999999</v>
      </c>
      <c r="E1121">
        <v>2.4023324834135873</v>
      </c>
      <c r="F1121">
        <v>1</v>
      </c>
      <c r="G1121">
        <v>1.4518751244337305</v>
      </c>
      <c r="H1121">
        <v>0.09</v>
      </c>
      <c r="I1121">
        <v>4.5313001222526815E-2</v>
      </c>
      <c r="J1121">
        <v>1.17</v>
      </c>
      <c r="K1121">
        <v>0.36</v>
      </c>
      <c r="L1121">
        <v>0.34100000000000003</v>
      </c>
      <c r="M1121">
        <v>0.83958601827780877</v>
      </c>
      <c r="N1121">
        <v>1.6305423631278813</v>
      </c>
      <c r="O1121">
        <v>0.6132928666027988</v>
      </c>
      <c r="P1121">
        <v>2.79</v>
      </c>
      <c r="Q1121">
        <v>6.3639709589132301E-2</v>
      </c>
      <c r="R1121">
        <v>0.45187512443373051</v>
      </c>
      <c r="S1121">
        <v>12.28907616975958</v>
      </c>
      <c r="T1121">
        <v>1</v>
      </c>
      <c r="U1121">
        <v>16</v>
      </c>
      <c r="V1121">
        <v>7.0800000000000002E-2</v>
      </c>
      <c r="W1121">
        <v>3.5400000000000001E-2</v>
      </c>
    </row>
    <row r="1122" spans="1:23" x14ac:dyDescent="0.25">
      <c r="A1122">
        <v>2019</v>
      </c>
      <c r="B1122" t="s">
        <v>213</v>
      </c>
      <c r="C1122">
        <v>5.4000000000000003E-3</v>
      </c>
      <c r="D1122">
        <v>1.47E-2</v>
      </c>
      <c r="E1122">
        <v>0.65162615687046466</v>
      </c>
      <c r="F1122">
        <v>1</v>
      </c>
      <c r="G1122">
        <v>0.97977205130116163</v>
      </c>
      <c r="H1122">
        <v>0.25</v>
      </c>
      <c r="I1122">
        <v>3.3899974419934711E-2</v>
      </c>
      <c r="J1122">
        <v>0.76</v>
      </c>
      <c r="K1122">
        <v>0.34</v>
      </c>
      <c r="L1122">
        <v>0.20519999999999999</v>
      </c>
      <c r="M1122">
        <v>0.73418967266412416</v>
      </c>
      <c r="N1122">
        <v>1.5797527842003452</v>
      </c>
      <c r="O1122">
        <v>0.63301043682362612</v>
      </c>
      <c r="P1122">
        <v>3.09</v>
      </c>
      <c r="Q1122">
        <v>2.6157798792124327E-2</v>
      </c>
      <c r="R1122">
        <v>-2.022794869883842E-2</v>
      </c>
      <c r="S1122">
        <v>12.320092843054399</v>
      </c>
      <c r="T1122">
        <v>1</v>
      </c>
      <c r="U1122">
        <v>17</v>
      </c>
      <c r="V1122">
        <v>7.0199999999999999E-2</v>
      </c>
      <c r="W1122">
        <v>2.7900000000000001E-2</v>
      </c>
    </row>
    <row r="1123" spans="1:23" x14ac:dyDescent="0.25">
      <c r="A1123">
        <v>2020</v>
      </c>
      <c r="B1123" t="s">
        <v>213</v>
      </c>
      <c r="C1123">
        <v>5.4000000000000003E-3</v>
      </c>
      <c r="D1123">
        <v>1.6500000000000001E-2</v>
      </c>
      <c r="E1123">
        <v>2.2446512827296607</v>
      </c>
      <c r="F1123">
        <v>1</v>
      </c>
      <c r="G1123">
        <v>1.7615275594832271</v>
      </c>
      <c r="H1123">
        <v>0.15</v>
      </c>
      <c r="I1123">
        <v>0.1912453624601525</v>
      </c>
      <c r="J1123">
        <v>1.23</v>
      </c>
      <c r="K1123">
        <v>0.2</v>
      </c>
      <c r="L1123">
        <v>0.25559999999999999</v>
      </c>
      <c r="M1123">
        <v>0.73935353158208317</v>
      </c>
      <c r="N1123">
        <v>1.5188168545796834</v>
      </c>
      <c r="O1123">
        <v>0.65840723125023493</v>
      </c>
      <c r="P1123">
        <v>3.48</v>
      </c>
      <c r="Q1123">
        <v>8.7496228170431123E-2</v>
      </c>
      <c r="R1123">
        <v>0.76152755948322715</v>
      </c>
      <c r="S1123">
        <v>12.401097316886492</v>
      </c>
      <c r="T1123">
        <v>1</v>
      </c>
      <c r="U1123">
        <v>18</v>
      </c>
      <c r="V1123">
        <v>2.9100000000000001E-2</v>
      </c>
      <c r="W1123">
        <v>3.2300000000000002E-2</v>
      </c>
    </row>
    <row r="1124" spans="1:23" x14ac:dyDescent="0.25">
      <c r="A1124">
        <v>2021</v>
      </c>
      <c r="B1124" t="s">
        <v>213</v>
      </c>
      <c r="C1124">
        <v>1.9699999999999999E-2</v>
      </c>
      <c r="D1124">
        <v>8.5500000000000007E-2</v>
      </c>
      <c r="E1124">
        <v>1.4342196281198318</v>
      </c>
      <c r="F1124">
        <v>1</v>
      </c>
      <c r="G1124">
        <v>1.4285853808404203</v>
      </c>
      <c r="H1124">
        <v>0.06</v>
      </c>
      <c r="I1124">
        <v>-6.389724569192913E-2</v>
      </c>
      <c r="J1124">
        <v>0.96</v>
      </c>
      <c r="K1124">
        <v>0.2</v>
      </c>
      <c r="L1124">
        <v>0.27760000000000001</v>
      </c>
      <c r="M1124">
        <v>0.71721347371781741</v>
      </c>
      <c r="N1124">
        <v>1.3089679494194122</v>
      </c>
      <c r="O1124">
        <v>0.76396064582295253</v>
      </c>
      <c r="P1124">
        <v>4.41</v>
      </c>
      <c r="Q1124">
        <v>4.1188103398228065E-2</v>
      </c>
      <c r="R1124">
        <v>0.42858538084042025</v>
      </c>
      <c r="S1124">
        <v>12.645102646673498</v>
      </c>
      <c r="T1124">
        <v>1</v>
      </c>
      <c r="U1124">
        <v>19</v>
      </c>
      <c r="V1124">
        <v>2.58E-2</v>
      </c>
      <c r="W1124">
        <v>1.84E-2</v>
      </c>
    </row>
    <row r="1125" spans="1:23" x14ac:dyDescent="0.25">
      <c r="A1125">
        <v>2022</v>
      </c>
      <c r="B1125" t="s">
        <v>213</v>
      </c>
      <c r="C1125">
        <v>1.5900000000000001E-2</v>
      </c>
      <c r="D1125">
        <v>6.3399999999999998E-2</v>
      </c>
      <c r="E1125">
        <v>2.0485254078421673</v>
      </c>
      <c r="F1125">
        <v>1</v>
      </c>
      <c r="G1125">
        <v>1.4045047288996764</v>
      </c>
      <c r="H1125">
        <v>0.03</v>
      </c>
      <c r="I1125">
        <v>5.7922050349338103E-2</v>
      </c>
      <c r="J1125">
        <v>0.82</v>
      </c>
      <c r="K1125">
        <v>0.28999999999999998</v>
      </c>
      <c r="L1125">
        <v>0.23469999999999999</v>
      </c>
      <c r="M1125">
        <v>0.75993438507376487</v>
      </c>
      <c r="N1125">
        <v>1.5120939143512182</v>
      </c>
      <c r="O1125">
        <v>0.66133458412142465</v>
      </c>
      <c r="P1125">
        <v>8.17</v>
      </c>
      <c r="Q1125">
        <v>2.503060895713444E-2</v>
      </c>
      <c r="R1125">
        <v>0.40450472889967648</v>
      </c>
      <c r="S1125">
        <v>12.739416831015347</v>
      </c>
      <c r="T1125">
        <v>1</v>
      </c>
      <c r="U1125">
        <v>20</v>
      </c>
      <c r="V1125">
        <v>8.0199999999999994E-2</v>
      </c>
      <c r="W1125">
        <v>3.15E-2</v>
      </c>
    </row>
    <row r="1126" spans="1:23" x14ac:dyDescent="0.25">
      <c r="A1126">
        <v>2023</v>
      </c>
      <c r="B1126" t="s">
        <v>213</v>
      </c>
      <c r="C1126">
        <v>6.3E-3</v>
      </c>
      <c r="D1126">
        <v>2.3900000000000001E-2</v>
      </c>
      <c r="E1126">
        <v>2.9929518167398448</v>
      </c>
      <c r="F1126">
        <v>0</v>
      </c>
      <c r="G1126">
        <v>2.1119784034370421</v>
      </c>
      <c r="H1126">
        <v>0.04</v>
      </c>
      <c r="I1126">
        <v>-0.64518176285274476</v>
      </c>
      <c r="J1126">
        <v>0.93</v>
      </c>
      <c r="K1126">
        <v>0.21</v>
      </c>
      <c r="L1126">
        <v>0.19769999999999999</v>
      </c>
      <c r="M1126">
        <v>0.61501432898190256</v>
      </c>
      <c r="N1126">
        <v>1.37885935102274</v>
      </c>
      <c r="O1126">
        <v>0.72523713115356614</v>
      </c>
      <c r="P1126">
        <v>3.54</v>
      </c>
      <c r="Q1126">
        <v>1.9647988744572357E-2</v>
      </c>
      <c r="R1126">
        <v>1.1119784034370421</v>
      </c>
      <c r="S1126">
        <v>12.854165203228117</v>
      </c>
      <c r="T1126">
        <v>1</v>
      </c>
      <c r="U1126">
        <v>21</v>
      </c>
      <c r="V1126">
        <v>5.0500000000000003E-2</v>
      </c>
      <c r="W1126">
        <v>3.2500000000000001E-2</v>
      </c>
    </row>
    <row r="1127" spans="1:23" x14ac:dyDescent="0.25">
      <c r="A1127">
        <v>2015</v>
      </c>
      <c r="B1127" t="s">
        <v>214</v>
      </c>
      <c r="C1127">
        <v>8.6999999999999994E-2</v>
      </c>
      <c r="D1127">
        <v>0.1739</v>
      </c>
      <c r="E1127">
        <v>3.4399104518577546</v>
      </c>
      <c r="F1127">
        <v>0</v>
      </c>
      <c r="G1127">
        <v>1.5424707191444949</v>
      </c>
      <c r="H1127">
        <v>0.32</v>
      </c>
      <c r="I1127">
        <v>-0.17712060589934028</v>
      </c>
      <c r="J1127">
        <v>0.82</v>
      </c>
      <c r="K1127">
        <v>1.55</v>
      </c>
      <c r="L1127">
        <v>0.2009</v>
      </c>
      <c r="M1127">
        <v>0.85910357816535854</v>
      </c>
      <c r="N1127">
        <v>2.0704938339135919</v>
      </c>
      <c r="O1127">
        <v>0.4829765651172343</v>
      </c>
      <c r="P1127">
        <v>9.16</v>
      </c>
      <c r="Q1127">
        <v>0.2132382372845695</v>
      </c>
      <c r="R1127">
        <v>0.54247071914449474</v>
      </c>
      <c r="S1127">
        <v>11.637875620690821</v>
      </c>
      <c r="T1127">
        <v>1</v>
      </c>
      <c r="U1127">
        <v>11</v>
      </c>
      <c r="V1127">
        <v>6.6799999999999998E-2</v>
      </c>
      <c r="W1127">
        <v>6.3E-3</v>
      </c>
    </row>
    <row r="1128" spans="1:23" x14ac:dyDescent="0.25">
      <c r="A1128">
        <v>2016</v>
      </c>
      <c r="B1128" t="s">
        <v>214</v>
      </c>
      <c r="C1128">
        <v>8.72E-2</v>
      </c>
      <c r="D1128">
        <v>0.16700000000000001</v>
      </c>
      <c r="E1128">
        <v>4.3337785882081352</v>
      </c>
      <c r="F1128">
        <v>0</v>
      </c>
      <c r="G1128">
        <v>1.9889264800862843</v>
      </c>
      <c r="H1128">
        <v>0.16</v>
      </c>
      <c r="I1128">
        <v>-0.44936685334457238</v>
      </c>
      <c r="J1128">
        <v>1.31</v>
      </c>
      <c r="K1128">
        <v>1.41</v>
      </c>
      <c r="L1128">
        <v>0.1699</v>
      </c>
      <c r="M1128">
        <v>0.82990554666423566</v>
      </c>
      <c r="N1128">
        <v>2.1112088487088081</v>
      </c>
      <c r="O1128">
        <v>0.47366228149886214</v>
      </c>
      <c r="P1128">
        <v>5.31</v>
      </c>
      <c r="Q1128">
        <v>7.9222473998704163E-2</v>
      </c>
      <c r="R1128">
        <v>0.98892648008628425</v>
      </c>
      <c r="S1128">
        <v>11.701425932785831</v>
      </c>
      <c r="T1128">
        <v>1</v>
      </c>
      <c r="U1128">
        <v>12</v>
      </c>
      <c r="V1128">
        <v>6.2100000000000002E-2</v>
      </c>
      <c r="W1128">
        <v>6.6600000000000006E-2</v>
      </c>
    </row>
    <row r="1129" spans="1:23" x14ac:dyDescent="0.25">
      <c r="A1129">
        <v>2017</v>
      </c>
      <c r="B1129" t="s">
        <v>214</v>
      </c>
      <c r="C1129">
        <v>6.0199999999999997E-2</v>
      </c>
      <c r="D1129">
        <v>0.1168</v>
      </c>
      <c r="E1129">
        <v>3.4140398863008792</v>
      </c>
      <c r="F1129">
        <v>0</v>
      </c>
      <c r="G1129">
        <v>1.5168215330387922</v>
      </c>
      <c r="H1129">
        <v>0.12</v>
      </c>
      <c r="I1129">
        <v>-0.3260501790593644</v>
      </c>
      <c r="J1129">
        <v>0.62</v>
      </c>
      <c r="K1129">
        <v>1.5</v>
      </c>
      <c r="L1129">
        <v>0.14599999999999999</v>
      </c>
      <c r="M1129">
        <v>0.74157879367724455</v>
      </c>
      <c r="N1129">
        <v>2.0289846915002658</v>
      </c>
      <c r="O1129">
        <v>0.492857341008612</v>
      </c>
      <c r="P1129">
        <v>5.38</v>
      </c>
      <c r="Q1129">
        <v>8.0128061420075433E-2</v>
      </c>
      <c r="R1129">
        <v>0.5168215330387923</v>
      </c>
      <c r="S1129">
        <v>11.830712938826199</v>
      </c>
      <c r="T1129">
        <v>1</v>
      </c>
      <c r="U1129">
        <v>13</v>
      </c>
      <c r="V1129">
        <v>6.8099999999999994E-2</v>
      </c>
      <c r="W1129">
        <v>3.5299999999999998E-2</v>
      </c>
    </row>
    <row r="1130" spans="1:23" x14ac:dyDescent="0.25">
      <c r="A1130">
        <v>2018</v>
      </c>
      <c r="B1130" t="s">
        <v>214</v>
      </c>
      <c r="C1130">
        <v>5.0700000000000002E-2</v>
      </c>
      <c r="D1130">
        <v>0.1031</v>
      </c>
      <c r="E1130">
        <v>3.3119198870161721</v>
      </c>
      <c r="F1130">
        <v>0</v>
      </c>
      <c r="G1130">
        <v>1.4715327265642391</v>
      </c>
      <c r="H1130">
        <v>0.08</v>
      </c>
      <c r="I1130">
        <v>-9.9528549742382608E-2</v>
      </c>
      <c r="J1130">
        <v>0.67</v>
      </c>
      <c r="K1130">
        <v>1.1299999999999999</v>
      </c>
      <c r="L1130">
        <v>0.17030000000000001</v>
      </c>
      <c r="M1130">
        <v>0.73838904558003837</v>
      </c>
      <c r="N1130">
        <v>1.9136520886122284</v>
      </c>
      <c r="O1130">
        <v>0.52256102661022119</v>
      </c>
      <c r="P1130">
        <v>4.4000000000000004</v>
      </c>
      <c r="Q1130">
        <v>5.5409699744008403E-2</v>
      </c>
      <c r="R1130">
        <v>0.47153272656423895</v>
      </c>
      <c r="S1130">
        <v>11.866423749628332</v>
      </c>
      <c r="T1130">
        <v>1</v>
      </c>
      <c r="U1130">
        <v>14</v>
      </c>
      <c r="V1130">
        <v>7.0800000000000002E-2</v>
      </c>
      <c r="W1130">
        <v>3.5400000000000001E-2</v>
      </c>
    </row>
    <row r="1131" spans="1:23" x14ac:dyDescent="0.25">
      <c r="A1131">
        <v>2019</v>
      </c>
      <c r="B1131" t="s">
        <v>214</v>
      </c>
      <c r="C1131">
        <v>0.04</v>
      </c>
      <c r="D1131">
        <v>8.5900000000000004E-2</v>
      </c>
      <c r="E1131">
        <v>3.0631327192989719</v>
      </c>
      <c r="F1131">
        <v>0</v>
      </c>
      <c r="G1131">
        <v>1.4392377038292461</v>
      </c>
      <c r="H1131">
        <v>0.14000000000000001</v>
      </c>
      <c r="I1131">
        <v>3.8209669016485079E-2</v>
      </c>
      <c r="J1131">
        <v>0.77</v>
      </c>
      <c r="K1131">
        <v>1.1200000000000001</v>
      </c>
      <c r="L1131">
        <v>0.1552</v>
      </c>
      <c r="M1131">
        <v>0.69136043859395568</v>
      </c>
      <c r="N1131">
        <v>1.8351545766352482</v>
      </c>
      <c r="O1131">
        <v>0.5449132256932262</v>
      </c>
      <c r="P1131">
        <v>3.63</v>
      </c>
      <c r="Q1131">
        <v>0.10071881154251786</v>
      </c>
      <c r="R1131">
        <v>0.43923770382924615</v>
      </c>
      <c r="S1131">
        <v>11.907114647877947</v>
      </c>
      <c r="T1131">
        <v>1</v>
      </c>
      <c r="U1131">
        <v>15</v>
      </c>
      <c r="V1131">
        <v>7.0199999999999999E-2</v>
      </c>
      <c r="W1131">
        <v>2.7900000000000001E-2</v>
      </c>
    </row>
    <row r="1132" spans="1:23" x14ac:dyDescent="0.25">
      <c r="A1132">
        <v>2020</v>
      </c>
      <c r="B1132" t="s">
        <v>214</v>
      </c>
      <c r="C1132">
        <v>2.9700000000000001E-2</v>
      </c>
      <c r="D1132">
        <v>6.7100000000000007E-2</v>
      </c>
      <c r="E1132">
        <v>2.8443530122660921</v>
      </c>
      <c r="F1132">
        <v>0</v>
      </c>
      <c r="G1132">
        <v>1.4146203028365016</v>
      </c>
      <c r="H1132">
        <v>0.24</v>
      </c>
      <c r="I1132">
        <v>0.13907317809258457</v>
      </c>
      <c r="J1132">
        <v>0.86</v>
      </c>
      <c r="K1132">
        <v>1.1000000000000001</v>
      </c>
      <c r="L1132">
        <v>0.15160000000000001</v>
      </c>
      <c r="M1132">
        <v>0.67005692467531175</v>
      </c>
      <c r="N1132">
        <v>1.7546796381721697</v>
      </c>
      <c r="O1132">
        <v>0.56990460152697098</v>
      </c>
      <c r="P1132">
        <v>3.28</v>
      </c>
      <c r="Q1132">
        <v>0.17332798942121999</v>
      </c>
      <c r="R1132">
        <v>0.41462030283650153</v>
      </c>
      <c r="S1132">
        <v>11.949590200660332</v>
      </c>
      <c r="T1132">
        <v>1</v>
      </c>
      <c r="U1132">
        <v>16</v>
      </c>
      <c r="V1132">
        <v>2.9100000000000001E-2</v>
      </c>
      <c r="W1132">
        <v>3.2300000000000002E-2</v>
      </c>
    </row>
    <row r="1133" spans="1:23" x14ac:dyDescent="0.25">
      <c r="A1133">
        <v>2021</v>
      </c>
      <c r="B1133" t="s">
        <v>214</v>
      </c>
      <c r="C1133">
        <v>1.95E-2</v>
      </c>
      <c r="D1133">
        <v>4.5600000000000002E-2</v>
      </c>
      <c r="E1133">
        <v>2.3976450036258168</v>
      </c>
      <c r="F1133">
        <v>1</v>
      </c>
      <c r="G1133">
        <v>1.3420921403959569</v>
      </c>
      <c r="H1133">
        <v>0.08</v>
      </c>
      <c r="I1133">
        <v>-0.10762914615569087</v>
      </c>
      <c r="J1133">
        <v>0.63</v>
      </c>
      <c r="K1133">
        <v>1.01</v>
      </c>
      <c r="L1133">
        <v>0.1336</v>
      </c>
      <c r="M1133">
        <v>0.59729525256026916</v>
      </c>
      <c r="N1133">
        <v>1.7386204367932012</v>
      </c>
      <c r="O1133">
        <v>0.57516866754681095</v>
      </c>
      <c r="P1133">
        <v>3.13</v>
      </c>
      <c r="Q1133">
        <v>6.3149866481171074E-2</v>
      </c>
      <c r="R1133">
        <v>0.34209214039595698</v>
      </c>
      <c r="S1133">
        <v>11.974158002336763</v>
      </c>
      <c r="T1133">
        <v>1</v>
      </c>
      <c r="U1133">
        <v>17</v>
      </c>
      <c r="V1133">
        <v>2.58E-2</v>
      </c>
      <c r="W1133">
        <v>1.84E-2</v>
      </c>
    </row>
    <row r="1134" spans="1:23" x14ac:dyDescent="0.25">
      <c r="A1134">
        <v>2022</v>
      </c>
      <c r="B1134" t="s">
        <v>214</v>
      </c>
      <c r="C1134">
        <v>1.7999999999999999E-2</v>
      </c>
      <c r="D1134">
        <v>4.41E-2</v>
      </c>
      <c r="E1134">
        <v>2.2129619345629372</v>
      </c>
      <c r="F1134">
        <v>1</v>
      </c>
      <c r="G1134">
        <v>1.2966508769458924</v>
      </c>
      <c r="H1134">
        <v>7.0000000000000007E-2</v>
      </c>
      <c r="I1134">
        <v>-4.1350546761875148E-2</v>
      </c>
      <c r="J1134">
        <v>0.56999999999999995</v>
      </c>
      <c r="K1134">
        <v>1.1200000000000001</v>
      </c>
      <c r="L1134">
        <v>0.13</v>
      </c>
      <c r="M1134">
        <v>0.58004896867112998</v>
      </c>
      <c r="N1134">
        <v>1.6470494841818992</v>
      </c>
      <c r="O1134">
        <v>0.60714629985553037</v>
      </c>
      <c r="P1134">
        <v>3.75</v>
      </c>
      <c r="Q1134">
        <v>5.5322518286828187E-2</v>
      </c>
      <c r="R1134">
        <v>0.29665087694589248</v>
      </c>
      <c r="S1134">
        <v>12.008877059214315</v>
      </c>
      <c r="T1134">
        <v>1</v>
      </c>
      <c r="U1134">
        <v>18</v>
      </c>
      <c r="V1134">
        <v>8.0199999999999994E-2</v>
      </c>
      <c r="W1134">
        <v>3.15E-2</v>
      </c>
    </row>
    <row r="1135" spans="1:23" x14ac:dyDescent="0.25">
      <c r="A1135">
        <v>2023</v>
      </c>
      <c r="B1135" t="s">
        <v>214</v>
      </c>
      <c r="C1135">
        <v>1.2200000000000001E-2</v>
      </c>
      <c r="D1135">
        <v>3.04E-2</v>
      </c>
      <c r="E1135">
        <v>2.5130886662464689</v>
      </c>
      <c r="F1135">
        <v>1</v>
      </c>
      <c r="G1135">
        <v>1.3600548532891914</v>
      </c>
      <c r="H1135">
        <v>7.0000000000000007E-2</v>
      </c>
      <c r="I1135">
        <v>-4.4445729419589783E-2</v>
      </c>
      <c r="J1135">
        <v>0.56999999999999995</v>
      </c>
      <c r="K1135">
        <v>1.07</v>
      </c>
      <c r="L1135">
        <v>0.1336</v>
      </c>
      <c r="M1135">
        <v>0.54895182024953026</v>
      </c>
      <c r="N1135">
        <v>1.6894178137096163</v>
      </c>
      <c r="O1135">
        <v>0.59191988617913549</v>
      </c>
      <c r="P1135">
        <v>3.77</v>
      </c>
      <c r="Q1135">
        <v>4.9599044996144828E-2</v>
      </c>
      <c r="R1135">
        <v>0.3600548532891914</v>
      </c>
      <c r="S1135">
        <v>12.005278533359219</v>
      </c>
      <c r="T1135">
        <v>1</v>
      </c>
      <c r="U1135">
        <v>19</v>
      </c>
      <c r="V1135">
        <v>5.0500000000000003E-2</v>
      </c>
      <c r="W1135">
        <v>3.2500000000000001E-2</v>
      </c>
    </row>
    <row r="1136" spans="1:23" x14ac:dyDescent="0.25">
      <c r="A1136">
        <v>2015</v>
      </c>
      <c r="B1136" t="s">
        <v>215</v>
      </c>
      <c r="C1136">
        <v>4.6399999999999997E-2</v>
      </c>
      <c r="D1136">
        <v>0.14510000000000001</v>
      </c>
      <c r="E1136">
        <v>2.2237786304740856</v>
      </c>
      <c r="F1136">
        <v>1</v>
      </c>
      <c r="G1136">
        <v>1.212660620455704</v>
      </c>
      <c r="H1136">
        <v>0.04</v>
      </c>
      <c r="I1136">
        <v>-0.10187641681721429</v>
      </c>
      <c r="J1136">
        <v>0.53</v>
      </c>
      <c r="K1136">
        <v>1.28</v>
      </c>
      <c r="L1136">
        <v>0.1535</v>
      </c>
      <c r="M1136">
        <v>0.725626416255437</v>
      </c>
      <c r="N1136">
        <v>1.6243716221425324</v>
      </c>
      <c r="O1136">
        <v>0.61562267301924944</v>
      </c>
      <c r="P1136">
        <v>6.11</v>
      </c>
      <c r="Q1136">
        <v>2.9823177764574181E-2</v>
      </c>
      <c r="R1136">
        <v>0.21266062045570402</v>
      </c>
      <c r="S1136">
        <v>12.25186828932903</v>
      </c>
      <c r="T1136">
        <v>0</v>
      </c>
      <c r="U1136">
        <v>17</v>
      </c>
      <c r="V1136">
        <v>6.6799999999999998E-2</v>
      </c>
      <c r="W1136">
        <v>6.3E-3</v>
      </c>
    </row>
    <row r="1137" spans="1:23" x14ac:dyDescent="0.25">
      <c r="A1137">
        <v>2016</v>
      </c>
      <c r="B1137" t="s">
        <v>215</v>
      </c>
      <c r="C1137">
        <v>5.7799999999999997E-2</v>
      </c>
      <c r="D1137">
        <v>0.14960000000000001</v>
      </c>
      <c r="E1137">
        <v>2.5284478685788851</v>
      </c>
      <c r="F1137">
        <v>1</v>
      </c>
      <c r="G1137">
        <v>1.3224727938737082</v>
      </c>
      <c r="H1137">
        <v>0.06</v>
      </c>
      <c r="I1137">
        <v>2.5382923160919928E-2</v>
      </c>
      <c r="J1137">
        <v>0.6</v>
      </c>
      <c r="K1137">
        <v>1.2</v>
      </c>
      <c r="L1137">
        <v>0.19139999999999999</v>
      </c>
      <c r="M1137">
        <v>0.74259394038612336</v>
      </c>
      <c r="N1137">
        <v>1.6530689555926175</v>
      </c>
      <c r="O1137">
        <v>0.60493544241867681</v>
      </c>
      <c r="P1137">
        <v>5.6</v>
      </c>
      <c r="Q1137">
        <v>4.6033819298015824E-2</v>
      </c>
      <c r="R1137">
        <v>0.32247279387370825</v>
      </c>
      <c r="S1137">
        <v>12.329301153220065</v>
      </c>
      <c r="T1137">
        <v>0</v>
      </c>
      <c r="U1137">
        <v>18</v>
      </c>
      <c r="V1137">
        <v>6.2100000000000002E-2</v>
      </c>
      <c r="W1137">
        <v>6.6600000000000006E-2</v>
      </c>
    </row>
    <row r="1138" spans="1:23" x14ac:dyDescent="0.25">
      <c r="A1138">
        <v>2017</v>
      </c>
      <c r="B1138" t="s">
        <v>215</v>
      </c>
      <c r="C1138">
        <v>3.9100000000000003E-2</v>
      </c>
      <c r="D1138">
        <v>0.1163</v>
      </c>
      <c r="E1138">
        <v>2.0408190241095565</v>
      </c>
      <c r="F1138">
        <v>1</v>
      </c>
      <c r="G1138">
        <v>1.2317671776347778</v>
      </c>
      <c r="H1138">
        <v>7.0000000000000007E-2</v>
      </c>
      <c r="I1138">
        <v>-0.16773220731812505</v>
      </c>
      <c r="J1138">
        <v>0.63</v>
      </c>
      <c r="K1138">
        <v>1.39</v>
      </c>
      <c r="L1138">
        <v>0.1331</v>
      </c>
      <c r="M1138">
        <v>0.96376771410531836</v>
      </c>
      <c r="N1138">
        <v>1.444985956359512</v>
      </c>
      <c r="O1138">
        <v>0.69204824835764722</v>
      </c>
      <c r="P1138">
        <v>5.71</v>
      </c>
      <c r="Q1138">
        <v>5.5463652113785476E-2</v>
      </c>
      <c r="R1138">
        <v>0.23176717763477783</v>
      </c>
      <c r="S1138">
        <v>12.473840905620646</v>
      </c>
      <c r="T1138">
        <v>0</v>
      </c>
      <c r="U1138">
        <v>19</v>
      </c>
      <c r="V1138">
        <v>6.8099999999999994E-2</v>
      </c>
      <c r="W1138">
        <v>3.5299999999999998E-2</v>
      </c>
    </row>
    <row r="1139" spans="1:23" x14ac:dyDescent="0.25">
      <c r="A1139">
        <v>2018</v>
      </c>
      <c r="B1139" t="s">
        <v>215</v>
      </c>
      <c r="C1139">
        <v>3.1699999999999999E-2</v>
      </c>
      <c r="D1139">
        <v>0.10580000000000001</v>
      </c>
      <c r="E1139">
        <v>1.8795713565191479</v>
      </c>
      <c r="F1139">
        <v>1</v>
      </c>
      <c r="G1139">
        <v>1.2158592606168104</v>
      </c>
      <c r="H1139">
        <v>0.09</v>
      </c>
      <c r="I1139">
        <v>4.7107242284597929E-2</v>
      </c>
      <c r="J1139">
        <v>0.69</v>
      </c>
      <c r="K1139">
        <v>1.38</v>
      </c>
      <c r="L1139">
        <v>0.12989999999999999</v>
      </c>
      <c r="M1139">
        <v>0.67381727917572209</v>
      </c>
      <c r="N1139">
        <v>1.4625581562876375</v>
      </c>
      <c r="O1139">
        <v>0.68373349510987413</v>
      </c>
      <c r="P1139">
        <v>4.8</v>
      </c>
      <c r="Q1139">
        <v>7.1872828303847169E-2</v>
      </c>
      <c r="R1139">
        <v>0.21585926061681041</v>
      </c>
      <c r="S1139">
        <v>12.547716059028458</v>
      </c>
      <c r="T1139">
        <v>0</v>
      </c>
      <c r="U1139">
        <v>20</v>
      </c>
      <c r="V1139">
        <v>7.0800000000000002E-2</v>
      </c>
      <c r="W1139">
        <v>3.5400000000000001E-2</v>
      </c>
    </row>
    <row r="1140" spans="1:23" x14ac:dyDescent="0.25">
      <c r="A1140">
        <v>2019</v>
      </c>
      <c r="B1140" t="s">
        <v>215</v>
      </c>
      <c r="C1140">
        <v>2.6100000000000002E-2</v>
      </c>
      <c r="D1140">
        <v>9.1999999999999998E-2</v>
      </c>
      <c r="E1140">
        <v>1.7044814511176107</v>
      </c>
      <c r="F1140">
        <v>1</v>
      </c>
      <c r="G1140">
        <v>1.1696166421333192</v>
      </c>
      <c r="H1140">
        <v>0.06</v>
      </c>
      <c r="I1140">
        <v>-8.2012878111995841E-2</v>
      </c>
      <c r="J1140">
        <v>0.69</v>
      </c>
      <c r="K1140">
        <v>1.27</v>
      </c>
      <c r="L1140">
        <v>0.1419</v>
      </c>
      <c r="M1140">
        <v>0.66392485997616346</v>
      </c>
      <c r="N1140">
        <v>1.4574709433700934</v>
      </c>
      <c r="O1140">
        <v>0.68612002493011037</v>
      </c>
      <c r="P1140">
        <v>4.0199999999999996</v>
      </c>
      <c r="Q1140">
        <v>4.8950298520189915E-2</v>
      </c>
      <c r="R1140">
        <v>0.16961664213331909</v>
      </c>
      <c r="S1140">
        <v>12.608658246098832</v>
      </c>
      <c r="T1140">
        <v>0</v>
      </c>
      <c r="U1140">
        <v>21</v>
      </c>
      <c r="V1140">
        <v>7.0199999999999999E-2</v>
      </c>
      <c r="W1140">
        <v>2.7900000000000001E-2</v>
      </c>
    </row>
    <row r="1141" spans="1:23" x14ac:dyDescent="0.25">
      <c r="A1141">
        <v>2020</v>
      </c>
      <c r="B1141" t="s">
        <v>215</v>
      </c>
      <c r="C1141">
        <v>1.03E-2</v>
      </c>
      <c r="D1141">
        <v>4.0599999999999997E-2</v>
      </c>
      <c r="E1141">
        <v>1.6110331118900589</v>
      </c>
      <c r="F1141">
        <v>1</v>
      </c>
      <c r="G1141">
        <v>1.1535145182075035</v>
      </c>
      <c r="H1141">
        <v>0.08</v>
      </c>
      <c r="I1141">
        <v>8.5150874821864828E-2</v>
      </c>
      <c r="J1141">
        <v>0.71</v>
      </c>
      <c r="K1141">
        <v>1.25</v>
      </c>
      <c r="L1141">
        <v>0.13320000000000001</v>
      </c>
      <c r="M1141">
        <v>0.64131677333313897</v>
      </c>
      <c r="N1141">
        <v>1.4156850269233849</v>
      </c>
      <c r="O1141">
        <v>0.70637181363232626</v>
      </c>
      <c r="P1141">
        <v>3.59</v>
      </c>
      <c r="Q1141">
        <v>6.7290816349613591E-2</v>
      </c>
      <c r="R1141">
        <v>0.15351451820750348</v>
      </c>
      <c r="S1141">
        <v>12.653673405746177</v>
      </c>
      <c r="T1141">
        <v>0</v>
      </c>
      <c r="U1141">
        <v>22</v>
      </c>
      <c r="V1141">
        <v>2.9100000000000001E-2</v>
      </c>
      <c r="W1141">
        <v>3.2300000000000002E-2</v>
      </c>
    </row>
    <row r="1142" spans="1:23" x14ac:dyDescent="0.25">
      <c r="A1142">
        <v>2021</v>
      </c>
      <c r="B1142" t="s">
        <v>215</v>
      </c>
      <c r="C1142">
        <v>1.72E-2</v>
      </c>
      <c r="D1142">
        <v>7.9600000000000004E-2</v>
      </c>
      <c r="E1142">
        <v>1.4873348932597537</v>
      </c>
      <c r="F1142">
        <v>1</v>
      </c>
      <c r="G1142">
        <v>1.1462931079263869</v>
      </c>
      <c r="H1142">
        <v>0.04</v>
      </c>
      <c r="I1142">
        <v>-5.6624007821130494E-2</v>
      </c>
      <c r="J1142">
        <v>0.67</v>
      </c>
      <c r="K1142">
        <v>1.36</v>
      </c>
      <c r="L1142">
        <v>0.1235</v>
      </c>
      <c r="M1142">
        <v>0.70213211415421173</v>
      </c>
      <c r="N1142">
        <v>1.3003292802577657</v>
      </c>
      <c r="O1142">
        <v>0.76903597818067193</v>
      </c>
      <c r="P1142">
        <v>3.89</v>
      </c>
      <c r="Q1142">
        <v>3.8220155467648773E-2</v>
      </c>
      <c r="R1142">
        <v>0.14629310792638694</v>
      </c>
      <c r="S1142">
        <v>12.771396758967914</v>
      </c>
      <c r="T1142">
        <v>0</v>
      </c>
      <c r="U1142">
        <v>23</v>
      </c>
      <c r="V1142">
        <v>2.58E-2</v>
      </c>
      <c r="W1142">
        <v>1.84E-2</v>
      </c>
    </row>
    <row r="1143" spans="1:23" x14ac:dyDescent="0.25">
      <c r="A1143">
        <v>2022</v>
      </c>
      <c r="B1143" t="s">
        <v>215</v>
      </c>
      <c r="C1143">
        <v>8.8000000000000005E-3</v>
      </c>
      <c r="D1143">
        <v>4.0399999999999998E-2</v>
      </c>
      <c r="E1143">
        <v>1.5118127489072024</v>
      </c>
      <c r="F1143">
        <v>1</v>
      </c>
      <c r="G1143">
        <v>1.1731481422299734</v>
      </c>
      <c r="H1143">
        <v>0.04</v>
      </c>
      <c r="I1143">
        <v>-4.0333696455134752E-2</v>
      </c>
      <c r="J1143">
        <v>0.73</v>
      </c>
      <c r="K1143">
        <v>1.21</v>
      </c>
      <c r="L1143">
        <v>0.113</v>
      </c>
      <c r="M1143">
        <v>0.59709066342177353</v>
      </c>
      <c r="N1143">
        <v>1.3650487366465385</v>
      </c>
      <c r="O1143">
        <v>0.73257457638960255</v>
      </c>
      <c r="P1143">
        <v>3.81</v>
      </c>
      <c r="Q1143">
        <v>3.3413307573194384E-2</v>
      </c>
      <c r="R1143">
        <v>0.17314814222997352</v>
      </c>
      <c r="S1143">
        <v>12.865151159818907</v>
      </c>
      <c r="T1143">
        <v>0</v>
      </c>
      <c r="U1143">
        <v>24</v>
      </c>
      <c r="V1143">
        <v>8.0199999999999994E-2</v>
      </c>
      <c r="W1143">
        <v>3.15E-2</v>
      </c>
    </row>
    <row r="1144" spans="1:23" x14ac:dyDescent="0.25">
      <c r="A1144">
        <v>2023</v>
      </c>
      <c r="B1144" t="s">
        <v>215</v>
      </c>
      <c r="C1144">
        <v>2.2000000000000001E-3</v>
      </c>
      <c r="D1144">
        <v>9.4999999999999998E-3</v>
      </c>
      <c r="E1144">
        <v>1.3951319908159305</v>
      </c>
      <c r="F1144">
        <v>1</v>
      </c>
      <c r="G1144">
        <v>1.1535507652694896</v>
      </c>
      <c r="H1144">
        <v>0.02</v>
      </c>
      <c r="I1144">
        <v>4.8605306718583707E-2</v>
      </c>
      <c r="J1144">
        <v>0.82</v>
      </c>
      <c r="K1144">
        <v>1.29</v>
      </c>
      <c r="L1144">
        <v>8.7099999999999997E-2</v>
      </c>
      <c r="M1144">
        <v>0.54923527791653959</v>
      </c>
      <c r="N1144">
        <v>1.3601157921078708</v>
      </c>
      <c r="O1144">
        <v>0.73523151911222717</v>
      </c>
      <c r="P1144">
        <v>3.68</v>
      </c>
      <c r="Q1144">
        <v>1.4232278470411783E-2</v>
      </c>
      <c r="R1144">
        <v>0.1535507652694896</v>
      </c>
      <c r="S1144">
        <v>12.879771479833357</v>
      </c>
      <c r="T1144">
        <v>0</v>
      </c>
      <c r="U1144">
        <v>25</v>
      </c>
      <c r="V1144">
        <v>5.0500000000000003E-2</v>
      </c>
      <c r="W1144">
        <v>3.2500000000000001E-2</v>
      </c>
    </row>
    <row r="1145" spans="1:23" x14ac:dyDescent="0.25">
      <c r="A1145">
        <v>2015</v>
      </c>
      <c r="B1145" t="s">
        <v>216</v>
      </c>
      <c r="C1145">
        <v>5.3800000000000001E-2</v>
      </c>
      <c r="D1145">
        <v>0.13389999999999999</v>
      </c>
      <c r="E1145">
        <v>1.789325216676763</v>
      </c>
      <c r="F1145">
        <v>1</v>
      </c>
      <c r="G1145">
        <v>0.96133633192171442</v>
      </c>
      <c r="H1145">
        <v>0.5</v>
      </c>
      <c r="I1145">
        <v>0.4820018450009021</v>
      </c>
      <c r="J1145">
        <v>0.88</v>
      </c>
      <c r="K1145">
        <v>0.19</v>
      </c>
      <c r="L1145">
        <v>0.56699999999999995</v>
      </c>
      <c r="M1145">
        <v>0.698062786823755</v>
      </c>
      <c r="N1145">
        <v>1.7380431233605753</v>
      </c>
      <c r="O1145">
        <v>0.57535971723558865</v>
      </c>
      <c r="P1145">
        <v>6.85</v>
      </c>
      <c r="Q1145">
        <v>0.55505035860734708</v>
      </c>
      <c r="R1145">
        <v>-3.8663668078285598E-2</v>
      </c>
      <c r="S1145">
        <v>12.4643378169812</v>
      </c>
      <c r="T1145">
        <v>0</v>
      </c>
      <c r="U1145">
        <v>11</v>
      </c>
      <c r="V1145">
        <v>6.6799999999999998E-2</v>
      </c>
      <c r="W1145">
        <v>6.3E-3</v>
      </c>
    </row>
    <row r="1146" spans="1:23" x14ac:dyDescent="0.25">
      <c r="A1146">
        <v>2016</v>
      </c>
      <c r="B1146" t="s">
        <v>216</v>
      </c>
      <c r="C1146">
        <v>3.5299999999999998E-2</v>
      </c>
      <c r="D1146">
        <v>8.1199999999999994E-2</v>
      </c>
      <c r="E1146">
        <v>1.5207623933708985</v>
      </c>
      <c r="F1146">
        <v>1</v>
      </c>
      <c r="G1146">
        <v>0.73909504230504719</v>
      </c>
      <c r="H1146">
        <v>0.18</v>
      </c>
      <c r="I1146">
        <v>0.89862230875566218</v>
      </c>
      <c r="J1146">
        <v>0.65</v>
      </c>
      <c r="K1146">
        <v>0.18</v>
      </c>
      <c r="L1146">
        <v>0.46529999999999999</v>
      </c>
      <c r="M1146">
        <v>0.65182666253792632</v>
      </c>
      <c r="N1146">
        <v>1.8017309149621441</v>
      </c>
      <c r="O1146">
        <v>0.55502183577785302</v>
      </c>
      <c r="P1146">
        <v>4.51</v>
      </c>
      <c r="Q1146">
        <v>0.24972933403344624</v>
      </c>
      <c r="R1146">
        <v>-0.26090495769495281</v>
      </c>
      <c r="S1146">
        <v>12.422540408589665</v>
      </c>
      <c r="T1146">
        <v>0</v>
      </c>
      <c r="U1146">
        <v>12</v>
      </c>
      <c r="V1146">
        <v>6.2100000000000002E-2</v>
      </c>
      <c r="W1146">
        <v>6.6600000000000006E-2</v>
      </c>
    </row>
    <row r="1147" spans="1:23" x14ac:dyDescent="0.25">
      <c r="A1147">
        <v>2017</v>
      </c>
      <c r="B1147" t="s">
        <v>216</v>
      </c>
      <c r="C1147">
        <v>7.2400000000000006E-2</v>
      </c>
      <c r="D1147">
        <v>0.1547</v>
      </c>
      <c r="E1147">
        <v>2.2366478480502696</v>
      </c>
      <c r="F1147">
        <v>1</v>
      </c>
      <c r="G1147">
        <v>1.0089359545498524</v>
      </c>
      <c r="H1147">
        <v>0.55000000000000004</v>
      </c>
      <c r="I1147">
        <v>1.578240192592347</v>
      </c>
      <c r="J1147">
        <v>0.98</v>
      </c>
      <c r="K1147">
        <v>0.24</v>
      </c>
      <c r="L1147">
        <v>0.51029999999999998</v>
      </c>
      <c r="M1147">
        <v>0.74773521647607155</v>
      </c>
      <c r="N1147">
        <v>1.9689908622514574</v>
      </c>
      <c r="O1147">
        <v>0.50787437319873718</v>
      </c>
      <c r="P1147">
        <v>5.54</v>
      </c>
      <c r="Q1147">
        <v>0.55801217361118527</v>
      </c>
      <c r="R1147">
        <v>8.9359545498523627E-3</v>
      </c>
      <c r="S1147">
        <v>12.393237005578396</v>
      </c>
      <c r="T1147">
        <v>0</v>
      </c>
      <c r="U1147">
        <v>13</v>
      </c>
      <c r="V1147">
        <v>6.8099999999999994E-2</v>
      </c>
      <c r="W1147">
        <v>3.5299999999999998E-2</v>
      </c>
    </row>
    <row r="1148" spans="1:23" x14ac:dyDescent="0.25">
      <c r="A1148">
        <v>2018</v>
      </c>
      <c r="B1148" t="s">
        <v>216</v>
      </c>
      <c r="C1148">
        <v>7.8399999999999997E-2</v>
      </c>
      <c r="D1148">
        <v>0.153</v>
      </c>
      <c r="E1148">
        <v>2.3981445406272317</v>
      </c>
      <c r="F1148">
        <v>1</v>
      </c>
      <c r="G1148">
        <v>0.85514173908108537</v>
      </c>
      <c r="H1148">
        <v>0.47</v>
      </c>
      <c r="I1148">
        <v>1.2056393271998005</v>
      </c>
      <c r="J1148">
        <v>0.82</v>
      </c>
      <c r="K1148">
        <v>0.26</v>
      </c>
      <c r="L1148">
        <v>0.50060000000000004</v>
      </c>
      <c r="M1148">
        <v>0.76116163950947591</v>
      </c>
      <c r="N1148">
        <v>2.1449067535404613</v>
      </c>
      <c r="O1148">
        <v>0.46622073353508892</v>
      </c>
      <c r="P1148">
        <v>6.4</v>
      </c>
      <c r="Q1148">
        <v>0.5677989927349365</v>
      </c>
      <c r="R1148">
        <v>-0.14485826091891466</v>
      </c>
      <c r="S1148">
        <v>12.364039618110883</v>
      </c>
      <c r="T1148">
        <v>0</v>
      </c>
      <c r="U1148">
        <v>14</v>
      </c>
      <c r="V1148">
        <v>7.0800000000000002E-2</v>
      </c>
      <c r="W1148">
        <v>3.5400000000000001E-2</v>
      </c>
    </row>
    <row r="1149" spans="1:23" x14ac:dyDescent="0.25">
      <c r="A1149">
        <v>2019</v>
      </c>
      <c r="B1149" t="s">
        <v>216</v>
      </c>
      <c r="C1149">
        <v>9.8400000000000001E-2</v>
      </c>
      <c r="D1149">
        <v>0.17399999999999999</v>
      </c>
      <c r="E1149">
        <v>3.0288236046791193</v>
      </c>
      <c r="F1149">
        <v>0</v>
      </c>
      <c r="G1149">
        <v>0.81548599026377633</v>
      </c>
      <c r="H1149">
        <v>0.35</v>
      </c>
      <c r="I1149">
        <v>1.4642083238620223</v>
      </c>
      <c r="J1149">
        <v>0.76</v>
      </c>
      <c r="K1149">
        <v>0.28999999999999998</v>
      </c>
      <c r="L1149">
        <v>0.50490000000000002</v>
      </c>
      <c r="M1149">
        <v>0.79618116874140532</v>
      </c>
      <c r="N1149">
        <v>2.5067606991023967</v>
      </c>
      <c r="O1149">
        <v>0.3989212055056045</v>
      </c>
      <c r="P1149">
        <v>6.43</v>
      </c>
      <c r="Q1149">
        <v>0.45219969113761638</v>
      </c>
      <c r="R1149">
        <v>-0.18451400973622362</v>
      </c>
      <c r="S1149">
        <v>12.319141732838172</v>
      </c>
      <c r="T1149">
        <v>0</v>
      </c>
      <c r="U1149">
        <v>15</v>
      </c>
      <c r="V1149">
        <v>7.0199999999999999E-2</v>
      </c>
      <c r="W1149">
        <v>2.7900000000000001E-2</v>
      </c>
    </row>
    <row r="1150" spans="1:23" x14ac:dyDescent="0.25">
      <c r="A1150">
        <v>2020</v>
      </c>
      <c r="B1150" t="s">
        <v>216</v>
      </c>
      <c r="C1150">
        <v>3.2399999999999998E-2</v>
      </c>
      <c r="D1150">
        <v>5.3400000000000003E-2</v>
      </c>
      <c r="E1150">
        <v>1.7778982401155647</v>
      </c>
      <c r="F1150">
        <v>1</v>
      </c>
      <c r="G1150">
        <v>0.39764827852580897</v>
      </c>
      <c r="H1150">
        <v>0.04</v>
      </c>
      <c r="I1150">
        <v>0.72537601959594034</v>
      </c>
      <c r="J1150">
        <v>0.39</v>
      </c>
      <c r="K1150">
        <v>0.22</v>
      </c>
      <c r="L1150">
        <v>0.3296</v>
      </c>
      <c r="M1150">
        <v>0.6776874395985637</v>
      </c>
      <c r="N1150">
        <v>2.5915584774720233</v>
      </c>
      <c r="O1150">
        <v>0.38586819811045353</v>
      </c>
      <c r="P1150">
        <v>3.98</v>
      </c>
      <c r="Q1150">
        <v>0.10998558637500511</v>
      </c>
      <c r="R1150">
        <v>-0.60235172147419103</v>
      </c>
      <c r="S1150">
        <v>12.26128572341465</v>
      </c>
      <c r="T1150">
        <v>0</v>
      </c>
      <c r="U1150">
        <v>16</v>
      </c>
      <c r="V1150">
        <v>2.9100000000000001E-2</v>
      </c>
      <c r="W1150">
        <v>3.2300000000000002E-2</v>
      </c>
    </row>
    <row r="1151" spans="1:23" x14ac:dyDescent="0.25">
      <c r="A1151">
        <v>2021</v>
      </c>
      <c r="B1151" t="s">
        <v>216</v>
      </c>
      <c r="C1151">
        <v>0.14499999999999999</v>
      </c>
      <c r="D1151">
        <v>0.21579999999999999</v>
      </c>
      <c r="E1151">
        <v>4.7738317545909599</v>
      </c>
      <c r="F1151">
        <v>0</v>
      </c>
      <c r="G1151">
        <v>1.1380278569368492</v>
      </c>
      <c r="H1151">
        <v>0.59</v>
      </c>
      <c r="I1151">
        <v>1.6401822979522243</v>
      </c>
      <c r="J1151">
        <v>1.1100000000000001</v>
      </c>
      <c r="K1151">
        <v>0.36</v>
      </c>
      <c r="L1151">
        <v>0.53239999999999998</v>
      </c>
      <c r="M1151">
        <v>0.88435133610201011</v>
      </c>
      <c r="N1151">
        <v>3.6957108091972684</v>
      </c>
      <c r="O1151">
        <v>0.2705839422043973</v>
      </c>
      <c r="P1151">
        <v>5.48</v>
      </c>
      <c r="Q1151">
        <v>0.52218352826294701</v>
      </c>
      <c r="R1151">
        <v>0.13802785693684919</v>
      </c>
      <c r="S1151">
        <v>12.263047187361796</v>
      </c>
      <c r="T1151">
        <v>0</v>
      </c>
      <c r="U1151">
        <v>17</v>
      </c>
      <c r="V1151">
        <v>2.58E-2</v>
      </c>
      <c r="W1151">
        <v>1.84E-2</v>
      </c>
    </row>
    <row r="1152" spans="1:23" x14ac:dyDescent="0.25">
      <c r="A1152">
        <v>2022</v>
      </c>
      <c r="B1152" t="s">
        <v>216</v>
      </c>
      <c r="C1152">
        <v>0.17829999999999999</v>
      </c>
      <c r="D1152">
        <v>0.2306</v>
      </c>
      <c r="E1152">
        <v>7.8267038373633877</v>
      </c>
      <c r="F1152">
        <v>0</v>
      </c>
      <c r="G1152">
        <v>1.8665777960592593</v>
      </c>
      <c r="H1152">
        <v>1.08</v>
      </c>
      <c r="I1152">
        <v>2.353729977516418</v>
      </c>
      <c r="J1152">
        <v>1.69</v>
      </c>
      <c r="K1152">
        <v>0.41</v>
      </c>
      <c r="L1152">
        <v>0.57199999999999995</v>
      </c>
      <c r="M1152">
        <v>0.93687519479116432</v>
      </c>
      <c r="N1152">
        <v>5.497825886730288</v>
      </c>
      <c r="O1152">
        <v>0.18189008175279414</v>
      </c>
      <c r="P1152">
        <v>5.99</v>
      </c>
      <c r="Q1152">
        <v>0.57898820919192218</v>
      </c>
      <c r="R1152">
        <v>0.86657779605925933</v>
      </c>
      <c r="S1152">
        <v>12.247725354398773</v>
      </c>
      <c r="T1152">
        <v>0</v>
      </c>
      <c r="U1152">
        <v>18</v>
      </c>
      <c r="V1152">
        <v>8.0199999999999994E-2</v>
      </c>
      <c r="W1152">
        <v>3.15E-2</v>
      </c>
    </row>
    <row r="1153" spans="1:23" x14ac:dyDescent="0.25">
      <c r="A1153">
        <v>2023</v>
      </c>
      <c r="B1153" t="s">
        <v>216</v>
      </c>
      <c r="C1153">
        <v>0.1661</v>
      </c>
      <c r="D1153">
        <v>0.19639999999999999</v>
      </c>
      <c r="E1153">
        <v>10.853283071684096</v>
      </c>
      <c r="F1153">
        <v>0</v>
      </c>
      <c r="G1153">
        <v>1.9164868081504596</v>
      </c>
      <c r="H1153">
        <v>0.37</v>
      </c>
      <c r="I1153">
        <v>1.756581341775924</v>
      </c>
      <c r="J1153">
        <v>1.88</v>
      </c>
      <c r="K1153">
        <v>0.4</v>
      </c>
      <c r="L1153">
        <v>0.52669999999999995</v>
      </c>
      <c r="M1153">
        <v>0.94363699507963628</v>
      </c>
      <c r="N1153">
        <v>8.1587755828777446</v>
      </c>
      <c r="O1153">
        <v>0.12256741098488241</v>
      </c>
      <c r="P1153">
        <v>3.69</v>
      </c>
      <c r="Q1153">
        <v>0.19148667873179881</v>
      </c>
      <c r="R1153">
        <v>0.91648680815045969</v>
      </c>
      <c r="S1153">
        <v>12.189153482909179</v>
      </c>
      <c r="T1153">
        <v>0</v>
      </c>
      <c r="U1153">
        <v>19</v>
      </c>
      <c r="V1153">
        <v>5.0500000000000003E-2</v>
      </c>
      <c r="W1153">
        <v>3.2500000000000001E-2</v>
      </c>
    </row>
    <row r="1154" spans="1:23" x14ac:dyDescent="0.25">
      <c r="A1154">
        <v>2015</v>
      </c>
      <c r="B1154" t="s">
        <v>219</v>
      </c>
      <c r="C1154">
        <v>4.0000000000000002E-4</v>
      </c>
      <c r="D1154">
        <v>2.0999999999999999E-3</v>
      </c>
      <c r="E1154">
        <v>0.67729327694549624</v>
      </c>
      <c r="F1154">
        <v>1</v>
      </c>
      <c r="G1154">
        <v>1.0347072487839588</v>
      </c>
      <c r="H1154">
        <v>0.01</v>
      </c>
      <c r="I1154">
        <v>6.9595041876888575E-3</v>
      </c>
      <c r="J1154">
        <v>0.68</v>
      </c>
      <c r="K1154">
        <v>0.92</v>
      </c>
      <c r="L1154">
        <v>5.8299999999999998E-2</v>
      </c>
      <c r="M1154">
        <v>0.51195580065513069</v>
      </c>
      <c r="N1154">
        <v>1.2615922494088638</v>
      </c>
      <c r="O1154">
        <v>0.79264913086503475</v>
      </c>
      <c r="P1154">
        <v>4.08</v>
      </c>
      <c r="Q1154">
        <v>9.6267621373526888E-3</v>
      </c>
      <c r="R1154">
        <v>3.4707248783958838E-2</v>
      </c>
      <c r="S1154">
        <v>11.933348322620173</v>
      </c>
      <c r="T1154">
        <v>0</v>
      </c>
      <c r="U1154">
        <v>41</v>
      </c>
      <c r="V1154">
        <v>6.6799999999999998E-2</v>
      </c>
      <c r="W1154">
        <v>6.3E-3</v>
      </c>
    </row>
    <row r="1155" spans="1:23" x14ac:dyDescent="0.25">
      <c r="A1155">
        <v>2016</v>
      </c>
      <c r="B1155" t="s">
        <v>219</v>
      </c>
      <c r="C1155">
        <v>6.3E-3</v>
      </c>
      <c r="D1155">
        <v>2.69E-2</v>
      </c>
      <c r="E1155">
        <v>0.68012262543923974</v>
      </c>
      <c r="F1155">
        <v>1</v>
      </c>
      <c r="G1155">
        <v>0.9504767358705396</v>
      </c>
      <c r="H1155">
        <v>0.14000000000000001</v>
      </c>
      <c r="I1155">
        <v>0.81583999344515834</v>
      </c>
      <c r="J1155">
        <v>0.62</v>
      </c>
      <c r="K1155">
        <v>0.52</v>
      </c>
      <c r="L1155">
        <v>0.12809999999999999</v>
      </c>
      <c r="M1155">
        <v>0.53406716336322679</v>
      </c>
      <c r="N1155">
        <v>1.3745377762053117</v>
      </c>
      <c r="O1155">
        <v>0.72751729149321842</v>
      </c>
      <c r="P1155">
        <v>2.79</v>
      </c>
      <c r="Q1155">
        <v>0.15213547907342401</v>
      </c>
      <c r="R1155">
        <v>-4.9523264129460398E-2</v>
      </c>
      <c r="S1155">
        <v>11.823635255747488</v>
      </c>
      <c r="T1155">
        <v>0</v>
      </c>
      <c r="U1155">
        <v>42</v>
      </c>
      <c r="V1155">
        <v>6.2100000000000002E-2</v>
      </c>
      <c r="W1155">
        <v>6.6600000000000006E-2</v>
      </c>
    </row>
    <row r="1156" spans="1:23" x14ac:dyDescent="0.25">
      <c r="A1156">
        <v>2017</v>
      </c>
      <c r="B1156" t="s">
        <v>219</v>
      </c>
      <c r="C1156">
        <v>6.1899999999999997E-2</v>
      </c>
      <c r="D1156">
        <v>0.19539999999999999</v>
      </c>
      <c r="E1156">
        <v>1.7264340324756144</v>
      </c>
      <c r="F1156">
        <v>1</v>
      </c>
      <c r="G1156">
        <v>0.99579986067892767</v>
      </c>
      <c r="H1156">
        <v>0.06</v>
      </c>
      <c r="I1156">
        <v>0.35547204787477626</v>
      </c>
      <c r="J1156">
        <v>0.94</v>
      </c>
      <c r="K1156">
        <v>0.73</v>
      </c>
      <c r="L1156">
        <v>0.2082</v>
      </c>
      <c r="M1156">
        <v>0.76550657630088381</v>
      </c>
      <c r="N1156">
        <v>1.58068242094822</v>
      </c>
      <c r="O1156">
        <v>0.63263814840182753</v>
      </c>
      <c r="P1156">
        <v>4.93</v>
      </c>
      <c r="Q1156">
        <v>6.4056215919605836E-2</v>
      </c>
      <c r="R1156">
        <v>-4.2001393210723374E-3</v>
      </c>
      <c r="S1156">
        <v>11.765697290688303</v>
      </c>
      <c r="T1156">
        <v>0</v>
      </c>
      <c r="U1156">
        <v>43</v>
      </c>
      <c r="V1156">
        <v>6.8099999999999994E-2</v>
      </c>
      <c r="W1156">
        <v>3.5299999999999998E-2</v>
      </c>
    </row>
    <row r="1157" spans="1:23" x14ac:dyDescent="0.25">
      <c r="A1157">
        <v>2018</v>
      </c>
      <c r="B1157" t="s">
        <v>219</v>
      </c>
      <c r="C1157">
        <v>3.7600000000000001E-2</v>
      </c>
      <c r="D1157">
        <v>9.6100000000000005E-2</v>
      </c>
      <c r="E1157">
        <v>1.470414334295733</v>
      </c>
      <c r="F1157">
        <v>1</v>
      </c>
      <c r="G1157">
        <v>0.7225923485413478</v>
      </c>
      <c r="H1157">
        <v>0.18</v>
      </c>
      <c r="I1157">
        <v>1.0381927867427074</v>
      </c>
      <c r="J1157">
        <v>0.54</v>
      </c>
      <c r="K1157">
        <v>0.76</v>
      </c>
      <c r="L1157">
        <v>0.13300000000000001</v>
      </c>
      <c r="M1157">
        <v>0.69054025910591876</v>
      </c>
      <c r="N1157">
        <v>1.7217386438974178</v>
      </c>
      <c r="O1157">
        <v>0.58080824493568173</v>
      </c>
      <c r="P1157">
        <v>6.64</v>
      </c>
      <c r="Q1157">
        <v>0.25476584489935955</v>
      </c>
      <c r="R1157">
        <v>-0.27740765145865226</v>
      </c>
      <c r="S1157">
        <v>11.711226674300384</v>
      </c>
      <c r="T1157">
        <v>0</v>
      </c>
      <c r="U1157">
        <v>44</v>
      </c>
      <c r="V1157">
        <v>7.0800000000000002E-2</v>
      </c>
      <c r="W1157">
        <v>3.5400000000000001E-2</v>
      </c>
    </row>
    <row r="1158" spans="1:23" x14ac:dyDescent="0.25">
      <c r="A1158">
        <v>2019</v>
      </c>
      <c r="B1158" t="s">
        <v>219</v>
      </c>
      <c r="C1158">
        <v>2.9100000000000001E-2</v>
      </c>
      <c r="D1158">
        <v>6.6699999999999995E-2</v>
      </c>
      <c r="E1158">
        <v>1.0224064895167793</v>
      </c>
      <c r="F1158">
        <v>1</v>
      </c>
      <c r="G1158">
        <v>0.5401174999923305</v>
      </c>
      <c r="H1158">
        <v>7.0000000000000007E-2</v>
      </c>
      <c r="I1158">
        <v>0.38343998654726297</v>
      </c>
      <c r="J1158">
        <v>0.5</v>
      </c>
      <c r="K1158">
        <v>0.25</v>
      </c>
      <c r="L1158">
        <v>0.28370000000000001</v>
      </c>
      <c r="M1158">
        <v>0.66221541144213569</v>
      </c>
      <c r="N1158">
        <v>1.8352059112223225</v>
      </c>
      <c r="O1158">
        <v>0.54489798331891759</v>
      </c>
      <c r="P1158">
        <v>4.13</v>
      </c>
      <c r="Q1158">
        <v>0.13379270485738767</v>
      </c>
      <c r="R1158">
        <v>-0.4598825000076695</v>
      </c>
      <c r="S1158">
        <v>11.681985582715402</v>
      </c>
      <c r="T1158">
        <v>0</v>
      </c>
      <c r="U1158">
        <v>45</v>
      </c>
      <c r="V1158">
        <v>7.0199999999999999E-2</v>
      </c>
      <c r="W1158">
        <v>2.7900000000000001E-2</v>
      </c>
    </row>
    <row r="1159" spans="1:23" x14ac:dyDescent="0.25">
      <c r="A1159">
        <v>2020</v>
      </c>
      <c r="B1159" t="s">
        <v>219</v>
      </c>
      <c r="C1159">
        <v>-8.2500000000000004E-2</v>
      </c>
      <c r="D1159">
        <v>-0.1961</v>
      </c>
      <c r="E1159">
        <v>-1.039503820314724</v>
      </c>
      <c r="F1159">
        <v>1</v>
      </c>
      <c r="G1159">
        <v>9.7128756316748666E-2</v>
      </c>
      <c r="H1159">
        <v>0.02</v>
      </c>
      <c r="I1159">
        <v>0.24198762344441385</v>
      </c>
      <c r="J1159">
        <v>7.0000000000000007E-2</v>
      </c>
      <c r="K1159">
        <v>0.16</v>
      </c>
      <c r="L1159">
        <v>0.40260000000000001</v>
      </c>
      <c r="M1159">
        <v>0.63528890125825399</v>
      </c>
      <c r="N1159">
        <v>1.6186644044076235</v>
      </c>
      <c r="O1159">
        <v>0.61779328517819987</v>
      </c>
      <c r="P1159">
        <v>3.5</v>
      </c>
      <c r="Q1159">
        <v>0.20521369732648126</v>
      </c>
      <c r="R1159">
        <v>-0.90287124368325133</v>
      </c>
      <c r="S1159">
        <v>11.639246698217383</v>
      </c>
      <c r="T1159">
        <v>0</v>
      </c>
      <c r="U1159">
        <v>46</v>
      </c>
      <c r="V1159">
        <v>2.9100000000000001E-2</v>
      </c>
      <c r="W1159">
        <v>3.2300000000000002E-2</v>
      </c>
    </row>
    <row r="1160" spans="1:23" x14ac:dyDescent="0.25">
      <c r="A1160">
        <v>2021</v>
      </c>
      <c r="B1160" t="s">
        <v>219</v>
      </c>
      <c r="C1160">
        <v>5.1200000000000002E-2</v>
      </c>
      <c r="D1160">
        <v>0.1187</v>
      </c>
      <c r="E1160">
        <v>-6.3685563094603048E-2</v>
      </c>
      <c r="F1160">
        <v>1</v>
      </c>
      <c r="G1160">
        <v>0.13093505962024274</v>
      </c>
      <c r="H1160">
        <v>0.02</v>
      </c>
      <c r="I1160">
        <v>0.30360557548530431</v>
      </c>
      <c r="J1160">
        <v>0.11</v>
      </c>
      <c r="K1160">
        <v>0.19</v>
      </c>
      <c r="L1160">
        <v>0.47</v>
      </c>
      <c r="M1160">
        <v>0.71530826114539781</v>
      </c>
      <c r="N1160">
        <v>1.9350426009344903</v>
      </c>
      <c r="O1160">
        <v>0.51678448811259758</v>
      </c>
      <c r="P1160">
        <v>8.94</v>
      </c>
      <c r="Q1160">
        <v>0.13603202415618212</v>
      </c>
      <c r="R1160">
        <v>-0.86906494037975723</v>
      </c>
      <c r="S1160">
        <v>11.620611686824521</v>
      </c>
      <c r="T1160">
        <v>0</v>
      </c>
      <c r="U1160">
        <v>47</v>
      </c>
      <c r="V1160">
        <v>2.58E-2</v>
      </c>
      <c r="W1160">
        <v>1.84E-2</v>
      </c>
    </row>
    <row r="1161" spans="1:23" x14ac:dyDescent="0.25">
      <c r="A1161">
        <v>2022</v>
      </c>
      <c r="B1161" t="s">
        <v>219</v>
      </c>
      <c r="C1161">
        <v>7.2900000000000006E-2</v>
      </c>
      <c r="D1161">
        <v>0.1366</v>
      </c>
      <c r="E1161">
        <v>1.3799139036343189</v>
      </c>
      <c r="F1161">
        <v>1</v>
      </c>
      <c r="G1161">
        <v>0.18821909030692716</v>
      </c>
      <c r="H1161">
        <v>0.04</v>
      </c>
      <c r="I1161">
        <v>9.7243581339812937E-2</v>
      </c>
      <c r="J1161">
        <v>0.14000000000000001</v>
      </c>
      <c r="K1161">
        <v>0.21</v>
      </c>
      <c r="L1161">
        <v>0.53959999999999997</v>
      </c>
      <c r="M1161">
        <v>0.76811882385993835</v>
      </c>
      <c r="N1161">
        <v>2.4223433987533509</v>
      </c>
      <c r="O1161">
        <v>0.41282338437838578</v>
      </c>
      <c r="P1161">
        <v>9.2100000000000009</v>
      </c>
      <c r="Q1161">
        <v>0.23120276091605579</v>
      </c>
      <c r="R1161">
        <v>-0.81178090969307282</v>
      </c>
      <c r="S1161">
        <v>11.590971085205423</v>
      </c>
      <c r="T1161">
        <v>0</v>
      </c>
      <c r="U1161">
        <v>48</v>
      </c>
      <c r="V1161">
        <v>8.0199999999999994E-2</v>
      </c>
      <c r="W1161">
        <v>3.15E-2</v>
      </c>
    </row>
    <row r="1162" spans="1:23" x14ac:dyDescent="0.25">
      <c r="A1162">
        <v>2023</v>
      </c>
      <c r="B1162" t="s">
        <v>219</v>
      </c>
      <c r="C1162">
        <v>2.8299999999999999E-2</v>
      </c>
      <c r="D1162">
        <v>5.1499999999999997E-2</v>
      </c>
      <c r="E1162">
        <v>2.7474488829709296</v>
      </c>
      <c r="F1162">
        <v>0</v>
      </c>
      <c r="G1162">
        <v>2.9352277108683538</v>
      </c>
      <c r="H1162">
        <v>0.49</v>
      </c>
      <c r="I1162">
        <v>0.73755964065288526</v>
      </c>
      <c r="J1162">
        <v>2.84</v>
      </c>
      <c r="K1162">
        <v>0.18</v>
      </c>
      <c r="L1162">
        <v>0.49919999999999998</v>
      </c>
      <c r="M1162">
        <v>0.60473263743175532</v>
      </c>
      <c r="N1162">
        <v>2.0646939529586219</v>
      </c>
      <c r="O1162">
        <v>0.4843332826964698</v>
      </c>
      <c r="P1162">
        <v>10.029999999999999</v>
      </c>
      <c r="Q1162">
        <v>0.16815149944696106</v>
      </c>
      <c r="R1162">
        <v>1.9352277108683535</v>
      </c>
      <c r="S1162">
        <v>11.658963492766514</v>
      </c>
      <c r="T1162">
        <v>0</v>
      </c>
      <c r="U1162">
        <v>49</v>
      </c>
      <c r="V1162">
        <v>5.0500000000000003E-2</v>
      </c>
      <c r="W1162">
        <v>3.2500000000000001E-2</v>
      </c>
    </row>
    <row r="1163" spans="1:23" x14ac:dyDescent="0.25">
      <c r="A1163">
        <v>2015</v>
      </c>
      <c r="B1163" t="s">
        <v>220</v>
      </c>
      <c r="C1163">
        <v>0.1094</v>
      </c>
      <c r="D1163">
        <v>0.19939999999999999</v>
      </c>
      <c r="E1163">
        <v>2.5649510450522426</v>
      </c>
      <c r="F1163">
        <v>1</v>
      </c>
      <c r="G1163">
        <v>0.76107651833336576</v>
      </c>
      <c r="H1163">
        <v>0.06</v>
      </c>
      <c r="I1163">
        <v>0.69033900937276704</v>
      </c>
      <c r="J1163">
        <v>0.28000000000000003</v>
      </c>
      <c r="K1163">
        <v>1.04</v>
      </c>
      <c r="L1163">
        <v>0.24279999999999999</v>
      </c>
      <c r="M1163">
        <v>0.89943544280387699</v>
      </c>
      <c r="N1163">
        <v>2.3752837008306247</v>
      </c>
      <c r="O1163">
        <v>0.4210023415941031</v>
      </c>
      <c r="P1163">
        <v>16.63</v>
      </c>
      <c r="Q1163">
        <v>8.0187428669673516E-2</v>
      </c>
      <c r="R1163">
        <v>-0.23892348166663424</v>
      </c>
      <c r="S1163">
        <v>11.848558730060192</v>
      </c>
      <c r="T1163">
        <v>0</v>
      </c>
      <c r="U1163">
        <v>7</v>
      </c>
      <c r="V1163">
        <v>6.6799999999999998E-2</v>
      </c>
      <c r="W1163">
        <v>6.3E-3</v>
      </c>
    </row>
    <row r="1164" spans="1:23" x14ac:dyDescent="0.25">
      <c r="A1164">
        <v>2016</v>
      </c>
      <c r="B1164" t="s">
        <v>220</v>
      </c>
      <c r="C1164">
        <v>0.15329999999999999</v>
      </c>
      <c r="D1164">
        <v>0.24279999999999999</v>
      </c>
      <c r="E1164">
        <v>4.3236699550442426</v>
      </c>
      <c r="F1164">
        <v>0</v>
      </c>
      <c r="G1164">
        <v>1.0467434708750176</v>
      </c>
      <c r="H1164">
        <v>0.01</v>
      </c>
      <c r="I1164">
        <v>0.82358112331871947</v>
      </c>
      <c r="J1164">
        <v>0.39</v>
      </c>
      <c r="K1164">
        <v>1.21</v>
      </c>
      <c r="L1164">
        <v>0.25030000000000002</v>
      </c>
      <c r="M1164">
        <v>0.95173083348301035</v>
      </c>
      <c r="N1164">
        <v>3.2157775179122594</v>
      </c>
      <c r="O1164">
        <v>0.31096678623750623</v>
      </c>
      <c r="P1164">
        <v>18.3</v>
      </c>
      <c r="Q1164">
        <v>1.4044123917116609E-2</v>
      </c>
      <c r="R1164">
        <v>4.6743470875017547E-2</v>
      </c>
      <c r="S1164">
        <v>11.810667616777746</v>
      </c>
      <c r="T1164">
        <v>0</v>
      </c>
      <c r="U1164">
        <v>7</v>
      </c>
      <c r="V1164">
        <v>6.2100000000000002E-2</v>
      </c>
      <c r="W1164">
        <v>6.6600000000000006E-2</v>
      </c>
    </row>
    <row r="1165" spans="1:23" x14ac:dyDescent="0.25">
      <c r="A1165">
        <v>2017</v>
      </c>
      <c r="B1165" t="s">
        <v>220</v>
      </c>
      <c r="C1165">
        <v>0.18110000000000001</v>
      </c>
      <c r="D1165">
        <v>0.27579999999999999</v>
      </c>
      <c r="E1165">
        <v>3.7522486142693277</v>
      </c>
      <c r="F1165">
        <v>0</v>
      </c>
      <c r="G1165">
        <v>0.96958733355947568</v>
      </c>
      <c r="H1165">
        <v>0.03</v>
      </c>
      <c r="I1165">
        <v>1.0493513408183326</v>
      </c>
      <c r="J1165">
        <v>0.28000000000000003</v>
      </c>
      <c r="K1165">
        <v>1.6</v>
      </c>
      <c r="L1165">
        <v>0.21010000000000001</v>
      </c>
      <c r="M1165">
        <v>0.97092625443501857</v>
      </c>
      <c r="N1165">
        <v>2.6965712073982737</v>
      </c>
      <c r="O1165">
        <v>0.37084131034864365</v>
      </c>
      <c r="P1165">
        <v>26.93</v>
      </c>
      <c r="Q1165">
        <v>2.9783326628988718E-2</v>
      </c>
      <c r="R1165">
        <v>-3.0412666440524344E-2</v>
      </c>
      <c r="S1165">
        <v>11.879965347322583</v>
      </c>
      <c r="T1165">
        <v>0</v>
      </c>
      <c r="U1165">
        <v>7</v>
      </c>
      <c r="V1165">
        <v>6.8099999999999994E-2</v>
      </c>
      <c r="W1165">
        <v>3.5299999999999998E-2</v>
      </c>
    </row>
    <row r="1166" spans="1:23" x14ac:dyDescent="0.25">
      <c r="A1166">
        <v>2018</v>
      </c>
      <c r="B1166" t="s">
        <v>220</v>
      </c>
      <c r="C1166">
        <v>0.17530000000000001</v>
      </c>
      <c r="D1166">
        <v>0.30420000000000003</v>
      </c>
      <c r="E1166">
        <v>3.0562363563650479</v>
      </c>
      <c r="F1166">
        <v>0</v>
      </c>
      <c r="G1166">
        <v>0.86869587725178798</v>
      </c>
      <c r="H1166">
        <v>0.08</v>
      </c>
      <c r="I1166">
        <v>0.59314597569454686</v>
      </c>
      <c r="J1166">
        <v>0.35</v>
      </c>
      <c r="K1166">
        <v>1.93</v>
      </c>
      <c r="L1166">
        <v>0.17599999999999999</v>
      </c>
      <c r="M1166">
        <v>0.95135274852308827</v>
      </c>
      <c r="N1166">
        <v>2.1209183995290029</v>
      </c>
      <c r="O1166">
        <v>0.47149385861430226</v>
      </c>
      <c r="P1166">
        <v>26.75</v>
      </c>
      <c r="Q1166">
        <v>9.4554623163116497E-2</v>
      </c>
      <c r="R1166">
        <v>-0.13130412274821207</v>
      </c>
      <c r="S1166">
        <v>11.92366620598667</v>
      </c>
      <c r="T1166">
        <v>0</v>
      </c>
      <c r="U1166">
        <v>7</v>
      </c>
      <c r="V1166">
        <v>7.0800000000000002E-2</v>
      </c>
      <c r="W1166">
        <v>3.5400000000000001E-2</v>
      </c>
    </row>
    <row r="1167" spans="1:23" x14ac:dyDescent="0.25">
      <c r="A1167">
        <v>2019</v>
      </c>
      <c r="B1167" t="s">
        <v>220</v>
      </c>
      <c r="C1167">
        <v>0.25309999999999999</v>
      </c>
      <c r="D1167">
        <v>0.45240000000000002</v>
      </c>
      <c r="E1167">
        <v>4.7936023875613909</v>
      </c>
      <c r="F1167">
        <v>0</v>
      </c>
      <c r="G1167">
        <v>0.90084038003543232</v>
      </c>
      <c r="H1167">
        <v>0.01</v>
      </c>
      <c r="I1167">
        <v>0.86384241574405063</v>
      </c>
      <c r="J1167">
        <v>0.24</v>
      </c>
      <c r="K1167">
        <v>1.86</v>
      </c>
      <c r="L1167">
        <v>0.23280000000000001</v>
      </c>
      <c r="M1167">
        <v>0.98082766341729066</v>
      </c>
      <c r="N1167">
        <v>2.4502678689281763</v>
      </c>
      <c r="O1167">
        <v>0.40811864395766301</v>
      </c>
      <c r="P1167">
        <v>22.87</v>
      </c>
      <c r="Q1167">
        <v>1.1669437978455379E-2</v>
      </c>
      <c r="R1167">
        <v>-9.9159619964567652E-2</v>
      </c>
      <c r="S1167">
        <v>11.901716959389068</v>
      </c>
      <c r="T1167">
        <v>0</v>
      </c>
      <c r="U1167">
        <v>7</v>
      </c>
      <c r="V1167">
        <v>7.0199999999999999E-2</v>
      </c>
      <c r="W1167">
        <v>2.7900000000000001E-2</v>
      </c>
    </row>
    <row r="1168" spans="1:23" x14ac:dyDescent="0.25">
      <c r="A1168">
        <v>2020</v>
      </c>
      <c r="B1168" t="s">
        <v>220</v>
      </c>
      <c r="C1168">
        <v>0.1983</v>
      </c>
      <c r="D1168">
        <v>0.32840000000000003</v>
      </c>
      <c r="E1168">
        <v>4.7374614571524969</v>
      </c>
      <c r="F1168">
        <v>0</v>
      </c>
      <c r="G1168">
        <v>1.1690382117112477</v>
      </c>
      <c r="H1168">
        <v>0.13</v>
      </c>
      <c r="I1168">
        <v>0.7734141743314924</v>
      </c>
      <c r="J1168">
        <v>0.39</v>
      </c>
      <c r="K1168">
        <v>1.51</v>
      </c>
      <c r="L1168">
        <v>0.25779999999999997</v>
      </c>
      <c r="M1168">
        <v>0.98275854286918829</v>
      </c>
      <c r="N1168">
        <v>2.6035877984998397</v>
      </c>
      <c r="O1168">
        <v>0.38408537656236891</v>
      </c>
      <c r="P1168">
        <v>21.55</v>
      </c>
      <c r="Q1168">
        <v>0.11182744074107397</v>
      </c>
      <c r="R1168">
        <v>0.16903821171124764</v>
      </c>
      <c r="S1168">
        <v>11.905293688354558</v>
      </c>
      <c r="T1168">
        <v>0</v>
      </c>
      <c r="U1168">
        <v>7</v>
      </c>
      <c r="V1168">
        <v>2.9100000000000001E-2</v>
      </c>
      <c r="W1168">
        <v>3.2300000000000002E-2</v>
      </c>
    </row>
    <row r="1169" spans="1:23" x14ac:dyDescent="0.25">
      <c r="A1169">
        <v>2021</v>
      </c>
      <c r="B1169" t="s">
        <v>220</v>
      </c>
      <c r="C1169">
        <v>0.18229999999999999</v>
      </c>
      <c r="D1169">
        <v>0.30249999999999999</v>
      </c>
      <c r="E1169">
        <v>4.7616916042808501</v>
      </c>
      <c r="F1169">
        <v>0</v>
      </c>
      <c r="G1169">
        <v>1.3739876284036792</v>
      </c>
      <c r="H1169">
        <v>0.13</v>
      </c>
      <c r="I1169">
        <v>0.81835140409861473</v>
      </c>
      <c r="J1169">
        <v>0.23</v>
      </c>
      <c r="K1169">
        <v>1.37</v>
      </c>
      <c r="L1169">
        <v>0.26450000000000001</v>
      </c>
      <c r="M1169">
        <v>0.98463994049814896</v>
      </c>
      <c r="N1169">
        <v>2.4467032229626562</v>
      </c>
      <c r="O1169">
        <v>0.40871323935606835</v>
      </c>
      <c r="P1169">
        <v>28.65</v>
      </c>
      <c r="Q1169">
        <v>9.2688730527520413E-2</v>
      </c>
      <c r="R1169">
        <v>0.37398762840367916</v>
      </c>
      <c r="S1169">
        <v>11.97178517375095</v>
      </c>
      <c r="T1169">
        <v>0</v>
      </c>
      <c r="U1169">
        <v>7</v>
      </c>
      <c r="V1169">
        <v>2.58E-2</v>
      </c>
      <c r="W1169">
        <v>1.84E-2</v>
      </c>
    </row>
    <row r="1170" spans="1:23" x14ac:dyDescent="0.25">
      <c r="A1170">
        <v>2022</v>
      </c>
      <c r="B1170" t="s">
        <v>220</v>
      </c>
      <c r="C1170">
        <v>0.19289999999999999</v>
      </c>
      <c r="D1170">
        <v>0.31830000000000003</v>
      </c>
      <c r="E1170">
        <v>5.6319769715186263</v>
      </c>
      <c r="F1170">
        <v>0</v>
      </c>
      <c r="G1170">
        <v>1.6199911825424278</v>
      </c>
      <c r="H1170">
        <v>0.12</v>
      </c>
      <c r="I1170">
        <v>0.37123001087681828</v>
      </c>
      <c r="J1170">
        <v>0.23</v>
      </c>
      <c r="K1170">
        <v>1.45</v>
      </c>
      <c r="L1170">
        <v>0.26900000000000002</v>
      </c>
      <c r="M1170">
        <v>0.98011750556428467</v>
      </c>
      <c r="N1170">
        <v>2.6317495901952435</v>
      </c>
      <c r="O1170">
        <v>0.37997536077351962</v>
      </c>
      <c r="P1170">
        <v>48.34</v>
      </c>
      <c r="Q1170">
        <v>7.5330208823702741E-2</v>
      </c>
      <c r="R1170">
        <v>0.61999118254242769</v>
      </c>
      <c r="S1170">
        <v>11.990559108428197</v>
      </c>
      <c r="T1170">
        <v>0</v>
      </c>
      <c r="U1170">
        <v>7</v>
      </c>
      <c r="V1170">
        <v>8.0199999999999994E-2</v>
      </c>
      <c r="W1170">
        <v>3.15E-2</v>
      </c>
    </row>
    <row r="1171" spans="1:23" x14ac:dyDescent="0.25">
      <c r="A1171">
        <v>2023</v>
      </c>
      <c r="B1171" t="s">
        <v>220</v>
      </c>
      <c r="C1171">
        <v>0.1547</v>
      </c>
      <c r="D1171">
        <v>0.25600000000000001</v>
      </c>
      <c r="E1171">
        <v>5.1226775531289466</v>
      </c>
      <c r="F1171">
        <v>0</v>
      </c>
      <c r="G1171">
        <v>1.5916194311530738</v>
      </c>
      <c r="H1171">
        <v>0.35</v>
      </c>
      <c r="I1171">
        <v>0.40409901378823898</v>
      </c>
      <c r="J1171">
        <v>0.49</v>
      </c>
      <c r="K1171">
        <v>1.32</v>
      </c>
      <c r="L1171">
        <v>0.25869999999999999</v>
      </c>
      <c r="M1171">
        <v>0.97666720746349278</v>
      </c>
      <c r="N1171">
        <v>2.4308817121122996</v>
      </c>
      <c r="O1171">
        <v>0.41137336918424394</v>
      </c>
      <c r="P1171">
        <v>35.35</v>
      </c>
      <c r="Q1171">
        <v>0.21849530877130247</v>
      </c>
      <c r="R1171">
        <v>0.5916194311530738</v>
      </c>
      <c r="S1171">
        <v>12.007135891968852</v>
      </c>
      <c r="T1171">
        <v>0</v>
      </c>
      <c r="U1171">
        <v>7</v>
      </c>
      <c r="V1171">
        <v>5.0500000000000003E-2</v>
      </c>
      <c r="W1171">
        <v>3.2500000000000001E-2</v>
      </c>
    </row>
    <row r="1172" spans="1:23" x14ac:dyDescent="0.25">
      <c r="A1172">
        <v>2015</v>
      </c>
      <c r="B1172" t="s">
        <v>221</v>
      </c>
      <c r="C1172">
        <v>-5.5E-2</v>
      </c>
      <c r="D1172">
        <v>-0.42480000000000001</v>
      </c>
      <c r="E1172">
        <v>-0.75569592424341547</v>
      </c>
      <c r="F1172">
        <v>1</v>
      </c>
      <c r="G1172">
        <v>0.91816686292622218</v>
      </c>
      <c r="H1172">
        <v>0.04</v>
      </c>
      <c r="I1172">
        <v>0.36115699463060069</v>
      </c>
      <c r="J1172">
        <v>0.37</v>
      </c>
      <c r="K1172">
        <v>2.82</v>
      </c>
      <c r="L1172">
        <v>1.44E-2</v>
      </c>
      <c r="M1172">
        <v>15.422891177820937</v>
      </c>
      <c r="N1172">
        <v>1.1484275756713787</v>
      </c>
      <c r="O1172">
        <v>0.87075582403652496</v>
      </c>
      <c r="P1172">
        <v>10.23</v>
      </c>
      <c r="Q1172">
        <v>4.3461609319565296E-2</v>
      </c>
      <c r="R1172">
        <v>-8.1833137073777873E-2</v>
      </c>
      <c r="S1172">
        <v>12.481008083074075</v>
      </c>
      <c r="T1172">
        <v>0</v>
      </c>
      <c r="U1172">
        <v>27</v>
      </c>
      <c r="V1172">
        <v>6.6799999999999998E-2</v>
      </c>
      <c r="W1172">
        <v>6.3E-3</v>
      </c>
    </row>
    <row r="1173" spans="1:23" x14ac:dyDescent="0.25">
      <c r="A1173">
        <v>2016</v>
      </c>
      <c r="B1173" t="s">
        <v>221</v>
      </c>
      <c r="C1173">
        <v>9.4399999999999998E-2</v>
      </c>
      <c r="D1173">
        <v>0.68289999999999995</v>
      </c>
      <c r="E1173">
        <v>1.2872873393549686</v>
      </c>
      <c r="F1173">
        <v>1</v>
      </c>
      <c r="G1173">
        <v>1.0371958969939457</v>
      </c>
      <c r="H1173">
        <v>7.0000000000000007E-2</v>
      </c>
      <c r="I1173">
        <v>-0.17309603417269084</v>
      </c>
      <c r="J1173">
        <v>0.42</v>
      </c>
      <c r="K1173">
        <v>2.46</v>
      </c>
      <c r="L1173">
        <v>7.6700000000000004E-2</v>
      </c>
      <c r="M1173">
        <v>0.82597724420769658</v>
      </c>
      <c r="N1173">
        <v>1.1925647570498621</v>
      </c>
      <c r="O1173">
        <v>0.83852888833791794</v>
      </c>
      <c r="P1173">
        <v>9.23</v>
      </c>
      <c r="Q1173">
        <v>6.989297388584903E-2</v>
      </c>
      <c r="R1173">
        <v>3.7195896993945703E-2</v>
      </c>
      <c r="S1173">
        <v>12.667520154151726</v>
      </c>
      <c r="T1173">
        <v>0</v>
      </c>
      <c r="U1173">
        <v>28</v>
      </c>
      <c r="V1173">
        <v>6.2100000000000002E-2</v>
      </c>
      <c r="W1173">
        <v>6.6600000000000006E-2</v>
      </c>
    </row>
    <row r="1174" spans="1:23" x14ac:dyDescent="0.25">
      <c r="A1174">
        <v>2017</v>
      </c>
      <c r="B1174" t="s">
        <v>221</v>
      </c>
      <c r="C1174">
        <v>5.57E-2</v>
      </c>
      <c r="D1174">
        <v>0.2928</v>
      </c>
      <c r="E1174">
        <v>1.3772083210803208</v>
      </c>
      <c r="F1174">
        <v>1</v>
      </c>
      <c r="G1174">
        <v>1.0689549514469001</v>
      </c>
      <c r="H1174">
        <v>0.11</v>
      </c>
      <c r="I1174">
        <v>0.16686670679738916</v>
      </c>
      <c r="J1174">
        <v>0.55000000000000004</v>
      </c>
      <c r="K1174">
        <v>2.61</v>
      </c>
      <c r="L1174">
        <v>5.5399999999999998E-2</v>
      </c>
      <c r="M1174">
        <v>0.77828330392031075</v>
      </c>
      <c r="N1174">
        <v>1.3146729799144035</v>
      </c>
      <c r="O1174">
        <v>0.76064543447535415</v>
      </c>
      <c r="P1174">
        <v>9.3699999999999992</v>
      </c>
      <c r="Q1174">
        <v>0.10447119388993549</v>
      </c>
      <c r="R1174">
        <v>6.8954951446900198E-2</v>
      </c>
      <c r="S1174">
        <v>12.703696861688011</v>
      </c>
      <c r="T1174">
        <v>0</v>
      </c>
      <c r="U1174">
        <v>29</v>
      </c>
      <c r="V1174">
        <v>6.8099999999999994E-2</v>
      </c>
      <c r="W1174">
        <v>3.5299999999999998E-2</v>
      </c>
    </row>
    <row r="1175" spans="1:23" x14ac:dyDescent="0.25">
      <c r="A1175">
        <v>2018</v>
      </c>
      <c r="B1175" t="s">
        <v>221</v>
      </c>
      <c r="C1175">
        <v>3.39E-2</v>
      </c>
      <c r="D1175">
        <v>0.14319999999999999</v>
      </c>
      <c r="E1175">
        <v>1.1804204647947891</v>
      </c>
      <c r="F1175">
        <v>1</v>
      </c>
      <c r="G1175">
        <v>1.0496704969540529</v>
      </c>
      <c r="H1175">
        <v>0.05</v>
      </c>
      <c r="I1175">
        <v>-1.1661416721837951E-2</v>
      </c>
      <c r="J1175">
        <v>0.49</v>
      </c>
      <c r="K1175">
        <v>3.25</v>
      </c>
      <c r="L1175">
        <v>3.9699999999999999E-2</v>
      </c>
      <c r="M1175">
        <v>0.74176767682930622</v>
      </c>
      <c r="N1175">
        <v>1.34170795143148</v>
      </c>
      <c r="O1175">
        <v>0.74531868051694194</v>
      </c>
      <c r="P1175">
        <v>10.42</v>
      </c>
      <c r="Q1175">
        <v>5.4695804059946992E-2</v>
      </c>
      <c r="R1175">
        <v>4.9670496954052915E-2</v>
      </c>
      <c r="S1175">
        <v>12.706136105274307</v>
      </c>
      <c r="T1175">
        <v>0</v>
      </c>
      <c r="U1175">
        <v>30</v>
      </c>
      <c r="V1175">
        <v>7.0800000000000002E-2</v>
      </c>
      <c r="W1175">
        <v>3.5400000000000001E-2</v>
      </c>
    </row>
    <row r="1176" spans="1:23" x14ac:dyDescent="0.25">
      <c r="A1176">
        <v>2019</v>
      </c>
      <c r="B1176" t="s">
        <v>221</v>
      </c>
      <c r="C1176">
        <v>1.8100000000000002E-2</v>
      </c>
      <c r="D1176">
        <v>7.2599999999999998E-2</v>
      </c>
      <c r="E1176">
        <v>0.93610203180123275</v>
      </c>
      <c r="F1176">
        <v>1</v>
      </c>
      <c r="G1176">
        <v>1.0401709998197841</v>
      </c>
      <c r="H1176">
        <v>0.16</v>
      </c>
      <c r="I1176">
        <v>0.12611009708414933</v>
      </c>
      <c r="J1176">
        <v>0.55000000000000004</v>
      </c>
      <c r="K1176">
        <v>3.31</v>
      </c>
      <c r="L1176">
        <v>2.9100000000000001E-2</v>
      </c>
      <c r="M1176">
        <v>0.57134612647463334</v>
      </c>
      <c r="N1176">
        <v>1.3560684527939397</v>
      </c>
      <c r="O1176">
        <v>0.73742590054335122</v>
      </c>
      <c r="P1176">
        <v>10.93</v>
      </c>
      <c r="Q1176">
        <v>0.16995647341283521</v>
      </c>
      <c r="R1176">
        <v>4.0170999819784059E-2</v>
      </c>
      <c r="S1176">
        <v>12.70554807974508</v>
      </c>
      <c r="T1176">
        <v>0</v>
      </c>
      <c r="U1176">
        <v>31</v>
      </c>
      <c r="V1176">
        <v>7.0199999999999999E-2</v>
      </c>
      <c r="W1176">
        <v>2.7900000000000001E-2</v>
      </c>
    </row>
    <row r="1177" spans="1:23" x14ac:dyDescent="0.25">
      <c r="A1177">
        <v>2020</v>
      </c>
      <c r="B1177" t="s">
        <v>221</v>
      </c>
      <c r="C1177">
        <v>5.1900000000000002E-2</v>
      </c>
      <c r="D1177">
        <v>0.21859999999999999</v>
      </c>
      <c r="E1177">
        <v>1.3387346735187353</v>
      </c>
      <c r="F1177">
        <v>1</v>
      </c>
      <c r="G1177">
        <v>1.0852181083855408</v>
      </c>
      <c r="H1177">
        <v>0.23</v>
      </c>
      <c r="I1177">
        <v>8.7479954484583719E-2</v>
      </c>
      <c r="J1177">
        <v>0.56999999999999995</v>
      </c>
      <c r="K1177">
        <v>2.67</v>
      </c>
      <c r="L1177">
        <v>5.1999999999999998E-2</v>
      </c>
      <c r="M1177">
        <v>0.75213762475074919</v>
      </c>
      <c r="N1177">
        <v>1.3084104313342488</v>
      </c>
      <c r="O1177">
        <v>0.76428617202344684</v>
      </c>
      <c r="P1177">
        <v>11.24</v>
      </c>
      <c r="Q1177">
        <v>0.22419823219425317</v>
      </c>
      <c r="R1177">
        <v>8.5218108385540878E-2</v>
      </c>
      <c r="S1177">
        <v>12.827449823692888</v>
      </c>
      <c r="T1177">
        <v>0</v>
      </c>
      <c r="U1177">
        <v>32</v>
      </c>
      <c r="V1177">
        <v>2.9100000000000001E-2</v>
      </c>
      <c r="W1177">
        <v>3.2300000000000002E-2</v>
      </c>
    </row>
    <row r="1178" spans="1:23" x14ac:dyDescent="0.25">
      <c r="A1178">
        <v>2021</v>
      </c>
      <c r="B1178" t="s">
        <v>221</v>
      </c>
      <c r="C1178">
        <v>0.1111</v>
      </c>
      <c r="D1178">
        <v>0.4541</v>
      </c>
      <c r="E1178">
        <v>2.2361357177854484</v>
      </c>
      <c r="F1178">
        <v>1</v>
      </c>
      <c r="G1178">
        <v>1.1471598309684938</v>
      </c>
      <c r="H1178">
        <v>0.1</v>
      </c>
      <c r="I1178">
        <v>-0.12291238210324133</v>
      </c>
      <c r="J1178">
        <v>0.56999999999999995</v>
      </c>
      <c r="K1178">
        <v>2.71</v>
      </c>
      <c r="L1178">
        <v>6.9500000000000006E-2</v>
      </c>
      <c r="M1178">
        <v>0.87369362927563343</v>
      </c>
      <c r="N1178">
        <v>1.3672253363627163</v>
      </c>
      <c r="O1178">
        <v>0.7314083299979941</v>
      </c>
      <c r="P1178">
        <v>11.03</v>
      </c>
      <c r="Q1178">
        <v>9.2682355815090225E-2</v>
      </c>
      <c r="R1178">
        <v>0.14715983096849375</v>
      </c>
      <c r="S1178">
        <v>12.954521280983402</v>
      </c>
      <c r="T1178">
        <v>0</v>
      </c>
      <c r="U1178">
        <v>33</v>
      </c>
      <c r="V1178">
        <v>2.58E-2</v>
      </c>
      <c r="W1178">
        <v>1.84E-2</v>
      </c>
    </row>
    <row r="1179" spans="1:23" x14ac:dyDescent="0.25">
      <c r="A1179">
        <v>2022</v>
      </c>
      <c r="B1179" t="s">
        <v>221</v>
      </c>
      <c r="C1179">
        <v>-6.6799999999999998E-2</v>
      </c>
      <c r="D1179">
        <v>-0.28699999999999998</v>
      </c>
      <c r="E1179">
        <v>-4.7663407694522153E-2</v>
      </c>
      <c r="F1179">
        <v>1</v>
      </c>
      <c r="G1179">
        <v>1.0467968277003008</v>
      </c>
      <c r="H1179">
        <v>0.14000000000000001</v>
      </c>
      <c r="I1179">
        <v>6.6784904614073923E-2</v>
      </c>
      <c r="J1179">
        <v>0.63</v>
      </c>
      <c r="K1179">
        <v>2.67</v>
      </c>
      <c r="L1179">
        <v>-1.6000000000000001E-3</v>
      </c>
      <c r="M1179">
        <v>2.8540672281857495</v>
      </c>
      <c r="N1179">
        <v>1.260832931193643</v>
      </c>
      <c r="O1179">
        <v>0.79312649222549259</v>
      </c>
      <c r="P1179">
        <v>8.8800000000000008</v>
      </c>
      <c r="Q1179">
        <v>0.13544598016959206</v>
      </c>
      <c r="R1179">
        <v>4.679682770030074E-2</v>
      </c>
      <c r="S1179">
        <v>12.920597761144522</v>
      </c>
      <c r="T1179">
        <v>0</v>
      </c>
      <c r="U1179">
        <v>34</v>
      </c>
      <c r="V1179">
        <v>8.0199999999999994E-2</v>
      </c>
      <c r="W1179">
        <v>3.15E-2</v>
      </c>
    </row>
    <row r="1180" spans="1:23" x14ac:dyDescent="0.25">
      <c r="A1180">
        <v>2023</v>
      </c>
      <c r="B1180" t="s">
        <v>221</v>
      </c>
      <c r="C1180">
        <v>-0.122</v>
      </c>
      <c r="D1180">
        <v>-0.70099999999999996</v>
      </c>
      <c r="E1180">
        <v>-2.1653985962534126</v>
      </c>
      <c r="F1180">
        <v>1</v>
      </c>
      <c r="G1180">
        <v>0.79525974727109905</v>
      </c>
      <c r="H1180">
        <v>0.13</v>
      </c>
      <c r="I1180">
        <v>8.819244313412361E-2</v>
      </c>
      <c r="J1180">
        <v>0.46</v>
      </c>
      <c r="K1180">
        <v>1.89</v>
      </c>
      <c r="L1180">
        <v>4.4999999999999997E-3</v>
      </c>
      <c r="M1180">
        <v>1.6339763725608589</v>
      </c>
      <c r="N1180">
        <v>1.1482589703299637</v>
      </c>
      <c r="O1180">
        <v>0.87088368202570199</v>
      </c>
      <c r="P1180">
        <v>5.77</v>
      </c>
      <c r="Q1180">
        <v>0.18316953723949395</v>
      </c>
      <c r="R1180">
        <v>-0.20474025272890095</v>
      </c>
      <c r="S1180">
        <v>12.790896480912386</v>
      </c>
      <c r="T1180">
        <v>0</v>
      </c>
      <c r="U1180">
        <v>35</v>
      </c>
      <c r="V1180">
        <v>5.0500000000000003E-2</v>
      </c>
      <c r="W1180">
        <v>3.2500000000000001E-2</v>
      </c>
    </row>
    <row r="1181" spans="1:23" x14ac:dyDescent="0.25">
      <c r="A1181">
        <v>2015</v>
      </c>
      <c r="B1181" t="s">
        <v>223</v>
      </c>
      <c r="C1181">
        <v>0.14080000000000001</v>
      </c>
      <c r="D1181">
        <v>0.2276</v>
      </c>
      <c r="E1181">
        <v>6.8209762794011484</v>
      </c>
      <c r="F1181">
        <v>0</v>
      </c>
      <c r="G1181">
        <v>2.4803677581786294</v>
      </c>
      <c r="H1181">
        <v>0.25</v>
      </c>
      <c r="I1181">
        <v>0.48415642818998855</v>
      </c>
      <c r="J1181">
        <v>0.9</v>
      </c>
      <c r="K1181">
        <v>1.82</v>
      </c>
      <c r="L1181">
        <v>0.19400000000000001</v>
      </c>
      <c r="M1181">
        <v>0.9541606043381895</v>
      </c>
      <c r="N1181">
        <v>2.6322062185958686</v>
      </c>
      <c r="O1181">
        <v>0.37990944362005297</v>
      </c>
      <c r="P1181">
        <v>11.84</v>
      </c>
      <c r="Q1181">
        <v>0.10111311334669471</v>
      </c>
      <c r="R1181">
        <v>1.4803677581786294</v>
      </c>
      <c r="S1181">
        <v>11.729199586354767</v>
      </c>
      <c r="T1181">
        <v>0</v>
      </c>
      <c r="U1181">
        <v>55</v>
      </c>
      <c r="V1181">
        <v>6.6799999999999998E-2</v>
      </c>
      <c r="W1181">
        <v>6.3E-3</v>
      </c>
    </row>
    <row r="1182" spans="1:23" x14ac:dyDescent="0.25">
      <c r="A1182">
        <v>2016</v>
      </c>
      <c r="B1182" t="s">
        <v>223</v>
      </c>
      <c r="C1182">
        <v>0.1052</v>
      </c>
      <c r="D1182">
        <v>0.19589999999999999</v>
      </c>
      <c r="E1182">
        <v>4.2954620614007801</v>
      </c>
      <c r="F1182">
        <v>0</v>
      </c>
      <c r="G1182">
        <v>2.22036998656246</v>
      </c>
      <c r="H1182">
        <v>0.26</v>
      </c>
      <c r="I1182">
        <v>1.2199918166569805</v>
      </c>
      <c r="J1182">
        <v>0.83</v>
      </c>
      <c r="K1182">
        <v>1.44</v>
      </c>
      <c r="L1182">
        <v>0.19939999999999999</v>
      </c>
      <c r="M1182">
        <v>0.90831301337024628</v>
      </c>
      <c r="N1182">
        <v>1.9055710091616771</v>
      </c>
      <c r="O1182">
        <v>0.52477708528948108</v>
      </c>
      <c r="P1182">
        <v>9.7899999999999991</v>
      </c>
      <c r="Q1182">
        <v>0.12119934942103082</v>
      </c>
      <c r="R1182">
        <v>1.2203699865624602</v>
      </c>
      <c r="S1182">
        <v>11.859892642552069</v>
      </c>
      <c r="T1182">
        <v>0</v>
      </c>
      <c r="U1182">
        <v>56</v>
      </c>
      <c r="V1182">
        <v>6.2100000000000002E-2</v>
      </c>
      <c r="W1182">
        <v>6.6600000000000006E-2</v>
      </c>
    </row>
    <row r="1183" spans="1:23" x14ac:dyDescent="0.25">
      <c r="A1183">
        <v>2017</v>
      </c>
      <c r="B1183" t="s">
        <v>223</v>
      </c>
      <c r="C1183">
        <v>4.3299999999999998E-2</v>
      </c>
      <c r="D1183">
        <v>9.9599999999999994E-2</v>
      </c>
      <c r="E1183">
        <v>2.9497994653103579</v>
      </c>
      <c r="F1183">
        <v>0</v>
      </c>
      <c r="G1183">
        <v>1.9680978308637791</v>
      </c>
      <c r="H1183">
        <v>0.19</v>
      </c>
      <c r="I1183">
        <v>8.1624067677696158E-2</v>
      </c>
      <c r="J1183">
        <v>0.68</v>
      </c>
      <c r="K1183">
        <v>1.18</v>
      </c>
      <c r="L1183">
        <v>0.15989999999999999</v>
      </c>
      <c r="M1183">
        <v>0.84973981050258041</v>
      </c>
      <c r="N1183">
        <v>1.6674454791423585</v>
      </c>
      <c r="O1183">
        <v>0.59971975846211445</v>
      </c>
      <c r="P1183">
        <v>9.07</v>
      </c>
      <c r="Q1183">
        <v>0.10150003315626743</v>
      </c>
      <c r="R1183">
        <v>0.96809783086377899</v>
      </c>
      <c r="S1183">
        <v>11.933231413250063</v>
      </c>
      <c r="T1183">
        <v>0</v>
      </c>
      <c r="U1183">
        <v>57</v>
      </c>
      <c r="V1183">
        <v>6.8099999999999994E-2</v>
      </c>
      <c r="W1183">
        <v>3.5299999999999998E-2</v>
      </c>
    </row>
    <row r="1184" spans="1:23" x14ac:dyDescent="0.25">
      <c r="A1184">
        <v>2018</v>
      </c>
      <c r="B1184" t="s">
        <v>223</v>
      </c>
      <c r="C1184">
        <v>1.43E-2</v>
      </c>
      <c r="D1184">
        <v>3.5700000000000003E-2</v>
      </c>
      <c r="E1184">
        <v>2.6848491220879547</v>
      </c>
      <c r="F1184">
        <v>0</v>
      </c>
      <c r="G1184">
        <v>1.9787953571283254</v>
      </c>
      <c r="H1184">
        <v>0.17</v>
      </c>
      <c r="I1184">
        <v>0.12797932685014199</v>
      </c>
      <c r="J1184">
        <v>0.66</v>
      </c>
      <c r="K1184">
        <v>1.0900000000000001</v>
      </c>
      <c r="L1184">
        <v>0.15609999999999999</v>
      </c>
      <c r="M1184">
        <v>0.71982676887872221</v>
      </c>
      <c r="N1184">
        <v>1.6739282098703516</v>
      </c>
      <c r="O1184">
        <v>0.59739718472003744</v>
      </c>
      <c r="P1184">
        <v>8.8699999999999992</v>
      </c>
      <c r="Q1184">
        <v>8.6002736910184355E-2</v>
      </c>
      <c r="R1184">
        <v>0.97879535712832544</v>
      </c>
      <c r="S1184">
        <v>11.927665040671055</v>
      </c>
      <c r="T1184">
        <v>0</v>
      </c>
      <c r="U1184">
        <v>58</v>
      </c>
      <c r="V1184">
        <v>7.0800000000000002E-2</v>
      </c>
      <c r="W1184">
        <v>3.5400000000000001E-2</v>
      </c>
    </row>
    <row r="1185" spans="1:23" x14ac:dyDescent="0.25">
      <c r="A1185">
        <v>2019</v>
      </c>
      <c r="B1185" t="s">
        <v>223</v>
      </c>
      <c r="C1185">
        <v>0.05</v>
      </c>
      <c r="D1185">
        <v>0.11459999999999999</v>
      </c>
      <c r="E1185">
        <v>3.8731110243148659</v>
      </c>
      <c r="F1185">
        <v>0</v>
      </c>
      <c r="G1185">
        <v>2.9710592113923489</v>
      </c>
      <c r="H1185">
        <v>0.74</v>
      </c>
      <c r="I1185">
        <v>1.0463600094074603</v>
      </c>
      <c r="J1185">
        <v>1.48</v>
      </c>
      <c r="K1185">
        <v>1.1200000000000001</v>
      </c>
      <c r="L1185">
        <v>0.17449999999999999</v>
      </c>
      <c r="M1185">
        <v>0.90607698398073255</v>
      </c>
      <c r="N1185">
        <v>1.8962808969732432</v>
      </c>
      <c r="O1185">
        <v>0.52734803245455575</v>
      </c>
      <c r="P1185">
        <v>9.14</v>
      </c>
      <c r="Q1185">
        <v>0.24862551714377901</v>
      </c>
      <c r="R1185">
        <v>1.9710592113923486</v>
      </c>
      <c r="S1185">
        <v>11.906769095349405</v>
      </c>
      <c r="T1185">
        <v>0</v>
      </c>
      <c r="U1185">
        <v>59</v>
      </c>
      <c r="V1185">
        <v>7.0199999999999999E-2</v>
      </c>
      <c r="W1185">
        <v>2.7900000000000001E-2</v>
      </c>
    </row>
    <row r="1186" spans="1:23" x14ac:dyDescent="0.25">
      <c r="A1186">
        <v>2020</v>
      </c>
      <c r="B1186" t="s">
        <v>223</v>
      </c>
      <c r="C1186">
        <v>6.6500000000000004E-2</v>
      </c>
      <c r="D1186">
        <v>0.18160000000000001</v>
      </c>
      <c r="E1186">
        <v>2.7802267330476447</v>
      </c>
      <c r="F1186">
        <v>0</v>
      </c>
      <c r="G1186">
        <v>1.5122900006118407</v>
      </c>
      <c r="H1186">
        <v>0.1</v>
      </c>
      <c r="I1186">
        <v>-2.3129665585870294E-2</v>
      </c>
      <c r="J1186">
        <v>1.24</v>
      </c>
      <c r="K1186">
        <v>1.22</v>
      </c>
      <c r="L1186">
        <v>0.16070000000000001</v>
      </c>
      <c r="M1186">
        <v>0.94344684418728753</v>
      </c>
      <c r="N1186">
        <v>1.4382185624320107</v>
      </c>
      <c r="O1186">
        <v>0.69530461233166929</v>
      </c>
      <c r="P1186">
        <v>3.87</v>
      </c>
      <c r="Q1186">
        <v>6.7896817971063617E-2</v>
      </c>
      <c r="R1186">
        <v>0.51229000061184071</v>
      </c>
      <c r="S1186">
        <v>12.147782402507284</v>
      </c>
      <c r="T1186">
        <v>0</v>
      </c>
      <c r="U1186">
        <v>60</v>
      </c>
      <c r="V1186">
        <v>2.9100000000000001E-2</v>
      </c>
      <c r="W1186">
        <v>3.2300000000000002E-2</v>
      </c>
    </row>
    <row r="1187" spans="1:23" x14ac:dyDescent="0.25">
      <c r="A1187">
        <v>2021</v>
      </c>
      <c r="B1187" t="s">
        <v>223</v>
      </c>
      <c r="C1187">
        <v>3.0300000000000001E-2</v>
      </c>
      <c r="D1187">
        <v>9.2999999999999999E-2</v>
      </c>
      <c r="E1187">
        <v>1.0030208438537336</v>
      </c>
      <c r="F1187">
        <v>1</v>
      </c>
      <c r="G1187">
        <v>0.98506824501937418</v>
      </c>
      <c r="H1187">
        <v>0.09</v>
      </c>
      <c r="I1187">
        <v>0.31675085719162788</v>
      </c>
      <c r="J1187">
        <v>0.42</v>
      </c>
      <c r="K1187">
        <v>0.72</v>
      </c>
      <c r="L1187">
        <v>0.18379999999999999</v>
      </c>
      <c r="M1187">
        <v>0.83399936267615382</v>
      </c>
      <c r="N1187">
        <v>1.5388696086964326</v>
      </c>
      <c r="O1187">
        <v>0.64982763604454707</v>
      </c>
      <c r="P1187">
        <v>2.77</v>
      </c>
      <c r="Q1187">
        <v>9.3098645722875462E-2</v>
      </c>
      <c r="R1187">
        <v>-1.493175498062581E-2</v>
      </c>
      <c r="S1187">
        <v>12.091797573068433</v>
      </c>
      <c r="T1187">
        <v>0</v>
      </c>
      <c r="U1187">
        <v>61</v>
      </c>
      <c r="V1187">
        <v>2.58E-2</v>
      </c>
      <c r="W1187">
        <v>1.84E-2</v>
      </c>
    </row>
    <row r="1188" spans="1:23" x14ac:dyDescent="0.25">
      <c r="A1188">
        <v>2022</v>
      </c>
      <c r="B1188" t="s">
        <v>223</v>
      </c>
      <c r="C1188">
        <v>2.24E-2</v>
      </c>
      <c r="D1188">
        <v>6.3600000000000004E-2</v>
      </c>
      <c r="E1188">
        <v>1.0062413573795048</v>
      </c>
      <c r="F1188">
        <v>1</v>
      </c>
      <c r="G1188">
        <v>1.0180493908159329</v>
      </c>
      <c r="H1188">
        <v>7.0000000000000007E-2</v>
      </c>
      <c r="I1188">
        <v>0.13433240114834391</v>
      </c>
      <c r="J1188">
        <v>0.38</v>
      </c>
      <c r="K1188">
        <v>0.74</v>
      </c>
      <c r="L1188">
        <v>0.17730000000000001</v>
      </c>
      <c r="M1188">
        <v>0.78684747327243887</v>
      </c>
      <c r="N1188">
        <v>1.5452852718890961</v>
      </c>
      <c r="O1188">
        <v>0.64712970361615485</v>
      </c>
      <c r="P1188">
        <v>8.74</v>
      </c>
      <c r="Q1188">
        <v>6.9583078678774279E-2</v>
      </c>
      <c r="R1188">
        <v>1.8049390815932962E-2</v>
      </c>
      <c r="S1188">
        <v>12.095178434570975</v>
      </c>
      <c r="T1188">
        <v>0</v>
      </c>
      <c r="U1188">
        <v>62</v>
      </c>
      <c r="V1188">
        <v>8.0199999999999994E-2</v>
      </c>
      <c r="W1188">
        <v>3.15E-2</v>
      </c>
    </row>
    <row r="1189" spans="1:23" x14ac:dyDescent="0.25">
      <c r="A1189">
        <v>2023</v>
      </c>
      <c r="B1189" t="s">
        <v>223</v>
      </c>
      <c r="C1189">
        <v>2.2700000000000001E-2</v>
      </c>
      <c r="D1189">
        <v>6.6600000000000006E-2</v>
      </c>
      <c r="E1189">
        <v>0.97355801373985373</v>
      </c>
      <c r="F1189">
        <v>1</v>
      </c>
      <c r="G1189">
        <v>1.0161242300015125</v>
      </c>
      <c r="H1189">
        <v>0.05</v>
      </c>
      <c r="I1189">
        <v>-0.13253080664956454</v>
      </c>
      <c r="J1189">
        <v>0.64</v>
      </c>
      <c r="K1189">
        <v>0.92</v>
      </c>
      <c r="L1189">
        <v>0.13800000000000001</v>
      </c>
      <c r="M1189">
        <v>0.78059512486589144</v>
      </c>
      <c r="N1189">
        <v>1.4907076520065141</v>
      </c>
      <c r="O1189">
        <v>0.67082234310261002</v>
      </c>
      <c r="P1189">
        <v>4.95</v>
      </c>
      <c r="Q1189">
        <v>5.2419951648425979E-2</v>
      </c>
      <c r="R1189">
        <v>1.6124230001512585E-2</v>
      </c>
      <c r="S1189">
        <v>12.129315896134298</v>
      </c>
      <c r="T1189">
        <v>0</v>
      </c>
      <c r="U1189">
        <v>63</v>
      </c>
      <c r="V1189">
        <v>5.0500000000000003E-2</v>
      </c>
      <c r="W1189">
        <v>3.2500000000000001E-2</v>
      </c>
    </row>
    <row r="1190" spans="1:23" x14ac:dyDescent="0.25">
      <c r="A1190">
        <v>2015</v>
      </c>
      <c r="B1190" t="s">
        <v>224</v>
      </c>
      <c r="C1190">
        <v>6.4500000000000002E-2</v>
      </c>
      <c r="D1190">
        <v>0.16320000000000001</v>
      </c>
      <c r="E1190">
        <v>2.5269616238248487</v>
      </c>
      <c r="F1190">
        <v>1</v>
      </c>
      <c r="G1190">
        <v>1.333740519962084</v>
      </c>
      <c r="H1190">
        <v>0.25</v>
      </c>
      <c r="I1190">
        <v>6.1392327252695209E-2</v>
      </c>
      <c r="J1190">
        <v>0.81</v>
      </c>
      <c r="K1190">
        <v>1.03</v>
      </c>
      <c r="L1190">
        <v>0.1313</v>
      </c>
      <c r="M1190">
        <v>0.75365789288598029</v>
      </c>
      <c r="N1190">
        <v>1.6031711257896075</v>
      </c>
      <c r="O1190">
        <v>0.62376372921978085</v>
      </c>
      <c r="P1190">
        <v>3.16</v>
      </c>
      <c r="Q1190">
        <v>0.18669970261128122</v>
      </c>
      <c r="R1190">
        <v>0.33374051996208404</v>
      </c>
      <c r="S1190">
        <v>12.041653829233736</v>
      </c>
      <c r="T1190">
        <v>0</v>
      </c>
      <c r="U1190">
        <v>38</v>
      </c>
      <c r="V1190">
        <v>6.6799999999999998E-2</v>
      </c>
      <c r="W1190">
        <v>6.3E-3</v>
      </c>
    </row>
    <row r="1191" spans="1:23" x14ac:dyDescent="0.25">
      <c r="A1191">
        <v>2016</v>
      </c>
      <c r="B1191" t="s">
        <v>224</v>
      </c>
      <c r="C1191">
        <v>7.9000000000000001E-2</v>
      </c>
      <c r="D1191">
        <v>0.2233</v>
      </c>
      <c r="E1191">
        <v>2.2232773161647104</v>
      </c>
      <c r="F1191">
        <v>1</v>
      </c>
      <c r="G1191">
        <v>1.2435689111108761</v>
      </c>
      <c r="H1191">
        <v>0.12</v>
      </c>
      <c r="I1191">
        <v>-7.9273048926209025E-2</v>
      </c>
      <c r="J1191">
        <v>0.75</v>
      </c>
      <c r="K1191">
        <v>1.08</v>
      </c>
      <c r="L1191">
        <v>0.1062</v>
      </c>
      <c r="M1191">
        <v>0.7418599724885665</v>
      </c>
      <c r="N1191">
        <v>1.5046813935685499</v>
      </c>
      <c r="O1191">
        <v>0.6645925205656783</v>
      </c>
      <c r="P1191">
        <v>3.01</v>
      </c>
      <c r="Q1191">
        <v>0.10069441346571163</v>
      </c>
      <c r="R1191">
        <v>0.24356891111087611</v>
      </c>
      <c r="S1191">
        <v>12.125528963822106</v>
      </c>
      <c r="T1191">
        <v>0</v>
      </c>
      <c r="U1191">
        <v>39</v>
      </c>
      <c r="V1191">
        <v>6.2100000000000002E-2</v>
      </c>
      <c r="W1191">
        <v>6.6600000000000006E-2</v>
      </c>
    </row>
    <row r="1192" spans="1:23" x14ac:dyDescent="0.25">
      <c r="A1192">
        <v>2017</v>
      </c>
      <c r="B1192" t="s">
        <v>224</v>
      </c>
      <c r="C1192">
        <v>5.5500000000000001E-2</v>
      </c>
      <c r="D1192">
        <v>0.18790000000000001</v>
      </c>
      <c r="E1192">
        <v>1.7362075889749908</v>
      </c>
      <c r="F1192">
        <v>1</v>
      </c>
      <c r="G1192">
        <v>1.1834057468771315</v>
      </c>
      <c r="H1192">
        <v>0.12</v>
      </c>
      <c r="I1192">
        <v>-0.14270715732901648</v>
      </c>
      <c r="J1192">
        <v>0.8</v>
      </c>
      <c r="K1192">
        <v>0.95</v>
      </c>
      <c r="L1192">
        <v>9.5200000000000007E-2</v>
      </c>
      <c r="M1192">
        <v>0.68864184594259503</v>
      </c>
      <c r="N1192">
        <v>1.3947756241884801</v>
      </c>
      <c r="O1192">
        <v>0.71696119623672683</v>
      </c>
      <c r="P1192">
        <v>2.19</v>
      </c>
      <c r="Q1192">
        <v>0.10010367691301889</v>
      </c>
      <c r="R1192">
        <v>0.1834057468771316</v>
      </c>
      <c r="S1192">
        <v>12.230820227953744</v>
      </c>
      <c r="T1192">
        <v>0</v>
      </c>
      <c r="U1192">
        <v>40</v>
      </c>
      <c r="V1192">
        <v>6.8099999999999994E-2</v>
      </c>
      <c r="W1192">
        <v>3.5299999999999998E-2</v>
      </c>
    </row>
    <row r="1193" spans="1:23" x14ac:dyDescent="0.25">
      <c r="A1193">
        <v>2018</v>
      </c>
      <c r="B1193" t="s">
        <v>224</v>
      </c>
      <c r="C1193">
        <v>4.9200000000000001E-2</v>
      </c>
      <c r="D1193">
        <v>0.1741</v>
      </c>
      <c r="E1193">
        <v>1.975716333632862</v>
      </c>
      <c r="F1193">
        <v>1</v>
      </c>
      <c r="G1193">
        <v>1.2145796696369071</v>
      </c>
      <c r="H1193">
        <v>0.05</v>
      </c>
      <c r="I1193">
        <v>-3.2832111518549027E-2</v>
      </c>
      <c r="J1193">
        <v>0.81</v>
      </c>
      <c r="K1193">
        <v>1.04</v>
      </c>
      <c r="L1193">
        <v>8.5199999999999998E-2</v>
      </c>
      <c r="M1193">
        <v>0.68445899149455047</v>
      </c>
      <c r="N1193">
        <v>1.4495135979688072</v>
      </c>
      <c r="O1193">
        <v>0.68988659464891722</v>
      </c>
      <c r="P1193">
        <v>2.14</v>
      </c>
      <c r="Q1193">
        <v>4.0945766514200142E-2</v>
      </c>
      <c r="R1193">
        <v>0.21457966963690706</v>
      </c>
      <c r="S1193">
        <v>12.213202538387195</v>
      </c>
      <c r="T1193">
        <v>0</v>
      </c>
      <c r="U1193">
        <v>41</v>
      </c>
      <c r="V1193">
        <v>7.0800000000000002E-2</v>
      </c>
      <c r="W1193">
        <v>3.5400000000000001E-2</v>
      </c>
    </row>
    <row r="1194" spans="1:23" x14ac:dyDescent="0.25">
      <c r="A1194">
        <v>2019</v>
      </c>
      <c r="B1194" t="s">
        <v>224</v>
      </c>
      <c r="C1194">
        <v>3.7100000000000001E-2</v>
      </c>
      <c r="D1194">
        <v>0.14030000000000001</v>
      </c>
      <c r="E1194">
        <v>1.4759523981252836</v>
      </c>
      <c r="F1194">
        <v>1</v>
      </c>
      <c r="G1194">
        <v>1.1347330462550729</v>
      </c>
      <c r="H1194">
        <v>0.04</v>
      </c>
      <c r="I1194">
        <v>-1.5859266559594191E-2</v>
      </c>
      <c r="J1194">
        <v>0.77</v>
      </c>
      <c r="K1194">
        <v>0.96</v>
      </c>
      <c r="L1194">
        <v>9.8100000000000007E-2</v>
      </c>
      <c r="M1194">
        <v>0.68430756238287826</v>
      </c>
      <c r="N1194">
        <v>1.3595019892438853</v>
      </c>
      <c r="O1194">
        <v>0.73556346949971763</v>
      </c>
      <c r="P1194">
        <v>2</v>
      </c>
      <c r="Q1194">
        <v>3.4809216020750051E-2</v>
      </c>
      <c r="R1194">
        <v>0.1347330462550729</v>
      </c>
      <c r="S1194">
        <v>12.280967911354429</v>
      </c>
      <c r="T1194">
        <v>0</v>
      </c>
      <c r="U1194">
        <v>42</v>
      </c>
      <c r="V1194">
        <v>7.0199999999999999E-2</v>
      </c>
      <c r="W1194">
        <v>2.7900000000000001E-2</v>
      </c>
    </row>
    <row r="1195" spans="1:23" x14ac:dyDescent="0.25">
      <c r="A1195">
        <v>2020</v>
      </c>
      <c r="B1195" t="s">
        <v>224</v>
      </c>
      <c r="C1195">
        <v>2.06E-2</v>
      </c>
      <c r="D1195">
        <v>8.6699999999999999E-2</v>
      </c>
      <c r="E1195">
        <v>1.1263976790398231</v>
      </c>
      <c r="F1195">
        <v>1</v>
      </c>
      <c r="G1195">
        <v>1.0828155493807785</v>
      </c>
      <c r="H1195">
        <v>0.05</v>
      </c>
      <c r="I1195">
        <v>4.7888021491528125E-3</v>
      </c>
      <c r="J1195">
        <v>0.71</v>
      </c>
      <c r="K1195">
        <v>0.77</v>
      </c>
      <c r="L1195">
        <v>8.2100000000000006E-2</v>
      </c>
      <c r="M1195">
        <v>0.56786732217958791</v>
      </c>
      <c r="N1195">
        <v>1.3780953887571137</v>
      </c>
      <c r="O1195">
        <v>0.72563917429684388</v>
      </c>
      <c r="P1195">
        <v>1.69</v>
      </c>
      <c r="Q1195">
        <v>4.4815537796595931E-2</v>
      </c>
      <c r="R1195">
        <v>8.2815549380778439E-2</v>
      </c>
      <c r="S1195">
        <v>12.291447876098697</v>
      </c>
      <c r="T1195">
        <v>0</v>
      </c>
      <c r="U1195">
        <v>43</v>
      </c>
      <c r="V1195">
        <v>2.9100000000000001E-2</v>
      </c>
      <c r="W1195">
        <v>3.2300000000000002E-2</v>
      </c>
    </row>
    <row r="1196" spans="1:23" x14ac:dyDescent="0.25">
      <c r="A1196">
        <v>2021</v>
      </c>
      <c r="B1196" t="s">
        <v>224</v>
      </c>
      <c r="C1196">
        <v>1.55E-2</v>
      </c>
      <c r="D1196">
        <v>6.2399999999999997E-2</v>
      </c>
      <c r="E1196">
        <v>1.2042216592324799</v>
      </c>
      <c r="F1196">
        <v>1</v>
      </c>
      <c r="G1196">
        <v>1.1265411006698594</v>
      </c>
      <c r="H1196">
        <v>0.05</v>
      </c>
      <c r="I1196">
        <v>7.8905628616703326E-3</v>
      </c>
      <c r="J1196">
        <v>0.71</v>
      </c>
      <c r="K1196">
        <v>0.49</v>
      </c>
      <c r="L1196">
        <v>9.2999999999999999E-2</v>
      </c>
      <c r="M1196">
        <v>0.51815195384983515</v>
      </c>
      <c r="N1196">
        <v>1.4483350910854587</v>
      </c>
      <c r="O1196">
        <v>0.69044795376085744</v>
      </c>
      <c r="P1196">
        <v>1.17</v>
      </c>
      <c r="Q1196">
        <v>4.6943776192502819E-2</v>
      </c>
      <c r="R1196">
        <v>0.12654110066985927</v>
      </c>
      <c r="S1196">
        <v>12.267936674603119</v>
      </c>
      <c r="T1196">
        <v>0</v>
      </c>
      <c r="U1196">
        <v>44</v>
      </c>
      <c r="V1196">
        <v>2.58E-2</v>
      </c>
      <c r="W1196">
        <v>1.84E-2</v>
      </c>
    </row>
    <row r="1197" spans="1:23" x14ac:dyDescent="0.25">
      <c r="A1197">
        <v>2022</v>
      </c>
      <c r="B1197" t="s">
        <v>224</v>
      </c>
      <c r="C1197">
        <v>-7.8899999999999998E-2</v>
      </c>
      <c r="D1197">
        <v>-0.34300000000000003</v>
      </c>
      <c r="E1197">
        <v>-2.4181076724290151E-2</v>
      </c>
      <c r="F1197">
        <v>1</v>
      </c>
      <c r="G1197">
        <v>1.131297867831135</v>
      </c>
      <c r="H1197">
        <v>0.2</v>
      </c>
      <c r="I1197">
        <v>9.5956501161543695E-2</v>
      </c>
      <c r="J1197">
        <v>0.79</v>
      </c>
      <c r="K1197">
        <v>0.66</v>
      </c>
      <c r="L1197">
        <v>-1.5800000000000002E-2</v>
      </c>
      <c r="M1197">
        <v>1.26205150317988</v>
      </c>
      <c r="N1197">
        <v>1.3295918480453151</v>
      </c>
      <c r="O1197">
        <v>0.75211050779992306</v>
      </c>
      <c r="P1197">
        <v>1.62</v>
      </c>
      <c r="Q1197">
        <v>0.17526590192012054</v>
      </c>
      <c r="R1197">
        <v>0.13129786783113492</v>
      </c>
      <c r="S1197">
        <v>12.238187837044677</v>
      </c>
      <c r="T1197">
        <v>0</v>
      </c>
      <c r="U1197">
        <v>45</v>
      </c>
      <c r="V1197">
        <v>8.0199999999999994E-2</v>
      </c>
      <c r="W1197">
        <v>3.15E-2</v>
      </c>
    </row>
    <row r="1198" spans="1:23" x14ac:dyDescent="0.25">
      <c r="A1198">
        <v>2023</v>
      </c>
      <c r="B1198" t="s">
        <v>224</v>
      </c>
      <c r="C1198">
        <v>1E-3</v>
      </c>
      <c r="D1198">
        <v>5.3E-3</v>
      </c>
      <c r="E1198">
        <v>1.0073828688675368</v>
      </c>
      <c r="F1198">
        <v>1</v>
      </c>
      <c r="G1198">
        <v>1.1087361774555944</v>
      </c>
      <c r="H1198">
        <v>0.22</v>
      </c>
      <c r="I1198">
        <v>-3.2039390203548443E-2</v>
      </c>
      <c r="J1198">
        <v>0.83</v>
      </c>
      <c r="K1198">
        <v>0.94</v>
      </c>
      <c r="L1198">
        <v>6.54E-2</v>
      </c>
      <c r="M1198">
        <v>0.4756076116304519</v>
      </c>
      <c r="N1198">
        <v>1.3274128914822243</v>
      </c>
      <c r="O1198">
        <v>0.75334510190222248</v>
      </c>
      <c r="P1198">
        <v>2.14</v>
      </c>
      <c r="Q1198">
        <v>0.18687175080782173</v>
      </c>
      <c r="R1198">
        <v>0.10873617745559445</v>
      </c>
      <c r="S1198">
        <v>12.243877845580974</v>
      </c>
      <c r="T1198">
        <v>0</v>
      </c>
      <c r="U1198">
        <v>46</v>
      </c>
      <c r="V1198">
        <v>5.0500000000000003E-2</v>
      </c>
      <c r="W1198">
        <v>3.2500000000000001E-2</v>
      </c>
    </row>
    <row r="1199" spans="1:23" x14ac:dyDescent="0.25">
      <c r="A1199">
        <v>2015</v>
      </c>
      <c r="B1199" t="s">
        <v>228</v>
      </c>
      <c r="C1199">
        <v>4.8099999999999997E-2</v>
      </c>
      <c r="D1199">
        <v>0.1045</v>
      </c>
      <c r="E1199">
        <v>1.6964763592946075</v>
      </c>
      <c r="F1199">
        <v>1</v>
      </c>
      <c r="G1199">
        <v>1.1623543742364539</v>
      </c>
      <c r="H1199">
        <v>0.02</v>
      </c>
      <c r="I1199">
        <v>-0.23633445139582498</v>
      </c>
      <c r="J1199">
        <v>0.2</v>
      </c>
      <c r="K1199">
        <v>0.7</v>
      </c>
      <c r="L1199">
        <v>0.18079999999999999</v>
      </c>
      <c r="M1199">
        <v>0.96061905027782901</v>
      </c>
      <c r="N1199">
        <v>1.6701545553326735</v>
      </c>
      <c r="O1199">
        <v>0.598746982311953</v>
      </c>
      <c r="P1199">
        <v>28.97</v>
      </c>
      <c r="Q1199">
        <v>1.4934747053060499E-2</v>
      </c>
      <c r="R1199">
        <v>0.16235437423645394</v>
      </c>
      <c r="S1199">
        <v>12.235290628571933</v>
      </c>
      <c r="T1199">
        <v>1</v>
      </c>
      <c r="U1199">
        <v>15</v>
      </c>
      <c r="V1199">
        <v>6.6799999999999998E-2</v>
      </c>
      <c r="W1199">
        <v>6.3E-3</v>
      </c>
    </row>
    <row r="1200" spans="1:23" x14ac:dyDescent="0.25">
      <c r="A1200">
        <v>2016</v>
      </c>
      <c r="B1200" t="s">
        <v>228</v>
      </c>
      <c r="C1200">
        <v>1.5299999999999999E-2</v>
      </c>
      <c r="D1200">
        <v>4.1300000000000003E-2</v>
      </c>
      <c r="E1200">
        <v>0.5531833479883389</v>
      </c>
      <c r="F1200">
        <v>1</v>
      </c>
      <c r="G1200">
        <v>0.87615065078854637</v>
      </c>
      <c r="H1200">
        <v>0.13</v>
      </c>
      <c r="I1200">
        <v>0.29842260822980038</v>
      </c>
      <c r="J1200">
        <v>0.25</v>
      </c>
      <c r="K1200">
        <v>0.73</v>
      </c>
      <c r="L1200">
        <v>9.4799999999999995E-2</v>
      </c>
      <c r="M1200">
        <v>0.7801257462250174</v>
      </c>
      <c r="N1200">
        <v>1.5228564246187024</v>
      </c>
      <c r="O1200">
        <v>0.6566607224646166</v>
      </c>
      <c r="P1200">
        <v>46.29</v>
      </c>
      <c r="Q1200">
        <v>0.14992421655037388</v>
      </c>
      <c r="R1200">
        <v>-0.12384934921145364</v>
      </c>
      <c r="S1200">
        <v>12.306329136902882</v>
      </c>
      <c r="T1200">
        <v>1</v>
      </c>
      <c r="U1200">
        <v>16</v>
      </c>
      <c r="V1200">
        <v>6.2100000000000002E-2</v>
      </c>
      <c r="W1200">
        <v>6.6600000000000006E-2</v>
      </c>
    </row>
    <row r="1201" spans="1:23" x14ac:dyDescent="0.25">
      <c r="A1201">
        <v>2017</v>
      </c>
      <c r="B1201" t="s">
        <v>228</v>
      </c>
      <c r="C1201">
        <v>4.9799999999999997E-2</v>
      </c>
      <c r="D1201">
        <v>0.13519999999999999</v>
      </c>
      <c r="E1201">
        <v>0.90505023675655216</v>
      </c>
      <c r="F1201">
        <v>1</v>
      </c>
      <c r="G1201">
        <v>0.83722752165313052</v>
      </c>
      <c r="H1201">
        <v>0.16</v>
      </c>
      <c r="I1201">
        <v>0.41747609641655253</v>
      </c>
      <c r="J1201">
        <v>0.25</v>
      </c>
      <c r="K1201">
        <v>0.99</v>
      </c>
      <c r="L1201">
        <v>0.1089</v>
      </c>
      <c r="M1201">
        <v>0.82121843956364726</v>
      </c>
      <c r="N1201">
        <v>1.6489343978791879</v>
      </c>
      <c r="O1201">
        <v>0.6064522647390771</v>
      </c>
      <c r="P1201">
        <v>42.49</v>
      </c>
      <c r="Q1201">
        <v>0.19964793271365666</v>
      </c>
      <c r="R1201">
        <v>-0.1627724783468695</v>
      </c>
      <c r="S1201">
        <v>12.296345433748735</v>
      </c>
      <c r="T1201">
        <v>1</v>
      </c>
      <c r="U1201">
        <v>17</v>
      </c>
      <c r="V1201">
        <v>6.8099999999999994E-2</v>
      </c>
      <c r="W1201">
        <v>3.5299999999999998E-2</v>
      </c>
    </row>
    <row r="1202" spans="1:23" x14ac:dyDescent="0.25">
      <c r="A1202">
        <v>2018</v>
      </c>
      <c r="B1202" t="s">
        <v>228</v>
      </c>
      <c r="C1202">
        <v>8.6999999999999994E-2</v>
      </c>
      <c r="D1202">
        <v>0.2114</v>
      </c>
      <c r="E1202">
        <v>1.7354846691513779</v>
      </c>
      <c r="F1202">
        <v>1</v>
      </c>
      <c r="G1202">
        <v>0.93293254367833545</v>
      </c>
      <c r="H1202">
        <v>0.18</v>
      </c>
      <c r="I1202">
        <v>0.28773791181066355</v>
      </c>
      <c r="J1202">
        <v>0.25</v>
      </c>
      <c r="K1202">
        <v>1.18</v>
      </c>
      <c r="L1202">
        <v>0.1391</v>
      </c>
      <c r="M1202">
        <v>0.89410330838482532</v>
      </c>
      <c r="N1202">
        <v>1.7510467558596385</v>
      </c>
      <c r="O1202">
        <v>0.57108697791971386</v>
      </c>
      <c r="P1202">
        <v>41.65</v>
      </c>
      <c r="Q1202">
        <v>0.1961246609346993</v>
      </c>
      <c r="R1202">
        <v>-6.7067456321664554E-2</v>
      </c>
      <c r="S1202">
        <v>12.326219973373009</v>
      </c>
      <c r="T1202">
        <v>1</v>
      </c>
      <c r="U1202">
        <v>18</v>
      </c>
      <c r="V1202">
        <v>7.0800000000000002E-2</v>
      </c>
      <c r="W1202">
        <v>3.5400000000000001E-2</v>
      </c>
    </row>
    <row r="1203" spans="1:23" x14ac:dyDescent="0.25">
      <c r="A1203">
        <v>2019</v>
      </c>
      <c r="B1203" t="s">
        <v>228</v>
      </c>
      <c r="C1203">
        <v>0.1023</v>
      </c>
      <c r="D1203">
        <v>0.21529999999999999</v>
      </c>
      <c r="E1203">
        <v>2.7063338362829557</v>
      </c>
      <c r="F1203">
        <v>0</v>
      </c>
      <c r="G1203">
        <v>1.0679918164280122</v>
      </c>
      <c r="H1203">
        <v>0.18</v>
      </c>
      <c r="I1203">
        <v>0.20743268112836863</v>
      </c>
      <c r="J1203">
        <v>0.3</v>
      </c>
      <c r="K1203">
        <v>1.06</v>
      </c>
      <c r="L1203">
        <v>0.15890000000000001</v>
      </c>
      <c r="M1203">
        <v>0.89762550853745826</v>
      </c>
      <c r="N1203">
        <v>2.0961045403074898</v>
      </c>
      <c r="O1203">
        <v>0.47707544197833957</v>
      </c>
      <c r="P1203">
        <v>29.14</v>
      </c>
      <c r="Q1203">
        <v>0.17422908131528322</v>
      </c>
      <c r="R1203">
        <v>6.7991816428012275E-2</v>
      </c>
      <c r="S1203">
        <v>12.316237355752159</v>
      </c>
      <c r="T1203">
        <v>1</v>
      </c>
      <c r="U1203">
        <v>19</v>
      </c>
      <c r="V1203">
        <v>7.0199999999999999E-2</v>
      </c>
      <c r="W1203">
        <v>2.7900000000000001E-2</v>
      </c>
    </row>
    <row r="1204" spans="1:23" x14ac:dyDescent="0.25">
      <c r="A1204">
        <v>2020</v>
      </c>
      <c r="B1204" t="s">
        <v>228</v>
      </c>
      <c r="C1204">
        <v>7.6499999999999999E-2</v>
      </c>
      <c r="D1204">
        <v>0.1333</v>
      </c>
      <c r="E1204">
        <v>3.241301454221643</v>
      </c>
      <c r="F1204">
        <v>0</v>
      </c>
      <c r="G1204">
        <v>1.1139488887499707</v>
      </c>
      <c r="H1204">
        <v>0.17</v>
      </c>
      <c r="I1204">
        <v>0.78474525886630919</v>
      </c>
      <c r="J1204">
        <v>0.34</v>
      </c>
      <c r="K1204">
        <v>0.94</v>
      </c>
      <c r="L1204">
        <v>0.14460000000000001</v>
      </c>
      <c r="M1204">
        <v>0.91406857993450774</v>
      </c>
      <c r="N1204">
        <v>2.7447571407402411</v>
      </c>
      <c r="O1204">
        <v>0.36433095852345876</v>
      </c>
      <c r="P1204">
        <v>18.87</v>
      </c>
      <c r="Q1204">
        <v>0.15215182051746148</v>
      </c>
      <c r="R1204">
        <v>0.11394888874997071</v>
      </c>
      <c r="S1204">
        <v>12.23131386544871</v>
      </c>
      <c r="T1204">
        <v>0</v>
      </c>
      <c r="U1204">
        <v>20</v>
      </c>
      <c r="V1204">
        <v>2.9100000000000001E-2</v>
      </c>
      <c r="W1204">
        <v>3.2300000000000002E-2</v>
      </c>
    </row>
    <row r="1205" spans="1:23" x14ac:dyDescent="0.25">
      <c r="A1205">
        <v>2021</v>
      </c>
      <c r="B1205" t="s">
        <v>228</v>
      </c>
      <c r="C1205">
        <v>0.15160000000000001</v>
      </c>
      <c r="D1205">
        <v>0.23780000000000001</v>
      </c>
      <c r="E1205">
        <v>4.3393070100962738</v>
      </c>
      <c r="F1205">
        <v>0</v>
      </c>
      <c r="G1205">
        <v>1.3854154958701521</v>
      </c>
      <c r="H1205">
        <v>0.51</v>
      </c>
      <c r="I1205">
        <v>0.4075788416642887</v>
      </c>
      <c r="J1205">
        <v>0.64</v>
      </c>
      <c r="K1205">
        <v>1.1100000000000001</v>
      </c>
      <c r="L1205">
        <v>0.18340000000000001</v>
      </c>
      <c r="M1205">
        <v>0.98108003918044051</v>
      </c>
      <c r="N1205">
        <v>2.7678861439679197</v>
      </c>
      <c r="O1205">
        <v>0.36128653708509989</v>
      </c>
      <c r="P1205">
        <v>25.23</v>
      </c>
      <c r="Q1205">
        <v>0.39348865469852667</v>
      </c>
      <c r="R1205">
        <v>0.38541549587015217</v>
      </c>
      <c r="S1205">
        <v>12.294717393807504</v>
      </c>
      <c r="T1205">
        <v>0</v>
      </c>
      <c r="U1205">
        <v>21</v>
      </c>
      <c r="V1205">
        <v>2.58E-2</v>
      </c>
      <c r="W1205">
        <v>1.84E-2</v>
      </c>
    </row>
    <row r="1206" spans="1:23" x14ac:dyDescent="0.25">
      <c r="A1206">
        <v>2022</v>
      </c>
      <c r="B1206" t="s">
        <v>228</v>
      </c>
      <c r="C1206">
        <v>0.1183</v>
      </c>
      <c r="D1206">
        <v>0.17299999999999999</v>
      </c>
      <c r="E1206">
        <v>6.1182163281790816</v>
      </c>
      <c r="F1206">
        <v>0</v>
      </c>
      <c r="G1206">
        <v>2.0558658546842703</v>
      </c>
      <c r="H1206">
        <v>0.4</v>
      </c>
      <c r="I1206">
        <v>0.36295214585839547</v>
      </c>
      <c r="J1206">
        <v>0.79</v>
      </c>
      <c r="K1206">
        <v>1.03</v>
      </c>
      <c r="L1206">
        <v>0.17649999999999999</v>
      </c>
      <c r="M1206">
        <v>0.96945588255014314</v>
      </c>
      <c r="N1206">
        <v>3.6391109423243893</v>
      </c>
      <c r="O1206">
        <v>0.27479239183658288</v>
      </c>
      <c r="P1206">
        <v>30.54</v>
      </c>
      <c r="Q1206">
        <v>0.21187703409465863</v>
      </c>
      <c r="R1206">
        <v>1.0558658546842701</v>
      </c>
      <c r="S1206">
        <v>12.327365667197816</v>
      </c>
      <c r="T1206">
        <v>0</v>
      </c>
      <c r="U1206">
        <v>22</v>
      </c>
      <c r="V1206">
        <v>8.0199999999999994E-2</v>
      </c>
      <c r="W1206">
        <v>3.15E-2</v>
      </c>
    </row>
    <row r="1207" spans="1:23" x14ac:dyDescent="0.25">
      <c r="A1207">
        <v>2023</v>
      </c>
      <c r="B1207" t="s">
        <v>228</v>
      </c>
      <c r="C1207">
        <v>3.44E-2</v>
      </c>
      <c r="D1207">
        <v>5.5399999999999998E-2</v>
      </c>
      <c r="E1207">
        <v>2.6364407070901907</v>
      </c>
      <c r="F1207">
        <v>0</v>
      </c>
      <c r="G1207">
        <v>1.4920620350352261</v>
      </c>
      <c r="H1207">
        <v>0.12</v>
      </c>
      <c r="I1207">
        <v>-1.4629867191369024E-2</v>
      </c>
      <c r="J1207">
        <v>0.6</v>
      </c>
      <c r="K1207">
        <v>0.56000000000000005</v>
      </c>
      <c r="L1207">
        <v>0.1348</v>
      </c>
      <c r="M1207">
        <v>0.86594508698839412</v>
      </c>
      <c r="N1207">
        <v>2.2110974151002334</v>
      </c>
      <c r="O1207">
        <v>0.4522641079360441</v>
      </c>
      <c r="P1207">
        <v>17.739999999999998</v>
      </c>
      <c r="Q1207">
        <v>8.8897972884606616E-2</v>
      </c>
      <c r="R1207">
        <v>0.49206203503522611</v>
      </c>
      <c r="S1207">
        <v>12.473320394452994</v>
      </c>
      <c r="T1207">
        <v>0</v>
      </c>
      <c r="U1207">
        <v>23</v>
      </c>
      <c r="V1207">
        <v>5.0500000000000003E-2</v>
      </c>
      <c r="W1207">
        <v>3.2500000000000001E-2</v>
      </c>
    </row>
    <row r="1208" spans="1:23" x14ac:dyDescent="0.25">
      <c r="A1208">
        <v>2015</v>
      </c>
      <c r="B1208" t="s">
        <v>229</v>
      </c>
      <c r="C1208">
        <v>3.85E-2</v>
      </c>
      <c r="D1208">
        <v>0.15429999999999999</v>
      </c>
      <c r="E1208">
        <v>1.288704710143139</v>
      </c>
      <c r="F1208">
        <v>1</v>
      </c>
      <c r="G1208">
        <v>1.0657791189851309</v>
      </c>
      <c r="H1208">
        <v>0.22</v>
      </c>
      <c r="I1208">
        <v>0.14556084275705702</v>
      </c>
      <c r="J1208">
        <v>0.55000000000000004</v>
      </c>
      <c r="K1208">
        <v>3.67</v>
      </c>
      <c r="L1208">
        <v>4.9700000000000001E-2</v>
      </c>
      <c r="M1208">
        <v>0.59157062883190603</v>
      </c>
      <c r="N1208">
        <v>1.6254726225029965</v>
      </c>
      <c r="O1208">
        <v>0.6152056861223183</v>
      </c>
      <c r="P1208">
        <v>43.61</v>
      </c>
      <c r="Q1208">
        <v>0.17037304295118463</v>
      </c>
      <c r="R1208">
        <v>6.5779118985130808E-2</v>
      </c>
      <c r="S1208">
        <v>12.440541029714067</v>
      </c>
      <c r="T1208">
        <v>0</v>
      </c>
      <c r="U1208">
        <v>33</v>
      </c>
      <c r="V1208">
        <v>6.6799999999999998E-2</v>
      </c>
      <c r="W1208">
        <v>6.3E-3</v>
      </c>
    </row>
    <row r="1209" spans="1:23" x14ac:dyDescent="0.25">
      <c r="A1209">
        <v>2016</v>
      </c>
      <c r="B1209" t="s">
        <v>229</v>
      </c>
      <c r="C1209">
        <v>4.0399999999999998E-2</v>
      </c>
      <c r="D1209">
        <v>0.1459</v>
      </c>
      <c r="E1209">
        <v>1.4161462327923431</v>
      </c>
      <c r="F1209">
        <v>1</v>
      </c>
      <c r="G1209">
        <v>1.0823000375200578</v>
      </c>
      <c r="H1209">
        <v>0.18</v>
      </c>
      <c r="I1209">
        <v>-0.15478113976327174</v>
      </c>
      <c r="J1209">
        <v>0.52</v>
      </c>
      <c r="K1209">
        <v>4.4800000000000004</v>
      </c>
      <c r="L1209">
        <v>5.2200000000000003E-2</v>
      </c>
      <c r="M1209">
        <v>0.72461609731283672</v>
      </c>
      <c r="N1209">
        <v>1.5414804388152838</v>
      </c>
      <c r="O1209">
        <v>0.64872701256498422</v>
      </c>
      <c r="P1209">
        <v>40.64</v>
      </c>
      <c r="Q1209">
        <v>0.13688004581223956</v>
      </c>
      <c r="R1209">
        <v>8.2300037520057823E-2</v>
      </c>
      <c r="S1209">
        <v>12.523462649393668</v>
      </c>
      <c r="T1209">
        <v>0</v>
      </c>
      <c r="U1209">
        <v>34</v>
      </c>
      <c r="V1209">
        <v>6.2100000000000002E-2</v>
      </c>
      <c r="W1209">
        <v>6.6600000000000006E-2</v>
      </c>
    </row>
    <row r="1210" spans="1:23" x14ac:dyDescent="0.25">
      <c r="A1210">
        <v>2017</v>
      </c>
      <c r="B1210" t="s">
        <v>229</v>
      </c>
      <c r="C1210">
        <v>2.35E-2</v>
      </c>
      <c r="D1210">
        <v>9.0499999999999997E-2</v>
      </c>
      <c r="E1210">
        <v>0.5681902892375319</v>
      </c>
      <c r="F1210">
        <v>1</v>
      </c>
      <c r="G1210">
        <v>0.90742165022657895</v>
      </c>
      <c r="H1210">
        <v>0.15</v>
      </c>
      <c r="I1210">
        <v>0.32906558059013807</v>
      </c>
      <c r="J1210">
        <v>0.49</v>
      </c>
      <c r="K1210">
        <v>3.96</v>
      </c>
      <c r="L1210">
        <v>5.2299999999999999E-2</v>
      </c>
      <c r="M1210">
        <v>0.40900681484342388</v>
      </c>
      <c r="N1210">
        <v>1.5459474270745666</v>
      </c>
      <c r="O1210">
        <v>0.64685252712139374</v>
      </c>
      <c r="P1210">
        <v>32.75</v>
      </c>
      <c r="Q1210">
        <v>0.13978900226064248</v>
      </c>
      <c r="R1210">
        <v>-9.2578349773420998E-2</v>
      </c>
      <c r="S1210">
        <v>12.558352968389768</v>
      </c>
      <c r="T1210">
        <v>0</v>
      </c>
      <c r="U1210">
        <v>35</v>
      </c>
      <c r="V1210">
        <v>6.8099999999999994E-2</v>
      </c>
      <c r="W1210">
        <v>3.5299999999999998E-2</v>
      </c>
    </row>
    <row r="1211" spans="1:23" x14ac:dyDescent="0.25">
      <c r="A1211">
        <v>2018</v>
      </c>
      <c r="B1211" t="s">
        <v>229</v>
      </c>
      <c r="C1211">
        <v>4.3400000000000001E-2</v>
      </c>
      <c r="D1211">
        <v>0.17469999999999999</v>
      </c>
      <c r="E1211">
        <v>1.1550068243866143</v>
      </c>
      <c r="F1211">
        <v>1</v>
      </c>
      <c r="G1211">
        <v>0.96902018424116942</v>
      </c>
      <c r="H1211">
        <v>0.14000000000000001</v>
      </c>
      <c r="I1211">
        <v>-6.7290198208561761E-2</v>
      </c>
      <c r="J1211">
        <v>0.44</v>
      </c>
      <c r="K1211">
        <v>3.73</v>
      </c>
      <c r="L1211">
        <v>6.8599999999999994E-2</v>
      </c>
      <c r="M1211">
        <v>0.76155732240043483</v>
      </c>
      <c r="N1211">
        <v>1.5442808753107489</v>
      </c>
      <c r="O1211">
        <v>0.64755059522366643</v>
      </c>
      <c r="P1211">
        <v>30.97</v>
      </c>
      <c r="Q1211">
        <v>0.12473020237302468</v>
      </c>
      <c r="R1211">
        <v>-3.0979815758830527E-2</v>
      </c>
      <c r="S1211">
        <v>12.639052908130957</v>
      </c>
      <c r="T1211">
        <v>0</v>
      </c>
      <c r="U1211">
        <v>36</v>
      </c>
      <c r="V1211">
        <v>7.0800000000000002E-2</v>
      </c>
      <c r="W1211">
        <v>3.5400000000000001E-2</v>
      </c>
    </row>
    <row r="1212" spans="1:23" x14ac:dyDescent="0.25">
      <c r="A1212">
        <v>2019</v>
      </c>
      <c r="B1212" t="s">
        <v>229</v>
      </c>
      <c r="C1212">
        <v>3.3799999999999997E-2</v>
      </c>
      <c r="D1212">
        <v>0.1391</v>
      </c>
      <c r="E1212">
        <v>0.92955477237643525</v>
      </c>
      <c r="F1212">
        <v>1</v>
      </c>
      <c r="G1212">
        <v>0.97049258172498354</v>
      </c>
      <c r="H1212">
        <v>0.14000000000000001</v>
      </c>
      <c r="I1212">
        <v>-1.61386102359257E-2</v>
      </c>
      <c r="J1212">
        <v>0.41</v>
      </c>
      <c r="K1212">
        <v>4.0199999999999996</v>
      </c>
      <c r="L1212">
        <v>5.7599999999999998E-2</v>
      </c>
      <c r="M1212">
        <v>0.56808780025488692</v>
      </c>
      <c r="N1212">
        <v>1.5309878846241354</v>
      </c>
      <c r="O1212">
        <v>0.65317303294369611</v>
      </c>
      <c r="P1212">
        <v>35.82</v>
      </c>
      <c r="Q1212">
        <v>0.13299849767442143</v>
      </c>
      <c r="R1212">
        <v>-2.950741827501642E-2</v>
      </c>
      <c r="S1212">
        <v>12.67468082922719</v>
      </c>
      <c r="T1212">
        <v>0</v>
      </c>
      <c r="U1212">
        <v>37</v>
      </c>
      <c r="V1212">
        <v>7.0199999999999999E-2</v>
      </c>
      <c r="W1212">
        <v>2.7900000000000001E-2</v>
      </c>
    </row>
    <row r="1213" spans="1:23" x14ac:dyDescent="0.25">
      <c r="A1213">
        <v>2020</v>
      </c>
      <c r="B1213" t="s">
        <v>229</v>
      </c>
      <c r="C1213">
        <v>3.4200000000000001E-2</v>
      </c>
      <c r="D1213">
        <v>0.12720000000000001</v>
      </c>
      <c r="E1213">
        <v>1.0537130213566486</v>
      </c>
      <c r="F1213">
        <v>1</v>
      </c>
      <c r="G1213">
        <v>0.96182002986100834</v>
      </c>
      <c r="H1213">
        <v>0.28000000000000003</v>
      </c>
      <c r="I1213">
        <v>0.44913148695218341</v>
      </c>
      <c r="J1213">
        <v>0.59</v>
      </c>
      <c r="K1213">
        <v>3.58</v>
      </c>
      <c r="L1213">
        <v>5.74E-2</v>
      </c>
      <c r="M1213">
        <v>0.56607251052648289</v>
      </c>
      <c r="N1213">
        <v>1.692419135380953</v>
      </c>
      <c r="O1213">
        <v>0.59087018049751971</v>
      </c>
      <c r="P1213">
        <v>34.39</v>
      </c>
      <c r="Q1213">
        <v>0.27325470132340607</v>
      </c>
      <c r="R1213">
        <v>-3.8179970138991645E-2</v>
      </c>
      <c r="S1213">
        <v>12.629468951059495</v>
      </c>
      <c r="T1213">
        <v>0</v>
      </c>
      <c r="U1213">
        <v>38</v>
      </c>
      <c r="V1213">
        <v>2.9100000000000001E-2</v>
      </c>
      <c r="W1213">
        <v>3.2300000000000002E-2</v>
      </c>
    </row>
    <row r="1214" spans="1:23" x14ac:dyDescent="0.25">
      <c r="A1214">
        <v>2021</v>
      </c>
      <c r="B1214" t="s">
        <v>229</v>
      </c>
      <c r="C1214">
        <v>3.3500000000000002E-2</v>
      </c>
      <c r="D1214">
        <v>0.11119999999999999</v>
      </c>
      <c r="E1214">
        <v>1.1846885911081459</v>
      </c>
      <c r="F1214">
        <v>1</v>
      </c>
      <c r="G1214">
        <v>0.97899001726227886</v>
      </c>
      <c r="H1214">
        <v>0.15</v>
      </c>
      <c r="I1214">
        <v>-6.3388513709588701E-2</v>
      </c>
      <c r="J1214">
        <v>0.5</v>
      </c>
      <c r="K1214">
        <v>3.27</v>
      </c>
      <c r="L1214">
        <v>6.4199999999999993E-2</v>
      </c>
      <c r="M1214">
        <v>0.68111946464140027</v>
      </c>
      <c r="N1214">
        <v>1.7307542144166537</v>
      </c>
      <c r="O1214">
        <v>0.57778279068761218</v>
      </c>
      <c r="P1214">
        <v>29.91</v>
      </c>
      <c r="Q1214">
        <v>0.13546518093049487</v>
      </c>
      <c r="R1214">
        <v>-2.1009982737721186E-2</v>
      </c>
      <c r="S1214">
        <v>12.64630663853413</v>
      </c>
      <c r="T1214">
        <v>0</v>
      </c>
      <c r="U1214">
        <v>39</v>
      </c>
      <c r="V1214">
        <v>2.58E-2</v>
      </c>
      <c r="W1214">
        <v>1.84E-2</v>
      </c>
    </row>
    <row r="1215" spans="1:23" x14ac:dyDescent="0.25">
      <c r="A1215">
        <v>2022</v>
      </c>
      <c r="B1215" t="s">
        <v>229</v>
      </c>
      <c r="C1215">
        <v>6.2899999999999998E-2</v>
      </c>
      <c r="D1215">
        <v>0.22120000000000001</v>
      </c>
      <c r="E1215">
        <v>1.8985597827968768</v>
      </c>
      <c r="F1215">
        <v>1</v>
      </c>
      <c r="G1215">
        <v>1.0721465308193978</v>
      </c>
      <c r="H1215">
        <v>0.17</v>
      </c>
      <c r="I1215">
        <v>-9.3150802397329417E-3</v>
      </c>
      <c r="J1215">
        <v>0.46</v>
      </c>
      <c r="K1215">
        <v>4.03</v>
      </c>
      <c r="L1215">
        <v>7.9899999999999999E-2</v>
      </c>
      <c r="M1215">
        <v>0.84209395097485429</v>
      </c>
      <c r="N1215">
        <v>1.6653026647183986</v>
      </c>
      <c r="O1215">
        <v>0.60049144289881939</v>
      </c>
      <c r="P1215">
        <v>38.729999999999997</v>
      </c>
      <c r="Q1215">
        <v>0.15480780538563774</v>
      </c>
      <c r="R1215">
        <v>7.2146530819397897E-2</v>
      </c>
      <c r="S1215">
        <v>12.788643816280825</v>
      </c>
      <c r="T1215">
        <v>0</v>
      </c>
      <c r="U1215">
        <v>40</v>
      </c>
      <c r="V1215">
        <v>8.0199999999999994E-2</v>
      </c>
      <c r="W1215">
        <v>3.15E-2</v>
      </c>
    </row>
    <row r="1216" spans="1:23" x14ac:dyDescent="0.25">
      <c r="A1216">
        <v>2023</v>
      </c>
      <c r="B1216" t="s">
        <v>229</v>
      </c>
      <c r="C1216">
        <v>4.3E-3</v>
      </c>
      <c r="D1216">
        <v>1.7299999999999999E-2</v>
      </c>
      <c r="E1216">
        <v>1.7677394142215359</v>
      </c>
      <c r="F1216">
        <v>1</v>
      </c>
      <c r="G1216">
        <v>1.3786312296107424</v>
      </c>
      <c r="H1216">
        <v>0.16</v>
      </c>
      <c r="I1216">
        <v>8.6006550115613811E-2</v>
      </c>
      <c r="J1216">
        <v>0.87</v>
      </c>
      <c r="K1216">
        <v>3.13</v>
      </c>
      <c r="L1216">
        <v>6.8599999999999994E-2</v>
      </c>
      <c r="M1216">
        <v>0.46947083387678235</v>
      </c>
      <c r="N1216">
        <v>1.5154130807776658</v>
      </c>
      <c r="O1216">
        <v>0.65988608167934593</v>
      </c>
      <c r="P1216">
        <v>30.98</v>
      </c>
      <c r="Q1216">
        <v>0.11300211791275729</v>
      </c>
      <c r="R1216">
        <v>0.37863122961074247</v>
      </c>
      <c r="S1216">
        <v>12.855753089790102</v>
      </c>
      <c r="T1216">
        <v>0</v>
      </c>
      <c r="U1216">
        <v>41</v>
      </c>
      <c r="V1216">
        <v>5.0500000000000003E-2</v>
      </c>
      <c r="W1216">
        <v>3.2500000000000001E-2</v>
      </c>
    </row>
    <row r="1217" spans="1:23" x14ac:dyDescent="0.25">
      <c r="A1217">
        <v>2015</v>
      </c>
      <c r="B1217" t="s">
        <v>231</v>
      </c>
      <c r="C1217">
        <v>9.7100000000000006E-2</v>
      </c>
      <c r="D1217">
        <v>0.245</v>
      </c>
      <c r="E1217">
        <v>3.0988319488425966</v>
      </c>
      <c r="F1217">
        <v>0</v>
      </c>
      <c r="G1217">
        <v>1.3602273602432344</v>
      </c>
      <c r="H1217">
        <v>0.3</v>
      </c>
      <c r="I1217">
        <v>0.24800047542609857</v>
      </c>
      <c r="J1217">
        <v>1.02</v>
      </c>
      <c r="K1217">
        <v>1.88</v>
      </c>
      <c r="L1217">
        <v>0.12770000000000001</v>
      </c>
      <c r="M1217">
        <v>0.89883628173599428</v>
      </c>
      <c r="N1217">
        <v>1.6339389732773977</v>
      </c>
      <c r="O1217">
        <v>0.61201796171993728</v>
      </c>
      <c r="P1217">
        <v>5.22</v>
      </c>
      <c r="Q1217">
        <v>0.22088333869565158</v>
      </c>
      <c r="R1217">
        <v>0.36022736024323448</v>
      </c>
      <c r="S1217">
        <v>11.880124570620406</v>
      </c>
      <c r="T1217">
        <v>0</v>
      </c>
      <c r="U1217">
        <v>40</v>
      </c>
      <c r="V1217">
        <v>6.6799999999999998E-2</v>
      </c>
      <c r="W1217">
        <v>6.3E-3</v>
      </c>
    </row>
    <row r="1218" spans="1:23" x14ac:dyDescent="0.25">
      <c r="A1218">
        <v>2016</v>
      </c>
      <c r="B1218" t="s">
        <v>231</v>
      </c>
      <c r="C1218">
        <v>9.9000000000000005E-2</v>
      </c>
      <c r="D1218">
        <v>0.23899999999999999</v>
      </c>
      <c r="E1218">
        <v>3.5177496911898429</v>
      </c>
      <c r="F1218">
        <v>0</v>
      </c>
      <c r="G1218">
        <v>1.4212343571202222</v>
      </c>
      <c r="H1218">
        <v>0.11</v>
      </c>
      <c r="I1218">
        <v>0.15805903820038991</v>
      </c>
      <c r="J1218">
        <v>0.91</v>
      </c>
      <c r="K1218">
        <v>1.83</v>
      </c>
      <c r="L1218">
        <v>0.13170000000000001</v>
      </c>
      <c r="M1218">
        <v>0.91001462712322045</v>
      </c>
      <c r="N1218">
        <v>1.7869898644237614</v>
      </c>
      <c r="O1218">
        <v>0.55960026405771657</v>
      </c>
      <c r="P1218">
        <v>4.97</v>
      </c>
      <c r="Q1218">
        <v>7.8969608169967107E-2</v>
      </c>
      <c r="R1218">
        <v>0.42123435712022211</v>
      </c>
      <c r="S1218">
        <v>11.875049484986704</v>
      </c>
      <c r="T1218">
        <v>0</v>
      </c>
      <c r="U1218">
        <v>41</v>
      </c>
      <c r="V1218">
        <v>6.2100000000000002E-2</v>
      </c>
      <c r="W1218">
        <v>6.6600000000000006E-2</v>
      </c>
    </row>
    <row r="1219" spans="1:23" x14ac:dyDescent="0.25">
      <c r="A1219">
        <v>2017</v>
      </c>
      <c r="B1219" t="s">
        <v>231</v>
      </c>
      <c r="C1219">
        <v>7.8600000000000003E-2</v>
      </c>
      <c r="D1219">
        <v>0.1938</v>
      </c>
      <c r="E1219">
        <v>2.7450583266527562</v>
      </c>
      <c r="F1219">
        <v>0</v>
      </c>
      <c r="G1219">
        <v>1.2920696253363702</v>
      </c>
      <c r="H1219">
        <v>0.11</v>
      </c>
      <c r="I1219">
        <v>0.12603371899682173</v>
      </c>
      <c r="J1219">
        <v>0.79</v>
      </c>
      <c r="K1219">
        <v>1.84</v>
      </c>
      <c r="L1219">
        <v>0.1182</v>
      </c>
      <c r="M1219">
        <v>0.88403256920405626</v>
      </c>
      <c r="N1219">
        <v>1.6061143311372883</v>
      </c>
      <c r="O1219">
        <v>0.62262068186135966</v>
      </c>
      <c r="P1219">
        <v>5.09</v>
      </c>
      <c r="Q1219">
        <v>8.4879650797566819E-2</v>
      </c>
      <c r="R1219">
        <v>0.29206962533637021</v>
      </c>
      <c r="S1219">
        <v>11.971722130037671</v>
      </c>
      <c r="T1219">
        <v>0</v>
      </c>
      <c r="U1219">
        <v>40</v>
      </c>
      <c r="V1219">
        <v>6.8099999999999994E-2</v>
      </c>
      <c r="W1219">
        <v>3.5299999999999998E-2</v>
      </c>
    </row>
    <row r="1220" spans="1:23" x14ac:dyDescent="0.25">
      <c r="A1220">
        <v>2018</v>
      </c>
      <c r="B1220" t="s">
        <v>231</v>
      </c>
      <c r="C1220">
        <v>6.5799999999999997E-2</v>
      </c>
      <c r="D1220">
        <v>0.17660000000000001</v>
      </c>
      <c r="E1220">
        <v>2.3900705177761661</v>
      </c>
      <c r="F1220">
        <v>1</v>
      </c>
      <c r="G1220">
        <v>1.1838391399787507</v>
      </c>
      <c r="H1220">
        <v>0.08</v>
      </c>
      <c r="I1220">
        <v>0.10673188875433801</v>
      </c>
      <c r="J1220">
        <v>0.77</v>
      </c>
      <c r="K1220">
        <v>1.91</v>
      </c>
      <c r="L1220">
        <v>0.1042</v>
      </c>
      <c r="M1220">
        <v>0.86202969730052692</v>
      </c>
      <c r="N1220">
        <v>1.5824779323124696</v>
      </c>
      <c r="O1220">
        <v>0.63192034440486855</v>
      </c>
      <c r="P1220">
        <v>5.0999999999999996</v>
      </c>
      <c r="Q1220">
        <v>6.4171010412846952E-2</v>
      </c>
      <c r="R1220">
        <v>0.18383913997875062</v>
      </c>
      <c r="S1220">
        <v>11.965166548029982</v>
      </c>
      <c r="T1220">
        <v>0</v>
      </c>
      <c r="U1220">
        <v>42</v>
      </c>
      <c r="V1220">
        <v>7.0800000000000002E-2</v>
      </c>
      <c r="W1220">
        <v>3.5400000000000001E-2</v>
      </c>
    </row>
    <row r="1221" spans="1:23" x14ac:dyDescent="0.25">
      <c r="A1221">
        <v>2019</v>
      </c>
      <c r="B1221" t="s">
        <v>231</v>
      </c>
      <c r="C1221">
        <v>0.15459999999999999</v>
      </c>
      <c r="D1221">
        <v>0.35149999999999998</v>
      </c>
      <c r="E1221">
        <v>4.5622988633218124</v>
      </c>
      <c r="F1221">
        <v>0</v>
      </c>
      <c r="G1221">
        <v>1.5422960773213519</v>
      </c>
      <c r="H1221">
        <v>0.22</v>
      </c>
      <c r="I1221">
        <v>0.63872366345242459</v>
      </c>
      <c r="J1221">
        <v>1.1299999999999999</v>
      </c>
      <c r="K1221">
        <v>1.86</v>
      </c>
      <c r="L1221">
        <v>0.17549999999999999</v>
      </c>
      <c r="M1221">
        <v>0.94251126957787701</v>
      </c>
      <c r="N1221">
        <v>2.053397276218738</v>
      </c>
      <c r="O1221">
        <v>0.48699782140622411</v>
      </c>
      <c r="P1221">
        <v>4.95</v>
      </c>
      <c r="Q1221">
        <v>0.14571229173347108</v>
      </c>
      <c r="R1221">
        <v>0.54229607732135188</v>
      </c>
      <c r="S1221">
        <v>11.956406868147855</v>
      </c>
      <c r="T1221">
        <v>0</v>
      </c>
      <c r="U1221">
        <v>40</v>
      </c>
      <c r="V1221">
        <v>7.0199999999999999E-2</v>
      </c>
      <c r="W1221">
        <v>2.7900000000000001E-2</v>
      </c>
    </row>
    <row r="1222" spans="1:23" x14ac:dyDescent="0.25">
      <c r="A1222">
        <v>2020</v>
      </c>
      <c r="B1222" t="s">
        <v>231</v>
      </c>
      <c r="C1222">
        <v>0.14680000000000001</v>
      </c>
      <c r="D1222">
        <v>0.2838</v>
      </c>
      <c r="E1222">
        <v>4.3155887633864864</v>
      </c>
      <c r="F1222">
        <v>0</v>
      </c>
      <c r="G1222">
        <v>1.5080484773613485</v>
      </c>
      <c r="H1222">
        <v>7.0000000000000007E-2</v>
      </c>
      <c r="I1222">
        <v>0.23947271437646839</v>
      </c>
      <c r="J1222">
        <v>0.91</v>
      </c>
      <c r="K1222">
        <v>1.69</v>
      </c>
      <c r="L1222">
        <v>0.17330000000000001</v>
      </c>
      <c r="M1222">
        <v>0.94755027139012904</v>
      </c>
      <c r="N1222">
        <v>2.0864389641320238</v>
      </c>
      <c r="O1222">
        <v>0.47928552772978361</v>
      </c>
      <c r="P1222">
        <v>4.58</v>
      </c>
      <c r="Q1222">
        <v>4.4442220817212018E-2</v>
      </c>
      <c r="R1222">
        <v>0.50804847736134862</v>
      </c>
      <c r="S1222">
        <v>12.037047439413152</v>
      </c>
      <c r="T1222">
        <v>0</v>
      </c>
      <c r="U1222">
        <v>43</v>
      </c>
      <c r="V1222">
        <v>2.9100000000000001E-2</v>
      </c>
      <c r="W1222">
        <v>3.2300000000000002E-2</v>
      </c>
    </row>
    <row r="1223" spans="1:23" x14ac:dyDescent="0.25">
      <c r="A1223">
        <v>2021</v>
      </c>
      <c r="B1223" t="s">
        <v>231</v>
      </c>
      <c r="C1223">
        <v>8.1900000000000001E-2</v>
      </c>
      <c r="D1223">
        <v>0.15340000000000001</v>
      </c>
      <c r="E1223">
        <v>4.1425757593669887</v>
      </c>
      <c r="F1223">
        <v>0</v>
      </c>
      <c r="G1223">
        <v>1.6535123671237859</v>
      </c>
      <c r="H1223">
        <v>0.13</v>
      </c>
      <c r="I1223">
        <v>0.23512424602227058</v>
      </c>
      <c r="J1223">
        <v>0.97</v>
      </c>
      <c r="K1223">
        <v>1.63</v>
      </c>
      <c r="L1223">
        <v>0.12659999999999999</v>
      </c>
      <c r="M1223">
        <v>0.9492319676469585</v>
      </c>
      <c r="N1223">
        <v>2.204639129451615</v>
      </c>
      <c r="O1223">
        <v>0.45358897365154782</v>
      </c>
      <c r="P1223">
        <v>4.3899999999999997</v>
      </c>
      <c r="Q1223">
        <v>7.6534070741586038E-2</v>
      </c>
      <c r="R1223">
        <v>0.65351236712378591</v>
      </c>
      <c r="S1223">
        <v>12.064475503591321</v>
      </c>
      <c r="T1223">
        <v>0</v>
      </c>
      <c r="U1223">
        <v>40</v>
      </c>
      <c r="V1223">
        <v>2.58E-2</v>
      </c>
      <c r="W1223">
        <v>1.84E-2</v>
      </c>
    </row>
    <row r="1224" spans="1:23" x14ac:dyDescent="0.25">
      <c r="A1224">
        <v>2022</v>
      </c>
      <c r="B1224" t="s">
        <v>231</v>
      </c>
      <c r="C1224">
        <v>9.8000000000000004E-2</v>
      </c>
      <c r="D1224">
        <v>0.17130000000000001</v>
      </c>
      <c r="E1224">
        <v>5.0362089558808343</v>
      </c>
      <c r="F1224">
        <v>0</v>
      </c>
      <c r="G1224">
        <v>1.8928897313560118</v>
      </c>
      <c r="H1224">
        <v>0.15</v>
      </c>
      <c r="I1224">
        <v>0.44807954953543</v>
      </c>
      <c r="J1224">
        <v>0.87</v>
      </c>
      <c r="K1224">
        <v>1.58</v>
      </c>
      <c r="L1224">
        <v>0.1421</v>
      </c>
      <c r="M1224">
        <v>0.96452517484265488</v>
      </c>
      <c r="N1224">
        <v>2.480709661418361</v>
      </c>
      <c r="O1224">
        <v>0.40311045486405039</v>
      </c>
      <c r="P1224">
        <v>4.87</v>
      </c>
      <c r="Q1224">
        <v>7.8947492053795615E-2</v>
      </c>
      <c r="R1224">
        <v>0.89288973135601191</v>
      </c>
      <c r="S1224">
        <v>12.085853576670571</v>
      </c>
      <c r="T1224">
        <v>0</v>
      </c>
      <c r="U1224">
        <v>44</v>
      </c>
      <c r="V1224">
        <v>8.0199999999999994E-2</v>
      </c>
      <c r="W1224">
        <v>3.15E-2</v>
      </c>
    </row>
    <row r="1225" spans="1:23" x14ac:dyDescent="0.25">
      <c r="A1225">
        <v>2023</v>
      </c>
      <c r="B1225" t="s">
        <v>231</v>
      </c>
      <c r="C1225">
        <v>0.1084</v>
      </c>
      <c r="D1225">
        <v>0.1701</v>
      </c>
      <c r="E1225">
        <v>6.3960536620654498</v>
      </c>
      <c r="F1225">
        <v>0</v>
      </c>
      <c r="G1225">
        <v>2.4250215056785178</v>
      </c>
      <c r="H1225">
        <v>0.14000000000000001</v>
      </c>
      <c r="I1225">
        <v>0.49793774781451888</v>
      </c>
      <c r="J1225">
        <v>0.96</v>
      </c>
      <c r="K1225">
        <v>1.23</v>
      </c>
      <c r="L1225">
        <v>0.1734</v>
      </c>
      <c r="M1225">
        <v>0.96132163582599317</v>
      </c>
      <c r="N1225">
        <v>3.1027914968316752</v>
      </c>
      <c r="O1225">
        <v>0.32229042815836023</v>
      </c>
      <c r="P1225">
        <v>4.59</v>
      </c>
      <c r="Q1225">
        <v>5.6169867155295691E-2</v>
      </c>
      <c r="R1225">
        <v>1.4250215056785178</v>
      </c>
      <c r="S1225">
        <v>12.087903541603199</v>
      </c>
      <c r="T1225">
        <v>0</v>
      </c>
      <c r="U1225">
        <v>40</v>
      </c>
      <c r="V1225">
        <v>5.0500000000000003E-2</v>
      </c>
      <c r="W1225">
        <v>3.2500000000000001E-2</v>
      </c>
    </row>
    <row r="1226" spans="1:23" x14ac:dyDescent="0.25">
      <c r="A1226">
        <v>2015</v>
      </c>
      <c r="B1226" t="s">
        <v>234</v>
      </c>
      <c r="C1226">
        <v>9.5200000000000007E-2</v>
      </c>
      <c r="D1226">
        <v>0.23699999999999999</v>
      </c>
      <c r="E1226">
        <v>2.8961565452049838</v>
      </c>
      <c r="F1226">
        <v>0</v>
      </c>
      <c r="G1226">
        <v>1.4865755267668566</v>
      </c>
      <c r="H1226">
        <v>0.17</v>
      </c>
      <c r="I1226">
        <v>0.10415142318071154</v>
      </c>
      <c r="J1226">
        <v>1.2</v>
      </c>
      <c r="K1226">
        <v>0.97</v>
      </c>
      <c r="L1226">
        <v>0.184</v>
      </c>
      <c r="M1226">
        <v>0.78286178889314439</v>
      </c>
      <c r="N1226">
        <v>1.8935007562952799</v>
      </c>
      <c r="O1226">
        <v>0.52812231348486249</v>
      </c>
      <c r="P1226">
        <v>2.82</v>
      </c>
      <c r="Q1226">
        <v>0.11261286840013482</v>
      </c>
      <c r="R1226">
        <v>0.48657552676685667</v>
      </c>
      <c r="S1226">
        <v>11.379899056316788</v>
      </c>
      <c r="T1226">
        <v>0</v>
      </c>
      <c r="U1226">
        <v>22</v>
      </c>
      <c r="V1226">
        <v>6.6799999999999998E-2</v>
      </c>
      <c r="W1226">
        <v>6.3E-3</v>
      </c>
    </row>
    <row r="1227" spans="1:23" x14ac:dyDescent="0.25">
      <c r="A1227">
        <v>2016</v>
      </c>
      <c r="B1227" t="s">
        <v>234</v>
      </c>
      <c r="C1227">
        <v>2.41E-2</v>
      </c>
      <c r="D1227">
        <v>0.14069999999999999</v>
      </c>
      <c r="E1227">
        <v>2.0098123371842047</v>
      </c>
      <c r="F1227">
        <v>1</v>
      </c>
      <c r="G1227">
        <v>2.7034076971993999</v>
      </c>
      <c r="H1227">
        <v>0.76</v>
      </c>
      <c r="I1227">
        <v>3.8017494784931642</v>
      </c>
      <c r="J1227">
        <v>2.4500000000000002</v>
      </c>
      <c r="K1227">
        <v>0.62</v>
      </c>
      <c r="L1227">
        <v>0.1812</v>
      </c>
      <c r="M1227">
        <v>0.93367127361357849</v>
      </c>
      <c r="N1227">
        <v>1.1852425709719674</v>
      </c>
      <c r="O1227">
        <v>0.84370914822941445</v>
      </c>
      <c r="P1227">
        <v>2.79</v>
      </c>
      <c r="Q1227">
        <v>4.9138181521373281E-2</v>
      </c>
      <c r="R1227">
        <v>1.7034076971993999</v>
      </c>
      <c r="S1227">
        <v>12.389049182749014</v>
      </c>
      <c r="T1227">
        <v>0</v>
      </c>
      <c r="U1227">
        <v>23</v>
      </c>
      <c r="V1227">
        <v>6.2100000000000002E-2</v>
      </c>
      <c r="W1227">
        <v>6.6600000000000006E-2</v>
      </c>
    </row>
    <row r="1228" spans="1:23" x14ac:dyDescent="0.25">
      <c r="A1228">
        <v>2017</v>
      </c>
      <c r="B1228" t="s">
        <v>234</v>
      </c>
      <c r="C1228">
        <v>3.1300000000000001E-2</v>
      </c>
      <c r="D1228">
        <v>0.14499999999999999</v>
      </c>
      <c r="E1228">
        <v>2.305853404214357</v>
      </c>
      <c r="F1228">
        <v>1</v>
      </c>
      <c r="G1228">
        <v>1.2578809151649273</v>
      </c>
      <c r="H1228">
        <v>0.14000000000000001</v>
      </c>
      <c r="I1228">
        <v>-1.9770119526347099</v>
      </c>
      <c r="J1228">
        <v>1</v>
      </c>
      <c r="K1228">
        <v>0.61</v>
      </c>
      <c r="L1228">
        <v>0.15959999999999999</v>
      </c>
      <c r="M1228">
        <v>0.88372871899668604</v>
      </c>
      <c r="N1228">
        <v>1.6022449501974856</v>
      </c>
      <c r="O1228">
        <v>0.62412429502539202</v>
      </c>
      <c r="P1228">
        <v>2.5099999999999998</v>
      </c>
      <c r="Q1228">
        <v>0.10712058532127695</v>
      </c>
      <c r="R1228">
        <v>0.25788091516492734</v>
      </c>
      <c r="S1228">
        <v>12.061995434794612</v>
      </c>
      <c r="T1228">
        <v>0</v>
      </c>
      <c r="U1228">
        <v>24</v>
      </c>
      <c r="V1228">
        <v>6.8099999999999994E-2</v>
      </c>
      <c r="W1228">
        <v>3.5299999999999998E-2</v>
      </c>
    </row>
    <row r="1229" spans="1:23" x14ac:dyDescent="0.25">
      <c r="A1229">
        <v>2018</v>
      </c>
      <c r="B1229" t="s">
        <v>234</v>
      </c>
      <c r="C1229">
        <v>4.4299999999999999E-2</v>
      </c>
      <c r="D1229">
        <v>0.14269999999999999</v>
      </c>
      <c r="E1229">
        <v>1.9280905432450979E-2</v>
      </c>
      <c r="F1229">
        <v>1</v>
      </c>
      <c r="G1229">
        <v>0.75616643804867589</v>
      </c>
      <c r="H1229">
        <v>0.03</v>
      </c>
      <c r="I1229">
        <v>-6.3603595676085201E-2</v>
      </c>
      <c r="J1229">
        <v>0.63</v>
      </c>
      <c r="K1229">
        <v>0.61</v>
      </c>
      <c r="L1229">
        <v>0.25369999999999998</v>
      </c>
      <c r="M1229">
        <v>0.88639571996790334</v>
      </c>
      <c r="N1229">
        <v>1.4051171441799017</v>
      </c>
      <c r="O1229">
        <v>0.71168443438475815</v>
      </c>
      <c r="P1229">
        <v>2.57</v>
      </c>
      <c r="Q1229">
        <v>3.28389015399203E-2</v>
      </c>
      <c r="R1229">
        <v>-0.24383356195132411</v>
      </c>
      <c r="S1229">
        <v>12.230760043787699</v>
      </c>
      <c r="T1229">
        <v>0</v>
      </c>
      <c r="U1229">
        <v>25</v>
      </c>
      <c r="V1229">
        <v>7.0800000000000002E-2</v>
      </c>
      <c r="W1229">
        <v>3.5400000000000001E-2</v>
      </c>
    </row>
    <row r="1230" spans="1:23" x14ac:dyDescent="0.25">
      <c r="A1230">
        <v>2019</v>
      </c>
      <c r="B1230" t="s">
        <v>234</v>
      </c>
      <c r="C1230">
        <v>4.0800000000000003E-2</v>
      </c>
      <c r="D1230">
        <v>0.14910000000000001</v>
      </c>
      <c r="E1230">
        <v>-0.47330297851657865</v>
      </c>
      <c r="F1230">
        <v>1</v>
      </c>
      <c r="G1230">
        <v>0.61992438638578962</v>
      </c>
      <c r="H1230">
        <v>0.03</v>
      </c>
      <c r="I1230">
        <v>0.23904722428884401</v>
      </c>
      <c r="J1230">
        <v>0.42</v>
      </c>
      <c r="K1230">
        <v>0.94</v>
      </c>
      <c r="L1230">
        <v>0.16669999999999999</v>
      </c>
      <c r="M1230">
        <v>0.81080552954574248</v>
      </c>
      <c r="N1230">
        <v>1.3997550897212623</v>
      </c>
      <c r="O1230">
        <v>0.71441069037236593</v>
      </c>
      <c r="P1230">
        <v>5.71</v>
      </c>
      <c r="Q1230">
        <v>4.0122668559495096E-2</v>
      </c>
      <c r="R1230">
        <v>-0.38007561361421038</v>
      </c>
      <c r="S1230">
        <v>12.286741464187026</v>
      </c>
      <c r="T1230">
        <v>0</v>
      </c>
      <c r="U1230">
        <v>26</v>
      </c>
      <c r="V1230">
        <v>7.0199999999999999E-2</v>
      </c>
      <c r="W1230">
        <v>2.7900000000000001E-2</v>
      </c>
    </row>
    <row r="1231" spans="1:23" x14ac:dyDescent="0.25">
      <c r="A1231">
        <v>2020</v>
      </c>
      <c r="B1231" t="s">
        <v>234</v>
      </c>
      <c r="C1231">
        <v>3.0099999999999998E-2</v>
      </c>
      <c r="D1231">
        <v>0.21560000000000001</v>
      </c>
      <c r="E1231">
        <v>0.47423921262751811</v>
      </c>
      <c r="F1231">
        <v>1</v>
      </c>
      <c r="G1231">
        <v>1.0186499550281785</v>
      </c>
      <c r="H1231">
        <v>0.04</v>
      </c>
      <c r="I1231">
        <v>-4.7956254843921388E-2</v>
      </c>
      <c r="J1231">
        <v>0.84</v>
      </c>
      <c r="K1231">
        <v>0.7</v>
      </c>
      <c r="L1231">
        <v>0.1308</v>
      </c>
      <c r="M1231">
        <v>0.66350061560665907</v>
      </c>
      <c r="N1231">
        <v>1.1185792129190506</v>
      </c>
      <c r="O1231">
        <v>0.89399122426957534</v>
      </c>
      <c r="P1231">
        <v>6.84</v>
      </c>
      <c r="Q1231">
        <v>3.7775687588887677E-2</v>
      </c>
      <c r="R1231">
        <v>1.8649955028178546E-2</v>
      </c>
      <c r="S1231">
        <v>12.79514596146419</v>
      </c>
      <c r="T1231">
        <v>0</v>
      </c>
      <c r="U1231">
        <v>27</v>
      </c>
      <c r="V1231">
        <v>2.9100000000000001E-2</v>
      </c>
      <c r="W1231">
        <v>3.2300000000000002E-2</v>
      </c>
    </row>
    <row r="1232" spans="1:23" x14ac:dyDescent="0.25">
      <c r="A1232">
        <v>2021</v>
      </c>
      <c r="B1232" t="s">
        <v>234</v>
      </c>
      <c r="C1232">
        <v>5.1200000000000002E-2</v>
      </c>
      <c r="D1232">
        <v>0.33389999999999997</v>
      </c>
      <c r="E1232">
        <v>1.2002207702626218</v>
      </c>
      <c r="F1232">
        <v>1</v>
      </c>
      <c r="G1232">
        <v>1.1205934366956496</v>
      </c>
      <c r="H1232">
        <v>0.37</v>
      </c>
      <c r="I1232">
        <v>3.6787018476670687E-2</v>
      </c>
      <c r="J1232">
        <v>0.96</v>
      </c>
      <c r="K1232">
        <v>0.52</v>
      </c>
      <c r="L1232">
        <v>0.1222</v>
      </c>
      <c r="M1232">
        <v>0.59433090710521763</v>
      </c>
      <c r="N1232">
        <v>1.2820862265660402</v>
      </c>
      <c r="O1232">
        <v>0.77997874033668979</v>
      </c>
      <c r="P1232">
        <v>5.87</v>
      </c>
      <c r="Q1232">
        <v>7.6777609750855569E-2</v>
      </c>
      <c r="R1232">
        <v>0.12059343669564962</v>
      </c>
      <c r="S1232">
        <v>12.76115626270828</v>
      </c>
      <c r="T1232">
        <v>0</v>
      </c>
      <c r="U1232">
        <v>28</v>
      </c>
      <c r="V1232">
        <v>2.58E-2</v>
      </c>
      <c r="W1232">
        <v>1.84E-2</v>
      </c>
    </row>
    <row r="1233" spans="1:23" x14ac:dyDescent="0.25">
      <c r="A1233">
        <v>2022</v>
      </c>
      <c r="B1233" t="s">
        <v>234</v>
      </c>
      <c r="C1233">
        <v>3.8399999999999997E-2</v>
      </c>
      <c r="D1233">
        <v>0.12570000000000001</v>
      </c>
      <c r="E1233">
        <v>2.0077661686729682</v>
      </c>
      <c r="F1233">
        <v>1</v>
      </c>
      <c r="G1233">
        <v>1.3992130989745248</v>
      </c>
      <c r="H1233">
        <v>0.05</v>
      </c>
      <c r="I1233">
        <v>-0.75904774791974361</v>
      </c>
      <c r="J1233">
        <v>1.29</v>
      </c>
      <c r="K1233">
        <v>0.38</v>
      </c>
      <c r="L1233">
        <v>0.13039999999999999</v>
      </c>
      <c r="M1233">
        <v>0.44452722168916453</v>
      </c>
      <c r="N1233">
        <v>1.5816229640475532</v>
      </c>
      <c r="O1233">
        <v>0.6322619377255918</v>
      </c>
      <c r="P1233">
        <v>3.32</v>
      </c>
      <c r="Q1233">
        <v>3.3835691029921559E-2</v>
      </c>
      <c r="R1233">
        <v>0.39921309897452489</v>
      </c>
      <c r="S1233">
        <v>12.993104692202008</v>
      </c>
      <c r="T1233">
        <v>0</v>
      </c>
      <c r="U1233">
        <v>29</v>
      </c>
      <c r="V1233">
        <v>8.0199999999999994E-2</v>
      </c>
      <c r="W1233">
        <v>3.15E-2</v>
      </c>
    </row>
    <row r="1234" spans="1:23" x14ac:dyDescent="0.25">
      <c r="A1234">
        <v>2023</v>
      </c>
      <c r="B1234" t="s">
        <v>234</v>
      </c>
      <c r="C1234">
        <v>1.2800000000000001E-2</v>
      </c>
      <c r="D1234">
        <v>3.3799999999999997E-2</v>
      </c>
      <c r="E1234">
        <v>2.2683044496898259</v>
      </c>
      <c r="F1234">
        <v>1</v>
      </c>
      <c r="G1234">
        <v>1.4453352778027249</v>
      </c>
      <c r="H1234">
        <v>7.0000000000000007E-2</v>
      </c>
      <c r="I1234">
        <v>9.4635120855093818E-2</v>
      </c>
      <c r="J1234">
        <v>1.3</v>
      </c>
      <c r="K1234">
        <v>0.19</v>
      </c>
      <c r="L1234">
        <v>0.1825</v>
      </c>
      <c r="M1234">
        <v>0.26231136195651178</v>
      </c>
      <c r="N1234">
        <v>1.7020445561985065</v>
      </c>
      <c r="O1234">
        <v>0.58752868505010614</v>
      </c>
      <c r="P1234">
        <v>1.52</v>
      </c>
      <c r="Q1234">
        <v>4.7688254046452279E-2</v>
      </c>
      <c r="R1234">
        <v>0.44533527780272486</v>
      </c>
      <c r="S1234">
        <v>12.962904129636827</v>
      </c>
      <c r="T1234">
        <v>0</v>
      </c>
      <c r="U1234">
        <v>30</v>
      </c>
      <c r="V1234">
        <v>5.0500000000000003E-2</v>
      </c>
      <c r="W1234">
        <v>3.2500000000000001E-2</v>
      </c>
    </row>
    <row r="1235" spans="1:23" x14ac:dyDescent="0.25">
      <c r="A1235">
        <v>2015</v>
      </c>
      <c r="B1235" t="s">
        <v>236</v>
      </c>
      <c r="C1235">
        <v>6.7199999999999996E-2</v>
      </c>
      <c r="D1235">
        <v>0.18099999999999999</v>
      </c>
      <c r="E1235">
        <v>1.289847904584023</v>
      </c>
      <c r="F1235">
        <v>1</v>
      </c>
      <c r="G1235">
        <v>0.95132471336975366</v>
      </c>
      <c r="H1235">
        <v>7.0000000000000007E-2</v>
      </c>
      <c r="I1235">
        <v>-7.2396157637069991E-3</v>
      </c>
      <c r="J1235">
        <v>0.23</v>
      </c>
      <c r="K1235">
        <v>1.22</v>
      </c>
      <c r="L1235">
        <v>0.1527</v>
      </c>
      <c r="M1235">
        <v>0.88901360732722157</v>
      </c>
      <c r="N1235">
        <v>1.5551013886399281</v>
      </c>
      <c r="O1235">
        <v>0.64304488910178859</v>
      </c>
      <c r="P1235">
        <v>19.079999999999998</v>
      </c>
      <c r="Q1235">
        <v>8.114392912267851E-2</v>
      </c>
      <c r="R1235">
        <v>-4.8675286630246374E-2</v>
      </c>
      <c r="S1235">
        <v>12.399545242315902</v>
      </c>
      <c r="T1235">
        <v>0</v>
      </c>
      <c r="U1235">
        <v>48</v>
      </c>
      <c r="V1235">
        <v>6.6799999999999998E-2</v>
      </c>
      <c r="W1235">
        <v>6.3E-3</v>
      </c>
    </row>
    <row r="1236" spans="1:23" x14ac:dyDescent="0.25">
      <c r="A1236">
        <v>2016</v>
      </c>
      <c r="B1236" t="s">
        <v>236</v>
      </c>
      <c r="C1236">
        <v>4.2900000000000001E-2</v>
      </c>
      <c r="D1236">
        <v>0.12720000000000001</v>
      </c>
      <c r="E1236">
        <v>0.74315737086662059</v>
      </c>
      <c r="F1236">
        <v>1</v>
      </c>
      <c r="G1236">
        <v>0.89240521666531214</v>
      </c>
      <c r="H1236">
        <v>7.0000000000000007E-2</v>
      </c>
      <c r="I1236">
        <v>0.16357059995656828</v>
      </c>
      <c r="J1236">
        <v>0.32</v>
      </c>
      <c r="K1236">
        <v>1.1499999999999999</v>
      </c>
      <c r="L1236">
        <v>0.13650000000000001</v>
      </c>
      <c r="M1236">
        <v>0.8258886240375598</v>
      </c>
      <c r="N1236">
        <v>1.480660253297716</v>
      </c>
      <c r="O1236">
        <v>0.67537437962071789</v>
      </c>
      <c r="P1236">
        <v>12.21</v>
      </c>
      <c r="Q1236">
        <v>7.8245852599574173E-2</v>
      </c>
      <c r="R1236">
        <v>-0.10759478333468782</v>
      </c>
      <c r="S1236">
        <v>12.450309709819722</v>
      </c>
      <c r="T1236">
        <v>0</v>
      </c>
      <c r="U1236">
        <v>49</v>
      </c>
      <c r="V1236">
        <v>6.2100000000000002E-2</v>
      </c>
      <c r="W1236">
        <v>6.6600000000000006E-2</v>
      </c>
    </row>
    <row r="1237" spans="1:23" x14ac:dyDescent="0.25">
      <c r="A1237">
        <v>2017</v>
      </c>
      <c r="B1237" t="s">
        <v>236</v>
      </c>
      <c r="C1237">
        <v>6.5500000000000003E-2</v>
      </c>
      <c r="D1237">
        <v>0.19450000000000001</v>
      </c>
      <c r="E1237">
        <v>1.3102991259973882</v>
      </c>
      <c r="F1237">
        <v>1</v>
      </c>
      <c r="G1237">
        <v>0.98773795166789879</v>
      </c>
      <c r="H1237">
        <v>0.08</v>
      </c>
      <c r="I1237">
        <v>0.17579749215572538</v>
      </c>
      <c r="J1237">
        <v>0.37</v>
      </c>
      <c r="K1237">
        <v>1.1000000000000001</v>
      </c>
      <c r="L1237">
        <v>0.15670000000000001</v>
      </c>
      <c r="M1237">
        <v>0.83553970248405651</v>
      </c>
      <c r="N1237">
        <v>1.5456962051051577</v>
      </c>
      <c r="O1237">
        <v>0.64695766004806066</v>
      </c>
      <c r="P1237">
        <v>8.23</v>
      </c>
      <c r="Q1237">
        <v>8.317554431386312E-2</v>
      </c>
      <c r="R1237">
        <v>-1.2262048332101207E-2</v>
      </c>
      <c r="S1237">
        <v>12.482213313894349</v>
      </c>
      <c r="T1237">
        <v>0</v>
      </c>
      <c r="U1237">
        <v>50</v>
      </c>
      <c r="V1237">
        <v>6.8099999999999994E-2</v>
      </c>
      <c r="W1237">
        <v>3.5299999999999998E-2</v>
      </c>
    </row>
    <row r="1238" spans="1:23" x14ac:dyDescent="0.25">
      <c r="A1238">
        <v>2018</v>
      </c>
      <c r="B1238" t="s">
        <v>236</v>
      </c>
      <c r="C1238">
        <v>8.2500000000000004E-2</v>
      </c>
      <c r="D1238">
        <v>0.2223</v>
      </c>
      <c r="E1238">
        <v>1.9867228804695802</v>
      </c>
      <c r="F1238">
        <v>1</v>
      </c>
      <c r="G1238">
        <v>1.1129032892825876</v>
      </c>
      <c r="H1238">
        <v>0.13</v>
      </c>
      <c r="I1238">
        <v>5.0624884838536797E-2</v>
      </c>
      <c r="J1238">
        <v>0.28999999999999998</v>
      </c>
      <c r="K1238">
        <v>1.17</v>
      </c>
      <c r="L1238">
        <v>0.18540000000000001</v>
      </c>
      <c r="M1238">
        <v>0.8545457172486991</v>
      </c>
      <c r="N1238">
        <v>1.6476130667979763</v>
      </c>
      <c r="O1238">
        <v>0.60693861935887161</v>
      </c>
      <c r="P1238">
        <v>9.56</v>
      </c>
      <c r="Q1238">
        <v>0.11748393716457434</v>
      </c>
      <c r="R1238">
        <v>0.11290328928258757</v>
      </c>
      <c r="S1238">
        <v>12.511525892258508</v>
      </c>
      <c r="T1238">
        <v>0</v>
      </c>
      <c r="U1238">
        <v>51</v>
      </c>
      <c r="V1238">
        <v>7.0800000000000002E-2</v>
      </c>
      <c r="W1238">
        <v>3.5400000000000001E-2</v>
      </c>
    </row>
    <row r="1239" spans="1:23" x14ac:dyDescent="0.25">
      <c r="A1239">
        <v>2019</v>
      </c>
      <c r="B1239" t="s">
        <v>236</v>
      </c>
      <c r="C1239">
        <v>6.9900000000000004E-2</v>
      </c>
      <c r="D1239">
        <v>0.16070000000000001</v>
      </c>
      <c r="E1239">
        <v>2.6013106227633336</v>
      </c>
      <c r="F1239">
        <v>0</v>
      </c>
      <c r="G1239">
        <v>1.2201555241144768</v>
      </c>
      <c r="H1239">
        <v>0.17</v>
      </c>
      <c r="I1239">
        <v>0.39576240669742274</v>
      </c>
      <c r="J1239">
        <v>0.36</v>
      </c>
      <c r="K1239">
        <v>1.18</v>
      </c>
      <c r="L1239">
        <v>0.1588</v>
      </c>
      <c r="M1239">
        <v>0.85534447911082878</v>
      </c>
      <c r="N1239">
        <v>1.9517404061564438</v>
      </c>
      <c r="O1239">
        <v>0.51236322045988525</v>
      </c>
      <c r="P1239">
        <v>10.85</v>
      </c>
      <c r="Q1239">
        <v>0.14004732042083104</v>
      </c>
      <c r="R1239">
        <v>0.22015552411447684</v>
      </c>
      <c r="S1239">
        <v>12.465799800814962</v>
      </c>
      <c r="T1239">
        <v>0</v>
      </c>
      <c r="U1239">
        <v>52</v>
      </c>
      <c r="V1239">
        <v>7.0199999999999999E-2</v>
      </c>
      <c r="W1239">
        <v>2.7900000000000001E-2</v>
      </c>
    </row>
    <row r="1240" spans="1:23" x14ac:dyDescent="0.25">
      <c r="A1240">
        <v>2020</v>
      </c>
      <c r="B1240" t="s">
        <v>236</v>
      </c>
      <c r="C1240">
        <v>9.3299999999999994E-2</v>
      </c>
      <c r="D1240">
        <v>0.18060000000000001</v>
      </c>
      <c r="E1240">
        <v>3.5371387304152693</v>
      </c>
      <c r="F1240">
        <v>0</v>
      </c>
      <c r="G1240">
        <v>1.4192492315216625</v>
      </c>
      <c r="H1240">
        <v>0.23</v>
      </c>
      <c r="I1240">
        <v>0.30762038883700848</v>
      </c>
      <c r="J1240">
        <v>0.39</v>
      </c>
      <c r="K1240">
        <v>1.18</v>
      </c>
      <c r="L1240">
        <v>0.1787</v>
      </c>
      <c r="M1240">
        <v>0.92336170493365088</v>
      </c>
      <c r="N1240">
        <v>2.2250504585311606</v>
      </c>
      <c r="O1240">
        <v>0.44942801012258282</v>
      </c>
      <c r="P1240">
        <v>11.13</v>
      </c>
      <c r="Q1240">
        <v>0.16282204481623555</v>
      </c>
      <c r="R1240">
        <v>0.41924923152166238</v>
      </c>
      <c r="S1240">
        <v>12.473694600669068</v>
      </c>
      <c r="T1240">
        <v>0</v>
      </c>
      <c r="U1240">
        <v>53</v>
      </c>
      <c r="V1240">
        <v>2.9100000000000001E-2</v>
      </c>
      <c r="W1240">
        <v>3.2300000000000002E-2</v>
      </c>
    </row>
    <row r="1241" spans="1:23" x14ac:dyDescent="0.25">
      <c r="A1241">
        <v>2021</v>
      </c>
      <c r="B1241" t="s">
        <v>236</v>
      </c>
      <c r="C1241">
        <v>4.3299999999999998E-2</v>
      </c>
      <c r="D1241">
        <v>8.5599999999999996E-2</v>
      </c>
      <c r="E1241">
        <v>2.4802758078762528</v>
      </c>
      <c r="F1241">
        <v>1</v>
      </c>
      <c r="G1241">
        <v>1.3379058101356875</v>
      </c>
      <c r="H1241">
        <v>0.15</v>
      </c>
      <c r="I1241">
        <v>-5.0797043508043052E-2</v>
      </c>
      <c r="J1241">
        <v>0.32</v>
      </c>
      <c r="K1241">
        <v>1.07</v>
      </c>
      <c r="L1241">
        <v>0.1452</v>
      </c>
      <c r="M1241">
        <v>0.89225560817180827</v>
      </c>
      <c r="N1241">
        <v>1.9002446717146584</v>
      </c>
      <c r="O1241">
        <v>0.52624802210215615</v>
      </c>
      <c r="P1241">
        <v>10.76</v>
      </c>
      <c r="Q1241">
        <v>0.11661006883903462</v>
      </c>
      <c r="R1241">
        <v>0.33790581013568749</v>
      </c>
      <c r="S1241">
        <v>12.557072766160234</v>
      </c>
      <c r="T1241">
        <v>0</v>
      </c>
      <c r="U1241">
        <v>54</v>
      </c>
      <c r="V1241">
        <v>2.58E-2</v>
      </c>
      <c r="W1241">
        <v>1.84E-2</v>
      </c>
    </row>
    <row r="1242" spans="1:23" x14ac:dyDescent="0.25">
      <c r="A1242">
        <v>2022</v>
      </c>
      <c r="B1242" t="s">
        <v>236</v>
      </c>
      <c r="C1242">
        <v>7.8899999999999998E-2</v>
      </c>
      <c r="D1242">
        <v>0.15229999999999999</v>
      </c>
      <c r="E1242">
        <v>3.9644831975836095</v>
      </c>
      <c r="F1242">
        <v>0</v>
      </c>
      <c r="G1242">
        <v>1.6516194813528695</v>
      </c>
      <c r="H1242">
        <v>0.32</v>
      </c>
      <c r="I1242">
        <v>0.19178644157182917</v>
      </c>
      <c r="J1242">
        <v>0.52</v>
      </c>
      <c r="K1242">
        <v>1.22</v>
      </c>
      <c r="L1242">
        <v>0.1638</v>
      </c>
      <c r="M1242">
        <v>0.92116449992182181</v>
      </c>
      <c r="N1242">
        <v>2.3208151833147186</v>
      </c>
      <c r="O1242">
        <v>0.43088308245714935</v>
      </c>
      <c r="P1242">
        <v>12.07</v>
      </c>
      <c r="Q1242">
        <v>0.19718616409732562</v>
      </c>
      <c r="R1242">
        <v>0.6516194813528694</v>
      </c>
      <c r="S1242">
        <v>12.541213005509011</v>
      </c>
      <c r="T1242">
        <v>0</v>
      </c>
      <c r="U1242">
        <v>55</v>
      </c>
      <c r="V1242">
        <v>8.0199999999999994E-2</v>
      </c>
      <c r="W1242">
        <v>3.15E-2</v>
      </c>
    </row>
    <row r="1243" spans="1:23" x14ac:dyDescent="0.25">
      <c r="A1243">
        <v>2023</v>
      </c>
      <c r="B1243" t="s">
        <v>236</v>
      </c>
      <c r="C1243">
        <v>3.9E-2</v>
      </c>
      <c r="D1243">
        <v>6.6500000000000004E-2</v>
      </c>
      <c r="E1243">
        <v>4.2087907005462197</v>
      </c>
      <c r="F1243">
        <v>0</v>
      </c>
      <c r="G1243">
        <v>1.8158575523149487</v>
      </c>
      <c r="H1243">
        <v>0.37</v>
      </c>
      <c r="I1243">
        <v>0.35277625631565757</v>
      </c>
      <c r="J1243">
        <v>0.65</v>
      </c>
      <c r="K1243">
        <v>0.98</v>
      </c>
      <c r="L1243">
        <v>0.15</v>
      </c>
      <c r="M1243">
        <v>0.85021562109263016</v>
      </c>
      <c r="N1243">
        <v>2.5837478179685038</v>
      </c>
      <c r="O1243">
        <v>0.38703467615746628</v>
      </c>
      <c r="P1243">
        <v>9.1999999999999993</v>
      </c>
      <c r="Q1243">
        <v>0.20631172523757549</v>
      </c>
      <c r="R1243">
        <v>0.81585755231494872</v>
      </c>
      <c r="S1243">
        <v>12.515789675767422</v>
      </c>
      <c r="T1243">
        <v>0</v>
      </c>
      <c r="U1243">
        <v>56</v>
      </c>
      <c r="V1243">
        <v>5.0500000000000003E-2</v>
      </c>
      <c r="W1243">
        <v>3.2500000000000001E-2</v>
      </c>
    </row>
    <row r="1244" spans="1:23" x14ac:dyDescent="0.25">
      <c r="A1244">
        <v>2015</v>
      </c>
      <c r="B1244" t="s">
        <v>237</v>
      </c>
      <c r="C1244">
        <v>0.1116</v>
      </c>
      <c r="D1244">
        <v>0.13270000000000001</v>
      </c>
      <c r="E1244">
        <v>10.231024576724376</v>
      </c>
      <c r="F1244">
        <v>0</v>
      </c>
      <c r="G1244">
        <v>4.6319711177600755</v>
      </c>
      <c r="H1244">
        <v>2.69</v>
      </c>
      <c r="I1244">
        <v>2.5165677077164732</v>
      </c>
      <c r="J1244">
        <v>4.2300000000000004</v>
      </c>
      <c r="K1244">
        <v>0.71</v>
      </c>
      <c r="L1244">
        <v>0.2651</v>
      </c>
      <c r="M1244">
        <v>0.96559163169403861</v>
      </c>
      <c r="N1244">
        <v>7.2001944208468727</v>
      </c>
      <c r="O1244">
        <v>0.13888513858801912</v>
      </c>
      <c r="P1244">
        <v>6.24</v>
      </c>
      <c r="Q1244">
        <v>0.58035632696559203</v>
      </c>
      <c r="R1244">
        <v>3.6319711177600755</v>
      </c>
      <c r="S1244">
        <v>11.419499396939706</v>
      </c>
      <c r="T1244">
        <v>0</v>
      </c>
      <c r="U1244">
        <v>18</v>
      </c>
      <c r="V1244">
        <v>6.6799999999999998E-2</v>
      </c>
      <c r="W1244">
        <v>6.3E-3</v>
      </c>
    </row>
    <row r="1245" spans="1:23" x14ac:dyDescent="0.25">
      <c r="A1245">
        <v>2016</v>
      </c>
      <c r="B1245" t="s">
        <v>237</v>
      </c>
      <c r="C1245">
        <v>0.1085</v>
      </c>
      <c r="D1245">
        <v>0.124</v>
      </c>
      <c r="E1245">
        <v>12.829203639744659</v>
      </c>
      <c r="F1245">
        <v>0</v>
      </c>
      <c r="G1245">
        <v>6.6307529268519838</v>
      </c>
      <c r="H1245">
        <v>3.94</v>
      </c>
      <c r="I1245">
        <v>2.1847774970597329</v>
      </c>
      <c r="J1245">
        <v>6.02</v>
      </c>
      <c r="K1245">
        <v>0.62</v>
      </c>
      <c r="L1245">
        <v>0.25879999999999997</v>
      </c>
      <c r="M1245">
        <v>0.99652624903088527</v>
      </c>
      <c r="N1245">
        <v>9.666405621569341</v>
      </c>
      <c r="O1245">
        <v>0.10345106952357022</v>
      </c>
      <c r="P1245">
        <v>6.28</v>
      </c>
      <c r="Q1245">
        <v>0.60753816890549928</v>
      </c>
      <c r="R1245">
        <v>5.6307529268519838</v>
      </c>
      <c r="S1245">
        <v>11.392373128205518</v>
      </c>
      <c r="T1245">
        <v>0</v>
      </c>
      <c r="U1245">
        <v>19</v>
      </c>
      <c r="V1245">
        <v>6.2100000000000002E-2</v>
      </c>
      <c r="W1245">
        <v>6.6600000000000006E-2</v>
      </c>
    </row>
    <row r="1246" spans="1:23" x14ac:dyDescent="0.25">
      <c r="A1246">
        <v>2017</v>
      </c>
      <c r="B1246" t="s">
        <v>237</v>
      </c>
      <c r="C1246">
        <v>7.3599999999999999E-2</v>
      </c>
      <c r="D1246">
        <v>8.1600000000000006E-2</v>
      </c>
      <c r="E1246">
        <v>14.753181428447782</v>
      </c>
      <c r="F1246">
        <v>0</v>
      </c>
      <c r="G1246">
        <v>7.9315539442953291</v>
      </c>
      <c r="H1246">
        <v>5.05</v>
      </c>
      <c r="I1246">
        <v>2.515287750876805</v>
      </c>
      <c r="J1246">
        <v>7.29</v>
      </c>
      <c r="K1246">
        <v>0.67</v>
      </c>
      <c r="L1246">
        <v>0.24160000000000001</v>
      </c>
      <c r="M1246">
        <v>0.99723162562261469</v>
      </c>
      <c r="N1246">
        <v>11.338307586827133</v>
      </c>
      <c r="O1246">
        <v>8.8196584220541163E-2</v>
      </c>
      <c r="P1246">
        <v>6.59</v>
      </c>
      <c r="Q1246">
        <v>0.65182373550558559</v>
      </c>
      <c r="R1246">
        <v>6.9315539442953291</v>
      </c>
      <c r="S1246">
        <v>11.366215336427427</v>
      </c>
      <c r="T1246">
        <v>0</v>
      </c>
      <c r="U1246">
        <v>20</v>
      </c>
      <c r="V1246">
        <v>6.8099999999999994E-2</v>
      </c>
      <c r="W1246">
        <v>3.5299999999999998E-2</v>
      </c>
    </row>
    <row r="1247" spans="1:23" x14ac:dyDescent="0.25">
      <c r="A1247">
        <v>2018</v>
      </c>
      <c r="B1247" t="s">
        <v>237</v>
      </c>
      <c r="C1247">
        <v>6.4100000000000004E-2</v>
      </c>
      <c r="D1247">
        <v>7.0099999999999996E-2</v>
      </c>
      <c r="E1247">
        <v>16.299660767219425</v>
      </c>
      <c r="F1247">
        <v>0</v>
      </c>
      <c r="G1247">
        <v>9.2507979764644936</v>
      </c>
      <c r="H1247">
        <v>5.85</v>
      </c>
      <c r="I1247">
        <v>1.8317922246424674</v>
      </c>
      <c r="J1247">
        <v>8.7200000000000006</v>
      </c>
      <c r="K1247">
        <v>0.69</v>
      </c>
      <c r="L1247">
        <v>0.23039999999999999</v>
      </c>
      <c r="M1247">
        <v>0.99757826831666219</v>
      </c>
      <c r="N1247">
        <v>12.618040886320774</v>
      </c>
      <c r="O1247">
        <v>7.925160561843643E-2</v>
      </c>
      <c r="P1247">
        <v>6.62</v>
      </c>
      <c r="Q1247">
        <v>0.64303466968561718</v>
      </c>
      <c r="R1247">
        <v>8.2507979764644936</v>
      </c>
      <c r="S1247">
        <v>11.35494460182186</v>
      </c>
      <c r="T1247">
        <v>0</v>
      </c>
      <c r="U1247">
        <v>21</v>
      </c>
      <c r="V1247">
        <v>7.0800000000000002E-2</v>
      </c>
      <c r="W1247">
        <v>3.5400000000000001E-2</v>
      </c>
    </row>
    <row r="1248" spans="1:23" x14ac:dyDescent="0.25">
      <c r="A1248">
        <v>2019</v>
      </c>
      <c r="B1248" t="s">
        <v>237</v>
      </c>
      <c r="C1248">
        <v>7.3700000000000002E-2</v>
      </c>
      <c r="D1248">
        <v>8.0399999999999999E-2</v>
      </c>
      <c r="E1248">
        <v>15.237908643393894</v>
      </c>
      <c r="F1248">
        <v>0</v>
      </c>
      <c r="G1248">
        <v>7.4679092958263444</v>
      </c>
      <c r="H1248">
        <v>1.44</v>
      </c>
      <c r="I1248">
        <v>1.8533872611152176</v>
      </c>
      <c r="J1248">
        <v>4.01</v>
      </c>
      <c r="K1248">
        <v>0.73</v>
      </c>
      <c r="L1248">
        <v>0.22120000000000001</v>
      </c>
      <c r="M1248">
        <v>0.99726847001017849</v>
      </c>
      <c r="N1248">
        <v>11.636468941864083</v>
      </c>
      <c r="O1248">
        <v>8.5936722299179438E-2</v>
      </c>
      <c r="P1248">
        <v>6.57</v>
      </c>
      <c r="Q1248">
        <v>0.19595720327519034</v>
      </c>
      <c r="R1248">
        <v>6.4679092958263444</v>
      </c>
      <c r="S1248">
        <v>11.330132082338595</v>
      </c>
      <c r="T1248">
        <v>0</v>
      </c>
      <c r="U1248">
        <v>22</v>
      </c>
      <c r="V1248">
        <v>7.0199999999999999E-2</v>
      </c>
      <c r="W1248">
        <v>2.7900000000000001E-2</v>
      </c>
    </row>
    <row r="1249" spans="1:23" x14ac:dyDescent="0.25">
      <c r="A1249">
        <v>2020</v>
      </c>
      <c r="B1249" t="s">
        <v>237</v>
      </c>
      <c r="C1249">
        <v>8.1699999999999995E-2</v>
      </c>
      <c r="D1249">
        <v>9.06E-2</v>
      </c>
      <c r="E1249">
        <v>14.756290532274978</v>
      </c>
      <c r="F1249">
        <v>0</v>
      </c>
      <c r="G1249">
        <v>6.7860871366896101</v>
      </c>
      <c r="H1249">
        <v>3.32</v>
      </c>
      <c r="I1249">
        <v>0.55128358091023133</v>
      </c>
      <c r="J1249">
        <v>6.08</v>
      </c>
      <c r="K1249">
        <v>0.78</v>
      </c>
      <c r="L1249">
        <v>0.21279999999999999</v>
      </c>
      <c r="M1249">
        <v>0.99719210906118616</v>
      </c>
      <c r="N1249">
        <v>10.927159657138771</v>
      </c>
      <c r="O1249">
        <v>9.1515090048738756E-2</v>
      </c>
      <c r="P1249">
        <v>6.75</v>
      </c>
      <c r="Q1249">
        <v>0.49145489029966155</v>
      </c>
      <c r="R1249">
        <v>5.7860871366896101</v>
      </c>
      <c r="S1249">
        <v>11.34315526830121</v>
      </c>
      <c r="T1249">
        <v>0</v>
      </c>
      <c r="U1249">
        <v>23</v>
      </c>
      <c r="V1249">
        <v>2.9100000000000001E-2</v>
      </c>
      <c r="W1249">
        <v>3.2300000000000002E-2</v>
      </c>
    </row>
    <row r="1250" spans="1:23" x14ac:dyDescent="0.25">
      <c r="A1250">
        <v>2021</v>
      </c>
      <c r="B1250" t="s">
        <v>237</v>
      </c>
      <c r="C1250">
        <v>0.15870000000000001</v>
      </c>
      <c r="D1250">
        <v>0.20150000000000001</v>
      </c>
      <c r="E1250">
        <v>10.103584355654338</v>
      </c>
      <c r="F1250">
        <v>0</v>
      </c>
      <c r="G1250">
        <v>5.656963583669719</v>
      </c>
      <c r="H1250">
        <v>0.14000000000000001</v>
      </c>
      <c r="I1250">
        <v>-1.4817472642120251</v>
      </c>
      <c r="J1250">
        <v>5.44</v>
      </c>
      <c r="K1250">
        <v>0.81</v>
      </c>
      <c r="L1250">
        <v>0.1197</v>
      </c>
      <c r="M1250">
        <v>1.0153251330908912</v>
      </c>
      <c r="N1250">
        <v>5.5724775104392119</v>
      </c>
      <c r="O1250">
        <v>0.1794533935985651</v>
      </c>
      <c r="P1250">
        <v>8.99</v>
      </c>
      <c r="Q1250">
        <v>2.4983725529877279E-2</v>
      </c>
      <c r="R1250">
        <v>4.656963583669719</v>
      </c>
      <c r="S1250">
        <v>11.576967512785268</v>
      </c>
      <c r="T1250">
        <v>0</v>
      </c>
      <c r="U1250">
        <v>24</v>
      </c>
      <c r="V1250">
        <v>2.58E-2</v>
      </c>
      <c r="W1250">
        <v>1.84E-2</v>
      </c>
    </row>
    <row r="1251" spans="1:23" x14ac:dyDescent="0.25">
      <c r="A1251">
        <v>2022</v>
      </c>
      <c r="B1251" t="s">
        <v>237</v>
      </c>
      <c r="C1251">
        <v>0.1265</v>
      </c>
      <c r="D1251">
        <v>0.15229999999999999</v>
      </c>
      <c r="E1251">
        <v>28.58781495772164</v>
      </c>
      <c r="F1251">
        <v>0</v>
      </c>
      <c r="G1251">
        <v>21.779187742083966</v>
      </c>
      <c r="H1251">
        <v>0.13</v>
      </c>
      <c r="I1251">
        <v>-5.4747918857886031</v>
      </c>
      <c r="J1251">
        <v>21.77</v>
      </c>
      <c r="K1251">
        <v>3.95</v>
      </c>
      <c r="L1251">
        <v>1.41E-2</v>
      </c>
      <c r="M1251">
        <v>-4.1682700782582238E-2</v>
      </c>
      <c r="N1251">
        <v>21.920517349251398</v>
      </c>
      <c r="O1251">
        <v>4.5619361261751916E-2</v>
      </c>
      <c r="P1251">
        <v>77.13</v>
      </c>
      <c r="Q1251">
        <v>6.1660850796214249E-3</v>
      </c>
      <c r="R1251">
        <v>20.779187742083966</v>
      </c>
      <c r="S1251">
        <v>11.51059535351312</v>
      </c>
      <c r="T1251">
        <v>0</v>
      </c>
      <c r="U1251">
        <v>25</v>
      </c>
      <c r="V1251">
        <v>8.0199999999999994E-2</v>
      </c>
      <c r="W1251">
        <v>3.15E-2</v>
      </c>
    </row>
    <row r="1252" spans="1:23" x14ac:dyDescent="0.25">
      <c r="A1252">
        <v>2023</v>
      </c>
      <c r="B1252" t="s">
        <v>237</v>
      </c>
      <c r="C1252">
        <v>9.5999999999999992E-3</v>
      </c>
      <c r="D1252">
        <v>2.3099999999999999E-2</v>
      </c>
      <c r="E1252">
        <v>0.63277649554602089</v>
      </c>
      <c r="F1252">
        <v>1</v>
      </c>
      <c r="G1252">
        <v>1.0489787015315717</v>
      </c>
      <c r="H1252">
        <v>0</v>
      </c>
      <c r="I1252">
        <v>-5.6922612653520978E-2</v>
      </c>
      <c r="J1252">
        <v>0.9</v>
      </c>
      <c r="K1252">
        <v>0.04</v>
      </c>
      <c r="L1252">
        <v>0.20780000000000001</v>
      </c>
      <c r="M1252">
        <v>1</v>
      </c>
      <c r="N1252">
        <v>1.3717525881550139</v>
      </c>
      <c r="O1252">
        <v>0.72899443284082632</v>
      </c>
      <c r="P1252">
        <v>1.1200000000000001</v>
      </c>
      <c r="Q1252">
        <v>4.375495378266139E-3</v>
      </c>
      <c r="R1252">
        <v>4.8978701531571599E-2</v>
      </c>
      <c r="S1252">
        <v>12.067142931857834</v>
      </c>
      <c r="T1252">
        <v>0</v>
      </c>
      <c r="U1252">
        <v>26</v>
      </c>
      <c r="V1252">
        <v>5.0500000000000003E-2</v>
      </c>
      <c r="W1252">
        <v>3.2500000000000001E-2</v>
      </c>
    </row>
    <row r="1253" spans="1:23" x14ac:dyDescent="0.25">
      <c r="A1253">
        <v>2015</v>
      </c>
      <c r="B1253" t="s">
        <v>238</v>
      </c>
      <c r="C1253">
        <v>2.5899999999999999E-2</v>
      </c>
      <c r="D1253">
        <v>6.8900000000000003E-2</v>
      </c>
      <c r="E1253">
        <v>1.5893870127954015</v>
      </c>
      <c r="F1253">
        <v>1</v>
      </c>
      <c r="G1253">
        <v>1.0865763751540314</v>
      </c>
      <c r="H1253">
        <v>0.23</v>
      </c>
      <c r="I1253">
        <v>0.14661440847104015</v>
      </c>
      <c r="J1253">
        <v>0.45</v>
      </c>
      <c r="K1253">
        <v>1.3</v>
      </c>
      <c r="L1253">
        <v>0.2009</v>
      </c>
      <c r="M1253">
        <v>0.76204754962204047</v>
      </c>
      <c r="N1253">
        <v>1.720715312915307</v>
      </c>
      <c r="O1253">
        <v>0.58115365888489634</v>
      </c>
      <c r="P1253">
        <v>11.98</v>
      </c>
      <c r="Q1253">
        <v>0.21807867312703605</v>
      </c>
      <c r="R1253">
        <v>8.657637515403141E-2</v>
      </c>
      <c r="S1253">
        <v>12.190518591633168</v>
      </c>
      <c r="T1253">
        <v>0</v>
      </c>
      <c r="U1253">
        <v>21</v>
      </c>
      <c r="V1253">
        <v>6.6799999999999998E-2</v>
      </c>
      <c r="W1253">
        <v>6.3E-3</v>
      </c>
    </row>
    <row r="1254" spans="1:23" x14ac:dyDescent="0.25">
      <c r="A1254">
        <v>2016</v>
      </c>
      <c r="B1254" t="s">
        <v>238</v>
      </c>
      <c r="C1254">
        <v>2.0899999999999998E-2</v>
      </c>
      <c r="D1254">
        <v>4.6600000000000003E-2</v>
      </c>
      <c r="E1254">
        <v>2.4200896339053326</v>
      </c>
      <c r="F1254">
        <v>1</v>
      </c>
      <c r="G1254">
        <v>1.2964240852947946</v>
      </c>
      <c r="H1254">
        <v>0.21</v>
      </c>
      <c r="I1254">
        <v>0.31201237929424602</v>
      </c>
      <c r="J1254">
        <v>0.47</v>
      </c>
      <c r="K1254">
        <v>1.08</v>
      </c>
      <c r="L1254">
        <v>0.21240000000000001</v>
      </c>
      <c r="M1254">
        <v>0.69574543632637276</v>
      </c>
      <c r="N1254">
        <v>2.07616589580805</v>
      </c>
      <c r="O1254">
        <v>0.48165707856924267</v>
      </c>
      <c r="P1254">
        <v>10.81</v>
      </c>
      <c r="Q1254">
        <v>0.16230986295448752</v>
      </c>
      <c r="R1254">
        <v>0.29642408529479447</v>
      </c>
      <c r="S1254">
        <v>12.109339024176576</v>
      </c>
      <c r="T1254">
        <v>0</v>
      </c>
      <c r="U1254">
        <v>22</v>
      </c>
      <c r="V1254">
        <v>6.2100000000000002E-2</v>
      </c>
      <c r="W1254">
        <v>6.6600000000000006E-2</v>
      </c>
    </row>
    <row r="1255" spans="1:23" x14ac:dyDescent="0.25">
      <c r="A1255">
        <v>2017</v>
      </c>
      <c r="B1255" t="s">
        <v>238</v>
      </c>
      <c r="C1255">
        <v>-5.3199999999999997E-2</v>
      </c>
      <c r="D1255">
        <v>-0.1147</v>
      </c>
      <c r="E1255">
        <v>1.0997957405871572</v>
      </c>
      <c r="F1255">
        <v>1</v>
      </c>
      <c r="G1255">
        <v>1.1945013498485595</v>
      </c>
      <c r="H1255">
        <v>0.27</v>
      </c>
      <c r="I1255">
        <v>-1.7546965421540349E-2</v>
      </c>
      <c r="J1255">
        <v>0.51</v>
      </c>
      <c r="K1255">
        <v>1.04</v>
      </c>
      <c r="L1255">
        <v>0.12659999999999999</v>
      </c>
      <c r="M1255">
        <v>1.6259305692772834</v>
      </c>
      <c r="N1255">
        <v>1.8105488459052468</v>
      </c>
      <c r="O1255">
        <v>0.55231870836382502</v>
      </c>
      <c r="P1255">
        <v>9.67</v>
      </c>
      <c r="Q1255">
        <v>0.22497207726960972</v>
      </c>
      <c r="R1255">
        <v>0.19450134984855941</v>
      </c>
      <c r="S1255">
        <v>12.119491848664161</v>
      </c>
      <c r="T1255">
        <v>0</v>
      </c>
      <c r="U1255">
        <v>21</v>
      </c>
      <c r="V1255">
        <v>6.8099999999999994E-2</v>
      </c>
      <c r="W1255">
        <v>3.5299999999999998E-2</v>
      </c>
    </row>
    <row r="1256" spans="1:23" x14ac:dyDescent="0.25">
      <c r="A1256">
        <v>2018</v>
      </c>
      <c r="B1256" t="s">
        <v>238</v>
      </c>
      <c r="C1256">
        <v>-8.72E-2</v>
      </c>
      <c r="D1256">
        <v>-0.22570000000000001</v>
      </c>
      <c r="E1256">
        <v>0.59559481877788945</v>
      </c>
      <c r="F1256">
        <v>1</v>
      </c>
      <c r="G1256">
        <v>1.1922329858397476</v>
      </c>
      <c r="H1256">
        <v>0.19</v>
      </c>
      <c r="I1256">
        <v>-0.18370234692006351</v>
      </c>
      <c r="J1256">
        <v>0.44</v>
      </c>
      <c r="K1256">
        <v>1.03</v>
      </c>
      <c r="L1256">
        <v>0.10249999999999999</v>
      </c>
      <c r="M1256">
        <v>1.4464578205002321</v>
      </c>
      <c r="N1256">
        <v>1.5685423771061675</v>
      </c>
      <c r="O1256">
        <v>0.63753457642943523</v>
      </c>
      <c r="P1256">
        <v>8.65</v>
      </c>
      <c r="Q1256">
        <v>0.15856306001141487</v>
      </c>
      <c r="R1256">
        <v>0.19223298583974757</v>
      </c>
      <c r="S1256">
        <v>12.114842045583218</v>
      </c>
      <c r="T1256">
        <v>0</v>
      </c>
      <c r="U1256">
        <v>23</v>
      </c>
      <c r="V1256">
        <v>7.0800000000000002E-2</v>
      </c>
      <c r="W1256">
        <v>3.5400000000000001E-2</v>
      </c>
    </row>
    <row r="1257" spans="1:23" x14ac:dyDescent="0.25">
      <c r="A1257">
        <v>2019</v>
      </c>
      <c r="B1257" t="s">
        <v>238</v>
      </c>
      <c r="C1257">
        <v>7.0000000000000001E-3</v>
      </c>
      <c r="D1257">
        <v>1.7999999999999999E-2</v>
      </c>
      <c r="E1257">
        <v>2.1139647011463687</v>
      </c>
      <c r="F1257">
        <v>1</v>
      </c>
      <c r="G1257">
        <v>1.3849949961976211</v>
      </c>
      <c r="H1257">
        <v>0.19</v>
      </c>
      <c r="I1257">
        <v>0.31338001207482674</v>
      </c>
      <c r="J1257">
        <v>0.44</v>
      </c>
      <c r="K1257">
        <v>0.95</v>
      </c>
      <c r="L1257">
        <v>0.17199999999999999</v>
      </c>
      <c r="M1257">
        <v>-0.74938499926768165</v>
      </c>
      <c r="N1257">
        <v>1.8742347853058603</v>
      </c>
      <c r="O1257">
        <v>0.53355108326879541</v>
      </c>
      <c r="P1257">
        <v>8.41</v>
      </c>
      <c r="Q1257">
        <v>0.14252173087931155</v>
      </c>
      <c r="R1257">
        <v>0.38499499619762101</v>
      </c>
      <c r="S1257">
        <v>12.006288677077256</v>
      </c>
      <c r="T1257">
        <v>0</v>
      </c>
      <c r="U1257">
        <v>21</v>
      </c>
      <c r="V1257">
        <v>7.0199999999999999E-2</v>
      </c>
      <c r="W1257">
        <v>2.7900000000000001E-2</v>
      </c>
    </row>
    <row r="1258" spans="1:23" x14ac:dyDescent="0.25">
      <c r="A1258">
        <v>2020</v>
      </c>
      <c r="B1258" t="s">
        <v>238</v>
      </c>
      <c r="C1258">
        <v>-3.0200000000000001E-2</v>
      </c>
      <c r="D1258">
        <v>-6.6600000000000006E-2</v>
      </c>
      <c r="E1258">
        <v>2.1942895356764778</v>
      </c>
      <c r="F1258">
        <v>1</v>
      </c>
      <c r="G1258">
        <v>1.4088225199085995</v>
      </c>
      <c r="H1258">
        <v>0.21</v>
      </c>
      <c r="I1258">
        <v>7.8183806732252212E-2</v>
      </c>
      <c r="J1258">
        <v>0.53</v>
      </c>
      <c r="K1258">
        <v>0.95</v>
      </c>
      <c r="L1258">
        <v>0.17199999999999999</v>
      </c>
      <c r="M1258">
        <v>-0.81402776526055987</v>
      </c>
      <c r="N1258">
        <v>1.9994879842261042</v>
      </c>
      <c r="O1258">
        <v>0.50012803672188455</v>
      </c>
      <c r="P1258">
        <v>8.92</v>
      </c>
      <c r="Q1258">
        <v>0.14885672888138038</v>
      </c>
      <c r="R1258">
        <v>0.40882251990859952</v>
      </c>
      <c r="S1258">
        <v>11.963075659545609</v>
      </c>
      <c r="T1258">
        <v>0</v>
      </c>
      <c r="U1258">
        <v>24</v>
      </c>
      <c r="V1258">
        <v>2.9100000000000001E-2</v>
      </c>
      <c r="W1258">
        <v>3.2300000000000002E-2</v>
      </c>
    </row>
    <row r="1259" spans="1:23" x14ac:dyDescent="0.25">
      <c r="A1259">
        <v>2021</v>
      </c>
      <c r="B1259" t="s">
        <v>238</v>
      </c>
      <c r="C1259">
        <v>1.1900000000000001E-2</v>
      </c>
      <c r="D1259">
        <v>2.6200000000000001E-2</v>
      </c>
      <c r="E1259">
        <v>2.6360965065477613</v>
      </c>
      <c r="F1259">
        <v>0</v>
      </c>
      <c r="G1259">
        <v>1.4394968430916566</v>
      </c>
      <c r="H1259">
        <v>0.09</v>
      </c>
      <c r="I1259">
        <v>5.2614983055784145E-2</v>
      </c>
      <c r="J1259">
        <v>0.46</v>
      </c>
      <c r="K1259">
        <v>0.99</v>
      </c>
      <c r="L1259">
        <v>0.18179999999999999</v>
      </c>
      <c r="M1259">
        <v>0.64273223072512109</v>
      </c>
      <c r="N1259">
        <v>1.928243321682606</v>
      </c>
      <c r="O1259">
        <v>0.51860674882430768</v>
      </c>
      <c r="P1259">
        <v>7.51</v>
      </c>
      <c r="Q1259">
        <v>6.6233355130949675E-2</v>
      </c>
      <c r="R1259">
        <v>0.43949684309165665</v>
      </c>
      <c r="S1259">
        <v>11.990041190583893</v>
      </c>
      <c r="T1259">
        <v>0</v>
      </c>
      <c r="U1259">
        <v>21</v>
      </c>
      <c r="V1259">
        <v>2.58E-2</v>
      </c>
      <c r="W1259">
        <v>1.84E-2</v>
      </c>
    </row>
    <row r="1260" spans="1:23" x14ac:dyDescent="0.25">
      <c r="A1260">
        <v>2022</v>
      </c>
      <c r="B1260" t="s">
        <v>238</v>
      </c>
      <c r="C1260">
        <v>1.9E-3</v>
      </c>
      <c r="D1260">
        <v>4.1999999999999997E-3</v>
      </c>
      <c r="E1260">
        <v>2.5904656818564451</v>
      </c>
      <c r="F1260">
        <v>1</v>
      </c>
      <c r="G1260">
        <v>1.451868861667198</v>
      </c>
      <c r="H1260">
        <v>0.11</v>
      </c>
      <c r="I1260">
        <v>0.11046132837547624</v>
      </c>
      <c r="J1260">
        <v>0.47</v>
      </c>
      <c r="K1260">
        <v>1.1399999999999999</v>
      </c>
      <c r="L1260">
        <v>0.14560000000000001</v>
      </c>
      <c r="M1260">
        <v>0.47571467187764899</v>
      </c>
      <c r="N1260">
        <v>1.9890526445439161</v>
      </c>
      <c r="O1260">
        <v>0.5027519018880956</v>
      </c>
      <c r="P1260">
        <v>8.14</v>
      </c>
      <c r="Q1260">
        <v>8.008726473050054E-2</v>
      </c>
      <c r="R1260">
        <v>0.45186886166719792</v>
      </c>
      <c r="S1260">
        <v>11.974804772334467</v>
      </c>
      <c r="T1260">
        <v>0</v>
      </c>
      <c r="U1260">
        <v>25</v>
      </c>
      <c r="V1260">
        <v>8.0199999999999994E-2</v>
      </c>
      <c r="W1260">
        <v>3.15E-2</v>
      </c>
    </row>
    <row r="1261" spans="1:23" x14ac:dyDescent="0.25">
      <c r="A1261">
        <v>2023</v>
      </c>
      <c r="B1261" t="s">
        <v>238</v>
      </c>
      <c r="C1261">
        <v>-7.9000000000000008E-3</v>
      </c>
      <c r="D1261">
        <v>-1.72E-2</v>
      </c>
      <c r="E1261">
        <v>1.9583596038398046</v>
      </c>
      <c r="F1261">
        <v>1</v>
      </c>
      <c r="G1261">
        <v>1.3309609485395619</v>
      </c>
      <c r="H1261">
        <v>0.13</v>
      </c>
      <c r="I1261">
        <v>-4.6785314645474668E-2</v>
      </c>
      <c r="J1261">
        <v>0.44</v>
      </c>
      <c r="K1261">
        <v>0.95</v>
      </c>
      <c r="L1261">
        <v>0.13170000000000001</v>
      </c>
      <c r="M1261">
        <v>-1.2757252488719335</v>
      </c>
      <c r="N1261">
        <v>1.8532512310136813</v>
      </c>
      <c r="O1261">
        <v>0.53959224915934656</v>
      </c>
      <c r="P1261">
        <v>6.45</v>
      </c>
      <c r="Q1261">
        <v>9.8698881636626129E-2</v>
      </c>
      <c r="R1261">
        <v>0.33096094853956198</v>
      </c>
      <c r="S1261">
        <v>11.966188382083407</v>
      </c>
      <c r="T1261">
        <v>0</v>
      </c>
      <c r="U1261">
        <v>21</v>
      </c>
      <c r="V1261">
        <v>5.0500000000000003E-2</v>
      </c>
      <c r="W1261">
        <v>3.2500000000000001E-2</v>
      </c>
    </row>
    <row r="1262" spans="1:23" x14ac:dyDescent="0.25">
      <c r="A1262">
        <v>2015</v>
      </c>
      <c r="B1262" t="s">
        <v>240</v>
      </c>
      <c r="C1262">
        <v>4.0099999999999997E-2</v>
      </c>
      <c r="D1262">
        <v>7.22E-2</v>
      </c>
      <c r="E1262">
        <v>5.9860140863526947</v>
      </c>
      <c r="F1262">
        <v>0</v>
      </c>
      <c r="G1262">
        <v>2.7076816554318239</v>
      </c>
      <c r="H1262">
        <v>0</v>
      </c>
      <c r="I1262">
        <v>-1.0507475848454559</v>
      </c>
      <c r="J1262">
        <v>1.76</v>
      </c>
      <c r="K1262">
        <v>0.89</v>
      </c>
      <c r="L1262">
        <v>6.9400000000000003E-2</v>
      </c>
      <c r="M1262">
        <v>0.33193710764364681</v>
      </c>
      <c r="N1262">
        <v>2.9373610103369452</v>
      </c>
      <c r="O1262">
        <v>0.34044164012556627</v>
      </c>
      <c r="P1262">
        <v>1.1100000000000001</v>
      </c>
      <c r="Q1262">
        <v>1.3603428291373188E-3</v>
      </c>
      <c r="R1262">
        <v>1.7076816554318239</v>
      </c>
      <c r="S1262">
        <v>11.238294563971063</v>
      </c>
      <c r="T1262">
        <v>0</v>
      </c>
      <c r="U1262">
        <v>10</v>
      </c>
      <c r="V1262">
        <v>6.6799999999999998E-2</v>
      </c>
      <c r="W1262">
        <v>6.3E-3</v>
      </c>
    </row>
    <row r="1263" spans="1:23" x14ac:dyDescent="0.25">
      <c r="A1263">
        <v>2016</v>
      </c>
      <c r="B1263" t="s">
        <v>240</v>
      </c>
      <c r="C1263">
        <v>9.3200000000000005E-2</v>
      </c>
      <c r="D1263">
        <v>0.1356</v>
      </c>
      <c r="E1263">
        <v>6.4501323864423536</v>
      </c>
      <c r="F1263">
        <v>0</v>
      </c>
      <c r="G1263">
        <v>2.5414255967976649</v>
      </c>
      <c r="H1263">
        <v>0.23</v>
      </c>
      <c r="I1263">
        <v>-1.6095660148114201</v>
      </c>
      <c r="J1263">
        <v>1</v>
      </c>
      <c r="K1263">
        <v>1.1399999999999999</v>
      </c>
      <c r="L1263">
        <v>0.1328</v>
      </c>
      <c r="M1263">
        <v>0.87058301569724228</v>
      </c>
      <c r="N1263">
        <v>3.4420911785227841</v>
      </c>
      <c r="O1263">
        <v>0.29052106644925146</v>
      </c>
      <c r="P1263">
        <v>4.25</v>
      </c>
      <c r="Q1263">
        <v>9.1763471435276939E-2</v>
      </c>
      <c r="R1263">
        <v>1.5414255967976651</v>
      </c>
      <c r="S1263">
        <v>11.335083799742863</v>
      </c>
      <c r="T1263">
        <v>0</v>
      </c>
      <c r="U1263">
        <v>11</v>
      </c>
      <c r="V1263">
        <v>6.2100000000000002E-2</v>
      </c>
      <c r="W1263">
        <v>6.6600000000000006E-2</v>
      </c>
    </row>
    <row r="1264" spans="1:23" x14ac:dyDescent="0.25">
      <c r="A1264">
        <v>2017</v>
      </c>
      <c r="B1264" t="s">
        <v>240</v>
      </c>
      <c r="C1264">
        <v>0.11899999999999999</v>
      </c>
      <c r="D1264">
        <v>0.17380000000000001</v>
      </c>
      <c r="E1264">
        <v>3.616841937505376</v>
      </c>
      <c r="F1264">
        <v>0</v>
      </c>
      <c r="G1264">
        <v>1.1659637194806709</v>
      </c>
      <c r="H1264">
        <v>0.17</v>
      </c>
      <c r="I1264">
        <v>-7.3416060409658798E-2</v>
      </c>
      <c r="J1264">
        <v>0.18</v>
      </c>
      <c r="K1264">
        <v>1.24</v>
      </c>
      <c r="L1264">
        <v>0.16239999999999999</v>
      </c>
      <c r="M1264">
        <v>0.89296058743223528</v>
      </c>
      <c r="N1264">
        <v>2.982786717255419</v>
      </c>
      <c r="O1264">
        <v>0.33525695760109187</v>
      </c>
      <c r="P1264">
        <v>100.94</v>
      </c>
      <c r="Q1264">
        <v>0.14571151815737135</v>
      </c>
      <c r="R1264">
        <v>0.16596371948067098</v>
      </c>
      <c r="S1264">
        <v>11.432551993241923</v>
      </c>
      <c r="T1264">
        <v>0</v>
      </c>
      <c r="U1264">
        <v>12</v>
      </c>
      <c r="V1264">
        <v>6.8099999999999994E-2</v>
      </c>
      <c r="W1264">
        <v>3.5299999999999998E-2</v>
      </c>
    </row>
    <row r="1265" spans="1:23" x14ac:dyDescent="0.25">
      <c r="A1265">
        <v>2018</v>
      </c>
      <c r="B1265" t="s">
        <v>240</v>
      </c>
      <c r="C1265">
        <v>4.7100000000000003E-2</v>
      </c>
      <c r="D1265">
        <v>7.6999999999999999E-2</v>
      </c>
      <c r="E1265">
        <v>2.3337825301091693</v>
      </c>
      <c r="F1265">
        <v>1</v>
      </c>
      <c r="G1265">
        <v>1.1346704343102612</v>
      </c>
      <c r="H1265">
        <v>0.1</v>
      </c>
      <c r="I1265">
        <v>-5.7689110965801323E-2</v>
      </c>
      <c r="J1265">
        <v>0.63</v>
      </c>
      <c r="K1265">
        <v>1.71</v>
      </c>
      <c r="L1265">
        <v>8.2900000000000001E-2</v>
      </c>
      <c r="M1265">
        <v>0.81980172440609322</v>
      </c>
      <c r="N1265">
        <v>2.3249042027626392</v>
      </c>
      <c r="O1265">
        <v>0.43012524938090746</v>
      </c>
      <c r="P1265">
        <v>22.5</v>
      </c>
      <c r="Q1265">
        <v>8.5520091159543773E-2</v>
      </c>
      <c r="R1265">
        <v>0.13467043431026121</v>
      </c>
      <c r="S1265">
        <v>11.532871575710432</v>
      </c>
      <c r="T1265">
        <v>0</v>
      </c>
      <c r="U1265">
        <v>13</v>
      </c>
      <c r="V1265">
        <v>7.0800000000000002E-2</v>
      </c>
      <c r="W1265">
        <v>3.5400000000000001E-2</v>
      </c>
    </row>
    <row r="1266" spans="1:23" x14ac:dyDescent="0.25">
      <c r="A1266">
        <v>2019</v>
      </c>
      <c r="B1266" t="s">
        <v>240</v>
      </c>
      <c r="C1266">
        <v>9.2999999999999992E-3</v>
      </c>
      <c r="D1266">
        <v>1.8599999999999998E-2</v>
      </c>
      <c r="E1266">
        <v>1.629370376561184</v>
      </c>
      <c r="F1266">
        <v>1</v>
      </c>
      <c r="G1266">
        <v>1.1567638945671248</v>
      </c>
      <c r="H1266">
        <v>0.04</v>
      </c>
      <c r="I1266">
        <v>-0.2323119318313982</v>
      </c>
      <c r="J1266">
        <v>0.84</v>
      </c>
      <c r="K1266">
        <v>2.16</v>
      </c>
      <c r="L1266">
        <v>6.1199999999999997E-2</v>
      </c>
      <c r="M1266">
        <v>0.59541198116463534</v>
      </c>
      <c r="N1266">
        <v>1.8094988179602136</v>
      </c>
      <c r="O1266">
        <v>0.55263921151784223</v>
      </c>
      <c r="P1266">
        <v>8.4</v>
      </c>
      <c r="Q1266">
        <v>3.2969041651337405E-2</v>
      </c>
      <c r="R1266">
        <v>0.15676389456712475</v>
      </c>
      <c r="S1266">
        <v>11.646063735705468</v>
      </c>
      <c r="T1266">
        <v>0</v>
      </c>
      <c r="U1266">
        <v>14</v>
      </c>
      <c r="V1266">
        <v>7.0199999999999999E-2</v>
      </c>
      <c r="W1266">
        <v>2.7900000000000001E-2</v>
      </c>
    </row>
    <row r="1267" spans="1:23" x14ac:dyDescent="0.25">
      <c r="A1267">
        <v>2020</v>
      </c>
      <c r="B1267" t="s">
        <v>240</v>
      </c>
      <c r="C1267">
        <v>1.2999999999999999E-3</v>
      </c>
      <c r="D1267">
        <v>2.8E-3</v>
      </c>
      <c r="E1267">
        <v>1.1278283665295972</v>
      </c>
      <c r="F1267">
        <v>1</v>
      </c>
      <c r="G1267">
        <v>1.0355821607658902</v>
      </c>
      <c r="H1267">
        <v>0.03</v>
      </c>
      <c r="I1267">
        <v>-0.10594578553781014</v>
      </c>
      <c r="J1267">
        <v>0.7</v>
      </c>
      <c r="K1267">
        <v>1.81</v>
      </c>
      <c r="L1267">
        <v>5.57E-2</v>
      </c>
      <c r="M1267">
        <v>0.47721057874256256</v>
      </c>
      <c r="N1267">
        <v>1.8091112537050804</v>
      </c>
      <c r="O1267">
        <v>0.55275760291247356</v>
      </c>
      <c r="P1267">
        <v>7.5</v>
      </c>
      <c r="Q1267">
        <v>2.9553673107260522E-2</v>
      </c>
      <c r="R1267">
        <v>3.5582160765890047E-2</v>
      </c>
      <c r="S1267">
        <v>11.647414987299969</v>
      </c>
      <c r="T1267">
        <v>0</v>
      </c>
      <c r="U1267">
        <v>15</v>
      </c>
      <c r="V1267">
        <v>2.9100000000000001E-2</v>
      </c>
      <c r="W1267">
        <v>3.2300000000000002E-2</v>
      </c>
    </row>
    <row r="1268" spans="1:23" x14ac:dyDescent="0.25">
      <c r="A1268">
        <v>2021</v>
      </c>
      <c r="B1268" t="s">
        <v>240</v>
      </c>
      <c r="C1268">
        <v>3.1E-2</v>
      </c>
      <c r="D1268">
        <v>7.6100000000000001E-2</v>
      </c>
      <c r="E1268">
        <v>1.0555036043372916</v>
      </c>
      <c r="F1268">
        <v>1</v>
      </c>
      <c r="G1268">
        <v>0.99236686947653108</v>
      </c>
      <c r="H1268">
        <v>0.03</v>
      </c>
      <c r="I1268">
        <v>-3.4696076847329574E-2</v>
      </c>
      <c r="J1268">
        <v>0.79</v>
      </c>
      <c r="K1268">
        <v>2.87</v>
      </c>
      <c r="L1268">
        <v>4.7100000000000003E-2</v>
      </c>
      <c r="M1268">
        <v>0.70987205864448533</v>
      </c>
      <c r="N1268">
        <v>1.6011691364420708</v>
      </c>
      <c r="O1268">
        <v>0.62454363954459058</v>
      </c>
      <c r="P1268">
        <v>11.44</v>
      </c>
      <c r="Q1268">
        <v>3.1951219565870548E-2</v>
      </c>
      <c r="R1268">
        <v>-7.6331305234689645E-3</v>
      </c>
      <c r="S1268">
        <v>11.756473826685129</v>
      </c>
      <c r="T1268">
        <v>0</v>
      </c>
      <c r="U1268">
        <v>16</v>
      </c>
      <c r="V1268">
        <v>2.58E-2</v>
      </c>
      <c r="W1268">
        <v>1.84E-2</v>
      </c>
    </row>
    <row r="1269" spans="1:23" x14ac:dyDescent="0.25">
      <c r="A1269">
        <v>2022</v>
      </c>
      <c r="B1269" t="s">
        <v>240</v>
      </c>
      <c r="C1269">
        <v>1.9599999999999999E-2</v>
      </c>
      <c r="D1269">
        <v>5.1200000000000002E-2</v>
      </c>
      <c r="E1269">
        <v>1.5757000238803522</v>
      </c>
      <c r="F1269">
        <v>1</v>
      </c>
      <c r="G1269">
        <v>1.1103336090643936</v>
      </c>
      <c r="H1269">
        <v>0.03</v>
      </c>
      <c r="I1269">
        <v>-0.21822461897109161</v>
      </c>
      <c r="J1269">
        <v>0.57999999999999996</v>
      </c>
      <c r="K1269">
        <v>2.27</v>
      </c>
      <c r="L1269">
        <v>5.28E-2</v>
      </c>
      <c r="M1269">
        <v>0.63449566213033226</v>
      </c>
      <c r="N1269">
        <v>1.6413321513655919</v>
      </c>
      <c r="O1269">
        <v>0.60926120235200287</v>
      </c>
      <c r="P1269">
        <v>8.7200000000000006</v>
      </c>
      <c r="Q1269">
        <v>2.8402150003946885E-2</v>
      </c>
      <c r="R1269">
        <v>0.1103336090643937</v>
      </c>
      <c r="S1269">
        <v>11.761392913667517</v>
      </c>
      <c r="T1269">
        <v>0</v>
      </c>
      <c r="U1269">
        <v>17</v>
      </c>
      <c r="V1269">
        <v>8.0199999999999994E-2</v>
      </c>
      <c r="W1269">
        <v>3.15E-2</v>
      </c>
    </row>
    <row r="1270" spans="1:23" x14ac:dyDescent="0.25">
      <c r="A1270">
        <v>2023</v>
      </c>
      <c r="B1270" t="s">
        <v>240</v>
      </c>
      <c r="C1270">
        <v>5.0000000000000001E-3</v>
      </c>
      <c r="D1270">
        <v>1.32E-2</v>
      </c>
      <c r="E1270">
        <v>1.1750853917372588</v>
      </c>
      <c r="F1270">
        <v>1</v>
      </c>
      <c r="G1270">
        <v>1.061271721187502</v>
      </c>
      <c r="H1270">
        <v>0.03</v>
      </c>
      <c r="I1270">
        <v>-1.2105998739885252E-2</v>
      </c>
      <c r="J1270">
        <v>0.32</v>
      </c>
      <c r="K1270">
        <v>2.2000000000000002</v>
      </c>
      <c r="L1270">
        <v>5.1299999999999998E-2</v>
      </c>
      <c r="M1270">
        <v>0.52923579333767523</v>
      </c>
      <c r="N1270">
        <v>1.5711848930083236</v>
      </c>
      <c r="O1270">
        <v>0.63646233135892449</v>
      </c>
      <c r="P1270">
        <v>13.83</v>
      </c>
      <c r="Q1270">
        <v>3.2712681166678838E-2</v>
      </c>
      <c r="R1270">
        <v>6.1271721187502015E-2</v>
      </c>
      <c r="S1270">
        <v>11.815767244556893</v>
      </c>
      <c r="T1270">
        <v>0</v>
      </c>
      <c r="U1270">
        <v>18</v>
      </c>
      <c r="V1270">
        <v>5.0500000000000003E-2</v>
      </c>
      <c r="W1270">
        <v>3.2500000000000001E-2</v>
      </c>
    </row>
    <row r="1271" spans="1:23" x14ac:dyDescent="0.25">
      <c r="A1271">
        <v>2015</v>
      </c>
      <c r="B1271" t="s">
        <v>241</v>
      </c>
      <c r="C1271">
        <v>4.6800000000000001E-2</v>
      </c>
      <c r="D1271">
        <v>0.1308</v>
      </c>
      <c r="E1271">
        <v>1.6382931089743824</v>
      </c>
      <c r="F1271">
        <v>1</v>
      </c>
      <c r="G1271">
        <v>1.2746117921623454</v>
      </c>
      <c r="H1271">
        <v>0.24</v>
      </c>
      <c r="I1271">
        <v>-0.15206506127401634</v>
      </c>
      <c r="J1271">
        <v>0.46</v>
      </c>
      <c r="K1271">
        <v>0.13</v>
      </c>
      <c r="L1271">
        <v>0.63270000000000004</v>
      </c>
      <c r="M1271">
        <v>0.67138900364989951</v>
      </c>
      <c r="N1271">
        <v>1.5477259440963811</v>
      </c>
      <c r="O1271">
        <v>0.6461092183757613</v>
      </c>
      <c r="P1271">
        <v>59.39</v>
      </c>
      <c r="Q1271">
        <v>0.19685800350877128</v>
      </c>
      <c r="R1271">
        <v>0.27461179216234549</v>
      </c>
      <c r="S1271">
        <v>11.934974554831868</v>
      </c>
      <c r="T1271">
        <v>0</v>
      </c>
      <c r="U1271">
        <v>2</v>
      </c>
      <c r="V1271">
        <v>6.6799999999999998E-2</v>
      </c>
      <c r="W1271">
        <v>6.3E-3</v>
      </c>
    </row>
    <row r="1272" spans="1:23" x14ac:dyDescent="0.25">
      <c r="A1272">
        <v>2016</v>
      </c>
      <c r="B1272" t="s">
        <v>241</v>
      </c>
      <c r="C1272">
        <v>5.0099999999999999E-2</v>
      </c>
      <c r="D1272">
        <v>0.16309999999999999</v>
      </c>
      <c r="E1272">
        <v>-1.2267720376190958</v>
      </c>
      <c r="F1272">
        <v>1</v>
      </c>
      <c r="G1272">
        <v>0.207088928920209</v>
      </c>
      <c r="H1272">
        <v>0.01</v>
      </c>
      <c r="I1272">
        <v>0.10645359875254438</v>
      </c>
      <c r="J1272">
        <v>0.19</v>
      </c>
      <c r="K1272">
        <v>0.13</v>
      </c>
      <c r="L1272">
        <v>0.67020000000000002</v>
      </c>
      <c r="M1272">
        <v>0.65931936588458828</v>
      </c>
      <c r="N1272">
        <v>1.3878552893727221</v>
      </c>
      <c r="O1272">
        <v>0.72053621703742365</v>
      </c>
      <c r="P1272">
        <v>39.81</v>
      </c>
      <c r="Q1272">
        <v>4.826883852423304E-2</v>
      </c>
      <c r="R1272">
        <v>-0.79291107107979097</v>
      </c>
      <c r="S1272">
        <v>12.159879742541337</v>
      </c>
      <c r="T1272">
        <v>0</v>
      </c>
      <c r="U1272">
        <v>3</v>
      </c>
      <c r="V1272">
        <v>6.2100000000000002E-2</v>
      </c>
      <c r="W1272">
        <v>6.6600000000000006E-2</v>
      </c>
    </row>
    <row r="1273" spans="1:23" x14ac:dyDescent="0.25">
      <c r="A1273">
        <v>2017</v>
      </c>
      <c r="B1273" t="s">
        <v>241</v>
      </c>
      <c r="C1273">
        <v>4.3200000000000002E-2</v>
      </c>
      <c r="D1273">
        <v>0.13220000000000001</v>
      </c>
      <c r="E1273">
        <v>-0.1055954005194979</v>
      </c>
      <c r="F1273">
        <v>1</v>
      </c>
      <c r="G1273">
        <v>0.51159634269436072</v>
      </c>
      <c r="H1273">
        <v>0.38</v>
      </c>
      <c r="I1273">
        <v>0.17186881061400053</v>
      </c>
      <c r="J1273">
        <v>0.49</v>
      </c>
      <c r="K1273">
        <v>0.11</v>
      </c>
      <c r="L1273">
        <v>0.68359999999999999</v>
      </c>
      <c r="M1273">
        <v>0.62523205299616602</v>
      </c>
      <c r="N1273">
        <v>1.5609409564377561</v>
      </c>
      <c r="O1273">
        <v>0.64063922205111024</v>
      </c>
      <c r="P1273">
        <v>33.5</v>
      </c>
      <c r="Q1273">
        <v>0.76870948545573947</v>
      </c>
      <c r="R1273">
        <v>-0.48840365730563928</v>
      </c>
      <c r="S1273">
        <v>12.316339435735681</v>
      </c>
      <c r="T1273">
        <v>0</v>
      </c>
      <c r="U1273">
        <v>4</v>
      </c>
      <c r="V1273">
        <v>6.8099999999999994E-2</v>
      </c>
      <c r="W1273">
        <v>3.5299999999999998E-2</v>
      </c>
    </row>
    <row r="1274" spans="1:23" x14ac:dyDescent="0.25">
      <c r="A1274">
        <v>2018</v>
      </c>
      <c r="B1274" t="s">
        <v>241</v>
      </c>
      <c r="C1274">
        <v>9.8400000000000001E-2</v>
      </c>
      <c r="D1274">
        <v>0.20499999999999999</v>
      </c>
      <c r="E1274">
        <v>2.4093151550980845</v>
      </c>
      <c r="F1274">
        <v>1</v>
      </c>
      <c r="G1274">
        <v>0.55532444383276303</v>
      </c>
      <c r="H1274">
        <v>0.18</v>
      </c>
      <c r="I1274">
        <v>0.63154077949465426</v>
      </c>
      <c r="J1274">
        <v>0.48</v>
      </c>
      <c r="K1274">
        <v>0.15</v>
      </c>
      <c r="L1274">
        <v>0.64490000000000003</v>
      </c>
      <c r="M1274">
        <v>0.77516148735345725</v>
      </c>
      <c r="N1274">
        <v>2.6328832918630511</v>
      </c>
      <c r="O1274">
        <v>0.37981174596325967</v>
      </c>
      <c r="P1274">
        <v>15.72</v>
      </c>
      <c r="Q1274">
        <v>0.34498477057753424</v>
      </c>
      <c r="R1274">
        <v>-0.44467555616723692</v>
      </c>
      <c r="S1274">
        <v>12.252413877731748</v>
      </c>
      <c r="T1274">
        <v>0</v>
      </c>
      <c r="U1274">
        <v>5</v>
      </c>
      <c r="V1274">
        <v>7.0800000000000002E-2</v>
      </c>
      <c r="W1274">
        <v>3.5400000000000001E-2</v>
      </c>
    </row>
    <row r="1275" spans="1:23" x14ac:dyDescent="0.25">
      <c r="A1275">
        <v>2019</v>
      </c>
      <c r="B1275" t="s">
        <v>241</v>
      </c>
      <c r="C1275">
        <v>9.8500000000000004E-2</v>
      </c>
      <c r="D1275">
        <v>0.15179999999999999</v>
      </c>
      <c r="E1275">
        <v>3.7256872884383037</v>
      </c>
      <c r="F1275">
        <v>0</v>
      </c>
      <c r="G1275">
        <v>1.8539559075777365</v>
      </c>
      <c r="H1275">
        <v>1.1000000000000001</v>
      </c>
      <c r="I1275">
        <v>0.59018963266387092</v>
      </c>
      <c r="J1275">
        <v>1.75</v>
      </c>
      <c r="K1275">
        <v>0.17</v>
      </c>
      <c r="L1275">
        <v>0.5302</v>
      </c>
      <c r="M1275">
        <v>0.80924332632169482</v>
      </c>
      <c r="N1275">
        <v>3.0367230146376367</v>
      </c>
      <c r="O1275">
        <v>0.32930234176109968</v>
      </c>
      <c r="P1275">
        <v>11.22</v>
      </c>
      <c r="Q1275">
        <v>0.62180272171957762</v>
      </c>
      <c r="R1275">
        <v>0.85395590757773654</v>
      </c>
      <c r="S1275">
        <v>12.371059254351154</v>
      </c>
      <c r="T1275">
        <v>0</v>
      </c>
      <c r="U1275">
        <v>6</v>
      </c>
      <c r="V1275">
        <v>7.0199999999999999E-2</v>
      </c>
      <c r="W1275">
        <v>2.7900000000000001E-2</v>
      </c>
    </row>
    <row r="1276" spans="1:23" x14ac:dyDescent="0.25">
      <c r="A1276">
        <v>2020</v>
      </c>
      <c r="B1276" t="s">
        <v>241</v>
      </c>
      <c r="C1276">
        <v>7.3099999999999998E-2</v>
      </c>
      <c r="D1276">
        <v>0.107</v>
      </c>
      <c r="E1276">
        <v>2.7050514999001347</v>
      </c>
      <c r="F1276">
        <v>0</v>
      </c>
      <c r="G1276">
        <v>0.47635287724189312</v>
      </c>
      <c r="H1276">
        <v>0.12</v>
      </c>
      <c r="I1276">
        <v>0.59439585693973951</v>
      </c>
      <c r="J1276">
        <v>0.4</v>
      </c>
      <c r="K1276">
        <v>0.16</v>
      </c>
      <c r="L1276">
        <v>0.52929999999999999</v>
      </c>
      <c r="M1276">
        <v>0.85442586609993099</v>
      </c>
      <c r="N1276">
        <v>3.2848616234303409</v>
      </c>
      <c r="O1276">
        <v>0.30442682664839688</v>
      </c>
      <c r="P1276">
        <v>12.94</v>
      </c>
      <c r="Q1276">
        <v>0.29395149774895479</v>
      </c>
      <c r="R1276">
        <v>-0.52364712275810688</v>
      </c>
      <c r="S1276">
        <v>12.376558037829925</v>
      </c>
      <c r="T1276">
        <v>0</v>
      </c>
      <c r="U1276">
        <v>7</v>
      </c>
      <c r="V1276">
        <v>2.9100000000000001E-2</v>
      </c>
      <c r="W1276">
        <v>3.2300000000000002E-2</v>
      </c>
    </row>
    <row r="1277" spans="1:23" x14ac:dyDescent="0.25">
      <c r="A1277">
        <v>2021</v>
      </c>
      <c r="B1277" t="s">
        <v>241</v>
      </c>
      <c r="C1277">
        <v>0.13730000000000001</v>
      </c>
      <c r="D1277">
        <v>0.18770000000000001</v>
      </c>
      <c r="E1277">
        <v>4.3570848637792796</v>
      </c>
      <c r="F1277">
        <v>0</v>
      </c>
      <c r="G1277">
        <v>0.7088410310135006</v>
      </c>
      <c r="H1277">
        <v>0.25</v>
      </c>
      <c r="I1277">
        <v>0.99916316062530997</v>
      </c>
      <c r="J1277">
        <v>0.54</v>
      </c>
      <c r="K1277">
        <v>0.17</v>
      </c>
      <c r="L1277">
        <v>0.49659999999999999</v>
      </c>
      <c r="M1277">
        <v>0.86952620690942306</v>
      </c>
      <c r="N1277">
        <v>4.3058916068339439</v>
      </c>
      <c r="O1277">
        <v>0.23223993804509274</v>
      </c>
      <c r="P1277">
        <v>23.34</v>
      </c>
      <c r="Q1277">
        <v>0.37740561617481827</v>
      </c>
      <c r="R1277">
        <v>-0.2911589689864994</v>
      </c>
      <c r="S1277">
        <v>12.381174560287562</v>
      </c>
      <c r="T1277">
        <v>0</v>
      </c>
      <c r="U1277">
        <v>8</v>
      </c>
      <c r="V1277">
        <v>2.58E-2</v>
      </c>
      <c r="W1277">
        <v>1.84E-2</v>
      </c>
    </row>
    <row r="1278" spans="1:23" x14ac:dyDescent="0.25">
      <c r="A1278">
        <v>2022</v>
      </c>
      <c r="B1278" t="s">
        <v>241</v>
      </c>
      <c r="C1278">
        <v>9.1600000000000001E-2</v>
      </c>
      <c r="D1278">
        <v>0.1134</v>
      </c>
      <c r="E1278">
        <v>7.1495178237564465</v>
      </c>
      <c r="F1278">
        <v>0</v>
      </c>
      <c r="G1278">
        <v>1.1874590756651198</v>
      </c>
      <c r="H1278">
        <v>0.13</v>
      </c>
      <c r="I1278">
        <v>0.47812013770430356</v>
      </c>
      <c r="J1278">
        <v>0.92</v>
      </c>
      <c r="K1278">
        <v>0.2</v>
      </c>
      <c r="L1278">
        <v>0.51980000000000004</v>
      </c>
      <c r="M1278">
        <v>0.91770448870798738</v>
      </c>
      <c r="N1278">
        <v>6.6126212730819365</v>
      </c>
      <c r="O1278">
        <v>0.15122595997909483</v>
      </c>
      <c r="P1278">
        <v>43.79</v>
      </c>
      <c r="Q1278">
        <v>0.11561900426307749</v>
      </c>
      <c r="R1278">
        <v>0.18745907566511988</v>
      </c>
      <c r="S1278">
        <v>12.381012034474354</v>
      </c>
      <c r="T1278">
        <v>0</v>
      </c>
      <c r="U1278">
        <v>9</v>
      </c>
      <c r="V1278">
        <v>8.0199999999999994E-2</v>
      </c>
      <c r="W1278">
        <v>3.15E-2</v>
      </c>
    </row>
    <row r="1279" spans="1:23" x14ac:dyDescent="0.25">
      <c r="A1279">
        <v>2023</v>
      </c>
      <c r="B1279" t="s">
        <v>241</v>
      </c>
      <c r="C1279">
        <v>0.1132</v>
      </c>
      <c r="D1279">
        <v>0.13900000000000001</v>
      </c>
      <c r="E1279">
        <v>4.8521195561601385</v>
      </c>
      <c r="F1279">
        <v>0</v>
      </c>
      <c r="G1279">
        <v>0.98218020912326875</v>
      </c>
      <c r="H1279">
        <v>0.21</v>
      </c>
      <c r="I1279">
        <v>0.66234835825132687</v>
      </c>
      <c r="J1279">
        <v>0.9</v>
      </c>
      <c r="K1279">
        <v>0.21</v>
      </c>
      <c r="L1279">
        <v>0.45219999999999999</v>
      </c>
      <c r="M1279">
        <v>0.91988380646673673</v>
      </c>
      <c r="N1279">
        <v>4.5930202248641496</v>
      </c>
      <c r="O1279">
        <v>0.21772166266251908</v>
      </c>
      <c r="P1279">
        <v>12.33</v>
      </c>
      <c r="Q1279">
        <v>0.21769155592313308</v>
      </c>
      <c r="R1279">
        <v>-1.781979087673129E-2</v>
      </c>
      <c r="S1279">
        <v>12.41555208243472</v>
      </c>
      <c r="T1279">
        <v>0</v>
      </c>
      <c r="U1279">
        <v>10</v>
      </c>
      <c r="V1279">
        <v>5.0500000000000003E-2</v>
      </c>
      <c r="W1279">
        <v>3.2500000000000001E-2</v>
      </c>
    </row>
    <row r="1280" spans="1:23" x14ac:dyDescent="0.25">
      <c r="A1280">
        <v>2015</v>
      </c>
      <c r="B1280" t="s">
        <v>243</v>
      </c>
      <c r="C1280">
        <v>6.8900000000000003E-2</v>
      </c>
      <c r="D1280">
        <v>0.17299999999999999</v>
      </c>
      <c r="E1280">
        <v>1.3491261607121283</v>
      </c>
      <c r="F1280">
        <v>1</v>
      </c>
      <c r="G1280">
        <v>1.0814600381313684</v>
      </c>
      <c r="H1280">
        <v>0.28000000000000003</v>
      </c>
      <c r="I1280">
        <v>0.22182953378929482</v>
      </c>
      <c r="J1280">
        <v>0.33</v>
      </c>
      <c r="K1280">
        <v>1.41</v>
      </c>
      <c r="L1280">
        <v>0.33939999999999998</v>
      </c>
      <c r="M1280">
        <v>0.65981013099816788</v>
      </c>
      <c r="N1280">
        <v>1.7023724211380182</v>
      </c>
      <c r="O1280">
        <v>0.58741553116298162</v>
      </c>
      <c r="P1280">
        <v>122.34</v>
      </c>
      <c r="Q1280">
        <v>0.26930805938137248</v>
      </c>
      <c r="R1280">
        <v>8.1460038131368429E-2</v>
      </c>
      <c r="S1280">
        <v>11.585610057167425</v>
      </c>
      <c r="T1280">
        <v>0</v>
      </c>
      <c r="U1280">
        <v>24</v>
      </c>
      <c r="V1280">
        <v>6.6799999999999998E-2</v>
      </c>
      <c r="W1280">
        <v>6.3E-3</v>
      </c>
    </row>
    <row r="1281" spans="1:23" x14ac:dyDescent="0.25">
      <c r="A1281">
        <v>2016</v>
      </c>
      <c r="B1281" t="s">
        <v>243</v>
      </c>
      <c r="C1281">
        <v>3.8899999999999997E-2</v>
      </c>
      <c r="D1281">
        <v>0.10050000000000001</v>
      </c>
      <c r="E1281">
        <v>0.1454567098224146</v>
      </c>
      <c r="F1281">
        <v>1</v>
      </c>
      <c r="G1281">
        <v>0.58934932029461495</v>
      </c>
      <c r="H1281">
        <v>0.09</v>
      </c>
      <c r="I1281">
        <v>-2.5883952353829599E-2</v>
      </c>
      <c r="J1281">
        <v>0.22</v>
      </c>
      <c r="K1281">
        <v>1.62</v>
      </c>
      <c r="L1281">
        <v>0.30620000000000003</v>
      </c>
      <c r="M1281">
        <v>0.38807032796362001</v>
      </c>
      <c r="N1281">
        <v>1.5647060276632403</v>
      </c>
      <c r="O1281">
        <v>0.63909768500950792</v>
      </c>
      <c r="P1281">
        <v>81.25</v>
      </c>
      <c r="Q1281">
        <v>0.17214743067859947</v>
      </c>
      <c r="R1281">
        <v>-0.41065067970538505</v>
      </c>
      <c r="S1281">
        <v>11.563674179308711</v>
      </c>
      <c r="T1281">
        <v>0</v>
      </c>
      <c r="U1281">
        <v>25</v>
      </c>
      <c r="V1281">
        <v>6.2100000000000002E-2</v>
      </c>
      <c r="W1281">
        <v>6.6600000000000006E-2</v>
      </c>
    </row>
    <row r="1282" spans="1:23" x14ac:dyDescent="0.25">
      <c r="A1282">
        <v>2017</v>
      </c>
      <c r="B1282" t="s">
        <v>243</v>
      </c>
      <c r="C1282">
        <v>5.11E-2</v>
      </c>
      <c r="D1282">
        <v>0.13780000000000001</v>
      </c>
      <c r="E1282">
        <v>0.3922911907819866</v>
      </c>
      <c r="F1282">
        <v>1</v>
      </c>
      <c r="G1282">
        <v>0.62247658760643632</v>
      </c>
      <c r="H1282">
        <v>0.24</v>
      </c>
      <c r="I1282">
        <v>0.6763822271320028</v>
      </c>
      <c r="J1282">
        <v>0.3</v>
      </c>
      <c r="K1282">
        <v>1.88</v>
      </c>
      <c r="L1282">
        <v>0.33189999999999997</v>
      </c>
      <c r="M1282">
        <v>0.68613999753188737</v>
      </c>
      <c r="N1282">
        <v>1.6142450898296703</v>
      </c>
      <c r="O1282">
        <v>0.61948461624592377</v>
      </c>
      <c r="P1282">
        <v>79.12</v>
      </c>
      <c r="Q1282">
        <v>0.4538922542021554</v>
      </c>
      <c r="R1282">
        <v>-0.37752341239356368</v>
      </c>
      <c r="S1282">
        <v>11.564630459353483</v>
      </c>
      <c r="T1282">
        <v>0</v>
      </c>
      <c r="U1282">
        <v>26</v>
      </c>
      <c r="V1282">
        <v>6.8099999999999994E-2</v>
      </c>
      <c r="W1282">
        <v>3.5299999999999998E-2</v>
      </c>
    </row>
    <row r="1283" spans="1:23" x14ac:dyDescent="0.25">
      <c r="A1283">
        <v>2018</v>
      </c>
      <c r="B1283" t="s">
        <v>243</v>
      </c>
      <c r="C1283">
        <v>4.0599999999999997E-2</v>
      </c>
      <c r="D1283">
        <v>0.1038</v>
      </c>
      <c r="E1283">
        <v>0.81300297249969855</v>
      </c>
      <c r="F1283">
        <v>1</v>
      </c>
      <c r="G1283">
        <v>0.76188001397005178</v>
      </c>
      <c r="H1283">
        <v>0.36</v>
      </c>
      <c r="I1283">
        <v>0.72430604732079662</v>
      </c>
      <c r="J1283">
        <v>0.46</v>
      </c>
      <c r="K1283">
        <v>2.11</v>
      </c>
      <c r="L1283">
        <v>0.31359999999999999</v>
      </c>
      <c r="M1283">
        <v>0.72014464496262687</v>
      </c>
      <c r="N1283">
        <v>1.6722091424076058</v>
      </c>
      <c r="O1283">
        <v>0.59801132205282914</v>
      </c>
      <c r="P1283">
        <v>92.53</v>
      </c>
      <c r="Q1283">
        <v>0.50816453741137513</v>
      </c>
      <c r="R1283">
        <v>-0.23811998602994816</v>
      </c>
      <c r="S1283">
        <v>11.547906968646711</v>
      </c>
      <c r="T1283">
        <v>0</v>
      </c>
      <c r="U1283">
        <v>27</v>
      </c>
      <c r="V1283">
        <v>7.0800000000000002E-2</v>
      </c>
      <c r="W1283">
        <v>3.5400000000000001E-2</v>
      </c>
    </row>
    <row r="1284" spans="1:23" x14ac:dyDescent="0.25">
      <c r="A1284">
        <v>2019</v>
      </c>
      <c r="B1284" t="s">
        <v>243</v>
      </c>
      <c r="C1284">
        <v>5.3400000000000003E-2</v>
      </c>
      <c r="D1284">
        <v>0.1346</v>
      </c>
      <c r="E1284">
        <v>0.96894213896971182</v>
      </c>
      <c r="F1284">
        <v>1</v>
      </c>
      <c r="G1284">
        <v>0.78854447442925024</v>
      </c>
      <c r="H1284">
        <v>0.35</v>
      </c>
      <c r="I1284">
        <v>0.53816820003895882</v>
      </c>
      <c r="J1284">
        <v>0.41</v>
      </c>
      <c r="K1284">
        <v>2.3199999999999998</v>
      </c>
      <c r="L1284">
        <v>0.32490000000000002</v>
      </c>
      <c r="M1284">
        <v>0.82616044132810185</v>
      </c>
      <c r="N1284">
        <v>1.6451068202291812</v>
      </c>
      <c r="O1284">
        <v>0.60786326316529959</v>
      </c>
      <c r="P1284">
        <v>89.75</v>
      </c>
      <c r="Q1284">
        <v>0.44973658338976913</v>
      </c>
      <c r="R1284">
        <v>-0.21145552557074976</v>
      </c>
      <c r="S1284">
        <v>11.575808256938707</v>
      </c>
      <c r="T1284">
        <v>0</v>
      </c>
      <c r="U1284">
        <v>28</v>
      </c>
      <c r="V1284">
        <v>7.0199999999999999E-2</v>
      </c>
      <c r="W1284">
        <v>2.7900000000000001E-2</v>
      </c>
    </row>
    <row r="1285" spans="1:23" x14ac:dyDescent="0.25">
      <c r="A1285">
        <v>2020</v>
      </c>
      <c r="B1285" t="s">
        <v>243</v>
      </c>
      <c r="C1285">
        <v>8.5699999999999998E-2</v>
      </c>
      <c r="D1285">
        <v>0.22459999999999999</v>
      </c>
      <c r="E1285">
        <v>1.6233335328455771</v>
      </c>
      <c r="F1285">
        <v>1</v>
      </c>
      <c r="G1285">
        <v>1.0014556627336011</v>
      </c>
      <c r="H1285">
        <v>0.56999999999999995</v>
      </c>
      <c r="I1285">
        <v>0.67334162171895462</v>
      </c>
      <c r="J1285">
        <v>0.64</v>
      </c>
      <c r="K1285">
        <v>2.4300000000000002</v>
      </c>
      <c r="L1285">
        <v>0.34039999999999998</v>
      </c>
      <c r="M1285">
        <v>0.87958026125193478</v>
      </c>
      <c r="N1285">
        <v>1.5936339851127597</v>
      </c>
      <c r="O1285">
        <v>0.62749665816724143</v>
      </c>
      <c r="P1285">
        <v>113.43</v>
      </c>
      <c r="Q1285">
        <v>0.57668601967279842</v>
      </c>
      <c r="R1285">
        <v>1.4556627336011422E-3</v>
      </c>
      <c r="S1285">
        <v>11.655350661518687</v>
      </c>
      <c r="T1285">
        <v>0</v>
      </c>
      <c r="U1285">
        <v>29</v>
      </c>
      <c r="V1285">
        <v>2.9100000000000001E-2</v>
      </c>
      <c r="W1285">
        <v>3.2300000000000002E-2</v>
      </c>
    </row>
    <row r="1286" spans="1:23" x14ac:dyDescent="0.25">
      <c r="A1286">
        <v>2021</v>
      </c>
      <c r="B1286" t="s">
        <v>243</v>
      </c>
      <c r="C1286">
        <v>0.15379999999999999</v>
      </c>
      <c r="D1286">
        <v>0.36809999999999998</v>
      </c>
      <c r="E1286">
        <v>2.2543560985310518</v>
      </c>
      <c r="F1286">
        <v>1</v>
      </c>
      <c r="G1286">
        <v>0.99998989256640891</v>
      </c>
      <c r="H1286">
        <v>0.44</v>
      </c>
      <c r="I1286">
        <v>-4.7776260448248661E-2</v>
      </c>
      <c r="J1286">
        <v>0.56999999999999995</v>
      </c>
      <c r="K1286">
        <v>2.5099999999999998</v>
      </c>
      <c r="L1286">
        <v>0.32650000000000001</v>
      </c>
      <c r="M1286">
        <v>0.89786653861730892</v>
      </c>
      <c r="N1286">
        <v>1.8937447991935232</v>
      </c>
      <c r="O1286">
        <v>0.52805425547616736</v>
      </c>
      <c r="P1286">
        <v>85.57</v>
      </c>
      <c r="Q1286">
        <v>0.43958831616616978</v>
      </c>
      <c r="R1286">
        <v>-1.0107433591045438E-5</v>
      </c>
      <c r="S1286">
        <v>11.576919108849079</v>
      </c>
      <c r="T1286">
        <v>0</v>
      </c>
      <c r="U1286">
        <v>30</v>
      </c>
      <c r="V1286">
        <v>2.58E-2</v>
      </c>
      <c r="W1286">
        <v>1.84E-2</v>
      </c>
    </row>
    <row r="1287" spans="1:23" x14ac:dyDescent="0.25">
      <c r="A1287">
        <v>2022</v>
      </c>
      <c r="B1287" t="s">
        <v>243</v>
      </c>
      <c r="C1287">
        <v>0.1132</v>
      </c>
      <c r="D1287">
        <v>0.22989999999999999</v>
      </c>
      <c r="E1287">
        <v>2.8877240155753956</v>
      </c>
      <c r="F1287">
        <v>0</v>
      </c>
      <c r="G1287">
        <v>1.2160421287899754</v>
      </c>
      <c r="H1287">
        <v>0.78</v>
      </c>
      <c r="I1287">
        <v>0.59183676118430717</v>
      </c>
      <c r="J1287">
        <v>0.85</v>
      </c>
      <c r="K1287">
        <v>2.82</v>
      </c>
      <c r="L1287">
        <v>0.32600000000000001</v>
      </c>
      <c r="M1287">
        <v>0.9387614446949083</v>
      </c>
      <c r="N1287">
        <v>2.0383023327397156</v>
      </c>
      <c r="O1287">
        <v>0.49060435438735117</v>
      </c>
      <c r="P1287">
        <v>82</v>
      </c>
      <c r="Q1287">
        <v>0.64809126087125013</v>
      </c>
      <c r="R1287">
        <v>0.21604212878997542</v>
      </c>
      <c r="S1287">
        <v>11.664555313827101</v>
      </c>
      <c r="T1287">
        <v>0</v>
      </c>
      <c r="U1287">
        <v>31</v>
      </c>
      <c r="V1287">
        <v>8.0199999999999994E-2</v>
      </c>
      <c r="W1287">
        <v>3.15E-2</v>
      </c>
    </row>
    <row r="1288" spans="1:23" x14ac:dyDescent="0.25">
      <c r="A1288">
        <v>2023</v>
      </c>
      <c r="B1288" t="s">
        <v>243</v>
      </c>
      <c r="C1288">
        <v>0.11609999999999999</v>
      </c>
      <c r="D1288">
        <v>0.2301</v>
      </c>
      <c r="E1288">
        <v>2.086043029219919</v>
      </c>
      <c r="F1288">
        <v>1</v>
      </c>
      <c r="G1288">
        <v>0.85351448765676541</v>
      </c>
      <c r="H1288">
        <v>0.43</v>
      </c>
      <c r="I1288">
        <v>0.38622519599654537</v>
      </c>
      <c r="J1288">
        <v>0.52</v>
      </c>
      <c r="K1288">
        <v>2.76</v>
      </c>
      <c r="L1288">
        <v>0.35639999999999999</v>
      </c>
      <c r="M1288">
        <v>0.95258737519345338</v>
      </c>
      <c r="N1288">
        <v>2.0003289457883024</v>
      </c>
      <c r="O1288">
        <v>0.49991777707636664</v>
      </c>
      <c r="P1288">
        <v>87.03</v>
      </c>
      <c r="Q1288">
        <v>0.51369743509217725</v>
      </c>
      <c r="R1288">
        <v>-0.14648551234323462</v>
      </c>
      <c r="S1288">
        <v>11.668735579054175</v>
      </c>
      <c r="T1288">
        <v>0</v>
      </c>
      <c r="U1288">
        <v>32</v>
      </c>
      <c r="V1288">
        <v>5.0500000000000003E-2</v>
      </c>
      <c r="W1288">
        <v>3.2500000000000001E-2</v>
      </c>
    </row>
    <row r="1289" spans="1:23" x14ac:dyDescent="0.25">
      <c r="A1289">
        <v>2015</v>
      </c>
      <c r="B1289" t="s">
        <v>244</v>
      </c>
      <c r="C1289">
        <v>0.111</v>
      </c>
      <c r="D1289">
        <v>0.31730000000000003</v>
      </c>
      <c r="E1289">
        <v>2.5535930960631577</v>
      </c>
      <c r="F1289">
        <v>1</v>
      </c>
      <c r="G1289">
        <v>1.2336419154046216</v>
      </c>
      <c r="H1289">
        <v>0.22</v>
      </c>
      <c r="I1289">
        <v>-0.23458627919070085</v>
      </c>
      <c r="J1289">
        <v>0.69</v>
      </c>
      <c r="K1289">
        <v>1.39</v>
      </c>
      <c r="L1289">
        <v>0.21490000000000001</v>
      </c>
      <c r="M1289">
        <v>0.94923011024019455</v>
      </c>
      <c r="N1289">
        <v>1.5157398827281483</v>
      </c>
      <c r="O1289">
        <v>0.65974380656931786</v>
      </c>
      <c r="P1289">
        <v>4.97</v>
      </c>
      <c r="Q1289">
        <v>0.1830304432807765</v>
      </c>
      <c r="R1289">
        <v>0.23364191540462165</v>
      </c>
      <c r="S1289">
        <v>11.779748158352849</v>
      </c>
      <c r="T1289">
        <v>0</v>
      </c>
      <c r="U1289">
        <v>32</v>
      </c>
      <c r="V1289">
        <v>6.6799999999999998E-2</v>
      </c>
      <c r="W1289">
        <v>6.3E-3</v>
      </c>
    </row>
    <row r="1290" spans="1:23" x14ac:dyDescent="0.25">
      <c r="A1290">
        <v>2016</v>
      </c>
      <c r="B1290" t="s">
        <v>244</v>
      </c>
      <c r="C1290">
        <v>0.1333</v>
      </c>
      <c r="D1290">
        <v>0.3674</v>
      </c>
      <c r="E1290">
        <v>2.8165944352549781</v>
      </c>
      <c r="F1290">
        <v>0</v>
      </c>
      <c r="G1290">
        <v>1.2047452171899182</v>
      </c>
      <c r="H1290">
        <v>0.28000000000000003</v>
      </c>
      <c r="I1290">
        <v>0.65943313680576787</v>
      </c>
      <c r="J1290">
        <v>0.75</v>
      </c>
      <c r="K1290">
        <v>1.28</v>
      </c>
      <c r="L1290">
        <v>0.224</v>
      </c>
      <c r="M1290">
        <v>0.95286330826193344</v>
      </c>
      <c r="N1290">
        <v>1.6596022001103263</v>
      </c>
      <c r="O1290">
        <v>0.60255403369164151</v>
      </c>
      <c r="P1290">
        <v>5.39</v>
      </c>
      <c r="Q1290">
        <v>0.23553011625450157</v>
      </c>
      <c r="R1290">
        <v>0.2047452171899182</v>
      </c>
      <c r="S1290">
        <v>11.841062993048988</v>
      </c>
      <c r="T1290">
        <v>0</v>
      </c>
      <c r="U1290">
        <v>33</v>
      </c>
      <c r="V1290">
        <v>6.2100000000000002E-2</v>
      </c>
      <c r="W1290">
        <v>6.6600000000000006E-2</v>
      </c>
    </row>
    <row r="1291" spans="1:23" x14ac:dyDescent="0.25">
      <c r="A1291">
        <v>2017</v>
      </c>
      <c r="B1291" t="s">
        <v>244</v>
      </c>
      <c r="C1291">
        <v>0.1195</v>
      </c>
      <c r="D1291">
        <v>0.316</v>
      </c>
      <c r="E1291">
        <v>2.672502668320603</v>
      </c>
      <c r="F1291">
        <v>0</v>
      </c>
      <c r="G1291">
        <v>1.2078164768180015</v>
      </c>
      <c r="H1291">
        <v>0.31</v>
      </c>
      <c r="I1291">
        <v>0.13686040989336745</v>
      </c>
      <c r="J1291">
        <v>0.79</v>
      </c>
      <c r="K1291">
        <v>1.17</v>
      </c>
      <c r="L1291">
        <v>0.2487</v>
      </c>
      <c r="M1291">
        <v>0.93442517156324889</v>
      </c>
      <c r="N1291">
        <v>1.5964623149954413</v>
      </c>
      <c r="O1291">
        <v>0.62638497044814712</v>
      </c>
      <c r="P1291">
        <v>5.63</v>
      </c>
      <c r="Q1291">
        <v>0.25691471822637135</v>
      </c>
      <c r="R1291">
        <v>0.20781647681800158</v>
      </c>
      <c r="S1291">
        <v>11.934978327521799</v>
      </c>
      <c r="T1291">
        <v>0</v>
      </c>
      <c r="U1291">
        <v>34</v>
      </c>
      <c r="V1291">
        <v>6.8099999999999994E-2</v>
      </c>
      <c r="W1291">
        <v>3.5299999999999998E-2</v>
      </c>
    </row>
    <row r="1292" spans="1:23" x14ac:dyDescent="0.25">
      <c r="A1292">
        <v>2018</v>
      </c>
      <c r="B1292" t="s">
        <v>244</v>
      </c>
      <c r="C1292">
        <v>8.3599999999999994E-2</v>
      </c>
      <c r="D1292">
        <v>0.23230000000000001</v>
      </c>
      <c r="E1292">
        <v>2.0981768613657978</v>
      </c>
      <c r="F1292">
        <v>1</v>
      </c>
      <c r="G1292">
        <v>1.1090248768319695</v>
      </c>
      <c r="H1292">
        <v>0.2</v>
      </c>
      <c r="I1292">
        <v>9.6174072318441651E-3</v>
      </c>
      <c r="J1292">
        <v>0.69</v>
      </c>
      <c r="K1292">
        <v>1.04</v>
      </c>
      <c r="L1292">
        <v>0.2369</v>
      </c>
      <c r="M1292">
        <v>0.87599906949036099</v>
      </c>
      <c r="N1292">
        <v>1.5606898026018405</v>
      </c>
      <c r="O1292">
        <v>0.64074231684790317</v>
      </c>
      <c r="P1292">
        <v>5.01</v>
      </c>
      <c r="Q1292">
        <v>0.18443552851461223</v>
      </c>
      <c r="R1292">
        <v>0.10902487683196953</v>
      </c>
      <c r="S1292">
        <v>11.987874914677459</v>
      </c>
      <c r="T1292">
        <v>0</v>
      </c>
      <c r="U1292">
        <v>35</v>
      </c>
      <c r="V1292">
        <v>7.0800000000000002E-2</v>
      </c>
      <c r="W1292">
        <v>3.5400000000000001E-2</v>
      </c>
    </row>
    <row r="1293" spans="1:23" x14ac:dyDescent="0.25">
      <c r="A1293">
        <v>2019</v>
      </c>
      <c r="B1293" t="s">
        <v>244</v>
      </c>
      <c r="C1293">
        <v>9.6299999999999997E-2</v>
      </c>
      <c r="D1293">
        <v>0.29039999999999999</v>
      </c>
      <c r="E1293">
        <v>2.0633970184380073</v>
      </c>
      <c r="F1293">
        <v>1</v>
      </c>
      <c r="G1293">
        <v>1.1139156898289522</v>
      </c>
      <c r="H1293">
        <v>0.25</v>
      </c>
      <c r="I1293">
        <v>0.23486567651627036</v>
      </c>
      <c r="J1293">
        <v>0.62</v>
      </c>
      <c r="K1293">
        <v>1.17</v>
      </c>
      <c r="L1293">
        <v>0.2387</v>
      </c>
      <c r="M1293">
        <v>0.90687641865296209</v>
      </c>
      <c r="N1293">
        <v>1.4735579219061887</v>
      </c>
      <c r="O1293">
        <v>0.67862958431006493</v>
      </c>
      <c r="P1293">
        <v>6</v>
      </c>
      <c r="Q1293">
        <v>0.22707990236193962</v>
      </c>
      <c r="R1293">
        <v>0.11391568982895219</v>
      </c>
      <c r="S1293">
        <v>12.094118551720349</v>
      </c>
      <c r="T1293">
        <v>0</v>
      </c>
      <c r="U1293">
        <v>36</v>
      </c>
      <c r="V1293">
        <v>7.0199999999999999E-2</v>
      </c>
      <c r="W1293">
        <v>2.7900000000000001E-2</v>
      </c>
    </row>
    <row r="1294" spans="1:23" x14ac:dyDescent="0.25">
      <c r="A1294">
        <v>2020</v>
      </c>
      <c r="B1294" t="s">
        <v>244</v>
      </c>
      <c r="C1294">
        <v>0.1245</v>
      </c>
      <c r="D1294">
        <v>0.38240000000000002</v>
      </c>
      <c r="E1294">
        <v>2.4427539054523342</v>
      </c>
      <c r="F1294">
        <v>1</v>
      </c>
      <c r="G1294">
        <v>1.1208826180058142</v>
      </c>
      <c r="H1294">
        <v>0.21</v>
      </c>
      <c r="I1294">
        <v>0.30868463027747772</v>
      </c>
      <c r="J1294">
        <v>0.53</v>
      </c>
      <c r="K1294">
        <v>1.32</v>
      </c>
      <c r="L1294">
        <v>0.25109999999999999</v>
      </c>
      <c r="M1294">
        <v>0.93525105325795765</v>
      </c>
      <c r="N1294">
        <v>1.5160457050706058</v>
      </c>
      <c r="O1294">
        <v>0.65961072061045001</v>
      </c>
      <c r="P1294">
        <v>7.74</v>
      </c>
      <c r="Q1294">
        <v>0.18875882164631264</v>
      </c>
      <c r="R1294">
        <v>0.12088261800581412</v>
      </c>
      <c r="S1294">
        <v>12.161013255694414</v>
      </c>
      <c r="T1294">
        <v>0</v>
      </c>
      <c r="U1294">
        <v>37</v>
      </c>
      <c r="V1294">
        <v>2.9100000000000001E-2</v>
      </c>
      <c r="W1294">
        <v>3.2300000000000002E-2</v>
      </c>
    </row>
    <row r="1295" spans="1:23" x14ac:dyDescent="0.25">
      <c r="A1295">
        <v>2021</v>
      </c>
      <c r="B1295" t="s">
        <v>244</v>
      </c>
      <c r="C1295">
        <v>8.5199999999999998E-2</v>
      </c>
      <c r="D1295">
        <v>0.25440000000000002</v>
      </c>
      <c r="E1295">
        <v>2.3902576727804496</v>
      </c>
      <c r="F1295">
        <v>1</v>
      </c>
      <c r="G1295">
        <v>1.2069963388892686</v>
      </c>
      <c r="H1295">
        <v>0.28000000000000003</v>
      </c>
      <c r="I1295">
        <v>0.12995032668938897</v>
      </c>
      <c r="J1295">
        <v>0.62</v>
      </c>
      <c r="K1295">
        <v>0.88</v>
      </c>
      <c r="L1295">
        <v>0.24479999999999999</v>
      </c>
      <c r="M1295">
        <v>0.92839025284832444</v>
      </c>
      <c r="N1295">
        <v>1.5176002003616103</v>
      </c>
      <c r="O1295">
        <v>0.6589350737840719</v>
      </c>
      <c r="P1295">
        <v>5.41</v>
      </c>
      <c r="Q1295">
        <v>0.2339631017255614</v>
      </c>
      <c r="R1295">
        <v>0.20699633888926852</v>
      </c>
      <c r="S1295">
        <v>12.191911318521022</v>
      </c>
      <c r="T1295">
        <v>0</v>
      </c>
      <c r="U1295">
        <v>38</v>
      </c>
      <c r="V1295">
        <v>2.58E-2</v>
      </c>
      <c r="W1295">
        <v>1.84E-2</v>
      </c>
    </row>
    <row r="1296" spans="1:23" x14ac:dyDescent="0.25">
      <c r="A1296">
        <v>2022</v>
      </c>
      <c r="B1296" t="s">
        <v>244</v>
      </c>
      <c r="C1296">
        <v>8.3500000000000005E-2</v>
      </c>
      <c r="D1296">
        <v>0.2462</v>
      </c>
      <c r="E1296">
        <v>2.7325186707005003</v>
      </c>
      <c r="F1296">
        <v>0</v>
      </c>
      <c r="G1296">
        <v>1.3779218948088541</v>
      </c>
      <c r="H1296">
        <v>0.25</v>
      </c>
      <c r="I1296">
        <v>3.8176365991232829E-2</v>
      </c>
      <c r="J1296">
        <v>0.62</v>
      </c>
      <c r="K1296">
        <v>0.97</v>
      </c>
      <c r="L1296">
        <v>0.2276</v>
      </c>
      <c r="M1296">
        <v>0.94242715586809489</v>
      </c>
      <c r="N1296">
        <v>1.531747268241634</v>
      </c>
      <c r="O1296">
        <v>0.65284921392283457</v>
      </c>
      <c r="P1296">
        <v>6</v>
      </c>
      <c r="Q1296">
        <v>0.18027271161580194</v>
      </c>
      <c r="R1296">
        <v>0.37792189480885402</v>
      </c>
      <c r="S1296">
        <v>12.266838990094215</v>
      </c>
      <c r="T1296">
        <v>0</v>
      </c>
      <c r="U1296">
        <v>39</v>
      </c>
      <c r="V1296">
        <v>8.0199999999999994E-2</v>
      </c>
      <c r="W1296">
        <v>3.15E-2</v>
      </c>
    </row>
    <row r="1297" spans="1:23" x14ac:dyDescent="0.25">
      <c r="A1297">
        <v>2023</v>
      </c>
      <c r="B1297" t="s">
        <v>244</v>
      </c>
      <c r="C1297">
        <v>6.3E-2</v>
      </c>
      <c r="D1297">
        <v>0.17810000000000001</v>
      </c>
      <c r="E1297">
        <v>2.6539590762918563</v>
      </c>
      <c r="F1297">
        <v>0</v>
      </c>
      <c r="G1297">
        <v>1.325358708721539</v>
      </c>
      <c r="H1297">
        <v>0.22</v>
      </c>
      <c r="I1297">
        <v>9.4827438420469701E-2</v>
      </c>
      <c r="J1297">
        <v>0.51</v>
      </c>
      <c r="K1297">
        <v>0.9</v>
      </c>
      <c r="L1297">
        <v>0.22869999999999999</v>
      </c>
      <c r="M1297">
        <v>0.88874194473738799</v>
      </c>
      <c r="N1297">
        <v>1.5915964963569433</v>
      </c>
      <c r="O1297">
        <v>0.62829995057725518</v>
      </c>
      <c r="P1297">
        <v>5.99</v>
      </c>
      <c r="Q1297">
        <v>0.16656960238620372</v>
      </c>
      <c r="R1297">
        <v>0.3253587087215391</v>
      </c>
      <c r="S1297">
        <v>12.267694937347429</v>
      </c>
      <c r="T1297">
        <v>0</v>
      </c>
      <c r="U1297">
        <v>40</v>
      </c>
      <c r="V1297">
        <v>5.0500000000000003E-2</v>
      </c>
      <c r="W1297">
        <v>3.2500000000000001E-2</v>
      </c>
    </row>
    <row r="1298" spans="1:23" x14ac:dyDescent="0.25">
      <c r="A1298">
        <v>2015</v>
      </c>
      <c r="B1298" t="s">
        <v>246</v>
      </c>
      <c r="C1298">
        <v>-8.5199999999999998E-2</v>
      </c>
      <c r="D1298">
        <v>-0.1769</v>
      </c>
      <c r="E1298">
        <v>1.2590716702035953</v>
      </c>
      <c r="F1298">
        <v>1</v>
      </c>
      <c r="G1298">
        <v>1.2463718753469504</v>
      </c>
      <c r="H1298">
        <v>0.13</v>
      </c>
      <c r="I1298">
        <v>0.11638000090573532</v>
      </c>
      <c r="J1298">
        <v>0.45</v>
      </c>
      <c r="K1298">
        <v>1.81</v>
      </c>
      <c r="L1298">
        <v>-4.5999999999999999E-3</v>
      </c>
      <c r="M1298">
        <v>2.8875200414434157</v>
      </c>
      <c r="N1298">
        <v>1.8652207674749337</v>
      </c>
      <c r="O1298">
        <v>0.536129565699487</v>
      </c>
      <c r="P1298">
        <v>12.39</v>
      </c>
      <c r="Q1298">
        <v>8.232063900151898E-2</v>
      </c>
      <c r="R1298">
        <v>0.24637187534695035</v>
      </c>
      <c r="S1298">
        <v>12.25812405972956</v>
      </c>
      <c r="T1298">
        <v>1</v>
      </c>
      <c r="U1298">
        <v>27</v>
      </c>
      <c r="V1298">
        <v>6.6799999999999998E-2</v>
      </c>
      <c r="W1298">
        <v>6.3E-3</v>
      </c>
    </row>
    <row r="1299" spans="1:23" x14ac:dyDescent="0.25">
      <c r="A1299">
        <v>2016</v>
      </c>
      <c r="B1299" t="s">
        <v>246</v>
      </c>
      <c r="C1299">
        <v>0.21729999999999999</v>
      </c>
      <c r="D1299">
        <v>0.43259999999999998</v>
      </c>
      <c r="E1299">
        <v>5.401138235662879</v>
      </c>
      <c r="F1299">
        <v>0</v>
      </c>
      <c r="G1299">
        <v>1.6348483497072324</v>
      </c>
      <c r="H1299">
        <v>0.09</v>
      </c>
      <c r="I1299">
        <v>-7.1903356378335781E-2</v>
      </c>
      <c r="J1299">
        <v>0.35</v>
      </c>
      <c r="K1299">
        <v>1.92</v>
      </c>
      <c r="L1299">
        <v>0.16350000000000001</v>
      </c>
      <c r="M1299">
        <v>0.90220913040097139</v>
      </c>
      <c r="N1299">
        <v>2.2083512304283852</v>
      </c>
      <c r="O1299">
        <v>0.45282651881694375</v>
      </c>
      <c r="P1299">
        <v>16.239999999999998</v>
      </c>
      <c r="Q1299">
        <v>4.8324684768037453E-2</v>
      </c>
      <c r="R1299">
        <v>0.63484834970723236</v>
      </c>
      <c r="S1299">
        <v>12.379092603842876</v>
      </c>
      <c r="T1299">
        <v>1</v>
      </c>
      <c r="U1299">
        <v>28</v>
      </c>
      <c r="V1299">
        <v>6.2100000000000002E-2</v>
      </c>
      <c r="W1299">
        <v>6.6600000000000006E-2</v>
      </c>
    </row>
    <row r="1300" spans="1:23" x14ac:dyDescent="0.25">
      <c r="A1300">
        <v>2017</v>
      </c>
      <c r="B1300" t="s">
        <v>246</v>
      </c>
      <c r="C1300">
        <v>0.12889999999999999</v>
      </c>
      <c r="D1300">
        <v>0.24110000000000001</v>
      </c>
      <c r="E1300">
        <v>4.9852780519766817</v>
      </c>
      <c r="F1300">
        <v>0</v>
      </c>
      <c r="G1300">
        <v>1.7096896427278188</v>
      </c>
      <c r="H1300">
        <v>0.13</v>
      </c>
      <c r="I1300">
        <v>9.1293501875292393E-2</v>
      </c>
      <c r="J1300">
        <v>0.59</v>
      </c>
      <c r="K1300">
        <v>1.88</v>
      </c>
      <c r="L1300">
        <v>0.1205</v>
      </c>
      <c r="M1300">
        <v>0.85847524144438847</v>
      </c>
      <c r="N1300">
        <v>2.1895207148253948</v>
      </c>
      <c r="O1300">
        <v>0.45672095871435769</v>
      </c>
      <c r="P1300">
        <v>12.16</v>
      </c>
      <c r="Q1300">
        <v>7.1118548793723285E-2</v>
      </c>
      <c r="R1300">
        <v>0.70968964272781876</v>
      </c>
      <c r="S1300">
        <v>12.4611966631818</v>
      </c>
      <c r="T1300">
        <v>1</v>
      </c>
      <c r="U1300">
        <v>29</v>
      </c>
      <c r="V1300">
        <v>6.8099999999999994E-2</v>
      </c>
      <c r="W1300">
        <v>3.5299999999999998E-2</v>
      </c>
    </row>
    <row r="1301" spans="1:23" x14ac:dyDescent="0.25">
      <c r="A1301">
        <v>2018</v>
      </c>
      <c r="B1301" t="s">
        <v>246</v>
      </c>
      <c r="C1301">
        <v>2.9600000000000001E-2</v>
      </c>
      <c r="D1301">
        <v>5.4300000000000001E-2</v>
      </c>
      <c r="E1301">
        <v>4.2810795417005476</v>
      </c>
      <c r="F1301">
        <v>0</v>
      </c>
      <c r="G1301">
        <v>1.8067373269429408</v>
      </c>
      <c r="H1301">
        <v>0.08</v>
      </c>
      <c r="I1301">
        <v>-7.2496478890016244E-2</v>
      </c>
      <c r="J1301">
        <v>0.56000000000000005</v>
      </c>
      <c r="K1301">
        <v>2.0699999999999998</v>
      </c>
      <c r="L1301">
        <v>6.3899999999999998E-2</v>
      </c>
      <c r="M1301">
        <v>0.68051487808051803</v>
      </c>
      <c r="N1301">
        <v>2.3001796967336614</v>
      </c>
      <c r="O1301">
        <v>0.43474864221262205</v>
      </c>
      <c r="P1301">
        <v>9.8699999999999992</v>
      </c>
      <c r="Q1301">
        <v>4.0124927745617003E-2</v>
      </c>
      <c r="R1301">
        <v>0.80673732694294076</v>
      </c>
      <c r="S1301">
        <v>12.454324041454177</v>
      </c>
      <c r="T1301">
        <v>1</v>
      </c>
      <c r="U1301">
        <v>30</v>
      </c>
      <c r="V1301">
        <v>7.0800000000000002E-2</v>
      </c>
      <c r="W1301">
        <v>3.5400000000000001E-2</v>
      </c>
    </row>
    <row r="1302" spans="1:23" x14ac:dyDescent="0.25">
      <c r="A1302">
        <v>2019</v>
      </c>
      <c r="B1302" t="s">
        <v>246</v>
      </c>
      <c r="C1302">
        <v>-4.4499999999999998E-2</v>
      </c>
      <c r="D1302">
        <v>-9.4700000000000006E-2</v>
      </c>
      <c r="E1302">
        <v>2.102180139140704</v>
      </c>
      <c r="F1302">
        <v>1</v>
      </c>
      <c r="G1302">
        <v>1.4145491691064929</v>
      </c>
      <c r="H1302">
        <v>0.09</v>
      </c>
      <c r="I1302">
        <v>-0.10339698129192433</v>
      </c>
      <c r="J1302">
        <v>0.27</v>
      </c>
      <c r="K1302">
        <v>1.68</v>
      </c>
      <c r="L1302">
        <v>3.0800000000000001E-2</v>
      </c>
      <c r="M1302">
        <v>-1.7726132898994473</v>
      </c>
      <c r="N1302">
        <v>1.6921401545762633</v>
      </c>
      <c r="O1302">
        <v>0.59096759644617891</v>
      </c>
      <c r="P1302">
        <v>9.74</v>
      </c>
      <c r="Q1302">
        <v>6.3230095769133174E-2</v>
      </c>
      <c r="R1302">
        <v>0.41454916910649287</v>
      </c>
      <c r="S1302">
        <v>12.553088900356997</v>
      </c>
      <c r="T1302">
        <v>1</v>
      </c>
      <c r="U1302">
        <v>31</v>
      </c>
      <c r="V1302">
        <v>7.0199999999999999E-2</v>
      </c>
      <c r="W1302">
        <v>2.7900000000000001E-2</v>
      </c>
    </row>
    <row r="1303" spans="1:23" x14ac:dyDescent="0.25">
      <c r="A1303">
        <v>2020</v>
      </c>
      <c r="B1303" t="s">
        <v>246</v>
      </c>
      <c r="C1303">
        <v>2.3900000000000001E-2</v>
      </c>
      <c r="D1303">
        <v>5.2499999999999998E-2</v>
      </c>
      <c r="E1303">
        <v>3.9174801690230661</v>
      </c>
      <c r="F1303">
        <v>0</v>
      </c>
      <c r="G1303">
        <v>1.7149152968732309</v>
      </c>
      <c r="H1303">
        <v>0.13</v>
      </c>
      <c r="I1303">
        <v>0.31931964812272318</v>
      </c>
      <c r="J1303">
        <v>0.33</v>
      </c>
      <c r="K1303">
        <v>1.29</v>
      </c>
      <c r="L1303">
        <v>6.4799999999999996E-2</v>
      </c>
      <c r="M1303">
        <v>0.6578381899561595</v>
      </c>
      <c r="N1303">
        <v>2.1435840509293382</v>
      </c>
      <c r="O1303">
        <v>0.46650841592446812</v>
      </c>
      <c r="P1303">
        <v>9.09</v>
      </c>
      <c r="Q1303">
        <v>6.8956121109712776E-2</v>
      </c>
      <c r="R1303">
        <v>0.71491529687323085</v>
      </c>
      <c r="S1303">
        <v>12.44315911323458</v>
      </c>
      <c r="T1303">
        <v>1</v>
      </c>
      <c r="U1303">
        <v>32</v>
      </c>
      <c r="V1303">
        <v>2.9100000000000001E-2</v>
      </c>
      <c r="W1303">
        <v>3.2300000000000002E-2</v>
      </c>
    </row>
    <row r="1304" spans="1:23" x14ac:dyDescent="0.25">
      <c r="A1304">
        <v>2021</v>
      </c>
      <c r="B1304" t="s">
        <v>246</v>
      </c>
      <c r="C1304">
        <v>0.12690000000000001</v>
      </c>
      <c r="D1304">
        <v>0.26540000000000002</v>
      </c>
      <c r="E1304">
        <v>4.2557426928468862</v>
      </c>
      <c r="F1304">
        <v>0</v>
      </c>
      <c r="G1304">
        <v>1.5972290645755793</v>
      </c>
      <c r="H1304">
        <v>7.0000000000000007E-2</v>
      </c>
      <c r="I1304">
        <v>-0.18804203034561967</v>
      </c>
      <c r="J1304">
        <v>0.26</v>
      </c>
      <c r="K1304">
        <v>1.33</v>
      </c>
      <c r="L1304">
        <v>0.14580000000000001</v>
      </c>
      <c r="M1304">
        <v>0.90425767917761246</v>
      </c>
      <c r="N1304">
        <v>1.8427740045366467</v>
      </c>
      <c r="O1304">
        <v>0.54266014038517074</v>
      </c>
      <c r="P1304">
        <v>11.16</v>
      </c>
      <c r="Q1304">
        <v>1.7370976078547515E-2</v>
      </c>
      <c r="R1304">
        <v>0.59722906457557934</v>
      </c>
      <c r="S1304">
        <v>12.622753762947346</v>
      </c>
      <c r="T1304">
        <v>1</v>
      </c>
      <c r="U1304">
        <v>33</v>
      </c>
      <c r="V1304">
        <v>2.58E-2</v>
      </c>
      <c r="W1304">
        <v>1.84E-2</v>
      </c>
    </row>
    <row r="1305" spans="1:23" x14ac:dyDescent="0.25">
      <c r="A1305">
        <v>2022</v>
      </c>
      <c r="B1305" t="s">
        <v>246</v>
      </c>
      <c r="C1305">
        <v>1.2999999999999999E-3</v>
      </c>
      <c r="D1305">
        <v>2.8999999999999998E-3</v>
      </c>
      <c r="E1305">
        <v>3.3317655559943882</v>
      </c>
      <c r="F1305">
        <v>0</v>
      </c>
      <c r="G1305">
        <v>1.6092461702573564</v>
      </c>
      <c r="H1305">
        <v>0.1</v>
      </c>
      <c r="I1305">
        <v>-8.391541072654031E-2</v>
      </c>
      <c r="J1305">
        <v>0.26</v>
      </c>
      <c r="K1305">
        <v>1.27</v>
      </c>
      <c r="L1305">
        <v>5.3499999999999999E-2</v>
      </c>
      <c r="M1305">
        <v>0.65508288806413661</v>
      </c>
      <c r="N1305">
        <v>1.8346539862542453</v>
      </c>
      <c r="O1305">
        <v>0.54506190676404775</v>
      </c>
      <c r="P1305">
        <v>11.39</v>
      </c>
      <c r="Q1305">
        <v>3.1958733476742336E-2</v>
      </c>
      <c r="R1305">
        <v>0.60924617025735628</v>
      </c>
      <c r="S1305">
        <v>12.623248576489361</v>
      </c>
      <c r="T1305">
        <v>1</v>
      </c>
      <c r="U1305">
        <v>34</v>
      </c>
      <c r="V1305">
        <v>8.0199999999999994E-2</v>
      </c>
      <c r="W1305">
        <v>3.15E-2</v>
      </c>
    </row>
    <row r="1306" spans="1:23" x14ac:dyDescent="0.25">
      <c r="A1306">
        <v>2023</v>
      </c>
      <c r="B1306" t="s">
        <v>246</v>
      </c>
      <c r="C1306">
        <v>1E-3</v>
      </c>
      <c r="D1306">
        <v>2.0999999999999999E-3</v>
      </c>
      <c r="E1306">
        <v>3.0884094217389824</v>
      </c>
      <c r="F1306">
        <v>0</v>
      </c>
      <c r="G1306">
        <v>1.5767732796829561</v>
      </c>
      <c r="H1306">
        <v>0.12</v>
      </c>
      <c r="I1306">
        <v>0.14118968260453774</v>
      </c>
      <c r="J1306">
        <v>0.48</v>
      </c>
      <c r="K1306">
        <v>1.48</v>
      </c>
      <c r="L1306">
        <v>2.53E-2</v>
      </c>
      <c r="M1306">
        <v>0.36716752794896473</v>
      </c>
      <c r="N1306">
        <v>1.820901311914128</v>
      </c>
      <c r="O1306">
        <v>0.5491785817589433</v>
      </c>
      <c r="P1306">
        <v>10.029999999999999</v>
      </c>
      <c r="Q1306">
        <v>7.6134870872094432E-2</v>
      </c>
      <c r="R1306">
        <v>0.57677327968295611</v>
      </c>
      <c r="S1306">
        <v>12.615720662830803</v>
      </c>
      <c r="T1306">
        <v>1</v>
      </c>
      <c r="U1306">
        <v>35</v>
      </c>
      <c r="V1306">
        <v>5.0500000000000003E-2</v>
      </c>
      <c r="W1306">
        <v>3.2500000000000001E-2</v>
      </c>
    </row>
    <row r="1307" spans="1:23" x14ac:dyDescent="0.25">
      <c r="A1307">
        <v>2015</v>
      </c>
      <c r="B1307" t="s">
        <v>248</v>
      </c>
      <c r="C1307">
        <v>0.1278</v>
      </c>
      <c r="D1307">
        <v>0.1925</v>
      </c>
      <c r="E1307">
        <v>3.4367623790737247</v>
      </c>
      <c r="F1307">
        <v>0</v>
      </c>
      <c r="G1307">
        <v>2.4042390187356317</v>
      </c>
      <c r="H1307">
        <v>1.64</v>
      </c>
      <c r="I1307">
        <v>0.24719895587534543</v>
      </c>
      <c r="J1307">
        <v>2.15</v>
      </c>
      <c r="K1307">
        <v>0.4</v>
      </c>
      <c r="L1307">
        <v>0.2487</v>
      </c>
      <c r="M1307">
        <v>0.85657141916616264</v>
      </c>
      <c r="N1307">
        <v>2.5734734195669962</v>
      </c>
      <c r="O1307">
        <v>0.38857988289160439</v>
      </c>
      <c r="P1307">
        <v>11.26</v>
      </c>
      <c r="Q1307">
        <v>0.68121638080777525</v>
      </c>
      <c r="R1307">
        <v>1.4042390187356319</v>
      </c>
      <c r="S1307">
        <v>12.152309561716214</v>
      </c>
      <c r="T1307">
        <v>0</v>
      </c>
      <c r="U1307">
        <v>32</v>
      </c>
      <c r="V1307">
        <v>6.6799999999999998E-2</v>
      </c>
      <c r="W1307">
        <v>6.3E-3</v>
      </c>
    </row>
    <row r="1308" spans="1:23" x14ac:dyDescent="0.25">
      <c r="A1308">
        <v>2016</v>
      </c>
      <c r="B1308" t="s">
        <v>248</v>
      </c>
      <c r="C1308">
        <v>0.10050000000000001</v>
      </c>
      <c r="D1308">
        <v>0.1769</v>
      </c>
      <c r="E1308">
        <v>2.1689520376300928</v>
      </c>
      <c r="F1308">
        <v>1</v>
      </c>
      <c r="G1308">
        <v>1.297208667494232</v>
      </c>
      <c r="H1308">
        <v>0.56999999999999995</v>
      </c>
      <c r="I1308">
        <v>0.49865096860338692</v>
      </c>
      <c r="J1308">
        <v>1.07</v>
      </c>
      <c r="K1308">
        <v>0.36</v>
      </c>
      <c r="L1308">
        <v>0.25030000000000002</v>
      </c>
      <c r="M1308">
        <v>0.7908096299990639</v>
      </c>
      <c r="N1308">
        <v>2.1621938894429653</v>
      </c>
      <c r="O1308">
        <v>0.46249321343592581</v>
      </c>
      <c r="P1308">
        <v>10.32</v>
      </c>
      <c r="Q1308">
        <v>0.40300573392643696</v>
      </c>
      <c r="R1308">
        <v>0.29720866749423208</v>
      </c>
      <c r="S1308">
        <v>12.302391236557025</v>
      </c>
      <c r="T1308">
        <v>0</v>
      </c>
      <c r="U1308">
        <v>33</v>
      </c>
      <c r="V1308">
        <v>6.2100000000000002E-2</v>
      </c>
      <c r="W1308">
        <v>6.6600000000000006E-2</v>
      </c>
    </row>
    <row r="1309" spans="1:23" x14ac:dyDescent="0.25">
      <c r="A1309">
        <v>2017</v>
      </c>
      <c r="B1309" t="s">
        <v>248</v>
      </c>
      <c r="C1309">
        <v>8.2000000000000003E-2</v>
      </c>
      <c r="D1309">
        <v>0.17530000000000001</v>
      </c>
      <c r="E1309">
        <v>1.9591949431849072</v>
      </c>
      <c r="F1309">
        <v>1</v>
      </c>
      <c r="G1309">
        <v>1.0598114684804938</v>
      </c>
      <c r="H1309">
        <v>0.36</v>
      </c>
      <c r="I1309">
        <v>0.44484764706321878</v>
      </c>
      <c r="J1309">
        <v>1.01</v>
      </c>
      <c r="K1309">
        <v>0.9</v>
      </c>
      <c r="L1309">
        <v>0.11700000000000001</v>
      </c>
      <c r="M1309">
        <v>0.75034455424328206</v>
      </c>
      <c r="N1309">
        <v>2.080620615787689</v>
      </c>
      <c r="O1309">
        <v>0.48062582501203199</v>
      </c>
      <c r="P1309">
        <v>11.82</v>
      </c>
      <c r="Q1309">
        <v>0.29798709163299669</v>
      </c>
      <c r="R1309">
        <v>5.981146848049379E-2</v>
      </c>
      <c r="S1309">
        <v>12.437332042220138</v>
      </c>
      <c r="T1309">
        <v>0</v>
      </c>
      <c r="U1309">
        <v>34</v>
      </c>
      <c r="V1309">
        <v>6.8099999999999994E-2</v>
      </c>
      <c r="W1309">
        <v>3.5299999999999998E-2</v>
      </c>
    </row>
    <row r="1310" spans="1:23" x14ac:dyDescent="0.25">
      <c r="A1310">
        <v>2018</v>
      </c>
      <c r="B1310" t="s">
        <v>248</v>
      </c>
      <c r="C1310">
        <v>7.3599999999999999E-2</v>
      </c>
      <c r="D1310">
        <v>0.1608</v>
      </c>
      <c r="E1310">
        <v>2.1042051640998238</v>
      </c>
      <c r="F1310">
        <v>1</v>
      </c>
      <c r="G1310">
        <v>1.2444033274105859</v>
      </c>
      <c r="H1310">
        <v>0.51</v>
      </c>
      <c r="I1310">
        <v>7.2674534791791409E-2</v>
      </c>
      <c r="J1310">
        <v>1.1299999999999999</v>
      </c>
      <c r="K1310">
        <v>0.79</v>
      </c>
      <c r="L1310">
        <v>0.10059999999999999</v>
      </c>
      <c r="M1310">
        <v>0.70445355554325328</v>
      </c>
      <c r="N1310">
        <v>2.0554167083880577</v>
      </c>
      <c r="O1310">
        <v>0.48651934954067838</v>
      </c>
      <c r="P1310">
        <v>8.2899999999999991</v>
      </c>
      <c r="Q1310">
        <v>0.37493421702885527</v>
      </c>
      <c r="R1310">
        <v>0.24440332741058593</v>
      </c>
      <c r="S1310">
        <v>12.500540025411171</v>
      </c>
      <c r="T1310">
        <v>0</v>
      </c>
      <c r="U1310">
        <v>35</v>
      </c>
      <c r="V1310">
        <v>7.0800000000000002E-2</v>
      </c>
      <c r="W1310">
        <v>3.5400000000000001E-2</v>
      </c>
    </row>
    <row r="1311" spans="1:23" x14ac:dyDescent="0.25">
      <c r="A1311">
        <v>2019</v>
      </c>
      <c r="B1311" t="s">
        <v>248</v>
      </c>
      <c r="C1311">
        <v>6.6299999999999998E-2</v>
      </c>
      <c r="D1311">
        <v>0.13650000000000001</v>
      </c>
      <c r="E1311">
        <v>2.5363996282178185</v>
      </c>
      <c r="F1311">
        <v>1</v>
      </c>
      <c r="G1311">
        <v>1.2705375011224915</v>
      </c>
      <c r="H1311">
        <v>0.5</v>
      </c>
      <c r="I1311">
        <v>0.12766534296194704</v>
      </c>
      <c r="J1311">
        <v>1.1000000000000001</v>
      </c>
      <c r="K1311">
        <v>0.72</v>
      </c>
      <c r="L1311">
        <v>0.1166</v>
      </c>
      <c r="M1311">
        <v>0.72861332072497997</v>
      </c>
      <c r="N1311">
        <v>2.4284888568920722</v>
      </c>
      <c r="O1311">
        <v>0.41177870640089265</v>
      </c>
      <c r="P1311">
        <v>8.7200000000000006</v>
      </c>
      <c r="Q1311">
        <v>0.35388329731879087</v>
      </c>
      <c r="R1311">
        <v>0.27053750112249153</v>
      </c>
      <c r="S1311">
        <v>12.519861964248877</v>
      </c>
      <c r="T1311">
        <v>0</v>
      </c>
      <c r="U1311">
        <v>36</v>
      </c>
      <c r="V1311">
        <v>7.0199999999999999E-2</v>
      </c>
      <c r="W1311">
        <v>2.7900000000000001E-2</v>
      </c>
    </row>
    <row r="1312" spans="1:23" x14ac:dyDescent="0.25">
      <c r="A1312">
        <v>2020</v>
      </c>
      <c r="B1312" t="s">
        <v>248</v>
      </c>
      <c r="C1312">
        <v>8.6699999999999999E-2</v>
      </c>
      <c r="D1312">
        <v>0.16350000000000001</v>
      </c>
      <c r="E1312">
        <v>2.7029292477886662</v>
      </c>
      <c r="F1312">
        <v>0</v>
      </c>
      <c r="G1312">
        <v>1.2921324960113523</v>
      </c>
      <c r="H1312">
        <v>0.51</v>
      </c>
      <c r="I1312">
        <v>0.27463935907758474</v>
      </c>
      <c r="J1312">
        <v>1.1000000000000001</v>
      </c>
      <c r="K1312">
        <v>0.95</v>
      </c>
      <c r="L1312">
        <v>8.9800000000000005E-2</v>
      </c>
      <c r="M1312">
        <v>0.78539436286509634</v>
      </c>
      <c r="N1312">
        <v>2.4916708596181025</v>
      </c>
      <c r="O1312">
        <v>0.40133711727610349</v>
      </c>
      <c r="P1312">
        <v>10.84</v>
      </c>
      <c r="Q1312">
        <v>0.3512391994827101</v>
      </c>
      <c r="R1312">
        <v>0.29213249601135233</v>
      </c>
      <c r="S1312">
        <v>12.593240107395379</v>
      </c>
      <c r="T1312">
        <v>0</v>
      </c>
      <c r="U1312">
        <v>37</v>
      </c>
      <c r="V1312">
        <v>2.9100000000000001E-2</v>
      </c>
      <c r="W1312">
        <v>3.2300000000000002E-2</v>
      </c>
    </row>
    <row r="1313" spans="1:23" x14ac:dyDescent="0.25">
      <c r="A1313">
        <v>2021</v>
      </c>
      <c r="B1313" t="s">
        <v>248</v>
      </c>
      <c r="C1313">
        <v>0.1182</v>
      </c>
      <c r="D1313">
        <v>0.21879999999999999</v>
      </c>
      <c r="E1313">
        <v>3.2983373130402529</v>
      </c>
      <c r="F1313">
        <v>0</v>
      </c>
      <c r="G1313">
        <v>1.4790885682203596</v>
      </c>
      <c r="H1313">
        <v>0.7</v>
      </c>
      <c r="I1313">
        <v>8.7931289424274528E-3</v>
      </c>
      <c r="J1313">
        <v>1.37</v>
      </c>
      <c r="K1313">
        <v>1.32</v>
      </c>
      <c r="L1313">
        <v>8.5599999999999996E-2</v>
      </c>
      <c r="M1313">
        <v>0.85778085128788617</v>
      </c>
      <c r="N1313">
        <v>2.5551044737920119</v>
      </c>
      <c r="O1313">
        <v>0.3913734292500014</v>
      </c>
      <c r="P1313">
        <v>11.45</v>
      </c>
      <c r="Q1313">
        <v>0.44962901279546341</v>
      </c>
      <c r="R1313">
        <v>0.47908856822035972</v>
      </c>
      <c r="S1313">
        <v>12.758464048073881</v>
      </c>
      <c r="T1313">
        <v>0</v>
      </c>
      <c r="U1313">
        <v>38</v>
      </c>
      <c r="V1313">
        <v>2.58E-2</v>
      </c>
      <c r="W1313">
        <v>1.84E-2</v>
      </c>
    </row>
    <row r="1314" spans="1:23" x14ac:dyDescent="0.25">
      <c r="A1314">
        <v>2022</v>
      </c>
      <c r="B1314" t="s">
        <v>248</v>
      </c>
      <c r="C1314">
        <v>0.1169</v>
      </c>
      <c r="D1314">
        <v>0.19270000000000001</v>
      </c>
      <c r="E1314">
        <v>4.9305233831448509</v>
      </c>
      <c r="F1314">
        <v>0</v>
      </c>
      <c r="G1314">
        <v>2.0311810968702178</v>
      </c>
      <c r="H1314">
        <v>0.9</v>
      </c>
      <c r="I1314">
        <v>0.33871892349186311</v>
      </c>
      <c r="J1314">
        <v>1.57</v>
      </c>
      <c r="K1314">
        <v>0.65</v>
      </c>
      <c r="L1314">
        <v>0.1507</v>
      </c>
      <c r="M1314">
        <v>0.85634885531893756</v>
      </c>
      <c r="N1314">
        <v>3.9146413064605134</v>
      </c>
      <c r="O1314">
        <v>0.25545124615878695</v>
      </c>
      <c r="P1314">
        <v>7.15</v>
      </c>
      <c r="Q1314">
        <v>0.32602805780054844</v>
      </c>
      <c r="R1314">
        <v>1.031181096870218</v>
      </c>
      <c r="S1314">
        <v>12.745902237061435</v>
      </c>
      <c r="T1314">
        <v>0</v>
      </c>
      <c r="U1314">
        <v>39</v>
      </c>
      <c r="V1314">
        <v>8.0199999999999994E-2</v>
      </c>
      <c r="W1314">
        <v>3.15E-2</v>
      </c>
    </row>
    <row r="1315" spans="1:23" x14ac:dyDescent="0.25">
      <c r="A1315">
        <v>2023</v>
      </c>
      <c r="B1315" t="s">
        <v>248</v>
      </c>
      <c r="C1315">
        <v>2.0899999999999998E-2</v>
      </c>
      <c r="D1315">
        <v>3.5900000000000001E-2</v>
      </c>
      <c r="E1315">
        <v>2.8343336602268314</v>
      </c>
      <c r="F1315">
        <v>0</v>
      </c>
      <c r="G1315">
        <v>1.9151186628168297</v>
      </c>
      <c r="H1315">
        <v>0.7</v>
      </c>
      <c r="I1315">
        <v>-0.25631558961760198</v>
      </c>
      <c r="J1315">
        <v>1.4</v>
      </c>
      <c r="K1315">
        <v>0.37</v>
      </c>
      <c r="L1315">
        <v>0.17180000000000001</v>
      </c>
      <c r="M1315">
        <v>0.70831867434155504</v>
      </c>
      <c r="N1315">
        <v>2.7374729815119552</v>
      </c>
      <c r="O1315">
        <v>0.36530040908300843</v>
      </c>
      <c r="P1315">
        <v>7.31</v>
      </c>
      <c r="Q1315">
        <v>0.2661256657586254</v>
      </c>
      <c r="R1315">
        <v>0.91511866281682974</v>
      </c>
      <c r="S1315">
        <v>12.87582736601567</v>
      </c>
      <c r="T1315">
        <v>0</v>
      </c>
      <c r="U1315">
        <v>40</v>
      </c>
      <c r="V1315">
        <v>5.0500000000000003E-2</v>
      </c>
      <c r="W1315">
        <v>3.2500000000000001E-2</v>
      </c>
    </row>
    <row r="1316" spans="1:23" x14ac:dyDescent="0.25">
      <c r="A1316">
        <v>2015</v>
      </c>
      <c r="B1316" t="s">
        <v>249</v>
      </c>
      <c r="C1316">
        <v>0.1158</v>
      </c>
      <c r="D1316">
        <v>0.55410000000000004</v>
      </c>
      <c r="E1316">
        <v>2.2136761919940251</v>
      </c>
      <c r="F1316">
        <v>1</v>
      </c>
      <c r="G1316">
        <v>1.0727455449590093</v>
      </c>
      <c r="H1316">
        <v>0.02</v>
      </c>
      <c r="I1316">
        <v>-0.45182773880930721</v>
      </c>
      <c r="J1316">
        <v>7.0000000000000007E-2</v>
      </c>
      <c r="K1316">
        <v>2.09</v>
      </c>
      <c r="L1316">
        <v>0.1384</v>
      </c>
      <c r="M1316">
        <v>0.89400180541753282</v>
      </c>
      <c r="N1316">
        <v>1.2430532098721343</v>
      </c>
      <c r="O1316">
        <v>0.80447079180372671</v>
      </c>
      <c r="P1316">
        <v>90.98</v>
      </c>
      <c r="Q1316">
        <v>1.5689588602598923E-2</v>
      </c>
      <c r="R1316">
        <v>7.2745544959009284E-2</v>
      </c>
      <c r="S1316">
        <v>12.300185153886062</v>
      </c>
      <c r="T1316">
        <v>0</v>
      </c>
      <c r="U1316">
        <v>39</v>
      </c>
      <c r="V1316">
        <v>6.6799999999999998E-2</v>
      </c>
      <c r="W1316">
        <v>6.3E-3</v>
      </c>
    </row>
    <row r="1317" spans="1:23" x14ac:dyDescent="0.25">
      <c r="A1317">
        <v>2016</v>
      </c>
      <c r="B1317" t="s">
        <v>249</v>
      </c>
      <c r="C1317">
        <v>2.3699999999999999E-2</v>
      </c>
      <c r="D1317">
        <v>0.1235</v>
      </c>
      <c r="E1317">
        <v>1.4183738147723723</v>
      </c>
      <c r="F1317">
        <v>1</v>
      </c>
      <c r="G1317">
        <v>1.1057264702392018</v>
      </c>
      <c r="H1317">
        <v>0.01</v>
      </c>
      <c r="I1317">
        <v>2.3929843364364302E-2</v>
      </c>
      <c r="J1317">
        <v>0.15</v>
      </c>
      <c r="K1317">
        <v>1.26</v>
      </c>
      <c r="L1317">
        <v>0.115</v>
      </c>
      <c r="M1317">
        <v>0.61402456167275621</v>
      </c>
      <c r="N1317">
        <v>1.2698742771648033</v>
      </c>
      <c r="O1317">
        <v>0.7874795308340754</v>
      </c>
      <c r="P1317">
        <v>48.83</v>
      </c>
      <c r="Q1317">
        <v>8.7030710584434443E-3</v>
      </c>
      <c r="R1317">
        <v>0.10572647023920174</v>
      </c>
      <c r="S1317">
        <v>12.305759109328184</v>
      </c>
      <c r="T1317">
        <v>0</v>
      </c>
      <c r="U1317">
        <v>40</v>
      </c>
      <c r="V1317">
        <v>6.2100000000000002E-2</v>
      </c>
      <c r="W1317">
        <v>6.6600000000000006E-2</v>
      </c>
    </row>
    <row r="1318" spans="1:23" x14ac:dyDescent="0.25">
      <c r="A1318">
        <v>2017</v>
      </c>
      <c r="B1318" t="s">
        <v>249</v>
      </c>
      <c r="C1318">
        <v>3.7000000000000002E-3</v>
      </c>
      <c r="D1318">
        <v>2.23E-2</v>
      </c>
      <c r="E1318">
        <v>0.81616336130364875</v>
      </c>
      <c r="F1318">
        <v>1</v>
      </c>
      <c r="G1318">
        <v>1.0532424148852704</v>
      </c>
      <c r="H1318">
        <v>0.02</v>
      </c>
      <c r="I1318">
        <v>-0.14794292879203824</v>
      </c>
      <c r="J1318">
        <v>0.33</v>
      </c>
      <c r="K1318">
        <v>0.98</v>
      </c>
      <c r="L1318">
        <v>0.1046</v>
      </c>
      <c r="M1318">
        <v>0.51329057729100513</v>
      </c>
      <c r="N1318">
        <v>1.1919747635187188</v>
      </c>
      <c r="O1318">
        <v>0.8389439362356903</v>
      </c>
      <c r="P1318">
        <v>7.37</v>
      </c>
      <c r="Q1318">
        <v>1.8814647907591076E-2</v>
      </c>
      <c r="R1318">
        <v>5.3242414885270345E-2</v>
      </c>
      <c r="S1318">
        <v>12.435313462445835</v>
      </c>
      <c r="T1318">
        <v>0</v>
      </c>
      <c r="U1318">
        <v>41</v>
      </c>
      <c r="V1318">
        <v>6.8099999999999994E-2</v>
      </c>
      <c r="W1318">
        <v>3.5299999999999998E-2</v>
      </c>
    </row>
    <row r="1319" spans="1:23" x14ac:dyDescent="0.25">
      <c r="A1319">
        <v>2018</v>
      </c>
      <c r="B1319" t="s">
        <v>249</v>
      </c>
      <c r="C1319">
        <v>5.0000000000000001E-4</v>
      </c>
      <c r="D1319">
        <v>2.8999999999999998E-3</v>
      </c>
      <c r="E1319">
        <v>0.97761990694004353</v>
      </c>
      <c r="F1319">
        <v>1</v>
      </c>
      <c r="G1319">
        <v>1.0833418173962197</v>
      </c>
      <c r="H1319">
        <v>0.01</v>
      </c>
      <c r="I1319">
        <v>0.37471799141537382</v>
      </c>
      <c r="J1319">
        <v>0.21</v>
      </c>
      <c r="K1319">
        <v>0.57999999999999996</v>
      </c>
      <c r="L1319">
        <v>0.1275</v>
      </c>
      <c r="M1319">
        <v>0.36190242078770973</v>
      </c>
      <c r="N1319">
        <v>1.3103282810528909</v>
      </c>
      <c r="O1319">
        <v>0.76316753172454455</v>
      </c>
      <c r="P1319">
        <v>3.33</v>
      </c>
      <c r="Q1319">
        <v>8.1380447880983788E-3</v>
      </c>
      <c r="R1319">
        <v>8.3341817396219611E-2</v>
      </c>
      <c r="S1319">
        <v>12.230884129953218</v>
      </c>
      <c r="T1319">
        <v>0</v>
      </c>
      <c r="U1319">
        <v>42</v>
      </c>
      <c r="V1319">
        <v>7.0800000000000002E-2</v>
      </c>
      <c r="W1319">
        <v>3.5400000000000001E-2</v>
      </c>
    </row>
    <row r="1320" spans="1:23" x14ac:dyDescent="0.25">
      <c r="A1320">
        <v>2019</v>
      </c>
      <c r="B1320" t="s">
        <v>249</v>
      </c>
      <c r="C1320">
        <v>2.3999999999999998E-3</v>
      </c>
      <c r="D1320">
        <v>9.4999999999999998E-3</v>
      </c>
      <c r="E1320">
        <v>0.66758573490059891</v>
      </c>
      <c r="F1320">
        <v>1</v>
      </c>
      <c r="G1320">
        <v>1.1110715592977385</v>
      </c>
      <c r="H1320">
        <v>0.01</v>
      </c>
      <c r="I1320">
        <v>4.4831422026113427E-2</v>
      </c>
      <c r="J1320">
        <v>0.19</v>
      </c>
      <c r="K1320">
        <v>0.82</v>
      </c>
      <c r="L1320">
        <v>4.24E-2</v>
      </c>
      <c r="M1320">
        <v>-2.7165428044129984</v>
      </c>
      <c r="N1320">
        <v>1.3536971094543107</v>
      </c>
      <c r="O1320">
        <v>0.73871768877685673</v>
      </c>
      <c r="P1320">
        <v>7.81</v>
      </c>
      <c r="Q1320">
        <v>9.612239891506516E-3</v>
      </c>
      <c r="R1320">
        <v>0.11107155929773857</v>
      </c>
      <c r="S1320">
        <v>12.201568674264717</v>
      </c>
      <c r="T1320">
        <v>0</v>
      </c>
      <c r="U1320">
        <v>43</v>
      </c>
      <c r="V1320">
        <v>7.0199999999999999E-2</v>
      </c>
      <c r="W1320">
        <v>2.7900000000000001E-2</v>
      </c>
    </row>
    <row r="1321" spans="1:23" x14ac:dyDescent="0.25">
      <c r="A1321">
        <v>2020</v>
      </c>
      <c r="B1321" t="s">
        <v>249</v>
      </c>
      <c r="C1321">
        <v>1.1000000000000001E-3</v>
      </c>
      <c r="D1321">
        <v>4.3E-3</v>
      </c>
      <c r="E1321">
        <v>0.99095579905261821</v>
      </c>
      <c r="F1321">
        <v>1</v>
      </c>
      <c r="G1321">
        <v>1.0839840970633661</v>
      </c>
      <c r="H1321">
        <v>0.05</v>
      </c>
      <c r="I1321">
        <v>0.3560996199611734</v>
      </c>
      <c r="J1321">
        <v>0.18</v>
      </c>
      <c r="K1321">
        <v>1.06</v>
      </c>
      <c r="L1321">
        <v>8.7800000000000003E-2</v>
      </c>
      <c r="M1321">
        <v>0.50549102978748794</v>
      </c>
      <c r="N1321">
        <v>1.3236773543585185</v>
      </c>
      <c r="O1321">
        <v>0.75547110986470023</v>
      </c>
      <c r="P1321">
        <v>18.86</v>
      </c>
      <c r="Q1321">
        <v>4.8189850153921861E-2</v>
      </c>
      <c r="R1321">
        <v>8.3984097063366112E-2</v>
      </c>
      <c r="S1321">
        <v>12.232113476822013</v>
      </c>
      <c r="T1321">
        <v>0</v>
      </c>
      <c r="U1321">
        <v>44</v>
      </c>
      <c r="V1321">
        <v>2.9100000000000001E-2</v>
      </c>
      <c r="W1321">
        <v>3.2300000000000002E-2</v>
      </c>
    </row>
    <row r="1322" spans="1:23" x14ac:dyDescent="0.25">
      <c r="A1322">
        <v>2021</v>
      </c>
      <c r="B1322" t="s">
        <v>249</v>
      </c>
      <c r="C1322">
        <v>1.7100000000000001E-2</v>
      </c>
      <c r="D1322">
        <v>9.4500000000000001E-2</v>
      </c>
      <c r="E1322">
        <v>0.7357197241124197</v>
      </c>
      <c r="F1322">
        <v>1</v>
      </c>
      <c r="G1322">
        <v>1.0499071981990211</v>
      </c>
      <c r="H1322">
        <v>0.01</v>
      </c>
      <c r="I1322">
        <v>-4.9162458378859582E-2</v>
      </c>
      <c r="J1322">
        <v>0.21</v>
      </c>
      <c r="K1322">
        <v>1.05</v>
      </c>
      <c r="L1322">
        <v>9.5000000000000001E-2</v>
      </c>
      <c r="M1322">
        <v>0.72026493969026362</v>
      </c>
      <c r="N1322">
        <v>1.1723561435228127</v>
      </c>
      <c r="O1322">
        <v>0.85298311910158986</v>
      </c>
      <c r="P1322">
        <v>31.11</v>
      </c>
      <c r="Q1322">
        <v>1.0639290092381886E-2</v>
      </c>
      <c r="R1322">
        <v>4.9907198199021029E-2</v>
      </c>
      <c r="S1322">
        <v>12.494261896066789</v>
      </c>
      <c r="T1322">
        <v>0</v>
      </c>
      <c r="U1322">
        <v>45</v>
      </c>
      <c r="V1322">
        <v>2.58E-2</v>
      </c>
      <c r="W1322">
        <v>1.84E-2</v>
      </c>
    </row>
    <row r="1323" spans="1:23" x14ac:dyDescent="0.25">
      <c r="A1323">
        <v>2022</v>
      </c>
      <c r="B1323" t="s">
        <v>249</v>
      </c>
      <c r="C1323">
        <v>1.46E-2</v>
      </c>
      <c r="D1323">
        <v>0.1084</v>
      </c>
      <c r="E1323">
        <v>0.61124130523971421</v>
      </c>
      <c r="F1323">
        <v>1</v>
      </c>
      <c r="G1323">
        <v>1.0170980712453725</v>
      </c>
      <c r="H1323">
        <v>0.01</v>
      </c>
      <c r="I1323">
        <v>-3.3204485062223336E-2</v>
      </c>
      <c r="J1323">
        <v>0.11</v>
      </c>
      <c r="K1323">
        <v>0.91</v>
      </c>
      <c r="L1323">
        <v>8.8400000000000006E-2</v>
      </c>
      <c r="M1323">
        <v>0.62330804344114654</v>
      </c>
      <c r="N1323">
        <v>1.1418292243399422</v>
      </c>
      <c r="O1323">
        <v>0.87578770860245803</v>
      </c>
      <c r="P1323">
        <v>32.090000000000003</v>
      </c>
      <c r="Q1323">
        <v>1.0416933725537871E-2</v>
      </c>
      <c r="R1323">
        <v>1.7098071245372541E-2</v>
      </c>
      <c r="S1323">
        <v>12.54486408497986</v>
      </c>
      <c r="T1323">
        <v>0</v>
      </c>
      <c r="U1323">
        <v>46</v>
      </c>
      <c r="V1323">
        <v>8.0199999999999994E-2</v>
      </c>
      <c r="W1323">
        <v>3.15E-2</v>
      </c>
    </row>
    <row r="1324" spans="1:23" x14ac:dyDescent="0.25">
      <c r="A1324">
        <v>2023</v>
      </c>
      <c r="B1324" t="s">
        <v>249</v>
      </c>
      <c r="C1324">
        <v>1E-3</v>
      </c>
      <c r="D1324">
        <v>6.6E-3</v>
      </c>
      <c r="E1324">
        <v>0.70588458388020281</v>
      </c>
      <c r="F1324">
        <v>1</v>
      </c>
      <c r="G1324">
        <v>1.0595125775059362</v>
      </c>
      <c r="H1324">
        <v>0.02</v>
      </c>
      <c r="I1324">
        <v>-0.23425965332923085</v>
      </c>
      <c r="J1324">
        <v>0.15</v>
      </c>
      <c r="K1324">
        <v>0.93</v>
      </c>
      <c r="L1324">
        <v>6.4500000000000002E-2</v>
      </c>
      <c r="M1324">
        <v>0.25231383373245708</v>
      </c>
      <c r="N1324">
        <v>1.2525274377560403</v>
      </c>
      <c r="O1324">
        <v>0.79838570386254004</v>
      </c>
      <c r="P1324">
        <v>36.979999999999997</v>
      </c>
      <c r="Q1324">
        <v>1.7665795312885618E-2</v>
      </c>
      <c r="R1324">
        <v>5.9512577505936193E-2</v>
      </c>
      <c r="S1324">
        <v>12.336410155404016</v>
      </c>
      <c r="T1324">
        <v>0</v>
      </c>
      <c r="U1324">
        <v>47</v>
      </c>
      <c r="V1324">
        <v>5.0500000000000003E-2</v>
      </c>
      <c r="W1324">
        <v>3.2500000000000001E-2</v>
      </c>
    </row>
    <row r="1325" spans="1:23" x14ac:dyDescent="0.25">
      <c r="A1325">
        <v>2015</v>
      </c>
      <c r="B1325" t="s">
        <v>252</v>
      </c>
      <c r="C1325">
        <v>0.02</v>
      </c>
      <c r="D1325">
        <v>5.1200000000000002E-2</v>
      </c>
      <c r="E1325">
        <v>-2.2217194340684143E-2</v>
      </c>
      <c r="F1325">
        <v>1</v>
      </c>
      <c r="G1325">
        <v>0.76292547571202407</v>
      </c>
      <c r="H1325">
        <v>0</v>
      </c>
      <c r="I1325">
        <v>0.38182003818557442</v>
      </c>
      <c r="J1325">
        <v>0.41</v>
      </c>
      <c r="K1325">
        <v>2.34</v>
      </c>
      <c r="L1325">
        <v>1.78E-2</v>
      </c>
      <c r="M1325">
        <v>0.38887431383045479</v>
      </c>
      <c r="N1325">
        <v>1.6742340745140107</v>
      </c>
      <c r="O1325">
        <v>0.59728804664919721</v>
      </c>
      <c r="P1325">
        <v>13.86</v>
      </c>
      <c r="Q1325">
        <v>8.6226338331699029E-4</v>
      </c>
      <c r="R1325">
        <v>-0.23707452428797599</v>
      </c>
      <c r="S1325">
        <v>11.738609534306109</v>
      </c>
      <c r="T1325">
        <v>0</v>
      </c>
      <c r="U1325">
        <v>11</v>
      </c>
      <c r="V1325">
        <v>6.6799999999999998E-2</v>
      </c>
      <c r="W1325">
        <v>6.3E-3</v>
      </c>
    </row>
    <row r="1326" spans="1:23" x14ac:dyDescent="0.25">
      <c r="A1326">
        <v>2016</v>
      </c>
      <c r="B1326" t="s">
        <v>252</v>
      </c>
      <c r="C1326">
        <v>2.3599999999999999E-2</v>
      </c>
      <c r="D1326">
        <v>5.6099999999999997E-2</v>
      </c>
      <c r="E1326">
        <v>2.1731299039729643</v>
      </c>
      <c r="F1326">
        <v>1</v>
      </c>
      <c r="G1326">
        <v>1.2337447147071983</v>
      </c>
      <c r="H1326">
        <v>0</v>
      </c>
      <c r="I1326">
        <v>-0.21374890962802032</v>
      </c>
      <c r="J1326">
        <v>0.56000000000000005</v>
      </c>
      <c r="K1326">
        <v>1.32</v>
      </c>
      <c r="L1326">
        <v>5.7099999999999998E-2</v>
      </c>
      <c r="M1326">
        <v>0.62176323915455034</v>
      </c>
      <c r="N1326">
        <v>1.7893067726724872</v>
      </c>
      <c r="O1326">
        <v>0.55887565803286599</v>
      </c>
      <c r="P1326">
        <v>7.05</v>
      </c>
      <c r="Q1326">
        <v>2.7261566503823565E-3</v>
      </c>
      <c r="R1326">
        <v>0.23374471470719821</v>
      </c>
      <c r="S1326">
        <v>11.723405431680018</v>
      </c>
      <c r="T1326">
        <v>0</v>
      </c>
      <c r="U1326">
        <v>12</v>
      </c>
      <c r="V1326">
        <v>6.2100000000000002E-2</v>
      </c>
      <c r="W1326">
        <v>6.6600000000000006E-2</v>
      </c>
    </row>
    <row r="1327" spans="1:23" x14ac:dyDescent="0.25">
      <c r="A1327">
        <v>2017</v>
      </c>
      <c r="B1327" t="s">
        <v>252</v>
      </c>
      <c r="C1327">
        <v>3.3500000000000002E-2</v>
      </c>
      <c r="D1327">
        <v>7.4800000000000005E-2</v>
      </c>
      <c r="E1327">
        <v>2.3891070210266245</v>
      </c>
      <c r="F1327">
        <v>1</v>
      </c>
      <c r="G1327">
        <v>1.2720774468771205</v>
      </c>
      <c r="H1327">
        <v>0.08</v>
      </c>
      <c r="I1327">
        <v>-0.3243559154764068</v>
      </c>
      <c r="J1327">
        <v>0.63</v>
      </c>
      <c r="K1327">
        <v>1.97</v>
      </c>
      <c r="L1327">
        <v>4.3700000000000003E-2</v>
      </c>
      <c r="M1327">
        <v>0.65851717923526232</v>
      </c>
      <c r="N1327">
        <v>1.8351151211100833</v>
      </c>
      <c r="O1327">
        <v>0.54492494149091197</v>
      </c>
      <c r="P1327">
        <v>8.4499999999999993</v>
      </c>
      <c r="Q1327">
        <v>6.3429794487118371E-2</v>
      </c>
      <c r="R1327">
        <v>0.27207744687712065</v>
      </c>
      <c r="S1327">
        <v>11.727469211353824</v>
      </c>
      <c r="T1327">
        <v>0</v>
      </c>
      <c r="U1327">
        <v>13</v>
      </c>
      <c r="V1327">
        <v>6.8099999999999994E-2</v>
      </c>
      <c r="W1327">
        <v>3.5299999999999998E-2</v>
      </c>
    </row>
    <row r="1328" spans="1:23" x14ac:dyDescent="0.25">
      <c r="A1328">
        <v>2018</v>
      </c>
      <c r="B1328" t="s">
        <v>252</v>
      </c>
      <c r="C1328">
        <v>1.66E-2</v>
      </c>
      <c r="D1328">
        <v>3.15E-2</v>
      </c>
      <c r="E1328">
        <v>4.2425950905406733</v>
      </c>
      <c r="F1328">
        <v>0</v>
      </c>
      <c r="G1328">
        <v>1.9478705567336334</v>
      </c>
      <c r="H1328">
        <v>0.04</v>
      </c>
      <c r="I1328">
        <v>-0.56945825090973312</v>
      </c>
      <c r="J1328">
        <v>1.36</v>
      </c>
      <c r="K1328">
        <v>2</v>
      </c>
      <c r="L1328">
        <v>2.5399999999999999E-2</v>
      </c>
      <c r="M1328">
        <v>0.57932912560880589</v>
      </c>
      <c r="N1328">
        <v>2.3051507807133782</v>
      </c>
      <c r="O1328">
        <v>0.43381110180156141</v>
      </c>
      <c r="P1328">
        <v>7.11</v>
      </c>
      <c r="Q1328">
        <v>1.8687594716627148E-2</v>
      </c>
      <c r="R1328">
        <v>0.9478705567336333</v>
      </c>
      <c r="S1328">
        <v>12.003378774213138</v>
      </c>
      <c r="T1328">
        <v>0</v>
      </c>
      <c r="U1328">
        <v>14</v>
      </c>
      <c r="V1328">
        <v>7.0800000000000002E-2</v>
      </c>
      <c r="W1328">
        <v>3.5400000000000001E-2</v>
      </c>
    </row>
    <row r="1329" spans="1:23" x14ac:dyDescent="0.25">
      <c r="A1329">
        <v>2019</v>
      </c>
      <c r="B1329" t="s">
        <v>252</v>
      </c>
      <c r="C1329">
        <v>1.5900000000000001E-2</v>
      </c>
      <c r="D1329">
        <v>3.2000000000000001E-2</v>
      </c>
      <c r="E1329">
        <v>3.8929707310970878</v>
      </c>
      <c r="F1329">
        <v>0</v>
      </c>
      <c r="G1329">
        <v>1.9360855243122976</v>
      </c>
      <c r="H1329">
        <v>0.21</v>
      </c>
      <c r="I1329">
        <v>-7.2427128872283308E-2</v>
      </c>
      <c r="J1329">
        <v>1.1200000000000001</v>
      </c>
      <c r="K1329">
        <v>1.59</v>
      </c>
      <c r="L1329">
        <v>3.9699999999999999E-2</v>
      </c>
      <c r="M1329">
        <v>0.66221693328988263</v>
      </c>
      <c r="N1329">
        <v>1.7956160798448957</v>
      </c>
      <c r="O1329">
        <v>0.55691192077450069</v>
      </c>
      <c r="P1329">
        <v>6.87</v>
      </c>
      <c r="Q1329">
        <v>0.11232949053701957</v>
      </c>
      <c r="R1329">
        <v>0.93608552431229763</v>
      </c>
      <c r="S1329">
        <v>12.123733088047887</v>
      </c>
      <c r="T1329">
        <v>0</v>
      </c>
      <c r="U1329">
        <v>15</v>
      </c>
      <c r="V1329">
        <v>7.0199999999999999E-2</v>
      </c>
      <c r="W1329">
        <v>2.7900000000000001E-2</v>
      </c>
    </row>
    <row r="1330" spans="1:23" x14ac:dyDescent="0.25">
      <c r="A1330">
        <v>2020</v>
      </c>
      <c r="B1330" t="s">
        <v>252</v>
      </c>
      <c r="C1330">
        <v>1E-4</v>
      </c>
      <c r="D1330">
        <v>2.0000000000000001E-4</v>
      </c>
      <c r="E1330">
        <v>4.3262084435360055</v>
      </c>
      <c r="F1330">
        <v>0</v>
      </c>
      <c r="G1330">
        <v>2.3307937324207004</v>
      </c>
      <c r="H1330">
        <v>0.02</v>
      </c>
      <c r="I1330">
        <v>-0.20938230203604433</v>
      </c>
      <c r="J1330">
        <v>1.73</v>
      </c>
      <c r="K1330">
        <v>1.21</v>
      </c>
      <c r="L1330">
        <v>2.63E-2</v>
      </c>
      <c r="M1330">
        <v>0.51299759549092083</v>
      </c>
      <c r="N1330">
        <v>2.1889460942061709</v>
      </c>
      <c r="O1330">
        <v>0.45684085261252338</v>
      </c>
      <c r="P1330">
        <v>4.05</v>
      </c>
      <c r="Q1330">
        <v>8.948295108476936E-3</v>
      </c>
      <c r="R1330">
        <v>1.3307937324207004</v>
      </c>
      <c r="S1330">
        <v>12.034796226300063</v>
      </c>
      <c r="T1330">
        <v>0</v>
      </c>
      <c r="U1330">
        <v>16</v>
      </c>
      <c r="V1330">
        <v>2.9100000000000001E-2</v>
      </c>
      <c r="W1330">
        <v>3.2300000000000002E-2</v>
      </c>
    </row>
    <row r="1331" spans="1:23" x14ac:dyDescent="0.25">
      <c r="A1331">
        <v>2021</v>
      </c>
      <c r="B1331" t="s">
        <v>252</v>
      </c>
      <c r="C1331">
        <v>-6.0499999999999998E-2</v>
      </c>
      <c r="D1331">
        <v>-0.11749999999999999</v>
      </c>
      <c r="E1331">
        <v>3.3221411007522144</v>
      </c>
      <c r="F1331">
        <v>0</v>
      </c>
      <c r="G1331">
        <v>1.8942623628119417</v>
      </c>
      <c r="H1331">
        <v>0.02</v>
      </c>
      <c r="I1331">
        <v>-0.21901387664240413</v>
      </c>
      <c r="J1331">
        <v>1.32</v>
      </c>
      <c r="K1331">
        <v>1.77</v>
      </c>
      <c r="L1331">
        <v>1.4999999999999999E-2</v>
      </c>
      <c r="M1331">
        <v>0.49278918745698247</v>
      </c>
      <c r="N1331">
        <v>1.9453291268089872</v>
      </c>
      <c r="O1331">
        <v>0.51405183123965559</v>
      </c>
      <c r="P1331">
        <v>4</v>
      </c>
      <c r="Q1331">
        <v>9.0126273255108653E-3</v>
      </c>
      <c r="R1331">
        <v>0.8942623628119416</v>
      </c>
      <c r="S1331">
        <v>12.031723999631961</v>
      </c>
      <c r="T1331">
        <v>1</v>
      </c>
      <c r="U1331">
        <v>17</v>
      </c>
      <c r="V1331">
        <v>2.58E-2</v>
      </c>
      <c r="W1331">
        <v>1.84E-2</v>
      </c>
    </row>
    <row r="1332" spans="1:23" x14ac:dyDescent="0.25">
      <c r="A1332">
        <v>2022</v>
      </c>
      <c r="B1332" t="s">
        <v>252</v>
      </c>
      <c r="C1332">
        <v>2.8E-3</v>
      </c>
      <c r="D1332">
        <v>5.4000000000000003E-3</v>
      </c>
      <c r="E1332">
        <v>3.7599401186731489</v>
      </c>
      <c r="F1332">
        <v>0</v>
      </c>
      <c r="G1332">
        <v>1.8221248768631131</v>
      </c>
      <c r="H1332">
        <v>0.05</v>
      </c>
      <c r="I1332">
        <v>0.49461011840462982</v>
      </c>
      <c r="J1332">
        <v>1.1299999999999999</v>
      </c>
      <c r="K1332">
        <v>1.7</v>
      </c>
      <c r="L1332">
        <v>7.8799999999999995E-2</v>
      </c>
      <c r="M1332">
        <v>0.70644377606833064</v>
      </c>
      <c r="N1332">
        <v>2.3138588962540081</v>
      </c>
      <c r="O1332">
        <v>0.43217847104632745</v>
      </c>
      <c r="P1332">
        <v>4.8899999999999997</v>
      </c>
      <c r="Q1332">
        <v>2.9453899133976096E-2</v>
      </c>
      <c r="R1332">
        <v>0.82212487686311309</v>
      </c>
      <c r="S1332">
        <v>11.97111828980459</v>
      </c>
      <c r="T1332">
        <v>1</v>
      </c>
      <c r="U1332">
        <v>18</v>
      </c>
      <c r="V1332">
        <v>8.0199999999999994E-2</v>
      </c>
      <c r="W1332">
        <v>3.15E-2</v>
      </c>
    </row>
    <row r="1333" spans="1:23" x14ac:dyDescent="0.25">
      <c r="A1333">
        <v>2023</v>
      </c>
      <c r="B1333" t="s">
        <v>252</v>
      </c>
      <c r="C1333">
        <v>2.9999999999999997E-4</v>
      </c>
      <c r="D1333">
        <v>5.0000000000000001E-4</v>
      </c>
      <c r="E1333">
        <v>3.5536621807621991</v>
      </c>
      <c r="F1333">
        <v>0</v>
      </c>
      <c r="G1333">
        <v>1.7329341192335463</v>
      </c>
      <c r="H1333">
        <v>0.03</v>
      </c>
      <c r="I1333">
        <v>-3.2531925722473397E-2</v>
      </c>
      <c r="J1333">
        <v>0.89</v>
      </c>
      <c r="K1333">
        <v>0.83</v>
      </c>
      <c r="L1333">
        <v>6.8699999999999997E-2</v>
      </c>
      <c r="M1333">
        <v>0.54278983500281686</v>
      </c>
      <c r="N1333">
        <v>2.4246582018479121</v>
      </c>
      <c r="O1333">
        <v>0.41242926497345767</v>
      </c>
      <c r="P1333">
        <v>3.15</v>
      </c>
      <c r="Q1333">
        <v>1.5847019631097921E-2</v>
      </c>
      <c r="R1333">
        <v>0.73293411923354645</v>
      </c>
      <c r="S1333">
        <v>11.956363519376369</v>
      </c>
      <c r="T1333">
        <v>1</v>
      </c>
      <c r="U1333">
        <v>19</v>
      </c>
      <c r="V1333">
        <v>5.0500000000000003E-2</v>
      </c>
      <c r="W1333">
        <v>3.2500000000000001E-2</v>
      </c>
    </row>
    <row r="1334" spans="1:23" x14ac:dyDescent="0.25">
      <c r="A1334">
        <v>2015</v>
      </c>
      <c r="B1334" t="s">
        <v>253</v>
      </c>
      <c r="C1334">
        <v>4.1599999999999998E-2</v>
      </c>
      <c r="D1334">
        <v>8.0799999999999997E-2</v>
      </c>
      <c r="E1334">
        <v>2.1105497640755337</v>
      </c>
      <c r="F1334">
        <v>1</v>
      </c>
      <c r="G1334">
        <v>1.1916798867491962</v>
      </c>
      <c r="H1334">
        <v>0.01</v>
      </c>
      <c r="I1334">
        <v>1.0728346016894203E-2</v>
      </c>
      <c r="J1334">
        <v>1.19</v>
      </c>
      <c r="K1334">
        <v>0.44</v>
      </c>
      <c r="L1334">
        <v>5.1000000000000004E-3</v>
      </c>
      <c r="M1334">
        <v>1</v>
      </c>
      <c r="N1334">
        <v>2.0700207699164448</v>
      </c>
      <c r="O1334">
        <v>0.48308694025343735</v>
      </c>
      <c r="P1334">
        <v>1.89</v>
      </c>
      <c r="Q1334">
        <v>9.2593012169531752E-3</v>
      </c>
      <c r="R1334">
        <v>0.19167988674919614</v>
      </c>
      <c r="S1334">
        <v>11.28717576175843</v>
      </c>
      <c r="T1334">
        <v>0</v>
      </c>
      <c r="U1334">
        <v>9</v>
      </c>
      <c r="V1334">
        <v>6.6799999999999998E-2</v>
      </c>
      <c r="W1334">
        <v>6.3E-3</v>
      </c>
    </row>
    <row r="1335" spans="1:23" x14ac:dyDescent="0.25">
      <c r="A1335">
        <v>2016</v>
      </c>
      <c r="B1335" t="s">
        <v>253</v>
      </c>
      <c r="C1335">
        <v>5.1999999999999998E-3</v>
      </c>
      <c r="D1335">
        <v>8.6E-3</v>
      </c>
      <c r="E1335">
        <v>2.7792381012889571</v>
      </c>
      <c r="F1335">
        <v>0</v>
      </c>
      <c r="G1335">
        <v>1.1911269308311807</v>
      </c>
      <c r="H1335">
        <v>0.02</v>
      </c>
      <c r="I1335">
        <v>-1.3620915622193799</v>
      </c>
      <c r="J1335">
        <v>1.18</v>
      </c>
      <c r="K1335">
        <v>0.28999999999999998</v>
      </c>
      <c r="L1335">
        <v>8.3400000000000002E-2</v>
      </c>
      <c r="M1335">
        <v>0.99671124823187873</v>
      </c>
      <c r="N1335">
        <v>3.1913879566309813</v>
      </c>
      <c r="O1335">
        <v>0.31334328937421302</v>
      </c>
      <c r="P1335">
        <v>1.76</v>
      </c>
      <c r="Q1335">
        <v>1.4624846395059326E-2</v>
      </c>
      <c r="R1335">
        <v>0.19112693083118065</v>
      </c>
      <c r="S1335">
        <v>11.597281611154115</v>
      </c>
      <c r="T1335">
        <v>0</v>
      </c>
      <c r="U1335">
        <v>10</v>
      </c>
      <c r="V1335">
        <v>6.2100000000000002E-2</v>
      </c>
      <c r="W1335">
        <v>6.6600000000000006E-2</v>
      </c>
    </row>
    <row r="1336" spans="1:23" x14ac:dyDescent="0.25">
      <c r="A1336">
        <v>2017</v>
      </c>
      <c r="B1336" t="s">
        <v>253</v>
      </c>
      <c r="C1336">
        <v>9.9000000000000008E-3</v>
      </c>
      <c r="D1336">
        <v>1.4200000000000001E-2</v>
      </c>
      <c r="E1336">
        <v>3.9799253314541891</v>
      </c>
      <c r="F1336">
        <v>0</v>
      </c>
      <c r="G1336">
        <v>1.5580487218084487</v>
      </c>
      <c r="H1336">
        <v>0.03</v>
      </c>
      <c r="I1336">
        <v>1.7398198934602701E-2</v>
      </c>
      <c r="J1336">
        <v>1.43</v>
      </c>
      <c r="K1336">
        <v>0.37</v>
      </c>
      <c r="L1336">
        <v>6.5299999999999997E-2</v>
      </c>
      <c r="M1336">
        <v>0.97029810574225128</v>
      </c>
      <c r="N1336">
        <v>3.767096365944119</v>
      </c>
      <c r="O1336">
        <v>0.26545644253764067</v>
      </c>
      <c r="P1336">
        <v>2.04</v>
      </c>
      <c r="Q1336">
        <v>1.9542310186401183E-2</v>
      </c>
      <c r="R1336">
        <v>0.55804872180844867</v>
      </c>
      <c r="S1336">
        <v>11.574101734622923</v>
      </c>
      <c r="T1336">
        <v>0</v>
      </c>
      <c r="U1336">
        <v>11</v>
      </c>
      <c r="V1336">
        <v>6.8099999999999994E-2</v>
      </c>
      <c r="W1336">
        <v>3.5299999999999998E-2</v>
      </c>
    </row>
    <row r="1337" spans="1:23" x14ac:dyDescent="0.25">
      <c r="A1337">
        <v>2018</v>
      </c>
      <c r="B1337" t="s">
        <v>253</v>
      </c>
      <c r="C1337">
        <v>-5.1999999999999998E-3</v>
      </c>
      <c r="D1337">
        <v>-7.1999999999999998E-3</v>
      </c>
      <c r="E1337">
        <v>4.589943598835319</v>
      </c>
      <c r="F1337">
        <v>0</v>
      </c>
      <c r="G1337">
        <v>3.0514452412404411</v>
      </c>
      <c r="H1337">
        <v>0.04</v>
      </c>
      <c r="I1337">
        <v>-1.3517335074321153</v>
      </c>
      <c r="J1337">
        <v>2.61</v>
      </c>
      <c r="K1337">
        <v>0.15</v>
      </c>
      <c r="L1337">
        <v>0.1477</v>
      </c>
      <c r="M1337">
        <v>1.1309444162003395</v>
      </c>
      <c r="N1337">
        <v>4.1155078332077926</v>
      </c>
      <c r="O1337">
        <v>0.24298337909384068</v>
      </c>
      <c r="P1337">
        <v>0.76</v>
      </c>
      <c r="Q1337">
        <v>1.4815000321165367E-2</v>
      </c>
      <c r="R1337">
        <v>2.0514452412404411</v>
      </c>
      <c r="S1337">
        <v>11.563042890053895</v>
      </c>
      <c r="T1337">
        <v>0</v>
      </c>
      <c r="U1337">
        <v>12</v>
      </c>
      <c r="V1337">
        <v>7.0800000000000002E-2</v>
      </c>
      <c r="W1337">
        <v>3.5400000000000001E-2</v>
      </c>
    </row>
    <row r="1338" spans="1:23" x14ac:dyDescent="0.25">
      <c r="A1338">
        <v>2019</v>
      </c>
      <c r="B1338" t="s">
        <v>253</v>
      </c>
      <c r="C1338">
        <v>8.6999999999999994E-3</v>
      </c>
      <c r="D1338">
        <v>1.0800000000000001E-2</v>
      </c>
      <c r="E1338">
        <v>11.525398599782326</v>
      </c>
      <c r="F1338">
        <v>0</v>
      </c>
      <c r="G1338">
        <v>5.2149884121035104</v>
      </c>
      <c r="H1338">
        <v>0.02</v>
      </c>
      <c r="I1338">
        <v>-0.55174546735411845</v>
      </c>
      <c r="J1338">
        <v>4.3499999999999996</v>
      </c>
      <c r="K1338">
        <v>0.53</v>
      </c>
      <c r="L1338">
        <v>5.0700000000000002E-2</v>
      </c>
      <c r="M1338">
        <v>1.5803682787471671E-2</v>
      </c>
      <c r="N1338">
        <v>9.1611641874079677</v>
      </c>
      <c r="O1338">
        <v>0.10915643247334235</v>
      </c>
      <c r="P1338">
        <v>1.7</v>
      </c>
      <c r="Q1338">
        <v>3.5863217515363513E-3</v>
      </c>
      <c r="R1338">
        <v>4.2149884121035104</v>
      </c>
      <c r="S1338">
        <v>11.482645443365133</v>
      </c>
      <c r="T1338">
        <v>0</v>
      </c>
      <c r="U1338">
        <v>13</v>
      </c>
      <c r="V1338">
        <v>7.0199999999999999E-2</v>
      </c>
      <c r="W1338">
        <v>2.7900000000000001E-2</v>
      </c>
    </row>
    <row r="1339" spans="1:23" x14ac:dyDescent="0.25">
      <c r="A1339">
        <v>2020</v>
      </c>
      <c r="B1339" t="s">
        <v>253</v>
      </c>
      <c r="C1339">
        <v>-8.0999999999999996E-3</v>
      </c>
      <c r="D1339">
        <v>-9.9000000000000008E-3</v>
      </c>
      <c r="E1339">
        <v>6.0134296137521535</v>
      </c>
      <c r="F1339">
        <v>0</v>
      </c>
      <c r="G1339">
        <v>2.7700332556243836</v>
      </c>
      <c r="H1339">
        <v>0.01</v>
      </c>
      <c r="I1339">
        <v>-7.4828952846841034E-3</v>
      </c>
      <c r="J1339">
        <v>2.44</v>
      </c>
      <c r="K1339">
        <v>0.04</v>
      </c>
      <c r="L1339">
        <v>4.8800000000000003E-2</v>
      </c>
      <c r="M1339">
        <v>1.0495308624282067</v>
      </c>
      <c r="N1339">
        <v>4.1677471068343515</v>
      </c>
      <c r="O1339">
        <v>0.2399377827796175</v>
      </c>
      <c r="P1339">
        <v>0.09</v>
      </c>
      <c r="Q1339">
        <v>2.1781149425615805E-3</v>
      </c>
      <c r="R1339">
        <v>1.7700332556243834</v>
      </c>
      <c r="S1339">
        <v>11.547300016348983</v>
      </c>
      <c r="U1339">
        <v>14</v>
      </c>
      <c r="V1339">
        <v>2.9100000000000001E-2</v>
      </c>
      <c r="W1339">
        <v>3.2300000000000002E-2</v>
      </c>
    </row>
    <row r="1340" spans="1:23" x14ac:dyDescent="0.25">
      <c r="A1340">
        <v>2021</v>
      </c>
      <c r="B1340" t="s">
        <v>253</v>
      </c>
      <c r="C1340">
        <v>6.3399999999999998E-2</v>
      </c>
      <c r="D1340">
        <v>7.2499999999999995E-2</v>
      </c>
      <c r="E1340">
        <v>23.197150954653146</v>
      </c>
      <c r="F1340">
        <v>0</v>
      </c>
      <c r="G1340">
        <v>2.56</v>
      </c>
      <c r="H1340">
        <v>4.72</v>
      </c>
      <c r="I1340">
        <v>-3.7723463991099528</v>
      </c>
      <c r="J1340">
        <v>14.65</v>
      </c>
      <c r="K1340">
        <v>1.37</v>
      </c>
      <c r="L1340">
        <v>8.3400000000000002E-2</v>
      </c>
      <c r="M1340">
        <v>0.99746864338010721</v>
      </c>
      <c r="N1340">
        <v>17.482375386913162</v>
      </c>
      <c r="O1340">
        <v>5.7200464917860835E-2</v>
      </c>
      <c r="P1340">
        <v>5.57</v>
      </c>
      <c r="Q1340">
        <v>0.2824440305711533</v>
      </c>
      <c r="R1340">
        <v>15.744149213013984</v>
      </c>
      <c r="S1340">
        <v>11.768036989606005</v>
      </c>
      <c r="T1340">
        <v>0</v>
      </c>
      <c r="U1340">
        <v>15</v>
      </c>
      <c r="V1340">
        <v>2.58E-2</v>
      </c>
      <c r="W1340">
        <v>1.84E-2</v>
      </c>
    </row>
    <row r="1341" spans="1:23" x14ac:dyDescent="0.25">
      <c r="A1341">
        <v>2022</v>
      </c>
      <c r="B1341" t="s">
        <v>253</v>
      </c>
      <c r="C1341">
        <v>1.17E-2</v>
      </c>
      <c r="D1341">
        <v>1.2500000000000001E-2</v>
      </c>
      <c r="E1341">
        <v>18.87754077430349</v>
      </c>
      <c r="F1341">
        <v>0</v>
      </c>
      <c r="G1341">
        <v>2.79</v>
      </c>
      <c r="H1341">
        <v>10.28</v>
      </c>
      <c r="I1341">
        <v>5.4758308761114511</v>
      </c>
      <c r="J1341">
        <v>12.28</v>
      </c>
      <c r="K1341">
        <v>0.64</v>
      </c>
      <c r="L1341">
        <v>7.5899999999999995E-2</v>
      </c>
      <c r="M1341">
        <v>0.93918459675147326</v>
      </c>
      <c r="N1341">
        <v>14.063116604332523</v>
      </c>
      <c r="O1341">
        <v>7.1107993209124282E-2</v>
      </c>
      <c r="P1341">
        <v>4.4400000000000004</v>
      </c>
      <c r="Q1341">
        <v>0.7120795849256929</v>
      </c>
      <c r="R1341">
        <v>11.871468706911861</v>
      </c>
      <c r="S1341">
        <v>11.779904333040028</v>
      </c>
      <c r="T1341">
        <v>0</v>
      </c>
      <c r="U1341">
        <v>16</v>
      </c>
      <c r="V1341">
        <v>8.0199999999999994E-2</v>
      </c>
      <c r="W1341">
        <v>3.15E-2</v>
      </c>
    </row>
    <row r="1342" spans="1:23" x14ac:dyDescent="0.25">
      <c r="A1342">
        <v>2023</v>
      </c>
      <c r="B1342" t="s">
        <v>253</v>
      </c>
      <c r="C1342">
        <v>1.3899999999999999E-2</v>
      </c>
      <c r="D1342">
        <v>2.9700000000000001E-2</v>
      </c>
      <c r="E1342">
        <v>2.8787929715184744</v>
      </c>
      <c r="F1342">
        <v>0</v>
      </c>
      <c r="G1342">
        <v>3.85</v>
      </c>
      <c r="H1342">
        <v>3.07</v>
      </c>
      <c r="I1342">
        <v>-10.557212505190611</v>
      </c>
      <c r="J1342">
        <v>6.49</v>
      </c>
      <c r="K1342">
        <v>0.57999999999999996</v>
      </c>
      <c r="L1342">
        <v>2.8500000000000001E-2</v>
      </c>
      <c r="M1342">
        <v>0.22231883538228314</v>
      </c>
      <c r="N1342">
        <v>1.7325098119314517</v>
      </c>
      <c r="O1342">
        <v>0.57719730827104021</v>
      </c>
      <c r="P1342">
        <v>7.95</v>
      </c>
      <c r="Q1342">
        <v>0.45031548315847492</v>
      </c>
      <c r="R1342">
        <v>5.8751068919373024</v>
      </c>
      <c r="S1342">
        <v>12.205378851468577</v>
      </c>
      <c r="T1342">
        <v>0</v>
      </c>
      <c r="U1342">
        <v>17</v>
      </c>
      <c r="V1342">
        <v>5.0500000000000003E-2</v>
      </c>
      <c r="W1342">
        <v>3.2500000000000001E-2</v>
      </c>
    </row>
    <row r="1343" spans="1:23" x14ac:dyDescent="0.25">
      <c r="A1343">
        <v>2015</v>
      </c>
      <c r="B1343" t="s">
        <v>254</v>
      </c>
      <c r="C1343">
        <v>1.7899999999999999E-2</v>
      </c>
      <c r="D1343">
        <v>3.4500000000000003E-2</v>
      </c>
      <c r="E1343">
        <v>3.7885383393032761</v>
      </c>
      <c r="F1343">
        <v>0</v>
      </c>
      <c r="G1343">
        <v>1.7897242727439124</v>
      </c>
      <c r="H1343">
        <v>0.39</v>
      </c>
      <c r="I1343">
        <v>0.33389129944445917</v>
      </c>
      <c r="J1343">
        <v>0.84</v>
      </c>
      <c r="K1343">
        <v>1.19</v>
      </c>
      <c r="L1343">
        <v>6.9199999999999998E-2</v>
      </c>
      <c r="M1343">
        <v>0.73463299354372658</v>
      </c>
      <c r="N1343">
        <v>2.3434551233390732</v>
      </c>
      <c r="O1343">
        <v>0.4267203540792151</v>
      </c>
      <c r="P1343">
        <v>7.43</v>
      </c>
      <c r="Q1343">
        <v>0.22957946342706839</v>
      </c>
      <c r="R1343">
        <v>0.78972427274391244</v>
      </c>
      <c r="S1343">
        <v>11.728134285122465</v>
      </c>
      <c r="T1343">
        <v>1</v>
      </c>
      <c r="U1343">
        <v>31</v>
      </c>
      <c r="V1343">
        <v>6.6799999999999998E-2</v>
      </c>
      <c r="W1343">
        <v>6.3E-3</v>
      </c>
    </row>
    <row r="1344" spans="1:23" x14ac:dyDescent="0.25">
      <c r="A1344">
        <v>2016</v>
      </c>
      <c r="B1344" t="s">
        <v>254</v>
      </c>
      <c r="C1344">
        <v>3.7499999999999999E-2</v>
      </c>
      <c r="D1344">
        <v>6.8400000000000002E-2</v>
      </c>
      <c r="E1344">
        <v>2.7487632666343336</v>
      </c>
      <c r="F1344">
        <v>0</v>
      </c>
      <c r="G1344">
        <v>1.3774774320488676</v>
      </c>
      <c r="H1344">
        <v>0.19</v>
      </c>
      <c r="I1344">
        <v>0.17632898947572054</v>
      </c>
      <c r="J1344">
        <v>0.56000000000000005</v>
      </c>
      <c r="K1344">
        <v>1.24</v>
      </c>
      <c r="L1344">
        <v>7.4200000000000002E-2</v>
      </c>
      <c r="M1344">
        <v>0.84095531041587768</v>
      </c>
      <c r="N1344">
        <v>2.1063177987061681</v>
      </c>
      <c r="O1344">
        <v>0.47476216581100078</v>
      </c>
      <c r="P1344">
        <v>7.52</v>
      </c>
      <c r="Q1344">
        <v>0.14312687692755163</v>
      </c>
      <c r="R1344">
        <v>0.37747743204886763</v>
      </c>
      <c r="S1344">
        <v>11.778023159443665</v>
      </c>
      <c r="T1344">
        <v>1</v>
      </c>
      <c r="U1344">
        <v>32</v>
      </c>
      <c r="V1344">
        <v>6.2100000000000002E-2</v>
      </c>
      <c r="W1344">
        <v>6.6600000000000006E-2</v>
      </c>
    </row>
    <row r="1345" spans="1:23" x14ac:dyDescent="0.25">
      <c r="A1345">
        <v>2017</v>
      </c>
      <c r="B1345" t="s">
        <v>254</v>
      </c>
      <c r="C1345">
        <v>4.7199999999999999E-2</v>
      </c>
      <c r="D1345">
        <v>9.11E-2</v>
      </c>
      <c r="E1345">
        <v>2.5773787079428212</v>
      </c>
      <c r="F1345">
        <v>1</v>
      </c>
      <c r="G1345">
        <v>1.3127333604437543</v>
      </c>
      <c r="H1345">
        <v>0.06</v>
      </c>
      <c r="I1345">
        <v>-0.17189864306309097</v>
      </c>
      <c r="J1345">
        <v>0.54</v>
      </c>
      <c r="K1345">
        <v>1.18</v>
      </c>
      <c r="L1345">
        <v>8.3299999999999999E-2</v>
      </c>
      <c r="M1345">
        <v>0.8256978140408866</v>
      </c>
      <c r="N1345">
        <v>2.0482754875878895</v>
      </c>
      <c r="O1345">
        <v>0.48821557747470284</v>
      </c>
      <c r="P1345">
        <v>6.17</v>
      </c>
      <c r="Q1345">
        <v>4.4369178389776769E-2</v>
      </c>
      <c r="R1345">
        <v>0.31273336044375422</v>
      </c>
      <c r="S1345">
        <v>11.808762869169948</v>
      </c>
      <c r="T1345">
        <v>1</v>
      </c>
      <c r="U1345">
        <v>33</v>
      </c>
      <c r="V1345">
        <v>6.8099999999999994E-2</v>
      </c>
      <c r="W1345">
        <v>3.5299999999999998E-2</v>
      </c>
    </row>
    <row r="1346" spans="1:23" x14ac:dyDescent="0.25">
      <c r="A1346">
        <v>2018</v>
      </c>
      <c r="B1346" t="s">
        <v>254</v>
      </c>
      <c r="C1346">
        <v>4.6199999999999998E-2</v>
      </c>
      <c r="D1346">
        <v>9.1700000000000004E-2</v>
      </c>
      <c r="E1346">
        <v>2.9350557058786224</v>
      </c>
      <c r="F1346">
        <v>0</v>
      </c>
      <c r="G1346">
        <v>1.3966743017252952</v>
      </c>
      <c r="H1346">
        <v>0.12</v>
      </c>
      <c r="I1346">
        <v>-9.3127637412753358E-2</v>
      </c>
      <c r="J1346">
        <v>0.62</v>
      </c>
      <c r="K1346">
        <v>1.0900000000000001</v>
      </c>
      <c r="L1346">
        <v>9.5200000000000007E-2</v>
      </c>
      <c r="M1346">
        <v>0.79427167312993574</v>
      </c>
      <c r="N1346">
        <v>1.9793623817442374</v>
      </c>
      <c r="O1346">
        <v>0.50521319856487734</v>
      </c>
      <c r="P1346">
        <v>4.18</v>
      </c>
      <c r="Q1346">
        <v>8.9733211165489227E-2</v>
      </c>
      <c r="R1346">
        <v>0.39667430172529516</v>
      </c>
      <c r="S1346">
        <v>11.821105558230048</v>
      </c>
      <c r="T1346">
        <v>1</v>
      </c>
      <c r="U1346">
        <v>34</v>
      </c>
      <c r="V1346">
        <v>7.0800000000000002E-2</v>
      </c>
      <c r="W1346">
        <v>3.5400000000000001E-2</v>
      </c>
    </row>
    <row r="1347" spans="1:23" x14ac:dyDescent="0.25">
      <c r="A1347">
        <v>2019</v>
      </c>
      <c r="B1347" t="s">
        <v>254</v>
      </c>
      <c r="C1347">
        <v>3.1699999999999999E-2</v>
      </c>
      <c r="D1347">
        <v>6.3500000000000001E-2</v>
      </c>
      <c r="E1347">
        <v>2.9664521262051333</v>
      </c>
      <c r="F1347">
        <v>0</v>
      </c>
      <c r="G1347">
        <v>1.4411298324947175</v>
      </c>
      <c r="H1347">
        <v>0.14000000000000001</v>
      </c>
      <c r="I1347">
        <v>0.2207579355974357</v>
      </c>
      <c r="J1347">
        <v>0.51</v>
      </c>
      <c r="K1347">
        <v>1.18</v>
      </c>
      <c r="L1347">
        <v>9.06E-2</v>
      </c>
      <c r="M1347">
        <v>0.73800941255193475</v>
      </c>
      <c r="N1347">
        <v>2.0156750026168604</v>
      </c>
      <c r="O1347">
        <v>0.4961117237162464</v>
      </c>
      <c r="P1347">
        <v>5.46</v>
      </c>
      <c r="Q1347">
        <v>9.537961390832625E-2</v>
      </c>
      <c r="R1347">
        <v>0.44112983249471743</v>
      </c>
      <c r="S1347">
        <v>11.823712502833098</v>
      </c>
      <c r="T1347">
        <v>0</v>
      </c>
      <c r="U1347">
        <v>35</v>
      </c>
      <c r="V1347">
        <v>7.0199999999999999E-2</v>
      </c>
      <c r="W1347">
        <v>2.7900000000000001E-2</v>
      </c>
    </row>
    <row r="1348" spans="1:23" x14ac:dyDescent="0.25">
      <c r="A1348">
        <v>2020</v>
      </c>
      <c r="B1348" t="s">
        <v>254</v>
      </c>
      <c r="C1348">
        <v>3.1899999999999998E-2</v>
      </c>
      <c r="D1348">
        <v>6.4500000000000002E-2</v>
      </c>
      <c r="E1348">
        <v>2.415812177611885</v>
      </c>
      <c r="F1348">
        <v>1</v>
      </c>
      <c r="G1348">
        <v>1.3047312873090768</v>
      </c>
      <c r="H1348">
        <v>0.12</v>
      </c>
      <c r="I1348">
        <v>0.19669600850629057</v>
      </c>
      <c r="J1348">
        <v>0.42</v>
      </c>
      <c r="K1348">
        <v>1.27</v>
      </c>
      <c r="L1348">
        <v>8.9700000000000002E-2</v>
      </c>
      <c r="M1348">
        <v>0.7517042166486898</v>
      </c>
      <c r="N1348">
        <v>1.9382001615130082</v>
      </c>
      <c r="O1348">
        <v>0.51594258418561612</v>
      </c>
      <c r="P1348">
        <v>8.44</v>
      </c>
      <c r="Q1348">
        <v>9.0528047941283371E-2</v>
      </c>
      <c r="R1348">
        <v>0.30473128730907678</v>
      </c>
      <c r="S1348">
        <v>11.846006374013848</v>
      </c>
      <c r="T1348">
        <v>0</v>
      </c>
      <c r="U1348">
        <v>36</v>
      </c>
      <c r="V1348">
        <v>2.9100000000000001E-2</v>
      </c>
      <c r="W1348">
        <v>3.2300000000000002E-2</v>
      </c>
    </row>
    <row r="1349" spans="1:23" x14ac:dyDescent="0.25">
      <c r="A1349">
        <v>2021</v>
      </c>
      <c r="B1349" t="s">
        <v>254</v>
      </c>
      <c r="C1349">
        <v>2.1000000000000001E-2</v>
      </c>
      <c r="D1349">
        <v>4.4999999999999998E-2</v>
      </c>
      <c r="E1349">
        <v>2.1881544028964681</v>
      </c>
      <c r="F1349">
        <v>1</v>
      </c>
      <c r="G1349">
        <v>1.3005248482691263</v>
      </c>
      <c r="H1349">
        <v>0.08</v>
      </c>
      <c r="I1349">
        <v>4.1061137771883603E-2</v>
      </c>
      <c r="J1349">
        <v>0.33</v>
      </c>
      <c r="K1349">
        <v>1.24</v>
      </c>
      <c r="L1349">
        <v>8.8700000000000001E-2</v>
      </c>
      <c r="M1349">
        <v>0.64753449306813793</v>
      </c>
      <c r="N1349">
        <v>1.8166017549981381</v>
      </c>
      <c r="O1349">
        <v>0.55047838484611888</v>
      </c>
      <c r="P1349">
        <v>9.64</v>
      </c>
      <c r="Q1349">
        <v>5.823605993983319E-2</v>
      </c>
      <c r="R1349">
        <v>0.30052484826912618</v>
      </c>
      <c r="S1349">
        <v>11.874540397170374</v>
      </c>
      <c r="T1349">
        <v>0</v>
      </c>
      <c r="U1349">
        <v>37</v>
      </c>
      <c r="V1349">
        <v>2.58E-2</v>
      </c>
      <c r="W1349">
        <v>1.84E-2</v>
      </c>
    </row>
    <row r="1350" spans="1:23" x14ac:dyDescent="0.25">
      <c r="A1350">
        <v>2022</v>
      </c>
      <c r="B1350" t="s">
        <v>254</v>
      </c>
      <c r="C1350">
        <v>2.1499999999999998E-2</v>
      </c>
      <c r="D1350">
        <v>4.4499999999999998E-2</v>
      </c>
      <c r="E1350">
        <v>3.042637812455101</v>
      </c>
      <c r="F1350">
        <v>0</v>
      </c>
      <c r="G1350">
        <v>1.4573917066865267</v>
      </c>
      <c r="H1350">
        <v>0.04</v>
      </c>
      <c r="I1350">
        <v>-7.7680960845819449E-2</v>
      </c>
      <c r="J1350">
        <v>0.28000000000000003</v>
      </c>
      <c r="K1350">
        <v>1.49</v>
      </c>
      <c r="L1350">
        <v>9.7100000000000006E-2</v>
      </c>
      <c r="M1350">
        <v>0.78068643887813194</v>
      </c>
      <c r="N1350">
        <v>2.0991622072730909</v>
      </c>
      <c r="O1350">
        <v>0.47638052768635081</v>
      </c>
      <c r="P1350">
        <v>13.1</v>
      </c>
      <c r="Q1350">
        <v>2.6895287417991395E-2</v>
      </c>
      <c r="R1350">
        <v>0.45739170668652668</v>
      </c>
      <c r="S1350">
        <v>11.807238910285163</v>
      </c>
      <c r="T1350">
        <v>0</v>
      </c>
      <c r="U1350">
        <v>38</v>
      </c>
      <c r="V1350">
        <v>8.0199999999999994E-2</v>
      </c>
      <c r="W1350">
        <v>3.15E-2</v>
      </c>
    </row>
    <row r="1351" spans="1:23" x14ac:dyDescent="0.25">
      <c r="A1351">
        <v>2023</v>
      </c>
      <c r="B1351" t="s">
        <v>254</v>
      </c>
      <c r="C1351">
        <v>-8.8400000000000006E-2</v>
      </c>
      <c r="D1351">
        <v>-0.15659999999999999</v>
      </c>
      <c r="E1351">
        <v>1.6054079180876355</v>
      </c>
      <c r="F1351">
        <v>1</v>
      </c>
      <c r="G1351">
        <v>1.3696862885626493</v>
      </c>
      <c r="H1351">
        <v>0.06</v>
      </c>
      <c r="I1351">
        <v>0.62205202746285115</v>
      </c>
      <c r="J1351">
        <v>0.54</v>
      </c>
      <c r="K1351">
        <v>1.03</v>
      </c>
      <c r="L1351">
        <v>-2.3800000000000002E-2</v>
      </c>
      <c r="M1351">
        <v>1.2332640099589791</v>
      </c>
      <c r="N1351">
        <v>2.6432269085048925</v>
      </c>
      <c r="O1351">
        <v>0.37832544636345172</v>
      </c>
      <c r="P1351">
        <v>7.54</v>
      </c>
      <c r="Q1351">
        <v>4.9153669740345192E-2</v>
      </c>
      <c r="R1351">
        <v>0.36968628856264918</v>
      </c>
      <c r="S1351">
        <v>11.664558496240318</v>
      </c>
      <c r="T1351">
        <v>0</v>
      </c>
      <c r="U1351">
        <v>39</v>
      </c>
      <c r="V1351">
        <v>5.0500000000000003E-2</v>
      </c>
      <c r="W1351">
        <v>3.2500000000000001E-2</v>
      </c>
    </row>
    <row r="1352" spans="1:23" x14ac:dyDescent="0.25">
      <c r="A1352">
        <v>2015</v>
      </c>
      <c r="B1352" t="s">
        <v>260</v>
      </c>
      <c r="C1352">
        <v>-2.63E-2</v>
      </c>
      <c r="D1352">
        <v>-8.77E-2</v>
      </c>
      <c r="E1352">
        <v>1.3590878625304321</v>
      </c>
      <c r="F1352">
        <v>1</v>
      </c>
      <c r="G1352">
        <v>1.2333845449505301</v>
      </c>
      <c r="H1352">
        <v>0</v>
      </c>
      <c r="I1352">
        <v>-7.9316827520961267E-2</v>
      </c>
      <c r="J1352">
        <v>0.3</v>
      </c>
      <c r="K1352">
        <v>0.67</v>
      </c>
      <c r="L1352">
        <v>9.1300000000000006E-2</v>
      </c>
      <c r="M1352">
        <v>-0.3652261321994007</v>
      </c>
      <c r="N1352">
        <v>1.507060032728526</v>
      </c>
      <c r="O1352">
        <v>0.66354357376826201</v>
      </c>
      <c r="P1352">
        <v>3.79</v>
      </c>
      <c r="Q1352">
        <v>2.3668352049307515E-3</v>
      </c>
      <c r="R1352">
        <v>0.23338454495052999</v>
      </c>
      <c r="S1352">
        <v>12.628048334663776</v>
      </c>
      <c r="T1352">
        <v>0</v>
      </c>
      <c r="U1352">
        <v>22</v>
      </c>
      <c r="V1352">
        <v>6.6799999999999998E-2</v>
      </c>
      <c r="W1352">
        <v>6.3E-3</v>
      </c>
    </row>
    <row r="1353" spans="1:23" x14ac:dyDescent="0.25">
      <c r="A1353">
        <v>2016</v>
      </c>
      <c r="B1353" t="s">
        <v>260</v>
      </c>
      <c r="C1353">
        <v>-0.1069</v>
      </c>
      <c r="D1353">
        <v>-0.58520000000000005</v>
      </c>
      <c r="E1353">
        <v>-2.0269563854106112</v>
      </c>
      <c r="F1353">
        <v>1</v>
      </c>
      <c r="G1353">
        <v>0.79183142857856048</v>
      </c>
      <c r="H1353">
        <v>0.03</v>
      </c>
      <c r="I1353">
        <v>-0.23659095947610909</v>
      </c>
      <c r="J1353">
        <v>0.25</v>
      </c>
      <c r="K1353">
        <v>0.16</v>
      </c>
      <c r="L1353">
        <v>-0.17560000000000001</v>
      </c>
      <c r="M1353">
        <v>-2.3869610812157926</v>
      </c>
      <c r="N1353">
        <v>1.0382563671285698</v>
      </c>
      <c r="O1353">
        <v>0.96315325545811714</v>
      </c>
      <c r="P1353">
        <v>0.78</v>
      </c>
      <c r="Q1353">
        <v>4.1999632757379911E-2</v>
      </c>
      <c r="R1353">
        <v>-0.20816857142143955</v>
      </c>
      <c r="S1353">
        <v>12.554503212649688</v>
      </c>
      <c r="T1353">
        <v>1</v>
      </c>
      <c r="U1353">
        <v>23</v>
      </c>
      <c r="V1353">
        <v>6.2100000000000002E-2</v>
      </c>
      <c r="W1353">
        <v>6.6600000000000006E-2</v>
      </c>
    </row>
    <row r="1354" spans="1:23" x14ac:dyDescent="0.25">
      <c r="A1354">
        <v>2017</v>
      </c>
      <c r="B1354" t="s">
        <v>260</v>
      </c>
      <c r="C1354">
        <v>2.8E-3</v>
      </c>
      <c r="D1354">
        <v>2.3099999999999999E-2</v>
      </c>
      <c r="E1354">
        <v>1.3218888463941678</v>
      </c>
      <c r="F1354">
        <v>1</v>
      </c>
      <c r="G1354">
        <v>1.1869861100805801</v>
      </c>
      <c r="H1354">
        <v>0.02</v>
      </c>
      <c r="I1354">
        <v>3.6457286081834801E-2</v>
      </c>
      <c r="J1354">
        <v>0.56999999999999995</v>
      </c>
      <c r="K1354">
        <v>0.35</v>
      </c>
      <c r="L1354">
        <v>0.20250000000000001</v>
      </c>
      <c r="M1354">
        <v>0.52533559820904807</v>
      </c>
      <c r="N1354">
        <v>1.2480328399196374</v>
      </c>
      <c r="O1354">
        <v>0.80126096687038417</v>
      </c>
      <c r="P1354">
        <v>0.95</v>
      </c>
      <c r="Q1354">
        <v>1.9342977330061253E-2</v>
      </c>
      <c r="R1354">
        <v>0.18698611008058011</v>
      </c>
      <c r="S1354">
        <v>12.61976984664541</v>
      </c>
      <c r="T1354">
        <v>1</v>
      </c>
      <c r="U1354">
        <v>24</v>
      </c>
      <c r="V1354">
        <v>6.8099999999999994E-2</v>
      </c>
      <c r="W1354">
        <v>3.5299999999999998E-2</v>
      </c>
    </row>
    <row r="1355" spans="1:23" x14ac:dyDescent="0.25">
      <c r="A1355">
        <v>2018</v>
      </c>
      <c r="B1355" t="s">
        <v>260</v>
      </c>
      <c r="C1355">
        <v>-0.2059</v>
      </c>
      <c r="D1355">
        <v>-1.5484</v>
      </c>
      <c r="E1355">
        <v>-2.9701764009216354</v>
      </c>
      <c r="F1355">
        <v>1</v>
      </c>
      <c r="G1355">
        <v>1.0113903571585676</v>
      </c>
      <c r="H1355">
        <v>7.0000000000000007E-2</v>
      </c>
      <c r="I1355">
        <v>1.4470890451151051E-2</v>
      </c>
      <c r="J1355">
        <v>0.44</v>
      </c>
      <c r="K1355">
        <v>0.3</v>
      </c>
      <c r="L1355">
        <v>-0.3957</v>
      </c>
      <c r="M1355">
        <v>1.1097589725754611</v>
      </c>
      <c r="N1355">
        <v>1.0071412005686495</v>
      </c>
      <c r="O1355">
        <v>0.99290943458115166</v>
      </c>
      <c r="P1355">
        <v>0.86</v>
      </c>
      <c r="Q1355">
        <v>7.4238357411258463E-2</v>
      </c>
      <c r="R1355">
        <v>1.1390357158567571E-2</v>
      </c>
      <c r="S1355">
        <v>12.444073765135025</v>
      </c>
      <c r="T1355">
        <v>1</v>
      </c>
      <c r="U1355">
        <v>25</v>
      </c>
      <c r="V1355">
        <v>7.0800000000000002E-2</v>
      </c>
      <c r="W1355">
        <v>3.5400000000000001E-2</v>
      </c>
    </row>
    <row r="1356" spans="1:23" x14ac:dyDescent="0.25">
      <c r="A1356">
        <v>2019</v>
      </c>
      <c r="B1356" t="s">
        <v>260</v>
      </c>
      <c r="C1356">
        <v>-0.36420000000000002</v>
      </c>
      <c r="D1356">
        <v>5.2319000000000004</v>
      </c>
      <c r="E1356">
        <v>-6.662266125065206</v>
      </c>
      <c r="F1356">
        <v>1</v>
      </c>
      <c r="G1356">
        <v>0.60208630120562434</v>
      </c>
      <c r="H1356">
        <v>0.04</v>
      </c>
      <c r="I1356">
        <v>1.0821526722917106E-2</v>
      </c>
      <c r="J1356">
        <v>0.22</v>
      </c>
      <c r="K1356">
        <v>0.28999999999999998</v>
      </c>
      <c r="L1356">
        <v>-0.75780000000000003</v>
      </c>
      <c r="M1356">
        <v>1.175041461253612</v>
      </c>
      <c r="N1356">
        <v>0.77251652227734124</v>
      </c>
      <c r="O1356">
        <v>1.2944706956584546</v>
      </c>
      <c r="P1356">
        <v>0.91</v>
      </c>
      <c r="Q1356">
        <v>6.8371495048780179E-2</v>
      </c>
      <c r="R1356">
        <v>-0.39791369879437571</v>
      </c>
      <c r="S1356">
        <v>12.331557638854965</v>
      </c>
      <c r="T1356">
        <v>0</v>
      </c>
      <c r="U1356">
        <v>26</v>
      </c>
      <c r="V1356">
        <v>7.0199999999999999E-2</v>
      </c>
      <c r="W1356">
        <v>2.7900000000000001E-2</v>
      </c>
    </row>
    <row r="1357" spans="1:23" x14ac:dyDescent="0.25">
      <c r="A1357">
        <v>2020</v>
      </c>
      <c r="B1357" t="s">
        <v>260</v>
      </c>
      <c r="C1357">
        <v>1.3899999999999999E-2</v>
      </c>
      <c r="D1357">
        <v>-6.7699999999999996E-2</v>
      </c>
      <c r="E1357">
        <v>-3.6978824308990452</v>
      </c>
      <c r="F1357">
        <v>1</v>
      </c>
      <c r="G1357">
        <v>0.54611789432386482</v>
      </c>
      <c r="H1357">
        <v>0.03</v>
      </c>
      <c r="I1357">
        <v>-6.0868961903387073E-2</v>
      </c>
      <c r="J1357">
        <v>0.16</v>
      </c>
      <c r="K1357">
        <v>0.55000000000000004</v>
      </c>
      <c r="L1357">
        <v>0.21529999999999999</v>
      </c>
      <c r="M1357">
        <v>0.36720292098585106</v>
      </c>
      <c r="N1357">
        <v>0.7930214568134123</v>
      </c>
      <c r="O1357">
        <v>1.2609999280704041</v>
      </c>
      <c r="P1357">
        <v>2.17</v>
      </c>
      <c r="Q1357">
        <v>6.1314958753408429E-2</v>
      </c>
      <c r="R1357">
        <v>-0.45388210567613518</v>
      </c>
      <c r="S1357">
        <v>12.350408793659136</v>
      </c>
      <c r="T1357">
        <v>0</v>
      </c>
      <c r="U1357">
        <v>27</v>
      </c>
      <c r="V1357">
        <v>2.9100000000000001E-2</v>
      </c>
      <c r="W1357">
        <v>3.2300000000000002E-2</v>
      </c>
    </row>
    <row r="1358" spans="1:23" x14ac:dyDescent="0.25">
      <c r="A1358">
        <v>2021</v>
      </c>
      <c r="B1358" t="s">
        <v>260</v>
      </c>
      <c r="C1358">
        <v>-3.3999999999999998E-3</v>
      </c>
      <c r="D1358">
        <v>-0.1668</v>
      </c>
      <c r="E1358">
        <v>-0.41037919447184396</v>
      </c>
      <c r="F1358">
        <v>1</v>
      </c>
      <c r="G1358">
        <v>0.89245636518960447</v>
      </c>
      <c r="H1358">
        <v>0.1</v>
      </c>
      <c r="I1358">
        <v>-0.10801526941009346</v>
      </c>
      <c r="J1358">
        <v>0.34</v>
      </c>
      <c r="K1358">
        <v>0.63</v>
      </c>
      <c r="L1358">
        <v>0.17100000000000001</v>
      </c>
      <c r="M1358">
        <v>-0.32000002698258057</v>
      </c>
      <c r="N1358">
        <v>1.191043953405889</v>
      </c>
      <c r="O1358">
        <v>0.83959957744667368</v>
      </c>
      <c r="P1358">
        <v>2.88</v>
      </c>
      <c r="Q1358">
        <v>0.1382827331914257</v>
      </c>
      <c r="R1358">
        <v>-0.10754363481039553</v>
      </c>
      <c r="S1358">
        <v>12.453064322648425</v>
      </c>
      <c r="T1358">
        <v>0</v>
      </c>
      <c r="U1358">
        <v>28</v>
      </c>
      <c r="V1358">
        <v>2.58E-2</v>
      </c>
      <c r="W1358">
        <v>1.84E-2</v>
      </c>
    </row>
    <row r="1359" spans="1:23" x14ac:dyDescent="0.25">
      <c r="A1359">
        <v>2022</v>
      </c>
      <c r="B1359" t="s">
        <v>260</v>
      </c>
      <c r="C1359">
        <v>1.1999999999999999E-3</v>
      </c>
      <c r="D1359">
        <v>6.1999999999999998E-3</v>
      </c>
      <c r="E1359">
        <v>1.2127352511416518</v>
      </c>
      <c r="F1359">
        <v>1</v>
      </c>
      <c r="G1359">
        <v>1.2933582863819508</v>
      </c>
      <c r="H1359">
        <v>0.11</v>
      </c>
      <c r="I1359">
        <v>0.16827894465862026</v>
      </c>
      <c r="J1359">
        <v>0.56000000000000005</v>
      </c>
      <c r="K1359">
        <v>0.68</v>
      </c>
      <c r="L1359">
        <v>0.1537</v>
      </c>
      <c r="M1359">
        <v>0.34689925196001253</v>
      </c>
      <c r="N1359">
        <v>1.1682187945911213</v>
      </c>
      <c r="O1359">
        <v>0.85600403334548458</v>
      </c>
      <c r="P1359">
        <v>3.1</v>
      </c>
      <c r="Q1359">
        <v>0.10667287226399706</v>
      </c>
      <c r="R1359">
        <v>0.29335828638195077</v>
      </c>
      <c r="S1359">
        <v>12.477998376321457</v>
      </c>
      <c r="T1359">
        <v>0</v>
      </c>
      <c r="U1359">
        <v>29</v>
      </c>
      <c r="V1359">
        <v>8.0199999999999994E-2</v>
      </c>
      <c r="W1359">
        <v>3.15E-2</v>
      </c>
    </row>
    <row r="1360" spans="1:23" x14ac:dyDescent="0.25">
      <c r="A1360">
        <v>2023</v>
      </c>
      <c r="B1360" t="s">
        <v>260</v>
      </c>
      <c r="C1360">
        <v>-4.5699999999999998E-2</v>
      </c>
      <c r="D1360">
        <v>-0.28920000000000001</v>
      </c>
      <c r="E1360">
        <v>0.66076036901408697</v>
      </c>
      <c r="F1360">
        <v>1</v>
      </c>
      <c r="G1360">
        <v>1.199646276824734</v>
      </c>
      <c r="H1360">
        <v>0.09</v>
      </c>
      <c r="I1360">
        <v>2.5035106725539241E-2</v>
      </c>
      <c r="J1360">
        <v>0.65</v>
      </c>
      <c r="K1360">
        <v>0.53</v>
      </c>
      <c r="L1360">
        <v>0.16239999999999999</v>
      </c>
      <c r="M1360">
        <v>-2.8995924473571816E-2</v>
      </c>
      <c r="N1360">
        <v>1.1034051590066953</v>
      </c>
      <c r="O1360">
        <v>0.90628541278547003</v>
      </c>
      <c r="P1360">
        <v>2.35</v>
      </c>
      <c r="Q1360">
        <v>9.1494180291078586E-2</v>
      </c>
      <c r="R1360">
        <v>0.19964627682473404</v>
      </c>
      <c r="S1360">
        <v>12.454915034758304</v>
      </c>
      <c r="T1360">
        <v>0</v>
      </c>
      <c r="U1360">
        <v>30</v>
      </c>
      <c r="V1360">
        <v>5.0500000000000003E-2</v>
      </c>
      <c r="W1360">
        <v>3.2500000000000001E-2</v>
      </c>
    </row>
    <row r="1361" spans="1:23" x14ac:dyDescent="0.25">
      <c r="A1361">
        <v>2015</v>
      </c>
      <c r="B1361" t="s">
        <v>261</v>
      </c>
      <c r="C1361">
        <v>9.4600000000000004E-2</v>
      </c>
      <c r="D1361">
        <v>0.40379999999999999</v>
      </c>
      <c r="E1361">
        <v>2.7137131935144962</v>
      </c>
      <c r="F1361">
        <v>0</v>
      </c>
      <c r="G1361">
        <v>1.3214462741776136</v>
      </c>
      <c r="H1361">
        <v>0.44</v>
      </c>
      <c r="I1361">
        <v>-7.8251251004710198E-2</v>
      </c>
      <c r="J1361">
        <v>1.04</v>
      </c>
      <c r="K1361">
        <v>1.18</v>
      </c>
      <c r="L1361">
        <v>0.18990000000000001</v>
      </c>
      <c r="M1361">
        <v>0.95999040035958327</v>
      </c>
      <c r="N1361">
        <v>1.3443431414648359</v>
      </c>
      <c r="O1361">
        <v>0.74385770206732371</v>
      </c>
      <c r="P1361">
        <v>4.47</v>
      </c>
      <c r="Q1361">
        <v>0.33630397998513079</v>
      </c>
      <c r="R1361">
        <v>0.32144627417761362</v>
      </c>
      <c r="S1361">
        <v>11.820915640726625</v>
      </c>
      <c r="T1361">
        <v>0</v>
      </c>
      <c r="U1361">
        <v>30</v>
      </c>
      <c r="V1361">
        <v>6.6799999999999998E-2</v>
      </c>
      <c r="W1361">
        <v>6.3E-3</v>
      </c>
    </row>
    <row r="1362" spans="1:23" x14ac:dyDescent="0.25">
      <c r="A1362">
        <v>2016</v>
      </c>
      <c r="B1362" t="s">
        <v>261</v>
      </c>
      <c r="C1362">
        <v>9.3700000000000006E-2</v>
      </c>
      <c r="D1362">
        <v>0.42109999999999997</v>
      </c>
      <c r="E1362">
        <v>2.5064625765422948</v>
      </c>
      <c r="F1362">
        <v>1</v>
      </c>
      <c r="G1362">
        <v>1.3115593141284727</v>
      </c>
      <c r="H1362">
        <v>0.03</v>
      </c>
      <c r="I1362">
        <v>0.30858424601398754</v>
      </c>
      <c r="J1362">
        <v>0.19</v>
      </c>
      <c r="K1362">
        <v>1.55</v>
      </c>
      <c r="L1362">
        <v>0.15090000000000001</v>
      </c>
      <c r="M1362">
        <v>0.97350388557379341</v>
      </c>
      <c r="N1362">
        <v>1.2614394474952504</v>
      </c>
      <c r="O1362">
        <v>0.79274514681273689</v>
      </c>
      <c r="P1362">
        <v>10.24</v>
      </c>
      <c r="Q1362">
        <v>2.3067022063705537E-2</v>
      </c>
      <c r="R1362">
        <v>0.31155931412847265</v>
      </c>
      <c r="S1362">
        <v>12.164484607197622</v>
      </c>
      <c r="T1362">
        <v>0</v>
      </c>
      <c r="U1362">
        <v>31</v>
      </c>
      <c r="V1362">
        <v>6.2100000000000002E-2</v>
      </c>
      <c r="W1362">
        <v>6.6600000000000006E-2</v>
      </c>
    </row>
    <row r="1363" spans="1:23" x14ac:dyDescent="0.25">
      <c r="A1363">
        <v>2017</v>
      </c>
      <c r="B1363" t="s">
        <v>261</v>
      </c>
      <c r="C1363">
        <v>0.1419</v>
      </c>
      <c r="D1363">
        <v>0.53320000000000001</v>
      </c>
      <c r="E1363">
        <v>3.6984645005419989</v>
      </c>
      <c r="F1363">
        <v>0</v>
      </c>
      <c r="G1363">
        <v>1.4612649783208458</v>
      </c>
      <c r="H1363">
        <v>0.17</v>
      </c>
      <c r="I1363">
        <v>0.36483859225714316</v>
      </c>
      <c r="J1363">
        <v>0.47</v>
      </c>
      <c r="K1363">
        <v>1.22</v>
      </c>
      <c r="L1363">
        <v>0.2165</v>
      </c>
      <c r="M1363">
        <v>0.98149004574506638</v>
      </c>
      <c r="N1363">
        <v>1.4733688696396536</v>
      </c>
      <c r="O1363">
        <v>0.6787166612557608</v>
      </c>
      <c r="P1363">
        <v>9.75</v>
      </c>
      <c r="Q1363">
        <v>0.11752553059478781</v>
      </c>
      <c r="R1363">
        <v>0.46126497832084573</v>
      </c>
      <c r="S1363">
        <v>12.193522143548648</v>
      </c>
      <c r="T1363">
        <v>0</v>
      </c>
      <c r="U1363">
        <v>32</v>
      </c>
      <c r="V1363">
        <v>6.8099999999999994E-2</v>
      </c>
      <c r="W1363">
        <v>3.5299999999999998E-2</v>
      </c>
    </row>
    <row r="1364" spans="1:23" x14ac:dyDescent="0.25">
      <c r="A1364">
        <v>2018</v>
      </c>
      <c r="B1364" t="s">
        <v>261</v>
      </c>
      <c r="C1364">
        <v>0.11990000000000001</v>
      </c>
      <c r="D1364">
        <v>0.375</v>
      </c>
      <c r="E1364">
        <v>3.7092884253063354</v>
      </c>
      <c r="F1364">
        <v>0</v>
      </c>
      <c r="G1364">
        <v>1.6275966613231676</v>
      </c>
      <c r="H1364">
        <v>0.19</v>
      </c>
      <c r="I1364">
        <v>0.21894913858875234</v>
      </c>
      <c r="J1364">
        <v>0.79</v>
      </c>
      <c r="K1364">
        <v>0.98</v>
      </c>
      <c r="L1364">
        <v>0.1986</v>
      </c>
      <c r="M1364">
        <v>0.98972431988531095</v>
      </c>
      <c r="N1364">
        <v>1.4680000925837571</v>
      </c>
      <c r="O1364">
        <v>0.68119886711992472</v>
      </c>
      <c r="P1364">
        <v>4.8099999999999996</v>
      </c>
      <c r="Q1364">
        <v>0.11431458012371029</v>
      </c>
      <c r="R1364">
        <v>0.62759666132316771</v>
      </c>
      <c r="S1364">
        <v>12.340978026597492</v>
      </c>
      <c r="T1364">
        <v>0</v>
      </c>
      <c r="U1364">
        <v>33</v>
      </c>
      <c r="V1364">
        <v>7.0800000000000002E-2</v>
      </c>
      <c r="W1364">
        <v>3.5400000000000001E-2</v>
      </c>
    </row>
    <row r="1365" spans="1:23" x14ac:dyDescent="0.25">
      <c r="A1365">
        <v>2019</v>
      </c>
      <c r="B1365" t="s">
        <v>261</v>
      </c>
      <c r="C1365">
        <v>0.11269999999999999</v>
      </c>
      <c r="D1365">
        <v>0.313</v>
      </c>
      <c r="E1365">
        <v>3.9387027569395276</v>
      </c>
      <c r="F1365">
        <v>0</v>
      </c>
      <c r="G1365">
        <v>1.6731441568447571</v>
      </c>
      <c r="H1365">
        <v>0.17</v>
      </c>
      <c r="I1365">
        <v>-0.18185373980994504</v>
      </c>
      <c r="J1365">
        <v>0.64</v>
      </c>
      <c r="K1365">
        <v>1.47</v>
      </c>
      <c r="L1365">
        <v>9.6100000000000005E-2</v>
      </c>
      <c r="M1365">
        <v>0.98933167336785099</v>
      </c>
      <c r="N1365">
        <v>1.6636954867294869</v>
      </c>
      <c r="O1365">
        <v>0.60107153501138144</v>
      </c>
      <c r="P1365">
        <v>7.26</v>
      </c>
      <c r="Q1365">
        <v>0.10393079307899648</v>
      </c>
      <c r="R1365">
        <v>0.67314415684475715</v>
      </c>
      <c r="S1365">
        <v>12.368117829616372</v>
      </c>
      <c r="T1365">
        <v>0</v>
      </c>
      <c r="U1365">
        <v>34</v>
      </c>
      <c r="V1365">
        <v>7.0199999999999999E-2</v>
      </c>
      <c r="W1365">
        <v>2.7900000000000001E-2</v>
      </c>
    </row>
    <row r="1366" spans="1:23" x14ac:dyDescent="0.25">
      <c r="A1366">
        <v>2020</v>
      </c>
      <c r="B1366" t="s">
        <v>261</v>
      </c>
      <c r="C1366">
        <v>9.2499999999999999E-2</v>
      </c>
      <c r="D1366">
        <v>0.24990000000000001</v>
      </c>
      <c r="E1366">
        <v>3.3331619687374872</v>
      </c>
      <c r="F1366">
        <v>0</v>
      </c>
      <c r="G1366">
        <v>1.5855967919032874</v>
      </c>
      <c r="H1366">
        <v>0.18</v>
      </c>
      <c r="I1366">
        <v>0.29394577917495468</v>
      </c>
      <c r="J1366">
        <v>1.1000000000000001</v>
      </c>
      <c r="K1366">
        <v>1.18</v>
      </c>
      <c r="L1366">
        <v>0.128</v>
      </c>
      <c r="M1366">
        <v>0.98639640303521181</v>
      </c>
      <c r="N1366">
        <v>1.5382197448123347</v>
      </c>
      <c r="O1366">
        <v>0.65010217387503477</v>
      </c>
      <c r="P1366">
        <v>5.19</v>
      </c>
      <c r="Q1366">
        <v>0.11256811351188829</v>
      </c>
      <c r="R1366">
        <v>0.58559679190328739</v>
      </c>
      <c r="S1366">
        <v>12.523228191930265</v>
      </c>
      <c r="T1366">
        <v>0</v>
      </c>
      <c r="U1366">
        <v>35</v>
      </c>
      <c r="V1366">
        <v>2.9100000000000001E-2</v>
      </c>
      <c r="W1366">
        <v>3.2300000000000002E-2</v>
      </c>
    </row>
    <row r="1367" spans="1:23" x14ac:dyDescent="0.25">
      <c r="A1367">
        <v>2021</v>
      </c>
      <c r="B1367" t="s">
        <v>261</v>
      </c>
      <c r="C1367">
        <v>6.9699999999999998E-2</v>
      </c>
      <c r="D1367">
        <v>0.2137</v>
      </c>
      <c r="E1367">
        <v>1.9592119667034522</v>
      </c>
      <c r="F1367">
        <v>1</v>
      </c>
      <c r="G1367">
        <v>1.189189717898451</v>
      </c>
      <c r="H1367">
        <v>0.11</v>
      </c>
      <c r="I1367">
        <v>-8.9780306155876372E-2</v>
      </c>
      <c r="J1367">
        <v>1</v>
      </c>
      <c r="K1367">
        <v>0.93</v>
      </c>
      <c r="L1367">
        <v>9.11E-2</v>
      </c>
      <c r="M1367">
        <v>0.980100985745058</v>
      </c>
      <c r="N1367">
        <v>1.4454432595561824</v>
      </c>
      <c r="O1367">
        <v>0.69182930107339258</v>
      </c>
      <c r="P1367">
        <v>2.0299999999999998</v>
      </c>
      <c r="Q1367">
        <v>8.9978150044412356E-2</v>
      </c>
      <c r="R1367">
        <v>0.18918971789845102</v>
      </c>
      <c r="S1367">
        <v>12.649893940507809</v>
      </c>
      <c r="T1367">
        <v>0</v>
      </c>
      <c r="U1367">
        <v>36</v>
      </c>
      <c r="V1367">
        <v>2.58E-2</v>
      </c>
      <c r="W1367">
        <v>1.84E-2</v>
      </c>
    </row>
    <row r="1368" spans="1:23" x14ac:dyDescent="0.25">
      <c r="A1368">
        <v>2022</v>
      </c>
      <c r="B1368" t="s">
        <v>261</v>
      </c>
      <c r="C1368">
        <v>1.4200000000000001E-2</v>
      </c>
      <c r="D1368">
        <v>3.8699999999999998E-2</v>
      </c>
      <c r="E1368">
        <v>2.2086011222311148</v>
      </c>
      <c r="F1368">
        <v>1</v>
      </c>
      <c r="G1368">
        <v>1.3147002813026434</v>
      </c>
      <c r="H1368">
        <v>0.12</v>
      </c>
      <c r="I1368">
        <v>5.08636880760217E-3</v>
      </c>
      <c r="J1368">
        <v>1.1399999999999999</v>
      </c>
      <c r="K1368">
        <v>0.35</v>
      </c>
      <c r="L1368">
        <v>0.1406</v>
      </c>
      <c r="M1368">
        <v>0.9027300935869208</v>
      </c>
      <c r="N1368">
        <v>1.8308454156269791</v>
      </c>
      <c r="O1368">
        <v>0.54619575823529953</v>
      </c>
      <c r="P1368">
        <v>0.62</v>
      </c>
      <c r="Q1368">
        <v>9.6202061876302564E-2</v>
      </c>
      <c r="R1368">
        <v>0.31470028130264327</v>
      </c>
      <c r="S1368">
        <v>12.475490268479605</v>
      </c>
      <c r="T1368">
        <v>0</v>
      </c>
      <c r="U1368">
        <v>37</v>
      </c>
      <c r="V1368">
        <v>8.0199999999999994E-2</v>
      </c>
      <c r="W1368">
        <v>3.15E-2</v>
      </c>
    </row>
    <row r="1369" spans="1:23" x14ac:dyDescent="0.25">
      <c r="A1369">
        <v>2023</v>
      </c>
      <c r="B1369" t="s">
        <v>261</v>
      </c>
      <c r="C1369">
        <v>1.95E-2</v>
      </c>
      <c r="D1369">
        <v>3.95E-2</v>
      </c>
      <c r="E1369">
        <v>2.9008106832485523</v>
      </c>
      <c r="F1369">
        <v>0</v>
      </c>
      <c r="G1369">
        <v>1.4814535448715334</v>
      </c>
      <c r="H1369">
        <v>0.12</v>
      </c>
      <c r="I1369">
        <v>-0.1377600522364239</v>
      </c>
      <c r="J1369">
        <v>1.26</v>
      </c>
      <c r="K1369">
        <v>0.39</v>
      </c>
      <c r="L1369">
        <v>0.1971</v>
      </c>
      <c r="M1369">
        <v>0.91202432396599564</v>
      </c>
      <c r="N1369">
        <v>2.1831020433140278</v>
      </c>
      <c r="O1369">
        <v>0.45806379187019763</v>
      </c>
      <c r="P1369">
        <v>0.77</v>
      </c>
      <c r="Q1369">
        <v>7.9965865759869484E-2</v>
      </c>
      <c r="R1369">
        <v>0.4814535448715333</v>
      </c>
      <c r="S1369">
        <v>12.391119648395806</v>
      </c>
      <c r="T1369">
        <v>0</v>
      </c>
      <c r="U1369">
        <v>38</v>
      </c>
      <c r="V1369">
        <v>5.0500000000000003E-2</v>
      </c>
      <c r="W1369">
        <v>3.2500000000000001E-2</v>
      </c>
    </row>
    <row r="1370" spans="1:23" x14ac:dyDescent="0.25">
      <c r="A1370">
        <v>2015</v>
      </c>
      <c r="B1370" t="s">
        <v>270</v>
      </c>
      <c r="C1370">
        <v>3.3700000000000001E-2</v>
      </c>
      <c r="D1370">
        <v>0.1236</v>
      </c>
      <c r="E1370">
        <v>1.2413963687363601</v>
      </c>
      <c r="F1370">
        <v>1</v>
      </c>
      <c r="G1370">
        <v>0.97002156552374375</v>
      </c>
      <c r="H1370">
        <v>0.06</v>
      </c>
      <c r="I1370">
        <v>0.19328481310596615</v>
      </c>
      <c r="J1370">
        <v>0.42</v>
      </c>
      <c r="K1370">
        <v>1.39</v>
      </c>
      <c r="L1370">
        <v>0.13009999999999999</v>
      </c>
      <c r="M1370">
        <v>0.81380636371535731</v>
      </c>
      <c r="N1370">
        <v>1.5308711058662112</v>
      </c>
      <c r="O1370">
        <v>0.65322285865090579</v>
      </c>
      <c r="P1370">
        <v>8.2799999999999994</v>
      </c>
      <c r="Q1370">
        <v>5.8689621944613773E-2</v>
      </c>
      <c r="R1370">
        <v>-2.9978434476256203E-2</v>
      </c>
      <c r="S1370">
        <v>12.21351491828556</v>
      </c>
      <c r="T1370">
        <v>0</v>
      </c>
      <c r="U1370">
        <v>55</v>
      </c>
      <c r="V1370">
        <v>6.6799999999999998E-2</v>
      </c>
      <c r="W1370">
        <v>6.3E-3</v>
      </c>
    </row>
    <row r="1371" spans="1:23" x14ac:dyDescent="0.25">
      <c r="A1371">
        <v>2016</v>
      </c>
      <c r="B1371" t="s">
        <v>270</v>
      </c>
      <c r="C1371">
        <v>6.4699999999999994E-2</v>
      </c>
      <c r="D1371">
        <v>0.21060000000000001</v>
      </c>
      <c r="E1371">
        <v>1.5276652967745807</v>
      </c>
      <c r="F1371">
        <v>1</v>
      </c>
      <c r="G1371">
        <v>1.0133926234550414</v>
      </c>
      <c r="H1371">
        <v>0.17</v>
      </c>
      <c r="I1371">
        <v>0.18726991284753214</v>
      </c>
      <c r="J1371">
        <v>0.55000000000000004</v>
      </c>
      <c r="K1371">
        <v>1.46</v>
      </c>
      <c r="L1371">
        <v>0.13400000000000001</v>
      </c>
      <c r="M1371">
        <v>0.85012136669200189</v>
      </c>
      <c r="N1371">
        <v>1.5372473779124378</v>
      </c>
      <c r="O1371">
        <v>0.65051338800004144</v>
      </c>
      <c r="P1371">
        <v>7.92</v>
      </c>
      <c r="Q1371">
        <v>0.17315060544488525</v>
      </c>
      <c r="R1371">
        <v>1.3392623455041429E-2</v>
      </c>
      <c r="S1371">
        <v>12.252323072603662</v>
      </c>
      <c r="T1371">
        <v>0</v>
      </c>
      <c r="U1371">
        <v>56</v>
      </c>
      <c r="V1371">
        <v>6.2100000000000002E-2</v>
      </c>
      <c r="W1371">
        <v>6.6600000000000006E-2</v>
      </c>
    </row>
    <row r="1372" spans="1:23" x14ac:dyDescent="0.25">
      <c r="A1372">
        <v>2017</v>
      </c>
      <c r="B1372" t="s">
        <v>270</v>
      </c>
      <c r="C1372">
        <v>5.1999999999999998E-2</v>
      </c>
      <c r="D1372">
        <v>0.14710000000000001</v>
      </c>
      <c r="E1372">
        <v>2.0209810683179796</v>
      </c>
      <c r="F1372">
        <v>1</v>
      </c>
      <c r="G1372">
        <v>1.0973840393792025</v>
      </c>
      <c r="H1372">
        <v>0.09</v>
      </c>
      <c r="I1372">
        <v>0.24283446405142237</v>
      </c>
      <c r="J1372">
        <v>0.57999999999999996</v>
      </c>
      <c r="K1372">
        <v>1.51</v>
      </c>
      <c r="L1372">
        <v>0.10979999999999999</v>
      </c>
      <c r="M1372">
        <v>0.80628187132392615</v>
      </c>
      <c r="N1372">
        <v>1.8226760020832273</v>
      </c>
      <c r="O1372">
        <v>0.54864386147458466</v>
      </c>
      <c r="P1372">
        <v>7.32</v>
      </c>
      <c r="Q1372">
        <v>8.6485491402696429E-2</v>
      </c>
      <c r="R1372">
        <v>9.7384039379202536E-2</v>
      </c>
      <c r="S1372">
        <v>12.192371947165034</v>
      </c>
      <c r="T1372">
        <v>0</v>
      </c>
      <c r="U1372">
        <v>57</v>
      </c>
      <c r="V1372">
        <v>6.8099999999999994E-2</v>
      </c>
      <c r="W1372">
        <v>3.5299999999999998E-2</v>
      </c>
    </row>
    <row r="1373" spans="1:23" x14ac:dyDescent="0.25">
      <c r="A1373">
        <v>2018</v>
      </c>
      <c r="B1373" t="s">
        <v>270</v>
      </c>
      <c r="C1373">
        <v>6.1199999999999997E-2</v>
      </c>
      <c r="D1373">
        <v>0.14990000000000001</v>
      </c>
      <c r="E1373">
        <v>2.3589619432419386</v>
      </c>
      <c r="F1373">
        <v>1</v>
      </c>
      <c r="G1373">
        <v>1.1561759247928396</v>
      </c>
      <c r="H1373">
        <v>0.09</v>
      </c>
      <c r="I1373">
        <v>0.32411509251892423</v>
      </c>
      <c r="J1373">
        <v>0.55000000000000004</v>
      </c>
      <c r="K1373">
        <v>1.47</v>
      </c>
      <c r="L1373">
        <v>0.1137</v>
      </c>
      <c r="M1373">
        <v>0.82496434387459705</v>
      </c>
      <c r="N1373">
        <v>1.847050929073752</v>
      </c>
      <c r="O1373">
        <v>0.54140358788129028</v>
      </c>
      <c r="P1373">
        <v>7.04</v>
      </c>
      <c r="Q1373">
        <v>8.0650890169782233E-2</v>
      </c>
      <c r="R1373">
        <v>0.15617592479283968</v>
      </c>
      <c r="S1373">
        <v>12.205501610895608</v>
      </c>
      <c r="T1373">
        <v>0</v>
      </c>
      <c r="U1373">
        <v>58</v>
      </c>
      <c r="V1373">
        <v>7.0800000000000002E-2</v>
      </c>
      <c r="W1373">
        <v>3.5400000000000001E-2</v>
      </c>
    </row>
    <row r="1374" spans="1:23" x14ac:dyDescent="0.25">
      <c r="A1374">
        <v>2019</v>
      </c>
      <c r="B1374" t="s">
        <v>270</v>
      </c>
      <c r="C1374">
        <v>5.2699999999999997E-2</v>
      </c>
      <c r="D1374">
        <v>0.1447</v>
      </c>
      <c r="E1374">
        <v>1.6612737872555858</v>
      </c>
      <c r="F1374">
        <v>1</v>
      </c>
      <c r="G1374">
        <v>0.99200913309772976</v>
      </c>
      <c r="H1374">
        <v>0.16</v>
      </c>
      <c r="I1374">
        <v>0.21339802009229075</v>
      </c>
      <c r="J1374">
        <v>0.54</v>
      </c>
      <c r="K1374">
        <v>1.33</v>
      </c>
      <c r="L1374">
        <v>0.1014</v>
      </c>
      <c r="M1374">
        <v>0.77491027590778749</v>
      </c>
      <c r="N1374">
        <v>1.5602801846231809</v>
      </c>
      <c r="O1374">
        <v>0.64091052995171338</v>
      </c>
      <c r="P1374">
        <v>6.5</v>
      </c>
      <c r="Q1374">
        <v>0.16086702528862951</v>
      </c>
      <c r="R1374">
        <v>-7.9908669022702421E-3</v>
      </c>
      <c r="S1374">
        <v>12.212505858238574</v>
      </c>
      <c r="T1374">
        <v>0</v>
      </c>
      <c r="U1374">
        <v>59</v>
      </c>
      <c r="V1374">
        <v>7.0199999999999999E-2</v>
      </c>
      <c r="W1374">
        <v>2.7900000000000001E-2</v>
      </c>
    </row>
    <row r="1375" spans="1:23" x14ac:dyDescent="0.25">
      <c r="A1375">
        <v>2020</v>
      </c>
      <c r="B1375" t="s">
        <v>270</v>
      </c>
      <c r="C1375">
        <v>4.4400000000000002E-2</v>
      </c>
      <c r="D1375">
        <v>0.13830000000000001</v>
      </c>
      <c r="E1375">
        <v>1.5745323543413492</v>
      </c>
      <c r="F1375">
        <v>1</v>
      </c>
      <c r="G1375">
        <v>1.0591300081253867</v>
      </c>
      <c r="H1375">
        <v>0.23</v>
      </c>
      <c r="I1375">
        <v>0.35296832266082484</v>
      </c>
      <c r="J1375">
        <v>0.54</v>
      </c>
      <c r="K1375">
        <v>1.1399999999999999</v>
      </c>
      <c r="L1375">
        <v>0.11360000000000001</v>
      </c>
      <c r="M1375">
        <v>0.75203356107737385</v>
      </c>
      <c r="N1375">
        <v>1.5801686118150593</v>
      </c>
      <c r="O1375">
        <v>0.63284385762564344</v>
      </c>
      <c r="P1375">
        <v>5.82</v>
      </c>
      <c r="Q1375">
        <v>0.21916399834218014</v>
      </c>
      <c r="R1375">
        <v>5.913000812538665E-2</v>
      </c>
      <c r="S1375">
        <v>12.207904088355619</v>
      </c>
      <c r="T1375">
        <v>0</v>
      </c>
      <c r="U1375">
        <v>60</v>
      </c>
      <c r="V1375">
        <v>2.9100000000000001E-2</v>
      </c>
      <c r="W1375">
        <v>3.2300000000000002E-2</v>
      </c>
    </row>
    <row r="1376" spans="1:23" x14ac:dyDescent="0.25">
      <c r="A1376">
        <v>2021</v>
      </c>
      <c r="B1376" t="s">
        <v>270</v>
      </c>
      <c r="C1376">
        <v>5.6300000000000003E-2</v>
      </c>
      <c r="D1376">
        <v>0.15529999999999999</v>
      </c>
      <c r="E1376">
        <v>2.443361966519686</v>
      </c>
      <c r="F1376">
        <v>1</v>
      </c>
      <c r="G1376">
        <v>1.2342377902911916</v>
      </c>
      <c r="H1376">
        <v>0.15</v>
      </c>
      <c r="I1376">
        <v>0.16722175268182257</v>
      </c>
      <c r="J1376">
        <v>0.56999999999999995</v>
      </c>
      <c r="K1376">
        <v>0.98</v>
      </c>
      <c r="L1376">
        <v>0.15440000000000001</v>
      </c>
      <c r="M1376">
        <v>0.7807689479341654</v>
      </c>
      <c r="N1376">
        <v>1.8267554564674005</v>
      </c>
      <c r="O1376">
        <v>0.5474186467923905</v>
      </c>
      <c r="P1376">
        <v>5.23</v>
      </c>
      <c r="Q1376">
        <v>0.12538957833068556</v>
      </c>
      <c r="R1376">
        <v>0.23423779029119163</v>
      </c>
      <c r="S1376">
        <v>12.143260791454987</v>
      </c>
      <c r="T1376">
        <v>0</v>
      </c>
      <c r="U1376">
        <v>61</v>
      </c>
      <c r="V1376">
        <v>2.58E-2</v>
      </c>
      <c r="W1376">
        <v>1.84E-2</v>
      </c>
    </row>
    <row r="1377" spans="1:23" x14ac:dyDescent="0.25">
      <c r="A1377">
        <v>2022</v>
      </c>
      <c r="B1377" t="s">
        <v>270</v>
      </c>
      <c r="C1377">
        <v>3.4299999999999997E-2</v>
      </c>
      <c r="D1377">
        <v>9.7799999999999998E-2</v>
      </c>
      <c r="E1377">
        <v>1.9305139418660942</v>
      </c>
      <c r="F1377">
        <v>1</v>
      </c>
      <c r="G1377">
        <v>1.2073143289472812</v>
      </c>
      <c r="H1377">
        <v>0.24</v>
      </c>
      <c r="I1377">
        <v>0.12586191195209948</v>
      </c>
      <c r="J1377">
        <v>0.45</v>
      </c>
      <c r="K1377">
        <v>1.22</v>
      </c>
      <c r="L1377">
        <v>0.1052</v>
      </c>
      <c r="M1377">
        <v>0.70029265084064041</v>
      </c>
      <c r="N1377">
        <v>1.5221219963720523</v>
      </c>
      <c r="O1377">
        <v>0.6569775631542546</v>
      </c>
      <c r="P1377">
        <v>7.77</v>
      </c>
      <c r="Q1377">
        <v>0.19990450994998332</v>
      </c>
      <c r="R1377">
        <v>0.20731432894728113</v>
      </c>
      <c r="S1377">
        <v>12.258464924751612</v>
      </c>
      <c r="T1377">
        <v>0</v>
      </c>
      <c r="U1377">
        <v>62</v>
      </c>
      <c r="V1377">
        <v>8.0199999999999994E-2</v>
      </c>
      <c r="W1377">
        <v>3.15E-2</v>
      </c>
    </row>
    <row r="1378" spans="1:23" x14ac:dyDescent="0.25">
      <c r="A1378">
        <v>2023</v>
      </c>
      <c r="B1378" t="s">
        <v>270</v>
      </c>
      <c r="C1378">
        <v>7.4000000000000003E-3</v>
      </c>
      <c r="D1378">
        <v>2.2499999999999999E-2</v>
      </c>
      <c r="E1378">
        <v>1.9135399940314795</v>
      </c>
      <c r="F1378">
        <v>1</v>
      </c>
      <c r="G1378">
        <v>1.2553033150137283</v>
      </c>
      <c r="H1378">
        <v>0.2</v>
      </c>
      <c r="I1378">
        <v>7.2292458808494511E-2</v>
      </c>
      <c r="J1378">
        <v>0.46</v>
      </c>
      <c r="K1378">
        <v>1.03</v>
      </c>
      <c r="L1378">
        <v>8.5699999999999998E-2</v>
      </c>
      <c r="M1378">
        <v>0.49413144371089868</v>
      </c>
      <c r="N1378">
        <v>1.6540704785963072</v>
      </c>
      <c r="O1378">
        <v>0.60456916010533568</v>
      </c>
      <c r="P1378">
        <v>8.02</v>
      </c>
      <c r="Q1378">
        <v>0.16395576552157451</v>
      </c>
      <c r="R1378">
        <v>0.25530331501372827</v>
      </c>
      <c r="S1378">
        <v>12.16325083092442</v>
      </c>
      <c r="T1378">
        <v>0</v>
      </c>
      <c r="U1378">
        <v>63</v>
      </c>
      <c r="V1378">
        <v>5.0500000000000003E-2</v>
      </c>
      <c r="W1378">
        <v>3.2500000000000001E-2</v>
      </c>
    </row>
    <row r="1379" spans="1:23" x14ac:dyDescent="0.25">
      <c r="A1379">
        <v>2015</v>
      </c>
      <c r="B1379" t="s">
        <v>275</v>
      </c>
      <c r="C1379">
        <v>0.1177</v>
      </c>
      <c r="D1379">
        <v>0.182</v>
      </c>
      <c r="E1379">
        <v>6.3852827414517419</v>
      </c>
      <c r="F1379">
        <v>0</v>
      </c>
      <c r="G1379">
        <v>2.5531771305913353</v>
      </c>
      <c r="H1379">
        <v>2.0499999999999998</v>
      </c>
      <c r="I1379">
        <v>0.61331922676235395</v>
      </c>
      <c r="J1379">
        <v>2.13</v>
      </c>
      <c r="K1379">
        <v>1.2</v>
      </c>
      <c r="L1379">
        <v>0.33850000000000002</v>
      </c>
      <c r="M1379">
        <v>0.96058238256772366</v>
      </c>
      <c r="N1379">
        <v>3.3248935943074915</v>
      </c>
      <c r="O1379">
        <v>0.30076150458230827</v>
      </c>
      <c r="P1379">
        <v>69.760000000000005</v>
      </c>
      <c r="Q1379">
        <v>0.80309173271343037</v>
      </c>
      <c r="R1379">
        <v>1.5531771305913356</v>
      </c>
      <c r="S1379">
        <v>12.403027894104305</v>
      </c>
      <c r="T1379">
        <v>0</v>
      </c>
      <c r="U1379">
        <v>47</v>
      </c>
      <c r="V1379">
        <v>6.6799999999999998E-2</v>
      </c>
      <c r="W1379">
        <v>6.3E-3</v>
      </c>
    </row>
    <row r="1380" spans="1:23" x14ac:dyDescent="0.25">
      <c r="A1380">
        <v>2016</v>
      </c>
      <c r="B1380" t="s">
        <v>275</v>
      </c>
      <c r="C1380">
        <v>0.13550000000000001</v>
      </c>
      <c r="D1380">
        <v>0.1958</v>
      </c>
      <c r="E1380">
        <v>6.3125164645202041</v>
      </c>
      <c r="F1380">
        <v>0</v>
      </c>
      <c r="G1380">
        <v>2.3507971902133282</v>
      </c>
      <c r="H1380">
        <v>1.63</v>
      </c>
      <c r="I1380">
        <v>0.63092639528301664</v>
      </c>
      <c r="J1380">
        <v>1.69</v>
      </c>
      <c r="K1380">
        <v>1.17</v>
      </c>
      <c r="L1380">
        <v>0.3619</v>
      </c>
      <c r="M1380">
        <v>0.96823553155135655</v>
      </c>
      <c r="N1380">
        <v>3.1714573765683207</v>
      </c>
      <c r="O1380">
        <v>0.31531245142636954</v>
      </c>
      <c r="P1380">
        <v>71.52</v>
      </c>
      <c r="Q1380">
        <v>0.69726625178206281</v>
      </c>
      <c r="R1380">
        <v>1.350797190213328</v>
      </c>
      <c r="S1380">
        <v>12.496965583351811</v>
      </c>
      <c r="T1380">
        <v>0</v>
      </c>
      <c r="U1380">
        <v>48</v>
      </c>
      <c r="V1380">
        <v>6.2100000000000002E-2</v>
      </c>
      <c r="W1380">
        <v>6.6600000000000006E-2</v>
      </c>
    </row>
    <row r="1381" spans="1:23" x14ac:dyDescent="0.25">
      <c r="A1381">
        <v>2017</v>
      </c>
      <c r="B1381" t="s">
        <v>275</v>
      </c>
      <c r="C1381">
        <v>0.1108</v>
      </c>
      <c r="D1381">
        <v>0.255</v>
      </c>
      <c r="E1381">
        <v>1.3535405904170994</v>
      </c>
      <c r="F1381">
        <v>1</v>
      </c>
      <c r="G1381">
        <v>1.0063000899161398</v>
      </c>
      <c r="H1381">
        <v>0.89</v>
      </c>
      <c r="I1381">
        <v>0.10465199200101513</v>
      </c>
      <c r="J1381">
        <v>0.9</v>
      </c>
      <c r="K1381">
        <v>0.97</v>
      </c>
      <c r="L1381">
        <v>0.37530000000000002</v>
      </c>
      <c r="M1381">
        <v>0.97031829537362591</v>
      </c>
      <c r="N1381">
        <v>1.2715338548597945</v>
      </c>
      <c r="O1381">
        <v>0.78645173007231084</v>
      </c>
      <c r="P1381">
        <v>77.08</v>
      </c>
      <c r="Q1381">
        <v>0.88515033888958872</v>
      </c>
      <c r="R1381">
        <v>6.3000899161397544E-3</v>
      </c>
      <c r="S1381">
        <v>12.554288398594448</v>
      </c>
      <c r="T1381">
        <v>0</v>
      </c>
      <c r="U1381">
        <v>49</v>
      </c>
      <c r="V1381">
        <v>6.8099999999999994E-2</v>
      </c>
      <c r="W1381">
        <v>3.5299999999999998E-2</v>
      </c>
    </row>
    <row r="1382" spans="1:23" x14ac:dyDescent="0.25">
      <c r="A1382">
        <v>2018</v>
      </c>
      <c r="B1382" t="s">
        <v>275</v>
      </c>
      <c r="C1382">
        <v>0.22070000000000001</v>
      </c>
      <c r="D1382">
        <v>0.58699999999999997</v>
      </c>
      <c r="E1382">
        <v>9.8920772721471906</v>
      </c>
      <c r="F1382">
        <v>0</v>
      </c>
      <c r="G1382">
        <v>1.9449005882936128</v>
      </c>
      <c r="H1382">
        <v>0.24</v>
      </c>
      <c r="I1382">
        <v>-0.62578194338835402</v>
      </c>
      <c r="J1382">
        <v>1.6</v>
      </c>
      <c r="K1382">
        <v>1.18</v>
      </c>
      <c r="L1382">
        <v>0.24490000000000001</v>
      </c>
      <c r="M1382">
        <v>0.97683048152059759</v>
      </c>
      <c r="N1382">
        <v>2.7216611938861628</v>
      </c>
      <c r="O1382">
        <v>0.36742266166206222</v>
      </c>
      <c r="P1382">
        <v>6.09</v>
      </c>
      <c r="Q1382">
        <v>0.12489454934302351</v>
      </c>
      <c r="R1382">
        <v>0.94490058829361268</v>
      </c>
      <c r="S1382">
        <v>12.345694487421635</v>
      </c>
      <c r="T1382">
        <v>0</v>
      </c>
      <c r="U1382">
        <v>50</v>
      </c>
      <c r="V1382">
        <v>7.0800000000000002E-2</v>
      </c>
      <c r="W1382">
        <v>3.5400000000000001E-2</v>
      </c>
    </row>
    <row r="1383" spans="1:23" x14ac:dyDescent="0.25">
      <c r="A1383">
        <v>2019</v>
      </c>
      <c r="B1383" t="s">
        <v>275</v>
      </c>
      <c r="C1383">
        <v>0.30649999999999999</v>
      </c>
      <c r="D1383">
        <v>0.47560000000000002</v>
      </c>
      <c r="E1383">
        <v>8.8744866597283103</v>
      </c>
      <c r="F1383">
        <v>0</v>
      </c>
      <c r="G1383">
        <v>2.1217397340483823</v>
      </c>
      <c r="H1383">
        <v>0.28000000000000003</v>
      </c>
      <c r="I1383">
        <v>0.84690895839845937</v>
      </c>
      <c r="J1383">
        <v>1.84</v>
      </c>
      <c r="K1383">
        <v>1.39</v>
      </c>
      <c r="L1383">
        <v>0.27910000000000001</v>
      </c>
      <c r="M1383">
        <v>0.97672574546085467</v>
      </c>
      <c r="N1383">
        <v>2.8411190480232831</v>
      </c>
      <c r="O1383">
        <v>0.35197398739618213</v>
      </c>
      <c r="P1383">
        <v>2.69</v>
      </c>
      <c r="Q1383">
        <v>0.13296060224472395</v>
      </c>
      <c r="R1383">
        <v>1.1217397340483826</v>
      </c>
      <c r="S1383">
        <v>12.347394195834992</v>
      </c>
      <c r="T1383">
        <v>0</v>
      </c>
      <c r="U1383">
        <v>51</v>
      </c>
      <c r="V1383">
        <v>7.0199999999999999E-2</v>
      </c>
      <c r="W1383">
        <v>2.7900000000000001E-2</v>
      </c>
    </row>
    <row r="1384" spans="1:23" x14ac:dyDescent="0.25">
      <c r="A1384">
        <v>2020</v>
      </c>
      <c r="B1384" t="s">
        <v>275</v>
      </c>
      <c r="C1384">
        <v>0.33210000000000001</v>
      </c>
      <c r="D1384">
        <v>0.48809999999999998</v>
      </c>
      <c r="E1384">
        <v>10.352777674403736</v>
      </c>
      <c r="F1384">
        <v>0</v>
      </c>
      <c r="G1384">
        <v>2.578154324703358</v>
      </c>
      <c r="H1384">
        <v>0.32</v>
      </c>
      <c r="I1384">
        <v>2.4927594893417839</v>
      </c>
      <c r="J1384">
        <v>2.19</v>
      </c>
      <c r="K1384">
        <v>1.33</v>
      </c>
      <c r="L1384">
        <v>0.30690000000000001</v>
      </c>
      <c r="M1384">
        <v>0.98512206567812843</v>
      </c>
      <c r="N1384">
        <v>3.3659181216937473</v>
      </c>
      <c r="O1384">
        <v>0.29709575926843845</v>
      </c>
      <c r="P1384">
        <v>4.04</v>
      </c>
      <c r="Q1384">
        <v>0.12509433937936046</v>
      </c>
      <c r="R1384">
        <v>1.578154324703358</v>
      </c>
      <c r="S1384">
        <v>12.328742249410707</v>
      </c>
      <c r="T1384">
        <v>0</v>
      </c>
      <c r="U1384">
        <v>52</v>
      </c>
      <c r="V1384">
        <v>2.9100000000000001E-2</v>
      </c>
      <c r="W1384">
        <v>3.2300000000000002E-2</v>
      </c>
    </row>
    <row r="1385" spans="1:23" x14ac:dyDescent="0.25">
      <c r="A1385">
        <v>2021</v>
      </c>
      <c r="B1385" t="s">
        <v>275</v>
      </c>
      <c r="C1385">
        <v>0.21029999999999999</v>
      </c>
      <c r="D1385">
        <v>0.30930000000000002</v>
      </c>
      <c r="E1385">
        <v>8.2359563056905909</v>
      </c>
      <c r="F1385">
        <v>0</v>
      </c>
      <c r="G1385">
        <v>2.2142109921053446</v>
      </c>
      <c r="H1385">
        <v>1.66</v>
      </c>
      <c r="I1385">
        <v>0.87589730137200705</v>
      </c>
      <c r="J1385">
        <v>1.86</v>
      </c>
      <c r="K1385">
        <v>1.0900000000000001</v>
      </c>
      <c r="L1385">
        <v>0.25059999999999999</v>
      </c>
      <c r="M1385">
        <v>0.98979025033151402</v>
      </c>
      <c r="N1385">
        <v>2.848212979042025</v>
      </c>
      <c r="O1385">
        <v>0.35109733975594143</v>
      </c>
      <c r="P1385">
        <v>12.58</v>
      </c>
      <c r="Q1385">
        <v>0.75498467085026999</v>
      </c>
      <c r="R1385">
        <v>1.2142109921053446</v>
      </c>
      <c r="S1385">
        <v>12.289048574936905</v>
      </c>
      <c r="T1385">
        <v>0</v>
      </c>
      <c r="U1385">
        <v>53</v>
      </c>
      <c r="V1385">
        <v>2.58E-2</v>
      </c>
      <c r="W1385">
        <v>1.84E-2</v>
      </c>
    </row>
    <row r="1386" spans="1:23" x14ac:dyDescent="0.25">
      <c r="A1386">
        <v>2022</v>
      </c>
      <c r="B1386" t="s">
        <v>275</v>
      </c>
      <c r="C1386">
        <v>0.1575</v>
      </c>
      <c r="D1386">
        <v>0.21829999999999999</v>
      </c>
      <c r="E1386">
        <v>10.017625187183544</v>
      </c>
      <c r="F1386">
        <v>0</v>
      </c>
      <c r="G1386">
        <v>4.0370386792849011</v>
      </c>
      <c r="H1386">
        <v>0.5</v>
      </c>
      <c r="I1386">
        <v>-0.4633741444342318</v>
      </c>
      <c r="J1386">
        <v>3.18</v>
      </c>
      <c r="K1386">
        <v>1.0900000000000001</v>
      </c>
      <c r="L1386">
        <v>0.22370000000000001</v>
      </c>
      <c r="M1386">
        <v>0.98557153900496397</v>
      </c>
      <c r="N1386">
        <v>4.7500317338028388</v>
      </c>
      <c r="O1386">
        <v>0.21052490931453371</v>
      </c>
      <c r="P1386">
        <v>7.76</v>
      </c>
      <c r="Q1386">
        <v>0.12469868179828532</v>
      </c>
      <c r="R1386">
        <v>3.0370386792849007</v>
      </c>
      <c r="S1386">
        <v>12.323509925900236</v>
      </c>
      <c r="T1386">
        <v>0</v>
      </c>
      <c r="U1386">
        <v>54</v>
      </c>
      <c r="V1386">
        <v>8.0199999999999994E-2</v>
      </c>
      <c r="W1386">
        <v>3.15E-2</v>
      </c>
    </row>
    <row r="1387" spans="1:23" x14ac:dyDescent="0.25">
      <c r="A1387">
        <v>2023</v>
      </c>
      <c r="B1387" t="s">
        <v>275</v>
      </c>
      <c r="C1387">
        <v>0.18890000000000001</v>
      </c>
      <c r="D1387">
        <v>0.23830000000000001</v>
      </c>
      <c r="E1387">
        <v>8.9287239943592986</v>
      </c>
      <c r="F1387">
        <v>0</v>
      </c>
      <c r="G1387">
        <v>3.3126392873530319</v>
      </c>
      <c r="H1387">
        <v>0.87</v>
      </c>
      <c r="I1387">
        <v>1.2122223270679087</v>
      </c>
      <c r="J1387">
        <v>2.68</v>
      </c>
      <c r="K1387">
        <v>0.99</v>
      </c>
      <c r="L1387">
        <v>0.21879999999999999</v>
      </c>
      <c r="M1387">
        <v>0.98189493656437365</v>
      </c>
      <c r="N1387">
        <v>4.8722496616895521</v>
      </c>
      <c r="O1387">
        <v>0.20524399803708532</v>
      </c>
      <c r="P1387">
        <v>5.86</v>
      </c>
      <c r="Q1387">
        <v>0.15470848809194626</v>
      </c>
      <c r="R1387">
        <v>2.3126392873530319</v>
      </c>
      <c r="S1387">
        <v>12.424621441008997</v>
      </c>
      <c r="T1387">
        <v>0</v>
      </c>
      <c r="U1387">
        <v>55</v>
      </c>
      <c r="V1387">
        <v>5.0500000000000003E-2</v>
      </c>
      <c r="W1387">
        <v>3.2500000000000001E-2</v>
      </c>
    </row>
    <row r="1388" spans="1:23" x14ac:dyDescent="0.25">
      <c r="A1388">
        <v>2015</v>
      </c>
      <c r="B1388" t="s">
        <v>276</v>
      </c>
      <c r="C1388">
        <v>1.7899999999999999E-2</v>
      </c>
      <c r="D1388">
        <v>6.6699999999999995E-2</v>
      </c>
      <c r="E1388">
        <v>1.1272045400957733</v>
      </c>
      <c r="F1388">
        <v>1</v>
      </c>
      <c r="G1388">
        <v>1.0542378485980453</v>
      </c>
      <c r="H1388">
        <v>0.15</v>
      </c>
      <c r="I1388">
        <v>9.9130679896817911E-2</v>
      </c>
      <c r="J1388">
        <v>0.69</v>
      </c>
      <c r="K1388">
        <v>0.37</v>
      </c>
      <c r="L1388">
        <v>0.1583</v>
      </c>
      <c r="M1388">
        <v>0.69655955713483653</v>
      </c>
      <c r="N1388">
        <v>1.5468156314363479</v>
      </c>
      <c r="O1388">
        <v>0.64648945852157969</v>
      </c>
      <c r="P1388">
        <v>1.94</v>
      </c>
      <c r="Q1388">
        <v>0.14876746748243269</v>
      </c>
      <c r="R1388">
        <v>5.4237848598045334E-2</v>
      </c>
      <c r="S1388">
        <v>13.316593033331387</v>
      </c>
      <c r="T1388">
        <v>0</v>
      </c>
      <c r="U1388">
        <v>27</v>
      </c>
      <c r="V1388">
        <v>6.6799999999999998E-2</v>
      </c>
      <c r="W1388">
        <v>6.3E-3</v>
      </c>
    </row>
    <row r="1389" spans="1:23" x14ac:dyDescent="0.25">
      <c r="A1389">
        <v>2016</v>
      </c>
      <c r="B1389" t="s">
        <v>276</v>
      </c>
      <c r="C1389">
        <v>2.29E-2</v>
      </c>
      <c r="D1389">
        <v>8.4099999999999994E-2</v>
      </c>
      <c r="E1389">
        <v>1.5310759699667824</v>
      </c>
      <c r="F1389">
        <v>1</v>
      </c>
      <c r="G1389">
        <v>1.1972013176725249</v>
      </c>
      <c r="H1389">
        <v>0.15</v>
      </c>
      <c r="I1389">
        <v>7.3006038984602534E-2</v>
      </c>
      <c r="J1389">
        <v>0.65</v>
      </c>
      <c r="K1389">
        <v>0.39</v>
      </c>
      <c r="L1389">
        <v>0.16819999999999999</v>
      </c>
      <c r="M1389">
        <v>0.7601814260262425</v>
      </c>
      <c r="N1389">
        <v>1.486835511310453</v>
      </c>
      <c r="O1389">
        <v>0.67256935443963772</v>
      </c>
      <c r="P1389">
        <v>2.2599999999999998</v>
      </c>
      <c r="Q1389">
        <v>0.12686463914492682</v>
      </c>
      <c r="R1389">
        <v>0.19720131767252488</v>
      </c>
      <c r="S1389">
        <v>13.358797862014166</v>
      </c>
      <c r="T1389">
        <v>0</v>
      </c>
      <c r="U1389">
        <v>28</v>
      </c>
      <c r="V1389">
        <v>6.2100000000000002E-2</v>
      </c>
      <c r="W1389">
        <v>6.6600000000000006E-2</v>
      </c>
    </row>
    <row r="1390" spans="1:23" x14ac:dyDescent="0.25">
      <c r="A1390">
        <v>2017</v>
      </c>
      <c r="B1390" t="s">
        <v>276</v>
      </c>
      <c r="C1390">
        <v>6.0299999999999999E-2</v>
      </c>
      <c r="D1390">
        <v>0.215</v>
      </c>
      <c r="E1390">
        <v>2.0426084292941233</v>
      </c>
      <c r="F1390">
        <v>1</v>
      </c>
      <c r="G1390">
        <v>1.2446227089658366</v>
      </c>
      <c r="H1390">
        <v>0.22</v>
      </c>
      <c r="I1390">
        <v>3.8113920250098771E-2</v>
      </c>
      <c r="J1390">
        <v>0.76</v>
      </c>
      <c r="K1390">
        <v>0.49</v>
      </c>
      <c r="L1390">
        <v>0.16220000000000001</v>
      </c>
      <c r="M1390">
        <v>0.79926046855762867</v>
      </c>
      <c r="N1390">
        <v>1.5706192084243928</v>
      </c>
      <c r="O1390">
        <v>0.63669156383435277</v>
      </c>
      <c r="P1390">
        <v>2.63</v>
      </c>
      <c r="Q1390">
        <v>0.17520170554154663</v>
      </c>
      <c r="R1390">
        <v>0.24462270896583665</v>
      </c>
      <c r="S1390">
        <v>13.335040946385625</v>
      </c>
      <c r="T1390">
        <v>0</v>
      </c>
      <c r="U1390">
        <v>29</v>
      </c>
      <c r="V1390">
        <v>6.8099999999999994E-2</v>
      </c>
      <c r="W1390">
        <v>3.5299999999999998E-2</v>
      </c>
    </row>
    <row r="1391" spans="1:23" x14ac:dyDescent="0.25">
      <c r="A1391">
        <v>2018</v>
      </c>
      <c r="B1391" t="s">
        <v>276</v>
      </c>
      <c r="C1391">
        <v>2.3599999999999999E-2</v>
      </c>
      <c r="D1391">
        <v>7.46E-2</v>
      </c>
      <c r="E1391">
        <v>2.1694599953416152</v>
      </c>
      <c r="F1391">
        <v>1</v>
      </c>
      <c r="G1391">
        <v>1.3472471517646787</v>
      </c>
      <c r="H1391">
        <v>0.15</v>
      </c>
      <c r="I1391">
        <v>-5.454697237666545E-3</v>
      </c>
      <c r="J1391">
        <v>0.78</v>
      </c>
      <c r="K1391">
        <v>0.47</v>
      </c>
      <c r="L1391">
        <v>0.12429999999999999</v>
      </c>
      <c r="M1391">
        <v>0.71594164848566899</v>
      </c>
      <c r="N1391">
        <v>1.6447132186833759</v>
      </c>
      <c r="O1391">
        <v>0.60800873285405888</v>
      </c>
      <c r="P1391">
        <v>2.2799999999999998</v>
      </c>
      <c r="Q1391">
        <v>0.11063619597256735</v>
      </c>
      <c r="R1391">
        <v>0.34724715176467857</v>
      </c>
      <c r="S1391">
        <v>13.302875877257685</v>
      </c>
      <c r="T1391">
        <v>0</v>
      </c>
      <c r="U1391">
        <v>30</v>
      </c>
      <c r="V1391">
        <v>7.0800000000000002E-2</v>
      </c>
      <c r="W1391">
        <v>3.5400000000000001E-2</v>
      </c>
    </row>
    <row r="1392" spans="1:23" x14ac:dyDescent="0.25">
      <c r="A1392">
        <v>2019</v>
      </c>
      <c r="B1392" t="s">
        <v>276</v>
      </c>
      <c r="C1392">
        <v>3.4700000000000002E-2</v>
      </c>
      <c r="D1392">
        <v>0.1016</v>
      </c>
      <c r="E1392">
        <v>2.6675243896787828</v>
      </c>
      <c r="F1392">
        <v>0</v>
      </c>
      <c r="G1392">
        <v>1.5609989693897175</v>
      </c>
      <c r="H1392">
        <v>0.17</v>
      </c>
      <c r="I1392">
        <v>-0.19334780672897206</v>
      </c>
      <c r="J1392">
        <v>1.1200000000000001</v>
      </c>
      <c r="K1392">
        <v>0.48</v>
      </c>
      <c r="L1392">
        <v>0.13800000000000001</v>
      </c>
      <c r="M1392">
        <v>0.74600268057542851</v>
      </c>
      <c r="N1392">
        <v>1.6682458660977504</v>
      </c>
      <c r="O1392">
        <v>0.59943202637098891</v>
      </c>
      <c r="P1392">
        <v>2.33</v>
      </c>
      <c r="Q1392">
        <v>0.11247785324096757</v>
      </c>
      <c r="R1392">
        <v>0.56099896938971761</v>
      </c>
      <c r="S1392">
        <v>13.285970491831593</v>
      </c>
      <c r="T1392">
        <v>0</v>
      </c>
      <c r="U1392">
        <v>31</v>
      </c>
      <c r="V1392">
        <v>7.0199999999999999E-2</v>
      </c>
      <c r="W1392">
        <v>2.7900000000000001E-2</v>
      </c>
    </row>
    <row r="1393" spans="1:23" x14ac:dyDescent="0.25">
      <c r="A1393">
        <v>2020</v>
      </c>
      <c r="B1393" t="s">
        <v>276</v>
      </c>
      <c r="C1393">
        <v>8.2400000000000001E-2</v>
      </c>
      <c r="D1393">
        <v>0.24390000000000001</v>
      </c>
      <c r="E1393">
        <v>2.1345057133961896</v>
      </c>
      <c r="F1393">
        <v>1</v>
      </c>
      <c r="G1393">
        <v>1.48983413592528</v>
      </c>
      <c r="H1393">
        <v>0.22</v>
      </c>
      <c r="I1393">
        <v>-2.8035630150184854E-3</v>
      </c>
      <c r="J1393">
        <v>1.05</v>
      </c>
      <c r="K1393">
        <v>0.28999999999999998</v>
      </c>
      <c r="L1393">
        <v>0.15060000000000001</v>
      </c>
      <c r="M1393">
        <v>1.5363437330787477</v>
      </c>
      <c r="N1393">
        <v>1.5755068471715972</v>
      </c>
      <c r="O1393">
        <v>0.63471637828501581</v>
      </c>
      <c r="P1393">
        <v>1.56</v>
      </c>
      <c r="Q1393">
        <v>0.15070622839565295</v>
      </c>
      <c r="R1393">
        <v>0.48983413592527997</v>
      </c>
      <c r="S1393">
        <v>13.292477162940527</v>
      </c>
      <c r="T1393">
        <v>0</v>
      </c>
      <c r="U1393">
        <v>32</v>
      </c>
      <c r="V1393">
        <v>2.9100000000000001E-2</v>
      </c>
      <c r="W1393">
        <v>3.2300000000000002E-2</v>
      </c>
    </row>
    <row r="1394" spans="1:23" x14ac:dyDescent="0.25">
      <c r="A1394">
        <v>2021</v>
      </c>
      <c r="B1394" t="s">
        <v>276</v>
      </c>
      <c r="C1394">
        <v>1.5599999999999999E-2</v>
      </c>
      <c r="D1394">
        <v>6.0699999999999997E-2</v>
      </c>
      <c r="E1394">
        <v>1.8896847456482742</v>
      </c>
      <c r="F1394">
        <v>1</v>
      </c>
      <c r="G1394">
        <v>1.3765900112595695</v>
      </c>
      <c r="H1394">
        <v>0.18</v>
      </c>
      <c r="I1394">
        <v>2.5494910055032065E-2</v>
      </c>
      <c r="J1394">
        <v>0.88</v>
      </c>
      <c r="K1394">
        <v>0.23</v>
      </c>
      <c r="L1394">
        <v>0.14430000000000001</v>
      </c>
      <c r="M1394">
        <v>0.5644577272763841</v>
      </c>
      <c r="N1394">
        <v>1.3267797617947508</v>
      </c>
      <c r="O1394">
        <v>0.7537045927255388</v>
      </c>
      <c r="P1394">
        <v>1.91</v>
      </c>
      <c r="Q1394">
        <v>0.13383170849948636</v>
      </c>
      <c r="R1394">
        <v>0.37659001125956937</v>
      </c>
      <c r="S1394">
        <v>13.490933009978869</v>
      </c>
      <c r="T1394">
        <v>0</v>
      </c>
      <c r="U1394">
        <v>33</v>
      </c>
      <c r="V1394">
        <v>2.58E-2</v>
      </c>
      <c r="W1394">
        <v>1.84E-2</v>
      </c>
    </row>
    <row r="1395" spans="1:23" x14ac:dyDescent="0.25">
      <c r="A1395">
        <v>2022</v>
      </c>
      <c r="B1395" t="s">
        <v>276</v>
      </c>
      <c r="C1395">
        <v>2.4799999999999999E-2</v>
      </c>
      <c r="D1395">
        <v>0.11609999999999999</v>
      </c>
      <c r="E1395">
        <v>2.245948287964759</v>
      </c>
      <c r="F1395">
        <v>1</v>
      </c>
      <c r="G1395">
        <v>1.5650031713043695</v>
      </c>
      <c r="H1395">
        <v>0.13</v>
      </c>
      <c r="I1395">
        <v>-0.13842289300820415</v>
      </c>
      <c r="J1395">
        <v>0.84</v>
      </c>
      <c r="K1395">
        <v>0.27</v>
      </c>
      <c r="L1395">
        <v>0.1085</v>
      </c>
      <c r="M1395">
        <v>0.45682870327800046</v>
      </c>
      <c r="N1395">
        <v>1.4499896006702999</v>
      </c>
      <c r="O1395">
        <v>0.68966011862272725</v>
      </c>
      <c r="P1395">
        <v>3.29</v>
      </c>
      <c r="Q1395">
        <v>8.7812953410129402E-2</v>
      </c>
      <c r="R1395">
        <v>0.5650031713043695</v>
      </c>
      <c r="S1395">
        <v>13.505140533860411</v>
      </c>
      <c r="T1395">
        <v>0</v>
      </c>
      <c r="U1395">
        <v>34</v>
      </c>
      <c r="V1395">
        <v>8.0199999999999994E-2</v>
      </c>
      <c r="W1395">
        <v>3.15E-2</v>
      </c>
    </row>
    <row r="1396" spans="1:23" x14ac:dyDescent="0.25">
      <c r="A1396">
        <v>2023</v>
      </c>
      <c r="B1396" t="s">
        <v>276</v>
      </c>
      <c r="C1396">
        <v>1.29E-2</v>
      </c>
      <c r="D1396">
        <v>5.7200000000000001E-2</v>
      </c>
      <c r="E1396">
        <v>1.7437734336486748</v>
      </c>
      <c r="F1396">
        <v>1</v>
      </c>
      <c r="G1396">
        <v>1.295284146988458</v>
      </c>
      <c r="H1396">
        <v>0.19</v>
      </c>
      <c r="I1396">
        <v>0.25296532991351856</v>
      </c>
      <c r="J1396">
        <v>0.68</v>
      </c>
      <c r="K1396">
        <v>0.41</v>
      </c>
      <c r="L1396">
        <v>9.2999999999999999E-2</v>
      </c>
      <c r="M1396">
        <v>0.58357065195118818</v>
      </c>
      <c r="N1396">
        <v>1.5007034908904553</v>
      </c>
      <c r="O1396">
        <v>0.66635415061681602</v>
      </c>
      <c r="P1396">
        <v>5.26</v>
      </c>
      <c r="Q1396">
        <v>0.14730641657061411</v>
      </c>
      <c r="R1396">
        <v>0.2952841469884579</v>
      </c>
      <c r="S1396">
        <v>13.487058724451741</v>
      </c>
      <c r="T1396">
        <v>0</v>
      </c>
      <c r="U1396">
        <v>35</v>
      </c>
      <c r="V1396">
        <v>5.0500000000000003E-2</v>
      </c>
      <c r="W1396">
        <v>3.2500000000000001E-2</v>
      </c>
    </row>
    <row r="1397" spans="1:23" x14ac:dyDescent="0.25">
      <c r="A1397">
        <v>2015</v>
      </c>
      <c r="B1397" t="s">
        <v>279</v>
      </c>
      <c r="C1397">
        <v>2.7400000000000001E-2</v>
      </c>
      <c r="D1397">
        <v>0.11700000000000001</v>
      </c>
      <c r="E1397">
        <v>1.0786980301754567</v>
      </c>
      <c r="F1397">
        <v>1</v>
      </c>
      <c r="G1397">
        <v>1.0386966102554214</v>
      </c>
      <c r="H1397">
        <v>0.15</v>
      </c>
      <c r="I1397">
        <v>0.19023774866318072</v>
      </c>
      <c r="J1397">
        <v>0.43</v>
      </c>
      <c r="K1397">
        <v>0.65</v>
      </c>
      <c r="L1397">
        <v>0.21959999999999999</v>
      </c>
      <c r="M1397">
        <v>0.82016819296577637</v>
      </c>
      <c r="N1397">
        <v>1.3949369176103699</v>
      </c>
      <c r="O1397">
        <v>0.71687829562434546</v>
      </c>
      <c r="P1397">
        <v>7.92</v>
      </c>
      <c r="Q1397">
        <v>0.14719987414474645</v>
      </c>
      <c r="R1397">
        <v>3.8696610255421295E-2</v>
      </c>
      <c r="S1397">
        <v>13.066821464340101</v>
      </c>
      <c r="T1397">
        <v>0</v>
      </c>
      <c r="U1397">
        <v>41</v>
      </c>
      <c r="V1397">
        <v>6.6799999999999998E-2</v>
      </c>
      <c r="W1397">
        <v>6.3E-3</v>
      </c>
    </row>
    <row r="1398" spans="1:23" x14ac:dyDescent="0.25">
      <c r="A1398">
        <v>2016</v>
      </c>
      <c r="B1398" t="s">
        <v>279</v>
      </c>
      <c r="C1398">
        <v>4.1700000000000001E-2</v>
      </c>
      <c r="D1398">
        <v>0.14849999999999999</v>
      </c>
      <c r="E1398">
        <v>1.64025679916592</v>
      </c>
      <c r="F1398">
        <v>1</v>
      </c>
      <c r="G1398">
        <v>1.210004027437799</v>
      </c>
      <c r="H1398">
        <v>0.24</v>
      </c>
      <c r="I1398">
        <v>0.23389655425703368</v>
      </c>
      <c r="J1398">
        <v>0.52</v>
      </c>
      <c r="K1398">
        <v>0.66</v>
      </c>
      <c r="L1398">
        <v>0.24310000000000001</v>
      </c>
      <c r="M1398">
        <v>0.84374064314275588</v>
      </c>
      <c r="N1398">
        <v>1.5064877926542095</v>
      </c>
      <c r="O1398">
        <v>0.66379562109703349</v>
      </c>
      <c r="P1398">
        <v>8.42</v>
      </c>
      <c r="Q1398">
        <v>0.20086867068042885</v>
      </c>
      <c r="R1398">
        <v>0.21000402743779908</v>
      </c>
      <c r="S1398">
        <v>13.113591168035734</v>
      </c>
      <c r="T1398">
        <v>0</v>
      </c>
      <c r="U1398">
        <v>42</v>
      </c>
      <c r="V1398">
        <v>6.2100000000000002E-2</v>
      </c>
      <c r="W1398">
        <v>6.6600000000000006E-2</v>
      </c>
    </row>
    <row r="1399" spans="1:23" x14ac:dyDescent="0.25">
      <c r="A1399">
        <v>2017</v>
      </c>
      <c r="B1399" t="s">
        <v>279</v>
      </c>
      <c r="C1399">
        <v>4.1399999999999999E-2</v>
      </c>
      <c r="D1399">
        <v>0.1178</v>
      </c>
      <c r="E1399">
        <v>2.4369690741266199</v>
      </c>
      <c r="F1399">
        <v>1</v>
      </c>
      <c r="G1399">
        <v>1.5695306871491104</v>
      </c>
      <c r="H1399">
        <v>0.5</v>
      </c>
      <c r="I1399">
        <v>0.34340647017648213</v>
      </c>
      <c r="J1399">
        <v>0.8</v>
      </c>
      <c r="K1399">
        <v>0.63</v>
      </c>
      <c r="L1399">
        <v>0.23280000000000001</v>
      </c>
      <c r="M1399">
        <v>0.86949726347449496</v>
      </c>
      <c r="N1399">
        <v>1.7214281673499527</v>
      </c>
      <c r="O1399">
        <v>0.58091299943084285</v>
      </c>
      <c r="P1399">
        <v>9.36</v>
      </c>
      <c r="Q1399">
        <v>0.32606494163712513</v>
      </c>
      <c r="R1399">
        <v>0.56953068714911037</v>
      </c>
      <c r="S1399">
        <v>13.205048519589051</v>
      </c>
      <c r="T1399">
        <v>0</v>
      </c>
      <c r="U1399">
        <v>43</v>
      </c>
      <c r="V1399">
        <v>6.8099999999999994E-2</v>
      </c>
      <c r="W1399">
        <v>3.5299999999999998E-2</v>
      </c>
    </row>
    <row r="1400" spans="1:23" x14ac:dyDescent="0.25">
      <c r="A1400">
        <v>2018</v>
      </c>
      <c r="B1400" t="s">
        <v>279</v>
      </c>
      <c r="C1400">
        <v>3.4700000000000002E-2</v>
      </c>
      <c r="D1400">
        <v>9.0499999999999997E-2</v>
      </c>
      <c r="E1400">
        <v>1.8978790252297528</v>
      </c>
      <c r="F1400">
        <v>1</v>
      </c>
      <c r="G1400">
        <v>1.3094602067995833</v>
      </c>
      <c r="H1400">
        <v>0.31</v>
      </c>
      <c r="I1400">
        <v>0.33965412297305142</v>
      </c>
      <c r="J1400">
        <v>0.56000000000000005</v>
      </c>
      <c r="K1400">
        <v>0.54</v>
      </c>
      <c r="L1400">
        <v>0.23200000000000001</v>
      </c>
      <c r="M1400">
        <v>0.84049348221751763</v>
      </c>
      <c r="N1400">
        <v>1.711285098023295</v>
      </c>
      <c r="O1400">
        <v>0.58435616669314761</v>
      </c>
      <c r="P1400">
        <v>8.9499999999999993</v>
      </c>
      <c r="Q1400">
        <v>0.24494700993170937</v>
      </c>
      <c r="R1400">
        <v>0.30946020679958336</v>
      </c>
      <c r="S1400">
        <v>13.21835670259269</v>
      </c>
      <c r="T1400">
        <v>0</v>
      </c>
      <c r="U1400">
        <v>44</v>
      </c>
      <c r="V1400">
        <v>7.0800000000000002E-2</v>
      </c>
      <c r="W1400">
        <v>3.5400000000000001E-2</v>
      </c>
    </row>
    <row r="1401" spans="1:23" x14ac:dyDescent="0.25">
      <c r="A1401">
        <v>2019</v>
      </c>
      <c r="B1401" t="s">
        <v>279</v>
      </c>
      <c r="C1401">
        <v>3.5799999999999998E-2</v>
      </c>
      <c r="D1401">
        <v>0.10299999999999999</v>
      </c>
      <c r="E1401">
        <v>1.5705346927886124</v>
      </c>
      <c r="F1401">
        <v>1</v>
      </c>
      <c r="G1401">
        <v>1.1982695284598321</v>
      </c>
      <c r="H1401">
        <v>0.43</v>
      </c>
      <c r="I1401">
        <v>0.60134593766703281</v>
      </c>
      <c r="J1401">
        <v>0.61</v>
      </c>
      <c r="K1401">
        <v>0.56000000000000005</v>
      </c>
      <c r="L1401">
        <v>0.23849999999999999</v>
      </c>
      <c r="M1401">
        <v>0.86655862104614179</v>
      </c>
      <c r="N1401">
        <v>1.5497742873515796</v>
      </c>
      <c r="O1401">
        <v>0.64525525307876097</v>
      </c>
      <c r="P1401">
        <v>11.28</v>
      </c>
      <c r="Q1401">
        <v>0.36987589876287991</v>
      </c>
      <c r="R1401">
        <v>0.19826952845983223</v>
      </c>
      <c r="S1401">
        <v>13.29858574284262</v>
      </c>
      <c r="T1401">
        <v>0</v>
      </c>
      <c r="U1401">
        <v>45</v>
      </c>
      <c r="V1401">
        <v>7.0199999999999999E-2</v>
      </c>
      <c r="W1401">
        <v>2.7900000000000001E-2</v>
      </c>
    </row>
    <row r="1402" spans="1:23" x14ac:dyDescent="0.25">
      <c r="A1402">
        <v>2020</v>
      </c>
      <c r="B1402" t="s">
        <v>279</v>
      </c>
      <c r="C1402">
        <v>2.92E-2</v>
      </c>
      <c r="D1402">
        <v>9.4200000000000006E-2</v>
      </c>
      <c r="E1402">
        <v>0.8422474951163692</v>
      </c>
      <c r="F1402">
        <v>1</v>
      </c>
      <c r="G1402">
        <v>0.92692642893924204</v>
      </c>
      <c r="H1402">
        <v>0.27</v>
      </c>
      <c r="I1402">
        <v>0.37714411837178291</v>
      </c>
      <c r="J1402">
        <v>0.4</v>
      </c>
      <c r="K1402">
        <v>0.46</v>
      </c>
      <c r="L1402">
        <v>0.24679999999999999</v>
      </c>
      <c r="M1402">
        <v>0.85711803583361967</v>
      </c>
      <c r="N1402">
        <v>1.4912269248759182</v>
      </c>
      <c r="O1402">
        <v>0.67058875032262966</v>
      </c>
      <c r="P1402">
        <v>11.06</v>
      </c>
      <c r="Q1402">
        <v>0.29951399666534173</v>
      </c>
      <c r="R1402">
        <v>-7.3073571060758E-2</v>
      </c>
      <c r="S1402">
        <v>13.328853194464488</v>
      </c>
      <c r="T1402">
        <v>0</v>
      </c>
      <c r="U1402">
        <v>46</v>
      </c>
      <c r="V1402">
        <v>2.9100000000000001E-2</v>
      </c>
      <c r="W1402">
        <v>3.2300000000000002E-2</v>
      </c>
    </row>
    <row r="1403" spans="1:23" x14ac:dyDescent="0.25">
      <c r="A1403">
        <v>2021</v>
      </c>
      <c r="B1403" t="s">
        <v>279</v>
      </c>
      <c r="C1403">
        <v>5.6500000000000002E-2</v>
      </c>
      <c r="D1403">
        <v>0.18190000000000001</v>
      </c>
      <c r="E1403">
        <v>1.1758326944182249</v>
      </c>
      <c r="F1403">
        <v>1</v>
      </c>
      <c r="G1403">
        <v>0.92869281825906325</v>
      </c>
      <c r="H1403">
        <v>0.32</v>
      </c>
      <c r="I1403">
        <v>0.56072216210041059</v>
      </c>
      <c r="J1403">
        <v>0.42</v>
      </c>
      <c r="K1403">
        <v>0.52</v>
      </c>
      <c r="L1403">
        <v>0.25659999999999999</v>
      </c>
      <c r="M1403">
        <v>0.90035659459559847</v>
      </c>
      <c r="N1403">
        <v>1.6126624810345951</v>
      </c>
      <c r="O1403">
        <v>0.62009255610538871</v>
      </c>
      <c r="P1403">
        <v>14.75</v>
      </c>
      <c r="Q1403">
        <v>0.35740657600149589</v>
      </c>
      <c r="R1403">
        <v>-7.1307181740936795E-2</v>
      </c>
      <c r="S1403">
        <v>13.342364466118067</v>
      </c>
      <c r="T1403">
        <v>0</v>
      </c>
      <c r="U1403">
        <v>47</v>
      </c>
      <c r="V1403">
        <v>2.58E-2</v>
      </c>
      <c r="W1403">
        <v>1.84E-2</v>
      </c>
    </row>
    <row r="1404" spans="1:23" x14ac:dyDescent="0.25">
      <c r="A1404">
        <v>2022</v>
      </c>
      <c r="B1404" t="s">
        <v>279</v>
      </c>
      <c r="C1404">
        <v>7.6899999999999996E-2</v>
      </c>
      <c r="D1404">
        <v>0.2349</v>
      </c>
      <c r="E1404">
        <v>1.7442875207442186</v>
      </c>
      <c r="F1404">
        <v>1</v>
      </c>
      <c r="G1404">
        <v>0.96629685705104817</v>
      </c>
      <c r="H1404">
        <v>0.24</v>
      </c>
      <c r="I1404">
        <v>0.29489066018472332</v>
      </c>
      <c r="J1404">
        <v>0.38</v>
      </c>
      <c r="K1404">
        <v>0.65</v>
      </c>
      <c r="L1404">
        <v>0.29039999999999999</v>
      </c>
      <c r="M1404">
        <v>0.90483055967561488</v>
      </c>
      <c r="N1404">
        <v>1.6548768585450717</v>
      </c>
      <c r="O1404">
        <v>0.60427456873085783</v>
      </c>
      <c r="P1404">
        <v>18.36</v>
      </c>
      <c r="Q1404">
        <v>0.26491328952703164</v>
      </c>
      <c r="R1404">
        <v>-3.370314294895186E-2</v>
      </c>
      <c r="S1404">
        <v>13.360951481417837</v>
      </c>
      <c r="T1404">
        <v>0</v>
      </c>
      <c r="U1404">
        <v>48</v>
      </c>
      <c r="V1404">
        <v>8.0199999999999994E-2</v>
      </c>
      <c r="W1404">
        <v>3.15E-2</v>
      </c>
    </row>
    <row r="1405" spans="1:23" x14ac:dyDescent="0.25">
      <c r="A1405">
        <v>2023</v>
      </c>
      <c r="B1405" t="s">
        <v>279</v>
      </c>
      <c r="C1405">
        <v>5.1799999999999999E-2</v>
      </c>
      <c r="D1405">
        <v>0.1575</v>
      </c>
      <c r="E1405">
        <v>1.7220767256534573</v>
      </c>
      <c r="F1405">
        <v>1</v>
      </c>
      <c r="G1405">
        <v>1.0920696509950774</v>
      </c>
      <c r="H1405">
        <v>0.22</v>
      </c>
      <c r="I1405">
        <v>0.32428989376196138</v>
      </c>
      <c r="J1405">
        <v>0.35</v>
      </c>
      <c r="K1405">
        <v>0.56000000000000005</v>
      </c>
      <c r="L1405">
        <v>0.26669999999999999</v>
      </c>
      <c r="M1405">
        <v>0.84844336180848878</v>
      </c>
      <c r="N1405">
        <v>1.6534303952870599</v>
      </c>
      <c r="O1405">
        <v>0.6048032036004668</v>
      </c>
      <c r="P1405">
        <v>14.44</v>
      </c>
      <c r="Q1405">
        <v>0.22007266046469753</v>
      </c>
      <c r="R1405">
        <v>9.2069650995077273E-2</v>
      </c>
      <c r="S1405">
        <v>13.382020468104784</v>
      </c>
      <c r="T1405">
        <v>0</v>
      </c>
      <c r="U1405">
        <v>49</v>
      </c>
      <c r="V1405">
        <v>5.0500000000000003E-2</v>
      </c>
      <c r="W1405">
        <v>3.2500000000000001E-2</v>
      </c>
    </row>
    <row r="1406" spans="1:23" x14ac:dyDescent="0.25">
      <c r="A1406">
        <v>2015</v>
      </c>
      <c r="B1406" t="s">
        <v>281</v>
      </c>
      <c r="C1406">
        <v>2.1700000000000001E-2</v>
      </c>
      <c r="D1406">
        <v>3.1199999999999999E-2</v>
      </c>
      <c r="E1406">
        <v>2.0570282160229949</v>
      </c>
      <c r="F1406">
        <v>1</v>
      </c>
      <c r="G1406">
        <v>1.3680057680777156</v>
      </c>
      <c r="H1406">
        <v>0.02</v>
      </c>
      <c r="I1406">
        <v>-0.3522449262121734</v>
      </c>
      <c r="J1406">
        <v>0.96</v>
      </c>
      <c r="K1406">
        <v>0.3</v>
      </c>
      <c r="L1406">
        <v>-0.14729999999999999</v>
      </c>
      <c r="M1406">
        <v>1.1814017950808786</v>
      </c>
      <c r="N1406">
        <v>3.0118256632451508</v>
      </c>
      <c r="O1406">
        <v>0.33202452990673115</v>
      </c>
      <c r="P1406">
        <v>1.06</v>
      </c>
      <c r="Q1406">
        <v>1.8040824501207312E-2</v>
      </c>
      <c r="R1406">
        <v>0.36800576807771557</v>
      </c>
      <c r="S1406">
        <v>11.642726090895822</v>
      </c>
      <c r="T1406">
        <v>0</v>
      </c>
      <c r="U1406">
        <v>41</v>
      </c>
      <c r="V1406">
        <v>6.6799999999999998E-2</v>
      </c>
      <c r="W1406">
        <v>6.3E-3</v>
      </c>
    </row>
    <row r="1407" spans="1:23" x14ac:dyDescent="0.25">
      <c r="A1407">
        <v>2016</v>
      </c>
      <c r="B1407" t="s">
        <v>281</v>
      </c>
      <c r="C1407">
        <v>3.4599999999999999E-2</v>
      </c>
      <c r="D1407">
        <v>5.7500000000000002E-2</v>
      </c>
      <c r="E1407">
        <v>4.1034550620033308</v>
      </c>
      <c r="F1407">
        <v>0</v>
      </c>
      <c r="G1407">
        <v>1.8069686486764021</v>
      </c>
      <c r="H1407">
        <v>0.05</v>
      </c>
      <c r="I1407">
        <v>-5.1022561244800681E-4</v>
      </c>
      <c r="J1407">
        <v>1.47</v>
      </c>
      <c r="K1407">
        <v>0.16</v>
      </c>
      <c r="L1407">
        <v>6.3E-2</v>
      </c>
      <c r="M1407">
        <v>0.58463721389296341</v>
      </c>
      <c r="N1407">
        <v>3.614202364360402</v>
      </c>
      <c r="O1407">
        <v>0.2766862226257682</v>
      </c>
      <c r="P1407">
        <v>0.56999999999999995</v>
      </c>
      <c r="Q1407">
        <v>2.6545938310371223E-2</v>
      </c>
      <c r="R1407">
        <v>0.80696864867640206</v>
      </c>
      <c r="S1407">
        <v>11.700806821906989</v>
      </c>
      <c r="T1407">
        <v>0</v>
      </c>
      <c r="U1407">
        <v>42</v>
      </c>
      <c r="V1407">
        <v>6.2100000000000002E-2</v>
      </c>
      <c r="W1407">
        <v>6.6600000000000006E-2</v>
      </c>
    </row>
    <row r="1408" spans="1:23" x14ac:dyDescent="0.25">
      <c r="A1408">
        <v>2017</v>
      </c>
      <c r="B1408" t="s">
        <v>281</v>
      </c>
      <c r="C1408">
        <v>0.18720000000000001</v>
      </c>
      <c r="D1408">
        <v>0.30309999999999998</v>
      </c>
      <c r="E1408">
        <v>4.4249825222865988</v>
      </c>
      <c r="F1408">
        <v>0</v>
      </c>
      <c r="G1408">
        <v>1.7140126512453835</v>
      </c>
      <c r="H1408">
        <v>0.18</v>
      </c>
      <c r="I1408">
        <v>-0.54907640700673599</v>
      </c>
      <c r="J1408">
        <v>1.17</v>
      </c>
      <c r="K1408">
        <v>1.03</v>
      </c>
      <c r="L1408">
        <v>5.2400000000000002E-2</v>
      </c>
      <c r="M1408">
        <v>0.40567780316849461</v>
      </c>
      <c r="N1408">
        <v>3.1896772729270215</v>
      </c>
      <c r="O1408">
        <v>0.31351134125313734</v>
      </c>
      <c r="P1408">
        <v>3.41</v>
      </c>
      <c r="Q1408">
        <v>0.10616798985554871</v>
      </c>
      <c r="R1408">
        <v>0.7140126512453836</v>
      </c>
      <c r="S1408">
        <v>11.820636453313725</v>
      </c>
      <c r="T1408">
        <v>0</v>
      </c>
      <c r="U1408">
        <v>43</v>
      </c>
      <c r="V1408">
        <v>6.8099999999999994E-2</v>
      </c>
      <c r="W1408">
        <v>3.5299999999999998E-2</v>
      </c>
    </row>
    <row r="1409" spans="1:23" x14ac:dyDescent="0.25">
      <c r="A1409">
        <v>2018</v>
      </c>
      <c r="B1409" t="s">
        <v>281</v>
      </c>
      <c r="C1409">
        <v>1.8200000000000001E-2</v>
      </c>
      <c r="D1409">
        <v>3.3300000000000003E-2</v>
      </c>
      <c r="E1409">
        <v>3.4035288886090411</v>
      </c>
      <c r="F1409">
        <v>0</v>
      </c>
      <c r="G1409">
        <v>1.6294993044392321</v>
      </c>
      <c r="H1409">
        <v>0.12</v>
      </c>
      <c r="I1409">
        <v>-0.4722756923319914</v>
      </c>
      <c r="J1409">
        <v>0.85</v>
      </c>
      <c r="K1409">
        <v>1.1599999999999999</v>
      </c>
      <c r="L1409">
        <v>8.4599999999999995E-2</v>
      </c>
      <c r="M1409">
        <v>0.78040456764900601</v>
      </c>
      <c r="N1409">
        <v>2.3721123919295026</v>
      </c>
      <c r="O1409">
        <v>0.42156518527631348</v>
      </c>
      <c r="P1409">
        <v>3.75</v>
      </c>
      <c r="Q1409">
        <v>7.7604541220829978E-2</v>
      </c>
      <c r="R1409">
        <v>0.62949930443923197</v>
      </c>
      <c r="S1409">
        <v>11.920820133363266</v>
      </c>
      <c r="T1409">
        <v>0</v>
      </c>
      <c r="U1409">
        <v>44</v>
      </c>
      <c r="V1409">
        <v>7.0800000000000002E-2</v>
      </c>
      <c r="W1409">
        <v>3.5400000000000001E-2</v>
      </c>
    </row>
    <row r="1410" spans="1:23" x14ac:dyDescent="0.25">
      <c r="A1410">
        <v>2019</v>
      </c>
      <c r="B1410" t="s">
        <v>281</v>
      </c>
      <c r="C1410">
        <v>1.6000000000000001E-3</v>
      </c>
      <c r="D1410">
        <v>3.3999999999999998E-3</v>
      </c>
      <c r="E1410">
        <v>1.9414839201398815</v>
      </c>
      <c r="F1410">
        <v>1</v>
      </c>
      <c r="G1410">
        <v>1.1757598805092915</v>
      </c>
      <c r="H1410">
        <v>0.08</v>
      </c>
      <c r="I1410">
        <v>-6.4520893206669441E-2</v>
      </c>
      <c r="J1410">
        <v>0.74</v>
      </c>
      <c r="K1410">
        <v>1.21</v>
      </c>
      <c r="L1410">
        <v>7.85E-2</v>
      </c>
      <c r="M1410">
        <v>0.58730957771214254</v>
      </c>
      <c r="N1410">
        <v>2.1241256603421093</v>
      </c>
      <c r="O1410">
        <v>0.47078194038621102</v>
      </c>
      <c r="P1410">
        <v>4.0599999999999996</v>
      </c>
      <c r="Q1410">
        <v>6.9490665225503914E-2</v>
      </c>
      <c r="R1410">
        <v>0.17575988050929153</v>
      </c>
      <c r="S1410">
        <v>11.957377413181122</v>
      </c>
      <c r="T1410">
        <v>0</v>
      </c>
      <c r="U1410">
        <v>45</v>
      </c>
      <c r="V1410">
        <v>7.0199999999999999E-2</v>
      </c>
      <c r="W1410">
        <v>2.7900000000000001E-2</v>
      </c>
    </row>
    <row r="1411" spans="1:23" x14ac:dyDescent="0.25">
      <c r="A1411">
        <v>2020</v>
      </c>
      <c r="B1411" t="s">
        <v>281</v>
      </c>
      <c r="C1411">
        <v>2.2800000000000001E-2</v>
      </c>
      <c r="D1411">
        <v>5.21E-2</v>
      </c>
      <c r="E1411">
        <v>1.7748962829028723</v>
      </c>
      <c r="F1411">
        <v>1</v>
      </c>
      <c r="G1411">
        <v>1.015654792812078</v>
      </c>
      <c r="H1411">
        <v>0.12</v>
      </c>
      <c r="I1411">
        <v>0.23905007693965999</v>
      </c>
      <c r="J1411">
        <v>0.65</v>
      </c>
      <c r="K1411">
        <v>1.17</v>
      </c>
      <c r="L1411">
        <v>8.1500000000000003E-2</v>
      </c>
      <c r="M1411">
        <v>0.6288534574627439</v>
      </c>
      <c r="N1411">
        <v>2.2035420083312025</v>
      </c>
      <c r="O1411">
        <v>0.45381481098121884</v>
      </c>
      <c r="P1411">
        <v>4.41</v>
      </c>
      <c r="Q1411">
        <v>0.12035356061488964</v>
      </c>
      <c r="R1411">
        <v>1.5654792812078034E-2</v>
      </c>
      <c r="S1411">
        <v>11.976942489298615</v>
      </c>
      <c r="T1411">
        <v>0</v>
      </c>
      <c r="U1411">
        <v>46</v>
      </c>
      <c r="V1411">
        <v>2.9100000000000001E-2</v>
      </c>
      <c r="W1411">
        <v>3.2300000000000002E-2</v>
      </c>
    </row>
    <row r="1412" spans="1:23" x14ac:dyDescent="0.25">
      <c r="A1412">
        <v>2021</v>
      </c>
      <c r="B1412" t="s">
        <v>281</v>
      </c>
      <c r="C1412">
        <v>3.32E-2</v>
      </c>
      <c r="D1412">
        <v>8.1600000000000006E-2</v>
      </c>
      <c r="E1412">
        <v>1.8165522247613912</v>
      </c>
      <c r="F1412">
        <v>1</v>
      </c>
      <c r="G1412">
        <v>1.0835950659327731</v>
      </c>
      <c r="H1412">
        <v>0.17</v>
      </c>
      <c r="I1412">
        <v>-3.5599281103222517E-2</v>
      </c>
      <c r="J1412">
        <v>0.56000000000000005</v>
      </c>
      <c r="K1412">
        <v>1</v>
      </c>
      <c r="L1412">
        <v>0.1172</v>
      </c>
      <c r="M1412">
        <v>0.8220257793472292</v>
      </c>
      <c r="N1412">
        <v>1.8709194507462641</v>
      </c>
      <c r="O1412">
        <v>0.53449655440864885</v>
      </c>
      <c r="P1412">
        <v>4.2300000000000004</v>
      </c>
      <c r="Q1412">
        <v>0.15902778067609247</v>
      </c>
      <c r="R1412">
        <v>8.359506593277316E-2</v>
      </c>
      <c r="S1412">
        <v>12.06776150096823</v>
      </c>
      <c r="T1412">
        <v>0</v>
      </c>
      <c r="U1412">
        <v>47</v>
      </c>
      <c r="V1412">
        <v>2.58E-2</v>
      </c>
      <c r="W1412">
        <v>1.84E-2</v>
      </c>
    </row>
    <row r="1413" spans="1:23" x14ac:dyDescent="0.25">
      <c r="A1413">
        <v>2022</v>
      </c>
      <c r="B1413" t="s">
        <v>281</v>
      </c>
      <c r="C1413">
        <v>2.18E-2</v>
      </c>
      <c r="D1413">
        <v>5.6800000000000003E-2</v>
      </c>
      <c r="E1413">
        <v>2.1450165194337987</v>
      </c>
      <c r="F1413">
        <v>1</v>
      </c>
      <c r="G1413">
        <v>1.1695180228803834</v>
      </c>
      <c r="H1413">
        <v>0.15</v>
      </c>
      <c r="I1413">
        <v>-6.8873948504980825E-2</v>
      </c>
      <c r="J1413">
        <v>0.61</v>
      </c>
      <c r="K1413">
        <v>1.17</v>
      </c>
      <c r="L1413">
        <v>9.6600000000000005E-2</v>
      </c>
      <c r="M1413">
        <v>0.81346567586418017</v>
      </c>
      <c r="N1413">
        <v>1.9323139979953892</v>
      </c>
      <c r="O1413">
        <v>0.51751423476588931</v>
      </c>
      <c r="P1413">
        <v>4.59</v>
      </c>
      <c r="Q1413">
        <v>0.13019799201559015</v>
      </c>
      <c r="R1413">
        <v>0.16951802288038337</v>
      </c>
      <c r="S1413">
        <v>12.083398759762224</v>
      </c>
      <c r="T1413">
        <v>0</v>
      </c>
      <c r="U1413">
        <v>48</v>
      </c>
      <c r="V1413">
        <v>8.0199999999999994E-2</v>
      </c>
      <c r="W1413">
        <v>3.15E-2</v>
      </c>
    </row>
    <row r="1414" spans="1:23" x14ac:dyDescent="0.25">
      <c r="A1414">
        <v>2023</v>
      </c>
      <c r="B1414" t="s">
        <v>281</v>
      </c>
      <c r="C1414">
        <v>1.7299999999999999E-2</v>
      </c>
      <c r="D1414">
        <v>4.53E-2</v>
      </c>
      <c r="E1414">
        <v>2.5022362965266804</v>
      </c>
      <c r="F1414">
        <v>1</v>
      </c>
      <c r="G1414">
        <v>1.3334091546137143</v>
      </c>
      <c r="H1414">
        <v>0.16</v>
      </c>
      <c r="I1414">
        <v>3.4303101614702063E-2</v>
      </c>
      <c r="J1414">
        <v>0.66</v>
      </c>
      <c r="K1414">
        <v>1.06</v>
      </c>
      <c r="L1414">
        <v>7.9500000000000001E-2</v>
      </c>
      <c r="M1414">
        <v>0.61813650506146733</v>
      </c>
      <c r="N1414">
        <v>2.0727098925334739</v>
      </c>
      <c r="O1414">
        <v>0.48246018586696654</v>
      </c>
      <c r="P1414">
        <v>4.05</v>
      </c>
      <c r="Q1414">
        <v>0.12407678767232629</v>
      </c>
      <c r="R1414">
        <v>0.3334091546137144</v>
      </c>
      <c r="S1414">
        <v>12.09787082329958</v>
      </c>
      <c r="T1414">
        <v>0</v>
      </c>
      <c r="U1414">
        <v>49</v>
      </c>
      <c r="V1414">
        <v>5.0500000000000003E-2</v>
      </c>
      <c r="W1414">
        <v>3.2500000000000001E-2</v>
      </c>
    </row>
    <row r="1415" spans="1:23" x14ac:dyDescent="0.25">
      <c r="A1415">
        <v>2015</v>
      </c>
      <c r="B1415" t="s">
        <v>282</v>
      </c>
      <c r="C1415">
        <v>3.2099999999999997E-2</v>
      </c>
      <c r="D1415">
        <v>5.1400000000000001E-2</v>
      </c>
      <c r="E1415">
        <v>3.2295740378316187</v>
      </c>
      <c r="F1415">
        <v>0</v>
      </c>
      <c r="G1415">
        <v>1.009528007228806</v>
      </c>
      <c r="H1415">
        <v>0.48</v>
      </c>
      <c r="I1415">
        <v>0.58595294692349797</v>
      </c>
      <c r="J1415">
        <v>0.7</v>
      </c>
      <c r="K1415">
        <v>0.35</v>
      </c>
      <c r="L1415">
        <v>0.2495</v>
      </c>
      <c r="M1415">
        <v>0.8327751495074226</v>
      </c>
      <c r="N1415">
        <v>3.2331746752835149</v>
      </c>
      <c r="O1415">
        <v>0.30929352739418903</v>
      </c>
      <c r="P1415">
        <v>9.41</v>
      </c>
      <c r="Q1415">
        <v>0.46419395595715568</v>
      </c>
      <c r="R1415">
        <v>9.5280072288058768E-3</v>
      </c>
      <c r="S1415">
        <v>12.181291017276354</v>
      </c>
      <c r="T1415">
        <v>0</v>
      </c>
      <c r="U1415">
        <v>35</v>
      </c>
      <c r="V1415">
        <v>6.6799999999999998E-2</v>
      </c>
      <c r="W1415">
        <v>6.3E-3</v>
      </c>
    </row>
    <row r="1416" spans="1:23" x14ac:dyDescent="0.25">
      <c r="A1416">
        <v>2016</v>
      </c>
      <c r="B1416" t="s">
        <v>282</v>
      </c>
      <c r="C1416">
        <v>5.16E-2</v>
      </c>
      <c r="D1416">
        <v>7.7499999999999999E-2</v>
      </c>
      <c r="E1416">
        <v>2.5997171478381311</v>
      </c>
      <c r="F1416">
        <v>1</v>
      </c>
      <c r="G1416">
        <v>1.2199876617330216</v>
      </c>
      <c r="H1416">
        <v>0.31</v>
      </c>
      <c r="I1416">
        <v>0.84441783376579593</v>
      </c>
      <c r="J1416">
        <v>0.75</v>
      </c>
      <c r="K1416">
        <v>0.39</v>
      </c>
      <c r="L1416">
        <v>0.20050000000000001</v>
      </c>
      <c r="M1416">
        <v>0.7374060562365633</v>
      </c>
      <c r="N1416">
        <v>2.8665590424891723</v>
      </c>
      <c r="O1416">
        <v>0.34885030630021541</v>
      </c>
      <c r="P1416">
        <v>9.5299999999999994</v>
      </c>
      <c r="Q1416">
        <v>0.25600548157477004</v>
      </c>
      <c r="R1416">
        <v>0.21998766173302167</v>
      </c>
      <c r="S1416">
        <v>12.232321271663514</v>
      </c>
      <c r="T1416">
        <v>0</v>
      </c>
      <c r="U1416">
        <v>36</v>
      </c>
      <c r="V1416">
        <v>6.2100000000000002E-2</v>
      </c>
      <c r="W1416">
        <v>6.6600000000000006E-2</v>
      </c>
    </row>
    <row r="1417" spans="1:23" x14ac:dyDescent="0.25">
      <c r="A1417">
        <v>2017</v>
      </c>
      <c r="B1417" t="s">
        <v>282</v>
      </c>
      <c r="C1417">
        <v>4.7600000000000003E-2</v>
      </c>
      <c r="D1417">
        <v>7.0999999999999994E-2</v>
      </c>
      <c r="E1417">
        <v>3.6670002269127573</v>
      </c>
      <c r="F1417">
        <v>0</v>
      </c>
      <c r="G1417">
        <v>1.568673161816545</v>
      </c>
      <c r="H1417">
        <v>0.68</v>
      </c>
      <c r="I1417">
        <v>1.2495801398108686</v>
      </c>
      <c r="J1417">
        <v>1.02</v>
      </c>
      <c r="K1417">
        <v>0.44</v>
      </c>
      <c r="L1417">
        <v>0.25309999999999999</v>
      </c>
      <c r="M1417">
        <v>0.81234179785996519</v>
      </c>
      <c r="N1417">
        <v>3.29296450668219</v>
      </c>
      <c r="O1417">
        <v>0.30367773414221977</v>
      </c>
      <c r="P1417">
        <v>11.17</v>
      </c>
      <c r="Q1417">
        <v>0.48231284822837911</v>
      </c>
      <c r="R1417">
        <v>0.56867316181654504</v>
      </c>
      <c r="S1417">
        <v>12.200879629270643</v>
      </c>
      <c r="T1417">
        <v>0</v>
      </c>
      <c r="U1417">
        <v>37</v>
      </c>
      <c r="V1417">
        <v>6.8099999999999994E-2</v>
      </c>
      <c r="W1417">
        <v>3.5299999999999998E-2</v>
      </c>
    </row>
    <row r="1418" spans="1:23" x14ac:dyDescent="0.25">
      <c r="A1418">
        <v>2018</v>
      </c>
      <c r="B1418" t="s">
        <v>282</v>
      </c>
      <c r="C1418">
        <v>5.1900000000000002E-2</v>
      </c>
      <c r="D1418">
        <v>7.3200000000000001E-2</v>
      </c>
      <c r="E1418">
        <v>5.0119993304533512</v>
      </c>
      <c r="F1418">
        <v>0</v>
      </c>
      <c r="G1418">
        <v>3.2106824508791174</v>
      </c>
      <c r="H1418">
        <v>1.89</v>
      </c>
      <c r="I1418">
        <v>2.3338992086279693</v>
      </c>
      <c r="J1418">
        <v>2.58</v>
      </c>
      <c r="K1418">
        <v>0.5</v>
      </c>
      <c r="L1418">
        <v>0.25690000000000002</v>
      </c>
      <c r="M1418">
        <v>0.85231872705309986</v>
      </c>
      <c r="N1418">
        <v>3.6567592220133927</v>
      </c>
      <c r="O1418">
        <v>0.27346618666607347</v>
      </c>
      <c r="P1418">
        <v>12.19</v>
      </c>
      <c r="Q1418">
        <v>0.59118970546487259</v>
      </c>
      <c r="R1418">
        <v>2.2106824508791174</v>
      </c>
      <c r="S1418">
        <v>12.188499002994442</v>
      </c>
      <c r="T1418">
        <v>0</v>
      </c>
      <c r="U1418">
        <v>38</v>
      </c>
      <c r="V1418">
        <v>7.0800000000000002E-2</v>
      </c>
      <c r="W1418">
        <v>3.5400000000000001E-2</v>
      </c>
    </row>
    <row r="1419" spans="1:23" x14ac:dyDescent="0.25">
      <c r="A1419">
        <v>2019</v>
      </c>
      <c r="B1419" t="s">
        <v>282</v>
      </c>
      <c r="C1419">
        <v>2.4400000000000002E-2</v>
      </c>
      <c r="D1419">
        <v>3.3000000000000002E-2</v>
      </c>
      <c r="E1419">
        <v>5.4210572699814099</v>
      </c>
      <c r="F1419">
        <v>0</v>
      </c>
      <c r="G1419">
        <v>3.7229498660082938</v>
      </c>
      <c r="H1419">
        <v>1.25</v>
      </c>
      <c r="I1419">
        <v>1.3471903256202593</v>
      </c>
      <c r="J1419">
        <v>1.75</v>
      </c>
      <c r="K1419">
        <v>0.42</v>
      </c>
      <c r="L1419">
        <v>0.2021</v>
      </c>
      <c r="M1419">
        <v>0.72593450880769606</v>
      </c>
      <c r="N1419">
        <v>4.0853751712914539</v>
      </c>
      <c r="O1419">
        <v>0.24477556113503368</v>
      </c>
      <c r="P1419">
        <v>9.6199999999999992</v>
      </c>
      <c r="Q1419">
        <v>0.33567269379782205</v>
      </c>
      <c r="R1419">
        <v>2.7229498660082938</v>
      </c>
      <c r="S1419">
        <v>12.157375475222389</v>
      </c>
      <c r="T1419">
        <v>0</v>
      </c>
      <c r="U1419">
        <v>39</v>
      </c>
      <c r="V1419">
        <v>7.0199999999999999E-2</v>
      </c>
      <c r="W1419">
        <v>2.7900000000000001E-2</v>
      </c>
    </row>
    <row r="1420" spans="1:23" x14ac:dyDescent="0.25">
      <c r="A1420">
        <v>2020</v>
      </c>
      <c r="B1420" t="s">
        <v>282</v>
      </c>
      <c r="C1420">
        <v>4.2200000000000001E-2</v>
      </c>
      <c r="D1420">
        <v>5.8500000000000003E-2</v>
      </c>
      <c r="E1420">
        <v>3.8136444760984074</v>
      </c>
      <c r="F1420">
        <v>0</v>
      </c>
      <c r="G1420">
        <v>2.8025725208137504</v>
      </c>
      <c r="H1420">
        <v>0.79</v>
      </c>
      <c r="I1420">
        <v>0.28543503199990222</v>
      </c>
      <c r="J1420">
        <v>1.25</v>
      </c>
      <c r="K1420">
        <v>0.34</v>
      </c>
      <c r="L1420">
        <v>0.1573</v>
      </c>
      <c r="M1420">
        <v>0.5131257605794457</v>
      </c>
      <c r="N1420">
        <v>3.2135966679950729</v>
      </c>
      <c r="O1420">
        <v>0.31117781828666408</v>
      </c>
      <c r="P1420">
        <v>7.27</v>
      </c>
      <c r="Q1420">
        <v>0.30653770383448908</v>
      </c>
      <c r="R1420">
        <v>1.8025725208137502</v>
      </c>
      <c r="S1420">
        <v>12.204647820867276</v>
      </c>
      <c r="T1420">
        <v>0</v>
      </c>
      <c r="U1420">
        <v>40</v>
      </c>
      <c r="V1420">
        <v>2.9100000000000001E-2</v>
      </c>
      <c r="W1420">
        <v>3.2300000000000002E-2</v>
      </c>
    </row>
    <row r="1421" spans="1:23" x14ac:dyDescent="0.25">
      <c r="A1421">
        <v>2021</v>
      </c>
      <c r="B1421" t="s">
        <v>282</v>
      </c>
      <c r="C1421">
        <v>6.7999999999999996E-3</v>
      </c>
      <c r="D1421">
        <v>9.5999999999999992E-3</v>
      </c>
      <c r="E1421">
        <v>5.5176892823825643</v>
      </c>
      <c r="F1421">
        <v>0</v>
      </c>
      <c r="G1421">
        <v>4.0761509702025016</v>
      </c>
      <c r="H1421">
        <v>0.55000000000000004</v>
      </c>
      <c r="I1421">
        <v>0.87386029473997262</v>
      </c>
      <c r="J1421">
        <v>1.02</v>
      </c>
      <c r="K1421">
        <v>0.44</v>
      </c>
      <c r="L1421">
        <v>6.8599999999999994E-2</v>
      </c>
      <c r="M1421">
        <v>-0.41155749697984145</v>
      </c>
      <c r="N1421">
        <v>3.7887183088520908</v>
      </c>
      <c r="O1421">
        <v>0.26394150171142727</v>
      </c>
      <c r="P1421">
        <v>8.31</v>
      </c>
      <c r="Q1421">
        <v>0.13550527490172987</v>
      </c>
      <c r="R1421">
        <v>3.0761509702025021</v>
      </c>
      <c r="S1421">
        <v>12.167998768852518</v>
      </c>
      <c r="T1421">
        <v>0</v>
      </c>
      <c r="U1421">
        <v>41</v>
      </c>
      <c r="V1421">
        <v>2.58E-2</v>
      </c>
      <c r="W1421">
        <v>1.84E-2</v>
      </c>
    </row>
    <row r="1422" spans="1:23" x14ac:dyDescent="0.25">
      <c r="A1422">
        <v>2022</v>
      </c>
      <c r="B1422" t="s">
        <v>282</v>
      </c>
      <c r="C1422">
        <v>0.16889999999999999</v>
      </c>
      <c r="D1422">
        <v>0.20799999999999999</v>
      </c>
      <c r="E1422">
        <v>12.895485778343492</v>
      </c>
      <c r="F1422">
        <v>0</v>
      </c>
      <c r="G1422">
        <v>5.12</v>
      </c>
      <c r="H1422">
        <v>1.04</v>
      </c>
      <c r="I1422">
        <v>1.2844231913001716</v>
      </c>
      <c r="J1422">
        <v>1.96</v>
      </c>
      <c r="K1422">
        <v>0.6</v>
      </c>
      <c r="L1422">
        <v>0.17530000000000001</v>
      </c>
      <c r="M1422">
        <v>0.89865253948078805</v>
      </c>
      <c r="N1422">
        <v>8.9684351619369078</v>
      </c>
      <c r="O1422">
        <v>0.11150217200031924</v>
      </c>
      <c r="P1422">
        <v>8.6</v>
      </c>
      <c r="Q1422">
        <v>0.14857711406989041</v>
      </c>
      <c r="R1422">
        <v>6.0241364740731944</v>
      </c>
      <c r="S1422">
        <v>12.164146669551176</v>
      </c>
      <c r="T1422">
        <v>0</v>
      </c>
      <c r="U1422">
        <v>42</v>
      </c>
      <c r="V1422">
        <v>8.0199999999999994E-2</v>
      </c>
      <c r="W1422">
        <v>3.15E-2</v>
      </c>
    </row>
    <row r="1423" spans="1:23" x14ac:dyDescent="0.25">
      <c r="A1423">
        <v>2023</v>
      </c>
      <c r="B1423" t="s">
        <v>282</v>
      </c>
      <c r="C1423">
        <v>6.0199999999999997E-2</v>
      </c>
      <c r="D1423">
        <v>6.7599999999999993E-2</v>
      </c>
      <c r="E1423">
        <v>13.161597118192049</v>
      </c>
      <c r="F1423">
        <v>0</v>
      </c>
      <c r="G1423">
        <v>5.56</v>
      </c>
      <c r="H1423">
        <v>0.75</v>
      </c>
      <c r="I1423">
        <v>1.261681267958366</v>
      </c>
      <c r="J1423">
        <v>1.25</v>
      </c>
      <c r="K1423">
        <v>0.38</v>
      </c>
      <c r="L1423">
        <v>0.21329999999999999</v>
      </c>
      <c r="M1423">
        <v>1</v>
      </c>
      <c r="N1423">
        <v>9.3487182784561949</v>
      </c>
      <c r="O1423">
        <v>0.10696653489970558</v>
      </c>
      <c r="P1423">
        <v>5.44</v>
      </c>
      <c r="Q1423">
        <v>0.10780546922413153</v>
      </c>
      <c r="R1423">
        <v>5.9454822911642546</v>
      </c>
      <c r="S1423">
        <v>12.154543739292551</v>
      </c>
      <c r="T1423">
        <v>0</v>
      </c>
      <c r="U1423">
        <v>43</v>
      </c>
      <c r="V1423">
        <v>5.0500000000000003E-2</v>
      </c>
      <c r="W1423">
        <v>3.2500000000000001E-2</v>
      </c>
    </row>
    <row r="1424" spans="1:23" x14ac:dyDescent="0.25">
      <c r="A1424">
        <v>2015</v>
      </c>
      <c r="B1424" t="s">
        <v>283</v>
      </c>
      <c r="C1424">
        <v>0.1187</v>
      </c>
      <c r="D1424">
        <v>0.752</v>
      </c>
      <c r="E1424">
        <v>1.3569643623449357</v>
      </c>
      <c r="F1424">
        <v>1</v>
      </c>
      <c r="G1424">
        <v>0.97872912681180135</v>
      </c>
      <c r="H1424">
        <v>0.19</v>
      </c>
      <c r="I1424">
        <v>0.13321541129028899</v>
      </c>
      <c r="J1424">
        <v>0.92</v>
      </c>
      <c r="K1424">
        <v>2.0099999999999998</v>
      </c>
      <c r="L1424">
        <v>0.10630000000000001</v>
      </c>
      <c r="M1424">
        <v>0.924524967008169</v>
      </c>
      <c r="N1424">
        <v>1.2169696268561307</v>
      </c>
      <c r="O1424">
        <v>0.8217131947519174</v>
      </c>
      <c r="P1424">
        <v>57.72</v>
      </c>
      <c r="Q1424">
        <v>0.14771045606211203</v>
      </c>
      <c r="R1424">
        <v>-2.1270873188198668E-2</v>
      </c>
      <c r="S1424">
        <v>13.080801892225894</v>
      </c>
      <c r="T1424">
        <v>0</v>
      </c>
      <c r="U1424">
        <v>8</v>
      </c>
      <c r="V1424">
        <v>6.6799999999999998E-2</v>
      </c>
      <c r="W1424">
        <v>6.3E-3</v>
      </c>
    </row>
    <row r="1425" spans="1:23" x14ac:dyDescent="0.25">
      <c r="A1425">
        <v>2016</v>
      </c>
      <c r="B1425" t="s">
        <v>283</v>
      </c>
      <c r="C1425">
        <v>0.1555</v>
      </c>
      <c r="D1425">
        <v>0.72560000000000002</v>
      </c>
      <c r="E1425">
        <v>1.7649397604782608</v>
      </c>
      <c r="F1425">
        <v>1</v>
      </c>
      <c r="G1425">
        <v>0.97572298534468627</v>
      </c>
      <c r="H1425">
        <v>0.26</v>
      </c>
      <c r="I1425">
        <v>0.15477882859845338</v>
      </c>
      <c r="J1425">
        <v>0.93</v>
      </c>
      <c r="K1425">
        <v>1.71</v>
      </c>
      <c r="L1425">
        <v>0.1419</v>
      </c>
      <c r="M1425">
        <v>0.94646507528843948</v>
      </c>
      <c r="N1425">
        <v>1.3088343144537318</v>
      </c>
      <c r="O1425">
        <v>0.76403864794557286</v>
      </c>
      <c r="P1425">
        <v>22.94</v>
      </c>
      <c r="Q1425">
        <v>0.26742367317257371</v>
      </c>
      <c r="R1425">
        <v>-2.4277014655313716E-2</v>
      </c>
      <c r="S1425">
        <v>13.302389412148317</v>
      </c>
      <c r="T1425">
        <v>0</v>
      </c>
      <c r="U1425">
        <v>9</v>
      </c>
      <c r="V1425">
        <v>6.2100000000000002E-2</v>
      </c>
      <c r="W1425">
        <v>6.6600000000000006E-2</v>
      </c>
    </row>
    <row r="1426" spans="1:23" x14ac:dyDescent="0.25">
      <c r="A1426">
        <v>2017</v>
      </c>
      <c r="B1426" t="s">
        <v>283</v>
      </c>
      <c r="C1426">
        <v>0.19620000000000001</v>
      </c>
      <c r="D1426">
        <v>0.66210000000000002</v>
      </c>
      <c r="E1426">
        <v>3.138800556616498</v>
      </c>
      <c r="F1426">
        <v>0</v>
      </c>
      <c r="G1426">
        <v>1.2700736628310054</v>
      </c>
      <c r="H1426">
        <v>0.49</v>
      </c>
      <c r="I1426">
        <v>0.40097718835977131</v>
      </c>
      <c r="J1426">
        <v>1.23</v>
      </c>
      <c r="K1426">
        <v>1.64</v>
      </c>
      <c r="L1426">
        <v>0.15479999999999999</v>
      </c>
      <c r="M1426">
        <v>0.96028394400393657</v>
      </c>
      <c r="N1426">
        <v>1.5029466754298959</v>
      </c>
      <c r="O1426">
        <v>0.66535960080816881</v>
      </c>
      <c r="P1426">
        <v>26.39</v>
      </c>
      <c r="Q1426">
        <v>0.39047776907540188</v>
      </c>
      <c r="R1426">
        <v>0.27007366283100542</v>
      </c>
      <c r="S1426">
        <v>13.500487113409523</v>
      </c>
      <c r="T1426">
        <v>0</v>
      </c>
      <c r="U1426">
        <v>10</v>
      </c>
      <c r="V1426">
        <v>6.8099999999999994E-2</v>
      </c>
      <c r="W1426">
        <v>3.5299999999999998E-2</v>
      </c>
    </row>
    <row r="1427" spans="1:23" x14ac:dyDescent="0.25">
      <c r="A1427">
        <v>2018</v>
      </c>
      <c r="B1427" t="s">
        <v>283</v>
      </c>
      <c r="C1427">
        <v>0.15079999999999999</v>
      </c>
      <c r="D1427">
        <v>0.43319999999999997</v>
      </c>
      <c r="E1427">
        <v>3.0110887821091539</v>
      </c>
      <c r="F1427">
        <v>0</v>
      </c>
      <c r="G1427">
        <v>1.2769995210275573</v>
      </c>
      <c r="H1427">
        <v>0.55000000000000004</v>
      </c>
      <c r="I1427">
        <v>0.29643640639680996</v>
      </c>
      <c r="J1427">
        <v>1.23</v>
      </c>
      <c r="K1427">
        <v>1.51</v>
      </c>
      <c r="L1427">
        <v>0.13980000000000001</v>
      </c>
      <c r="M1427">
        <v>0.96180361156645555</v>
      </c>
      <c r="N1427">
        <v>1.5604712913388585</v>
      </c>
      <c r="O1427">
        <v>0.64083203936550259</v>
      </c>
      <c r="P1427">
        <v>24.59</v>
      </c>
      <c r="Q1427">
        <v>0.37664199872747439</v>
      </c>
      <c r="R1427">
        <v>0.27699952102755726</v>
      </c>
      <c r="S1427">
        <v>13.592023217717987</v>
      </c>
      <c r="T1427">
        <v>0</v>
      </c>
      <c r="U1427">
        <v>11</v>
      </c>
      <c r="V1427">
        <v>7.0800000000000002E-2</v>
      </c>
      <c r="W1427">
        <v>3.5400000000000001E-2</v>
      </c>
    </row>
    <row r="1428" spans="1:23" x14ac:dyDescent="0.25">
      <c r="A1428">
        <v>2019</v>
      </c>
      <c r="B1428" t="s">
        <v>283</v>
      </c>
      <c r="C1428">
        <v>8.6599999999999996E-2</v>
      </c>
      <c r="D1428">
        <v>0.2631</v>
      </c>
      <c r="E1428">
        <v>2.0366380611104509</v>
      </c>
      <c r="F1428">
        <v>1</v>
      </c>
      <c r="G1428">
        <v>1.2759030015136801</v>
      </c>
      <c r="H1428">
        <v>0.33</v>
      </c>
      <c r="I1428">
        <v>-0.1057384314374344</v>
      </c>
      <c r="J1428">
        <v>1.21</v>
      </c>
      <c r="K1428">
        <v>1.1499999999999999</v>
      </c>
      <c r="L1428">
        <v>0.1111</v>
      </c>
      <c r="M1428">
        <v>0.92251051807616224</v>
      </c>
      <c r="N1428">
        <v>1.4388875625146926</v>
      </c>
      <c r="O1428">
        <v>0.69498133561759023</v>
      </c>
      <c r="P1428">
        <v>9.6199999999999992</v>
      </c>
      <c r="Q1428">
        <v>0.21988444971911159</v>
      </c>
      <c r="R1428">
        <v>0.27590300151368019</v>
      </c>
      <c r="S1428">
        <v>13.68894238566261</v>
      </c>
      <c r="T1428">
        <v>0</v>
      </c>
      <c r="U1428">
        <v>12</v>
      </c>
      <c r="V1428">
        <v>7.0199999999999999E-2</v>
      </c>
      <c r="W1428">
        <v>2.7900000000000001E-2</v>
      </c>
    </row>
    <row r="1429" spans="1:23" x14ac:dyDescent="0.25">
      <c r="A1429">
        <v>2020</v>
      </c>
      <c r="B1429" t="s">
        <v>283</v>
      </c>
      <c r="C1429">
        <v>1.5E-3</v>
      </c>
      <c r="D1429">
        <v>4.5999999999999999E-3</v>
      </c>
      <c r="E1429">
        <v>0.95153273339791622</v>
      </c>
      <c r="F1429">
        <v>1</v>
      </c>
      <c r="G1429">
        <v>1.2797734465426693</v>
      </c>
      <c r="H1429">
        <v>0.2</v>
      </c>
      <c r="I1429">
        <v>-0.16174195924114995</v>
      </c>
      <c r="J1429">
        <v>1.25</v>
      </c>
      <c r="K1429">
        <v>0.39</v>
      </c>
      <c r="L1429">
        <v>-7.7499999999999999E-2</v>
      </c>
      <c r="M1429">
        <v>1.2156875746785121</v>
      </c>
      <c r="N1429">
        <v>1.4956709652749418</v>
      </c>
      <c r="O1429">
        <v>0.66859625092486497</v>
      </c>
      <c r="P1429">
        <v>2.25</v>
      </c>
      <c r="Q1429">
        <v>0.11543293553865129</v>
      </c>
      <c r="R1429">
        <v>0.27977344654266945</v>
      </c>
      <c r="S1429">
        <v>13.655107977706811</v>
      </c>
      <c r="T1429">
        <v>0</v>
      </c>
      <c r="U1429">
        <v>13</v>
      </c>
      <c r="V1429">
        <v>2.9100000000000001E-2</v>
      </c>
      <c r="W1429">
        <v>3.2300000000000002E-2</v>
      </c>
    </row>
    <row r="1430" spans="1:23" x14ac:dyDescent="0.25">
      <c r="A1430">
        <v>2021</v>
      </c>
      <c r="B1430" t="s">
        <v>283</v>
      </c>
      <c r="C1430">
        <v>1.5E-3</v>
      </c>
      <c r="D1430">
        <v>4.7000000000000002E-3</v>
      </c>
      <c r="E1430">
        <v>1.5624304019231374</v>
      </c>
      <c r="F1430">
        <v>1</v>
      </c>
      <c r="G1430">
        <v>1.7308607230523461</v>
      </c>
      <c r="H1430">
        <v>0.18</v>
      </c>
      <c r="I1430">
        <v>-0.42202973357806622</v>
      </c>
      <c r="J1430">
        <v>1.68</v>
      </c>
      <c r="K1430">
        <v>0.27</v>
      </c>
      <c r="L1430">
        <v>-0.15840000000000001</v>
      </c>
      <c r="M1430">
        <v>1.3645663795307554</v>
      </c>
      <c r="N1430">
        <v>1.4843234349960304</v>
      </c>
      <c r="O1430">
        <v>0.67370761413780034</v>
      </c>
      <c r="P1430">
        <v>1.28</v>
      </c>
      <c r="Q1430">
        <v>6.966835944823889E-2</v>
      </c>
      <c r="R1430">
        <v>0.73086072305234606</v>
      </c>
      <c r="S1430">
        <v>13.713101469592488</v>
      </c>
      <c r="T1430">
        <v>0</v>
      </c>
      <c r="U1430">
        <v>14</v>
      </c>
      <c r="V1430">
        <v>2.58E-2</v>
      </c>
      <c r="W1430">
        <v>1.84E-2</v>
      </c>
    </row>
    <row r="1431" spans="1:23" x14ac:dyDescent="0.25">
      <c r="A1431">
        <v>2022</v>
      </c>
      <c r="B1431" t="s">
        <v>283</v>
      </c>
      <c r="C1431">
        <v>-3.78E-2</v>
      </c>
      <c r="D1431">
        <v>-0.14269999999999999</v>
      </c>
      <c r="E1431">
        <v>0.14951533063702868</v>
      </c>
      <c r="F1431">
        <v>1</v>
      </c>
      <c r="G1431">
        <v>1.1042220078236185</v>
      </c>
      <c r="H1431">
        <v>0.09</v>
      </c>
      <c r="I1431">
        <v>-7.8675109918303426E-2</v>
      </c>
      <c r="J1431">
        <v>1.07</v>
      </c>
      <c r="K1431">
        <v>0.67</v>
      </c>
      <c r="L1431">
        <v>-4.9700000000000001E-2</v>
      </c>
      <c r="M1431">
        <v>1.6650706742449433</v>
      </c>
      <c r="N1431">
        <v>1.2803663496447144</v>
      </c>
      <c r="O1431">
        <v>0.78102646190091407</v>
      </c>
      <c r="P1431">
        <v>2.54</v>
      </c>
      <c r="Q1431">
        <v>5.5597894546511969E-2</v>
      </c>
      <c r="R1431">
        <v>0.1042220078236185</v>
      </c>
      <c r="S1431">
        <v>13.832744928701977</v>
      </c>
      <c r="T1431">
        <v>0</v>
      </c>
      <c r="U1431">
        <v>15</v>
      </c>
      <c r="V1431">
        <v>8.0199999999999994E-2</v>
      </c>
      <c r="W1431">
        <v>3.15E-2</v>
      </c>
    </row>
    <row r="1432" spans="1:23" x14ac:dyDescent="0.25">
      <c r="A1432">
        <v>2023</v>
      </c>
      <c r="B1432" t="s">
        <v>283</v>
      </c>
      <c r="C1432">
        <v>3.0000000000000001E-3</v>
      </c>
      <c r="D1432">
        <v>1.5299999999999999E-2</v>
      </c>
      <c r="E1432">
        <v>0.33959527843440818</v>
      </c>
      <c r="F1432">
        <v>1</v>
      </c>
      <c r="G1432">
        <v>1.0505769033662777</v>
      </c>
      <c r="H1432">
        <v>0.16</v>
      </c>
      <c r="I1432">
        <v>-0.10927626537075491</v>
      </c>
      <c r="J1432">
        <v>1.04</v>
      </c>
      <c r="K1432">
        <v>0.75</v>
      </c>
      <c r="L1432">
        <v>4.3200000000000002E-2</v>
      </c>
      <c r="M1432">
        <v>-0.37191124645178092</v>
      </c>
      <c r="N1432">
        <v>1.2128178449591192</v>
      </c>
      <c r="O1432">
        <v>0.82452612662019931</v>
      </c>
      <c r="P1432">
        <v>3.82</v>
      </c>
      <c r="Q1432">
        <v>0.12394486386690673</v>
      </c>
      <c r="R1432">
        <v>5.0576903366277681E-2</v>
      </c>
      <c r="S1432">
        <v>13.939146802333582</v>
      </c>
      <c r="T1432">
        <v>0</v>
      </c>
      <c r="U1432">
        <v>16</v>
      </c>
      <c r="V1432">
        <v>5.0500000000000003E-2</v>
      </c>
      <c r="W1432">
        <v>3.2500000000000001E-2</v>
      </c>
    </row>
    <row r="1433" spans="1:23" x14ac:dyDescent="0.25">
      <c r="A1433">
        <v>2015</v>
      </c>
      <c r="B1433" t="s">
        <v>284</v>
      </c>
      <c r="C1433">
        <v>3.7000000000000002E-3</v>
      </c>
      <c r="D1433">
        <v>0.1221</v>
      </c>
      <c r="E1433">
        <v>0.24975512862148302</v>
      </c>
      <c r="F1433">
        <v>1</v>
      </c>
      <c r="G1433">
        <v>1.0229272789377668</v>
      </c>
      <c r="H1433">
        <v>0.01</v>
      </c>
      <c r="I1433">
        <v>1.5668764337248467E-2</v>
      </c>
      <c r="J1433">
        <v>0.51</v>
      </c>
      <c r="K1433">
        <v>1.93</v>
      </c>
      <c r="L1433">
        <v>9.4E-2</v>
      </c>
      <c r="M1433">
        <v>0.36937505631703949</v>
      </c>
      <c r="N1433">
        <v>1.0302781132055039</v>
      </c>
      <c r="O1433">
        <v>0.97061170880229641</v>
      </c>
      <c r="P1433">
        <v>6.26</v>
      </c>
      <c r="Q1433">
        <v>1.4447533109648161E-2</v>
      </c>
      <c r="R1433">
        <v>2.2927278937766828E-2</v>
      </c>
      <c r="S1433">
        <v>12.803182906162094</v>
      </c>
      <c r="T1433">
        <v>0</v>
      </c>
      <c r="U1433">
        <v>31</v>
      </c>
      <c r="V1433">
        <v>6.6799999999999998E-2</v>
      </c>
      <c r="W1433">
        <v>6.3E-3</v>
      </c>
    </row>
    <row r="1434" spans="1:23" x14ac:dyDescent="0.25">
      <c r="A1434">
        <v>2016</v>
      </c>
      <c r="B1434" t="s">
        <v>284</v>
      </c>
      <c r="C1434">
        <v>3.5000000000000001E-3</v>
      </c>
      <c r="D1434">
        <v>0.1085</v>
      </c>
      <c r="E1434">
        <v>0.33014168081356909</v>
      </c>
      <c r="F1434">
        <v>1</v>
      </c>
      <c r="G1434">
        <v>1.025911329081606</v>
      </c>
      <c r="H1434">
        <v>0.05</v>
      </c>
      <c r="I1434">
        <v>5.8267841894113166E-2</v>
      </c>
      <c r="J1434">
        <v>0.47</v>
      </c>
      <c r="K1434">
        <v>1.85</v>
      </c>
      <c r="L1434">
        <v>8.2199999999999995E-2</v>
      </c>
      <c r="M1434">
        <v>0.59729221448815817</v>
      </c>
      <c r="N1434">
        <v>1.0361753652216803</v>
      </c>
      <c r="O1434">
        <v>0.96508760347343236</v>
      </c>
      <c r="P1434">
        <v>5.67</v>
      </c>
      <c r="Q1434">
        <v>4.9688765879442841E-2</v>
      </c>
      <c r="R1434">
        <v>2.5911329081605934E-2</v>
      </c>
      <c r="S1434">
        <v>12.885904121467796</v>
      </c>
      <c r="T1434">
        <v>0</v>
      </c>
      <c r="U1434">
        <v>32</v>
      </c>
      <c r="V1434">
        <v>6.2100000000000002E-2</v>
      </c>
      <c r="W1434">
        <v>6.6600000000000006E-2</v>
      </c>
    </row>
    <row r="1435" spans="1:23" x14ac:dyDescent="0.25">
      <c r="A1435">
        <v>2017</v>
      </c>
      <c r="B1435" t="s">
        <v>284</v>
      </c>
      <c r="C1435">
        <v>3.5999999999999999E-3</v>
      </c>
      <c r="D1435">
        <v>0.1017</v>
      </c>
      <c r="E1435">
        <v>0.39340093857016961</v>
      </c>
      <c r="F1435">
        <v>1</v>
      </c>
      <c r="G1435">
        <v>1.0234086812287129</v>
      </c>
      <c r="H1435">
        <v>0.02</v>
      </c>
      <c r="I1435">
        <v>-5.6811661205821793E-3</v>
      </c>
      <c r="J1435">
        <v>0.43</v>
      </c>
      <c r="K1435">
        <v>1.7</v>
      </c>
      <c r="L1435">
        <v>8.2600000000000007E-2</v>
      </c>
      <c r="M1435">
        <v>0.79270276255180916</v>
      </c>
      <c r="N1435">
        <v>1.0373339991432056</v>
      </c>
      <c r="O1435">
        <v>0.96400966402909583</v>
      </c>
      <c r="P1435">
        <v>5.07</v>
      </c>
      <c r="Q1435">
        <v>1.7720047282212849E-2</v>
      </c>
      <c r="R1435">
        <v>2.3408681228712893E-2</v>
      </c>
      <c r="S1435">
        <v>12.976979056721015</v>
      </c>
      <c r="T1435">
        <v>0</v>
      </c>
      <c r="U1435">
        <v>33</v>
      </c>
      <c r="V1435">
        <v>6.8099999999999994E-2</v>
      </c>
      <c r="W1435">
        <v>3.5299999999999998E-2</v>
      </c>
    </row>
    <row r="1436" spans="1:23" x14ac:dyDescent="0.25">
      <c r="A1436">
        <v>2018</v>
      </c>
      <c r="B1436" t="s">
        <v>284</v>
      </c>
      <c r="C1436">
        <v>3.3999999999999998E-3</v>
      </c>
      <c r="D1436">
        <v>9.5699999999999993E-2</v>
      </c>
      <c r="E1436">
        <v>0.33099143783945556</v>
      </c>
      <c r="F1436">
        <v>1</v>
      </c>
      <c r="G1436">
        <v>1.0161774241874157</v>
      </c>
      <c r="H1436">
        <v>0.02</v>
      </c>
      <c r="I1436">
        <v>9.0920983464804882E-3</v>
      </c>
      <c r="J1436">
        <v>0.39</v>
      </c>
      <c r="K1436">
        <v>1.58</v>
      </c>
      <c r="L1436">
        <v>9.2200000000000004E-2</v>
      </c>
      <c r="M1436">
        <v>0.85298017429335771</v>
      </c>
      <c r="N1436">
        <v>1.0362251394892368</v>
      </c>
      <c r="O1436">
        <v>0.96504124624201615</v>
      </c>
      <c r="P1436">
        <v>4.74</v>
      </c>
      <c r="Q1436">
        <v>2.2931497525281678E-2</v>
      </c>
      <c r="R1436">
        <v>1.6177424187415666E-2</v>
      </c>
      <c r="S1436">
        <v>12.988898239572421</v>
      </c>
      <c r="T1436">
        <v>0</v>
      </c>
      <c r="U1436">
        <v>34</v>
      </c>
      <c r="V1436">
        <v>7.0800000000000002E-2</v>
      </c>
      <c r="W1436">
        <v>3.5400000000000001E-2</v>
      </c>
    </row>
    <row r="1437" spans="1:23" x14ac:dyDescent="0.25">
      <c r="A1437">
        <v>2019</v>
      </c>
      <c r="B1437" t="s">
        <v>284</v>
      </c>
      <c r="C1437">
        <v>3.3999999999999998E-3</v>
      </c>
      <c r="D1437">
        <v>9.4E-2</v>
      </c>
      <c r="E1437">
        <v>0.25076990229386098</v>
      </c>
      <c r="F1437">
        <v>1</v>
      </c>
      <c r="G1437">
        <v>1.0133496904204475</v>
      </c>
      <c r="H1437">
        <v>0.02</v>
      </c>
      <c r="I1437">
        <v>9.8751716982370188E-3</v>
      </c>
      <c r="J1437">
        <v>0.4</v>
      </c>
      <c r="K1437">
        <v>1.95</v>
      </c>
      <c r="L1437">
        <v>8.1699999999999995E-2</v>
      </c>
      <c r="M1437">
        <v>0.88814868365375121</v>
      </c>
      <c r="N1437">
        <v>1.0392069696455002</v>
      </c>
      <c r="O1437">
        <v>0.96227222219374187</v>
      </c>
      <c r="P1437">
        <v>5.81</v>
      </c>
      <c r="Q1437">
        <v>1.69620176853192E-2</v>
      </c>
      <c r="R1437">
        <v>1.3349690420447593E-2</v>
      </c>
      <c r="S1437">
        <v>12.954456383442832</v>
      </c>
      <c r="T1437">
        <v>1</v>
      </c>
      <c r="U1437">
        <v>35</v>
      </c>
      <c r="V1437">
        <v>7.0199999999999999E-2</v>
      </c>
      <c r="W1437">
        <v>2.7900000000000001E-2</v>
      </c>
    </row>
    <row r="1438" spans="1:23" x14ac:dyDescent="0.25">
      <c r="A1438">
        <v>2020</v>
      </c>
      <c r="B1438" t="s">
        <v>284</v>
      </c>
      <c r="C1438">
        <v>4.3E-3</v>
      </c>
      <c r="D1438">
        <v>0.111</v>
      </c>
      <c r="E1438">
        <v>0.33532518001642747</v>
      </c>
      <c r="F1438">
        <v>1</v>
      </c>
      <c r="G1438">
        <v>1.0174884067920402</v>
      </c>
      <c r="H1438">
        <v>0.04</v>
      </c>
      <c r="I1438">
        <v>2.1445896162295759E-2</v>
      </c>
      <c r="J1438">
        <v>0.49</v>
      </c>
      <c r="K1438">
        <v>2.1</v>
      </c>
      <c r="L1438">
        <v>8.2900000000000001E-2</v>
      </c>
      <c r="M1438">
        <v>0.95709212990581471</v>
      </c>
      <c r="N1438">
        <v>1.0458044251334491</v>
      </c>
      <c r="O1438">
        <v>0.95620172947001614</v>
      </c>
      <c r="P1438">
        <v>5.67</v>
      </c>
      <c r="Q1438">
        <v>3.8811828374076505E-2</v>
      </c>
      <c r="R1438">
        <v>1.7488406792040154E-2</v>
      </c>
      <c r="S1438">
        <v>12.919383450433035</v>
      </c>
      <c r="T1438">
        <v>1</v>
      </c>
      <c r="U1438">
        <v>36</v>
      </c>
      <c r="V1438">
        <v>2.9100000000000001E-2</v>
      </c>
      <c r="W1438">
        <v>3.2300000000000002E-2</v>
      </c>
    </row>
    <row r="1439" spans="1:23" x14ac:dyDescent="0.25">
      <c r="A1439">
        <v>2021</v>
      </c>
      <c r="B1439" t="s">
        <v>284</v>
      </c>
      <c r="C1439">
        <v>3.0999999999999999E-3</v>
      </c>
      <c r="D1439">
        <v>6.25E-2</v>
      </c>
      <c r="E1439">
        <v>0.49293592495338889</v>
      </c>
      <c r="F1439">
        <v>1</v>
      </c>
      <c r="G1439">
        <v>1.0321557231582403</v>
      </c>
      <c r="H1439">
        <v>0.03</v>
      </c>
      <c r="I1439">
        <v>-0.11976680045067731</v>
      </c>
      <c r="J1439">
        <v>0.5</v>
      </c>
      <c r="K1439">
        <v>1.78</v>
      </c>
      <c r="L1439">
        <v>8.6900000000000005E-2</v>
      </c>
      <c r="M1439">
        <v>0.90669842088109753</v>
      </c>
      <c r="N1439">
        <v>1.0776031150322911</v>
      </c>
      <c r="O1439">
        <v>0.9279854392125011</v>
      </c>
      <c r="P1439">
        <v>4.51</v>
      </c>
      <c r="Q1439">
        <v>2.9138501255485581E-2</v>
      </c>
      <c r="R1439">
        <v>3.2155723158240349E-2</v>
      </c>
      <c r="S1439">
        <v>12.742511507433287</v>
      </c>
      <c r="T1439">
        <v>1</v>
      </c>
      <c r="U1439">
        <v>37</v>
      </c>
      <c r="V1439">
        <v>2.58E-2</v>
      </c>
      <c r="W1439">
        <v>1.84E-2</v>
      </c>
    </row>
    <row r="1440" spans="1:23" x14ac:dyDescent="0.25">
      <c r="A1440">
        <v>2022</v>
      </c>
      <c r="B1440" t="s">
        <v>284</v>
      </c>
      <c r="C1440">
        <v>8.0999999999999996E-3</v>
      </c>
      <c r="D1440">
        <v>0.1023</v>
      </c>
      <c r="E1440">
        <v>0.67307542288335753</v>
      </c>
      <c r="F1440">
        <v>1</v>
      </c>
      <c r="G1440">
        <v>1.0706239910788042</v>
      </c>
      <c r="H1440">
        <v>0.08</v>
      </c>
      <c r="I1440">
        <v>0.25011186698861165</v>
      </c>
      <c r="J1440">
        <v>0.67</v>
      </c>
      <c r="K1440">
        <v>1.65</v>
      </c>
      <c r="L1440">
        <v>7.6999999999999999E-2</v>
      </c>
      <c r="M1440">
        <v>0.86292962492271996</v>
      </c>
      <c r="N1440">
        <v>1.1480654911380892</v>
      </c>
      <c r="O1440">
        <v>0.87103044880191438</v>
      </c>
      <c r="P1440">
        <v>4.26</v>
      </c>
      <c r="Q1440">
        <v>7.2949813614003767E-2</v>
      </c>
      <c r="R1440">
        <v>7.0623991078804252E-2</v>
      </c>
      <c r="S1440">
        <v>12.511418299562802</v>
      </c>
      <c r="T1440">
        <v>1</v>
      </c>
      <c r="U1440">
        <v>38</v>
      </c>
      <c r="V1440">
        <v>8.0199999999999994E-2</v>
      </c>
      <c r="W1440">
        <v>3.15E-2</v>
      </c>
    </row>
    <row r="1441" spans="1:23" x14ac:dyDescent="0.25">
      <c r="A1441">
        <v>2023</v>
      </c>
      <c r="B1441" t="s">
        <v>284</v>
      </c>
      <c r="C1441">
        <v>1.11E-2</v>
      </c>
      <c r="D1441">
        <v>8.1299999999999997E-2</v>
      </c>
      <c r="E1441">
        <v>1.2943324452783127</v>
      </c>
      <c r="F1441">
        <v>1</v>
      </c>
      <c r="G1441">
        <v>1.1475481474264226</v>
      </c>
      <c r="H1441">
        <v>0.15</v>
      </c>
      <c r="I1441">
        <v>2.0265646724705839E-2</v>
      </c>
      <c r="J1441">
        <v>0.91</v>
      </c>
      <c r="K1441">
        <v>1.39</v>
      </c>
      <c r="L1441">
        <v>8.1299999999999997E-2</v>
      </c>
      <c r="M1441">
        <v>0.95599203879783889</v>
      </c>
      <c r="N1441">
        <v>1.2961134598134689</v>
      </c>
      <c r="O1441">
        <v>0.77153739314142733</v>
      </c>
      <c r="P1441">
        <v>3.57</v>
      </c>
      <c r="Q1441">
        <v>0.13328781606498519</v>
      </c>
      <c r="R1441">
        <v>0.14754814742642267</v>
      </c>
      <c r="S1441">
        <v>12.26853074882119</v>
      </c>
      <c r="T1441">
        <v>1</v>
      </c>
      <c r="U1441">
        <v>39</v>
      </c>
      <c r="V1441">
        <v>5.0500000000000003E-2</v>
      </c>
      <c r="W1441">
        <v>3.2500000000000001E-2</v>
      </c>
    </row>
    <row r="1442" spans="1:23" x14ac:dyDescent="0.25">
      <c r="A1442">
        <v>2015</v>
      </c>
      <c r="B1442" t="s">
        <v>285</v>
      </c>
      <c r="C1442">
        <v>5.8999999999999997E-2</v>
      </c>
      <c r="D1442">
        <v>0.1206</v>
      </c>
      <c r="E1442">
        <v>2.5992661774107959</v>
      </c>
      <c r="F1442">
        <v>1</v>
      </c>
      <c r="G1442">
        <v>1.2859769500451357</v>
      </c>
      <c r="H1442">
        <v>0.2</v>
      </c>
      <c r="I1442">
        <v>-9.0327045529043581E-2</v>
      </c>
      <c r="J1442">
        <v>1.0900000000000001</v>
      </c>
      <c r="K1442">
        <v>0.6</v>
      </c>
      <c r="L1442">
        <v>0.16109999999999999</v>
      </c>
      <c r="M1442">
        <v>0.7697230613530448</v>
      </c>
      <c r="N1442">
        <v>2.1382700980271556</v>
      </c>
      <c r="O1442">
        <v>0.46766776607063609</v>
      </c>
      <c r="P1442">
        <v>3.82</v>
      </c>
      <c r="Q1442">
        <v>0.10101526299312628</v>
      </c>
      <c r="R1442">
        <v>0.28597695004513579</v>
      </c>
      <c r="S1442">
        <v>12.272617162921254</v>
      </c>
      <c r="T1442">
        <v>0</v>
      </c>
      <c r="U1442">
        <v>21</v>
      </c>
      <c r="V1442">
        <v>6.6799999999999998E-2</v>
      </c>
      <c r="W1442">
        <v>6.3E-3</v>
      </c>
    </row>
    <row r="1443" spans="1:23" x14ac:dyDescent="0.25">
      <c r="A1443">
        <v>2016</v>
      </c>
      <c r="B1443" t="s">
        <v>285</v>
      </c>
      <c r="C1443">
        <v>5.8999999999999999E-3</v>
      </c>
      <c r="D1443">
        <v>1.06E-2</v>
      </c>
      <c r="E1443">
        <v>3.6598144607516296</v>
      </c>
      <c r="F1443">
        <v>0</v>
      </c>
      <c r="G1443">
        <v>1.7008053258181055</v>
      </c>
      <c r="H1443">
        <v>0.2</v>
      </c>
      <c r="I1443">
        <v>6.5616764399815966E-2</v>
      </c>
      <c r="J1443">
        <v>1.6</v>
      </c>
      <c r="K1443">
        <v>0.45</v>
      </c>
      <c r="L1443">
        <v>0.15079999999999999</v>
      </c>
      <c r="M1443">
        <v>0.64414544350227876</v>
      </c>
      <c r="N1443">
        <v>2.7655576389811021</v>
      </c>
      <c r="O1443">
        <v>0.36159072799814218</v>
      </c>
      <c r="P1443">
        <v>2.25</v>
      </c>
      <c r="Q1443">
        <v>8.9682386348794788E-2</v>
      </c>
      <c r="R1443">
        <v>0.70080532581810551</v>
      </c>
      <c r="S1443">
        <v>12.185222895157358</v>
      </c>
      <c r="T1443">
        <v>0</v>
      </c>
      <c r="U1443">
        <v>22</v>
      </c>
      <c r="V1443">
        <v>6.2100000000000002E-2</v>
      </c>
      <c r="W1443">
        <v>6.6600000000000006E-2</v>
      </c>
    </row>
    <row r="1444" spans="1:23" x14ac:dyDescent="0.25">
      <c r="A1444">
        <v>2017</v>
      </c>
      <c r="B1444" t="s">
        <v>285</v>
      </c>
      <c r="C1444">
        <v>4.1099999999999998E-2</v>
      </c>
      <c r="D1444">
        <v>6.8500000000000005E-2</v>
      </c>
      <c r="E1444">
        <v>3.0933671676796917</v>
      </c>
      <c r="F1444">
        <v>0</v>
      </c>
      <c r="G1444">
        <v>1.3743337132136775</v>
      </c>
      <c r="H1444">
        <v>0.1</v>
      </c>
      <c r="I1444">
        <v>0.27360494595621893</v>
      </c>
      <c r="J1444">
        <v>0.95</v>
      </c>
      <c r="K1444">
        <v>0.59</v>
      </c>
      <c r="L1444">
        <v>0.23269999999999999</v>
      </c>
      <c r="M1444">
        <v>0.86694802292808759</v>
      </c>
      <c r="N1444">
        <v>2.5070402668494198</v>
      </c>
      <c r="O1444">
        <v>0.39887672057884138</v>
      </c>
      <c r="P1444">
        <v>3.19</v>
      </c>
      <c r="Q1444">
        <v>7.1736569380034171E-2</v>
      </c>
      <c r="R1444">
        <v>0.37433371321367753</v>
      </c>
      <c r="S1444">
        <v>12.192714779972897</v>
      </c>
      <c r="T1444">
        <v>0</v>
      </c>
      <c r="U1444">
        <v>23</v>
      </c>
      <c r="V1444">
        <v>6.8099999999999994E-2</v>
      </c>
      <c r="W1444">
        <v>3.5299999999999998E-2</v>
      </c>
    </row>
    <row r="1445" spans="1:23" x14ac:dyDescent="0.25">
      <c r="A1445">
        <v>2018</v>
      </c>
      <c r="B1445" t="s">
        <v>285</v>
      </c>
      <c r="C1445">
        <v>5.5100000000000003E-2</v>
      </c>
      <c r="D1445">
        <v>9.0999999999999998E-2</v>
      </c>
      <c r="E1445">
        <v>2.9311616652726409</v>
      </c>
      <c r="F1445">
        <v>0</v>
      </c>
      <c r="G1445">
        <v>1.3946015016195175</v>
      </c>
      <c r="H1445">
        <v>0.24</v>
      </c>
      <c r="I1445">
        <v>-0.45167038411438287</v>
      </c>
      <c r="J1445">
        <v>1.06</v>
      </c>
      <c r="K1445">
        <v>0.48</v>
      </c>
      <c r="L1445">
        <v>6.93E-2</v>
      </c>
      <c r="M1445">
        <v>1.4573995486844684</v>
      </c>
      <c r="N1445">
        <v>2.8289666385005345</v>
      </c>
      <c r="O1445">
        <v>0.35348596423535061</v>
      </c>
      <c r="P1445">
        <v>3.5</v>
      </c>
      <c r="Q1445">
        <v>0.18370793381527167</v>
      </c>
      <c r="R1445">
        <v>0.39460150161951746</v>
      </c>
      <c r="S1445">
        <v>12.177571808818303</v>
      </c>
      <c r="T1445">
        <v>0</v>
      </c>
      <c r="U1445">
        <v>24</v>
      </c>
      <c r="V1445">
        <v>7.0800000000000002E-2</v>
      </c>
      <c r="W1445">
        <v>3.5400000000000001E-2</v>
      </c>
    </row>
    <row r="1446" spans="1:23" x14ac:dyDescent="0.25">
      <c r="A1446">
        <v>2019</v>
      </c>
      <c r="B1446" t="s">
        <v>285</v>
      </c>
      <c r="C1446">
        <v>6.7000000000000002E-3</v>
      </c>
      <c r="D1446">
        <v>1.04E-2</v>
      </c>
      <c r="E1446">
        <v>3.6899987702674171</v>
      </c>
      <c r="F1446">
        <v>0</v>
      </c>
      <c r="G1446">
        <v>1.6072817708348295</v>
      </c>
      <c r="H1446">
        <v>0.1</v>
      </c>
      <c r="I1446">
        <v>1.7411843955873019E-2</v>
      </c>
      <c r="J1446">
        <v>1.18</v>
      </c>
      <c r="K1446">
        <v>0.84</v>
      </c>
      <c r="L1446">
        <v>7.9799999999999996E-2</v>
      </c>
      <c r="M1446">
        <v>0.6952796405027668</v>
      </c>
      <c r="N1446">
        <v>3.1736162448369085</v>
      </c>
      <c r="O1446">
        <v>0.31509795855969658</v>
      </c>
      <c r="P1446">
        <v>4.59</v>
      </c>
      <c r="Q1446">
        <v>6.7341370528723785E-2</v>
      </c>
      <c r="R1446">
        <v>0.60728177083482959</v>
      </c>
      <c r="S1446">
        <v>12.155730634313946</v>
      </c>
      <c r="T1446">
        <v>0</v>
      </c>
      <c r="U1446">
        <v>25</v>
      </c>
      <c r="V1446">
        <v>7.0199999999999999E-2</v>
      </c>
      <c r="W1446">
        <v>2.7900000000000001E-2</v>
      </c>
    </row>
    <row r="1447" spans="1:23" x14ac:dyDescent="0.25">
      <c r="A1447">
        <v>2020</v>
      </c>
      <c r="B1447" t="s">
        <v>285</v>
      </c>
      <c r="C1447">
        <v>6.6E-3</v>
      </c>
      <c r="D1447">
        <v>1.2E-2</v>
      </c>
      <c r="E1447">
        <v>1.356308530846605</v>
      </c>
      <c r="F1447">
        <v>1</v>
      </c>
      <c r="G1447">
        <v>1.0807328838851675</v>
      </c>
      <c r="H1447">
        <v>0.11</v>
      </c>
      <c r="I1447">
        <v>8.671972031874893E-2</v>
      </c>
      <c r="J1447">
        <v>0.86</v>
      </c>
      <c r="K1447">
        <v>0.74</v>
      </c>
      <c r="L1447">
        <v>6.7400000000000002E-2</v>
      </c>
      <c r="M1447">
        <v>0.70032978065746088</v>
      </c>
      <c r="N1447">
        <v>1.9043903128820618</v>
      </c>
      <c r="O1447">
        <v>0.52510243999646389</v>
      </c>
      <c r="P1447">
        <v>2.9</v>
      </c>
      <c r="Q1447">
        <v>0.10862603961062552</v>
      </c>
      <c r="R1447">
        <v>8.07328838851675E-2</v>
      </c>
      <c r="S1447">
        <v>12.320763807042521</v>
      </c>
      <c r="T1447">
        <v>0</v>
      </c>
      <c r="U1447">
        <v>26</v>
      </c>
      <c r="V1447">
        <v>2.9100000000000001E-2</v>
      </c>
      <c r="W1447">
        <v>3.2300000000000002E-2</v>
      </c>
    </row>
    <row r="1448" spans="1:23" x14ac:dyDescent="0.25">
      <c r="A1448">
        <v>2021</v>
      </c>
      <c r="B1448" t="s">
        <v>285</v>
      </c>
      <c r="C1448">
        <v>2.8E-3</v>
      </c>
      <c r="D1448">
        <v>8.2000000000000007E-3</v>
      </c>
      <c r="E1448">
        <v>-0.65241397449636929</v>
      </c>
      <c r="F1448">
        <v>1</v>
      </c>
      <c r="G1448">
        <v>0.71479618715179505</v>
      </c>
      <c r="H1448">
        <v>0.03</v>
      </c>
      <c r="I1448">
        <v>0.1329974452020676</v>
      </c>
      <c r="J1448">
        <v>0.54</v>
      </c>
      <c r="K1448">
        <v>0.72</v>
      </c>
      <c r="L1448">
        <v>4.7500000000000001E-2</v>
      </c>
      <c r="M1448">
        <v>0.51640894904309487</v>
      </c>
      <c r="N1448">
        <v>1.4162535269179037</v>
      </c>
      <c r="O1448">
        <v>0.70608826809154146</v>
      </c>
      <c r="P1448">
        <v>2.99</v>
      </c>
      <c r="Q1448">
        <v>5.2879218666338865E-2</v>
      </c>
      <c r="R1448">
        <v>-0.28520381284820501</v>
      </c>
      <c r="S1448">
        <v>12.541992999851885</v>
      </c>
      <c r="T1448">
        <v>0</v>
      </c>
      <c r="U1448">
        <v>27</v>
      </c>
      <c r="V1448">
        <v>2.58E-2</v>
      </c>
      <c r="W1448">
        <v>1.84E-2</v>
      </c>
    </row>
    <row r="1449" spans="1:23" x14ac:dyDescent="0.25">
      <c r="A1449">
        <v>2022</v>
      </c>
      <c r="B1449" t="s">
        <v>285</v>
      </c>
      <c r="C1449">
        <v>3.8999999999999998E-3</v>
      </c>
      <c r="D1449">
        <v>1.4800000000000001E-2</v>
      </c>
      <c r="E1449">
        <v>0.58577919521958965</v>
      </c>
      <c r="F1449">
        <v>1</v>
      </c>
      <c r="G1449">
        <v>1.0065992585816759</v>
      </c>
      <c r="H1449">
        <v>7.0000000000000007E-2</v>
      </c>
      <c r="I1449">
        <v>-0.38611125748954639</v>
      </c>
      <c r="J1449">
        <v>0.67</v>
      </c>
      <c r="K1449">
        <v>0.56999999999999995</v>
      </c>
      <c r="L1449">
        <v>6.2399999999999997E-2</v>
      </c>
      <c r="M1449">
        <v>0.52545715291699857</v>
      </c>
      <c r="N1449">
        <v>1.3475321571144587</v>
      </c>
      <c r="O1449">
        <v>0.74209731821268921</v>
      </c>
      <c r="P1449">
        <v>2.52</v>
      </c>
      <c r="Q1449">
        <v>7.8013021910821712E-2</v>
      </c>
      <c r="R1449">
        <v>6.5992585816759307E-3</v>
      </c>
      <c r="S1449">
        <v>12.60321151042525</v>
      </c>
      <c r="T1449">
        <v>0</v>
      </c>
      <c r="U1449">
        <v>28</v>
      </c>
      <c r="V1449">
        <v>8.0199999999999994E-2</v>
      </c>
      <c r="W1449">
        <v>3.15E-2</v>
      </c>
    </row>
    <row r="1450" spans="1:23" x14ac:dyDescent="0.25">
      <c r="A1450">
        <v>2023</v>
      </c>
      <c r="B1450" t="s">
        <v>285</v>
      </c>
      <c r="C1450">
        <v>-4.7000000000000002E-3</v>
      </c>
      <c r="D1450">
        <v>-1.8599999999999998E-2</v>
      </c>
      <c r="E1450">
        <v>0.48458398426707566</v>
      </c>
      <c r="F1450">
        <v>1</v>
      </c>
      <c r="G1450">
        <v>0.98359391120345196</v>
      </c>
      <c r="H1450">
        <v>0.02</v>
      </c>
      <c r="I1450">
        <v>-0.11534448116727331</v>
      </c>
      <c r="J1450">
        <v>0.61</v>
      </c>
      <c r="K1450">
        <v>0.27</v>
      </c>
      <c r="L1450">
        <v>0.15040000000000001</v>
      </c>
      <c r="M1450">
        <v>0.45133263332567353</v>
      </c>
      <c r="N1450">
        <v>1.3663273537332374</v>
      </c>
      <c r="O1450">
        <v>0.73188902883901463</v>
      </c>
      <c r="P1450">
        <v>1.23</v>
      </c>
      <c r="Q1450">
        <v>2.7743298838535147E-2</v>
      </c>
      <c r="R1450">
        <v>-1.640608879654798E-2</v>
      </c>
      <c r="S1450">
        <v>12.574536148375088</v>
      </c>
      <c r="T1450">
        <v>0</v>
      </c>
      <c r="U1450">
        <v>29</v>
      </c>
      <c r="V1450">
        <v>5.0500000000000003E-2</v>
      </c>
      <c r="W1450">
        <v>3.2500000000000001E-2</v>
      </c>
    </row>
    <row r="1451" spans="1:23" x14ac:dyDescent="0.25">
      <c r="A1451">
        <v>2015</v>
      </c>
      <c r="B1451" t="s">
        <v>286</v>
      </c>
      <c r="C1451">
        <v>8.6E-3</v>
      </c>
      <c r="D1451">
        <v>2.0199999999999999E-2</v>
      </c>
      <c r="E1451">
        <v>-0.15456196703526803</v>
      </c>
      <c r="F1451">
        <v>1</v>
      </c>
      <c r="G1451">
        <v>0.67075674796011653</v>
      </c>
      <c r="H1451">
        <v>0.06</v>
      </c>
      <c r="I1451">
        <v>-0.20123114823325283</v>
      </c>
      <c r="J1451">
        <v>0.43</v>
      </c>
      <c r="K1451">
        <v>0.3</v>
      </c>
      <c r="L1451">
        <v>7.6399999999999996E-2</v>
      </c>
      <c r="M1451">
        <v>1.5456855224826991</v>
      </c>
      <c r="N1451">
        <v>1.7905488626111401</v>
      </c>
      <c r="O1451">
        <v>0.55848797029850927</v>
      </c>
      <c r="P1451">
        <v>12.7</v>
      </c>
      <c r="Q1451">
        <v>9.4301498400439179E-2</v>
      </c>
      <c r="R1451">
        <v>-0.32924325203988353</v>
      </c>
      <c r="S1451">
        <v>11.594272341092728</v>
      </c>
      <c r="T1451">
        <v>1</v>
      </c>
      <c r="U1451">
        <v>25</v>
      </c>
      <c r="V1451">
        <v>6.6799999999999998E-2</v>
      </c>
      <c r="W1451">
        <v>6.3E-3</v>
      </c>
    </row>
    <row r="1452" spans="1:23" x14ac:dyDescent="0.25">
      <c r="A1452">
        <v>2016</v>
      </c>
      <c r="B1452" t="s">
        <v>286</v>
      </c>
      <c r="C1452">
        <v>1.4500000000000001E-2</v>
      </c>
      <c r="D1452">
        <v>4.0500000000000001E-2</v>
      </c>
      <c r="E1452">
        <v>0.75360612364197022</v>
      </c>
      <c r="F1452">
        <v>1</v>
      </c>
      <c r="G1452">
        <v>1.0496982619242279</v>
      </c>
      <c r="H1452">
        <v>0.39</v>
      </c>
      <c r="I1452">
        <v>9.0765760855750499E-2</v>
      </c>
      <c r="J1452">
        <v>1.01</v>
      </c>
      <c r="K1452">
        <v>0.61</v>
      </c>
      <c r="L1452">
        <v>8.9599999999999999E-2</v>
      </c>
      <c r="M1452">
        <v>8.7836020765291494</v>
      </c>
      <c r="N1452">
        <v>1.7575401918300713</v>
      </c>
      <c r="O1452">
        <v>0.56897703088014817</v>
      </c>
      <c r="P1452">
        <v>20.78</v>
      </c>
      <c r="Q1452">
        <v>5.3729425370229143E-2</v>
      </c>
      <c r="R1452">
        <v>4.9698261924227938E-2</v>
      </c>
      <c r="S1452">
        <v>11.619498398416129</v>
      </c>
      <c r="T1452">
        <v>1</v>
      </c>
      <c r="U1452">
        <v>26</v>
      </c>
      <c r="V1452">
        <v>6.2100000000000002E-2</v>
      </c>
      <c r="W1452">
        <v>6.6600000000000006E-2</v>
      </c>
    </row>
    <row r="1453" spans="1:23" x14ac:dyDescent="0.25">
      <c r="A1453">
        <v>2017</v>
      </c>
      <c r="B1453" t="s">
        <v>286</v>
      </c>
      <c r="C1453">
        <v>2.3599999999999999E-2</v>
      </c>
      <c r="D1453">
        <v>5.1299999999999998E-2</v>
      </c>
      <c r="E1453">
        <v>2.9787963173539351</v>
      </c>
      <c r="F1453">
        <v>0</v>
      </c>
      <c r="G1453">
        <v>1.6741897129409631</v>
      </c>
      <c r="H1453">
        <v>0.22</v>
      </c>
      <c r="I1453">
        <v>0.55149013677076375</v>
      </c>
      <c r="J1453">
        <v>1.58</v>
      </c>
      <c r="K1453">
        <v>0.92</v>
      </c>
      <c r="L1453">
        <v>0.28089999999999998</v>
      </c>
      <c r="M1453">
        <v>0.68782053484833328</v>
      </c>
      <c r="N1453">
        <v>2.6236424539665686</v>
      </c>
      <c r="O1453">
        <v>0.38114949637598078</v>
      </c>
      <c r="P1453">
        <v>31.96</v>
      </c>
      <c r="Q1453">
        <v>0.1044586665003429</v>
      </c>
      <c r="R1453">
        <v>0.67418971294096319</v>
      </c>
      <c r="S1453">
        <v>12.205812468992638</v>
      </c>
      <c r="T1453">
        <v>1</v>
      </c>
      <c r="U1453">
        <v>27</v>
      </c>
      <c r="V1453">
        <v>6.8099999999999994E-2</v>
      </c>
      <c r="W1453">
        <v>3.5299999999999998E-2</v>
      </c>
    </row>
    <row r="1454" spans="1:23" x14ac:dyDescent="0.25">
      <c r="A1454">
        <v>2018</v>
      </c>
      <c r="B1454" t="s">
        <v>286</v>
      </c>
      <c r="C1454">
        <v>2.7099999999999999E-2</v>
      </c>
      <c r="D1454">
        <v>5.5300000000000002E-2</v>
      </c>
      <c r="E1454">
        <v>2.5586425988268031</v>
      </c>
      <c r="F1454">
        <v>1</v>
      </c>
      <c r="G1454">
        <v>1.4496784321116962</v>
      </c>
      <c r="H1454">
        <v>0.19</v>
      </c>
      <c r="I1454">
        <v>0.28563719328143727</v>
      </c>
      <c r="J1454">
        <v>1.38</v>
      </c>
      <c r="K1454">
        <v>0.53</v>
      </c>
      <c r="L1454">
        <v>0.31380000000000002</v>
      </c>
      <c r="M1454">
        <v>0.70605585182199559</v>
      </c>
      <c r="N1454">
        <v>2.2897076824322835</v>
      </c>
      <c r="O1454">
        <v>0.43673697200409961</v>
      </c>
      <c r="P1454">
        <v>18.48</v>
      </c>
      <c r="Q1454">
        <v>0.13120235606474823</v>
      </c>
      <c r="R1454">
        <v>0.44967843211169628</v>
      </c>
      <c r="S1454">
        <v>12.267104332994464</v>
      </c>
      <c r="T1454">
        <v>1</v>
      </c>
      <c r="U1454">
        <v>28</v>
      </c>
      <c r="V1454">
        <v>7.0800000000000002E-2</v>
      </c>
      <c r="W1454">
        <v>3.5400000000000001E-2</v>
      </c>
    </row>
    <row r="1455" spans="1:23" x14ac:dyDescent="0.25">
      <c r="A1455">
        <v>2019</v>
      </c>
      <c r="B1455" t="s">
        <v>286</v>
      </c>
      <c r="C1455">
        <v>1.06E-2</v>
      </c>
      <c r="D1455">
        <v>2.18E-2</v>
      </c>
      <c r="E1455">
        <v>0.70607481663472205</v>
      </c>
      <c r="F1455">
        <v>1</v>
      </c>
      <c r="G1455">
        <v>0.65136036663931063</v>
      </c>
      <c r="H1455">
        <v>0.13</v>
      </c>
      <c r="I1455">
        <v>0.12132199831617657</v>
      </c>
      <c r="J1455">
        <v>0.57999999999999996</v>
      </c>
      <c r="K1455">
        <v>0.46</v>
      </c>
      <c r="L1455">
        <v>0.27629999999999999</v>
      </c>
      <c r="M1455">
        <v>0.52254883866323665</v>
      </c>
      <c r="N1455">
        <v>1.9731269573588301</v>
      </c>
      <c r="O1455">
        <v>0.50680976014770518</v>
      </c>
      <c r="P1455">
        <v>17.28</v>
      </c>
      <c r="Q1455">
        <v>0.20458998160568787</v>
      </c>
      <c r="R1455">
        <v>-0.34863963336068937</v>
      </c>
      <c r="S1455">
        <v>12.330802455638771</v>
      </c>
      <c r="T1455">
        <v>1</v>
      </c>
      <c r="U1455">
        <v>29</v>
      </c>
      <c r="V1455">
        <v>7.0199999999999999E-2</v>
      </c>
      <c r="W1455">
        <v>2.7900000000000001E-2</v>
      </c>
    </row>
    <row r="1456" spans="1:23" x14ac:dyDescent="0.25">
      <c r="A1456">
        <v>2020</v>
      </c>
      <c r="B1456" t="s">
        <v>286</v>
      </c>
      <c r="C1456">
        <v>9.1999999999999998E-3</v>
      </c>
      <c r="D1456">
        <v>1.83E-2</v>
      </c>
      <c r="E1456">
        <v>1.5720810295627903</v>
      </c>
      <c r="F1456">
        <v>1</v>
      </c>
      <c r="G1456">
        <v>1.2917425068154436</v>
      </c>
      <c r="H1456">
        <v>0.23</v>
      </c>
      <c r="I1456">
        <v>2.8717889925393456E-2</v>
      </c>
      <c r="J1456">
        <v>1.23</v>
      </c>
      <c r="K1456">
        <v>0.21</v>
      </c>
      <c r="L1456">
        <v>0.2366</v>
      </c>
      <c r="M1456">
        <v>-0.34817912202938589</v>
      </c>
      <c r="N1456">
        <v>2.1327017847842313</v>
      </c>
      <c r="O1456">
        <v>0.46888880908456287</v>
      </c>
      <c r="P1456">
        <v>8.69</v>
      </c>
      <c r="Q1456">
        <v>0.18473680728153111</v>
      </c>
      <c r="R1456">
        <v>0.29174250681544367</v>
      </c>
      <c r="S1456">
        <v>12.335418442750006</v>
      </c>
      <c r="T1456">
        <v>1</v>
      </c>
      <c r="U1456">
        <v>30</v>
      </c>
      <c r="V1456">
        <v>2.9100000000000001E-2</v>
      </c>
      <c r="W1456">
        <v>3.2300000000000002E-2</v>
      </c>
    </row>
    <row r="1457" spans="1:23" x14ac:dyDescent="0.25">
      <c r="A1457">
        <v>2021</v>
      </c>
      <c r="B1457" t="s">
        <v>286</v>
      </c>
      <c r="C1457">
        <v>8.9999999999999998E-4</v>
      </c>
      <c r="D1457">
        <v>1.6999999999999999E-3</v>
      </c>
      <c r="E1457">
        <v>0.74364724880057076</v>
      </c>
      <c r="F1457">
        <v>1</v>
      </c>
      <c r="G1457">
        <v>1.0372707014352922</v>
      </c>
      <c r="H1457">
        <v>0.03</v>
      </c>
      <c r="I1457">
        <v>-0.3053128465967207</v>
      </c>
      <c r="J1457">
        <v>1.01</v>
      </c>
      <c r="K1457">
        <v>0.08</v>
      </c>
      <c r="L1457">
        <v>-0.14249999999999999</v>
      </c>
      <c r="M1457">
        <v>2.5535799073519563</v>
      </c>
      <c r="N1457">
        <v>1.9480683630169249</v>
      </c>
      <c r="O1457">
        <v>0.5133290078441215</v>
      </c>
      <c r="P1457">
        <v>3.23</v>
      </c>
      <c r="Q1457">
        <v>2.5850081411845294E-2</v>
      </c>
      <c r="R1457">
        <v>3.7270701435292208E-2</v>
      </c>
      <c r="S1457">
        <v>12.359005648626365</v>
      </c>
      <c r="T1457">
        <v>1</v>
      </c>
      <c r="U1457">
        <v>31</v>
      </c>
      <c r="V1457">
        <v>2.58E-2</v>
      </c>
      <c r="W1457">
        <v>1.84E-2</v>
      </c>
    </row>
    <row r="1458" spans="1:23" x14ac:dyDescent="0.25">
      <c r="A1458">
        <v>2022</v>
      </c>
      <c r="B1458" t="s">
        <v>286</v>
      </c>
      <c r="C1458">
        <v>1E-3</v>
      </c>
      <c r="D1458">
        <v>2.3999999999999998E-3</v>
      </c>
      <c r="E1458">
        <v>1.2060946854166879</v>
      </c>
      <c r="F1458">
        <v>1</v>
      </c>
      <c r="G1458">
        <v>1.2271449540614014</v>
      </c>
      <c r="H1458">
        <v>0.13</v>
      </c>
      <c r="I1458">
        <v>0.36972338595339538</v>
      </c>
      <c r="J1458">
        <v>1.19</v>
      </c>
      <c r="K1458">
        <v>0.24</v>
      </c>
      <c r="L1458">
        <v>0.3266</v>
      </c>
      <c r="M1458">
        <v>0.43794027511873868</v>
      </c>
      <c r="N1458">
        <v>1.6443590578751581</v>
      </c>
      <c r="O1458">
        <v>0.60813968531435014</v>
      </c>
      <c r="P1458">
        <v>10.38</v>
      </c>
      <c r="Q1458">
        <v>0.10752087826291815</v>
      </c>
      <c r="R1458">
        <v>0.22714495406140151</v>
      </c>
      <c r="S1458">
        <v>12.454421972722464</v>
      </c>
      <c r="T1458">
        <v>1</v>
      </c>
      <c r="U1458">
        <v>32</v>
      </c>
      <c r="V1458">
        <v>8.0199999999999994E-2</v>
      </c>
      <c r="W1458">
        <v>3.15E-2</v>
      </c>
    </row>
    <row r="1459" spans="1:23" x14ac:dyDescent="0.25">
      <c r="A1459">
        <v>2023</v>
      </c>
      <c r="B1459" t="s">
        <v>286</v>
      </c>
      <c r="C1459">
        <v>1E-3</v>
      </c>
      <c r="D1459">
        <v>3.0000000000000001E-3</v>
      </c>
      <c r="E1459">
        <v>0.75644149930142235</v>
      </c>
      <c r="F1459">
        <v>1</v>
      </c>
      <c r="G1459">
        <v>1.084261260489022</v>
      </c>
      <c r="H1459">
        <v>0.13</v>
      </c>
      <c r="I1459">
        <v>-0.3483958323961992</v>
      </c>
      <c r="J1459">
        <v>0.91</v>
      </c>
      <c r="K1459">
        <v>0.22</v>
      </c>
      <c r="L1459">
        <v>0.34520000000000001</v>
      </c>
      <c r="M1459">
        <v>0.42541509334339567</v>
      </c>
      <c r="N1459">
        <v>1.4009809444411403</v>
      </c>
      <c r="O1459">
        <v>0.71378558285737859</v>
      </c>
      <c r="P1459">
        <v>9.2100000000000009</v>
      </c>
      <c r="Q1459">
        <v>0.13326314654407279</v>
      </c>
      <c r="R1459">
        <v>8.4261260489021952E-2</v>
      </c>
      <c r="S1459">
        <v>12.592180895318094</v>
      </c>
      <c r="T1459">
        <v>1</v>
      </c>
      <c r="U1459">
        <v>33</v>
      </c>
      <c r="V1459">
        <v>5.0500000000000003E-2</v>
      </c>
      <c r="W1459">
        <v>3.2500000000000001E-2</v>
      </c>
    </row>
    <row r="1460" spans="1:23" x14ac:dyDescent="0.25">
      <c r="A1460">
        <v>2015</v>
      </c>
      <c r="B1460" t="s">
        <v>288</v>
      </c>
      <c r="C1460">
        <v>0.1258</v>
      </c>
      <c r="D1460">
        <v>0.2414</v>
      </c>
      <c r="E1460">
        <v>1.9528309162060469</v>
      </c>
      <c r="F1460">
        <v>1</v>
      </c>
      <c r="G1460">
        <v>0.64018256193260248</v>
      </c>
      <c r="H1460">
        <v>0.43</v>
      </c>
      <c r="I1460">
        <v>0.8797818959307433</v>
      </c>
      <c r="J1460">
        <v>0.59</v>
      </c>
      <c r="K1460">
        <v>1.63</v>
      </c>
      <c r="L1460">
        <v>0.15160000000000001</v>
      </c>
      <c r="M1460">
        <v>0.82919910163598698</v>
      </c>
      <c r="N1460">
        <v>2.0656055182281237</v>
      </c>
      <c r="O1460">
        <v>0.48411954324066675</v>
      </c>
      <c r="P1460">
        <v>62.63</v>
      </c>
      <c r="Q1460">
        <v>0.66824413951553729</v>
      </c>
      <c r="R1460">
        <v>-0.35981743806739752</v>
      </c>
      <c r="S1460">
        <v>12.444442527485922</v>
      </c>
      <c r="T1460">
        <v>0</v>
      </c>
      <c r="U1460">
        <v>20</v>
      </c>
      <c r="V1460">
        <v>6.6799999999999998E-2</v>
      </c>
      <c r="W1460">
        <v>6.3E-3</v>
      </c>
    </row>
    <row r="1461" spans="1:23" x14ac:dyDescent="0.25">
      <c r="A1461">
        <v>2016</v>
      </c>
      <c r="B1461" t="s">
        <v>288</v>
      </c>
      <c r="C1461">
        <v>0.1042</v>
      </c>
      <c r="D1461">
        <v>0.2089</v>
      </c>
      <c r="E1461">
        <v>1.1849882156439282</v>
      </c>
      <c r="F1461">
        <v>1</v>
      </c>
      <c r="G1461">
        <v>0.42073727912483461</v>
      </c>
      <c r="H1461">
        <v>0.22</v>
      </c>
      <c r="I1461">
        <v>0.78085757402503531</v>
      </c>
      <c r="J1461">
        <v>0.37</v>
      </c>
      <c r="K1461">
        <v>1.52</v>
      </c>
      <c r="L1461">
        <v>0.1429</v>
      </c>
      <c r="M1461">
        <v>0.78561151291141529</v>
      </c>
      <c r="N1461">
        <v>1.9571427206556522</v>
      </c>
      <c r="O1461">
        <v>0.51094894074204011</v>
      </c>
      <c r="P1461">
        <v>52.82</v>
      </c>
      <c r="Q1461">
        <v>0.51501190157110421</v>
      </c>
      <c r="R1461">
        <v>-0.57926272087516539</v>
      </c>
      <c r="S1461">
        <v>12.502860419093222</v>
      </c>
      <c r="T1461">
        <v>0</v>
      </c>
      <c r="U1461">
        <v>21</v>
      </c>
      <c r="V1461">
        <v>6.2100000000000002E-2</v>
      </c>
      <c r="W1461">
        <v>6.6600000000000006E-2</v>
      </c>
    </row>
    <row r="1462" spans="1:23" x14ac:dyDescent="0.25">
      <c r="A1462">
        <v>2017</v>
      </c>
      <c r="B1462" t="s">
        <v>288</v>
      </c>
      <c r="C1462">
        <v>6.3100000000000003E-2</v>
      </c>
      <c r="D1462">
        <v>0.11899999999999999</v>
      </c>
      <c r="E1462">
        <v>1.3817400271911033</v>
      </c>
      <c r="F1462">
        <v>1</v>
      </c>
      <c r="G1462">
        <v>0.51503214963331678</v>
      </c>
      <c r="H1462">
        <v>0.25</v>
      </c>
      <c r="I1462">
        <v>0.74808386203447308</v>
      </c>
      <c r="J1462">
        <v>0.44</v>
      </c>
      <c r="K1462">
        <v>0.98</v>
      </c>
      <c r="L1462">
        <v>0.16389999999999999</v>
      </c>
      <c r="M1462">
        <v>0.59079428439721648</v>
      </c>
      <c r="N1462">
        <v>2.3973871964045919</v>
      </c>
      <c r="O1462">
        <v>0.41712077277284176</v>
      </c>
      <c r="P1462">
        <v>29.62</v>
      </c>
      <c r="Q1462">
        <v>0.48785732365871648</v>
      </c>
      <c r="R1462">
        <v>-0.48496785036668316</v>
      </c>
      <c r="S1462">
        <v>12.449671302500374</v>
      </c>
      <c r="T1462">
        <v>0</v>
      </c>
      <c r="U1462">
        <v>22</v>
      </c>
      <c r="V1462">
        <v>6.8099999999999994E-2</v>
      </c>
      <c r="W1462">
        <v>3.5299999999999998E-2</v>
      </c>
    </row>
    <row r="1463" spans="1:23" x14ac:dyDescent="0.25">
      <c r="A1463">
        <v>2018</v>
      </c>
      <c r="B1463" t="s">
        <v>288</v>
      </c>
      <c r="C1463">
        <v>3.1699999999999999E-2</v>
      </c>
      <c r="D1463">
        <v>5.3600000000000002E-2</v>
      </c>
      <c r="E1463">
        <v>1.4637206133277814</v>
      </c>
      <c r="F1463">
        <v>1</v>
      </c>
      <c r="G1463">
        <v>0.6024316107069595</v>
      </c>
      <c r="H1463">
        <v>0.32</v>
      </c>
      <c r="I1463">
        <v>0.91294680457786714</v>
      </c>
      <c r="J1463">
        <v>0.53</v>
      </c>
      <c r="K1463">
        <v>0.75</v>
      </c>
      <c r="L1463">
        <v>0.19989999999999999</v>
      </c>
      <c r="M1463">
        <v>0.52540452922012348</v>
      </c>
      <c r="N1463">
        <v>2.566340438148389</v>
      </c>
      <c r="O1463">
        <v>0.38965991617289036</v>
      </c>
      <c r="P1463">
        <v>21.46</v>
      </c>
      <c r="Q1463">
        <v>0.52732867890542834</v>
      </c>
      <c r="R1463">
        <v>-0.3975683892930405</v>
      </c>
      <c r="S1463">
        <v>12.434617582079776</v>
      </c>
      <c r="T1463">
        <v>0</v>
      </c>
      <c r="U1463">
        <v>23</v>
      </c>
      <c r="V1463">
        <v>7.0800000000000002E-2</v>
      </c>
      <c r="W1463">
        <v>3.5400000000000001E-2</v>
      </c>
    </row>
    <row r="1464" spans="1:23" x14ac:dyDescent="0.25">
      <c r="A1464">
        <v>2019</v>
      </c>
      <c r="B1464" t="s">
        <v>288</v>
      </c>
      <c r="C1464">
        <v>4.0599999999999997E-2</v>
      </c>
      <c r="D1464">
        <v>6.5100000000000005E-2</v>
      </c>
      <c r="E1464">
        <v>2.2909491916331799</v>
      </c>
      <c r="F1464">
        <v>1</v>
      </c>
      <c r="G1464">
        <v>0.96678264633813449</v>
      </c>
      <c r="H1464">
        <v>0.51</v>
      </c>
      <c r="I1464">
        <v>1.0830932674159477</v>
      </c>
      <c r="J1464">
        <v>0.88</v>
      </c>
      <c r="K1464">
        <v>0.74</v>
      </c>
      <c r="L1464">
        <v>0.21340000000000001</v>
      </c>
      <c r="M1464">
        <v>0.65313820382862919</v>
      </c>
      <c r="N1464">
        <v>2.8141741169334344</v>
      </c>
      <c r="O1464">
        <v>0.3553440400090403</v>
      </c>
      <c r="P1464">
        <v>10.92</v>
      </c>
      <c r="Q1464">
        <v>0.52706300341683332</v>
      </c>
      <c r="R1464">
        <v>-3.3217353661865519E-2</v>
      </c>
      <c r="S1464">
        <v>12.419889322243339</v>
      </c>
      <c r="T1464">
        <v>0</v>
      </c>
      <c r="U1464">
        <v>24</v>
      </c>
      <c r="V1464">
        <v>7.0199999999999999E-2</v>
      </c>
      <c r="W1464">
        <v>2.7900000000000001E-2</v>
      </c>
    </row>
    <row r="1465" spans="1:23" x14ac:dyDescent="0.25">
      <c r="A1465">
        <v>2020</v>
      </c>
      <c r="B1465" t="s">
        <v>288</v>
      </c>
      <c r="C1465">
        <v>-8.8300000000000003E-2</v>
      </c>
      <c r="D1465">
        <v>-0.13100000000000001</v>
      </c>
      <c r="E1465">
        <v>2.2441314478673724</v>
      </c>
      <c r="F1465">
        <v>1</v>
      </c>
      <c r="G1465">
        <v>1.6800874579628129</v>
      </c>
      <c r="H1465">
        <v>0.92</v>
      </c>
      <c r="I1465">
        <v>0.40573702846961562</v>
      </c>
      <c r="J1465">
        <v>1.57</v>
      </c>
      <c r="K1465">
        <v>0.43</v>
      </c>
      <c r="L1465">
        <v>-2.98E-2</v>
      </c>
      <c r="M1465">
        <v>1.1695679249193263</v>
      </c>
      <c r="N1465">
        <v>3.5837609695433512</v>
      </c>
      <c r="O1465">
        <v>0.27903646713564761</v>
      </c>
      <c r="P1465">
        <v>4.88</v>
      </c>
      <c r="Q1465">
        <v>0.54812750458373716</v>
      </c>
      <c r="R1465">
        <v>0.68008745796281289</v>
      </c>
      <c r="S1465">
        <v>12.313515769336613</v>
      </c>
      <c r="T1465">
        <v>0</v>
      </c>
      <c r="U1465">
        <v>25</v>
      </c>
      <c r="V1465">
        <v>2.9100000000000001E-2</v>
      </c>
      <c r="W1465">
        <v>3.2300000000000002E-2</v>
      </c>
    </row>
    <row r="1466" spans="1:23" x14ac:dyDescent="0.25">
      <c r="A1466">
        <v>2021</v>
      </c>
      <c r="B1466" t="s">
        <v>288</v>
      </c>
      <c r="C1466">
        <v>-0.15049999999999999</v>
      </c>
      <c r="D1466">
        <v>-0.20399999999999999</v>
      </c>
      <c r="E1466">
        <v>3.4616449508548346</v>
      </c>
      <c r="F1466">
        <v>0</v>
      </c>
      <c r="G1466">
        <v>2.7765158684247715</v>
      </c>
      <c r="H1466">
        <v>0.75</v>
      </c>
      <c r="I1466">
        <v>7.122712673007571E-2</v>
      </c>
      <c r="J1466">
        <v>1.79</v>
      </c>
      <c r="K1466">
        <v>0.27</v>
      </c>
      <c r="L1466">
        <v>-0.2717</v>
      </c>
      <c r="M1466">
        <v>1.0763119725025618</v>
      </c>
      <c r="N1466">
        <v>4.3003018063830298</v>
      </c>
      <c r="O1466">
        <v>0.23254181799883875</v>
      </c>
      <c r="P1466">
        <v>2.13</v>
      </c>
      <c r="Q1466">
        <v>0.26984475753769516</v>
      </c>
      <c r="R1466">
        <v>1.7765158684247717</v>
      </c>
      <c r="S1466">
        <v>12.196361869026768</v>
      </c>
      <c r="T1466">
        <v>0</v>
      </c>
      <c r="U1466">
        <v>26</v>
      </c>
      <c r="V1466">
        <v>2.58E-2</v>
      </c>
      <c r="W1466">
        <v>1.84E-2</v>
      </c>
    </row>
    <row r="1467" spans="1:23" x14ac:dyDescent="0.25">
      <c r="A1467">
        <v>2022</v>
      </c>
      <c r="B1467" t="s">
        <v>288</v>
      </c>
      <c r="C1467">
        <v>0.10780000000000001</v>
      </c>
      <c r="D1467">
        <v>0.14230000000000001</v>
      </c>
      <c r="E1467">
        <v>6.0282018509857211</v>
      </c>
      <c r="F1467">
        <v>0</v>
      </c>
      <c r="G1467">
        <v>4.0882956786851095</v>
      </c>
      <c r="H1467">
        <v>1.1200000000000001</v>
      </c>
      <c r="I1467">
        <v>1.9722577474487861</v>
      </c>
      <c r="J1467">
        <v>2.0099999999999998</v>
      </c>
      <c r="K1467">
        <v>0.64</v>
      </c>
      <c r="L1467">
        <v>0.2722</v>
      </c>
      <c r="M1467">
        <v>0.93547649442718339</v>
      </c>
      <c r="N1467">
        <v>4.0663108828210781</v>
      </c>
      <c r="O1467">
        <v>0.24592315462762446</v>
      </c>
      <c r="P1467">
        <v>5.73</v>
      </c>
      <c r="Q1467">
        <v>0.27425573756036498</v>
      </c>
      <c r="R1467">
        <v>3.088295678685109</v>
      </c>
      <c r="S1467">
        <v>12.264008274231159</v>
      </c>
      <c r="T1467">
        <v>0</v>
      </c>
      <c r="U1467">
        <v>27</v>
      </c>
      <c r="V1467">
        <v>8.0199999999999994E-2</v>
      </c>
      <c r="W1467">
        <v>3.15E-2</v>
      </c>
    </row>
    <row r="1468" spans="1:23" x14ac:dyDescent="0.25">
      <c r="A1468">
        <v>2023</v>
      </c>
      <c r="B1468" t="s">
        <v>288</v>
      </c>
      <c r="C1468">
        <v>8.6400000000000005E-2</v>
      </c>
      <c r="D1468">
        <v>0.11840000000000001</v>
      </c>
      <c r="E1468">
        <v>5.4034445369226471</v>
      </c>
      <c r="F1468">
        <v>0</v>
      </c>
      <c r="G1468">
        <v>3.0948175258418535</v>
      </c>
      <c r="H1468">
        <v>0.68</v>
      </c>
      <c r="I1468">
        <v>1.7908203671174534</v>
      </c>
      <c r="J1468">
        <v>1.41</v>
      </c>
      <c r="K1468">
        <v>0.7</v>
      </c>
      <c r="L1468">
        <v>0.2097</v>
      </c>
      <c r="M1468">
        <v>0.79245998787707972</v>
      </c>
      <c r="N1468">
        <v>3.407480646126563</v>
      </c>
      <c r="O1468">
        <v>0.29347195299164652</v>
      </c>
      <c r="P1468">
        <v>10.19</v>
      </c>
      <c r="Q1468">
        <v>0.22096100610480782</v>
      </c>
      <c r="R1468">
        <v>2.0948175258418535</v>
      </c>
      <c r="S1468">
        <v>12.218285283413968</v>
      </c>
      <c r="T1468">
        <v>0</v>
      </c>
      <c r="U1468">
        <v>28</v>
      </c>
      <c r="V1468">
        <v>5.0500000000000003E-2</v>
      </c>
      <c r="W1468">
        <v>3.2500000000000001E-2</v>
      </c>
    </row>
    <row r="1469" spans="1:23" x14ac:dyDescent="0.25">
      <c r="A1469">
        <v>2015</v>
      </c>
      <c r="B1469" t="s">
        <v>289</v>
      </c>
      <c r="C1469">
        <v>-6.1199999999999997E-2</v>
      </c>
      <c r="D1469">
        <v>-0.2626</v>
      </c>
      <c r="E1469">
        <v>0.21889281060457422</v>
      </c>
      <c r="F1469">
        <v>1</v>
      </c>
      <c r="G1469">
        <v>1.260900668360496</v>
      </c>
      <c r="H1469">
        <v>0.17</v>
      </c>
      <c r="I1469">
        <v>0.42897430803530595</v>
      </c>
      <c r="J1469">
        <v>0.96</v>
      </c>
      <c r="K1469">
        <v>0.34</v>
      </c>
      <c r="L1469">
        <v>3.6700000000000003E-2</v>
      </c>
      <c r="M1469">
        <v>-0.67537269415798917</v>
      </c>
      <c r="N1469">
        <v>1.2779343028106473</v>
      </c>
      <c r="O1469">
        <v>0.78251283951031936</v>
      </c>
      <c r="P1469">
        <v>15.14</v>
      </c>
      <c r="Q1469">
        <v>0.13117411752396077</v>
      </c>
      <c r="R1469">
        <v>0.26090066836049591</v>
      </c>
      <c r="S1469">
        <v>12.666399153414984</v>
      </c>
      <c r="T1469">
        <v>0</v>
      </c>
      <c r="U1469">
        <v>45</v>
      </c>
      <c r="V1469">
        <v>6.6799999999999998E-2</v>
      </c>
      <c r="W1469">
        <v>6.3E-3</v>
      </c>
    </row>
    <row r="1470" spans="1:23" x14ac:dyDescent="0.25">
      <c r="A1470">
        <v>2016</v>
      </c>
      <c r="B1470" t="s">
        <v>289</v>
      </c>
      <c r="C1470">
        <v>-8.14E-2</v>
      </c>
      <c r="D1470">
        <v>-0.44540000000000002</v>
      </c>
      <c r="E1470">
        <v>-0.41878615828296972</v>
      </c>
      <c r="F1470">
        <v>1</v>
      </c>
      <c r="G1470">
        <v>1.0336932059871549</v>
      </c>
      <c r="H1470">
        <v>0.26</v>
      </c>
      <c r="I1470">
        <v>8.5813427271435636E-2</v>
      </c>
      <c r="J1470">
        <v>0.91</v>
      </c>
      <c r="K1470">
        <v>0.28000000000000003</v>
      </c>
      <c r="L1470">
        <v>-0.1094</v>
      </c>
      <c r="M1470">
        <v>2.4441804849024753</v>
      </c>
      <c r="N1470">
        <v>1.1741868031231542</v>
      </c>
      <c r="O1470">
        <v>0.85165324404954612</v>
      </c>
      <c r="P1470">
        <v>13.04</v>
      </c>
      <c r="Q1470">
        <v>0.24703082792876443</v>
      </c>
      <c r="R1470">
        <v>3.3693205987154876E-2</v>
      </c>
      <c r="S1470">
        <v>12.627233655790667</v>
      </c>
      <c r="T1470">
        <v>0</v>
      </c>
      <c r="U1470">
        <v>46</v>
      </c>
      <c r="V1470">
        <v>6.2100000000000002E-2</v>
      </c>
      <c r="W1470">
        <v>6.6600000000000006E-2</v>
      </c>
    </row>
    <row r="1471" spans="1:23" x14ac:dyDescent="0.25">
      <c r="A1471">
        <v>2017</v>
      </c>
      <c r="B1471" t="s">
        <v>289</v>
      </c>
      <c r="C1471">
        <v>2.7000000000000001E-3</v>
      </c>
      <c r="D1471">
        <v>1.6899999999999998E-2</v>
      </c>
      <c r="E1471">
        <v>-0.50240386443844864</v>
      </c>
      <c r="F1471">
        <v>1</v>
      </c>
      <c r="G1471">
        <v>0.80647634028819004</v>
      </c>
      <c r="H1471">
        <v>0.17</v>
      </c>
      <c r="I1471">
        <v>0.14456174710845582</v>
      </c>
      <c r="J1471">
        <v>0.67</v>
      </c>
      <c r="K1471">
        <v>0.4</v>
      </c>
      <c r="L1471">
        <v>-7.5899999999999995E-2</v>
      </c>
      <c r="M1471">
        <v>1.3577893717984411</v>
      </c>
      <c r="N1471">
        <v>1.1979044771424796</v>
      </c>
      <c r="O1471">
        <v>0.83479110319833894</v>
      </c>
      <c r="P1471">
        <v>14.05</v>
      </c>
      <c r="Q1471">
        <v>0.21550337915425954</v>
      </c>
      <c r="R1471">
        <v>-0.19352365971180996</v>
      </c>
      <c r="S1471">
        <v>12.587049685431813</v>
      </c>
      <c r="T1471">
        <v>0</v>
      </c>
      <c r="U1471">
        <v>47</v>
      </c>
      <c r="V1471">
        <v>6.8099999999999994E-2</v>
      </c>
      <c r="W1471">
        <v>3.5299999999999998E-2</v>
      </c>
    </row>
    <row r="1472" spans="1:23" x14ac:dyDescent="0.25">
      <c r="A1472">
        <v>2018</v>
      </c>
      <c r="B1472" t="s">
        <v>289</v>
      </c>
      <c r="C1472">
        <v>4.5999999999999999E-3</v>
      </c>
      <c r="D1472">
        <v>2.6499999999999999E-2</v>
      </c>
      <c r="E1472">
        <v>-0.1982446574533675</v>
      </c>
      <c r="F1472">
        <v>1</v>
      </c>
      <c r="G1472">
        <v>0.86032795802910911</v>
      </c>
      <c r="H1472">
        <v>0.14000000000000001</v>
      </c>
      <c r="I1472">
        <v>0.22471239182619246</v>
      </c>
      <c r="J1472">
        <v>0.63</v>
      </c>
      <c r="K1472">
        <v>0.45</v>
      </c>
      <c r="L1472">
        <v>3.1099999999999999E-2</v>
      </c>
      <c r="M1472">
        <v>6.0276381442716565</v>
      </c>
      <c r="N1472">
        <v>1.2188243368529263</v>
      </c>
      <c r="O1472">
        <v>0.82046277692653957</v>
      </c>
      <c r="P1472">
        <v>9.2200000000000006</v>
      </c>
      <c r="Q1472">
        <v>0.16485532571732112</v>
      </c>
      <c r="R1472">
        <v>-0.13967204197089084</v>
      </c>
      <c r="S1472">
        <v>12.561730931776824</v>
      </c>
      <c r="T1472">
        <v>0</v>
      </c>
      <c r="U1472">
        <v>48</v>
      </c>
      <c r="V1472">
        <v>7.0800000000000002E-2</v>
      </c>
      <c r="W1472">
        <v>3.5400000000000001E-2</v>
      </c>
    </row>
    <row r="1473" spans="1:23" x14ac:dyDescent="0.25">
      <c r="A1473">
        <v>2019</v>
      </c>
      <c r="B1473" t="s">
        <v>289</v>
      </c>
      <c r="C1473">
        <v>1.5100000000000001E-2</v>
      </c>
      <c r="D1473">
        <v>7.4999999999999997E-2</v>
      </c>
      <c r="E1473">
        <v>-0.56484163116897446</v>
      </c>
      <c r="F1473">
        <v>1</v>
      </c>
      <c r="G1473">
        <v>0.71653240298215093</v>
      </c>
      <c r="H1473">
        <v>7.0000000000000007E-2</v>
      </c>
      <c r="I1473">
        <v>0.2069267043017399</v>
      </c>
      <c r="J1473">
        <v>0.53</v>
      </c>
      <c r="K1473">
        <v>0.45</v>
      </c>
      <c r="L1473">
        <v>-1.0800000000000001E-2</v>
      </c>
      <c r="M1473">
        <v>8.5131168056895881</v>
      </c>
      <c r="N1473">
        <v>1.2932779788485387</v>
      </c>
      <c r="O1473">
        <v>0.77322897037985849</v>
      </c>
      <c r="P1473">
        <v>7.84</v>
      </c>
      <c r="Q1473">
        <v>9.6604870651206723E-2</v>
      </c>
      <c r="R1473">
        <v>-0.28346759701784913</v>
      </c>
      <c r="S1473">
        <v>12.494193834678086</v>
      </c>
      <c r="T1473">
        <v>0</v>
      </c>
      <c r="U1473">
        <v>49</v>
      </c>
      <c r="V1473">
        <v>7.0199999999999999E-2</v>
      </c>
      <c r="W1473">
        <v>2.7900000000000001E-2</v>
      </c>
    </row>
    <row r="1474" spans="1:23" x14ac:dyDescent="0.25">
      <c r="A1474">
        <v>2020</v>
      </c>
      <c r="B1474" t="s">
        <v>289</v>
      </c>
      <c r="C1474">
        <v>-6.3299999999999995E-2</v>
      </c>
      <c r="D1474">
        <v>-0.308</v>
      </c>
      <c r="E1474">
        <v>-0.53528183482673497</v>
      </c>
      <c r="F1474">
        <v>1</v>
      </c>
      <c r="G1474">
        <v>0.90940088970639787</v>
      </c>
      <c r="H1474">
        <v>0.06</v>
      </c>
      <c r="I1474">
        <v>3.8162221910689693E-2</v>
      </c>
      <c r="J1474">
        <v>0.69</v>
      </c>
      <c r="K1474">
        <v>0.43</v>
      </c>
      <c r="L1474">
        <v>-2.64E-2</v>
      </c>
      <c r="M1474">
        <v>5.573724985824688</v>
      </c>
      <c r="N1474">
        <v>1.2222979474458475</v>
      </c>
      <c r="O1474">
        <v>0.81813112923050524</v>
      </c>
      <c r="P1474">
        <v>6.91</v>
      </c>
      <c r="Q1474">
        <v>6.648515397338628E-2</v>
      </c>
      <c r="R1474">
        <v>-9.0599110293602167E-2</v>
      </c>
      <c r="S1474">
        <v>12.446530364350737</v>
      </c>
      <c r="T1474">
        <v>0</v>
      </c>
      <c r="U1474">
        <v>50</v>
      </c>
      <c r="V1474">
        <v>2.9100000000000001E-2</v>
      </c>
      <c r="W1474">
        <v>3.2300000000000002E-2</v>
      </c>
    </row>
    <row r="1475" spans="1:23" x14ac:dyDescent="0.25">
      <c r="A1475">
        <v>2021</v>
      </c>
      <c r="B1475" t="s">
        <v>289</v>
      </c>
      <c r="C1475">
        <v>0.1769</v>
      </c>
      <c r="D1475">
        <v>0.6462</v>
      </c>
      <c r="E1475">
        <v>2.809483308373828</v>
      </c>
      <c r="F1475">
        <v>0</v>
      </c>
      <c r="G1475">
        <v>1.5022292404994857</v>
      </c>
      <c r="H1475">
        <v>0.14000000000000001</v>
      </c>
      <c r="I1475">
        <v>0.97483205166767384</v>
      </c>
      <c r="J1475">
        <v>0.83</v>
      </c>
      <c r="K1475">
        <v>0.51</v>
      </c>
      <c r="L1475">
        <v>0.31819999999999998</v>
      </c>
      <c r="M1475">
        <v>0.74988805879897069</v>
      </c>
      <c r="N1475">
        <v>1.5807802600031982</v>
      </c>
      <c r="O1475">
        <v>0.63259899260000685</v>
      </c>
      <c r="P1475">
        <v>7.76</v>
      </c>
      <c r="Q1475">
        <v>9.825769687712553E-2</v>
      </c>
      <c r="R1475">
        <v>0.5022292404994857</v>
      </c>
      <c r="S1475">
        <v>12.438798223166282</v>
      </c>
      <c r="T1475">
        <v>0</v>
      </c>
      <c r="U1475">
        <v>51</v>
      </c>
      <c r="V1475">
        <v>2.58E-2</v>
      </c>
      <c r="W1475">
        <v>1.84E-2</v>
      </c>
    </row>
    <row r="1476" spans="1:23" x14ac:dyDescent="0.25">
      <c r="A1476">
        <v>2022</v>
      </c>
      <c r="B1476" t="s">
        <v>289</v>
      </c>
      <c r="C1476">
        <v>0.1799</v>
      </c>
      <c r="D1476">
        <v>0.3846</v>
      </c>
      <c r="E1476">
        <v>4.7654772793108791</v>
      </c>
      <c r="F1476">
        <v>0</v>
      </c>
      <c r="G1476">
        <v>1.8984532903180906</v>
      </c>
      <c r="H1476">
        <v>0.06</v>
      </c>
      <c r="I1476">
        <v>0.89131364995777917</v>
      </c>
      <c r="J1476">
        <v>1.01</v>
      </c>
      <c r="K1476">
        <v>0.89</v>
      </c>
      <c r="L1476">
        <v>0.30480000000000002</v>
      </c>
      <c r="M1476">
        <v>0.9026185711429745</v>
      </c>
      <c r="N1476">
        <v>2.3286936781158256</v>
      </c>
      <c r="O1476">
        <v>0.42942530801608569</v>
      </c>
      <c r="P1476">
        <v>11.56</v>
      </c>
      <c r="Q1476">
        <v>3.0794021834914378E-2</v>
      </c>
      <c r="R1476">
        <v>0.89845329031809051</v>
      </c>
      <c r="S1476">
        <v>12.427826233524229</v>
      </c>
      <c r="T1476">
        <v>0</v>
      </c>
      <c r="U1476">
        <v>52</v>
      </c>
      <c r="V1476">
        <v>8.0199999999999994E-2</v>
      </c>
      <c r="W1476">
        <v>3.15E-2</v>
      </c>
    </row>
    <row r="1477" spans="1:23" x14ac:dyDescent="0.25">
      <c r="A1477">
        <v>2023</v>
      </c>
      <c r="B1477" t="s">
        <v>289</v>
      </c>
      <c r="C1477">
        <v>5.7599999999999998E-2</v>
      </c>
      <c r="D1477">
        <v>9.7100000000000006E-2</v>
      </c>
      <c r="E1477">
        <v>4.5380090043806405</v>
      </c>
      <c r="F1477">
        <v>0</v>
      </c>
      <c r="G1477">
        <v>3.015665027394558</v>
      </c>
      <c r="H1477">
        <v>0.5</v>
      </c>
      <c r="I1477">
        <v>0.69645649247791386</v>
      </c>
      <c r="J1477">
        <v>1.48</v>
      </c>
      <c r="K1477">
        <v>1.18</v>
      </c>
      <c r="L1477">
        <v>5.7000000000000002E-2</v>
      </c>
      <c r="M1477">
        <v>0.64187340088801736</v>
      </c>
      <c r="N1477">
        <v>2.6031985286368884</v>
      </c>
      <c r="O1477">
        <v>0.38414281085339641</v>
      </c>
      <c r="P1477">
        <v>14.26</v>
      </c>
      <c r="Q1477">
        <v>0.17673088456344474</v>
      </c>
      <c r="R1477">
        <v>2.015665027394558</v>
      </c>
      <c r="S1477">
        <v>12.433793160925797</v>
      </c>
      <c r="T1477">
        <v>0</v>
      </c>
      <c r="U1477">
        <v>53</v>
      </c>
      <c r="V1477">
        <v>5.0500000000000003E-2</v>
      </c>
      <c r="W1477">
        <v>3.2500000000000001E-2</v>
      </c>
    </row>
    <row r="1478" spans="1:23" x14ac:dyDescent="0.25">
      <c r="A1478">
        <v>2015</v>
      </c>
      <c r="B1478" t="s">
        <v>290</v>
      </c>
      <c r="C1478">
        <v>1.4500000000000001E-2</v>
      </c>
      <c r="D1478">
        <v>4.0399999999999998E-2</v>
      </c>
      <c r="E1478">
        <v>0.58541654063350523</v>
      </c>
      <c r="F1478">
        <v>1</v>
      </c>
      <c r="G1478">
        <v>0.36556533307914424</v>
      </c>
      <c r="H1478">
        <v>0.13</v>
      </c>
      <c r="I1478">
        <v>0.49358696211417985</v>
      </c>
      <c r="J1478">
        <v>0.36</v>
      </c>
      <c r="K1478">
        <v>0.15</v>
      </c>
      <c r="L1478">
        <v>0.47099999999999997</v>
      </c>
      <c r="M1478">
        <v>0.57163167665091374</v>
      </c>
      <c r="N1478">
        <v>1.6217575103214188</v>
      </c>
      <c r="O1478">
        <v>0.61661499554382104</v>
      </c>
      <c r="P1478">
        <v>16.02</v>
      </c>
      <c r="Q1478">
        <v>0.34521323396092674</v>
      </c>
      <c r="R1478">
        <v>-0.63443466692085582</v>
      </c>
      <c r="S1478">
        <v>12.458944832511822</v>
      </c>
      <c r="T1478">
        <v>0</v>
      </c>
      <c r="U1478">
        <v>13</v>
      </c>
      <c r="V1478">
        <v>6.6799999999999998E-2</v>
      </c>
      <c r="W1478">
        <v>6.3E-3</v>
      </c>
    </row>
    <row r="1479" spans="1:23" x14ac:dyDescent="0.25">
      <c r="A1479">
        <v>2016</v>
      </c>
      <c r="B1479" t="s">
        <v>290</v>
      </c>
      <c r="C1479">
        <v>2.01E-2</v>
      </c>
      <c r="D1479">
        <v>5.0700000000000002E-2</v>
      </c>
      <c r="E1479">
        <v>0.75847596949859153</v>
      </c>
      <c r="F1479">
        <v>1</v>
      </c>
      <c r="G1479">
        <v>0.40347477652279995</v>
      </c>
      <c r="H1479">
        <v>0.16</v>
      </c>
      <c r="I1479">
        <v>0.61409433837852612</v>
      </c>
      <c r="J1479">
        <v>0.4</v>
      </c>
      <c r="K1479">
        <v>0.16</v>
      </c>
      <c r="L1479">
        <v>0.45650000000000002</v>
      </c>
      <c r="M1479">
        <v>0.59269008625357389</v>
      </c>
      <c r="N1479">
        <v>1.6940236575876328</v>
      </c>
      <c r="O1479">
        <v>0.5903105281445985</v>
      </c>
      <c r="P1479">
        <v>12.68</v>
      </c>
      <c r="Q1479">
        <v>0.38669596388179184</v>
      </c>
      <c r="R1479">
        <v>-0.59652522347720005</v>
      </c>
      <c r="S1479">
        <v>12.431967053932871</v>
      </c>
      <c r="T1479">
        <v>0</v>
      </c>
      <c r="U1479">
        <v>14</v>
      </c>
      <c r="V1479">
        <v>6.2100000000000002E-2</v>
      </c>
      <c r="W1479">
        <v>6.6600000000000006E-2</v>
      </c>
    </row>
    <row r="1480" spans="1:23" x14ac:dyDescent="0.25">
      <c r="A1480">
        <v>2017</v>
      </c>
      <c r="B1480" t="s">
        <v>290</v>
      </c>
      <c r="C1480">
        <v>6.0699999999999997E-2</v>
      </c>
      <c r="D1480">
        <v>0.14019999999999999</v>
      </c>
      <c r="E1480">
        <v>1.4737476331811235</v>
      </c>
      <c r="F1480">
        <v>1</v>
      </c>
      <c r="G1480">
        <v>0.55968905249510481</v>
      </c>
      <c r="H1480">
        <v>0.35</v>
      </c>
      <c r="I1480">
        <v>0.85626356225265421</v>
      </c>
      <c r="J1480">
        <v>0.55000000000000004</v>
      </c>
      <c r="K1480">
        <v>0.22</v>
      </c>
      <c r="L1480">
        <v>0.55659999999999998</v>
      </c>
      <c r="M1480">
        <v>0.72826031586043027</v>
      </c>
      <c r="N1480">
        <v>1.8391850806343748</v>
      </c>
      <c r="O1480">
        <v>0.54371906912983348</v>
      </c>
      <c r="P1480">
        <v>14.39</v>
      </c>
      <c r="Q1480">
        <v>0.63188785232583666</v>
      </c>
      <c r="R1480">
        <v>-0.44031094750489513</v>
      </c>
      <c r="S1480">
        <v>12.421785040571756</v>
      </c>
      <c r="T1480">
        <v>0</v>
      </c>
      <c r="U1480">
        <v>15</v>
      </c>
      <c r="V1480">
        <v>6.8099999999999994E-2</v>
      </c>
      <c r="W1480">
        <v>3.5299999999999998E-2</v>
      </c>
    </row>
    <row r="1481" spans="1:23" x14ac:dyDescent="0.25">
      <c r="A1481">
        <v>2018</v>
      </c>
      <c r="B1481" t="s">
        <v>290</v>
      </c>
      <c r="C1481">
        <v>6.8099999999999994E-2</v>
      </c>
      <c r="D1481">
        <v>0.1411</v>
      </c>
      <c r="E1481">
        <v>1.2888268595791299</v>
      </c>
      <c r="F1481">
        <v>1</v>
      </c>
      <c r="G1481">
        <v>0.32806719781097549</v>
      </c>
      <c r="H1481">
        <v>7.0000000000000007E-2</v>
      </c>
      <c r="I1481">
        <v>0.56763017923313364</v>
      </c>
      <c r="J1481">
        <v>0.32</v>
      </c>
      <c r="K1481">
        <v>0.24</v>
      </c>
      <c r="L1481">
        <v>0.52890000000000004</v>
      </c>
      <c r="M1481">
        <v>0.75257154262658899</v>
      </c>
      <c r="N1481">
        <v>2.0433882005604973</v>
      </c>
      <c r="O1481">
        <v>0.48938327025951406</v>
      </c>
      <c r="P1481">
        <v>8.6300000000000008</v>
      </c>
      <c r="Q1481">
        <v>0.21094535232016923</v>
      </c>
      <c r="R1481">
        <v>-0.67193280218902451</v>
      </c>
      <c r="S1481">
        <v>12.393902925142406</v>
      </c>
      <c r="T1481">
        <v>0</v>
      </c>
      <c r="U1481">
        <v>16</v>
      </c>
      <c r="V1481">
        <v>7.0800000000000002E-2</v>
      </c>
      <c r="W1481">
        <v>3.5400000000000001E-2</v>
      </c>
    </row>
    <row r="1482" spans="1:23" x14ac:dyDescent="0.25">
      <c r="A1482">
        <v>2019</v>
      </c>
      <c r="B1482" t="s">
        <v>290</v>
      </c>
      <c r="C1482">
        <v>4.07E-2</v>
      </c>
      <c r="D1482">
        <v>7.7100000000000002E-2</v>
      </c>
      <c r="E1482">
        <v>0.8066611453769269</v>
      </c>
      <c r="F1482">
        <v>1</v>
      </c>
      <c r="G1482">
        <v>0.21174544229831652</v>
      </c>
      <c r="H1482">
        <v>0.09</v>
      </c>
      <c r="I1482">
        <v>0.56443289586558043</v>
      </c>
      <c r="J1482">
        <v>0.21</v>
      </c>
      <c r="K1482">
        <v>0.2</v>
      </c>
      <c r="L1482">
        <v>0.47589999999999999</v>
      </c>
      <c r="M1482">
        <v>0.70644492869054865</v>
      </c>
      <c r="N1482">
        <v>2.2057395092368388</v>
      </c>
      <c r="O1482">
        <v>0.45336269120281969</v>
      </c>
      <c r="P1482">
        <v>7.08</v>
      </c>
      <c r="Q1482">
        <v>0.45302012143200326</v>
      </c>
      <c r="R1482">
        <v>-0.78825455770168351</v>
      </c>
      <c r="S1482">
        <v>12.357446733326199</v>
      </c>
      <c r="T1482">
        <v>0</v>
      </c>
      <c r="U1482">
        <v>17</v>
      </c>
      <c r="V1482">
        <v>7.0199999999999999E-2</v>
      </c>
      <c r="W1482">
        <v>2.7900000000000001E-2</v>
      </c>
    </row>
    <row r="1483" spans="1:23" x14ac:dyDescent="0.25">
      <c r="A1483">
        <v>2020</v>
      </c>
      <c r="B1483" t="s">
        <v>290</v>
      </c>
      <c r="C1483">
        <v>3.6200000000000003E-2</v>
      </c>
      <c r="D1483">
        <v>6.4000000000000001E-2</v>
      </c>
      <c r="E1483">
        <v>2.1015530102245812</v>
      </c>
      <c r="F1483">
        <v>1</v>
      </c>
      <c r="G1483">
        <v>0.68830486114560074</v>
      </c>
      <c r="H1483">
        <v>0.17</v>
      </c>
      <c r="I1483">
        <v>0.82481739849618585</v>
      </c>
      <c r="J1483">
        <v>0.68</v>
      </c>
      <c r="K1483">
        <v>0.21</v>
      </c>
      <c r="L1483">
        <v>0.45029999999999998</v>
      </c>
      <c r="M1483">
        <v>0.68284992394016697</v>
      </c>
      <c r="N1483">
        <v>2.4204477691174482</v>
      </c>
      <c r="O1483">
        <v>0.41314669655715125</v>
      </c>
      <c r="P1483">
        <v>6.9</v>
      </c>
      <c r="Q1483">
        <v>0.25386215326650818</v>
      </c>
      <c r="R1483">
        <v>-0.31169513885439926</v>
      </c>
      <c r="S1483">
        <v>12.334640334861565</v>
      </c>
      <c r="T1483">
        <v>0</v>
      </c>
      <c r="U1483">
        <v>18</v>
      </c>
      <c r="V1483">
        <v>2.9100000000000001E-2</v>
      </c>
      <c r="W1483">
        <v>3.2300000000000002E-2</v>
      </c>
    </row>
    <row r="1484" spans="1:23" x14ac:dyDescent="0.25">
      <c r="A1484">
        <v>2021</v>
      </c>
      <c r="B1484" t="s">
        <v>290</v>
      </c>
      <c r="C1484">
        <v>7.7600000000000002E-2</v>
      </c>
      <c r="D1484">
        <v>0.12470000000000001</v>
      </c>
      <c r="E1484">
        <v>2.859896634008591</v>
      </c>
      <c r="F1484">
        <v>0</v>
      </c>
      <c r="G1484">
        <v>0.62502356013654892</v>
      </c>
      <c r="H1484">
        <v>0.35</v>
      </c>
      <c r="I1484">
        <v>1.0716733414324566</v>
      </c>
      <c r="J1484">
        <v>0.62</v>
      </c>
      <c r="K1484">
        <v>0.27</v>
      </c>
      <c r="L1484">
        <v>0.52480000000000004</v>
      </c>
      <c r="M1484">
        <v>0.79729525525585709</v>
      </c>
      <c r="N1484">
        <v>2.9357828978946059</v>
      </c>
      <c r="O1484">
        <v>0.34062464248195912</v>
      </c>
      <c r="P1484">
        <v>6.47</v>
      </c>
      <c r="Q1484">
        <v>0.55631096360017851</v>
      </c>
      <c r="R1484">
        <v>-0.37497643986345114</v>
      </c>
      <c r="S1484">
        <v>12.315794965065866</v>
      </c>
      <c r="T1484">
        <v>0</v>
      </c>
      <c r="U1484">
        <v>19</v>
      </c>
      <c r="V1484">
        <v>2.58E-2</v>
      </c>
      <c r="W1484">
        <v>1.84E-2</v>
      </c>
    </row>
    <row r="1485" spans="1:23" x14ac:dyDescent="0.25">
      <c r="A1485">
        <v>2022</v>
      </c>
      <c r="B1485" t="s">
        <v>290</v>
      </c>
      <c r="C1485">
        <v>0.1394</v>
      </c>
      <c r="D1485">
        <v>0.1961</v>
      </c>
      <c r="E1485">
        <v>5.1817508830528327</v>
      </c>
      <c r="F1485">
        <v>0</v>
      </c>
      <c r="G1485">
        <v>0.92622432121598397</v>
      </c>
      <c r="H1485">
        <v>0.33</v>
      </c>
      <c r="I1485">
        <v>1.0509750379605094</v>
      </c>
      <c r="J1485">
        <v>0.92</v>
      </c>
      <c r="K1485">
        <v>0.33</v>
      </c>
      <c r="L1485">
        <v>0.5907</v>
      </c>
      <c r="M1485">
        <v>0.88593046584681323</v>
      </c>
      <c r="N1485">
        <v>4.2411442964436166</v>
      </c>
      <c r="O1485">
        <v>0.23578542254234153</v>
      </c>
      <c r="P1485">
        <v>5.29</v>
      </c>
      <c r="Q1485">
        <v>0.35549895398795983</v>
      </c>
      <c r="R1485">
        <v>-7.3775678784016002E-2</v>
      </c>
      <c r="S1485">
        <v>12.302284583958649</v>
      </c>
      <c r="T1485">
        <v>0</v>
      </c>
      <c r="U1485">
        <v>20</v>
      </c>
      <c r="V1485">
        <v>8.0199999999999994E-2</v>
      </c>
      <c r="W1485">
        <v>3.15E-2</v>
      </c>
    </row>
    <row r="1486" spans="1:23" x14ac:dyDescent="0.25">
      <c r="A1486">
        <v>2023</v>
      </c>
      <c r="B1486" t="s">
        <v>290</v>
      </c>
      <c r="C1486">
        <v>9.9699999999999997E-2</v>
      </c>
      <c r="D1486">
        <v>0.1229</v>
      </c>
      <c r="E1486">
        <v>8.410669758782106</v>
      </c>
      <c r="F1486">
        <v>0</v>
      </c>
      <c r="G1486">
        <v>1.4921499949791242</v>
      </c>
      <c r="H1486">
        <v>0.28999999999999998</v>
      </c>
      <c r="I1486">
        <v>1.7674217303620618</v>
      </c>
      <c r="J1486">
        <v>1.48</v>
      </c>
      <c r="K1486">
        <v>0.28000000000000003</v>
      </c>
      <c r="L1486">
        <v>0.51500000000000001</v>
      </c>
      <c r="M1486">
        <v>0.90990760371128732</v>
      </c>
      <c r="N1486">
        <v>7.3099990112291087</v>
      </c>
      <c r="O1486">
        <v>0.13679892411255734</v>
      </c>
      <c r="P1486">
        <v>2.9</v>
      </c>
      <c r="Q1486">
        <v>0.19611821493645509</v>
      </c>
      <c r="R1486">
        <v>0.49214999497912404</v>
      </c>
      <c r="S1486">
        <v>12.259308315256915</v>
      </c>
      <c r="T1486">
        <v>0</v>
      </c>
      <c r="U1486">
        <v>21</v>
      </c>
      <c r="V1486">
        <v>5.0500000000000003E-2</v>
      </c>
      <c r="W1486">
        <v>3.2500000000000001E-2</v>
      </c>
    </row>
    <row r="1487" spans="1:23" x14ac:dyDescent="0.25">
      <c r="A1487">
        <v>2015</v>
      </c>
      <c r="B1487" t="s">
        <v>291</v>
      </c>
      <c r="C1487">
        <v>1.66E-2</v>
      </c>
      <c r="D1487">
        <v>5.0099999999999999E-2</v>
      </c>
      <c r="E1487">
        <v>2.146965793752182</v>
      </c>
      <c r="F1487">
        <v>1</v>
      </c>
      <c r="G1487">
        <v>1.2935091030570329</v>
      </c>
      <c r="H1487">
        <v>0.09</v>
      </c>
      <c r="I1487">
        <v>-0.38153430597429583</v>
      </c>
      <c r="J1487">
        <v>0.8</v>
      </c>
      <c r="K1487">
        <v>1.81</v>
      </c>
      <c r="L1487">
        <v>6.1400000000000003E-2</v>
      </c>
      <c r="M1487">
        <v>0.66696838041380602</v>
      </c>
      <c r="N1487">
        <v>1.4930468076391432</v>
      </c>
      <c r="O1487">
        <v>0.6697713660975132</v>
      </c>
      <c r="P1487">
        <v>8.5500000000000007</v>
      </c>
      <c r="Q1487">
        <v>6.9618035590756813E-2</v>
      </c>
      <c r="R1487">
        <v>0.29350910305703287</v>
      </c>
      <c r="S1487">
        <v>11.521373256898887</v>
      </c>
      <c r="T1487">
        <v>0</v>
      </c>
      <c r="U1487">
        <v>8</v>
      </c>
      <c r="V1487">
        <v>6.6799999999999998E-2</v>
      </c>
      <c r="W1487">
        <v>6.3E-3</v>
      </c>
    </row>
    <row r="1488" spans="1:23" x14ac:dyDescent="0.25">
      <c r="A1488">
        <v>2016</v>
      </c>
      <c r="B1488" t="s">
        <v>291</v>
      </c>
      <c r="C1488">
        <v>2.2700000000000001E-2</v>
      </c>
      <c r="D1488">
        <v>8.8200000000000001E-2</v>
      </c>
      <c r="E1488">
        <v>1.7040962411793521</v>
      </c>
      <c r="F1488">
        <v>1</v>
      </c>
      <c r="G1488">
        <v>1.2143156593079962</v>
      </c>
      <c r="H1488">
        <v>0.11</v>
      </c>
      <c r="I1488">
        <v>-0.23869058006174174</v>
      </c>
      <c r="J1488">
        <v>0.67</v>
      </c>
      <c r="K1488">
        <v>2.35</v>
      </c>
      <c r="L1488">
        <v>3.6600000000000001E-2</v>
      </c>
      <c r="M1488">
        <v>0.71749790543700864</v>
      </c>
      <c r="N1488">
        <v>1.3025449503530424</v>
      </c>
      <c r="O1488">
        <v>0.76772782369541992</v>
      </c>
      <c r="P1488">
        <v>7.61</v>
      </c>
      <c r="Q1488">
        <v>9.76800721191598E-2</v>
      </c>
      <c r="R1488">
        <v>0.21431565930799631</v>
      </c>
      <c r="S1488">
        <v>11.985090799926889</v>
      </c>
      <c r="T1488">
        <v>0</v>
      </c>
      <c r="U1488">
        <v>9</v>
      </c>
      <c r="V1488">
        <v>6.2100000000000002E-2</v>
      </c>
      <c r="W1488">
        <v>6.6600000000000006E-2</v>
      </c>
    </row>
    <row r="1489" spans="1:23" x14ac:dyDescent="0.25">
      <c r="A1489">
        <v>2017</v>
      </c>
      <c r="B1489" t="s">
        <v>291</v>
      </c>
      <c r="C1489">
        <v>2.58E-2</v>
      </c>
      <c r="D1489">
        <v>0.1246</v>
      </c>
      <c r="E1489">
        <v>0.91222301172187692</v>
      </c>
      <c r="F1489">
        <v>1</v>
      </c>
      <c r="G1489">
        <v>1.0632221657689536</v>
      </c>
      <c r="H1489">
        <v>0.13</v>
      </c>
      <c r="I1489">
        <v>0.54656969212068829</v>
      </c>
      <c r="J1489">
        <v>0.42</v>
      </c>
      <c r="K1489">
        <v>1.89</v>
      </c>
      <c r="L1489">
        <v>6.0900000000000003E-2</v>
      </c>
      <c r="M1489">
        <v>0.65218767743605377</v>
      </c>
      <c r="N1489">
        <v>1.2335633880863923</v>
      </c>
      <c r="O1489">
        <v>0.81065959776196372</v>
      </c>
      <c r="P1489">
        <v>8.9600000000000009</v>
      </c>
      <c r="Q1489">
        <v>0.12359110728593367</v>
      </c>
      <c r="R1489">
        <v>6.3222165768953592E-2</v>
      </c>
      <c r="S1489">
        <v>12.127987215103923</v>
      </c>
      <c r="T1489">
        <v>0</v>
      </c>
      <c r="U1489">
        <v>10</v>
      </c>
      <c r="V1489">
        <v>6.8099999999999994E-2</v>
      </c>
      <c r="W1489">
        <v>3.5299999999999998E-2</v>
      </c>
    </row>
    <row r="1490" spans="1:23" x14ac:dyDescent="0.25">
      <c r="A1490">
        <v>2018</v>
      </c>
      <c r="B1490" t="s">
        <v>291</v>
      </c>
      <c r="C1490">
        <v>3.3099999999999997E-2</v>
      </c>
      <c r="D1490">
        <v>0.20730000000000001</v>
      </c>
      <c r="E1490">
        <v>0.80375143997363219</v>
      </c>
      <c r="F1490">
        <v>1</v>
      </c>
      <c r="G1490">
        <v>1.0685902523600279</v>
      </c>
      <c r="H1490">
        <v>0.11</v>
      </c>
      <c r="I1490">
        <v>-6.538094868242772E-2</v>
      </c>
      <c r="J1490">
        <v>0.48</v>
      </c>
      <c r="K1490">
        <v>1.26</v>
      </c>
      <c r="L1490">
        <v>0.12529999999999999</v>
      </c>
      <c r="M1490">
        <v>0.57875802585800662</v>
      </c>
      <c r="N1490">
        <v>1.1652535293456228</v>
      </c>
      <c r="O1490">
        <v>0.85818233956482837</v>
      </c>
      <c r="P1490">
        <v>7.06</v>
      </c>
      <c r="Q1490">
        <v>0.10288359901361314</v>
      </c>
      <c r="R1490">
        <v>6.8590252360028012E-2</v>
      </c>
      <c r="S1490">
        <v>12.342802150496347</v>
      </c>
      <c r="T1490">
        <v>0</v>
      </c>
      <c r="U1490">
        <v>11</v>
      </c>
      <c r="V1490">
        <v>7.0800000000000002E-2</v>
      </c>
      <c r="W1490">
        <v>3.5400000000000001E-2</v>
      </c>
    </row>
    <row r="1491" spans="1:23" x14ac:dyDescent="0.25">
      <c r="A1491">
        <v>2019</v>
      </c>
      <c r="B1491" t="s">
        <v>291</v>
      </c>
      <c r="C1491">
        <v>2.6700000000000002E-2</v>
      </c>
      <c r="D1491">
        <v>0.16700000000000001</v>
      </c>
      <c r="E1491">
        <v>1.1018182412431976</v>
      </c>
      <c r="F1491">
        <v>1</v>
      </c>
      <c r="G1491">
        <v>1.0919914328924907</v>
      </c>
      <c r="H1491">
        <v>0.12</v>
      </c>
      <c r="I1491">
        <v>-0.20810809147553122</v>
      </c>
      <c r="J1491">
        <v>0.62</v>
      </c>
      <c r="K1491">
        <v>1.1200000000000001</v>
      </c>
      <c r="L1491">
        <v>0.16869999999999999</v>
      </c>
      <c r="M1491">
        <v>0.7112180147479914</v>
      </c>
      <c r="N1491">
        <v>1.2212836600298114</v>
      </c>
      <c r="O1491">
        <v>0.81881059472750994</v>
      </c>
      <c r="P1491">
        <v>4.0199999999999996</v>
      </c>
      <c r="Q1491">
        <v>0.11084233119501603</v>
      </c>
      <c r="R1491">
        <v>9.1991432892490774E-2</v>
      </c>
      <c r="S1491">
        <v>12.282451313301953</v>
      </c>
      <c r="T1491">
        <v>0</v>
      </c>
      <c r="U1491">
        <v>12</v>
      </c>
      <c r="V1491">
        <v>7.0199999999999999E-2</v>
      </c>
      <c r="W1491">
        <v>2.7900000000000001E-2</v>
      </c>
    </row>
    <row r="1492" spans="1:23" x14ac:dyDescent="0.25">
      <c r="A1492">
        <v>2020</v>
      </c>
      <c r="B1492" t="s">
        <v>291</v>
      </c>
      <c r="C1492">
        <v>5.0999999999999997E-2</v>
      </c>
      <c r="D1492">
        <v>0.20419999999999999</v>
      </c>
      <c r="E1492">
        <v>2.8810621893714963</v>
      </c>
      <c r="F1492">
        <v>0</v>
      </c>
      <c r="G1492">
        <v>1.3167961450412708</v>
      </c>
      <c r="H1492">
        <v>0.24</v>
      </c>
      <c r="I1492">
        <v>4.3524388361667748E-2</v>
      </c>
      <c r="J1492">
        <v>0.97</v>
      </c>
      <c r="K1492">
        <v>1.34</v>
      </c>
      <c r="L1492">
        <v>0.1258</v>
      </c>
      <c r="M1492">
        <v>0.88463137349085075</v>
      </c>
      <c r="N1492">
        <v>1.5015580852477035</v>
      </c>
      <c r="O1492">
        <v>0.66597490288564876</v>
      </c>
      <c r="P1492">
        <v>3.67</v>
      </c>
      <c r="Q1492">
        <v>0.18131048235415564</v>
      </c>
      <c r="R1492">
        <v>0.3167961450412709</v>
      </c>
      <c r="S1492">
        <v>12.19063679914923</v>
      </c>
      <c r="T1492">
        <v>0</v>
      </c>
      <c r="U1492">
        <v>13</v>
      </c>
      <c r="V1492">
        <v>2.9100000000000001E-2</v>
      </c>
      <c r="W1492">
        <v>3.2300000000000002E-2</v>
      </c>
    </row>
    <row r="1493" spans="1:23" x14ac:dyDescent="0.25">
      <c r="A1493">
        <v>2021</v>
      </c>
      <c r="B1493" t="s">
        <v>291</v>
      </c>
      <c r="C1493">
        <v>0.21410000000000001</v>
      </c>
      <c r="D1493">
        <v>0.58860000000000001</v>
      </c>
      <c r="E1493">
        <v>4.6352468936247888</v>
      </c>
      <c r="F1493">
        <v>0</v>
      </c>
      <c r="G1493">
        <v>1.4643584222661661</v>
      </c>
      <c r="H1493">
        <v>0.51</v>
      </c>
      <c r="I1493">
        <v>0.1875261786167215</v>
      </c>
      <c r="J1493">
        <v>0.94</v>
      </c>
      <c r="K1493">
        <v>1.96</v>
      </c>
      <c r="L1493">
        <v>0.1744</v>
      </c>
      <c r="M1493">
        <v>0.93850844505154751</v>
      </c>
      <c r="N1493">
        <v>1.6211364088685647</v>
      </c>
      <c r="O1493">
        <v>0.61685123752043003</v>
      </c>
      <c r="P1493">
        <v>7.43</v>
      </c>
      <c r="Q1493">
        <v>0.35362179191206722</v>
      </c>
      <c r="R1493">
        <v>0.46435842226616608</v>
      </c>
      <c r="S1493">
        <v>12.377287811351893</v>
      </c>
      <c r="T1493">
        <v>0</v>
      </c>
      <c r="U1493">
        <v>14</v>
      </c>
      <c r="V1493">
        <v>2.58E-2</v>
      </c>
      <c r="W1493">
        <v>1.84E-2</v>
      </c>
    </row>
    <row r="1494" spans="1:23" x14ac:dyDescent="0.25">
      <c r="A1494">
        <v>2022</v>
      </c>
      <c r="B1494" t="s">
        <v>291</v>
      </c>
      <c r="C1494">
        <v>1.4999999999999999E-2</v>
      </c>
      <c r="D1494">
        <v>5.3600000000000002E-2</v>
      </c>
      <c r="E1494">
        <v>1.5534696715530394</v>
      </c>
      <c r="F1494">
        <v>1</v>
      </c>
      <c r="G1494">
        <v>1.2336615550374905</v>
      </c>
      <c r="H1494">
        <v>0.38</v>
      </c>
      <c r="I1494">
        <v>-0.12392819157429551</v>
      </c>
      <c r="J1494">
        <v>0.75</v>
      </c>
      <c r="K1494">
        <v>1.32</v>
      </c>
      <c r="L1494">
        <v>4.8099999999999997E-2</v>
      </c>
      <c r="M1494">
        <v>0.65529784809600233</v>
      </c>
      <c r="N1494">
        <v>1.3292820233038558</v>
      </c>
      <c r="O1494">
        <v>0.75228580727704131</v>
      </c>
      <c r="P1494">
        <v>8.24</v>
      </c>
      <c r="Q1494">
        <v>0.31089417400606223</v>
      </c>
      <c r="R1494">
        <v>0.23366155503749061</v>
      </c>
      <c r="S1494">
        <v>12.776519109065772</v>
      </c>
      <c r="T1494">
        <v>0</v>
      </c>
      <c r="U1494">
        <v>15</v>
      </c>
      <c r="V1494">
        <v>8.0199999999999994E-2</v>
      </c>
      <c r="W1494">
        <v>3.15E-2</v>
      </c>
    </row>
    <row r="1495" spans="1:23" x14ac:dyDescent="0.25">
      <c r="A1495">
        <v>2023</v>
      </c>
      <c r="B1495" t="s">
        <v>291</v>
      </c>
      <c r="C1495">
        <v>3.0000000000000001E-3</v>
      </c>
      <c r="D1495">
        <v>1.34E-2</v>
      </c>
      <c r="E1495">
        <v>1.569329785379733</v>
      </c>
      <c r="F1495">
        <v>1</v>
      </c>
      <c r="G1495">
        <v>1.2245308809367867</v>
      </c>
      <c r="H1495">
        <v>0.28999999999999998</v>
      </c>
      <c r="I1495">
        <v>-7.7209115938667444E-2</v>
      </c>
      <c r="J1495">
        <v>0.65</v>
      </c>
      <c r="K1495">
        <v>0.97</v>
      </c>
      <c r="L1495">
        <v>6.0999999999999999E-2</v>
      </c>
      <c r="M1495">
        <v>0.64596160756907806</v>
      </c>
      <c r="N1495">
        <v>1.2636644964932755</v>
      </c>
      <c r="O1495">
        <v>0.7913492883396217</v>
      </c>
      <c r="P1495">
        <v>9.98</v>
      </c>
      <c r="Q1495">
        <v>0.23916351255711452</v>
      </c>
      <c r="R1495">
        <v>0.22453088093678683</v>
      </c>
      <c r="S1495">
        <v>12.854636858827995</v>
      </c>
      <c r="T1495">
        <v>0</v>
      </c>
      <c r="U1495">
        <v>16</v>
      </c>
      <c r="V1495">
        <v>5.0500000000000003E-2</v>
      </c>
      <c r="W1495">
        <v>3.2500000000000001E-2</v>
      </c>
    </row>
    <row r="1496" spans="1:23" x14ac:dyDescent="0.25">
      <c r="A1496">
        <v>2015</v>
      </c>
      <c r="B1496" t="s">
        <v>294</v>
      </c>
      <c r="C1496">
        <v>5.79E-2</v>
      </c>
      <c r="D1496">
        <v>8.7499999999999994E-2</v>
      </c>
      <c r="E1496">
        <v>4.095125895031118</v>
      </c>
      <c r="F1496">
        <v>0</v>
      </c>
      <c r="G1496">
        <v>4.1742851649241848</v>
      </c>
      <c r="H1496">
        <v>2.39</v>
      </c>
      <c r="I1496">
        <v>0.53975765681786003</v>
      </c>
      <c r="J1496">
        <v>3.3</v>
      </c>
      <c r="K1496">
        <v>0.11</v>
      </c>
      <c r="L1496">
        <v>0.64710000000000001</v>
      </c>
      <c r="M1496">
        <v>0.9697260281752168</v>
      </c>
      <c r="N1496">
        <v>2.2361859548508916</v>
      </c>
      <c r="O1496">
        <v>0.4471900012745943</v>
      </c>
      <c r="P1496">
        <v>1.57</v>
      </c>
      <c r="Q1496">
        <v>0.5774908881193308</v>
      </c>
      <c r="R1496">
        <v>3.1742851649241848</v>
      </c>
      <c r="S1496">
        <v>12.703238484845031</v>
      </c>
      <c r="T1496">
        <v>0</v>
      </c>
      <c r="U1496">
        <v>24</v>
      </c>
      <c r="V1496">
        <v>6.6799999999999998E-2</v>
      </c>
      <c r="W1496">
        <v>6.3E-3</v>
      </c>
    </row>
    <row r="1497" spans="1:23" x14ac:dyDescent="0.25">
      <c r="A1497">
        <v>2016</v>
      </c>
      <c r="B1497" t="s">
        <v>294</v>
      </c>
      <c r="C1497">
        <v>4.6300000000000001E-2</v>
      </c>
      <c r="D1497">
        <v>9.1800000000000007E-2</v>
      </c>
      <c r="E1497">
        <v>3.2147104110526588</v>
      </c>
      <c r="F1497">
        <v>0</v>
      </c>
      <c r="G1497">
        <v>4.4131195428245507</v>
      </c>
      <c r="H1497">
        <v>0.66</v>
      </c>
      <c r="I1497">
        <v>0.52450248070947803</v>
      </c>
      <c r="J1497">
        <v>2.2000000000000002</v>
      </c>
      <c r="K1497">
        <v>0.08</v>
      </c>
      <c r="L1497">
        <v>0.59519999999999995</v>
      </c>
      <c r="M1497">
        <v>0.97922492192326738</v>
      </c>
      <c r="N1497">
        <v>1.8642992579579349</v>
      </c>
      <c r="O1497">
        <v>0.53639457063097939</v>
      </c>
      <c r="P1497">
        <v>3.65</v>
      </c>
      <c r="Q1497">
        <v>0.15174493533608058</v>
      </c>
      <c r="R1497">
        <v>3.4131195428245507</v>
      </c>
      <c r="S1497">
        <v>12.786049879612344</v>
      </c>
      <c r="T1497">
        <v>0</v>
      </c>
      <c r="U1497">
        <v>25</v>
      </c>
      <c r="V1497">
        <v>6.2100000000000002E-2</v>
      </c>
      <c r="W1497">
        <v>6.6600000000000006E-2</v>
      </c>
    </row>
    <row r="1498" spans="1:23" x14ac:dyDescent="0.25">
      <c r="A1498">
        <v>2017</v>
      </c>
      <c r="B1498" t="s">
        <v>294</v>
      </c>
      <c r="C1498">
        <v>4.4200000000000003E-2</v>
      </c>
      <c r="D1498">
        <v>9.9000000000000005E-2</v>
      </c>
      <c r="E1498">
        <v>2.1249736709969635</v>
      </c>
      <c r="F1498">
        <v>1</v>
      </c>
      <c r="G1498">
        <v>4.004377073035978</v>
      </c>
      <c r="H1498">
        <v>0.54</v>
      </c>
      <c r="I1498">
        <v>1.3688576072173382</v>
      </c>
      <c r="J1498">
        <v>2.1800000000000002</v>
      </c>
      <c r="K1498">
        <v>0.08</v>
      </c>
      <c r="L1498">
        <v>0.5917</v>
      </c>
      <c r="M1498">
        <v>0.9962099834685072</v>
      </c>
      <c r="N1498">
        <v>1.7548562798876046</v>
      </c>
      <c r="O1498">
        <v>0.56984723561752204</v>
      </c>
      <c r="P1498">
        <v>4.26</v>
      </c>
      <c r="Q1498">
        <v>0.13795236720114087</v>
      </c>
      <c r="R1498">
        <v>3.0043770730359776</v>
      </c>
      <c r="S1498">
        <v>12.829482804846236</v>
      </c>
      <c r="T1498">
        <v>0</v>
      </c>
      <c r="U1498">
        <v>26</v>
      </c>
      <c r="V1498">
        <v>6.8099999999999994E-2</v>
      </c>
      <c r="W1498">
        <v>3.5299999999999998E-2</v>
      </c>
    </row>
    <row r="1499" spans="1:23" x14ac:dyDescent="0.25">
      <c r="A1499">
        <v>2018</v>
      </c>
      <c r="B1499" t="s">
        <v>294</v>
      </c>
      <c r="C1499">
        <v>4.1599999999999998E-2</v>
      </c>
      <c r="D1499">
        <v>0.1038</v>
      </c>
      <c r="E1499">
        <v>1.4259751941228438</v>
      </c>
      <c r="F1499">
        <v>1</v>
      </c>
      <c r="G1499">
        <v>1.8605677722975351</v>
      </c>
      <c r="H1499">
        <v>0.36</v>
      </c>
      <c r="I1499">
        <v>0.9624820675611947</v>
      </c>
      <c r="J1499">
        <v>1.1200000000000001</v>
      </c>
      <c r="K1499">
        <v>0.08</v>
      </c>
      <c r="L1499">
        <v>0.61980000000000002</v>
      </c>
      <c r="M1499">
        <v>0.99573872806541508</v>
      </c>
      <c r="N1499">
        <v>1.6030451355544479</v>
      </c>
      <c r="O1499">
        <v>0.62381275350311849</v>
      </c>
      <c r="P1499">
        <v>6.58</v>
      </c>
      <c r="Q1499">
        <v>0.19530232438216272</v>
      </c>
      <c r="R1499">
        <v>0.86056777229753512</v>
      </c>
      <c r="S1499">
        <v>12.900936051030232</v>
      </c>
      <c r="T1499">
        <v>0</v>
      </c>
      <c r="U1499">
        <v>27</v>
      </c>
      <c r="V1499">
        <v>7.0800000000000002E-2</v>
      </c>
      <c r="W1499">
        <v>3.5400000000000001E-2</v>
      </c>
    </row>
    <row r="1500" spans="1:23" x14ac:dyDescent="0.25">
      <c r="A1500">
        <v>2019</v>
      </c>
      <c r="B1500" t="s">
        <v>294</v>
      </c>
      <c r="C1500">
        <v>1.8700000000000001E-2</v>
      </c>
      <c r="D1500">
        <v>5.1799999999999999E-2</v>
      </c>
      <c r="E1500">
        <v>0.38286236382229821</v>
      </c>
      <c r="F1500">
        <v>1</v>
      </c>
      <c r="G1500">
        <v>0.4666523393459332</v>
      </c>
      <c r="H1500">
        <v>0.08</v>
      </c>
      <c r="I1500">
        <v>0.20024851075504108</v>
      </c>
      <c r="J1500">
        <v>0.31</v>
      </c>
      <c r="K1500">
        <v>0.05</v>
      </c>
      <c r="L1500">
        <v>0.49309999999999998</v>
      </c>
      <c r="M1500">
        <v>0.99287951793552609</v>
      </c>
      <c r="N1500">
        <v>1.5337892974017537</v>
      </c>
      <c r="O1500">
        <v>0.6519800351286873</v>
      </c>
      <c r="P1500">
        <v>4.97</v>
      </c>
      <c r="Q1500">
        <v>0.16535255018921421</v>
      </c>
      <c r="R1500">
        <v>-0.5333476606540668</v>
      </c>
      <c r="S1500">
        <v>12.956592106335314</v>
      </c>
      <c r="T1500">
        <v>0</v>
      </c>
      <c r="U1500">
        <v>28</v>
      </c>
      <c r="V1500">
        <v>7.0199999999999999E-2</v>
      </c>
      <c r="W1500">
        <v>2.7900000000000001E-2</v>
      </c>
    </row>
    <row r="1501" spans="1:23" x14ac:dyDescent="0.25">
      <c r="A1501">
        <v>2020</v>
      </c>
      <c r="B1501" t="s">
        <v>294</v>
      </c>
      <c r="C1501">
        <v>2.01E-2</v>
      </c>
      <c r="D1501">
        <v>5.8099999999999999E-2</v>
      </c>
      <c r="E1501">
        <v>2.4168640442879918E-2</v>
      </c>
      <c r="F1501">
        <v>1</v>
      </c>
      <c r="G1501">
        <v>0.2686440320004605</v>
      </c>
      <c r="H1501">
        <v>0.01</v>
      </c>
      <c r="I1501">
        <v>0.17388103927858559</v>
      </c>
      <c r="J1501">
        <v>0.17</v>
      </c>
      <c r="K1501">
        <v>0.04</v>
      </c>
      <c r="L1501">
        <v>0.40160000000000001</v>
      </c>
      <c r="M1501">
        <v>0.98911127057438786</v>
      </c>
      <c r="N1501">
        <v>1.5247880497952138</v>
      </c>
      <c r="O1501">
        <v>0.65582885446557948</v>
      </c>
      <c r="P1501">
        <v>3.4</v>
      </c>
      <c r="Q1501">
        <v>4.1804745575228786E-2</v>
      </c>
      <c r="R1501">
        <v>-0.7313559679995395</v>
      </c>
      <c r="S1501">
        <v>12.985703270285779</v>
      </c>
      <c r="T1501">
        <v>0</v>
      </c>
      <c r="U1501">
        <v>29</v>
      </c>
      <c r="V1501">
        <v>2.9100000000000001E-2</v>
      </c>
      <c r="W1501">
        <v>3.2300000000000002E-2</v>
      </c>
    </row>
    <row r="1502" spans="1:23" x14ac:dyDescent="0.25">
      <c r="A1502">
        <v>2021</v>
      </c>
      <c r="B1502" t="s">
        <v>294</v>
      </c>
      <c r="C1502">
        <v>3.9300000000000002E-2</v>
      </c>
      <c r="D1502">
        <v>0.1055</v>
      </c>
      <c r="E1502">
        <v>1.2213834085125177</v>
      </c>
      <c r="F1502">
        <v>1</v>
      </c>
      <c r="G1502">
        <v>0.78760857070475343</v>
      </c>
      <c r="H1502">
        <v>0.06</v>
      </c>
      <c r="I1502">
        <v>0.85933082016420315</v>
      </c>
      <c r="J1502">
        <v>0.63</v>
      </c>
      <c r="K1502">
        <v>0.16</v>
      </c>
      <c r="L1502">
        <v>0.50570000000000004</v>
      </c>
      <c r="M1502">
        <v>0.7040774109357455</v>
      </c>
      <c r="N1502">
        <v>1.6677229110598455</v>
      </c>
      <c r="O1502">
        <v>0.59961999284671064</v>
      </c>
      <c r="P1502">
        <v>5.58</v>
      </c>
      <c r="Q1502">
        <v>7.5824498046930575E-2</v>
      </c>
      <c r="R1502">
        <v>-0.21239142929524654</v>
      </c>
      <c r="S1502">
        <v>13.0007208304804</v>
      </c>
      <c r="T1502">
        <v>0</v>
      </c>
      <c r="U1502">
        <v>30</v>
      </c>
      <c r="V1502">
        <v>2.58E-2</v>
      </c>
      <c r="W1502">
        <v>1.84E-2</v>
      </c>
    </row>
    <row r="1503" spans="1:23" x14ac:dyDescent="0.25">
      <c r="A1503">
        <v>2022</v>
      </c>
      <c r="B1503" t="s">
        <v>294</v>
      </c>
      <c r="C1503">
        <v>0.12820000000000001</v>
      </c>
      <c r="D1503">
        <v>0.27989999999999998</v>
      </c>
      <c r="E1503">
        <v>3.3188065073558759</v>
      </c>
      <c r="F1503">
        <v>0</v>
      </c>
      <c r="G1503">
        <v>1.8917732352896506</v>
      </c>
      <c r="H1503">
        <v>0.23</v>
      </c>
      <c r="I1503">
        <v>2.6539462799259135</v>
      </c>
      <c r="J1503">
        <v>1.65</v>
      </c>
      <c r="K1503">
        <v>0.31</v>
      </c>
      <c r="L1503">
        <v>0.65559999999999996</v>
      </c>
      <c r="M1503">
        <v>0.82657941388344636</v>
      </c>
      <c r="N1503">
        <v>2.0731059551969335</v>
      </c>
      <c r="O1503">
        <v>0.48236801283270903</v>
      </c>
      <c r="P1503">
        <v>4.82</v>
      </c>
      <c r="Q1503">
        <v>0.12243189138588828</v>
      </c>
      <c r="R1503">
        <v>0.89177323528965058</v>
      </c>
      <c r="S1503">
        <v>12.987233384724998</v>
      </c>
      <c r="T1503">
        <v>0</v>
      </c>
      <c r="U1503">
        <v>31</v>
      </c>
      <c r="V1503">
        <v>8.0199999999999994E-2</v>
      </c>
      <c r="W1503">
        <v>3.15E-2</v>
      </c>
    </row>
    <row r="1504" spans="1:23" x14ac:dyDescent="0.25">
      <c r="A1504">
        <v>2023</v>
      </c>
      <c r="B1504" t="s">
        <v>294</v>
      </c>
      <c r="C1504">
        <v>0.1033</v>
      </c>
      <c r="D1504">
        <v>0.20660000000000001</v>
      </c>
      <c r="E1504">
        <v>2.7998158237100452</v>
      </c>
      <c r="F1504">
        <v>0</v>
      </c>
      <c r="G1504">
        <v>1.2244189865819501</v>
      </c>
      <c r="H1504">
        <v>0.11</v>
      </c>
      <c r="I1504">
        <v>0.90302112732187156</v>
      </c>
      <c r="J1504">
        <v>1.1100000000000001</v>
      </c>
      <c r="K1504">
        <v>0.27</v>
      </c>
      <c r="L1504">
        <v>0.60619999999999996</v>
      </c>
      <c r="M1504">
        <v>0.79245793923642516</v>
      </c>
      <c r="N1504">
        <v>1.9304483562076851</v>
      </c>
      <c r="O1504">
        <v>0.51801437566787523</v>
      </c>
      <c r="P1504">
        <v>2.61</v>
      </c>
      <c r="Q1504">
        <v>9.1292993252856711E-2</v>
      </c>
      <c r="R1504">
        <v>0.22441898658195006</v>
      </c>
      <c r="S1504">
        <v>12.97923865503563</v>
      </c>
      <c r="T1504">
        <v>0</v>
      </c>
      <c r="U1504">
        <v>32</v>
      </c>
      <c r="V1504">
        <v>5.0500000000000003E-2</v>
      </c>
      <c r="W1504">
        <v>3.2500000000000001E-2</v>
      </c>
    </row>
    <row r="1505" spans="1:23" x14ac:dyDescent="0.25">
      <c r="A1505">
        <v>2015</v>
      </c>
      <c r="B1505" t="s">
        <v>295</v>
      </c>
      <c r="C1505">
        <v>4.0800000000000003E-2</v>
      </c>
      <c r="D1505">
        <v>6.1400000000000003E-2</v>
      </c>
      <c r="E1505">
        <v>4.6813989811085701</v>
      </c>
      <c r="F1505">
        <v>0</v>
      </c>
      <c r="G1505">
        <v>2.0540038703413881</v>
      </c>
      <c r="H1505">
        <v>0.05</v>
      </c>
      <c r="I1505">
        <v>7.9123628986747602E-2</v>
      </c>
      <c r="J1505">
        <v>0.96</v>
      </c>
      <c r="K1505">
        <v>1.1299999999999999</v>
      </c>
      <c r="L1505">
        <v>0.19769999999999999</v>
      </c>
      <c r="M1505">
        <v>0.93401273813544194</v>
      </c>
      <c r="N1505">
        <v>2.5134750635656138</v>
      </c>
      <c r="O1505">
        <v>0.39785554847773213</v>
      </c>
      <c r="P1505">
        <v>4.43</v>
      </c>
      <c r="Q1505">
        <v>2.2009589750276309E-2</v>
      </c>
      <c r="R1505">
        <v>1.0540038703413881</v>
      </c>
      <c r="S1505">
        <v>11.546001762015605</v>
      </c>
      <c r="T1505">
        <v>0</v>
      </c>
      <c r="U1505">
        <v>42</v>
      </c>
      <c r="V1505">
        <v>6.6799999999999998E-2</v>
      </c>
      <c r="W1505">
        <v>6.3E-3</v>
      </c>
    </row>
    <row r="1506" spans="1:23" x14ac:dyDescent="0.25">
      <c r="A1506">
        <v>2016</v>
      </c>
      <c r="B1506" t="s">
        <v>295</v>
      </c>
      <c r="C1506">
        <v>2.75E-2</v>
      </c>
      <c r="D1506">
        <v>7.4700000000000003E-2</v>
      </c>
      <c r="E1506">
        <v>1.7657917364792235</v>
      </c>
      <c r="F1506">
        <v>1</v>
      </c>
      <c r="G1506">
        <v>1.253360252190987</v>
      </c>
      <c r="H1506">
        <v>0.02</v>
      </c>
      <c r="I1506">
        <v>4.2336697720543055E-2</v>
      </c>
      <c r="J1506">
        <v>0.8</v>
      </c>
      <c r="K1506">
        <v>1.33</v>
      </c>
      <c r="L1506">
        <v>8.6699999999999999E-2</v>
      </c>
      <c r="M1506">
        <v>0.93160036236462251</v>
      </c>
      <c r="N1506">
        <v>1.3722972126711874</v>
      </c>
      <c r="O1506">
        <v>0.72870511633080715</v>
      </c>
      <c r="P1506">
        <v>2.73</v>
      </c>
      <c r="Q1506">
        <v>1.7088589928005941E-2</v>
      </c>
      <c r="R1506">
        <v>0.25336025219098707</v>
      </c>
      <c r="S1506">
        <v>11.898020703529541</v>
      </c>
      <c r="T1506">
        <v>0</v>
      </c>
      <c r="U1506">
        <v>43</v>
      </c>
      <c r="V1506">
        <v>6.2100000000000002E-2</v>
      </c>
      <c r="W1506">
        <v>6.6600000000000006E-2</v>
      </c>
    </row>
    <row r="1507" spans="1:23" x14ac:dyDescent="0.25">
      <c r="A1507">
        <v>2017</v>
      </c>
      <c r="B1507" t="s">
        <v>295</v>
      </c>
      <c r="C1507">
        <v>2.46E-2</v>
      </c>
      <c r="D1507">
        <v>9.0300000000000005E-2</v>
      </c>
      <c r="E1507">
        <v>1.9940016108569627</v>
      </c>
      <c r="F1507">
        <v>1</v>
      </c>
      <c r="G1507">
        <v>1.2613112482910247</v>
      </c>
      <c r="H1507">
        <v>0.03</v>
      </c>
      <c r="I1507">
        <v>0.14448451634219431</v>
      </c>
      <c r="J1507">
        <v>0.89</v>
      </c>
      <c r="K1507">
        <v>1.1000000000000001</v>
      </c>
      <c r="L1507">
        <v>0.1027</v>
      </c>
      <c r="M1507">
        <v>0.98972395942803038</v>
      </c>
      <c r="N1507">
        <v>1.3991901515297869</v>
      </c>
      <c r="O1507">
        <v>0.71469914143310875</v>
      </c>
      <c r="P1507">
        <v>1.92</v>
      </c>
      <c r="Q1507">
        <v>2.6790294944816457E-2</v>
      </c>
      <c r="R1507">
        <v>0.26131124829102464</v>
      </c>
      <c r="S1507">
        <v>11.849569414545483</v>
      </c>
      <c r="T1507">
        <v>0</v>
      </c>
      <c r="U1507">
        <v>44</v>
      </c>
      <c r="V1507">
        <v>6.8099999999999994E-2</v>
      </c>
      <c r="W1507">
        <v>3.5299999999999998E-2</v>
      </c>
    </row>
    <row r="1508" spans="1:23" x14ac:dyDescent="0.25">
      <c r="A1508">
        <v>2018</v>
      </c>
      <c r="B1508" t="s">
        <v>295</v>
      </c>
      <c r="C1508">
        <v>2.8199999999999999E-2</v>
      </c>
      <c r="D1508">
        <v>8.2600000000000007E-2</v>
      </c>
      <c r="E1508">
        <v>3.3996675065032673</v>
      </c>
      <c r="F1508">
        <v>0</v>
      </c>
      <c r="G1508">
        <v>1.5708745420313135</v>
      </c>
      <c r="H1508">
        <v>0.01</v>
      </c>
      <c r="I1508">
        <v>-0.26618767236686736</v>
      </c>
      <c r="J1508">
        <v>1</v>
      </c>
      <c r="K1508">
        <v>0.91</v>
      </c>
      <c r="L1508">
        <v>0.20399999999999999</v>
      </c>
      <c r="M1508">
        <v>0.93849027742053726</v>
      </c>
      <c r="N1508">
        <v>1.8123549522406346</v>
      </c>
      <c r="O1508">
        <v>0.5517682939336408</v>
      </c>
      <c r="P1508">
        <v>1.63</v>
      </c>
      <c r="Q1508">
        <v>6.8941198571229436E-3</v>
      </c>
      <c r="R1508">
        <v>0.5708745420313136</v>
      </c>
      <c r="S1508">
        <v>11.66940617389829</v>
      </c>
      <c r="T1508">
        <v>0</v>
      </c>
      <c r="U1508">
        <v>45</v>
      </c>
      <c r="V1508">
        <v>7.0800000000000002E-2</v>
      </c>
      <c r="W1508">
        <v>3.5400000000000001E-2</v>
      </c>
    </row>
    <row r="1509" spans="1:23" x14ac:dyDescent="0.25">
      <c r="A1509">
        <v>2019</v>
      </c>
      <c r="B1509" t="s">
        <v>295</v>
      </c>
      <c r="C1509">
        <v>3.1300000000000001E-2</v>
      </c>
      <c r="D1509">
        <v>6.2399999999999997E-2</v>
      </c>
      <c r="E1509">
        <v>5.0324517648705491</v>
      </c>
      <c r="F1509">
        <v>0</v>
      </c>
      <c r="G1509">
        <v>2.2929570516673881</v>
      </c>
      <c r="H1509">
        <v>0.18</v>
      </c>
      <c r="I1509">
        <v>7.1015790365742834E-2</v>
      </c>
      <c r="J1509">
        <v>0.66</v>
      </c>
      <c r="K1509">
        <v>0.9</v>
      </c>
      <c r="L1509">
        <v>0.34749999999999998</v>
      </c>
      <c r="M1509">
        <v>0.93685942436647218</v>
      </c>
      <c r="N1509">
        <v>2.6161772702070185</v>
      </c>
      <c r="O1509">
        <v>0.38223709508831177</v>
      </c>
      <c r="P1509">
        <v>2.65</v>
      </c>
      <c r="Q1509">
        <v>7.6758563630013626E-2</v>
      </c>
      <c r="R1509">
        <v>1.2929570516673883</v>
      </c>
      <c r="S1509">
        <v>11.521253476282682</v>
      </c>
      <c r="T1509">
        <v>0</v>
      </c>
      <c r="U1509">
        <v>46</v>
      </c>
      <c r="V1509">
        <v>7.0199999999999999E-2</v>
      </c>
      <c r="W1509">
        <v>2.7900000000000001E-2</v>
      </c>
    </row>
    <row r="1510" spans="1:23" x14ac:dyDescent="0.25">
      <c r="A1510">
        <v>2020</v>
      </c>
      <c r="B1510" t="s">
        <v>295</v>
      </c>
      <c r="C1510">
        <v>6.1499999999999999E-2</v>
      </c>
      <c r="D1510">
        <v>9.8400000000000001E-2</v>
      </c>
      <c r="E1510">
        <v>5.801722771156328</v>
      </c>
      <c r="F1510">
        <v>0</v>
      </c>
      <c r="G1510">
        <v>2.3253999023497496</v>
      </c>
      <c r="H1510">
        <v>0.21</v>
      </c>
      <c r="I1510">
        <v>0.53977199909326534</v>
      </c>
      <c r="J1510">
        <v>0.9</v>
      </c>
      <c r="K1510">
        <v>1.44</v>
      </c>
      <c r="L1510">
        <v>0.29620000000000002</v>
      </c>
      <c r="M1510">
        <v>0.96971048471714094</v>
      </c>
      <c r="N1510">
        <v>3.2124318784010328</v>
      </c>
      <c r="O1510">
        <v>0.31129064766277426</v>
      </c>
      <c r="P1510">
        <v>10.62</v>
      </c>
      <c r="Q1510">
        <v>8.9089875123493326E-2</v>
      </c>
      <c r="R1510">
        <v>1.3253999023497496</v>
      </c>
      <c r="S1510">
        <v>11.485364536115544</v>
      </c>
      <c r="T1510">
        <v>0</v>
      </c>
      <c r="U1510">
        <v>47</v>
      </c>
      <c r="V1510">
        <v>2.9100000000000001E-2</v>
      </c>
      <c r="W1510">
        <v>3.2300000000000002E-2</v>
      </c>
    </row>
    <row r="1511" spans="1:23" x14ac:dyDescent="0.25">
      <c r="A1511">
        <v>2021</v>
      </c>
      <c r="B1511" t="s">
        <v>295</v>
      </c>
      <c r="C1511">
        <v>1.6299999999999999E-2</v>
      </c>
      <c r="D1511">
        <v>2.3900000000000001E-2</v>
      </c>
      <c r="E1511">
        <v>5.6649371091299159</v>
      </c>
      <c r="F1511">
        <v>0</v>
      </c>
      <c r="G1511">
        <v>2.6058766079691043</v>
      </c>
      <c r="H1511">
        <v>0.49</v>
      </c>
      <c r="I1511">
        <v>1.3533650007996181</v>
      </c>
      <c r="J1511">
        <v>0.92</v>
      </c>
      <c r="K1511">
        <v>1.1399999999999999</v>
      </c>
      <c r="L1511">
        <v>0.24610000000000001</v>
      </c>
      <c r="M1511">
        <v>0.9866666161208939</v>
      </c>
      <c r="N1511">
        <v>3.7673064829242753</v>
      </c>
      <c r="O1511">
        <v>0.26544163702438556</v>
      </c>
      <c r="P1511">
        <v>8.5299999999999994</v>
      </c>
      <c r="Q1511">
        <v>0.18568688087250093</v>
      </c>
      <c r="R1511">
        <v>1.6058766079691043</v>
      </c>
      <c r="S1511">
        <v>11.429058019745257</v>
      </c>
      <c r="T1511">
        <v>0</v>
      </c>
      <c r="U1511">
        <v>48</v>
      </c>
      <c r="V1511">
        <v>2.58E-2</v>
      </c>
      <c r="W1511">
        <v>1.84E-2</v>
      </c>
    </row>
    <row r="1512" spans="1:23" x14ac:dyDescent="0.25">
      <c r="A1512">
        <v>2022</v>
      </c>
      <c r="B1512" t="s">
        <v>295</v>
      </c>
      <c r="C1512">
        <v>7.3999999999999996E-2</v>
      </c>
      <c r="D1512">
        <v>9.9500000000000005E-2</v>
      </c>
      <c r="E1512">
        <v>8.2986417361007305</v>
      </c>
      <c r="F1512">
        <v>0</v>
      </c>
      <c r="G1512">
        <v>4.629563505429271</v>
      </c>
      <c r="H1512">
        <v>0.51</v>
      </c>
      <c r="I1512">
        <v>-7.1362994015807882E-2</v>
      </c>
      <c r="J1512">
        <v>1.59</v>
      </c>
      <c r="K1512">
        <v>0.99</v>
      </c>
      <c r="L1512">
        <v>0.29899999999999999</v>
      </c>
      <c r="M1512">
        <v>0.99146434864894861</v>
      </c>
      <c r="N1512">
        <v>4.9837000088085182</v>
      </c>
      <c r="O1512">
        <v>0.20065413211720898</v>
      </c>
      <c r="P1512">
        <v>9.73</v>
      </c>
      <c r="Q1512">
        <v>0.10947953185588703</v>
      </c>
      <c r="R1512">
        <v>3.629563505429271</v>
      </c>
      <c r="S1512">
        <v>11.369994132790382</v>
      </c>
      <c r="T1512">
        <v>0</v>
      </c>
      <c r="U1512">
        <v>49</v>
      </c>
      <c r="V1512">
        <v>8.0199999999999994E-2</v>
      </c>
      <c r="W1512">
        <v>3.15E-2</v>
      </c>
    </row>
    <row r="1513" spans="1:23" x14ac:dyDescent="0.25">
      <c r="A1513">
        <v>2023</v>
      </c>
      <c r="B1513" t="s">
        <v>295</v>
      </c>
      <c r="C1513">
        <v>4.65E-2</v>
      </c>
      <c r="D1513">
        <v>5.8999999999999997E-2</v>
      </c>
      <c r="E1513">
        <v>7.6637855147968033</v>
      </c>
      <c r="F1513">
        <v>0</v>
      </c>
      <c r="G1513">
        <v>5.5094778005044382</v>
      </c>
      <c r="H1513">
        <v>0.21</v>
      </c>
      <c r="I1513">
        <v>1.2393877263278954</v>
      </c>
      <c r="J1513">
        <v>1.1599999999999999</v>
      </c>
      <c r="K1513">
        <v>0.49</v>
      </c>
      <c r="L1513">
        <v>0.63129999999999997</v>
      </c>
      <c r="M1513">
        <v>0.98438229470313887</v>
      </c>
      <c r="N1513">
        <v>5.2148327265893757</v>
      </c>
      <c r="O1513">
        <v>0.19176070497931844</v>
      </c>
      <c r="P1513">
        <v>5.42</v>
      </c>
      <c r="Q1513">
        <v>3.6552895114018852E-2</v>
      </c>
      <c r="R1513">
        <v>4.5094778005044382</v>
      </c>
      <c r="S1513">
        <v>11.362976327184345</v>
      </c>
      <c r="T1513">
        <v>0</v>
      </c>
      <c r="U1513">
        <v>50</v>
      </c>
      <c r="V1513">
        <v>5.0500000000000003E-2</v>
      </c>
      <c r="W1513">
        <v>3.2500000000000001E-2</v>
      </c>
    </row>
    <row r="1514" spans="1:23" x14ac:dyDescent="0.25">
      <c r="A1514">
        <v>2015</v>
      </c>
      <c r="B1514" t="s">
        <v>296</v>
      </c>
      <c r="C1514">
        <v>2.8199999999999999E-2</v>
      </c>
      <c r="D1514">
        <v>5.4100000000000002E-2</v>
      </c>
      <c r="E1514">
        <v>1.1952440313195993</v>
      </c>
      <c r="F1514">
        <v>1</v>
      </c>
      <c r="G1514">
        <v>0.51113060136895483</v>
      </c>
      <c r="H1514">
        <v>0.16</v>
      </c>
      <c r="I1514">
        <v>0.86035901923001756</v>
      </c>
      <c r="J1514">
        <v>0.39</v>
      </c>
      <c r="K1514">
        <v>0.66</v>
      </c>
      <c r="L1514">
        <v>0.1462</v>
      </c>
      <c r="M1514">
        <v>0.76061252503632593</v>
      </c>
      <c r="N1514">
        <v>2.2199680084577773</v>
      </c>
      <c r="O1514">
        <v>0.45045694180733037</v>
      </c>
      <c r="P1514">
        <v>13.99</v>
      </c>
      <c r="Q1514">
        <v>0.31657922688259826</v>
      </c>
      <c r="R1514">
        <v>-0.48886939863104517</v>
      </c>
      <c r="S1514">
        <v>12.292554311974559</v>
      </c>
      <c r="T1514">
        <v>0</v>
      </c>
      <c r="U1514">
        <v>10</v>
      </c>
      <c r="V1514">
        <v>6.6799999999999998E-2</v>
      </c>
      <c r="W1514">
        <v>6.3E-3</v>
      </c>
    </row>
    <row r="1515" spans="1:23" x14ac:dyDescent="0.25">
      <c r="A1515">
        <v>2016</v>
      </c>
      <c r="B1515" t="s">
        <v>296</v>
      </c>
      <c r="C1515">
        <v>4.3099999999999999E-2</v>
      </c>
      <c r="D1515">
        <v>7.9500000000000001E-2</v>
      </c>
      <c r="E1515">
        <v>1.121278574895632</v>
      </c>
      <c r="F1515">
        <v>1</v>
      </c>
      <c r="G1515">
        <v>0.39108398418292833</v>
      </c>
      <c r="H1515">
        <v>0.11</v>
      </c>
      <c r="I1515">
        <v>0.9910159325876351</v>
      </c>
      <c r="J1515">
        <v>0.23</v>
      </c>
      <c r="K1515">
        <v>0.57999999999999996</v>
      </c>
      <c r="L1515">
        <v>0.1973</v>
      </c>
      <c r="M1515">
        <v>0.81961376138859932</v>
      </c>
      <c r="N1515">
        <v>2.1500068097422607</v>
      </c>
      <c r="O1515">
        <v>0.46511480590141868</v>
      </c>
      <c r="P1515">
        <v>20.28</v>
      </c>
      <c r="Q1515">
        <v>0.28589311405332213</v>
      </c>
      <c r="R1515">
        <v>-0.60891601581707167</v>
      </c>
      <c r="S1515">
        <v>12.317402887885024</v>
      </c>
      <c r="T1515">
        <v>0</v>
      </c>
      <c r="U1515">
        <v>11</v>
      </c>
      <c r="V1515">
        <v>6.2100000000000002E-2</v>
      </c>
      <c r="W1515">
        <v>6.6600000000000006E-2</v>
      </c>
    </row>
    <row r="1516" spans="1:23" x14ac:dyDescent="0.25">
      <c r="A1516">
        <v>2017</v>
      </c>
      <c r="B1516" t="s">
        <v>296</v>
      </c>
      <c r="C1516">
        <v>4.7E-2</v>
      </c>
      <c r="D1516">
        <v>8.4199999999999997E-2</v>
      </c>
      <c r="E1516">
        <v>1.7973207595997691</v>
      </c>
      <c r="F1516">
        <v>1</v>
      </c>
      <c r="G1516">
        <v>0.60965997359514046</v>
      </c>
      <c r="H1516">
        <v>0.2</v>
      </c>
      <c r="I1516">
        <v>1.1301128117416916</v>
      </c>
      <c r="J1516">
        <v>0.4</v>
      </c>
      <c r="K1516">
        <v>0.63</v>
      </c>
      <c r="L1516">
        <v>0.17330000000000001</v>
      </c>
      <c r="M1516">
        <v>0.78663198364825615</v>
      </c>
      <c r="N1516">
        <v>2.3962254860136678</v>
      </c>
      <c r="O1516">
        <v>0.41732299645288728</v>
      </c>
      <c r="P1516">
        <v>38.1</v>
      </c>
      <c r="Q1516">
        <v>0.32799843378832749</v>
      </c>
      <c r="R1516">
        <v>-0.39034002640485949</v>
      </c>
      <c r="S1516">
        <v>12.289246381907637</v>
      </c>
      <c r="T1516">
        <v>0</v>
      </c>
      <c r="U1516">
        <v>12</v>
      </c>
      <c r="V1516">
        <v>6.8099999999999994E-2</v>
      </c>
      <c r="W1516">
        <v>3.5299999999999998E-2</v>
      </c>
    </row>
    <row r="1517" spans="1:23" x14ac:dyDescent="0.25">
      <c r="A1517">
        <v>2018</v>
      </c>
      <c r="B1517" t="s">
        <v>296</v>
      </c>
      <c r="C1517">
        <v>5.3800000000000001E-2</v>
      </c>
      <c r="D1517">
        <v>8.9399999999999993E-2</v>
      </c>
      <c r="E1517">
        <v>2.9902038280099843</v>
      </c>
      <c r="F1517">
        <v>0</v>
      </c>
      <c r="G1517">
        <v>1.2976608642230736</v>
      </c>
      <c r="H1517">
        <v>0.72</v>
      </c>
      <c r="I1517">
        <v>1.3668165415954667</v>
      </c>
      <c r="J1517">
        <v>1.04</v>
      </c>
      <c r="K1517">
        <v>0.84</v>
      </c>
      <c r="L1517">
        <v>0.15340000000000001</v>
      </c>
      <c r="M1517">
        <v>0.82035192434157533</v>
      </c>
      <c r="N1517">
        <v>2.6485363030264564</v>
      </c>
      <c r="O1517">
        <v>0.37756703536867131</v>
      </c>
      <c r="P1517">
        <v>39.89</v>
      </c>
      <c r="Q1517">
        <v>0.5528962494019769</v>
      </c>
      <c r="R1517">
        <v>0.29766086422307353</v>
      </c>
      <c r="S1517">
        <v>12.266213899548818</v>
      </c>
      <c r="T1517">
        <v>0</v>
      </c>
      <c r="U1517">
        <v>13</v>
      </c>
      <c r="V1517">
        <v>7.0800000000000002E-2</v>
      </c>
      <c r="W1517">
        <v>3.5400000000000001E-2</v>
      </c>
    </row>
    <row r="1518" spans="1:23" x14ac:dyDescent="0.25">
      <c r="A1518">
        <v>2019</v>
      </c>
      <c r="B1518" t="s">
        <v>296</v>
      </c>
      <c r="C1518">
        <v>5.1999999999999998E-2</v>
      </c>
      <c r="D1518">
        <v>8.5999999999999993E-2</v>
      </c>
      <c r="E1518">
        <v>2.5137575445923295</v>
      </c>
      <c r="F1518">
        <v>1</v>
      </c>
      <c r="G1518">
        <v>1.1810002692951929</v>
      </c>
      <c r="H1518">
        <v>0.67</v>
      </c>
      <c r="I1518">
        <v>0.78694303791803555</v>
      </c>
      <c r="J1518">
        <v>0.85</v>
      </c>
      <c r="K1518">
        <v>0.79</v>
      </c>
      <c r="L1518">
        <v>0.15210000000000001</v>
      </c>
      <c r="M1518">
        <v>0.8032412869215505</v>
      </c>
      <c r="N1518">
        <v>2.4199485881067635</v>
      </c>
      <c r="O1518">
        <v>0.41323191943608428</v>
      </c>
      <c r="P1518">
        <v>33.25</v>
      </c>
      <c r="Q1518">
        <v>0.58738934980103308</v>
      </c>
      <c r="R1518">
        <v>0.18100026929519281</v>
      </c>
      <c r="S1518">
        <v>12.295723818829188</v>
      </c>
      <c r="T1518">
        <v>0</v>
      </c>
      <c r="U1518">
        <v>14</v>
      </c>
      <c r="V1518">
        <v>7.0199999999999999E-2</v>
      </c>
      <c r="W1518">
        <v>2.7900000000000001E-2</v>
      </c>
    </row>
    <row r="1519" spans="1:23" x14ac:dyDescent="0.25">
      <c r="A1519">
        <v>2020</v>
      </c>
      <c r="B1519" t="s">
        <v>296</v>
      </c>
      <c r="C1519">
        <v>3.7199999999999997E-2</v>
      </c>
      <c r="D1519">
        <v>6.1899999999999997E-2</v>
      </c>
      <c r="E1519">
        <v>3.0322888916756554</v>
      </c>
      <c r="F1519">
        <v>0</v>
      </c>
      <c r="G1519">
        <v>1.5159369100457614</v>
      </c>
      <c r="H1519">
        <v>0.99</v>
      </c>
      <c r="I1519">
        <v>0.80458722305952568</v>
      </c>
      <c r="J1519">
        <v>1.22</v>
      </c>
      <c r="K1519">
        <v>0.62</v>
      </c>
      <c r="L1519">
        <v>0.16489999999999999</v>
      </c>
      <c r="M1519">
        <v>0.77801217205631901</v>
      </c>
      <c r="N1519">
        <v>2.6061385599695375</v>
      </c>
      <c r="O1519">
        <v>0.38370945250573663</v>
      </c>
      <c r="P1519">
        <v>28.16</v>
      </c>
      <c r="Q1519">
        <v>0.65029007979192055</v>
      </c>
      <c r="R1519">
        <v>0.51593691004576148</v>
      </c>
      <c r="S1519">
        <v>12.251897790084637</v>
      </c>
      <c r="T1519">
        <v>0</v>
      </c>
      <c r="U1519">
        <v>15</v>
      </c>
      <c r="V1519">
        <v>2.9100000000000001E-2</v>
      </c>
      <c r="W1519">
        <v>3.2300000000000002E-2</v>
      </c>
    </row>
    <row r="1520" spans="1:23" x14ac:dyDescent="0.25">
      <c r="A1520">
        <v>2021</v>
      </c>
      <c r="B1520" t="s">
        <v>296</v>
      </c>
      <c r="C1520">
        <v>7.2999999999999995E-2</v>
      </c>
      <c r="D1520">
        <v>0.115</v>
      </c>
      <c r="E1520">
        <v>4.0233456193432717</v>
      </c>
      <c r="F1520">
        <v>0</v>
      </c>
      <c r="G1520">
        <v>2.0755179040963223</v>
      </c>
      <c r="H1520">
        <v>1.57</v>
      </c>
      <c r="I1520">
        <v>0.65119827876391712</v>
      </c>
      <c r="J1520">
        <v>1.83</v>
      </c>
      <c r="K1520">
        <v>0.53</v>
      </c>
      <c r="L1520">
        <v>0.13730000000000001</v>
      </c>
      <c r="M1520">
        <v>0.71735363960099052</v>
      </c>
      <c r="N1520">
        <v>2.8864028194320062</v>
      </c>
      <c r="O1520">
        <v>0.34645198974576341</v>
      </c>
      <c r="P1520">
        <v>20.55</v>
      </c>
      <c r="Q1520">
        <v>0.75736890566245529</v>
      </c>
      <c r="R1520">
        <v>1.0755179040963225</v>
      </c>
      <c r="S1520">
        <v>12.244538288110379</v>
      </c>
      <c r="T1520">
        <v>0</v>
      </c>
      <c r="U1520">
        <v>16</v>
      </c>
      <c r="V1520">
        <v>2.58E-2</v>
      </c>
      <c r="W1520">
        <v>1.84E-2</v>
      </c>
    </row>
    <row r="1521" spans="1:23" x14ac:dyDescent="0.25">
      <c r="A1521">
        <v>2022</v>
      </c>
      <c r="B1521" t="s">
        <v>296</v>
      </c>
      <c r="C1521">
        <v>4.2500000000000003E-2</v>
      </c>
      <c r="D1521">
        <v>6.3799999999999996E-2</v>
      </c>
      <c r="E1521">
        <v>4.8669133863095428</v>
      </c>
      <c r="F1521">
        <v>0</v>
      </c>
      <c r="G1521">
        <v>2.9697382715262877</v>
      </c>
      <c r="H1521">
        <v>2.09</v>
      </c>
      <c r="I1521">
        <v>0.68538557871033878</v>
      </c>
      <c r="J1521">
        <v>2.54</v>
      </c>
      <c r="K1521">
        <v>0.68</v>
      </c>
      <c r="L1521">
        <v>0.16619999999999999</v>
      </c>
      <c r="M1521">
        <v>0.80653227468246835</v>
      </c>
      <c r="N1521">
        <v>3.1268528420426813</v>
      </c>
      <c r="O1521">
        <v>0.3198103814014891</v>
      </c>
      <c r="P1521">
        <v>16.760000000000002</v>
      </c>
      <c r="Q1521">
        <v>0.7116613010979479</v>
      </c>
      <c r="R1521">
        <v>1.9697382715262877</v>
      </c>
      <c r="S1521">
        <v>12.228520007470815</v>
      </c>
      <c r="T1521">
        <v>0</v>
      </c>
      <c r="U1521">
        <v>17</v>
      </c>
      <c r="V1521">
        <v>8.0199999999999994E-2</v>
      </c>
      <c r="W1521">
        <v>3.15E-2</v>
      </c>
    </row>
    <row r="1522" spans="1:23" x14ac:dyDescent="0.25">
      <c r="A1522">
        <v>2023</v>
      </c>
      <c r="B1522" t="s">
        <v>296</v>
      </c>
      <c r="C1522">
        <v>4.53E-2</v>
      </c>
      <c r="D1522">
        <v>6.59E-2</v>
      </c>
      <c r="E1522">
        <v>5.7298843312556427</v>
      </c>
      <c r="F1522">
        <v>0</v>
      </c>
      <c r="G1522">
        <v>3.3332358156360522</v>
      </c>
      <c r="H1522">
        <v>2.62</v>
      </c>
      <c r="I1522">
        <v>1.1446531191872333</v>
      </c>
      <c r="J1522">
        <v>3</v>
      </c>
      <c r="K1522">
        <v>0.65</v>
      </c>
      <c r="L1522">
        <v>0.1837</v>
      </c>
      <c r="M1522">
        <v>0.80453337040499884</v>
      </c>
      <c r="N1522">
        <v>3.2904377110456182</v>
      </c>
      <c r="O1522">
        <v>0.30391093459788521</v>
      </c>
      <c r="P1522">
        <v>12.34</v>
      </c>
      <c r="Q1522">
        <v>0.78613050311649002</v>
      </c>
      <c r="R1522">
        <v>2.3332358156360522</v>
      </c>
      <c r="S1522">
        <v>12.215862306268995</v>
      </c>
      <c r="T1522">
        <v>0</v>
      </c>
      <c r="U1522">
        <v>18</v>
      </c>
      <c r="V1522">
        <v>5.0500000000000003E-2</v>
      </c>
      <c r="W1522">
        <v>3.2500000000000001E-2</v>
      </c>
    </row>
    <row r="1523" spans="1:23" x14ac:dyDescent="0.25">
      <c r="A1523">
        <v>2015</v>
      </c>
      <c r="B1523" t="s">
        <v>297</v>
      </c>
      <c r="C1523">
        <v>0.1258</v>
      </c>
      <c r="D1523">
        <v>0.38950000000000001</v>
      </c>
      <c r="E1523">
        <v>2.3993706275376692</v>
      </c>
      <c r="F1523">
        <v>1</v>
      </c>
      <c r="G1523">
        <v>1.1576043298100467</v>
      </c>
      <c r="H1523">
        <v>0.6</v>
      </c>
      <c r="I1523">
        <v>0.17682598620404952</v>
      </c>
      <c r="J1523">
        <v>1.1000000000000001</v>
      </c>
      <c r="K1523">
        <v>4</v>
      </c>
      <c r="L1523">
        <v>8.6999999999999994E-2</v>
      </c>
      <c r="M1523">
        <v>0.98597025076396905</v>
      </c>
      <c r="N1523">
        <v>1.4324241038604504</v>
      </c>
      <c r="O1523">
        <v>0.69811726660068962</v>
      </c>
      <c r="P1523">
        <v>14.46</v>
      </c>
      <c r="Q1523">
        <v>0.5006159131617548</v>
      </c>
      <c r="R1523">
        <v>0.15760432981004677</v>
      </c>
      <c r="S1523">
        <v>11.788864951380399</v>
      </c>
      <c r="T1523">
        <v>0</v>
      </c>
      <c r="U1523">
        <v>18</v>
      </c>
      <c r="V1523">
        <v>6.6799999999999998E-2</v>
      </c>
      <c r="W1523">
        <v>6.3E-3</v>
      </c>
    </row>
    <row r="1524" spans="1:23" x14ac:dyDescent="0.25">
      <c r="A1524">
        <v>2016</v>
      </c>
      <c r="B1524" t="s">
        <v>297</v>
      </c>
      <c r="C1524">
        <v>0.13800000000000001</v>
      </c>
      <c r="D1524">
        <v>0.42359999999999998</v>
      </c>
      <c r="E1524">
        <v>2.7609154943129672</v>
      </c>
      <c r="F1524">
        <v>0</v>
      </c>
      <c r="G1524">
        <v>1.2139223286170022</v>
      </c>
      <c r="H1524">
        <v>0.39</v>
      </c>
      <c r="I1524">
        <v>0.31979066025903286</v>
      </c>
      <c r="J1524">
        <v>0.9</v>
      </c>
      <c r="K1524">
        <v>3.46</v>
      </c>
      <c r="L1524">
        <v>8.5000000000000006E-2</v>
      </c>
      <c r="M1524">
        <v>0.99236541358829133</v>
      </c>
      <c r="N1524">
        <v>1.5139741021251112</v>
      </c>
      <c r="O1524">
        <v>0.66051327998037468</v>
      </c>
      <c r="P1524">
        <v>13.59</v>
      </c>
      <c r="Q1524">
        <v>0.31918598105959062</v>
      </c>
      <c r="R1524">
        <v>0.21392232861700225</v>
      </c>
      <c r="S1524">
        <v>12.032076890724822</v>
      </c>
      <c r="T1524">
        <v>0</v>
      </c>
      <c r="U1524">
        <v>19</v>
      </c>
      <c r="V1524">
        <v>6.2100000000000002E-2</v>
      </c>
      <c r="W1524">
        <v>6.6600000000000006E-2</v>
      </c>
    </row>
    <row r="1525" spans="1:23" x14ac:dyDescent="0.25">
      <c r="A1525">
        <v>2017</v>
      </c>
      <c r="B1525" t="s">
        <v>297</v>
      </c>
      <c r="C1525">
        <v>0.1203</v>
      </c>
      <c r="D1525">
        <v>0.39779999999999999</v>
      </c>
      <c r="E1525">
        <v>2.1387528176806754</v>
      </c>
      <c r="F1525">
        <v>1</v>
      </c>
      <c r="G1525">
        <v>1.1282589152396401</v>
      </c>
      <c r="H1525">
        <v>0.38</v>
      </c>
      <c r="I1525">
        <v>0.34792496980710647</v>
      </c>
      <c r="J1525">
        <v>0.76</v>
      </c>
      <c r="K1525">
        <v>2.85</v>
      </c>
      <c r="L1525">
        <v>8.5599999999999996E-2</v>
      </c>
      <c r="M1525">
        <v>0.98383533181464178</v>
      </c>
      <c r="N1525">
        <v>1.3879161031079617</v>
      </c>
      <c r="O1525">
        <v>0.72050464560552274</v>
      </c>
      <c r="P1525">
        <v>13.65</v>
      </c>
      <c r="Q1525">
        <v>0.33548468483777677</v>
      </c>
      <c r="R1525">
        <v>0.12825891523963998</v>
      </c>
      <c r="S1525">
        <v>12.243349894611432</v>
      </c>
      <c r="T1525">
        <v>0</v>
      </c>
      <c r="U1525">
        <v>20</v>
      </c>
      <c r="V1525">
        <v>6.8099999999999994E-2</v>
      </c>
      <c r="W1525">
        <v>3.5299999999999998E-2</v>
      </c>
    </row>
    <row r="1526" spans="1:23" x14ac:dyDescent="0.25">
      <c r="A1526">
        <v>2018</v>
      </c>
      <c r="B1526" t="s">
        <v>297</v>
      </c>
      <c r="C1526">
        <v>0.1217</v>
      </c>
      <c r="D1526">
        <v>0.47760000000000002</v>
      </c>
      <c r="E1526">
        <v>2.2315905365967064</v>
      </c>
      <c r="F1526">
        <v>1</v>
      </c>
      <c r="G1526">
        <v>1.1555500268806134</v>
      </c>
      <c r="H1526">
        <v>0.19</v>
      </c>
      <c r="I1526">
        <v>0.19804764759472282</v>
      </c>
      <c r="J1526">
        <v>0.57999999999999996</v>
      </c>
      <c r="K1526">
        <v>2.15</v>
      </c>
      <c r="L1526">
        <v>0.111</v>
      </c>
      <c r="M1526">
        <v>0.94399676678335132</v>
      </c>
      <c r="N1526">
        <v>1.3149841328361889</v>
      </c>
      <c r="O1526">
        <v>0.76046544975655062</v>
      </c>
      <c r="P1526">
        <v>10.32</v>
      </c>
      <c r="Q1526">
        <v>0.16499455156886558</v>
      </c>
      <c r="R1526">
        <v>0.15555002688061342</v>
      </c>
      <c r="S1526">
        <v>12.452483273658171</v>
      </c>
      <c r="T1526">
        <v>0</v>
      </c>
      <c r="U1526">
        <v>21</v>
      </c>
      <c r="V1526">
        <v>7.0800000000000002E-2</v>
      </c>
      <c r="W1526">
        <v>3.5400000000000001E-2</v>
      </c>
    </row>
    <row r="1527" spans="1:23" x14ac:dyDescent="0.25">
      <c r="A1527">
        <v>2019</v>
      </c>
      <c r="B1527" t="s">
        <v>297</v>
      </c>
      <c r="C1527">
        <v>0.1221</v>
      </c>
      <c r="D1527">
        <v>0.46160000000000001</v>
      </c>
      <c r="E1527">
        <v>2.5515062556250498</v>
      </c>
      <c r="F1527">
        <v>1</v>
      </c>
      <c r="G1527">
        <v>1.1779562104368326</v>
      </c>
      <c r="H1527">
        <v>0.14000000000000001</v>
      </c>
      <c r="I1527">
        <v>-9.1504299949603171E-3</v>
      </c>
      <c r="J1527">
        <v>0.59</v>
      </c>
      <c r="K1527">
        <v>2.5099999999999998</v>
      </c>
      <c r="L1527">
        <v>9.9199999999999997E-2</v>
      </c>
      <c r="M1527">
        <v>0.90014856390276754</v>
      </c>
      <c r="N1527">
        <v>1.3989507417391498</v>
      </c>
      <c r="O1527">
        <v>0.71482145165227073</v>
      </c>
      <c r="P1527">
        <v>10.97</v>
      </c>
      <c r="Q1527">
        <v>0.1215307603711462</v>
      </c>
      <c r="R1527">
        <v>0.17795621043683255</v>
      </c>
      <c r="S1527">
        <v>12.530738499745638</v>
      </c>
      <c r="T1527">
        <v>0</v>
      </c>
      <c r="U1527">
        <v>22</v>
      </c>
      <c r="V1527">
        <v>7.0199999999999999E-2</v>
      </c>
      <c r="W1527">
        <v>2.7900000000000001E-2</v>
      </c>
    </row>
    <row r="1528" spans="1:23" x14ac:dyDescent="0.25">
      <c r="A1528">
        <v>2020</v>
      </c>
      <c r="B1528" t="s">
        <v>297</v>
      </c>
      <c r="C1528">
        <v>9.8799999999999999E-2</v>
      </c>
      <c r="D1528">
        <v>0.35220000000000001</v>
      </c>
      <c r="E1528">
        <v>2.5641724238502781</v>
      </c>
      <c r="F1528">
        <v>1</v>
      </c>
      <c r="G1528">
        <v>1.2429588984735869</v>
      </c>
      <c r="H1528">
        <v>0.1</v>
      </c>
      <c r="I1528">
        <v>-2.1876163813428693E-2</v>
      </c>
      <c r="J1528">
        <v>0.51</v>
      </c>
      <c r="K1528">
        <v>4.4400000000000004</v>
      </c>
      <c r="L1528">
        <v>4.0500000000000001E-2</v>
      </c>
      <c r="M1528">
        <v>0.88821586604256908</v>
      </c>
      <c r="N1528">
        <v>1.3826978055500725</v>
      </c>
      <c r="O1528">
        <v>0.723223828074403</v>
      </c>
      <c r="P1528">
        <v>21.4</v>
      </c>
      <c r="Q1528">
        <v>8.0964052757043381E-2</v>
      </c>
      <c r="R1528">
        <v>0.24295889847358679</v>
      </c>
      <c r="S1528">
        <v>12.640152911747073</v>
      </c>
      <c r="T1528">
        <v>0</v>
      </c>
      <c r="U1528">
        <v>23</v>
      </c>
      <c r="V1528">
        <v>2.9100000000000001E-2</v>
      </c>
      <c r="W1528">
        <v>3.2300000000000002E-2</v>
      </c>
    </row>
    <row r="1529" spans="1:23" x14ac:dyDescent="0.25">
      <c r="A1529">
        <v>2021</v>
      </c>
      <c r="B1529" t="s">
        <v>297</v>
      </c>
      <c r="C1529">
        <v>6.0400000000000002E-2</v>
      </c>
      <c r="D1529">
        <v>0.23350000000000001</v>
      </c>
      <c r="E1529">
        <v>2.0087679193098813</v>
      </c>
      <c r="F1529">
        <v>1</v>
      </c>
      <c r="G1529">
        <v>1.2064837152040497</v>
      </c>
      <c r="H1529">
        <v>0.08</v>
      </c>
      <c r="I1529">
        <v>0.10497840197205328</v>
      </c>
      <c r="J1529">
        <v>0.62</v>
      </c>
      <c r="K1529">
        <v>4.38</v>
      </c>
      <c r="L1529">
        <v>2.8000000000000001E-2</v>
      </c>
      <c r="M1529">
        <v>0.8700724454087404</v>
      </c>
      <c r="N1529">
        <v>1.3229683579815688</v>
      </c>
      <c r="O1529">
        <v>0.75587597690218666</v>
      </c>
      <c r="P1529">
        <v>19.16</v>
      </c>
      <c r="Q1529">
        <v>6.8142591154681964E-2</v>
      </c>
      <c r="R1529">
        <v>0.20648371520404984</v>
      </c>
      <c r="S1529">
        <v>12.734770242622096</v>
      </c>
      <c r="T1529">
        <v>0</v>
      </c>
      <c r="U1529">
        <v>24</v>
      </c>
      <c r="V1529">
        <v>2.58E-2</v>
      </c>
      <c r="W1529">
        <v>1.84E-2</v>
      </c>
    </row>
    <row r="1530" spans="1:23" x14ac:dyDescent="0.25">
      <c r="A1530">
        <v>2022</v>
      </c>
      <c r="B1530" t="s">
        <v>297</v>
      </c>
      <c r="C1530">
        <v>4.5999999999999999E-2</v>
      </c>
      <c r="D1530">
        <v>0.189</v>
      </c>
      <c r="E1530">
        <v>1.8293015443217806</v>
      </c>
      <c r="F1530">
        <v>1</v>
      </c>
      <c r="G1530">
        <v>1.190723856263151</v>
      </c>
      <c r="H1530">
        <v>0.11</v>
      </c>
      <c r="I1530">
        <v>2.0907388910380176E-2</v>
      </c>
      <c r="J1530">
        <v>0.64</v>
      </c>
      <c r="K1530">
        <v>3.88</v>
      </c>
      <c r="L1530">
        <v>2.98E-2</v>
      </c>
      <c r="M1530">
        <v>0.82905000628697412</v>
      </c>
      <c r="N1530">
        <v>1.3196105960958522</v>
      </c>
      <c r="O1530">
        <v>0.7577993106137223</v>
      </c>
      <c r="P1530">
        <v>16.64</v>
      </c>
      <c r="Q1530">
        <v>8.9299439651393017E-2</v>
      </c>
      <c r="R1530">
        <v>0.190723856263151</v>
      </c>
      <c r="S1530">
        <v>12.758505986329597</v>
      </c>
      <c r="T1530">
        <v>0</v>
      </c>
      <c r="U1530">
        <v>25</v>
      </c>
      <c r="V1530">
        <v>8.0199999999999994E-2</v>
      </c>
      <c r="W1530">
        <v>3.15E-2</v>
      </c>
    </row>
    <row r="1531" spans="1:23" x14ac:dyDescent="0.25">
      <c r="A1531">
        <v>2023</v>
      </c>
      <c r="B1531" t="s">
        <v>297</v>
      </c>
      <c r="C1531">
        <v>6.2399999999999997E-2</v>
      </c>
      <c r="D1531">
        <v>0.25580000000000003</v>
      </c>
      <c r="E1531">
        <v>1.7397275964385175</v>
      </c>
      <c r="F1531">
        <v>1</v>
      </c>
      <c r="G1531">
        <v>1.1451270653528498</v>
      </c>
      <c r="H1531">
        <v>0.19</v>
      </c>
      <c r="I1531">
        <v>3.6899887536267356E-2</v>
      </c>
      <c r="J1531">
        <v>0.65</v>
      </c>
      <c r="K1531">
        <v>3.22</v>
      </c>
      <c r="L1531">
        <v>4.4999999999999998E-2</v>
      </c>
      <c r="M1531">
        <v>0.865572927859936</v>
      </c>
      <c r="N1531">
        <v>1.3258172934456751</v>
      </c>
      <c r="O1531">
        <v>0.75425173962024106</v>
      </c>
      <c r="P1531">
        <v>15.35</v>
      </c>
      <c r="Q1531">
        <v>0.16293774711028922</v>
      </c>
      <c r="R1531">
        <v>0.14512706535284975</v>
      </c>
      <c r="S1531">
        <v>12.808500768990809</v>
      </c>
      <c r="T1531">
        <v>0</v>
      </c>
      <c r="U1531">
        <v>26</v>
      </c>
      <c r="V1531">
        <v>5.0500000000000003E-2</v>
      </c>
      <c r="W1531">
        <v>3.2500000000000001E-2</v>
      </c>
    </row>
    <row r="1532" spans="1:23" x14ac:dyDescent="0.25">
      <c r="A1532">
        <v>2015</v>
      </c>
      <c r="B1532" t="s">
        <v>299</v>
      </c>
      <c r="C1532">
        <v>4.8099999999999997E-2</v>
      </c>
      <c r="D1532">
        <v>0.1613</v>
      </c>
      <c r="E1532">
        <v>1.8523560604845433</v>
      </c>
      <c r="F1532">
        <v>1</v>
      </c>
      <c r="G1532">
        <v>1.1575478998202136</v>
      </c>
      <c r="H1532">
        <v>0.04</v>
      </c>
      <c r="I1532">
        <v>-0.11761047313457236</v>
      </c>
      <c r="J1532">
        <v>0.7</v>
      </c>
      <c r="K1532">
        <v>1.36</v>
      </c>
      <c r="L1532">
        <v>0.36109999999999998</v>
      </c>
      <c r="M1532">
        <v>0.6706107188112469</v>
      </c>
      <c r="N1532">
        <v>1.4076747029301322</v>
      </c>
      <c r="O1532">
        <v>0.71039139789786609</v>
      </c>
      <c r="P1532">
        <v>7.65</v>
      </c>
      <c r="Q1532">
        <v>3.2801417985216838E-2</v>
      </c>
      <c r="R1532">
        <v>0.15754789982021347</v>
      </c>
      <c r="S1532">
        <v>11.54365065448966</v>
      </c>
      <c r="T1532">
        <v>0</v>
      </c>
      <c r="U1532">
        <v>9</v>
      </c>
      <c r="V1532">
        <v>6.6799999999999998E-2</v>
      </c>
      <c r="W1532">
        <v>6.3E-3</v>
      </c>
    </row>
    <row r="1533" spans="1:23" x14ac:dyDescent="0.25">
      <c r="A1533">
        <v>2016</v>
      </c>
      <c r="B1533" t="s">
        <v>299</v>
      </c>
      <c r="C1533">
        <v>4.5900000000000003E-2</v>
      </c>
      <c r="D1533">
        <v>0.16450000000000001</v>
      </c>
      <c r="E1533">
        <v>2.5047397270083449</v>
      </c>
      <c r="F1533">
        <v>1</v>
      </c>
      <c r="G1533">
        <v>1.2790209172941482</v>
      </c>
      <c r="H1533">
        <v>0.06</v>
      </c>
      <c r="I1533">
        <v>0.11359485030262247</v>
      </c>
      <c r="J1533">
        <v>0.85</v>
      </c>
      <c r="K1533">
        <v>1.6</v>
      </c>
      <c r="L1533">
        <v>0.27429999999999999</v>
      </c>
      <c r="M1533">
        <v>0.74396152424003426</v>
      </c>
      <c r="N1533">
        <v>1.4477238918589419</v>
      </c>
      <c r="O1533">
        <v>0.69073944667443143</v>
      </c>
      <c r="P1533">
        <v>6.08</v>
      </c>
      <c r="Q1533">
        <v>4.7536663748784985E-2</v>
      </c>
      <c r="R1533">
        <v>0.2790209172941483</v>
      </c>
      <c r="S1533">
        <v>11.549643830349924</v>
      </c>
      <c r="T1533">
        <v>0</v>
      </c>
      <c r="U1533">
        <v>10</v>
      </c>
      <c r="V1533">
        <v>6.2100000000000002E-2</v>
      </c>
      <c r="W1533">
        <v>6.6600000000000006E-2</v>
      </c>
    </row>
    <row r="1534" spans="1:23" x14ac:dyDescent="0.25">
      <c r="A1534">
        <v>2017</v>
      </c>
      <c r="B1534" t="s">
        <v>299</v>
      </c>
      <c r="C1534">
        <v>0.1164</v>
      </c>
      <c r="D1534">
        <v>0.28989999999999999</v>
      </c>
      <c r="E1534">
        <v>4.0507522462216965</v>
      </c>
      <c r="F1534">
        <v>0</v>
      </c>
      <c r="G1534">
        <v>1.4792263476097254</v>
      </c>
      <c r="H1534">
        <v>0.14000000000000001</v>
      </c>
      <c r="I1534">
        <v>8.7068350827792199E-2</v>
      </c>
      <c r="J1534">
        <v>0.99</v>
      </c>
      <c r="K1534">
        <v>1.66</v>
      </c>
      <c r="L1534">
        <v>0.29389999999999999</v>
      </c>
      <c r="M1534">
        <v>0.8703411690210926</v>
      </c>
      <c r="N1534">
        <v>2.025501278253385</v>
      </c>
      <c r="O1534">
        <v>0.49370494639347373</v>
      </c>
      <c r="P1534">
        <v>6.19</v>
      </c>
      <c r="Q1534">
        <v>0.10372816747827673</v>
      </c>
      <c r="R1534">
        <v>0.47922634760972532</v>
      </c>
      <c r="S1534">
        <v>11.81776716429918</v>
      </c>
      <c r="T1534">
        <v>0</v>
      </c>
      <c r="U1534">
        <v>11</v>
      </c>
      <c r="V1534">
        <v>6.8099999999999994E-2</v>
      </c>
      <c r="W1534">
        <v>3.5299999999999998E-2</v>
      </c>
    </row>
    <row r="1535" spans="1:23" x14ac:dyDescent="0.25">
      <c r="A1535">
        <v>2018</v>
      </c>
      <c r="B1535" t="s">
        <v>299</v>
      </c>
      <c r="C1535">
        <v>0.1076</v>
      </c>
      <c r="D1535">
        <v>0.15379999999999999</v>
      </c>
      <c r="E1535">
        <v>9.3841603546640684</v>
      </c>
      <c r="F1535">
        <v>0</v>
      </c>
      <c r="G1535">
        <v>4.2072207103993193</v>
      </c>
      <c r="H1535">
        <v>1.0900000000000001</v>
      </c>
      <c r="I1535">
        <v>-0.71131104029746939</v>
      </c>
      <c r="J1535">
        <v>2.02</v>
      </c>
      <c r="K1535">
        <v>1.28</v>
      </c>
      <c r="L1535">
        <v>0.3397</v>
      </c>
      <c r="M1535">
        <v>0.94534228787373509</v>
      </c>
      <c r="N1535">
        <v>4.8556649893905304</v>
      </c>
      <c r="O1535">
        <v>0.20594501519049757</v>
      </c>
      <c r="P1535">
        <v>8.17</v>
      </c>
      <c r="Q1535">
        <v>0.11499978645944675</v>
      </c>
      <c r="R1535">
        <v>3.2072207103993198</v>
      </c>
      <c r="S1535">
        <v>12.292644817420454</v>
      </c>
      <c r="T1535">
        <v>0</v>
      </c>
      <c r="U1535">
        <v>12</v>
      </c>
      <c r="V1535">
        <v>7.0800000000000002E-2</v>
      </c>
      <c r="W1535">
        <v>3.5400000000000001E-2</v>
      </c>
    </row>
    <row r="1536" spans="1:23" x14ac:dyDescent="0.25">
      <c r="A1536">
        <v>2019</v>
      </c>
      <c r="B1536" t="s">
        <v>299</v>
      </c>
      <c r="C1536">
        <v>-0.22159999999999999</v>
      </c>
      <c r="D1536">
        <v>-0.30520000000000003</v>
      </c>
      <c r="E1536">
        <v>2.3455707282738167</v>
      </c>
      <c r="F1536">
        <v>1</v>
      </c>
      <c r="G1536">
        <v>2.3391370173511175</v>
      </c>
      <c r="H1536">
        <v>0.5</v>
      </c>
      <c r="I1536">
        <v>-0.7954713619171766</v>
      </c>
      <c r="J1536">
        <v>1.32</v>
      </c>
      <c r="K1536">
        <v>0.84</v>
      </c>
      <c r="L1536">
        <v>5.0700000000000002E-2</v>
      </c>
      <c r="M1536">
        <v>1.0425203818994404</v>
      </c>
      <c r="N1536">
        <v>3.0660710390904051</v>
      </c>
      <c r="O1536">
        <v>0.32615030351568913</v>
      </c>
      <c r="P1536">
        <v>5.42</v>
      </c>
      <c r="Q1536">
        <v>0.14549917787644973</v>
      </c>
      <c r="R1536">
        <v>1.3391370173511175</v>
      </c>
      <c r="S1536">
        <v>12.180554884570965</v>
      </c>
      <c r="T1536">
        <v>0</v>
      </c>
      <c r="U1536">
        <v>13</v>
      </c>
      <c r="V1536">
        <v>7.0199999999999999E-2</v>
      </c>
      <c r="W1536">
        <v>2.7900000000000001E-2</v>
      </c>
    </row>
    <row r="1537" spans="1:23" x14ac:dyDescent="0.25">
      <c r="A1537">
        <v>2020</v>
      </c>
      <c r="B1537" t="s">
        <v>299</v>
      </c>
      <c r="C1537">
        <v>-0.12520000000000001</v>
      </c>
      <c r="D1537">
        <v>-0.1948</v>
      </c>
      <c r="E1537">
        <v>2.8315494312427263</v>
      </c>
      <c r="F1537">
        <v>0</v>
      </c>
      <c r="G1537">
        <v>2.2583976575926417</v>
      </c>
      <c r="H1537">
        <v>0.08</v>
      </c>
      <c r="I1537">
        <v>-0.99215629580176146</v>
      </c>
      <c r="J1537">
        <v>1.83</v>
      </c>
      <c r="K1537">
        <v>0.84</v>
      </c>
      <c r="L1537">
        <v>2.9700000000000001E-2</v>
      </c>
      <c r="M1537">
        <v>1.0151646831015506</v>
      </c>
      <c r="N1537">
        <v>2.7443752930465561</v>
      </c>
      <c r="O1537">
        <v>0.36438165091112262</v>
      </c>
      <c r="P1537">
        <v>4.3499999999999996</v>
      </c>
      <c r="Q1537">
        <v>3.9161463042570996E-2</v>
      </c>
      <c r="R1537">
        <v>1.2583976575926417</v>
      </c>
      <c r="S1537">
        <v>12.141440022136258</v>
      </c>
      <c r="T1537">
        <v>0</v>
      </c>
      <c r="U1537">
        <v>14</v>
      </c>
      <c r="V1537">
        <v>2.9100000000000001E-2</v>
      </c>
      <c r="W1537">
        <v>3.2300000000000002E-2</v>
      </c>
    </row>
    <row r="1538" spans="1:23" x14ac:dyDescent="0.25">
      <c r="A1538">
        <v>2021</v>
      </c>
      <c r="B1538" t="s">
        <v>299</v>
      </c>
      <c r="C1538">
        <v>1.44E-2</v>
      </c>
      <c r="D1538">
        <v>2.2599999999999999E-2</v>
      </c>
      <c r="E1538">
        <v>4.1376787795893115</v>
      </c>
      <c r="F1538">
        <v>0</v>
      </c>
      <c r="G1538">
        <v>2.8116155111551819</v>
      </c>
      <c r="H1538">
        <v>0.01</v>
      </c>
      <c r="I1538">
        <v>-0.21906595696067091</v>
      </c>
      <c r="J1538">
        <v>2.64</v>
      </c>
      <c r="K1538">
        <v>0.78</v>
      </c>
      <c r="L1538">
        <v>3.1600000000000003E-2</v>
      </c>
      <c r="M1538">
        <v>1.0901029161855416</v>
      </c>
      <c r="N1538">
        <v>2.7746454551296407</v>
      </c>
      <c r="O1538">
        <v>0.36040640729475709</v>
      </c>
      <c r="P1538">
        <v>5.43</v>
      </c>
      <c r="Q1538">
        <v>3.8671061552072905E-3</v>
      </c>
      <c r="R1538">
        <v>1.8116155111551822</v>
      </c>
      <c r="S1538">
        <v>12.137443631365681</v>
      </c>
      <c r="T1538">
        <v>0</v>
      </c>
      <c r="U1538">
        <v>15</v>
      </c>
      <c r="V1538">
        <v>2.58E-2</v>
      </c>
      <c r="W1538">
        <v>1.84E-2</v>
      </c>
    </row>
    <row r="1539" spans="1:23" x14ac:dyDescent="0.25">
      <c r="A1539">
        <v>2022</v>
      </c>
      <c r="B1539" t="s">
        <v>299</v>
      </c>
      <c r="C1539">
        <v>8.3000000000000001E-3</v>
      </c>
      <c r="D1539">
        <v>1.23E-2</v>
      </c>
      <c r="E1539">
        <v>4.4889189024173834</v>
      </c>
      <c r="F1539">
        <v>0</v>
      </c>
      <c r="G1539">
        <v>1.9751722713258983</v>
      </c>
      <c r="H1539">
        <v>0.08</v>
      </c>
      <c r="I1539">
        <v>-0.52399701394317455</v>
      </c>
      <c r="J1539">
        <v>1.8</v>
      </c>
      <c r="K1539">
        <v>0.24</v>
      </c>
      <c r="L1539">
        <v>0.33260000000000001</v>
      </c>
      <c r="M1539">
        <v>3.5991482134649484</v>
      </c>
      <c r="N1539">
        <v>3.7133046418396121</v>
      </c>
      <c r="O1539">
        <v>0.26930190125865594</v>
      </c>
      <c r="P1539">
        <v>2.25</v>
      </c>
      <c r="Q1539">
        <v>4.3308269930411689E-2</v>
      </c>
      <c r="R1539">
        <v>0.97517227132589823</v>
      </c>
      <c r="S1539">
        <v>12.093764041490195</v>
      </c>
      <c r="T1539">
        <v>0</v>
      </c>
      <c r="U1539">
        <v>16</v>
      </c>
      <c r="V1539">
        <v>8.0199999999999994E-2</v>
      </c>
      <c r="W1539">
        <v>3.15E-2</v>
      </c>
    </row>
    <row r="1540" spans="1:23" x14ac:dyDescent="0.25">
      <c r="A1540">
        <v>2023</v>
      </c>
      <c r="B1540" t="s">
        <v>299</v>
      </c>
      <c r="C1540">
        <v>1.7299999999999999E-2</v>
      </c>
      <c r="D1540">
        <v>2.3699999999999999E-2</v>
      </c>
      <c r="E1540">
        <v>5.1143777347084409</v>
      </c>
      <c r="F1540">
        <v>0</v>
      </c>
      <c r="G1540">
        <v>2.3191014701531469</v>
      </c>
      <c r="H1540">
        <v>0.02</v>
      </c>
      <c r="I1540">
        <v>-0.47101921142446362</v>
      </c>
      <c r="J1540">
        <v>2.09</v>
      </c>
      <c r="K1540">
        <v>0.27</v>
      </c>
      <c r="L1540">
        <v>0.27979999999999999</v>
      </c>
      <c r="M1540">
        <v>0.61273086037679447</v>
      </c>
      <c r="N1540">
        <v>3.8993970211668816</v>
      </c>
      <c r="O1540">
        <v>0.25644990611926799</v>
      </c>
      <c r="P1540">
        <v>2.0499999999999998</v>
      </c>
      <c r="Q1540">
        <v>9.0624292256255411E-3</v>
      </c>
      <c r="R1540">
        <v>1.3191014701531472</v>
      </c>
      <c r="S1540">
        <v>12.269605873847011</v>
      </c>
      <c r="T1540">
        <v>1</v>
      </c>
      <c r="U1540">
        <v>17</v>
      </c>
      <c r="V1540">
        <v>5.0500000000000003E-2</v>
      </c>
      <c r="W1540">
        <v>3.2500000000000001E-2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29"/>
  <sheetViews>
    <sheetView zoomScale="80" zoomScaleNormal="80" workbookViewId="0">
      <selection activeCell="D2" sqref="D2"/>
    </sheetView>
  </sheetViews>
  <sheetFormatPr defaultColWidth="9" defaultRowHeight="14.25" x14ac:dyDescent="0.2"/>
  <cols>
    <col min="1" max="2" width="9" style="2"/>
    <col min="3" max="3" width="14.85546875" style="5" customWidth="1"/>
    <col min="4" max="4" width="14.42578125" style="5" customWidth="1"/>
    <col min="5" max="5" width="12.85546875" style="5" customWidth="1"/>
    <col min="6" max="9" width="13.140625" style="5" customWidth="1"/>
    <col min="10" max="10" width="14.28515625" style="5" customWidth="1"/>
    <col min="11" max="11" width="16.5703125" style="5" customWidth="1"/>
    <col min="12" max="13" width="13.42578125" style="2" customWidth="1"/>
    <col min="14" max="14" width="13.85546875" style="2" customWidth="1"/>
    <col min="15" max="15" width="13.42578125" style="2" customWidth="1"/>
    <col min="16" max="17" width="12.42578125" style="2" customWidth="1"/>
    <col min="18" max="18" width="13.42578125" style="2" customWidth="1"/>
    <col min="19" max="19" width="12.28515625" style="5" customWidth="1"/>
    <col min="20" max="20" width="12.7109375" style="5" customWidth="1"/>
    <col min="21" max="25" width="15.140625" style="2" bestFit="1" customWidth="1"/>
    <col min="26" max="26" width="13.5703125" style="2" bestFit="1" customWidth="1"/>
    <col min="27" max="27" width="15.140625" style="2" bestFit="1" customWidth="1"/>
    <col min="28" max="28" width="14.42578125" style="2" bestFit="1" customWidth="1"/>
    <col min="29" max="30" width="15.140625" style="2" bestFit="1" customWidth="1"/>
    <col min="31" max="31" width="13.5703125" style="2" bestFit="1" customWidth="1"/>
    <col min="32" max="34" width="15.140625" style="2" bestFit="1" customWidth="1"/>
    <col min="35" max="35" width="25.42578125" style="2" bestFit="1" customWidth="1"/>
    <col min="36" max="43" width="15.140625" style="2" bestFit="1" customWidth="1"/>
    <col min="44" max="44" width="15.7109375" style="2" bestFit="1" customWidth="1"/>
    <col min="45" max="52" width="15.140625" style="2" bestFit="1" customWidth="1"/>
    <col min="53" max="53" width="15.42578125" style="2" bestFit="1" customWidth="1"/>
    <col min="54" max="54" width="15.140625" style="2" bestFit="1" customWidth="1"/>
    <col min="55" max="103" width="9" style="2"/>
    <col min="104" max="140" width="15.140625" style="2" bestFit="1" customWidth="1"/>
    <col min="141" max="141" width="16.140625" style="2" bestFit="1" customWidth="1"/>
    <col min="142" max="146" width="15.140625" style="2" bestFit="1" customWidth="1"/>
    <col min="147" max="147" width="15.140625" style="2" customWidth="1"/>
    <col min="148" max="151" width="15.140625" style="2" bestFit="1" customWidth="1"/>
    <col min="152" max="152" width="13.85546875" style="2" bestFit="1" customWidth="1"/>
    <col min="153" max="153" width="15.140625" style="2" bestFit="1" customWidth="1"/>
    <col min="154" max="154" width="16.140625" style="2" bestFit="1" customWidth="1"/>
    <col min="155" max="167" width="15.140625" style="2" bestFit="1" customWidth="1"/>
    <col min="168" max="168" width="13.5703125" style="2" bestFit="1" customWidth="1"/>
    <col min="169" max="200" width="15.140625" style="2" bestFit="1" customWidth="1"/>
    <col min="201" max="201" width="13.5703125" style="2" bestFit="1" customWidth="1"/>
    <col min="202" max="214" width="15.140625" style="2" bestFit="1" customWidth="1"/>
    <col min="215" max="215" width="13.5703125" style="2" bestFit="1" customWidth="1"/>
    <col min="216" max="254" width="15.140625" style="2" bestFit="1" customWidth="1"/>
    <col min="255" max="16384" width="9" style="2"/>
  </cols>
  <sheetData>
    <row r="1" spans="1:22" ht="15.75" x14ac:dyDescent="0.2">
      <c r="A1" s="1" t="s">
        <v>329</v>
      </c>
      <c r="B1" s="1" t="s">
        <v>330</v>
      </c>
      <c r="C1" s="6" t="s">
        <v>333</v>
      </c>
      <c r="D1" s="7" t="s">
        <v>332</v>
      </c>
      <c r="E1" s="7" t="s">
        <v>338</v>
      </c>
      <c r="F1" s="7" t="s">
        <v>334</v>
      </c>
      <c r="G1" s="7" t="s">
        <v>342</v>
      </c>
      <c r="H1" s="7" t="s">
        <v>343</v>
      </c>
      <c r="I1" s="7" t="s">
        <v>340</v>
      </c>
      <c r="J1" s="7" t="s">
        <v>339</v>
      </c>
      <c r="K1" s="6" t="s">
        <v>335</v>
      </c>
      <c r="L1" s="7" t="s">
        <v>303</v>
      </c>
      <c r="M1" s="7" t="s">
        <v>345</v>
      </c>
      <c r="N1" s="7" t="s">
        <v>336</v>
      </c>
      <c r="O1" s="7" t="s">
        <v>344</v>
      </c>
      <c r="P1" s="7" t="s">
        <v>337</v>
      </c>
      <c r="Q1" s="7" t="s">
        <v>341</v>
      </c>
      <c r="R1" s="7" t="s">
        <v>326</v>
      </c>
      <c r="S1" s="21" t="s">
        <v>331</v>
      </c>
      <c r="T1" s="21" t="s">
        <v>327</v>
      </c>
      <c r="U1" s="21" t="s">
        <v>324</v>
      </c>
      <c r="V1" s="21" t="s">
        <v>325</v>
      </c>
    </row>
    <row r="2" spans="1:22" x14ac:dyDescent="0.2">
      <c r="A2" s="8">
        <v>2015</v>
      </c>
      <c r="B2" s="8" t="s">
        <v>0</v>
      </c>
      <c r="C2" s="9">
        <v>2.3699999999999999E-2</v>
      </c>
      <c r="D2" s="10">
        <v>5.04E-2</v>
      </c>
      <c r="E2" s="12">
        <v>1</v>
      </c>
      <c r="F2" s="11">
        <v>1.606347387987165</v>
      </c>
      <c r="G2" s="11">
        <v>0.7</v>
      </c>
      <c r="H2" s="11">
        <v>-0.10995556721595619</v>
      </c>
      <c r="I2" s="11">
        <v>1.25</v>
      </c>
      <c r="J2" s="11">
        <v>0.96</v>
      </c>
      <c r="K2" s="9">
        <v>0.1176</v>
      </c>
      <c r="L2" s="12">
        <v>0.75198870275987251</v>
      </c>
      <c r="M2" s="12">
        <f>1/N2</f>
        <v>1.7218357535375157</v>
      </c>
      <c r="N2" s="13">
        <v>0.58077548799036005</v>
      </c>
      <c r="O2" s="12">
        <v>14.3</v>
      </c>
      <c r="P2" s="12">
        <v>0.44243251877646406</v>
      </c>
      <c r="Q2" s="12">
        <v>-8.2136676432172475</v>
      </c>
      <c r="R2" s="12">
        <v>12.291094482867432</v>
      </c>
      <c r="S2" s="8">
        <v>0</v>
      </c>
      <c r="T2" s="8">
        <v>13</v>
      </c>
      <c r="U2" s="12">
        <v>6.6799999999999998E-2</v>
      </c>
      <c r="V2" s="12">
        <v>6.3E-3</v>
      </c>
    </row>
    <row r="3" spans="1:22" x14ac:dyDescent="0.2">
      <c r="A3" s="8">
        <v>2016</v>
      </c>
      <c r="B3" s="8" t="s">
        <v>0</v>
      </c>
      <c r="C3" s="9">
        <v>5.6399999999999999E-2</v>
      </c>
      <c r="D3" s="10">
        <v>0.16189999999999999</v>
      </c>
      <c r="E3" s="12">
        <v>0</v>
      </c>
      <c r="F3" s="11">
        <v>1.8791065746846249</v>
      </c>
      <c r="G3" s="11">
        <v>0.36</v>
      </c>
      <c r="H3" s="11">
        <v>7.0306609856278734E-2</v>
      </c>
      <c r="I3" s="11">
        <v>0.76</v>
      </c>
      <c r="J3" s="11">
        <v>0.85</v>
      </c>
      <c r="K3" s="9">
        <v>0.14319999999999999</v>
      </c>
      <c r="L3" s="12">
        <v>0.8729861864495273</v>
      </c>
      <c r="M3" s="12">
        <f t="shared" ref="M3:M64" si="0">1/N3</f>
        <v>1.4497472084443037</v>
      </c>
      <c r="N3" s="13">
        <v>0.68977542717470108</v>
      </c>
      <c r="O3" s="12">
        <v>13.21</v>
      </c>
      <c r="P3" s="12">
        <v>0.30482984609032904</v>
      </c>
      <c r="Q3" s="12">
        <v>0.87910657468462494</v>
      </c>
      <c r="R3" s="12">
        <v>12.488214428126966</v>
      </c>
      <c r="S3" s="8">
        <v>0</v>
      </c>
      <c r="T3" s="8">
        <v>14</v>
      </c>
      <c r="U3" s="12">
        <v>6.2100000000000002E-2</v>
      </c>
      <c r="V3" s="12">
        <v>6.6600000000000006E-2</v>
      </c>
    </row>
    <row r="4" spans="1:22" x14ac:dyDescent="0.2">
      <c r="A4" s="8">
        <v>2017</v>
      </c>
      <c r="B4" s="8" t="s">
        <v>0</v>
      </c>
      <c r="C4" s="9">
        <v>5.8400000000000001E-2</v>
      </c>
      <c r="D4" s="10">
        <v>0.1925</v>
      </c>
      <c r="E4" s="12">
        <v>1</v>
      </c>
      <c r="F4" s="11">
        <v>1.0763072923010271</v>
      </c>
      <c r="G4" s="11">
        <v>0.26</v>
      </c>
      <c r="H4" s="11">
        <v>-4.051811019919585E-2</v>
      </c>
      <c r="I4" s="11">
        <v>0.74</v>
      </c>
      <c r="J4" s="11">
        <v>1.06</v>
      </c>
      <c r="K4" s="9">
        <v>0.13519999999999999</v>
      </c>
      <c r="L4" s="12">
        <v>0.81927208479375691</v>
      </c>
      <c r="M4" s="12">
        <f t="shared" si="0"/>
        <v>1.550615862913153</v>
      </c>
      <c r="N4" s="13">
        <v>0.64490504961125117</v>
      </c>
      <c r="O4" s="12">
        <v>12.74</v>
      </c>
      <c r="P4" s="12">
        <v>0.2453976958764906</v>
      </c>
      <c r="Q4" s="12">
        <v>7.6307292301027035E-2</v>
      </c>
      <c r="R4" s="12">
        <v>12.660500928153581</v>
      </c>
      <c r="S4" s="8">
        <v>0</v>
      </c>
      <c r="T4" s="8">
        <v>15</v>
      </c>
      <c r="U4" s="12">
        <v>6.8099999999999994E-2</v>
      </c>
      <c r="V4" s="12">
        <v>3.5299999999999998E-2</v>
      </c>
    </row>
    <row r="5" spans="1:22" x14ac:dyDescent="0.2">
      <c r="A5" s="8">
        <v>2018</v>
      </c>
      <c r="B5" s="8" t="s">
        <v>0</v>
      </c>
      <c r="C5" s="9">
        <v>2.98E-2</v>
      </c>
      <c r="D5" s="10">
        <v>9.11E-2</v>
      </c>
      <c r="E5" s="12">
        <v>1</v>
      </c>
      <c r="F5" s="11">
        <v>1.2443046721541657</v>
      </c>
      <c r="G5" s="11">
        <v>0.2</v>
      </c>
      <c r="H5" s="11">
        <v>1.2021065158154102E-2</v>
      </c>
      <c r="I5" s="11">
        <v>0.7</v>
      </c>
      <c r="J5" s="11">
        <v>1.32</v>
      </c>
      <c r="K5" s="9">
        <v>8.4000000000000005E-2</v>
      </c>
      <c r="L5" s="12">
        <v>0.75713925019899775</v>
      </c>
      <c r="M5" s="12">
        <f t="shared" si="0"/>
        <v>1.6551560355961992</v>
      </c>
      <c r="N5" s="13">
        <v>0.60417264505203749</v>
      </c>
      <c r="O5" s="12">
        <v>14.45</v>
      </c>
      <c r="P5" s="12">
        <v>0.16709170596735226</v>
      </c>
      <c r="Q5" s="12">
        <v>0.24430467215416563</v>
      </c>
      <c r="R5" s="12">
        <v>12.876746914064288</v>
      </c>
      <c r="S5" s="8">
        <v>0</v>
      </c>
      <c r="T5" s="8">
        <v>16</v>
      </c>
      <c r="U5" s="12">
        <v>7.0800000000000002E-2</v>
      </c>
      <c r="V5" s="12">
        <v>3.5400000000000001E-2</v>
      </c>
    </row>
    <row r="6" spans="1:22" x14ac:dyDescent="0.2">
      <c r="A6" s="8">
        <v>2019</v>
      </c>
      <c r="B6" s="8" t="s">
        <v>0</v>
      </c>
      <c r="C6" s="9">
        <v>5.9400000000000001E-2</v>
      </c>
      <c r="D6" s="10">
        <v>0.16719999999999999</v>
      </c>
      <c r="E6" s="12">
        <v>0</v>
      </c>
      <c r="F6" s="11">
        <v>1.535961690465798</v>
      </c>
      <c r="G6" s="11">
        <v>0.11</v>
      </c>
      <c r="H6" s="11">
        <v>0.15118767283797793</v>
      </c>
      <c r="I6" s="11">
        <v>0.75</v>
      </c>
      <c r="J6" s="11">
        <v>1.19</v>
      </c>
      <c r="K6" s="9">
        <v>0.11260000000000001</v>
      </c>
      <c r="L6" s="12">
        <v>0.75061742420120381</v>
      </c>
      <c r="M6" s="12">
        <f t="shared" si="0"/>
        <v>1.6878887643754594</v>
      </c>
      <c r="N6" s="13">
        <v>0.59245610321365749</v>
      </c>
      <c r="O6" s="12">
        <v>13.06</v>
      </c>
      <c r="P6" s="12">
        <v>5.9859879659812591E-2</v>
      </c>
      <c r="Q6" s="12">
        <v>0.535961690465798</v>
      </c>
      <c r="R6" s="12">
        <v>12.902408378677674</v>
      </c>
      <c r="S6" s="8">
        <v>0</v>
      </c>
      <c r="T6" s="8">
        <v>17</v>
      </c>
      <c r="U6" s="12">
        <v>7.0199999999999999E-2</v>
      </c>
      <c r="V6" s="12">
        <v>2.7900000000000001E-2</v>
      </c>
    </row>
    <row r="7" spans="1:22" x14ac:dyDescent="0.2">
      <c r="A7" s="8">
        <v>2020</v>
      </c>
      <c r="B7" s="8" t="s">
        <v>0</v>
      </c>
      <c r="C7" s="9">
        <v>3.1699999999999999E-2</v>
      </c>
      <c r="D7" s="10">
        <v>8.0399999999999999E-2</v>
      </c>
      <c r="E7" s="12">
        <v>1</v>
      </c>
      <c r="F7" s="11">
        <v>1.1916903320004182</v>
      </c>
      <c r="G7" s="11">
        <v>0.26</v>
      </c>
      <c r="H7" s="11">
        <v>0.16235503029258563</v>
      </c>
      <c r="I7" s="11">
        <v>0.7</v>
      </c>
      <c r="J7" s="11">
        <v>0.9</v>
      </c>
      <c r="K7" s="9">
        <v>0.1046</v>
      </c>
      <c r="L7" s="12">
        <v>0.63763615935016471</v>
      </c>
      <c r="M7" s="12">
        <f t="shared" si="0"/>
        <v>1.8852722478394854</v>
      </c>
      <c r="N7" s="13">
        <v>0.5304273699175257</v>
      </c>
      <c r="O7" s="12">
        <v>10.57</v>
      </c>
      <c r="P7" s="12">
        <v>0.22051360299357434</v>
      </c>
      <c r="Q7" s="12">
        <v>0.19169033200041813</v>
      </c>
      <c r="R7" s="12">
        <v>12.932951145010275</v>
      </c>
      <c r="S7" s="8">
        <v>0</v>
      </c>
      <c r="T7" s="8">
        <v>18</v>
      </c>
      <c r="U7" s="12">
        <v>2.9100000000000001E-2</v>
      </c>
      <c r="V7" s="12">
        <v>3.2300000000000002E-2</v>
      </c>
    </row>
    <row r="8" spans="1:22" x14ac:dyDescent="0.2">
      <c r="A8" s="8">
        <v>2021</v>
      </c>
      <c r="B8" s="8" t="s">
        <v>0</v>
      </c>
      <c r="C8" s="9">
        <v>3.1199999999999999E-2</v>
      </c>
      <c r="D8" s="10">
        <v>6.9199999999999998E-2</v>
      </c>
      <c r="E8" s="12">
        <v>0</v>
      </c>
      <c r="F8" s="11">
        <v>1.6313396712892914</v>
      </c>
      <c r="G8" s="11">
        <v>0.61</v>
      </c>
      <c r="H8" s="11">
        <v>0.13515368950840345</v>
      </c>
      <c r="I8" s="11">
        <v>1.1499999999999999</v>
      </c>
      <c r="J8" s="11">
        <v>1.41</v>
      </c>
      <c r="K8" s="9">
        <v>9.9000000000000005E-2</v>
      </c>
      <c r="L8" s="12">
        <v>0.70819575325826623</v>
      </c>
      <c r="M8" s="12">
        <f t="shared" si="0"/>
        <v>2.1974112479179855</v>
      </c>
      <c r="N8" s="13">
        <v>0.45508095079948518</v>
      </c>
      <c r="O8" s="12">
        <v>13.21</v>
      </c>
      <c r="P8" s="12">
        <v>0.37922348628726549</v>
      </c>
      <c r="Q8" s="12">
        <v>0.63133967128929147</v>
      </c>
      <c r="R8" s="12">
        <v>13.000413539563031</v>
      </c>
      <c r="S8" s="8">
        <v>0</v>
      </c>
      <c r="T8" s="8">
        <v>19</v>
      </c>
      <c r="U8" s="12">
        <v>2.58E-2</v>
      </c>
      <c r="V8" s="12">
        <v>1.84E-2</v>
      </c>
    </row>
    <row r="9" spans="1:22" x14ac:dyDescent="0.2">
      <c r="A9" s="8">
        <v>2022</v>
      </c>
      <c r="B9" s="8" t="s">
        <v>0</v>
      </c>
      <c r="C9" s="9">
        <v>1.47E-2</v>
      </c>
      <c r="D9" s="10">
        <v>2.9600000000000001E-2</v>
      </c>
      <c r="E9" s="12">
        <v>0</v>
      </c>
      <c r="F9" s="11">
        <v>1.7647871236772965</v>
      </c>
      <c r="G9" s="11">
        <v>0.51</v>
      </c>
      <c r="H9" s="11">
        <v>3.0280909840487535E-2</v>
      </c>
      <c r="I9" s="11">
        <v>1</v>
      </c>
      <c r="J9" s="11">
        <v>1.47</v>
      </c>
      <c r="K9" s="9">
        <v>7.0999999999999994E-2</v>
      </c>
      <c r="L9" s="12">
        <v>0.49834683655311757</v>
      </c>
      <c r="M9" s="12">
        <f t="shared" si="0"/>
        <v>2.3344121323963964</v>
      </c>
      <c r="N9" s="13">
        <v>0.42837337337406983</v>
      </c>
      <c r="O9" s="12">
        <v>12.61</v>
      </c>
      <c r="P9" s="12">
        <v>0.30065324017668671</v>
      </c>
      <c r="Q9" s="12">
        <v>0.76478712367729662</v>
      </c>
      <c r="R9" s="12">
        <v>13.033256145060813</v>
      </c>
      <c r="S9" s="8">
        <v>0</v>
      </c>
      <c r="T9" s="8">
        <v>20</v>
      </c>
      <c r="U9" s="12">
        <v>8.0199999999999994E-2</v>
      </c>
      <c r="V9" s="12">
        <v>3.15E-2</v>
      </c>
    </row>
    <row r="10" spans="1:22" x14ac:dyDescent="0.2">
      <c r="A10" s="8">
        <v>2023</v>
      </c>
      <c r="B10" s="8" t="s">
        <v>0</v>
      </c>
      <c r="C10" s="9">
        <v>2.5899999999999999E-2</v>
      </c>
      <c r="D10" s="10">
        <v>5.33E-2</v>
      </c>
      <c r="E10" s="12">
        <v>1</v>
      </c>
      <c r="F10" s="11">
        <v>1.5203418863090534</v>
      </c>
      <c r="G10" s="11">
        <v>0.65</v>
      </c>
      <c r="H10" s="11">
        <v>0.69980920394741886</v>
      </c>
      <c r="I10" s="11">
        <v>0.97</v>
      </c>
      <c r="J10" s="11">
        <v>1.1299999999999999</v>
      </c>
      <c r="K10" s="9">
        <v>8.7800000000000003E-2</v>
      </c>
      <c r="L10" s="12">
        <v>0.62119319908050985</v>
      </c>
      <c r="M10" s="12">
        <f t="shared" si="0"/>
        <v>2.0612673380377098</v>
      </c>
      <c r="N10" s="13">
        <v>0.48513842990981576</v>
      </c>
      <c r="O10" s="12">
        <v>14.36</v>
      </c>
      <c r="P10" s="12">
        <v>0.44158370140090725</v>
      </c>
      <c r="Q10" s="12">
        <v>0.52034188630905331</v>
      </c>
      <c r="R10" s="12">
        <v>13.063837759878222</v>
      </c>
      <c r="S10" s="8">
        <v>0</v>
      </c>
      <c r="T10" s="8">
        <v>21</v>
      </c>
      <c r="U10" s="12">
        <v>5.0500000000000003E-2</v>
      </c>
      <c r="V10" s="12">
        <v>3.2500000000000001E-2</v>
      </c>
    </row>
    <row r="11" spans="1:22" x14ac:dyDescent="0.2">
      <c r="A11" s="8">
        <v>2015</v>
      </c>
      <c r="B11" s="8" t="s">
        <v>1</v>
      </c>
      <c r="C11" s="9">
        <v>8.3000000000000001E-3</v>
      </c>
      <c r="D11" s="10">
        <v>1.01E-2</v>
      </c>
      <c r="E11" s="12">
        <v>0</v>
      </c>
      <c r="F11" s="11">
        <v>3.912314513056208</v>
      </c>
      <c r="G11" s="11">
        <v>0.5</v>
      </c>
      <c r="H11" s="11">
        <v>-3.7240177431408249E-2</v>
      </c>
      <c r="I11" s="11">
        <v>1.41</v>
      </c>
      <c r="J11" s="11">
        <v>1.1299999999999999</v>
      </c>
      <c r="K11" s="9">
        <v>8.5099999999999995E-2</v>
      </c>
      <c r="L11" s="12">
        <v>4.6800772743200181</v>
      </c>
      <c r="M11" s="12">
        <f t="shared" si="0"/>
        <v>4.4539503838620327</v>
      </c>
      <c r="N11" s="13">
        <v>0.2245197889099288</v>
      </c>
      <c r="O11" s="12">
        <v>11.87</v>
      </c>
      <c r="P11" s="12">
        <v>0.10462225157923204</v>
      </c>
      <c r="Q11" s="12">
        <v>2.912314513056208</v>
      </c>
      <c r="R11" s="12">
        <v>11.507766530366926</v>
      </c>
      <c r="S11" s="8">
        <v>0</v>
      </c>
      <c r="T11" s="8">
        <v>13</v>
      </c>
      <c r="U11" s="12">
        <v>6.6799999999999998E-2</v>
      </c>
      <c r="V11" s="12">
        <v>6.3E-3</v>
      </c>
    </row>
    <row r="12" spans="1:22" x14ac:dyDescent="0.2">
      <c r="A12" s="8">
        <v>2016</v>
      </c>
      <c r="B12" s="8" t="s">
        <v>1</v>
      </c>
      <c r="C12" s="9">
        <v>5.4000000000000003E-3</v>
      </c>
      <c r="D12" s="10">
        <v>6.3E-3</v>
      </c>
      <c r="E12" s="12">
        <v>0</v>
      </c>
      <c r="F12" s="11">
        <v>21.508094734866201</v>
      </c>
      <c r="G12" s="11">
        <v>2.0299999999999998</v>
      </c>
      <c r="H12" s="11">
        <v>-0.20676665942117436</v>
      </c>
      <c r="I12" s="11">
        <v>8.94</v>
      </c>
      <c r="J12" s="11">
        <v>0.95</v>
      </c>
      <c r="K12" s="9">
        <v>7.6600000000000001E-2</v>
      </c>
      <c r="L12" s="12">
        <v>-0.90469099245978579</v>
      </c>
      <c r="M12" s="12">
        <f t="shared" si="0"/>
        <v>19.953324009200031</v>
      </c>
      <c r="N12" s="13">
        <v>5.0116962945067317E-2</v>
      </c>
      <c r="O12" s="12">
        <v>12.57</v>
      </c>
      <c r="P12" s="12">
        <v>6.4301679191878416E-2</v>
      </c>
      <c r="Q12" s="12">
        <v>20.508094734866201</v>
      </c>
      <c r="R12" s="12">
        <v>11.411457688001198</v>
      </c>
      <c r="S12" s="8">
        <v>0</v>
      </c>
      <c r="T12" s="8">
        <v>14</v>
      </c>
      <c r="U12" s="12">
        <v>6.2100000000000002E-2</v>
      </c>
      <c r="V12" s="12">
        <v>6.6600000000000006E-2</v>
      </c>
    </row>
    <row r="13" spans="1:22" x14ac:dyDescent="0.2">
      <c r="A13" s="8">
        <v>2017</v>
      </c>
      <c r="B13" s="8" t="s">
        <v>1</v>
      </c>
      <c r="C13" s="9">
        <v>4.4000000000000003E-3</v>
      </c>
      <c r="D13" s="10">
        <v>4.7000000000000002E-3</v>
      </c>
      <c r="E13" s="12">
        <v>0</v>
      </c>
      <c r="F13" s="11">
        <v>26.039067325101794</v>
      </c>
      <c r="G13" s="11">
        <v>2.69</v>
      </c>
      <c r="H13" s="11">
        <v>7.5796202433498774</v>
      </c>
      <c r="I13" s="11">
        <v>9.9499999999999993</v>
      </c>
      <c r="J13" s="11">
        <v>0.88</v>
      </c>
      <c r="K13" s="9">
        <v>8.2900000000000001E-2</v>
      </c>
      <c r="L13" s="12">
        <v>1</v>
      </c>
      <c r="M13" s="12">
        <f t="shared" si="0"/>
        <v>23.724094555686268</v>
      </c>
      <c r="N13" s="13">
        <v>4.2151239856710009E-2</v>
      </c>
      <c r="O13" s="12">
        <v>11.89</v>
      </c>
      <c r="P13" s="12">
        <v>7.109499526661571E-2</v>
      </c>
      <c r="Q13" s="12">
        <v>25.039067325101794</v>
      </c>
      <c r="R13" s="12">
        <v>11.400642610713017</v>
      </c>
      <c r="S13" s="8">
        <v>0</v>
      </c>
      <c r="T13" s="8">
        <v>15</v>
      </c>
      <c r="U13" s="12">
        <v>6.8099999999999994E-2</v>
      </c>
      <c r="V13" s="12">
        <v>3.5299999999999998E-2</v>
      </c>
    </row>
    <row r="14" spans="1:22" x14ac:dyDescent="0.2">
      <c r="A14" s="8">
        <v>2018</v>
      </c>
      <c r="B14" s="8" t="s">
        <v>1</v>
      </c>
      <c r="C14" s="9">
        <v>3.9800000000000002E-2</v>
      </c>
      <c r="D14" s="10">
        <v>4.24E-2</v>
      </c>
      <c r="E14" s="12">
        <v>0</v>
      </c>
      <c r="F14" s="11">
        <v>12.156915676029691</v>
      </c>
      <c r="G14" s="11">
        <v>1.23</v>
      </c>
      <c r="H14" s="11">
        <v>1.1004112797389511</v>
      </c>
      <c r="I14" s="11">
        <v>3.27</v>
      </c>
      <c r="J14" s="11">
        <v>0.91</v>
      </c>
      <c r="K14" s="9">
        <v>0.10589999999999999</v>
      </c>
      <c r="L14" s="12">
        <v>1</v>
      </c>
      <c r="M14" s="12">
        <f t="shared" si="0"/>
        <v>12.579828432837232</v>
      </c>
      <c r="N14" s="13">
        <v>7.9492340085472998E-2</v>
      </c>
      <c r="O14" s="12">
        <v>10.37</v>
      </c>
      <c r="P14" s="12">
        <v>6.1777436951009485E-2</v>
      </c>
      <c r="Q14" s="12">
        <v>11.156915676029691</v>
      </c>
      <c r="R14" s="12">
        <v>11.361650480879456</v>
      </c>
      <c r="S14" s="8">
        <v>0</v>
      </c>
      <c r="T14" s="8">
        <v>16</v>
      </c>
      <c r="U14" s="12">
        <v>7.0800000000000002E-2</v>
      </c>
      <c r="V14" s="12">
        <v>3.5400000000000001E-2</v>
      </c>
    </row>
    <row r="15" spans="1:22" x14ac:dyDescent="0.2">
      <c r="A15" s="8">
        <v>2019</v>
      </c>
      <c r="B15" s="8" t="s">
        <v>1</v>
      </c>
      <c r="C15" s="9">
        <v>3.6299999999999999E-2</v>
      </c>
      <c r="D15" s="10">
        <v>3.9300000000000002E-2</v>
      </c>
      <c r="E15" s="12">
        <v>0</v>
      </c>
      <c r="F15" s="11">
        <v>12.366204853673771</v>
      </c>
      <c r="G15" s="11">
        <v>1.36</v>
      </c>
      <c r="H15" s="11">
        <v>-1.7862307934352304</v>
      </c>
      <c r="I15" s="11">
        <v>2.63</v>
      </c>
      <c r="J15" s="11">
        <v>0.94</v>
      </c>
      <c r="K15" s="9">
        <v>9.7799999999999998E-2</v>
      </c>
      <c r="L15" s="12">
        <v>0.92586656772876197</v>
      </c>
      <c r="M15" s="12">
        <f t="shared" si="0"/>
        <v>14.137477316449248</v>
      </c>
      <c r="N15" s="13">
        <v>7.0733977329638528E-2</v>
      </c>
      <c r="O15" s="12">
        <v>10.84</v>
      </c>
      <c r="P15" s="12">
        <v>7.5663333332310706E-2</v>
      </c>
      <c r="Q15" s="12">
        <v>11.366204853673771</v>
      </c>
      <c r="R15" s="12">
        <v>11.356996595345418</v>
      </c>
      <c r="S15" s="8">
        <v>0</v>
      </c>
      <c r="T15" s="8">
        <v>17</v>
      </c>
      <c r="U15" s="12">
        <v>7.0199999999999999E-2</v>
      </c>
      <c r="V15" s="12">
        <v>2.7900000000000001E-2</v>
      </c>
    </row>
    <row r="16" spans="1:22" x14ac:dyDescent="0.2">
      <c r="A16" s="8">
        <v>2020</v>
      </c>
      <c r="B16" s="8" t="s">
        <v>1</v>
      </c>
      <c r="C16" s="9">
        <v>-5.4600000000000003E-2</v>
      </c>
      <c r="D16" s="10">
        <v>-5.8999999999999997E-2</v>
      </c>
      <c r="E16" s="12">
        <v>0</v>
      </c>
      <c r="F16" s="11">
        <v>11.047840247335431</v>
      </c>
      <c r="G16" s="11">
        <v>2.12</v>
      </c>
      <c r="H16" s="11">
        <v>-1.5681093899358107</v>
      </c>
      <c r="I16" s="11">
        <v>3.23</v>
      </c>
      <c r="J16" s="11">
        <v>0.55000000000000004</v>
      </c>
      <c r="K16" s="9">
        <v>1.1999999999999999E-3</v>
      </c>
      <c r="L16" s="12">
        <v>1.0137630725771098</v>
      </c>
      <c r="M16" s="12">
        <f t="shared" si="0"/>
        <v>12.610102645063881</v>
      </c>
      <c r="N16" s="13">
        <v>7.930149564575048E-2</v>
      </c>
      <c r="O16" s="12">
        <v>8.6999999999999993</v>
      </c>
      <c r="P16" s="12">
        <v>0.15585247223046933</v>
      </c>
      <c r="Q16" s="12">
        <v>10.047840247335431</v>
      </c>
      <c r="R16" s="12">
        <v>11.323910290031822</v>
      </c>
      <c r="S16" s="8">
        <v>0</v>
      </c>
      <c r="T16" s="8">
        <v>18</v>
      </c>
      <c r="U16" s="12">
        <v>2.9100000000000001E-2</v>
      </c>
      <c r="V16" s="12">
        <v>3.2300000000000002E-2</v>
      </c>
    </row>
    <row r="17" spans="1:22" x14ac:dyDescent="0.2">
      <c r="A17" s="8">
        <v>2021</v>
      </c>
      <c r="B17" s="8" t="s">
        <v>1</v>
      </c>
      <c r="C17" s="9">
        <v>1.1000000000000001E-3</v>
      </c>
      <c r="D17" s="10">
        <v>1.1999999999999999E-3</v>
      </c>
      <c r="E17" s="12">
        <v>0</v>
      </c>
      <c r="F17" s="11">
        <v>29.407049290093081</v>
      </c>
      <c r="G17" s="11">
        <v>11.89</v>
      </c>
      <c r="H17" s="11">
        <v>8.1727573369389539</v>
      </c>
      <c r="I17" s="11">
        <v>13.3</v>
      </c>
      <c r="J17" s="11">
        <v>0.65</v>
      </c>
      <c r="K17" s="9">
        <v>5.57E-2</v>
      </c>
      <c r="L17" s="12">
        <v>1.0196146971487736</v>
      </c>
      <c r="M17" s="12">
        <f t="shared" si="0"/>
        <v>29.742194413241148</v>
      </c>
      <c r="N17" s="13">
        <v>3.3622266941904011E-2</v>
      </c>
      <c r="O17" s="12">
        <v>14.46</v>
      </c>
      <c r="P17" s="12">
        <v>0.38500324748951703</v>
      </c>
      <c r="Q17" s="12">
        <v>28.407049290093081</v>
      </c>
      <c r="R17" s="12">
        <v>11.303385091417939</v>
      </c>
      <c r="S17" s="8">
        <v>0</v>
      </c>
      <c r="T17" s="8">
        <v>19</v>
      </c>
      <c r="U17" s="12">
        <v>2.58E-2</v>
      </c>
      <c r="V17" s="12">
        <v>1.84E-2</v>
      </c>
    </row>
    <row r="18" spans="1:22" x14ac:dyDescent="0.2">
      <c r="A18" s="8">
        <v>2022</v>
      </c>
      <c r="B18" s="8" t="s">
        <v>1</v>
      </c>
      <c r="C18" s="9">
        <v>8.0500000000000002E-2</v>
      </c>
      <c r="D18" s="10">
        <v>8.3699999999999997E-2</v>
      </c>
      <c r="E18" s="12">
        <v>0</v>
      </c>
      <c r="F18" s="11">
        <v>22.790998187609979</v>
      </c>
      <c r="G18" s="11">
        <v>1.81</v>
      </c>
      <c r="H18" s="11">
        <v>-0.50027580421122031</v>
      </c>
      <c r="I18" s="11">
        <v>3.37</v>
      </c>
      <c r="J18" s="11">
        <v>1.01</v>
      </c>
      <c r="K18" s="9">
        <v>0.12859999999999999</v>
      </c>
      <c r="L18" s="12">
        <v>1</v>
      </c>
      <c r="M18" s="12">
        <f t="shared" si="0"/>
        <v>24.170405294320545</v>
      </c>
      <c r="N18" s="13">
        <v>4.1372909879793182E-2</v>
      </c>
      <c r="O18" s="12">
        <v>29.3</v>
      </c>
      <c r="P18" s="12">
        <v>5.7721281055292367E-2</v>
      </c>
      <c r="Q18" s="12">
        <v>21.790998187609979</v>
      </c>
      <c r="R18" s="12">
        <v>11.339609512073913</v>
      </c>
      <c r="S18" s="8">
        <v>0</v>
      </c>
      <c r="T18" s="8">
        <v>20</v>
      </c>
      <c r="U18" s="12">
        <v>8.0199999999999994E-2</v>
      </c>
      <c r="V18" s="12">
        <v>3.15E-2</v>
      </c>
    </row>
    <row r="19" spans="1:22" x14ac:dyDescent="0.2">
      <c r="A19" s="8">
        <v>2023</v>
      </c>
      <c r="B19" s="8" t="s">
        <v>1</v>
      </c>
      <c r="C19" s="9">
        <v>3.3E-3</v>
      </c>
      <c r="D19" s="10">
        <v>3.3999999999999998E-3</v>
      </c>
      <c r="E19" s="12">
        <v>0</v>
      </c>
      <c r="F19" s="11">
        <v>18.992995409080105</v>
      </c>
      <c r="G19" s="11">
        <v>2.5</v>
      </c>
      <c r="H19" s="11">
        <v>-2.6487453667934568</v>
      </c>
      <c r="I19" s="11">
        <v>4.0199999999999996</v>
      </c>
      <c r="J19" s="11">
        <v>0.63</v>
      </c>
      <c r="K19" s="9">
        <v>6.6E-3</v>
      </c>
      <c r="L19" s="12">
        <v>1</v>
      </c>
      <c r="M19" s="12">
        <f t="shared" si="0"/>
        <v>20.824379107130355</v>
      </c>
      <c r="N19" s="13">
        <v>4.8020639408048224E-2</v>
      </c>
      <c r="O19" s="12">
        <v>12.81</v>
      </c>
      <c r="P19" s="12">
        <v>0.13543629052878689</v>
      </c>
      <c r="Q19" s="12">
        <v>17.992995409080105</v>
      </c>
      <c r="R19" s="12">
        <v>11.328088597383488</v>
      </c>
      <c r="S19" s="8">
        <v>1</v>
      </c>
      <c r="T19" s="8">
        <v>21</v>
      </c>
      <c r="U19" s="12">
        <v>5.0500000000000003E-2</v>
      </c>
      <c r="V19" s="12">
        <v>3.2500000000000001E-2</v>
      </c>
    </row>
    <row r="20" spans="1:22" x14ac:dyDescent="0.2">
      <c r="A20" s="8">
        <v>2015</v>
      </c>
      <c r="B20" s="8" t="s">
        <v>3</v>
      </c>
      <c r="C20" s="9">
        <v>1.2999999999999999E-3</v>
      </c>
      <c r="D20" s="10">
        <v>1.9E-3</v>
      </c>
      <c r="E20" s="12">
        <v>1</v>
      </c>
      <c r="F20" s="11">
        <v>1.0415788262876109</v>
      </c>
      <c r="G20" s="11">
        <v>0.02</v>
      </c>
      <c r="H20" s="11">
        <v>-0.26605228952920118</v>
      </c>
      <c r="I20" s="11">
        <v>0.98</v>
      </c>
      <c r="J20" s="11">
        <v>0.42</v>
      </c>
      <c r="K20" s="9">
        <v>7.7200000000000005E-2</v>
      </c>
      <c r="L20" s="12">
        <v>0.63079077146601237</v>
      </c>
      <c r="M20" s="12">
        <f t="shared" si="0"/>
        <v>2.5474667431693003</v>
      </c>
      <c r="N20" s="13">
        <v>0.39254683213485297</v>
      </c>
      <c r="O20" s="12">
        <v>2.93</v>
      </c>
      <c r="P20" s="12">
        <v>1.7209200656793627E-2</v>
      </c>
      <c r="Q20" s="12">
        <v>4.1578826287610879E-2</v>
      </c>
      <c r="R20" s="12">
        <v>11.784699576806339</v>
      </c>
      <c r="S20" s="8">
        <v>0</v>
      </c>
      <c r="T20" s="8">
        <v>20</v>
      </c>
      <c r="U20" s="12">
        <v>6.6799999999999998E-2</v>
      </c>
      <c r="V20" s="12">
        <v>6.3E-3</v>
      </c>
    </row>
    <row r="21" spans="1:22" x14ac:dyDescent="0.2">
      <c r="A21" s="8">
        <v>2016</v>
      </c>
      <c r="B21" s="8" t="s">
        <v>3</v>
      </c>
      <c r="C21" s="9">
        <v>2.0000000000000001E-4</v>
      </c>
      <c r="D21" s="10">
        <v>4.0000000000000002E-4</v>
      </c>
      <c r="E21" s="12">
        <v>1</v>
      </c>
      <c r="F21" s="11">
        <v>0.56010394810650055</v>
      </c>
      <c r="G21" s="11">
        <v>0.01</v>
      </c>
      <c r="H21" s="11">
        <v>0.54965750618779174</v>
      </c>
      <c r="I21" s="11">
        <v>0.33</v>
      </c>
      <c r="J21" s="11">
        <v>0.13</v>
      </c>
      <c r="K21" s="9">
        <v>0.16270000000000001</v>
      </c>
      <c r="L21" s="12">
        <v>0.57534306280843706</v>
      </c>
      <c r="M21" s="12">
        <f t="shared" si="0"/>
        <v>2.4679048319599737</v>
      </c>
      <c r="N21" s="13">
        <v>0.40520201064877154</v>
      </c>
      <c r="O21" s="12">
        <v>0.97</v>
      </c>
      <c r="P21" s="12">
        <v>1.949181955037518E-2</v>
      </c>
      <c r="Q21" s="12">
        <v>-0.43989605189349951</v>
      </c>
      <c r="R21" s="12">
        <v>11.789042711831252</v>
      </c>
      <c r="S21" s="8">
        <v>0</v>
      </c>
      <c r="T21" s="8">
        <v>21</v>
      </c>
      <c r="U21" s="12">
        <v>6.2100000000000002E-2</v>
      </c>
      <c r="V21" s="12">
        <v>6.6600000000000006E-2</v>
      </c>
    </row>
    <row r="22" spans="1:22" x14ac:dyDescent="0.2">
      <c r="A22" s="8">
        <v>2017</v>
      </c>
      <c r="B22" s="8" t="s">
        <v>3</v>
      </c>
      <c r="C22" s="9">
        <v>2.5000000000000001E-3</v>
      </c>
      <c r="D22" s="10">
        <v>4.1000000000000003E-3</v>
      </c>
      <c r="E22" s="12">
        <v>1</v>
      </c>
      <c r="F22" s="11">
        <v>0.84840214373987066</v>
      </c>
      <c r="G22" s="11">
        <v>0.01</v>
      </c>
      <c r="H22" s="11">
        <v>0.54510867506888894</v>
      </c>
      <c r="I22" s="11">
        <v>0.71</v>
      </c>
      <c r="J22" s="11">
        <v>0.2</v>
      </c>
      <c r="K22" s="9">
        <v>0.13700000000000001</v>
      </c>
      <c r="L22" s="12">
        <v>0.36771551227426036</v>
      </c>
      <c r="M22" s="12">
        <f t="shared" si="0"/>
        <v>2.4958561952921121</v>
      </c>
      <c r="N22" s="13">
        <v>0.40066410952933973</v>
      </c>
      <c r="O22" s="12">
        <v>3.83</v>
      </c>
      <c r="P22" s="12">
        <v>9.3108761648680108E-3</v>
      </c>
      <c r="Q22" s="12">
        <v>-0.15159785626012931</v>
      </c>
      <c r="R22" s="12">
        <v>11.78552357746358</v>
      </c>
      <c r="S22" s="8">
        <v>0</v>
      </c>
      <c r="T22" s="8">
        <v>22</v>
      </c>
      <c r="U22" s="12">
        <v>6.8099999999999994E-2</v>
      </c>
      <c r="V22" s="12">
        <v>3.5299999999999998E-2</v>
      </c>
    </row>
    <row r="23" spans="1:22" x14ac:dyDescent="0.2">
      <c r="A23" s="8">
        <v>2018</v>
      </c>
      <c r="B23" s="8" t="s">
        <v>3</v>
      </c>
      <c r="C23" s="9">
        <v>3.9899999999999998E-2</v>
      </c>
      <c r="D23" s="10">
        <v>6.3500000000000001E-2</v>
      </c>
      <c r="E23" s="12">
        <v>0</v>
      </c>
      <c r="F23" s="11">
        <v>1.5351894266825727</v>
      </c>
      <c r="G23" s="11">
        <v>0.08</v>
      </c>
      <c r="H23" s="11">
        <v>0.84258996751516402</v>
      </c>
      <c r="I23" s="11">
        <v>1.24</v>
      </c>
      <c r="J23" s="11">
        <v>0.49</v>
      </c>
      <c r="K23" s="9">
        <v>0.16900000000000001</v>
      </c>
      <c r="L23" s="12">
        <v>0.75819217265328931</v>
      </c>
      <c r="M23" s="12">
        <f t="shared" si="0"/>
        <v>2.9152512687380701</v>
      </c>
      <c r="N23" s="13">
        <v>0.34302360510861618</v>
      </c>
      <c r="O23" s="12">
        <v>11.53</v>
      </c>
      <c r="P23" s="12">
        <v>5.3813409882753016E-2</v>
      </c>
      <c r="Q23" s="12">
        <v>0.53518942668257274</v>
      </c>
      <c r="R23" s="12">
        <v>11.773234114703808</v>
      </c>
      <c r="S23" s="8">
        <v>0</v>
      </c>
      <c r="T23" s="8">
        <v>23</v>
      </c>
      <c r="U23" s="12">
        <v>7.0800000000000002E-2</v>
      </c>
      <c r="V23" s="12">
        <v>3.5400000000000001E-2</v>
      </c>
    </row>
    <row r="24" spans="1:22" x14ac:dyDescent="0.2">
      <c r="A24" s="8">
        <v>2019</v>
      </c>
      <c r="B24" s="8" t="s">
        <v>3</v>
      </c>
      <c r="C24" s="9">
        <v>3.5400000000000001E-2</v>
      </c>
      <c r="D24" s="10">
        <v>5.28E-2</v>
      </c>
      <c r="E24" s="12">
        <v>0</v>
      </c>
      <c r="F24" s="11">
        <v>2.0908107920193468</v>
      </c>
      <c r="G24" s="11">
        <v>7.0000000000000007E-2</v>
      </c>
      <c r="H24" s="11">
        <v>0.45167287657556249</v>
      </c>
      <c r="I24" s="11">
        <v>1.65</v>
      </c>
      <c r="J24" s="11">
        <v>0.5</v>
      </c>
      <c r="K24" s="9">
        <v>0.14560000000000001</v>
      </c>
      <c r="L24" s="12">
        <v>0.76112388032796163</v>
      </c>
      <c r="M24" s="12">
        <f t="shared" si="0"/>
        <v>3.162780687560951</v>
      </c>
      <c r="N24" s="13">
        <v>0.31617747127802664</v>
      </c>
      <c r="O24" s="12">
        <v>13.08</v>
      </c>
      <c r="P24" s="12">
        <v>3.581483850323839E-2</v>
      </c>
      <c r="Q24" s="12">
        <v>1.0908107920193468</v>
      </c>
      <c r="R24" s="12">
        <v>11.778787533742351</v>
      </c>
      <c r="S24" s="8">
        <v>0</v>
      </c>
      <c r="T24" s="8">
        <v>24</v>
      </c>
      <c r="U24" s="12">
        <v>7.0199999999999999E-2</v>
      </c>
      <c r="V24" s="12">
        <v>2.7900000000000001E-2</v>
      </c>
    </row>
    <row r="25" spans="1:22" x14ac:dyDescent="0.2">
      <c r="A25" s="8">
        <v>2020</v>
      </c>
      <c r="B25" s="8" t="s">
        <v>3</v>
      </c>
      <c r="C25" s="9">
        <v>2.3800000000000002E-2</v>
      </c>
      <c r="D25" s="10">
        <v>3.3599999999999998E-2</v>
      </c>
      <c r="E25" s="12">
        <v>0</v>
      </c>
      <c r="F25" s="11">
        <v>1.872119206329639</v>
      </c>
      <c r="G25" s="11">
        <v>0.21</v>
      </c>
      <c r="H25" s="11">
        <v>1.1056452148993749E-2</v>
      </c>
      <c r="I25" s="11">
        <v>1.67</v>
      </c>
      <c r="J25" s="11">
        <v>0.49</v>
      </c>
      <c r="K25" s="9">
        <v>0.12570000000000001</v>
      </c>
      <c r="L25" s="12">
        <v>0.69324275039061389</v>
      </c>
      <c r="M25" s="12">
        <f t="shared" si="0"/>
        <v>3.7427403431646198</v>
      </c>
      <c r="N25" s="13">
        <v>0.2671839102667925</v>
      </c>
      <c r="O25" s="12">
        <v>5.73</v>
      </c>
      <c r="P25" s="12">
        <v>0.11456284952102726</v>
      </c>
      <c r="Q25" s="12">
        <v>0.87211920632963902</v>
      </c>
      <c r="R25" s="12">
        <v>11.763326020485541</v>
      </c>
      <c r="S25" s="8">
        <v>0</v>
      </c>
      <c r="T25" s="8">
        <v>25</v>
      </c>
      <c r="U25" s="12">
        <v>2.9100000000000001E-2</v>
      </c>
      <c r="V25" s="12">
        <v>3.2300000000000002E-2</v>
      </c>
    </row>
    <row r="26" spans="1:22" x14ac:dyDescent="0.2">
      <c r="A26" s="8">
        <v>2021</v>
      </c>
      <c r="B26" s="8" t="s">
        <v>3</v>
      </c>
      <c r="C26" s="9">
        <v>3.6999999999999998E-2</v>
      </c>
      <c r="D26" s="10">
        <v>5.2699999999999997E-2</v>
      </c>
      <c r="E26" s="12">
        <v>0</v>
      </c>
      <c r="F26" s="11">
        <v>2.9664501599777036</v>
      </c>
      <c r="G26" s="11">
        <v>0.81</v>
      </c>
      <c r="H26" s="11">
        <v>0.41615673263437658</v>
      </c>
      <c r="I26" s="11">
        <v>2.64</v>
      </c>
      <c r="J26" s="11">
        <v>0.61</v>
      </c>
      <c r="K26" s="9">
        <v>0.1225</v>
      </c>
      <c r="L26" s="12">
        <v>0.807129325125582</v>
      </c>
      <c r="M26" s="12">
        <f t="shared" si="0"/>
        <v>3.1721007206120064</v>
      </c>
      <c r="N26" s="13">
        <v>0.31524850188460152</v>
      </c>
      <c r="O26" s="12">
        <v>7.79</v>
      </c>
      <c r="P26" s="12">
        <v>0.28821823548193082</v>
      </c>
      <c r="Q26" s="12">
        <v>1.9664501599777036</v>
      </c>
      <c r="R26" s="12">
        <v>11.989722241016578</v>
      </c>
      <c r="S26" s="8">
        <v>0</v>
      </c>
      <c r="T26" s="8">
        <v>26</v>
      </c>
      <c r="U26" s="12">
        <v>2.58E-2</v>
      </c>
      <c r="V26" s="12">
        <v>1.84E-2</v>
      </c>
    </row>
    <row r="27" spans="1:22" x14ac:dyDescent="0.2">
      <c r="A27" s="8">
        <v>2022</v>
      </c>
      <c r="B27" s="8" t="s">
        <v>3</v>
      </c>
      <c r="C27" s="9">
        <v>8.77E-2</v>
      </c>
      <c r="D27" s="10">
        <v>0.12720000000000001</v>
      </c>
      <c r="E27" s="12">
        <v>0</v>
      </c>
      <c r="F27" s="11">
        <v>2.0847888424849699</v>
      </c>
      <c r="G27" s="11">
        <v>7.0000000000000007E-2</v>
      </c>
      <c r="H27" s="11">
        <v>-1.1203544904382765</v>
      </c>
      <c r="I27" s="11">
        <v>2.0099999999999998</v>
      </c>
      <c r="J27" s="11">
        <v>0.95</v>
      </c>
      <c r="K27" s="9">
        <v>0.15890000000000001</v>
      </c>
      <c r="L27" s="12">
        <v>0.87391161140757578</v>
      </c>
      <c r="M27" s="12">
        <f t="shared" si="0"/>
        <v>3.2047409032508591</v>
      </c>
      <c r="N27" s="13">
        <v>0.31203770607028147</v>
      </c>
      <c r="O27" s="12">
        <v>12.1</v>
      </c>
      <c r="P27" s="12">
        <v>3.5675089126280923E-2</v>
      </c>
      <c r="Q27" s="12">
        <v>1.0847888424849699</v>
      </c>
      <c r="R27" s="12">
        <v>12.013747353632185</v>
      </c>
      <c r="S27" s="8">
        <v>0</v>
      </c>
      <c r="T27" s="8">
        <v>27</v>
      </c>
      <c r="U27" s="12">
        <v>8.0199999999999994E-2</v>
      </c>
      <c r="V27" s="12">
        <v>3.15E-2</v>
      </c>
    </row>
    <row r="28" spans="1:22" x14ac:dyDescent="0.2">
      <c r="A28" s="8">
        <v>2023</v>
      </c>
      <c r="B28" s="8" t="s">
        <v>3</v>
      </c>
      <c r="C28" s="9">
        <v>1.6299999999999999E-2</v>
      </c>
      <c r="D28" s="10">
        <v>2.3199999999999998E-2</v>
      </c>
      <c r="E28" s="12">
        <v>0</v>
      </c>
      <c r="F28" s="11">
        <v>2.0533507894463079</v>
      </c>
      <c r="G28" s="11">
        <v>0.13</v>
      </c>
      <c r="H28" s="11">
        <v>0.18156939583836923</v>
      </c>
      <c r="I28" s="11">
        <v>2.61</v>
      </c>
      <c r="J28" s="11">
        <v>0.56999999999999995</v>
      </c>
      <c r="K28" s="9">
        <v>0.1046</v>
      </c>
      <c r="L28" s="12">
        <v>0.65649827786444737</v>
      </c>
      <c r="M28" s="12">
        <f t="shared" si="0"/>
        <v>3.3298474336197375</v>
      </c>
      <c r="N28" s="13">
        <v>0.30031405940810385</v>
      </c>
      <c r="O28" s="12">
        <v>6.94</v>
      </c>
      <c r="P28" s="12">
        <v>4.4512149694243231E-3</v>
      </c>
      <c r="Q28" s="12">
        <v>1.0533507894463079</v>
      </c>
      <c r="R28" s="12">
        <v>12.004897641137157</v>
      </c>
      <c r="S28" s="8">
        <v>0</v>
      </c>
      <c r="T28" s="8">
        <v>28</v>
      </c>
      <c r="U28" s="12">
        <v>5.0500000000000003E-2</v>
      </c>
      <c r="V28" s="12">
        <v>3.2500000000000001E-2</v>
      </c>
    </row>
    <row r="29" spans="1:22" x14ac:dyDescent="0.2">
      <c r="A29" s="8">
        <v>2015</v>
      </c>
      <c r="B29" s="8" t="s">
        <v>4</v>
      </c>
      <c r="C29" s="9">
        <v>2.8500000000000001E-2</v>
      </c>
      <c r="D29" s="10">
        <v>3.6499999999999998E-2</v>
      </c>
      <c r="E29" s="12">
        <v>0</v>
      </c>
      <c r="F29" s="11">
        <v>2.3092043620606439</v>
      </c>
      <c r="G29" s="11">
        <v>0.1</v>
      </c>
      <c r="H29" s="11">
        <v>-0.77829196109601928</v>
      </c>
      <c r="I29" s="11">
        <v>1.83</v>
      </c>
      <c r="J29" s="11">
        <v>0.62</v>
      </c>
      <c r="K29" s="9">
        <v>6.2399999999999997E-2</v>
      </c>
      <c r="L29" s="12">
        <v>0.97911184778121463</v>
      </c>
      <c r="M29" s="12">
        <f t="shared" si="0"/>
        <v>4.5698584960436799</v>
      </c>
      <c r="N29" s="13">
        <v>0.21882515637316613</v>
      </c>
      <c r="O29" s="12">
        <v>1.84</v>
      </c>
      <c r="P29" s="12">
        <v>4.3556472071145297E-2</v>
      </c>
      <c r="Q29" s="12">
        <v>1.3092043620606442</v>
      </c>
      <c r="R29" s="12">
        <v>10.600562133075835</v>
      </c>
      <c r="S29" s="8">
        <v>1</v>
      </c>
      <c r="T29" s="8">
        <v>3</v>
      </c>
      <c r="U29" s="12">
        <v>6.6799999999999998E-2</v>
      </c>
      <c r="V29" s="12">
        <v>6.3E-3</v>
      </c>
    </row>
    <row r="30" spans="1:22" x14ac:dyDescent="0.2">
      <c r="A30" s="8">
        <v>2016</v>
      </c>
      <c r="B30" s="8" t="s">
        <v>4</v>
      </c>
      <c r="C30" s="9">
        <v>4.7100000000000003E-2</v>
      </c>
      <c r="D30" s="10">
        <v>5.5500000000000001E-2</v>
      </c>
      <c r="E30" s="12">
        <v>0</v>
      </c>
      <c r="F30" s="11">
        <v>10.708898751794298</v>
      </c>
      <c r="G30" s="11">
        <v>0.54</v>
      </c>
      <c r="H30" s="11">
        <v>4.0866324157345764</v>
      </c>
      <c r="I30" s="11">
        <v>9.15</v>
      </c>
      <c r="J30" s="11">
        <v>0.8</v>
      </c>
      <c r="K30" s="9">
        <v>0.11459999999999999</v>
      </c>
      <c r="L30" s="12">
        <v>0.99039504367120146</v>
      </c>
      <c r="M30" s="12">
        <f t="shared" si="0"/>
        <v>15.738345460644794</v>
      </c>
      <c r="N30" s="13">
        <v>6.3539080553327132E-2</v>
      </c>
      <c r="O30" s="12">
        <v>2.29</v>
      </c>
      <c r="P30" s="12">
        <v>5.0693597550655833E-2</v>
      </c>
      <c r="Q30" s="12">
        <v>9.7088987517942975</v>
      </c>
      <c r="R30" s="12">
        <v>10.548713755746423</v>
      </c>
      <c r="S30" s="8">
        <v>1</v>
      </c>
      <c r="T30" s="8">
        <v>4</v>
      </c>
      <c r="U30" s="12">
        <v>6.2100000000000002E-2</v>
      </c>
      <c r="V30" s="12">
        <v>6.6600000000000006E-2</v>
      </c>
    </row>
    <row r="31" spans="1:22" x14ac:dyDescent="0.2">
      <c r="A31" s="8">
        <v>2017</v>
      </c>
      <c r="B31" s="8" t="s">
        <v>4</v>
      </c>
      <c r="C31" s="9">
        <v>2.0400000000000001E-2</v>
      </c>
      <c r="D31" s="10">
        <v>2.2700000000000001E-2</v>
      </c>
      <c r="E31" s="12">
        <v>0</v>
      </c>
      <c r="F31" s="11">
        <v>5.6993950908514224</v>
      </c>
      <c r="G31" s="11">
        <v>0.88</v>
      </c>
      <c r="H31" s="11">
        <v>0.83272105180963585</v>
      </c>
      <c r="I31" s="11">
        <v>5.3</v>
      </c>
      <c r="J31" s="11">
        <v>0.77</v>
      </c>
      <c r="K31" s="9">
        <v>6.0199999999999997E-2</v>
      </c>
      <c r="L31" s="12">
        <v>0.96699205787639542</v>
      </c>
      <c r="M31" s="12">
        <f t="shared" si="0"/>
        <v>8.1638313662688002</v>
      </c>
      <c r="N31" s="13">
        <v>0.12249150614891256</v>
      </c>
      <c r="O31" s="12">
        <v>1.78</v>
      </c>
      <c r="P31" s="12">
        <v>0.15494764584720266</v>
      </c>
      <c r="Q31" s="12">
        <v>4.6993950908514224</v>
      </c>
      <c r="R31" s="12">
        <v>10.58692324556041</v>
      </c>
      <c r="S31" s="8">
        <v>1</v>
      </c>
      <c r="T31" s="8">
        <v>5</v>
      </c>
      <c r="U31" s="12">
        <v>6.8099999999999994E-2</v>
      </c>
      <c r="V31" s="12">
        <v>3.5299999999999998E-2</v>
      </c>
    </row>
    <row r="32" spans="1:22" x14ac:dyDescent="0.2">
      <c r="A32" s="8">
        <v>2018</v>
      </c>
      <c r="B32" s="8" t="s">
        <v>4</v>
      </c>
      <c r="C32" s="9">
        <v>4.6300000000000001E-2</v>
      </c>
      <c r="D32" s="10">
        <v>5.16E-2</v>
      </c>
      <c r="E32" s="12">
        <v>0</v>
      </c>
      <c r="F32" s="11">
        <v>8.6405986743655774</v>
      </c>
      <c r="G32" s="11">
        <v>0.41</v>
      </c>
      <c r="H32" s="11">
        <v>0.86195435238602047</v>
      </c>
      <c r="I32" s="11">
        <v>7.55</v>
      </c>
      <c r="J32" s="11">
        <v>0.56999999999999995</v>
      </c>
      <c r="K32" s="9">
        <v>0.1305</v>
      </c>
      <c r="L32" s="12">
        <v>0.95361046033288921</v>
      </c>
      <c r="M32" s="12">
        <f t="shared" si="0"/>
        <v>13.447575192199107</v>
      </c>
      <c r="N32" s="13">
        <v>7.4362848744664145E-2</v>
      </c>
      <c r="O32" s="12">
        <v>1.47</v>
      </c>
      <c r="P32" s="12">
        <v>4.7278534032201808E-2</v>
      </c>
      <c r="Q32" s="12">
        <v>7.6405986743655765</v>
      </c>
      <c r="R32" s="12">
        <v>10.556177917627625</v>
      </c>
      <c r="S32" s="8">
        <v>1</v>
      </c>
      <c r="T32" s="8">
        <v>6</v>
      </c>
      <c r="U32" s="12">
        <v>7.0800000000000002E-2</v>
      </c>
      <c r="V32" s="12">
        <v>3.5400000000000001E-2</v>
      </c>
    </row>
    <row r="33" spans="1:22" x14ac:dyDescent="0.2">
      <c r="A33" s="8">
        <v>2019</v>
      </c>
      <c r="B33" s="8" t="s">
        <v>4</v>
      </c>
      <c r="C33" s="9">
        <v>5.7000000000000002E-2</v>
      </c>
      <c r="D33" s="10">
        <v>6.8599999999999994E-2</v>
      </c>
      <c r="E33" s="12">
        <v>0</v>
      </c>
      <c r="F33" s="11">
        <v>3.8450315432204767</v>
      </c>
      <c r="G33" s="11">
        <v>2.31</v>
      </c>
      <c r="H33" s="11">
        <v>-1.7497215218619266</v>
      </c>
      <c r="I33" s="11">
        <v>2.83</v>
      </c>
      <c r="J33" s="11">
        <v>0.18</v>
      </c>
      <c r="K33" s="9">
        <v>0.4521</v>
      </c>
      <c r="L33" s="12">
        <v>0.99325003480689433</v>
      </c>
      <c r="M33" s="12">
        <f t="shared" si="0"/>
        <v>5.531335161099979</v>
      </c>
      <c r="N33" s="13">
        <v>0.18078817697265281</v>
      </c>
      <c r="O33" s="12">
        <v>1.86</v>
      </c>
      <c r="P33" s="12">
        <v>0.60161484786488428</v>
      </c>
      <c r="Q33" s="12">
        <v>2.8450315432204767</v>
      </c>
      <c r="R33" s="12">
        <v>11.412348823612113</v>
      </c>
      <c r="S33" s="8">
        <v>1</v>
      </c>
      <c r="T33" s="8">
        <v>7</v>
      </c>
      <c r="U33" s="12">
        <v>7.0199999999999999E-2</v>
      </c>
      <c r="V33" s="12">
        <v>2.7900000000000001E-2</v>
      </c>
    </row>
    <row r="34" spans="1:22" x14ac:dyDescent="0.2">
      <c r="A34" s="8">
        <v>2020</v>
      </c>
      <c r="B34" s="8" t="s">
        <v>4</v>
      </c>
      <c r="C34" s="9">
        <v>9.1399999999999995E-2</v>
      </c>
      <c r="D34" s="10">
        <v>0.1104</v>
      </c>
      <c r="E34" s="12">
        <v>0</v>
      </c>
      <c r="F34" s="11">
        <v>4.6207092508871357</v>
      </c>
      <c r="G34" s="11">
        <v>2.2400000000000002</v>
      </c>
      <c r="H34" s="11">
        <v>0.53767648579123295</v>
      </c>
      <c r="I34" s="11">
        <v>2.73</v>
      </c>
      <c r="J34" s="11">
        <v>0.36</v>
      </c>
      <c r="K34" s="9">
        <v>0.53680000000000005</v>
      </c>
      <c r="L34" s="12">
        <v>1</v>
      </c>
      <c r="M34" s="12">
        <f t="shared" si="0"/>
        <v>6.1397320164217728</v>
      </c>
      <c r="N34" s="13">
        <v>0.16287355821480928</v>
      </c>
      <c r="O34" s="12">
        <v>4.9800000000000004</v>
      </c>
      <c r="P34" s="12">
        <v>0.48896170651482934</v>
      </c>
      <c r="Q34" s="12">
        <v>3.6207092508871352</v>
      </c>
      <c r="R34" s="12">
        <v>11.450930665913683</v>
      </c>
      <c r="S34" s="8">
        <v>1</v>
      </c>
      <c r="T34" s="8">
        <v>8</v>
      </c>
      <c r="U34" s="12">
        <v>2.9100000000000001E-2</v>
      </c>
      <c r="V34" s="12">
        <v>3.2300000000000002E-2</v>
      </c>
    </row>
    <row r="35" spans="1:22" x14ac:dyDescent="0.2">
      <c r="A35" s="8">
        <v>2021</v>
      </c>
      <c r="B35" s="8" t="s">
        <v>4</v>
      </c>
      <c r="C35" s="9">
        <v>6.5000000000000002E-2</v>
      </c>
      <c r="D35" s="10">
        <v>7.85E-2</v>
      </c>
      <c r="E35" s="12">
        <v>0</v>
      </c>
      <c r="F35" s="11">
        <v>4.4839715782925529</v>
      </c>
      <c r="G35" s="11">
        <v>0.93</v>
      </c>
      <c r="H35" s="11">
        <v>0.25133009174371751</v>
      </c>
      <c r="I35" s="11">
        <v>1.73</v>
      </c>
      <c r="J35" s="11">
        <v>0.31</v>
      </c>
      <c r="K35" s="9">
        <v>0.48799999999999999</v>
      </c>
      <c r="L35" s="12">
        <v>1</v>
      </c>
      <c r="M35" s="12">
        <f t="shared" si="0"/>
        <v>5.5068954957238052</v>
      </c>
      <c r="N35" s="13">
        <v>0.18159051697576545</v>
      </c>
      <c r="O35" s="12">
        <v>2.78</v>
      </c>
      <c r="P35" s="12">
        <v>0.20849533765922232</v>
      </c>
      <c r="Q35" s="12">
        <v>3.4839715782925529</v>
      </c>
      <c r="R35" s="12">
        <v>11.494870739959481</v>
      </c>
      <c r="S35" s="8">
        <v>1</v>
      </c>
      <c r="T35" s="8">
        <v>9</v>
      </c>
      <c r="U35" s="12">
        <v>2.58E-2</v>
      </c>
      <c r="V35" s="12">
        <v>1.84E-2</v>
      </c>
    </row>
    <row r="36" spans="1:22" x14ac:dyDescent="0.2">
      <c r="A36" s="8">
        <v>2022</v>
      </c>
      <c r="B36" s="8" t="s">
        <v>4</v>
      </c>
      <c r="C36" s="9">
        <v>8.5800000000000001E-2</v>
      </c>
      <c r="D36" s="10">
        <v>0.1087</v>
      </c>
      <c r="E36" s="12">
        <v>0</v>
      </c>
      <c r="F36" s="11">
        <v>2.3773569729946709</v>
      </c>
      <c r="G36" s="11">
        <v>0.26</v>
      </c>
      <c r="H36" s="11">
        <v>0.58665654396139222</v>
      </c>
      <c r="I36" s="11">
        <v>0.94</v>
      </c>
      <c r="J36" s="11">
        <v>0.3</v>
      </c>
      <c r="K36" s="9">
        <v>0.50970000000000004</v>
      </c>
      <c r="L36" s="12">
        <v>1</v>
      </c>
      <c r="M36" s="12">
        <f t="shared" si="0"/>
        <v>4.2766447592913073</v>
      </c>
      <c r="N36" s="13">
        <v>0.23382816583664814</v>
      </c>
      <c r="O36" s="12">
        <v>2.04</v>
      </c>
      <c r="P36" s="12">
        <v>0.10963217377780593</v>
      </c>
      <c r="Q36" s="12">
        <v>1.3773569729946711</v>
      </c>
      <c r="R36" s="12">
        <v>11.570756196067499</v>
      </c>
      <c r="S36" s="8">
        <v>1</v>
      </c>
      <c r="T36" s="8">
        <v>10</v>
      </c>
      <c r="U36" s="12">
        <v>8.0199999999999994E-2</v>
      </c>
      <c r="V36" s="12">
        <v>3.15E-2</v>
      </c>
    </row>
    <row r="37" spans="1:22" x14ac:dyDescent="0.2">
      <c r="A37" s="8">
        <v>2023</v>
      </c>
      <c r="B37" s="8" t="s">
        <v>4</v>
      </c>
      <c r="C37" s="9">
        <v>8.1900000000000001E-2</v>
      </c>
      <c r="D37" s="10">
        <v>0.1031</v>
      </c>
      <c r="E37" s="12">
        <v>0</v>
      </c>
      <c r="F37" s="11">
        <v>3.4410766304260294</v>
      </c>
      <c r="G37" s="11">
        <v>7.0000000000000007E-2</v>
      </c>
      <c r="H37" s="11">
        <v>0.27340251295537332</v>
      </c>
      <c r="I37" s="11">
        <v>0.85</v>
      </c>
      <c r="J37" s="11">
        <v>0.14000000000000001</v>
      </c>
      <c r="K37" s="9">
        <v>0.61970000000000003</v>
      </c>
      <c r="L37" s="12">
        <v>1</v>
      </c>
      <c r="M37" s="12">
        <f t="shared" si="0"/>
        <v>5.6529788682229363</v>
      </c>
      <c r="N37" s="13">
        <v>0.17689788398490136</v>
      </c>
      <c r="O37" s="12">
        <v>1.1599999999999999</v>
      </c>
      <c r="P37" s="12">
        <v>1.9496914308844308E-2</v>
      </c>
      <c r="Q37" s="12">
        <v>2.4410766304260294</v>
      </c>
      <c r="R37" s="12">
        <v>11.584423417756275</v>
      </c>
      <c r="S37" s="8">
        <v>1</v>
      </c>
      <c r="T37" s="8">
        <v>11</v>
      </c>
      <c r="U37" s="12">
        <v>5.0500000000000003E-2</v>
      </c>
      <c r="V37" s="12">
        <v>3.2500000000000001E-2</v>
      </c>
    </row>
    <row r="38" spans="1:22" x14ac:dyDescent="0.2">
      <c r="A38" s="8">
        <v>2015</v>
      </c>
      <c r="B38" s="8" t="s">
        <v>5</v>
      </c>
      <c r="C38" s="9"/>
      <c r="D38" s="10"/>
      <c r="E38" s="12">
        <v>1</v>
      </c>
      <c r="F38" s="11"/>
      <c r="G38" s="11"/>
      <c r="H38" s="11"/>
      <c r="I38" s="11"/>
      <c r="J38" s="11"/>
      <c r="K38" s="9"/>
      <c r="L38" s="12"/>
      <c r="M38" s="12"/>
      <c r="N38" s="13"/>
      <c r="O38" s="12"/>
      <c r="P38" s="12">
        <v>0</v>
      </c>
      <c r="Q38" s="12"/>
      <c r="R38" s="12"/>
      <c r="S38" s="8">
        <v>0</v>
      </c>
      <c r="T38" s="8">
        <v>40</v>
      </c>
      <c r="U38" s="12">
        <v>6.6799999999999998E-2</v>
      </c>
      <c r="V38" s="12">
        <v>6.3E-3</v>
      </c>
    </row>
    <row r="39" spans="1:22" x14ac:dyDescent="0.2">
      <c r="A39" s="8">
        <v>2016</v>
      </c>
      <c r="B39" s="8" t="s">
        <v>5</v>
      </c>
      <c r="C39" s="9">
        <v>3.4799999999999998E-2</v>
      </c>
      <c r="D39" s="10">
        <v>5.2600000000000001E-2</v>
      </c>
      <c r="E39" s="12">
        <v>0</v>
      </c>
      <c r="F39" s="11">
        <v>1.1612794833934927</v>
      </c>
      <c r="G39" s="11">
        <v>0</v>
      </c>
      <c r="H39" s="11">
        <v>-1.3444826440348256</v>
      </c>
      <c r="I39" s="11">
        <v>0.97</v>
      </c>
      <c r="J39" s="11">
        <v>0.96</v>
      </c>
      <c r="K39" s="9">
        <v>8.6699999999999999E-2</v>
      </c>
      <c r="L39" s="12">
        <v>0.76720284087692847</v>
      </c>
      <c r="M39" s="12">
        <f t="shared" si="0"/>
        <v>2.9518079448018248</v>
      </c>
      <c r="N39" s="13">
        <v>0.33877542804267263</v>
      </c>
      <c r="O39" s="12">
        <v>4.38</v>
      </c>
      <c r="P39" s="12">
        <v>3.9811489725931791E-3</v>
      </c>
      <c r="Q39" s="12">
        <v>0.16127948339349268</v>
      </c>
      <c r="R39" s="12">
        <v>11.673372341355142</v>
      </c>
      <c r="S39" s="8">
        <v>0</v>
      </c>
      <c r="T39" s="8">
        <v>41</v>
      </c>
      <c r="U39" s="12">
        <v>6.2100000000000002E-2</v>
      </c>
      <c r="V39" s="12">
        <v>6.6600000000000006E-2</v>
      </c>
    </row>
    <row r="40" spans="1:22" x14ac:dyDescent="0.2">
      <c r="A40" s="8">
        <v>2017</v>
      </c>
      <c r="B40" s="8" t="s">
        <v>5</v>
      </c>
      <c r="C40" s="9">
        <v>5.7799999999999997E-2</v>
      </c>
      <c r="D40" s="10">
        <v>8.9200000000000002E-2</v>
      </c>
      <c r="E40" s="12">
        <v>0</v>
      </c>
      <c r="F40" s="11">
        <v>1.2891355363938979</v>
      </c>
      <c r="G40" s="11">
        <v>0</v>
      </c>
      <c r="H40" s="11">
        <v>-4.0703868623227168E-2</v>
      </c>
      <c r="I40" s="11">
        <v>1.04</v>
      </c>
      <c r="J40" s="11">
        <v>1.1200000000000001</v>
      </c>
      <c r="K40" s="9">
        <v>6.0100000000000001E-2</v>
      </c>
      <c r="L40" s="12">
        <v>0.66654106924015688</v>
      </c>
      <c r="M40" s="12">
        <f t="shared" si="0"/>
        <v>2.7534275193085218</v>
      </c>
      <c r="N40" s="13">
        <v>0.36318370212669832</v>
      </c>
      <c r="O40" s="12">
        <v>4.57</v>
      </c>
      <c r="P40" s="12">
        <v>3.6804379131629827E-3</v>
      </c>
      <c r="Q40" s="12">
        <v>0.28913553639389789</v>
      </c>
      <c r="R40" s="12">
        <v>11.728477365458151</v>
      </c>
      <c r="S40" s="8">
        <v>0</v>
      </c>
      <c r="T40" s="8">
        <v>42</v>
      </c>
      <c r="U40" s="12">
        <v>6.8099999999999994E-2</v>
      </c>
      <c r="V40" s="12">
        <v>3.5299999999999998E-2</v>
      </c>
    </row>
    <row r="41" spans="1:22" x14ac:dyDescent="0.2">
      <c r="A41" s="8">
        <v>2018</v>
      </c>
      <c r="B41" s="8" t="s">
        <v>5</v>
      </c>
      <c r="C41" s="9">
        <v>5.2999999999999999E-2</v>
      </c>
      <c r="D41" s="10">
        <v>8.3199999999999996E-2</v>
      </c>
      <c r="E41" s="12">
        <v>0</v>
      </c>
      <c r="F41" s="11">
        <v>1.4087286826053558</v>
      </c>
      <c r="G41" s="11">
        <v>0</v>
      </c>
      <c r="H41" s="11">
        <v>-9.3211972959280173E-2</v>
      </c>
      <c r="I41" s="11">
        <v>1.35</v>
      </c>
      <c r="J41" s="11">
        <v>0.85</v>
      </c>
      <c r="K41" s="9">
        <v>5.5100000000000003E-2</v>
      </c>
      <c r="L41" s="12">
        <v>0.44686204440348376</v>
      </c>
      <c r="M41" s="12">
        <f t="shared" si="0"/>
        <v>2.7612386545183698</v>
      </c>
      <c r="N41" s="13">
        <v>0.36215630922145897</v>
      </c>
      <c r="O41" s="12">
        <v>3.36</v>
      </c>
      <c r="P41" s="12">
        <v>2.7636788877201035E-3</v>
      </c>
      <c r="Q41" s="12">
        <v>0.40872868260535589</v>
      </c>
      <c r="R41" s="12">
        <v>11.763919368159268</v>
      </c>
      <c r="S41" s="8">
        <v>0</v>
      </c>
      <c r="T41" s="8">
        <v>43</v>
      </c>
      <c r="U41" s="12">
        <v>7.0800000000000002E-2</v>
      </c>
      <c r="V41" s="12">
        <v>3.5400000000000001E-2</v>
      </c>
    </row>
    <row r="42" spans="1:22" x14ac:dyDescent="0.2">
      <c r="A42" s="8">
        <v>2019</v>
      </c>
      <c r="B42" s="8" t="s">
        <v>5</v>
      </c>
      <c r="C42" s="9">
        <v>5.3100000000000001E-2</v>
      </c>
      <c r="D42" s="10">
        <v>8.5300000000000001E-2</v>
      </c>
      <c r="E42" s="12">
        <v>0</v>
      </c>
      <c r="F42" s="11">
        <v>1.3752731818215944</v>
      </c>
      <c r="G42" s="11">
        <v>0.01</v>
      </c>
      <c r="H42" s="11">
        <v>-1.8485823908683138E-2</v>
      </c>
      <c r="I42" s="11">
        <v>1.29</v>
      </c>
      <c r="J42" s="11">
        <v>1.27</v>
      </c>
      <c r="K42" s="9">
        <v>6.8000000000000005E-2</v>
      </c>
      <c r="L42" s="12">
        <v>0.788404659501449</v>
      </c>
      <c r="M42" s="12">
        <f t="shared" si="0"/>
        <v>2.5521066592392376</v>
      </c>
      <c r="N42" s="13">
        <v>0.39183315335970009</v>
      </c>
      <c r="O42" s="12">
        <v>3.8</v>
      </c>
      <c r="P42" s="12">
        <v>5.0244501222986042E-3</v>
      </c>
      <c r="Q42" s="12">
        <v>0.37527318182159436</v>
      </c>
      <c r="R42" s="12">
        <v>11.82174292410455</v>
      </c>
      <c r="S42" s="8">
        <v>0</v>
      </c>
      <c r="T42" s="8">
        <v>44</v>
      </c>
      <c r="U42" s="12">
        <v>7.0199999999999999E-2</v>
      </c>
      <c r="V42" s="12">
        <v>2.7900000000000001E-2</v>
      </c>
    </row>
    <row r="43" spans="1:22" x14ac:dyDescent="0.2">
      <c r="A43" s="8">
        <v>2020</v>
      </c>
      <c r="B43" s="8" t="s">
        <v>5</v>
      </c>
      <c r="C43" s="9">
        <v>5.2299999999999999E-2</v>
      </c>
      <c r="D43" s="10">
        <v>0.1142</v>
      </c>
      <c r="E43" s="12">
        <v>1</v>
      </c>
      <c r="F43" s="11">
        <v>1.1769431709029081</v>
      </c>
      <c r="G43" s="11">
        <v>0</v>
      </c>
      <c r="H43" s="11">
        <v>-0.37084713590292778</v>
      </c>
      <c r="I43" s="11">
        <v>1.17</v>
      </c>
      <c r="J43" s="11">
        <v>1.2</v>
      </c>
      <c r="K43" s="9">
        <v>7.6100000000000001E-2</v>
      </c>
      <c r="L43" s="12">
        <v>0.89160828623595756</v>
      </c>
      <c r="M43" s="12">
        <f t="shared" si="0"/>
        <v>1.5923797354892004</v>
      </c>
      <c r="N43" s="13">
        <v>0.62799091053038714</v>
      </c>
      <c r="O43" s="12">
        <v>2</v>
      </c>
      <c r="P43" s="12">
        <v>2.957001211713058E-3</v>
      </c>
      <c r="Q43" s="12">
        <v>0.17694317090290801</v>
      </c>
      <c r="R43" s="12">
        <v>12.068221410741058</v>
      </c>
      <c r="S43" s="8">
        <v>0</v>
      </c>
      <c r="T43" s="8">
        <v>45</v>
      </c>
      <c r="U43" s="12">
        <v>2.9100000000000001E-2</v>
      </c>
      <c r="V43" s="12">
        <v>3.2300000000000002E-2</v>
      </c>
    </row>
    <row r="44" spans="1:22" x14ac:dyDescent="0.2">
      <c r="A44" s="8">
        <v>2021</v>
      </c>
      <c r="B44" s="8" t="s">
        <v>5</v>
      </c>
      <c r="C44" s="9">
        <v>4.7300000000000002E-2</v>
      </c>
      <c r="D44" s="10">
        <v>9.6000000000000002E-2</v>
      </c>
      <c r="E44" s="12">
        <v>0</v>
      </c>
      <c r="F44" s="11">
        <v>1.9246419558461729</v>
      </c>
      <c r="G44" s="11">
        <v>0.52</v>
      </c>
      <c r="H44" s="11">
        <v>-0.84485685355761642</v>
      </c>
      <c r="I44" s="11">
        <v>1.89</v>
      </c>
      <c r="J44" s="11">
        <v>0.87</v>
      </c>
      <c r="K44" s="9">
        <v>4.87E-2</v>
      </c>
      <c r="L44" s="12">
        <v>0.56121163651055539</v>
      </c>
      <c r="M44" s="12">
        <f t="shared" si="0"/>
        <v>2.389854358952523</v>
      </c>
      <c r="N44" s="13">
        <v>0.41843554033070934</v>
      </c>
      <c r="O44" s="12">
        <v>1.4</v>
      </c>
      <c r="P44" s="12">
        <v>2.4525186679029286E-3</v>
      </c>
      <c r="Q44" s="12">
        <v>0.92464195584617292</v>
      </c>
      <c r="R44" s="12">
        <v>12.202202620832674</v>
      </c>
      <c r="S44" s="8">
        <v>0</v>
      </c>
      <c r="T44" s="8">
        <v>46</v>
      </c>
      <c r="U44" s="12">
        <v>2.58E-2</v>
      </c>
      <c r="V44" s="12">
        <v>1.84E-2</v>
      </c>
    </row>
    <row r="45" spans="1:22" x14ac:dyDescent="0.2">
      <c r="A45" s="8">
        <v>2022</v>
      </c>
      <c r="B45" s="8" t="s">
        <v>5</v>
      </c>
      <c r="C45" s="9">
        <v>1.38E-2</v>
      </c>
      <c r="D45" s="10">
        <v>2.46E-2</v>
      </c>
      <c r="E45" s="12">
        <v>0</v>
      </c>
      <c r="F45" s="11">
        <v>1.7798115330492841</v>
      </c>
      <c r="G45" s="11">
        <v>0.45</v>
      </c>
      <c r="H45" s="11">
        <v>-7.9618542182455773E-2</v>
      </c>
      <c r="I45" s="11">
        <v>1.77</v>
      </c>
      <c r="J45" s="11">
        <v>0.98</v>
      </c>
      <c r="K45" s="9">
        <v>5.4699999999999999E-2</v>
      </c>
      <c r="L45" s="12">
        <v>0.60456125505633662</v>
      </c>
      <c r="M45" s="12">
        <f t="shared" si="0"/>
        <v>2.1860689701772573</v>
      </c>
      <c r="N45" s="13">
        <v>0.45744210893717363</v>
      </c>
      <c r="O45" s="12">
        <v>1.73</v>
      </c>
      <c r="P45" s="12">
        <v>2.6248573687557139E-3</v>
      </c>
      <c r="Q45" s="12">
        <v>0.77981153304928408</v>
      </c>
      <c r="R45" s="12">
        <v>12.222526878836069</v>
      </c>
      <c r="S45" s="8">
        <v>1</v>
      </c>
      <c r="T45" s="8">
        <v>47</v>
      </c>
      <c r="U45" s="12">
        <v>8.0199999999999994E-2</v>
      </c>
      <c r="V45" s="12">
        <v>3.15E-2</v>
      </c>
    </row>
    <row r="46" spans="1:22" x14ac:dyDescent="0.2">
      <c r="A46" s="8">
        <v>2023</v>
      </c>
      <c r="B46" s="8" t="s">
        <v>5</v>
      </c>
      <c r="C46" s="9">
        <v>5.1000000000000004E-3</v>
      </c>
      <c r="D46" s="10">
        <v>9.1000000000000004E-3</v>
      </c>
      <c r="E46" s="12">
        <v>0</v>
      </c>
      <c r="F46" s="11">
        <v>1.6884682827829227</v>
      </c>
      <c r="G46" s="11">
        <v>0</v>
      </c>
      <c r="H46" s="11">
        <v>-0.68429202761938357</v>
      </c>
      <c r="I46" s="11">
        <v>1.68</v>
      </c>
      <c r="J46" s="11">
        <v>0.63</v>
      </c>
      <c r="K46" s="9">
        <v>3.7699999999999997E-2</v>
      </c>
      <c r="L46" s="12">
        <v>-8.4462684862097348E-2</v>
      </c>
      <c r="M46" s="12">
        <f t="shared" si="0"/>
        <v>2.3738805785867578</v>
      </c>
      <c r="N46" s="13">
        <v>0.4212511821446932</v>
      </c>
      <c r="O46" s="12">
        <v>1.0900000000000001</v>
      </c>
      <c r="P46" s="12">
        <v>1.5856820400303147E-3</v>
      </c>
      <c r="Q46" s="12">
        <v>0.68846828278292271</v>
      </c>
      <c r="R46" s="12">
        <v>12.198438605109036</v>
      </c>
      <c r="S46" s="8">
        <v>1</v>
      </c>
      <c r="T46" s="8">
        <v>48</v>
      </c>
      <c r="U46" s="12">
        <v>5.0500000000000003E-2</v>
      </c>
      <c r="V46" s="12">
        <v>3.2500000000000001E-2</v>
      </c>
    </row>
    <row r="47" spans="1:22" x14ac:dyDescent="0.2">
      <c r="A47" s="8">
        <v>2015</v>
      </c>
      <c r="B47" s="8" t="s">
        <v>6</v>
      </c>
      <c r="C47" s="9">
        <v>0.1171</v>
      </c>
      <c r="D47" s="10">
        <v>0.17580000000000001</v>
      </c>
      <c r="E47" s="12">
        <v>0</v>
      </c>
      <c r="F47" s="11">
        <v>2.9744053308366536</v>
      </c>
      <c r="G47" s="11">
        <v>1.57</v>
      </c>
      <c r="H47" s="11">
        <v>0.79642520030845454</v>
      </c>
      <c r="I47" s="11">
        <v>2.12</v>
      </c>
      <c r="J47" s="11">
        <v>0.76</v>
      </c>
      <c r="K47" s="9">
        <v>0.24809999999999999</v>
      </c>
      <c r="L47" s="12">
        <v>0.96230110898996601</v>
      </c>
      <c r="M47" s="12">
        <f t="shared" si="0"/>
        <v>3.3719193759397661</v>
      </c>
      <c r="N47" s="13">
        <v>0.29656699597726782</v>
      </c>
      <c r="O47" s="12">
        <v>9.6300000000000008</v>
      </c>
      <c r="P47" s="12">
        <v>0.53530604726962783</v>
      </c>
      <c r="Q47" s="12">
        <v>1.9744053308366536</v>
      </c>
      <c r="R47" s="12">
        <v>11.76694453871945</v>
      </c>
      <c r="S47" s="8">
        <v>0</v>
      </c>
      <c r="T47" s="8">
        <v>38</v>
      </c>
      <c r="U47" s="12">
        <v>6.6799999999999998E-2</v>
      </c>
      <c r="V47" s="12">
        <v>6.3E-3</v>
      </c>
    </row>
    <row r="48" spans="1:22" x14ac:dyDescent="0.2">
      <c r="A48" s="8">
        <v>2016</v>
      </c>
      <c r="B48" s="8" t="s">
        <v>6</v>
      </c>
      <c r="C48" s="9">
        <v>7.7299999999999994E-2</v>
      </c>
      <c r="D48" s="10">
        <v>0.1153</v>
      </c>
      <c r="E48" s="12">
        <v>0</v>
      </c>
      <c r="F48" s="11">
        <v>2.501740837739447</v>
      </c>
      <c r="G48" s="11">
        <v>0.15</v>
      </c>
      <c r="H48" s="11">
        <v>0.40895510066123425</v>
      </c>
      <c r="I48" s="11">
        <v>0.37</v>
      </c>
      <c r="J48" s="11">
        <v>0.68</v>
      </c>
      <c r="K48" s="9">
        <v>0.17660000000000001</v>
      </c>
      <c r="L48" s="12">
        <v>0.8804957799512303</v>
      </c>
      <c r="M48" s="12">
        <f t="shared" si="0"/>
        <v>2.7797947040329842</v>
      </c>
      <c r="N48" s="13">
        <v>0.35973879601582776</v>
      </c>
      <c r="O48" s="12">
        <v>9.44</v>
      </c>
      <c r="P48" s="12">
        <v>5.9302753523612799E-2</v>
      </c>
      <c r="Q48" s="12">
        <v>1.501740837739447</v>
      </c>
      <c r="R48" s="12">
        <v>11.812429663683297</v>
      </c>
      <c r="S48" s="8">
        <v>0</v>
      </c>
      <c r="T48" s="8">
        <v>39</v>
      </c>
      <c r="U48" s="12">
        <v>6.2100000000000002E-2</v>
      </c>
      <c r="V48" s="12">
        <v>6.6600000000000006E-2</v>
      </c>
    </row>
    <row r="49" spans="1:22" x14ac:dyDescent="0.2">
      <c r="A49" s="8">
        <v>2017</v>
      </c>
      <c r="B49" s="8" t="s">
        <v>6</v>
      </c>
      <c r="C49" s="9">
        <v>4.3999999999999997E-2</v>
      </c>
      <c r="D49" s="10">
        <v>6.8900000000000003E-2</v>
      </c>
      <c r="E49" s="12">
        <v>0</v>
      </c>
      <c r="F49" s="11">
        <v>1.6394460671854987</v>
      </c>
      <c r="G49" s="11">
        <v>0.06</v>
      </c>
      <c r="H49" s="11">
        <v>6.9728446063382743E-2</v>
      </c>
      <c r="I49" s="11">
        <v>0.34</v>
      </c>
      <c r="J49" s="11">
        <v>0.6</v>
      </c>
      <c r="K49" s="9">
        <v>0.12540000000000001</v>
      </c>
      <c r="L49" s="12">
        <v>0.68220496841169787</v>
      </c>
      <c r="M49" s="12">
        <f t="shared" si="0"/>
        <v>2.7553434320903736</v>
      </c>
      <c r="N49" s="13">
        <v>0.36293116435265504</v>
      </c>
      <c r="O49" s="12">
        <v>8.7200000000000006</v>
      </c>
      <c r="P49" s="12">
        <v>3.7552385904196878E-2</v>
      </c>
      <c r="Q49" s="12">
        <v>0.63944606718549857</v>
      </c>
      <c r="R49" s="12">
        <v>11.802326354739943</v>
      </c>
      <c r="S49" s="8">
        <v>0</v>
      </c>
      <c r="T49" s="8">
        <v>40</v>
      </c>
      <c r="U49" s="12">
        <v>6.8099999999999994E-2</v>
      </c>
      <c r="V49" s="12">
        <v>3.5299999999999998E-2</v>
      </c>
    </row>
    <row r="50" spans="1:22" x14ac:dyDescent="0.2">
      <c r="A50" s="8">
        <v>2018</v>
      </c>
      <c r="B50" s="8" t="s">
        <v>6</v>
      </c>
      <c r="C50" s="9">
        <v>0.11409999999999999</v>
      </c>
      <c r="D50" s="10">
        <v>0.16200000000000001</v>
      </c>
      <c r="E50" s="12">
        <v>0</v>
      </c>
      <c r="F50" s="11">
        <v>2.4102194882356027</v>
      </c>
      <c r="G50" s="11">
        <v>0.28000000000000003</v>
      </c>
      <c r="H50" s="11">
        <v>0.53627475080166598</v>
      </c>
      <c r="I50" s="11">
        <v>0.72</v>
      </c>
      <c r="J50" s="11">
        <v>0.68</v>
      </c>
      <c r="K50" s="9">
        <v>0.22800000000000001</v>
      </c>
      <c r="L50" s="12">
        <v>0.86359876035392524</v>
      </c>
      <c r="M50" s="12">
        <f t="shared" si="0"/>
        <v>4.6220565264221589</v>
      </c>
      <c r="N50" s="13">
        <v>0.21635390962517717</v>
      </c>
      <c r="O50" s="12">
        <v>8.65</v>
      </c>
      <c r="P50" s="12">
        <v>0.11563297521812974</v>
      </c>
      <c r="Q50" s="12">
        <v>1.4102194882356025</v>
      </c>
      <c r="R50" s="12">
        <v>11.72879622492585</v>
      </c>
      <c r="S50" s="8">
        <v>0</v>
      </c>
      <c r="T50" s="8">
        <v>41</v>
      </c>
      <c r="U50" s="12">
        <v>7.0800000000000002E-2</v>
      </c>
      <c r="V50" s="12">
        <v>3.5400000000000001E-2</v>
      </c>
    </row>
    <row r="51" spans="1:22" x14ac:dyDescent="0.2">
      <c r="A51" s="8">
        <v>2019</v>
      </c>
      <c r="B51" s="8" t="s">
        <v>6</v>
      </c>
      <c r="C51" s="9">
        <v>9.0700000000000003E-2</v>
      </c>
      <c r="D51" s="10">
        <v>0.1169</v>
      </c>
      <c r="E51" s="12">
        <v>0</v>
      </c>
      <c r="F51" s="11">
        <v>2.1512103273310017</v>
      </c>
      <c r="G51" s="11">
        <v>0.21</v>
      </c>
      <c r="H51" s="11">
        <v>-0.15920383119378653</v>
      </c>
      <c r="I51" s="11">
        <v>0.59</v>
      </c>
      <c r="J51" s="11">
        <v>0.67</v>
      </c>
      <c r="K51" s="9">
        <v>0.15040000000000001</v>
      </c>
      <c r="L51" s="12">
        <v>0.85034502467619022</v>
      </c>
      <c r="M51" s="12">
        <f t="shared" si="0"/>
        <v>4.2966947952751733</v>
      </c>
      <c r="N51" s="13">
        <v>0.23273703338194793</v>
      </c>
      <c r="O51" s="12">
        <v>10.7</v>
      </c>
      <c r="P51" s="12">
        <v>9.6716318894058975E-2</v>
      </c>
      <c r="Q51" s="12">
        <v>1.1512103273310017</v>
      </c>
      <c r="R51" s="12">
        <v>11.731154750953163</v>
      </c>
      <c r="S51" s="8">
        <v>0</v>
      </c>
      <c r="T51" s="8">
        <v>42</v>
      </c>
      <c r="U51" s="12">
        <v>7.0199999999999999E-2</v>
      </c>
      <c r="V51" s="12">
        <v>2.7900000000000001E-2</v>
      </c>
    </row>
    <row r="52" spans="1:22" x14ac:dyDescent="0.2">
      <c r="A52" s="8">
        <v>2020</v>
      </c>
      <c r="B52" s="8" t="s">
        <v>6</v>
      </c>
      <c r="C52" s="9">
        <v>2.5600000000000001E-2</v>
      </c>
      <c r="D52" s="10">
        <v>3.3599999999999998E-2</v>
      </c>
      <c r="E52" s="12">
        <v>0</v>
      </c>
      <c r="F52" s="11">
        <v>2.0112014339916167</v>
      </c>
      <c r="G52" s="11">
        <v>0.44</v>
      </c>
      <c r="H52" s="11">
        <v>7.4782138027259623E-2</v>
      </c>
      <c r="I52" s="11">
        <v>0.74</v>
      </c>
      <c r="J52" s="11">
        <v>0.59</v>
      </c>
      <c r="K52" s="9">
        <v>0.1167</v>
      </c>
      <c r="L52" s="12">
        <v>0.7387316103082725</v>
      </c>
      <c r="M52" s="12">
        <f t="shared" si="0"/>
        <v>4.0880363298173261</v>
      </c>
      <c r="N52" s="13">
        <v>0.24461622141324876</v>
      </c>
      <c r="O52" s="12">
        <v>10.53</v>
      </c>
      <c r="P52" s="12">
        <v>0.2201381941251645</v>
      </c>
      <c r="Q52" s="12">
        <v>1.0112014339916167</v>
      </c>
      <c r="R52" s="12">
        <v>11.735339493542096</v>
      </c>
      <c r="S52" s="8">
        <v>0</v>
      </c>
      <c r="T52" s="8">
        <v>43</v>
      </c>
      <c r="U52" s="12">
        <v>2.9100000000000001E-2</v>
      </c>
      <c r="V52" s="12">
        <v>3.2300000000000002E-2</v>
      </c>
    </row>
    <row r="53" spans="1:22" x14ac:dyDescent="0.2">
      <c r="A53" s="8">
        <v>2021</v>
      </c>
      <c r="B53" s="8" t="s">
        <v>6</v>
      </c>
      <c r="C53" s="9">
        <v>5.9400000000000001E-2</v>
      </c>
      <c r="D53" s="10">
        <v>8.1500000000000003E-2</v>
      </c>
      <c r="E53" s="12">
        <v>0</v>
      </c>
      <c r="F53" s="11">
        <v>1.7219964902582756</v>
      </c>
      <c r="G53" s="11">
        <v>0.4</v>
      </c>
      <c r="H53" s="11">
        <v>-1.1153035789877887E-2</v>
      </c>
      <c r="I53" s="11">
        <v>0.68</v>
      </c>
      <c r="J53" s="11">
        <v>0.6</v>
      </c>
      <c r="K53" s="9">
        <v>0.18959999999999999</v>
      </c>
      <c r="L53" s="12">
        <v>0.90527063034328992</v>
      </c>
      <c r="M53" s="12">
        <f t="shared" si="0"/>
        <v>3.3827398277643463</v>
      </c>
      <c r="N53" s="13">
        <v>0.2956183599437206</v>
      </c>
      <c r="O53" s="12">
        <v>9.5500000000000007</v>
      </c>
      <c r="P53" s="12">
        <v>0.23135949030988681</v>
      </c>
      <c r="Q53" s="12">
        <v>0.72199649025827572</v>
      </c>
      <c r="R53" s="12">
        <v>11.773986729047541</v>
      </c>
      <c r="S53" s="8">
        <v>0</v>
      </c>
      <c r="T53" s="8">
        <v>44</v>
      </c>
      <c r="U53" s="12">
        <v>2.58E-2</v>
      </c>
      <c r="V53" s="12">
        <v>1.84E-2</v>
      </c>
    </row>
    <row r="54" spans="1:22" x14ac:dyDescent="0.2">
      <c r="A54" s="8">
        <v>2022</v>
      </c>
      <c r="B54" s="8" t="s">
        <v>6</v>
      </c>
      <c r="C54" s="9">
        <v>0.1057</v>
      </c>
      <c r="D54" s="10">
        <v>0.14460000000000001</v>
      </c>
      <c r="E54" s="12">
        <v>0</v>
      </c>
      <c r="F54" s="11">
        <v>2.025619147346065</v>
      </c>
      <c r="G54" s="11">
        <v>0.86</v>
      </c>
      <c r="H54" s="11">
        <v>0.90390518616666582</v>
      </c>
      <c r="I54" s="11">
        <v>1.1499999999999999</v>
      </c>
      <c r="J54" s="11">
        <v>1.01</v>
      </c>
      <c r="K54" s="9">
        <v>0.18940000000000001</v>
      </c>
      <c r="L54" s="12">
        <v>0.94533003945453831</v>
      </c>
      <c r="M54" s="12">
        <f t="shared" si="0"/>
        <v>4.105151940479919</v>
      </c>
      <c r="N54" s="13">
        <v>0.24359634296096078</v>
      </c>
      <c r="O54" s="12">
        <v>16.88</v>
      </c>
      <c r="P54" s="12">
        <v>0.42893154919812554</v>
      </c>
      <c r="Q54" s="12">
        <v>1.025619147346065</v>
      </c>
      <c r="R54" s="12">
        <v>11.794167198340064</v>
      </c>
      <c r="S54" s="8">
        <v>0</v>
      </c>
      <c r="T54" s="8">
        <v>45</v>
      </c>
      <c r="U54" s="12">
        <v>8.0199999999999994E-2</v>
      </c>
      <c r="V54" s="12">
        <v>3.15E-2</v>
      </c>
    </row>
    <row r="55" spans="1:22" x14ac:dyDescent="0.2">
      <c r="A55" s="8">
        <v>2023</v>
      </c>
      <c r="B55" s="8" t="s">
        <v>6</v>
      </c>
      <c r="C55" s="9">
        <v>0.1003</v>
      </c>
      <c r="D55" s="10">
        <v>0.1328</v>
      </c>
      <c r="E55" s="12">
        <v>0</v>
      </c>
      <c r="F55" s="11">
        <v>2.1440213437988089</v>
      </c>
      <c r="G55" s="11">
        <v>7.0000000000000007E-2</v>
      </c>
      <c r="H55" s="11">
        <v>0.38059096996630309</v>
      </c>
      <c r="I55" s="11">
        <v>0.63</v>
      </c>
      <c r="J55" s="11">
        <v>0.84</v>
      </c>
      <c r="K55" s="9">
        <v>0.15690000000000001</v>
      </c>
      <c r="L55" s="12">
        <v>0.90639859592532634</v>
      </c>
      <c r="M55" s="12">
        <f t="shared" si="0"/>
        <v>4.0568270303096572</v>
      </c>
      <c r="N55" s="13">
        <v>0.24649806179280709</v>
      </c>
      <c r="O55" s="12">
        <v>14.3</v>
      </c>
      <c r="P55" s="12">
        <v>3.2883097339836583E-2</v>
      </c>
      <c r="Q55" s="12">
        <v>1.1440213437988092</v>
      </c>
      <c r="R55" s="12">
        <v>11.813837357592547</v>
      </c>
      <c r="S55" s="8">
        <v>0</v>
      </c>
      <c r="T55" s="8">
        <v>46</v>
      </c>
      <c r="U55" s="12">
        <v>5.0500000000000003E-2</v>
      </c>
      <c r="V55" s="12">
        <v>3.2500000000000001E-2</v>
      </c>
    </row>
    <row r="56" spans="1:22" x14ac:dyDescent="0.2">
      <c r="A56" s="8">
        <v>2015</v>
      </c>
      <c r="B56" s="8" t="s">
        <v>7</v>
      </c>
      <c r="C56" s="9">
        <v>0.1113</v>
      </c>
      <c r="D56" s="10">
        <v>0.1976</v>
      </c>
      <c r="E56" s="12">
        <v>0</v>
      </c>
      <c r="F56" s="11">
        <v>2.4287562969607341</v>
      </c>
      <c r="G56" s="11">
        <v>0.51</v>
      </c>
      <c r="H56" s="11">
        <v>0.38844679983031749</v>
      </c>
      <c r="I56" s="11">
        <v>1.7</v>
      </c>
      <c r="J56" s="11">
        <v>1.03</v>
      </c>
      <c r="K56" s="9">
        <v>0.25240000000000001</v>
      </c>
      <c r="L56" s="12">
        <v>0.99299880358237513</v>
      </c>
      <c r="M56" s="12">
        <f t="shared" si="0"/>
        <v>3.066968382875078</v>
      </c>
      <c r="N56" s="13">
        <v>0.32605487737782507</v>
      </c>
      <c r="O56" s="12">
        <v>2.39</v>
      </c>
      <c r="P56" s="12">
        <v>0.21156096394102297</v>
      </c>
      <c r="Q56" s="12">
        <v>1.4287562969607341</v>
      </c>
      <c r="R56" s="12">
        <v>11.534746535343025</v>
      </c>
      <c r="S56" s="8">
        <v>0</v>
      </c>
      <c r="T56" s="8">
        <v>7</v>
      </c>
      <c r="U56" s="12">
        <v>6.6799999999999998E-2</v>
      </c>
      <c r="V56" s="12">
        <v>6.3E-3</v>
      </c>
    </row>
    <row r="57" spans="1:22" x14ac:dyDescent="0.2">
      <c r="A57" s="8">
        <v>2016</v>
      </c>
      <c r="B57" s="8" t="s">
        <v>7</v>
      </c>
      <c r="C57" s="9">
        <v>0.12609999999999999</v>
      </c>
      <c r="D57" s="10">
        <v>0.20849999999999999</v>
      </c>
      <c r="E57" s="12">
        <v>0</v>
      </c>
      <c r="F57" s="11">
        <v>2.5217914808374222</v>
      </c>
      <c r="G57" s="11">
        <v>0.19</v>
      </c>
      <c r="H57" s="11">
        <v>-6.8375569750775855E-2</v>
      </c>
      <c r="I57" s="11">
        <v>1.89</v>
      </c>
      <c r="J57" s="11">
        <v>1.21</v>
      </c>
      <c r="K57" s="9">
        <v>0.25069999999999998</v>
      </c>
      <c r="L57" s="12">
        <v>0.98188934735464439</v>
      </c>
      <c r="M57" s="12">
        <f t="shared" si="0"/>
        <v>3.1975196135392179</v>
      </c>
      <c r="N57" s="13">
        <v>0.31274241313977008</v>
      </c>
      <c r="O57" s="12">
        <v>2.73</v>
      </c>
      <c r="P57" s="12">
        <v>7.6156549645384944E-2</v>
      </c>
      <c r="Q57" s="12">
        <v>1.5217914808374224</v>
      </c>
      <c r="R57" s="12">
        <v>11.507909019834088</v>
      </c>
      <c r="S57" s="8">
        <v>0</v>
      </c>
      <c r="T57" s="8">
        <v>8</v>
      </c>
      <c r="U57" s="12">
        <v>6.2100000000000002E-2</v>
      </c>
      <c r="V57" s="12">
        <v>6.6600000000000006E-2</v>
      </c>
    </row>
    <row r="58" spans="1:22" x14ac:dyDescent="0.2">
      <c r="A58" s="8">
        <v>2017</v>
      </c>
      <c r="B58" s="8" t="s">
        <v>7</v>
      </c>
      <c r="C58" s="9">
        <v>7.3800000000000004E-2</v>
      </c>
      <c r="D58" s="10">
        <v>0.12280000000000001</v>
      </c>
      <c r="E58" s="12">
        <v>0</v>
      </c>
      <c r="F58" s="11">
        <v>2.5271354260578986</v>
      </c>
      <c r="G58" s="11">
        <v>0.28999999999999998</v>
      </c>
      <c r="H58" s="11">
        <v>0.36927658696201587</v>
      </c>
      <c r="I58" s="11">
        <v>1.3</v>
      </c>
      <c r="J58" s="11">
        <v>0.84</v>
      </c>
      <c r="K58" s="9">
        <v>0.22140000000000001</v>
      </c>
      <c r="L58" s="12">
        <v>0.96571589715148731</v>
      </c>
      <c r="M58" s="12">
        <f t="shared" si="0"/>
        <v>3.0453272288223192</v>
      </c>
      <c r="N58" s="13">
        <v>0.32837193669552461</v>
      </c>
      <c r="O58" s="12">
        <v>2.1</v>
      </c>
      <c r="P58" s="12">
        <v>0.11465137247136625</v>
      </c>
      <c r="Q58" s="12">
        <v>1.5271354260578989</v>
      </c>
      <c r="R58" s="12">
        <v>11.52228615548149</v>
      </c>
      <c r="S58" s="8">
        <v>0</v>
      </c>
      <c r="T58" s="8">
        <v>9</v>
      </c>
      <c r="U58" s="12">
        <v>6.8099999999999994E-2</v>
      </c>
      <c r="V58" s="12">
        <v>3.5299999999999998E-2</v>
      </c>
    </row>
    <row r="59" spans="1:22" x14ac:dyDescent="0.2">
      <c r="A59" s="8">
        <v>2018</v>
      </c>
      <c r="B59" s="8" t="s">
        <v>7</v>
      </c>
      <c r="C59" s="9">
        <v>8.8300000000000003E-2</v>
      </c>
      <c r="D59" s="10">
        <v>0.1537</v>
      </c>
      <c r="E59" s="12">
        <v>0</v>
      </c>
      <c r="F59" s="11">
        <v>2.3296263870698519</v>
      </c>
      <c r="G59" s="11">
        <v>0.44</v>
      </c>
      <c r="H59" s="11">
        <v>0.50877937111712424</v>
      </c>
      <c r="I59" s="11">
        <v>1.1000000000000001</v>
      </c>
      <c r="J59" s="11">
        <v>1.0900000000000001</v>
      </c>
      <c r="K59" s="9">
        <v>0.20039999999999999</v>
      </c>
      <c r="L59" s="12">
        <v>0.97304960356957315</v>
      </c>
      <c r="M59" s="12">
        <f t="shared" si="0"/>
        <v>2.7174693767953011</v>
      </c>
      <c r="N59" s="13">
        <v>0.36798942742063034</v>
      </c>
      <c r="O59" s="12">
        <v>4.29</v>
      </c>
      <c r="P59" s="12">
        <v>0.18999534985594946</v>
      </c>
      <c r="Q59" s="12">
        <v>1.3296263870698519</v>
      </c>
      <c r="R59" s="12">
        <v>11.564723529840036</v>
      </c>
      <c r="S59" s="8">
        <v>0</v>
      </c>
      <c r="T59" s="8">
        <v>10</v>
      </c>
      <c r="U59" s="12">
        <v>7.0800000000000002E-2</v>
      </c>
      <c r="V59" s="12">
        <v>3.5400000000000001E-2</v>
      </c>
    </row>
    <row r="60" spans="1:22" x14ac:dyDescent="0.2">
      <c r="A60" s="8">
        <v>2019</v>
      </c>
      <c r="B60" s="8" t="s">
        <v>7</v>
      </c>
      <c r="C60" s="9">
        <v>9.8000000000000004E-2</v>
      </c>
      <c r="D60" s="10">
        <v>0.1993</v>
      </c>
      <c r="E60" s="12">
        <v>0</v>
      </c>
      <c r="F60" s="11">
        <v>1.885055294383885</v>
      </c>
      <c r="G60" s="11">
        <v>0.65</v>
      </c>
      <c r="H60" s="11">
        <v>0.11641054242283834</v>
      </c>
      <c r="I60" s="11">
        <v>1.49</v>
      </c>
      <c r="J60" s="11">
        <v>1.1000000000000001</v>
      </c>
      <c r="K60" s="9">
        <v>0.1893</v>
      </c>
      <c r="L60" s="12">
        <v>0.95999623464763661</v>
      </c>
      <c r="M60" s="12">
        <f t="shared" si="0"/>
        <v>2.0005863180227883</v>
      </c>
      <c r="N60" s="13">
        <v>0.49985346345281223</v>
      </c>
      <c r="O60" s="12">
        <v>3.79</v>
      </c>
      <c r="P60" s="12">
        <v>0.34550935492557372</v>
      </c>
      <c r="Q60" s="12">
        <v>0.88505529438388497</v>
      </c>
      <c r="R60" s="12">
        <v>11.696373878835537</v>
      </c>
      <c r="S60" s="8">
        <v>0</v>
      </c>
      <c r="T60" s="8">
        <v>11</v>
      </c>
      <c r="U60" s="12">
        <v>7.0199999999999999E-2</v>
      </c>
      <c r="V60" s="12">
        <v>2.7900000000000001E-2</v>
      </c>
    </row>
    <row r="61" spans="1:22" x14ac:dyDescent="0.2">
      <c r="A61" s="8">
        <v>2020</v>
      </c>
      <c r="B61" s="8" t="s">
        <v>7</v>
      </c>
      <c r="C61" s="9">
        <v>8.4099999999999994E-2</v>
      </c>
      <c r="D61" s="10">
        <v>0.1711</v>
      </c>
      <c r="E61" s="12">
        <v>0</v>
      </c>
      <c r="F61" s="11">
        <v>2.1262304988205223</v>
      </c>
      <c r="G61" s="11">
        <v>0.56000000000000005</v>
      </c>
      <c r="H61" s="11">
        <v>-0.74422025903562827</v>
      </c>
      <c r="I61" s="11">
        <v>1.1499999999999999</v>
      </c>
      <c r="J61" s="11">
        <v>0.69</v>
      </c>
      <c r="K61" s="9">
        <v>0.2742</v>
      </c>
      <c r="L61" s="12">
        <v>0.86961234889989425</v>
      </c>
      <c r="M61" s="12">
        <f t="shared" si="0"/>
        <v>2.247241935138995</v>
      </c>
      <c r="N61" s="13">
        <v>0.44498991602261495</v>
      </c>
      <c r="O61" s="12">
        <v>2.9</v>
      </c>
      <c r="P61" s="12">
        <v>0.26388372436017588</v>
      </c>
      <c r="Q61" s="12">
        <v>1.1262304988205223</v>
      </c>
      <c r="R61" s="12">
        <v>11.960472807678828</v>
      </c>
      <c r="S61" s="8">
        <v>0</v>
      </c>
      <c r="T61" s="8">
        <v>12</v>
      </c>
      <c r="U61" s="12">
        <v>2.9100000000000001E-2</v>
      </c>
      <c r="V61" s="12">
        <v>3.2300000000000002E-2</v>
      </c>
    </row>
    <row r="62" spans="1:22" x14ac:dyDescent="0.2">
      <c r="A62" s="8">
        <v>2021</v>
      </c>
      <c r="B62" s="8" t="s">
        <v>7</v>
      </c>
      <c r="C62" s="9">
        <v>3.5999999999999997E-2</v>
      </c>
      <c r="D62" s="10">
        <v>8.0100000000000005E-2</v>
      </c>
      <c r="E62" s="12">
        <v>0</v>
      </c>
      <c r="F62" s="11">
        <v>1.8076803967181985</v>
      </c>
      <c r="G62" s="11">
        <v>0.21</v>
      </c>
      <c r="H62" s="11">
        <v>-1.0219264609941405</v>
      </c>
      <c r="I62" s="11">
        <v>0.61</v>
      </c>
      <c r="J62" s="11">
        <v>0.34</v>
      </c>
      <c r="K62" s="9">
        <v>0.20680000000000001</v>
      </c>
      <c r="L62" s="12">
        <v>0.67721397899753033</v>
      </c>
      <c r="M62" s="12">
        <f t="shared" si="0"/>
        <v>1.678232069929259</v>
      </c>
      <c r="N62" s="13">
        <v>0.59586514756695841</v>
      </c>
      <c r="O62" s="12">
        <v>2.06</v>
      </c>
      <c r="P62" s="12">
        <v>0.11383624312271132</v>
      </c>
      <c r="Q62" s="12">
        <v>0.80768039671819858</v>
      </c>
      <c r="R62" s="12">
        <v>12.070245917967108</v>
      </c>
      <c r="S62" s="8">
        <v>0</v>
      </c>
      <c r="T62" s="8">
        <v>13</v>
      </c>
      <c r="U62" s="12">
        <v>2.58E-2</v>
      </c>
      <c r="V62" s="12">
        <v>1.84E-2</v>
      </c>
    </row>
    <row r="63" spans="1:22" x14ac:dyDescent="0.2">
      <c r="A63" s="8">
        <v>2022</v>
      </c>
      <c r="B63" s="8" t="s">
        <v>7</v>
      </c>
      <c r="C63" s="9">
        <v>5.0299999999999997E-2</v>
      </c>
      <c r="D63" s="10">
        <v>9.8400000000000001E-2</v>
      </c>
      <c r="E63" s="12">
        <v>0</v>
      </c>
      <c r="F63" s="11">
        <v>2.1660753310098273</v>
      </c>
      <c r="G63" s="11">
        <v>0.13</v>
      </c>
      <c r="H63" s="11">
        <v>-0.50301062706248034</v>
      </c>
      <c r="I63" s="11">
        <v>1.1200000000000001</v>
      </c>
      <c r="J63" s="11">
        <v>0.39</v>
      </c>
      <c r="K63" s="9">
        <v>0.1595</v>
      </c>
      <c r="L63" s="12">
        <v>0.74557190195858314</v>
      </c>
      <c r="M63" s="12">
        <f t="shared" si="0"/>
        <v>2.3762615279141119</v>
      </c>
      <c r="N63" s="13">
        <v>0.42082909993404738</v>
      </c>
      <c r="O63" s="12">
        <v>2.83</v>
      </c>
      <c r="P63" s="12">
        <v>5.8411330506260656E-2</v>
      </c>
      <c r="Q63" s="12">
        <v>1.1660753310098273</v>
      </c>
      <c r="R63" s="12">
        <v>12.322172682199987</v>
      </c>
      <c r="S63" s="8">
        <v>0</v>
      </c>
      <c r="T63" s="8">
        <v>14</v>
      </c>
      <c r="U63" s="12">
        <v>8.0199999999999994E-2</v>
      </c>
      <c r="V63" s="12">
        <v>3.15E-2</v>
      </c>
    </row>
    <row r="64" spans="1:22" x14ac:dyDescent="0.2">
      <c r="A64" s="8">
        <v>2023</v>
      </c>
      <c r="B64" s="8" t="s">
        <v>7</v>
      </c>
      <c r="C64" s="9">
        <v>3.1199999999999999E-2</v>
      </c>
      <c r="D64" s="10">
        <v>5.6000000000000001E-2</v>
      </c>
      <c r="E64" s="12">
        <v>0</v>
      </c>
      <c r="F64" s="11">
        <v>1.9808642979829993</v>
      </c>
      <c r="G64" s="11">
        <v>0.02</v>
      </c>
      <c r="H64" s="11">
        <v>-0.42790109089292233</v>
      </c>
      <c r="I64" s="11">
        <v>0.81</v>
      </c>
      <c r="J64" s="11">
        <v>0.28999999999999998</v>
      </c>
      <c r="K64" s="9">
        <v>0.19420000000000001</v>
      </c>
      <c r="L64" s="12">
        <v>0.68351844422300623</v>
      </c>
      <c r="M64" s="12">
        <f t="shared" si="0"/>
        <v>2.2043472264041117</v>
      </c>
      <c r="N64" s="13">
        <v>0.45364903860054356</v>
      </c>
      <c r="O64" s="12">
        <v>1.79</v>
      </c>
      <c r="P64" s="12">
        <v>1.1241473252797018E-2</v>
      </c>
      <c r="Q64" s="12">
        <v>0.98086429798299946</v>
      </c>
      <c r="R64" s="12">
        <v>12.371445209667037</v>
      </c>
      <c r="S64" s="8">
        <v>0</v>
      </c>
      <c r="T64" s="8">
        <v>15</v>
      </c>
      <c r="U64" s="12">
        <v>5.0500000000000003E-2</v>
      </c>
      <c r="V64" s="12">
        <v>3.2500000000000001E-2</v>
      </c>
    </row>
    <row r="65" spans="1:22" x14ac:dyDescent="0.2">
      <c r="A65" s="8">
        <v>2015</v>
      </c>
      <c r="B65" s="8" t="s">
        <v>8</v>
      </c>
      <c r="C65" s="9"/>
      <c r="D65" s="10"/>
      <c r="E65" s="12">
        <v>1</v>
      </c>
      <c r="F65" s="11"/>
      <c r="G65" s="11"/>
      <c r="H65" s="11"/>
      <c r="I65" s="11"/>
      <c r="J65" s="11"/>
      <c r="K65" s="9"/>
      <c r="L65" s="12"/>
      <c r="M65" s="12"/>
      <c r="N65" s="13"/>
      <c r="O65" s="12"/>
      <c r="P65" s="12">
        <v>0</v>
      </c>
      <c r="Q65" s="12"/>
      <c r="R65" s="12"/>
      <c r="S65" s="8">
        <v>1</v>
      </c>
      <c r="T65" s="8">
        <v>9</v>
      </c>
      <c r="U65" s="12">
        <v>6.6799999999999998E-2</v>
      </c>
      <c r="V65" s="12">
        <v>6.3E-3</v>
      </c>
    </row>
    <row r="66" spans="1:22" x14ac:dyDescent="0.2">
      <c r="A66" s="8">
        <v>2016</v>
      </c>
      <c r="B66" s="8" t="s">
        <v>8</v>
      </c>
      <c r="C66" s="9"/>
      <c r="D66" s="10"/>
      <c r="E66" s="12">
        <v>1</v>
      </c>
      <c r="F66" s="11"/>
      <c r="G66" s="11"/>
      <c r="H66" s="11"/>
      <c r="I66" s="11"/>
      <c r="J66" s="11"/>
      <c r="K66" s="9"/>
      <c r="L66" s="12"/>
      <c r="M66" s="12"/>
      <c r="N66" s="13"/>
      <c r="O66" s="12"/>
      <c r="P66" s="12">
        <v>0</v>
      </c>
      <c r="Q66" s="12"/>
      <c r="R66" s="12"/>
      <c r="S66" s="8">
        <v>1</v>
      </c>
      <c r="T66" s="8">
        <v>10</v>
      </c>
      <c r="U66" s="12">
        <v>6.2100000000000002E-2</v>
      </c>
      <c r="V66" s="12">
        <v>6.6600000000000006E-2</v>
      </c>
    </row>
    <row r="67" spans="1:22" x14ac:dyDescent="0.2">
      <c r="A67" s="8">
        <v>2017</v>
      </c>
      <c r="B67" s="8" t="s">
        <v>8</v>
      </c>
      <c r="C67" s="9">
        <v>0.18440000000000001</v>
      </c>
      <c r="D67" s="10">
        <v>0.24929999999999999</v>
      </c>
      <c r="E67" s="12">
        <v>0</v>
      </c>
      <c r="F67" s="11">
        <v>3.0466705847967797</v>
      </c>
      <c r="G67" s="11">
        <v>0.13</v>
      </c>
      <c r="H67" s="11">
        <v>1.9036058003269976E-2</v>
      </c>
      <c r="I67" s="11">
        <v>0.94</v>
      </c>
      <c r="J67" s="11">
        <v>1.1399999999999999</v>
      </c>
      <c r="K67" s="9">
        <v>0.33789999999999998</v>
      </c>
      <c r="L67" s="12">
        <v>0.99126687483796694</v>
      </c>
      <c r="M67" s="12">
        <f t="shared" ref="M67:M127" si="1">1/N67</f>
        <v>3.8390188793867894</v>
      </c>
      <c r="N67" s="13">
        <v>0.26048322017101699</v>
      </c>
      <c r="O67" s="12">
        <v>7.95</v>
      </c>
      <c r="P67" s="12">
        <v>4.2655434729843074E-2</v>
      </c>
      <c r="Q67" s="12">
        <v>2.0466705847967797</v>
      </c>
      <c r="R67" s="12">
        <v>12.446391843903564</v>
      </c>
      <c r="S67" s="8">
        <v>1</v>
      </c>
      <c r="T67" s="8">
        <v>11</v>
      </c>
      <c r="U67" s="12">
        <v>6.8099999999999994E-2</v>
      </c>
      <c r="V67" s="12">
        <v>3.5299999999999998E-2</v>
      </c>
    </row>
    <row r="68" spans="1:22" x14ac:dyDescent="0.2">
      <c r="A68" s="8">
        <v>2018</v>
      </c>
      <c r="B68" s="8" t="s">
        <v>8</v>
      </c>
      <c r="C68" s="9">
        <v>0.1588</v>
      </c>
      <c r="D68" s="10">
        <v>0.21879999999999999</v>
      </c>
      <c r="E68" s="12">
        <v>0</v>
      </c>
      <c r="F68" s="11">
        <v>2.5255751478398927</v>
      </c>
      <c r="G68" s="11">
        <v>0.03</v>
      </c>
      <c r="H68" s="11">
        <v>4.3531536599434199E-2</v>
      </c>
      <c r="I68" s="11">
        <v>0.6</v>
      </c>
      <c r="J68" s="11">
        <v>1.22</v>
      </c>
      <c r="K68" s="9">
        <v>0.30159999999999998</v>
      </c>
      <c r="L68" s="12">
        <v>0.9815232213625581</v>
      </c>
      <c r="M68" s="12">
        <f t="shared" si="1"/>
        <v>3.5025272622139418</v>
      </c>
      <c r="N68" s="13">
        <v>0.2855081274564874</v>
      </c>
      <c r="O68" s="12">
        <v>8.6300000000000008</v>
      </c>
      <c r="P68" s="12">
        <v>1.2897104888828443E-2</v>
      </c>
      <c r="Q68" s="12">
        <v>1.5255751478398925</v>
      </c>
      <c r="R68" s="12">
        <v>12.55252570310018</v>
      </c>
      <c r="S68" s="8">
        <v>1</v>
      </c>
      <c r="T68" s="8">
        <v>12</v>
      </c>
      <c r="U68" s="12">
        <v>7.0800000000000002E-2</v>
      </c>
      <c r="V68" s="12">
        <v>3.5400000000000001E-2</v>
      </c>
    </row>
    <row r="69" spans="1:22" x14ac:dyDescent="0.2">
      <c r="A69" s="8">
        <v>2019</v>
      </c>
      <c r="B69" s="8" t="s">
        <v>8</v>
      </c>
      <c r="C69" s="9">
        <v>0.1255</v>
      </c>
      <c r="D69" s="10">
        <v>0.1643</v>
      </c>
      <c r="E69" s="12">
        <v>0</v>
      </c>
      <c r="F69" s="11">
        <v>3.8505472893033144</v>
      </c>
      <c r="G69" s="11">
        <v>0.08</v>
      </c>
      <c r="H69" s="11">
        <v>0.47570395751967726</v>
      </c>
      <c r="I69" s="11">
        <v>0.93</v>
      </c>
      <c r="J69" s="11">
        <v>1.1399999999999999</v>
      </c>
      <c r="K69" s="9">
        <v>0.2485</v>
      </c>
      <c r="L69" s="12">
        <v>0.96680317758123191</v>
      </c>
      <c r="M69" s="12">
        <f t="shared" si="1"/>
        <v>5.16786239663816</v>
      </c>
      <c r="N69" s="13">
        <v>0.19350360424660845</v>
      </c>
      <c r="O69" s="12">
        <v>7.99</v>
      </c>
      <c r="P69" s="12">
        <v>2.1386555232200885E-2</v>
      </c>
      <c r="Q69" s="12">
        <v>2.8505472893033144</v>
      </c>
      <c r="R69" s="12">
        <v>12.62111874621535</v>
      </c>
      <c r="S69" s="8">
        <v>1</v>
      </c>
      <c r="T69" s="8">
        <v>13</v>
      </c>
      <c r="U69" s="12">
        <v>7.0199999999999999E-2</v>
      </c>
      <c r="V69" s="12">
        <v>2.7900000000000001E-2</v>
      </c>
    </row>
    <row r="70" spans="1:22" x14ac:dyDescent="0.2">
      <c r="A70" s="8">
        <v>2020</v>
      </c>
      <c r="B70" s="8" t="s">
        <v>8</v>
      </c>
      <c r="C70" s="9">
        <v>0.114</v>
      </c>
      <c r="D70" s="10">
        <v>0.1429</v>
      </c>
      <c r="E70" s="12">
        <v>0</v>
      </c>
      <c r="F70" s="11">
        <v>3.8591950156235457</v>
      </c>
      <c r="G70" s="11">
        <v>0.06</v>
      </c>
      <c r="H70" s="11">
        <v>0.86237208474451965</v>
      </c>
      <c r="I70" s="11">
        <v>0.8</v>
      </c>
      <c r="J70" s="11">
        <v>0.87</v>
      </c>
      <c r="K70" s="9">
        <v>0.2712</v>
      </c>
      <c r="L70" s="12">
        <v>0.97329002176636059</v>
      </c>
      <c r="M70" s="12">
        <f t="shared" si="1"/>
        <v>4.7554394221713778</v>
      </c>
      <c r="N70" s="13">
        <v>0.2102855091240739</v>
      </c>
      <c r="O70" s="12">
        <v>6.15</v>
      </c>
      <c r="P70" s="12">
        <v>1.4873575213385115E-2</v>
      </c>
      <c r="Q70" s="12">
        <v>2.8591950156235457</v>
      </c>
      <c r="R70" s="12">
        <v>12.648664165571843</v>
      </c>
      <c r="S70" s="8">
        <v>1</v>
      </c>
      <c r="T70" s="8">
        <v>14</v>
      </c>
      <c r="U70" s="12">
        <v>2.9100000000000001E-2</v>
      </c>
      <c r="V70" s="12">
        <v>3.2300000000000002E-2</v>
      </c>
    </row>
    <row r="71" spans="1:22" x14ac:dyDescent="0.2">
      <c r="A71" s="8">
        <v>2021</v>
      </c>
      <c r="B71" s="8" t="s">
        <v>8</v>
      </c>
      <c r="C71" s="9">
        <v>9.5699999999999993E-2</v>
      </c>
      <c r="D71" s="10">
        <v>0.1237</v>
      </c>
      <c r="E71" s="12">
        <v>0</v>
      </c>
      <c r="F71" s="11">
        <v>3.0510486884434034</v>
      </c>
      <c r="G71" s="11">
        <v>0.08</v>
      </c>
      <c r="H71" s="11">
        <v>0.14220982344020772</v>
      </c>
      <c r="I71" s="11">
        <v>0.6</v>
      </c>
      <c r="J71" s="11">
        <v>0.7</v>
      </c>
      <c r="K71" s="9">
        <v>0.27200000000000002</v>
      </c>
      <c r="L71" s="12">
        <v>0.95044910897744284</v>
      </c>
      <c r="M71" s="12">
        <f t="shared" si="1"/>
        <v>4.1313621594488055</v>
      </c>
      <c r="N71" s="13">
        <v>0.24205091720485167</v>
      </c>
      <c r="O71" s="12">
        <v>5.69</v>
      </c>
      <c r="P71" s="12">
        <v>2.7185343483000057E-2</v>
      </c>
      <c r="Q71" s="12">
        <v>2.0510486884434034</v>
      </c>
      <c r="R71" s="12">
        <v>12.69748382978254</v>
      </c>
      <c r="S71" s="8">
        <v>1</v>
      </c>
      <c r="T71" s="8">
        <v>15</v>
      </c>
      <c r="U71" s="12">
        <v>2.58E-2</v>
      </c>
      <c r="V71" s="12">
        <v>1.84E-2</v>
      </c>
    </row>
    <row r="72" spans="1:22" x14ac:dyDescent="0.2">
      <c r="A72" s="8">
        <v>2022</v>
      </c>
      <c r="B72" s="8" t="s">
        <v>8</v>
      </c>
      <c r="C72" s="9">
        <v>0.1178</v>
      </c>
      <c r="D72" s="10">
        <v>0.16009999999999999</v>
      </c>
      <c r="E72" s="12">
        <v>0</v>
      </c>
      <c r="F72" s="11">
        <v>2.4894005311846334</v>
      </c>
      <c r="G72" s="11">
        <v>0.25</v>
      </c>
      <c r="H72" s="11">
        <v>0.2518155748727125</v>
      </c>
      <c r="I72" s="11">
        <v>0.83</v>
      </c>
      <c r="J72" s="11">
        <v>0.86</v>
      </c>
      <c r="K72" s="9">
        <v>0.2989</v>
      </c>
      <c r="L72" s="12">
        <v>0.95125179870772392</v>
      </c>
      <c r="M72" s="12">
        <f t="shared" si="1"/>
        <v>3.5159121670160713</v>
      </c>
      <c r="N72" s="13">
        <v>0.28442121204884724</v>
      </c>
      <c r="O72" s="12">
        <v>7.44</v>
      </c>
      <c r="P72" s="12">
        <v>0.10108886917004895</v>
      </c>
      <c r="Q72" s="12">
        <v>1.4894005311846334</v>
      </c>
      <c r="R72" s="12">
        <v>12.737765518769047</v>
      </c>
      <c r="S72" s="8">
        <v>1</v>
      </c>
      <c r="T72" s="8">
        <v>16</v>
      </c>
      <c r="U72" s="12">
        <v>8.0199999999999994E-2</v>
      </c>
      <c r="V72" s="12">
        <v>3.15E-2</v>
      </c>
    </row>
    <row r="73" spans="1:22" x14ac:dyDescent="0.2">
      <c r="A73" s="8">
        <v>2023</v>
      </c>
      <c r="B73" s="8" t="s">
        <v>8</v>
      </c>
      <c r="C73" s="9">
        <v>7.9500000000000001E-2</v>
      </c>
      <c r="D73" s="10">
        <v>0.108</v>
      </c>
      <c r="E73" s="12">
        <v>0</v>
      </c>
      <c r="F73" s="11">
        <v>3.098223269507018</v>
      </c>
      <c r="G73" s="11">
        <v>0.05</v>
      </c>
      <c r="H73" s="11">
        <v>0.46036512990771111</v>
      </c>
      <c r="I73" s="11">
        <v>0.86</v>
      </c>
      <c r="J73" s="11">
        <v>0.68</v>
      </c>
      <c r="K73" s="9">
        <v>0.2944</v>
      </c>
      <c r="L73" s="12">
        <v>0.91400771409632842</v>
      </c>
      <c r="M73" s="12">
        <f t="shared" si="1"/>
        <v>4.0948971653103508</v>
      </c>
      <c r="N73" s="13">
        <v>0.24420637677337381</v>
      </c>
      <c r="O73" s="12">
        <v>5.46</v>
      </c>
      <c r="P73" s="12">
        <v>1.6196066635958763E-2</v>
      </c>
      <c r="Q73" s="12">
        <v>2.098223269507018</v>
      </c>
      <c r="R73" s="12">
        <v>12.742103011484406</v>
      </c>
      <c r="S73" s="8">
        <v>1</v>
      </c>
      <c r="T73" s="8">
        <v>17</v>
      </c>
      <c r="U73" s="12">
        <v>5.0500000000000003E-2</v>
      </c>
      <c r="V73" s="12">
        <v>3.2500000000000001E-2</v>
      </c>
    </row>
    <row r="74" spans="1:22" x14ac:dyDescent="0.2">
      <c r="A74" s="8">
        <v>2015</v>
      </c>
      <c r="B74" s="8" t="s">
        <v>9</v>
      </c>
      <c r="C74" s="9">
        <v>2.8500000000000001E-2</v>
      </c>
      <c r="D74" s="10">
        <v>0.1003</v>
      </c>
      <c r="E74" s="12">
        <v>1</v>
      </c>
      <c r="F74" s="11">
        <v>1.0052659989996271</v>
      </c>
      <c r="G74" s="11">
        <v>0.06</v>
      </c>
      <c r="H74" s="11">
        <v>-6.0512577155407955E-2</v>
      </c>
      <c r="I74" s="11">
        <v>0.41</v>
      </c>
      <c r="J74" s="11">
        <v>1.1100000000000001</v>
      </c>
      <c r="K74" s="9">
        <v>0.15129999999999999</v>
      </c>
      <c r="L74" s="12">
        <v>0.6461144266557618</v>
      </c>
      <c r="M74" s="12">
        <f t="shared" si="1"/>
        <v>1.3302399713773498</v>
      </c>
      <c r="N74" s="13">
        <v>0.75174406236236113</v>
      </c>
      <c r="O74" s="12">
        <v>4.5</v>
      </c>
      <c r="P74" s="12">
        <v>5.8090332457164821E-2</v>
      </c>
      <c r="Q74" s="12">
        <v>5.2659989996270374E-3</v>
      </c>
      <c r="R74" s="12">
        <v>12.08268651854962</v>
      </c>
      <c r="S74" s="8">
        <v>1</v>
      </c>
      <c r="T74" s="8">
        <v>10</v>
      </c>
      <c r="U74" s="12">
        <v>6.6799999999999998E-2</v>
      </c>
      <c r="V74" s="12">
        <v>6.3E-3</v>
      </c>
    </row>
    <row r="75" spans="1:22" x14ac:dyDescent="0.2">
      <c r="A75" s="8">
        <v>2016</v>
      </c>
      <c r="B75" s="8" t="s">
        <v>9</v>
      </c>
      <c r="C75" s="9">
        <v>1.9599999999999999E-2</v>
      </c>
      <c r="D75" s="10">
        <v>7.1999999999999995E-2</v>
      </c>
      <c r="E75" s="12">
        <v>1</v>
      </c>
      <c r="F75" s="11">
        <v>1.0261931523374761</v>
      </c>
      <c r="G75" s="11">
        <v>0.05</v>
      </c>
      <c r="H75" s="11">
        <v>8.1413552240543738E-2</v>
      </c>
      <c r="I75" s="11">
        <v>0.35</v>
      </c>
      <c r="J75" s="11">
        <v>1.08</v>
      </c>
      <c r="K75" s="9">
        <v>0.14760000000000001</v>
      </c>
      <c r="L75" s="12">
        <v>0.57700301666421494</v>
      </c>
      <c r="M75" s="12">
        <f t="shared" si="1"/>
        <v>1.4231936137570478</v>
      </c>
      <c r="N75" s="13">
        <v>0.70264508660921321</v>
      </c>
      <c r="O75" s="12">
        <v>5.0599999999999996</v>
      </c>
      <c r="P75" s="12">
        <v>5.2068033724495484E-2</v>
      </c>
      <c r="Q75" s="12">
        <v>2.6193152337476093E-2</v>
      </c>
      <c r="R75" s="12">
        <v>12.073741330131966</v>
      </c>
      <c r="S75" s="8">
        <v>1</v>
      </c>
      <c r="T75" s="8">
        <v>11</v>
      </c>
      <c r="U75" s="12">
        <v>6.2100000000000002E-2</v>
      </c>
      <c r="V75" s="12">
        <v>6.6600000000000006E-2</v>
      </c>
    </row>
    <row r="76" spans="1:22" x14ac:dyDescent="0.2">
      <c r="A76" s="8">
        <v>2017</v>
      </c>
      <c r="B76" s="8" t="s">
        <v>9</v>
      </c>
      <c r="C76" s="9">
        <v>1.89E-2</v>
      </c>
      <c r="D76" s="10">
        <v>5.9400000000000001E-2</v>
      </c>
      <c r="E76" s="12">
        <v>1</v>
      </c>
      <c r="F76" s="11">
        <v>1.0441469580978755</v>
      </c>
      <c r="G76" s="11">
        <v>7.0000000000000007E-2</v>
      </c>
      <c r="H76" s="11">
        <v>0.21759840784728407</v>
      </c>
      <c r="I76" s="11">
        <v>0.48</v>
      </c>
      <c r="J76" s="11">
        <v>1.04</v>
      </c>
      <c r="K76" s="9">
        <v>0.15090000000000001</v>
      </c>
      <c r="L76" s="12">
        <v>0.59083416149899981</v>
      </c>
      <c r="M76" s="12">
        <f t="shared" si="1"/>
        <v>1.5153330798161251</v>
      </c>
      <c r="N76" s="13">
        <v>0.65992091990847512</v>
      </c>
      <c r="O76" s="12">
        <v>4.6399999999999997</v>
      </c>
      <c r="P76" s="12">
        <v>7.387529269270271E-2</v>
      </c>
      <c r="Q76" s="12">
        <v>4.4146958097875437E-2</v>
      </c>
      <c r="R76" s="12">
        <v>12.041248230393418</v>
      </c>
      <c r="S76" s="8">
        <v>1</v>
      </c>
      <c r="T76" s="8">
        <v>12</v>
      </c>
      <c r="U76" s="12">
        <v>6.8099999999999994E-2</v>
      </c>
      <c r="V76" s="12">
        <v>3.5299999999999998E-2</v>
      </c>
    </row>
    <row r="77" spans="1:22" x14ac:dyDescent="0.2">
      <c r="A77" s="8">
        <v>2018</v>
      </c>
      <c r="B77" s="8" t="s">
        <v>9</v>
      </c>
      <c r="C77" s="9">
        <v>0.18859999999999999</v>
      </c>
      <c r="D77" s="10">
        <v>0.49399999999999999</v>
      </c>
      <c r="E77" s="12">
        <v>0</v>
      </c>
      <c r="F77" s="11">
        <v>1.2400729922654254</v>
      </c>
      <c r="G77" s="11">
        <v>0.1</v>
      </c>
      <c r="H77" s="11">
        <v>0.2014004691473463</v>
      </c>
      <c r="I77" s="11">
        <v>0.56000000000000005</v>
      </c>
      <c r="J77" s="11">
        <v>1.38</v>
      </c>
      <c r="K77" s="9">
        <v>0.25390000000000001</v>
      </c>
      <c r="L77" s="12">
        <v>0.876115145759923</v>
      </c>
      <c r="M77" s="12">
        <f t="shared" si="1"/>
        <v>1.712150284169599</v>
      </c>
      <c r="N77" s="13">
        <v>0.58406087902792059</v>
      </c>
      <c r="O77" s="12">
        <v>5.28</v>
      </c>
      <c r="P77" s="12">
        <v>8.7979432029706012E-2</v>
      </c>
      <c r="Q77" s="12">
        <v>0.24007299226542536</v>
      </c>
      <c r="R77" s="12">
        <v>12.128198225105262</v>
      </c>
      <c r="S77" s="8">
        <v>1</v>
      </c>
      <c r="T77" s="8">
        <v>13</v>
      </c>
      <c r="U77" s="12">
        <v>7.0800000000000002E-2</v>
      </c>
      <c r="V77" s="12">
        <v>3.5400000000000001E-2</v>
      </c>
    </row>
    <row r="78" spans="1:22" x14ac:dyDescent="0.2">
      <c r="A78" s="8">
        <v>2019</v>
      </c>
      <c r="B78" s="8" t="s">
        <v>9</v>
      </c>
      <c r="C78" s="9">
        <v>0.1011</v>
      </c>
      <c r="D78" s="10">
        <v>0.23139999999999999</v>
      </c>
      <c r="E78" s="12">
        <v>0</v>
      </c>
      <c r="F78" s="11">
        <v>1.3846117070250761</v>
      </c>
      <c r="G78" s="11">
        <v>0.08</v>
      </c>
      <c r="H78" s="11">
        <v>6.6288495104239193E-3</v>
      </c>
      <c r="I78" s="11">
        <v>0.41</v>
      </c>
      <c r="J78" s="11">
        <v>1.01</v>
      </c>
      <c r="K78" s="9">
        <v>0.22239999999999999</v>
      </c>
      <c r="L78" s="12">
        <v>0.82200583555991769</v>
      </c>
      <c r="M78" s="12">
        <f t="shared" si="1"/>
        <v>1.838176824998808</v>
      </c>
      <c r="N78" s="13">
        <v>0.54401730366753398</v>
      </c>
      <c r="O78" s="12">
        <v>4.47</v>
      </c>
      <c r="P78" s="12">
        <v>5.9417499469986465E-2</v>
      </c>
      <c r="Q78" s="12">
        <v>0.38461170702507613</v>
      </c>
      <c r="R78" s="12">
        <v>12.164706114696283</v>
      </c>
      <c r="S78" s="8">
        <v>1</v>
      </c>
      <c r="T78" s="8">
        <v>14</v>
      </c>
      <c r="U78" s="12">
        <v>7.0199999999999999E-2</v>
      </c>
      <c r="V78" s="12">
        <v>2.7900000000000001E-2</v>
      </c>
    </row>
    <row r="79" spans="1:22" x14ac:dyDescent="0.2">
      <c r="A79" s="8">
        <v>2020</v>
      </c>
      <c r="B79" s="8" t="s">
        <v>9</v>
      </c>
      <c r="C79" s="9">
        <v>1.8100000000000002E-2</v>
      </c>
      <c r="D79" s="10">
        <v>4.1399999999999999E-2</v>
      </c>
      <c r="E79" s="12">
        <v>1</v>
      </c>
      <c r="F79" s="11">
        <v>1.3682300356714503</v>
      </c>
      <c r="G79" s="11">
        <v>0.04</v>
      </c>
      <c r="H79" s="11">
        <v>-0.2254228663079014</v>
      </c>
      <c r="I79" s="11">
        <v>0.28999999999999998</v>
      </c>
      <c r="J79" s="11">
        <v>0.61</v>
      </c>
      <c r="K79" s="9">
        <v>0.15770000000000001</v>
      </c>
      <c r="L79" s="12">
        <v>0.62491001532616497</v>
      </c>
      <c r="M79" s="12">
        <f t="shared" si="1"/>
        <v>1.7195862362810961</v>
      </c>
      <c r="N79" s="13">
        <v>0.58153524313073923</v>
      </c>
      <c r="O79" s="12">
        <v>3.71</v>
      </c>
      <c r="P79" s="12">
        <v>3.0922813994387045E-2</v>
      </c>
      <c r="Q79" s="12">
        <v>0.36823003567145024</v>
      </c>
      <c r="R79" s="12">
        <v>12.219988271062004</v>
      </c>
      <c r="S79" s="8">
        <v>0</v>
      </c>
      <c r="T79" s="8">
        <v>15</v>
      </c>
      <c r="U79" s="12">
        <v>2.9100000000000001E-2</v>
      </c>
      <c r="V79" s="12">
        <v>3.2300000000000002E-2</v>
      </c>
    </row>
    <row r="80" spans="1:22" x14ac:dyDescent="0.2">
      <c r="A80" s="8">
        <v>2021</v>
      </c>
      <c r="B80" s="8" t="s">
        <v>9</v>
      </c>
      <c r="C80" s="9">
        <v>2.7E-2</v>
      </c>
      <c r="D80" s="10">
        <v>6.0100000000000001E-2</v>
      </c>
      <c r="E80" s="12">
        <v>0</v>
      </c>
      <c r="F80" s="11">
        <v>1.5409354180336676</v>
      </c>
      <c r="G80" s="11">
        <v>0.14000000000000001</v>
      </c>
      <c r="H80" s="11">
        <v>0.48134368310297121</v>
      </c>
      <c r="I80" s="11">
        <v>0.32</v>
      </c>
      <c r="J80" s="11">
        <v>0.78</v>
      </c>
      <c r="K80" s="9">
        <v>0.12720000000000001</v>
      </c>
      <c r="L80" s="12">
        <v>0.70716759120281825</v>
      </c>
      <c r="M80" s="12">
        <f t="shared" si="1"/>
        <v>1.9397732773067862</v>
      </c>
      <c r="N80" s="13">
        <v>0.51552416547794533</v>
      </c>
      <c r="O80" s="12">
        <v>6.32</v>
      </c>
      <c r="P80" s="12">
        <v>9.3542678603035459E-2</v>
      </c>
      <c r="Q80" s="12">
        <v>0.54093541803366774</v>
      </c>
      <c r="R80" s="12">
        <v>12.163810933210003</v>
      </c>
      <c r="S80" s="8">
        <v>0</v>
      </c>
      <c r="T80" s="8">
        <v>16</v>
      </c>
      <c r="U80" s="12">
        <v>2.58E-2</v>
      </c>
      <c r="V80" s="12">
        <v>1.84E-2</v>
      </c>
    </row>
    <row r="81" spans="1:22" x14ac:dyDescent="0.2">
      <c r="A81" s="8">
        <v>2022</v>
      </c>
      <c r="B81" s="8" t="s">
        <v>9</v>
      </c>
      <c r="C81" s="9">
        <v>8.0199999999999994E-2</v>
      </c>
      <c r="D81" s="10">
        <v>0.15409999999999999</v>
      </c>
      <c r="E81" s="12">
        <v>0</v>
      </c>
      <c r="F81" s="11">
        <v>1.8391019371042128</v>
      </c>
      <c r="G81" s="11">
        <v>0.06</v>
      </c>
      <c r="H81" s="11">
        <v>7.8933842953280681E-2</v>
      </c>
      <c r="I81" s="11">
        <v>0.31</v>
      </c>
      <c r="J81" s="11">
        <v>0.79</v>
      </c>
      <c r="K81" s="9">
        <v>0.2359</v>
      </c>
      <c r="L81" s="12">
        <v>0.82854940257354204</v>
      </c>
      <c r="M81" s="12">
        <f t="shared" si="1"/>
        <v>2.2548533065361833</v>
      </c>
      <c r="N81" s="13">
        <v>0.44348783005141945</v>
      </c>
      <c r="O81" s="12">
        <v>7.58</v>
      </c>
      <c r="P81" s="12">
        <v>3.3766968485287326E-2</v>
      </c>
      <c r="Q81" s="12">
        <v>0.83910193710421288</v>
      </c>
      <c r="R81" s="12">
        <v>12.170663564942508</v>
      </c>
      <c r="S81" s="8">
        <v>0</v>
      </c>
      <c r="T81" s="8">
        <v>17</v>
      </c>
      <c r="U81" s="12">
        <v>8.0199999999999994E-2</v>
      </c>
      <c r="V81" s="12">
        <v>3.15E-2</v>
      </c>
    </row>
    <row r="82" spans="1:22" x14ac:dyDescent="0.2">
      <c r="A82" s="8">
        <v>2023</v>
      </c>
      <c r="B82" s="8" t="s">
        <v>9</v>
      </c>
      <c r="C82" s="9">
        <v>6.1000000000000004E-3</v>
      </c>
      <c r="D82" s="10">
        <v>1.21E-2</v>
      </c>
      <c r="E82" s="12">
        <v>0</v>
      </c>
      <c r="F82" s="11">
        <v>1.5600481703360642</v>
      </c>
      <c r="G82" s="11">
        <v>7.0000000000000007E-2</v>
      </c>
      <c r="H82" s="11">
        <v>-0.20303306546487568</v>
      </c>
      <c r="I82" s="11">
        <v>0.31</v>
      </c>
      <c r="J82" s="11">
        <v>0.69</v>
      </c>
      <c r="K82" s="9">
        <v>0.14849999999999999</v>
      </c>
      <c r="L82" s="12">
        <v>0.55430243207866836</v>
      </c>
      <c r="M82" s="12">
        <f t="shared" si="1"/>
        <v>1.8411681116125014</v>
      </c>
      <c r="N82" s="13">
        <v>0.54313345625142107</v>
      </c>
      <c r="O82" s="12">
        <v>5.62</v>
      </c>
      <c r="P82" s="12">
        <v>5.1306503115725953E-2</v>
      </c>
      <c r="Q82" s="12">
        <v>0.56004817033606413</v>
      </c>
      <c r="R82" s="12">
        <v>12.242834546316457</v>
      </c>
      <c r="S82" s="8">
        <v>1</v>
      </c>
      <c r="T82" s="8">
        <v>18</v>
      </c>
      <c r="U82" s="12">
        <v>5.0500000000000003E-2</v>
      </c>
      <c r="V82" s="12">
        <v>3.2500000000000001E-2</v>
      </c>
    </row>
    <row r="83" spans="1:22" x14ac:dyDescent="0.2">
      <c r="A83" s="8">
        <v>2015</v>
      </c>
      <c r="B83" s="8" t="s">
        <v>10</v>
      </c>
      <c r="C83" s="9"/>
      <c r="D83" s="10"/>
      <c r="E83" s="12">
        <v>1</v>
      </c>
      <c r="F83" s="11"/>
      <c r="G83" s="11"/>
      <c r="H83" s="11"/>
      <c r="I83" s="11"/>
      <c r="J83" s="11"/>
      <c r="K83" s="9"/>
      <c r="L83" s="8"/>
      <c r="M83" s="12"/>
      <c r="N83" s="13"/>
      <c r="O83" s="12"/>
      <c r="P83" s="12">
        <v>0</v>
      </c>
      <c r="Q83" s="12"/>
      <c r="R83" s="12"/>
      <c r="S83" s="8">
        <v>0</v>
      </c>
      <c r="T83" s="8">
        <v>7</v>
      </c>
      <c r="U83" s="12">
        <v>6.6799999999999998E-2</v>
      </c>
      <c r="V83" s="12">
        <v>6.3E-3</v>
      </c>
    </row>
    <row r="84" spans="1:22" x14ac:dyDescent="0.2">
      <c r="A84" s="8">
        <v>2016</v>
      </c>
      <c r="B84" s="8" t="s">
        <v>10</v>
      </c>
      <c r="C84" s="9"/>
      <c r="D84" s="10"/>
      <c r="E84" s="12">
        <v>1</v>
      </c>
      <c r="F84" s="11"/>
      <c r="G84" s="11"/>
      <c r="H84" s="11"/>
      <c r="I84" s="11"/>
      <c r="J84" s="11"/>
      <c r="K84" s="9"/>
      <c r="L84" s="8"/>
      <c r="M84" s="12"/>
      <c r="N84" s="13"/>
      <c r="O84" s="12"/>
      <c r="P84" s="12">
        <v>0</v>
      </c>
      <c r="Q84" s="12"/>
      <c r="R84" s="12"/>
      <c r="S84" s="8">
        <v>0</v>
      </c>
      <c r="T84" s="8">
        <v>8</v>
      </c>
      <c r="U84" s="12">
        <v>6.2100000000000002E-2</v>
      </c>
      <c r="V84" s="12">
        <v>6.6600000000000006E-2</v>
      </c>
    </row>
    <row r="85" spans="1:22" x14ac:dyDescent="0.2">
      <c r="A85" s="8">
        <v>2017</v>
      </c>
      <c r="B85" s="8" t="s">
        <v>10</v>
      </c>
      <c r="C85" s="9">
        <v>0.1414</v>
      </c>
      <c r="D85" s="10">
        <v>0.27429999999999999</v>
      </c>
      <c r="E85" s="12">
        <v>0</v>
      </c>
      <c r="F85" s="11">
        <v>1.6594775608442378</v>
      </c>
      <c r="G85" s="11">
        <v>0.41</v>
      </c>
      <c r="H85" s="11">
        <v>1.2400625093396356</v>
      </c>
      <c r="I85" s="11">
        <v>1</v>
      </c>
      <c r="J85" s="11">
        <v>2.19</v>
      </c>
      <c r="K85" s="9">
        <v>0.16539999999999999</v>
      </c>
      <c r="L85" s="12">
        <v>1</v>
      </c>
      <c r="M85" s="12">
        <f t="shared" si="1"/>
        <v>2.0835104465498988</v>
      </c>
      <c r="N85" s="13">
        <v>0.47995919658377895</v>
      </c>
      <c r="O85" s="12">
        <v>10.050000000000001</v>
      </c>
      <c r="P85" s="12">
        <v>0.24969773029727677</v>
      </c>
      <c r="Q85" s="12">
        <v>0.65947756084423781</v>
      </c>
      <c r="R85" s="12">
        <v>11.050859500443673</v>
      </c>
      <c r="S85" s="8">
        <v>0</v>
      </c>
      <c r="T85" s="8">
        <v>9</v>
      </c>
      <c r="U85" s="12">
        <v>6.8099999999999994E-2</v>
      </c>
      <c r="V85" s="12">
        <v>3.5299999999999998E-2</v>
      </c>
    </row>
    <row r="86" spans="1:22" x14ac:dyDescent="0.2">
      <c r="A86" s="8">
        <v>2018</v>
      </c>
      <c r="B86" s="8" t="s">
        <v>10</v>
      </c>
      <c r="C86" s="9">
        <v>0.1729</v>
      </c>
      <c r="D86" s="10">
        <v>0.28810000000000002</v>
      </c>
      <c r="E86" s="12">
        <v>0</v>
      </c>
      <c r="F86" s="11">
        <v>2.7092206660079965</v>
      </c>
      <c r="G86" s="11">
        <v>0.42</v>
      </c>
      <c r="H86" s="11">
        <v>-0.26367886467537038</v>
      </c>
      <c r="I86" s="11">
        <v>1.64</v>
      </c>
      <c r="J86" s="11">
        <v>2.88</v>
      </c>
      <c r="K86" s="9">
        <v>0.123</v>
      </c>
      <c r="L86" s="12">
        <v>1</v>
      </c>
      <c r="M86" s="12">
        <f t="shared" si="1"/>
        <v>3.5810011882755743</v>
      </c>
      <c r="N86" s="13">
        <v>0.2792515130333002</v>
      </c>
      <c r="O86" s="12">
        <v>13.38</v>
      </c>
      <c r="P86" s="12">
        <v>0.15517699615892355</v>
      </c>
      <c r="Q86" s="12">
        <v>1.7092206660079963</v>
      </c>
      <c r="R86" s="12">
        <v>11.079451665364624</v>
      </c>
      <c r="S86" s="8">
        <v>0</v>
      </c>
      <c r="T86" s="8">
        <v>10</v>
      </c>
      <c r="U86" s="12">
        <v>7.0800000000000002E-2</v>
      </c>
      <c r="V86" s="12">
        <v>3.5400000000000001E-2</v>
      </c>
    </row>
    <row r="87" spans="1:22" x14ac:dyDescent="0.2">
      <c r="A87" s="8">
        <v>2019</v>
      </c>
      <c r="B87" s="8" t="s">
        <v>10</v>
      </c>
      <c r="C87" s="9">
        <v>0.2397</v>
      </c>
      <c r="D87" s="10">
        <v>0.3952</v>
      </c>
      <c r="E87" s="12">
        <v>0</v>
      </c>
      <c r="F87" s="11">
        <v>1.9303550363663284</v>
      </c>
      <c r="G87" s="11">
        <v>0.21</v>
      </c>
      <c r="H87" s="11">
        <v>0.37163258079313588</v>
      </c>
      <c r="I87" s="11">
        <v>0.96</v>
      </c>
      <c r="J87" s="11">
        <v>2.21</v>
      </c>
      <c r="K87" s="9">
        <v>0.20030000000000001</v>
      </c>
      <c r="L87" s="12">
        <v>0.99201586103203609</v>
      </c>
      <c r="M87" s="12">
        <f t="shared" si="1"/>
        <v>2.5944818243423491</v>
      </c>
      <c r="N87" s="13">
        <v>0.38543341896545397</v>
      </c>
      <c r="O87" s="12">
        <v>9.84</v>
      </c>
      <c r="P87" s="12">
        <v>0.10633737038718039</v>
      </c>
      <c r="Q87" s="12">
        <v>0.93035503636632833</v>
      </c>
      <c r="R87" s="12">
        <v>11.319694704271733</v>
      </c>
      <c r="S87" s="8">
        <v>0</v>
      </c>
      <c r="T87" s="8">
        <v>11</v>
      </c>
      <c r="U87" s="12">
        <v>7.0199999999999999E-2</v>
      </c>
      <c r="V87" s="12">
        <v>2.7900000000000001E-2</v>
      </c>
    </row>
    <row r="88" spans="1:22" x14ac:dyDescent="0.2">
      <c r="A88" s="8">
        <v>2020</v>
      </c>
      <c r="B88" s="8" t="s">
        <v>10</v>
      </c>
      <c r="C88" s="9">
        <v>0.1222</v>
      </c>
      <c r="D88" s="10">
        <v>0.22989999999999999</v>
      </c>
      <c r="E88" s="12">
        <v>0</v>
      </c>
      <c r="F88" s="11">
        <v>1.6370722886562745</v>
      </c>
      <c r="G88" s="11">
        <v>0.1</v>
      </c>
      <c r="H88" s="11">
        <v>2.688551528347775E-2</v>
      </c>
      <c r="I88" s="11">
        <v>1.06</v>
      </c>
      <c r="J88" s="11">
        <v>1.38</v>
      </c>
      <c r="K88" s="9">
        <v>0.1714</v>
      </c>
      <c r="L88" s="12">
        <v>0.95023671961212286</v>
      </c>
      <c r="M88" s="12">
        <f t="shared" si="1"/>
        <v>2.1726636068586931</v>
      </c>
      <c r="N88" s="13">
        <v>0.46026453282652074</v>
      </c>
      <c r="O88" s="12">
        <v>5.23</v>
      </c>
      <c r="P88" s="12">
        <v>6.1836671524358788E-2</v>
      </c>
      <c r="Q88" s="12">
        <v>0.63707228865627452</v>
      </c>
      <c r="R88" s="12">
        <v>11.648369948302813</v>
      </c>
      <c r="S88" s="8">
        <v>0</v>
      </c>
      <c r="T88" s="8">
        <v>12</v>
      </c>
      <c r="U88" s="12">
        <v>2.9100000000000001E-2</v>
      </c>
      <c r="V88" s="12">
        <v>3.2300000000000002E-2</v>
      </c>
    </row>
    <row r="89" spans="1:22" x14ac:dyDescent="0.2">
      <c r="A89" s="8">
        <v>2021</v>
      </c>
      <c r="B89" s="8" t="s">
        <v>10</v>
      </c>
      <c r="C89" s="9">
        <v>8.2699999999999996E-2</v>
      </c>
      <c r="D89" s="10">
        <v>0.15179999999999999</v>
      </c>
      <c r="E89" s="12">
        <v>0</v>
      </c>
      <c r="F89" s="11">
        <v>2.0901092276697386</v>
      </c>
      <c r="G89" s="11">
        <v>0.06</v>
      </c>
      <c r="H89" s="11">
        <v>0.42102175923579738</v>
      </c>
      <c r="I89" s="11">
        <v>0.78</v>
      </c>
      <c r="J89" s="11">
        <v>1.31</v>
      </c>
      <c r="K89" s="9">
        <v>0.12130000000000001</v>
      </c>
      <c r="L89" s="12">
        <v>0.89267121728663001</v>
      </c>
      <c r="M89" s="12">
        <f t="shared" si="1"/>
        <v>2.4957285676551453</v>
      </c>
      <c r="N89" s="13">
        <v>0.40068459886226615</v>
      </c>
      <c r="O89" s="12">
        <v>5.1100000000000003</v>
      </c>
      <c r="P89" s="12">
        <v>2.8489753391738683E-2</v>
      </c>
      <c r="Q89" s="12">
        <v>1.0901092276697386</v>
      </c>
      <c r="R89" s="12">
        <v>11.652827064950003</v>
      </c>
      <c r="S89" s="8">
        <v>0</v>
      </c>
      <c r="T89" s="8">
        <v>13</v>
      </c>
      <c r="U89" s="12">
        <v>2.58E-2</v>
      </c>
      <c r="V89" s="12">
        <v>1.84E-2</v>
      </c>
    </row>
    <row r="90" spans="1:22" x14ac:dyDescent="0.2">
      <c r="A90" s="8">
        <v>2022</v>
      </c>
      <c r="B90" s="8" t="s">
        <v>10</v>
      </c>
      <c r="C90" s="9">
        <v>0.1139</v>
      </c>
      <c r="D90" s="10">
        <v>0.17610000000000001</v>
      </c>
      <c r="E90" s="12">
        <v>0</v>
      </c>
      <c r="F90" s="11">
        <v>3.0379741217812493</v>
      </c>
      <c r="G90" s="11">
        <v>0.42</v>
      </c>
      <c r="H90" s="11">
        <v>8.6438817180763267E-2</v>
      </c>
      <c r="I90" s="11">
        <v>1.83</v>
      </c>
      <c r="J90" s="11">
        <v>1.25</v>
      </c>
      <c r="K90" s="9">
        <v>0.1726</v>
      </c>
      <c r="L90" s="12">
        <v>0.83642450026543225</v>
      </c>
      <c r="M90" s="12">
        <f t="shared" si="1"/>
        <v>4.8203760892340739</v>
      </c>
      <c r="N90" s="13">
        <v>0.20745269279578005</v>
      </c>
      <c r="O90" s="12">
        <v>6.28</v>
      </c>
      <c r="P90" s="12">
        <v>0.14016653954924477</v>
      </c>
      <c r="Q90" s="12">
        <v>2.0379741217812493</v>
      </c>
      <c r="R90" s="12">
        <v>11.612489980158729</v>
      </c>
      <c r="S90" s="8">
        <v>0</v>
      </c>
      <c r="T90" s="8">
        <v>14</v>
      </c>
      <c r="U90" s="12">
        <v>8.0199999999999994E-2</v>
      </c>
      <c r="V90" s="12">
        <v>3.15E-2</v>
      </c>
    </row>
    <row r="91" spans="1:22" x14ac:dyDescent="0.2">
      <c r="A91" s="8">
        <v>2023</v>
      </c>
      <c r="B91" s="8" t="s">
        <v>10</v>
      </c>
      <c r="C91" s="9">
        <v>4.6699999999999998E-2</v>
      </c>
      <c r="D91" s="10">
        <v>6.5100000000000005E-2</v>
      </c>
      <c r="E91" s="12">
        <v>0</v>
      </c>
      <c r="F91" s="11">
        <v>2.6244016872330058</v>
      </c>
      <c r="G91" s="11">
        <v>0.32</v>
      </c>
      <c r="H91" s="11">
        <v>0.42414516125596968</v>
      </c>
      <c r="I91" s="11">
        <v>1.02</v>
      </c>
      <c r="J91" s="11">
        <v>0.96</v>
      </c>
      <c r="K91" s="9">
        <v>0.18959999999999999</v>
      </c>
      <c r="L91" s="12">
        <v>0.83948638043138901</v>
      </c>
      <c r="M91" s="12">
        <f t="shared" si="1"/>
        <v>4.3373690564742029</v>
      </c>
      <c r="N91" s="13">
        <v>0.23055451057533213</v>
      </c>
      <c r="O91" s="12">
        <v>6.55</v>
      </c>
      <c r="P91" s="12">
        <v>0.1231444017802049</v>
      </c>
      <c r="Q91" s="12">
        <v>1.6244016872330058</v>
      </c>
      <c r="R91" s="12">
        <v>11.653110337889641</v>
      </c>
      <c r="S91" s="8">
        <v>1</v>
      </c>
      <c r="T91" s="8">
        <v>15</v>
      </c>
      <c r="U91" s="12">
        <v>5.0500000000000003E-2</v>
      </c>
      <c r="V91" s="12">
        <v>3.2500000000000001E-2</v>
      </c>
    </row>
    <row r="92" spans="1:22" x14ac:dyDescent="0.2">
      <c r="A92" s="8">
        <v>2015</v>
      </c>
      <c r="B92" s="8" t="s">
        <v>11</v>
      </c>
      <c r="C92" s="9">
        <v>0.26619999999999999</v>
      </c>
      <c r="D92" s="10">
        <v>0.40820000000000001</v>
      </c>
      <c r="E92" s="12">
        <v>0</v>
      </c>
      <c r="F92" s="11">
        <v>2.0869415092991082</v>
      </c>
      <c r="G92" s="11">
        <v>1.01</v>
      </c>
      <c r="H92" s="11">
        <v>0.99727533703282356</v>
      </c>
      <c r="I92" s="11">
        <v>1.38</v>
      </c>
      <c r="J92" s="11">
        <v>2.67</v>
      </c>
      <c r="K92" s="9">
        <v>0.1988</v>
      </c>
      <c r="L92" s="12">
        <v>0.96343760991854599</v>
      </c>
      <c r="M92" s="12">
        <f t="shared" si="1"/>
        <v>2.7719851289807225</v>
      </c>
      <c r="N92" s="13">
        <v>0.3607522960874277</v>
      </c>
      <c r="O92" s="12">
        <v>13.11</v>
      </c>
      <c r="P92" s="12">
        <v>0.48183789759510987</v>
      </c>
      <c r="Q92" s="12">
        <v>1.0869415092991084</v>
      </c>
      <c r="R92" s="12">
        <v>11.357272884949072</v>
      </c>
      <c r="S92" s="8">
        <v>1</v>
      </c>
      <c r="T92" s="8">
        <v>45</v>
      </c>
      <c r="U92" s="12">
        <v>6.6799999999999998E-2</v>
      </c>
      <c r="V92" s="12">
        <v>6.3E-3</v>
      </c>
    </row>
    <row r="93" spans="1:22" x14ac:dyDescent="0.2">
      <c r="A93" s="8">
        <v>2016</v>
      </c>
      <c r="B93" s="8" t="s">
        <v>11</v>
      </c>
      <c r="C93" s="9">
        <v>0.3231</v>
      </c>
      <c r="D93" s="10">
        <v>0.48170000000000002</v>
      </c>
      <c r="E93" s="12">
        <v>0</v>
      </c>
      <c r="F93" s="11">
        <v>2.2374912590499134</v>
      </c>
      <c r="G93" s="11">
        <v>0.88</v>
      </c>
      <c r="H93" s="11">
        <v>0.7114129903656139</v>
      </c>
      <c r="I93" s="11">
        <v>1.62</v>
      </c>
      <c r="J93" s="11">
        <v>2.46</v>
      </c>
      <c r="K93" s="9">
        <v>0.23669999999999999</v>
      </c>
      <c r="L93" s="12">
        <v>0.98095625673315678</v>
      </c>
      <c r="M93" s="12">
        <f t="shared" si="1"/>
        <v>3.2819682699226189</v>
      </c>
      <c r="N93" s="13">
        <v>0.30469520658210925</v>
      </c>
      <c r="O93" s="12">
        <v>12.7</v>
      </c>
      <c r="P93" s="12">
        <v>0.39536626048653023</v>
      </c>
      <c r="Q93" s="12">
        <v>1.2374912590499134</v>
      </c>
      <c r="R93" s="12">
        <v>11.46414066194018</v>
      </c>
      <c r="S93" s="8">
        <v>1</v>
      </c>
      <c r="T93" s="8">
        <v>46</v>
      </c>
      <c r="U93" s="12">
        <v>6.2100000000000002E-2</v>
      </c>
      <c r="V93" s="12">
        <v>6.6600000000000006E-2</v>
      </c>
    </row>
    <row r="94" spans="1:22" x14ac:dyDescent="0.2">
      <c r="A94" s="8">
        <v>2017</v>
      </c>
      <c r="B94" s="8" t="s">
        <v>11</v>
      </c>
      <c r="C94" s="9">
        <v>0.1573</v>
      </c>
      <c r="D94" s="10">
        <v>0.22539999999999999</v>
      </c>
      <c r="E94" s="12">
        <v>0</v>
      </c>
      <c r="F94" s="11">
        <v>2.1447342195068382</v>
      </c>
      <c r="G94" s="11">
        <v>0.46</v>
      </c>
      <c r="H94" s="11">
        <v>0.48616692221159874</v>
      </c>
      <c r="I94" s="11">
        <v>0.96</v>
      </c>
      <c r="J94" s="11">
        <v>1.73</v>
      </c>
      <c r="K94" s="9">
        <v>0.19439999999999999</v>
      </c>
      <c r="L94" s="12">
        <v>0.97075059401788566</v>
      </c>
      <c r="M94" s="12">
        <f t="shared" si="1"/>
        <v>3.3303902468236348</v>
      </c>
      <c r="N94" s="13">
        <v>0.30026511186001448</v>
      </c>
      <c r="O94" s="12">
        <v>8.93</v>
      </c>
      <c r="P94" s="12">
        <v>0.21234469225735189</v>
      </c>
      <c r="Q94" s="12">
        <v>1.1447342195068384</v>
      </c>
      <c r="R94" s="12">
        <v>11.492594654730086</v>
      </c>
      <c r="S94" s="8">
        <v>1</v>
      </c>
      <c r="T94" s="8">
        <v>47</v>
      </c>
      <c r="U94" s="12">
        <v>6.8099999999999994E-2</v>
      </c>
      <c r="V94" s="12">
        <v>3.5299999999999998E-2</v>
      </c>
    </row>
    <row r="95" spans="1:22" x14ac:dyDescent="0.2">
      <c r="A95" s="8">
        <v>2018</v>
      </c>
      <c r="B95" s="8" t="s">
        <v>11</v>
      </c>
      <c r="C95" s="9">
        <v>0.1033</v>
      </c>
      <c r="D95" s="10">
        <v>0.14130000000000001</v>
      </c>
      <c r="E95" s="12">
        <v>0</v>
      </c>
      <c r="F95" s="11">
        <v>2.7478811748733767</v>
      </c>
      <c r="G95" s="11">
        <v>0.36</v>
      </c>
      <c r="H95" s="11">
        <v>0.45373391960349935</v>
      </c>
      <c r="I95" s="11">
        <v>1.1100000000000001</v>
      </c>
      <c r="J95" s="11">
        <v>1.75</v>
      </c>
      <c r="K95" s="9">
        <v>0.15090000000000001</v>
      </c>
      <c r="L95" s="12">
        <v>0.9599588263620823</v>
      </c>
      <c r="M95" s="12">
        <f t="shared" si="1"/>
        <v>4.2602650122199703</v>
      </c>
      <c r="N95" s="13">
        <v>0.23472718179071977</v>
      </c>
      <c r="O95" s="12">
        <v>10.31</v>
      </c>
      <c r="P95" s="12">
        <v>0.13170784817355993</v>
      </c>
      <c r="Q95" s="12">
        <v>1.7478811748733767</v>
      </c>
      <c r="R95" s="12">
        <v>11.457055274962542</v>
      </c>
      <c r="S95" s="8">
        <v>1</v>
      </c>
      <c r="T95" s="8">
        <v>48</v>
      </c>
      <c r="U95" s="12">
        <v>7.0800000000000002E-2</v>
      </c>
      <c r="V95" s="12">
        <v>3.5400000000000001E-2</v>
      </c>
    </row>
    <row r="96" spans="1:22" x14ac:dyDescent="0.2">
      <c r="A96" s="8">
        <v>2019</v>
      </c>
      <c r="B96" s="8" t="s">
        <v>11</v>
      </c>
      <c r="C96" s="9">
        <v>0.14299999999999999</v>
      </c>
      <c r="D96" s="10">
        <v>0.18459999999999999</v>
      </c>
      <c r="E96" s="12">
        <v>0</v>
      </c>
      <c r="F96" s="11">
        <v>3.2591422597679784</v>
      </c>
      <c r="G96" s="11">
        <v>0.15</v>
      </c>
      <c r="H96" s="11">
        <v>0.43580817655728732</v>
      </c>
      <c r="I96" s="11">
        <v>1.38</v>
      </c>
      <c r="J96" s="11">
        <v>1.88</v>
      </c>
      <c r="K96" s="9">
        <v>0.1797</v>
      </c>
      <c r="L96" s="12">
        <v>0.97575074127203421</v>
      </c>
      <c r="M96" s="12">
        <f t="shared" si="1"/>
        <v>4.6280840574283797</v>
      </c>
      <c r="N96" s="13">
        <v>0.21607213429819497</v>
      </c>
      <c r="O96" s="12">
        <v>8.4</v>
      </c>
      <c r="P96" s="12">
        <v>4.544919196293469E-2</v>
      </c>
      <c r="Q96" s="12">
        <v>2.2591422597679784</v>
      </c>
      <c r="R96" s="12">
        <v>11.467366263226261</v>
      </c>
      <c r="S96" s="8">
        <v>1</v>
      </c>
      <c r="T96" s="8">
        <v>49</v>
      </c>
      <c r="U96" s="12">
        <v>7.0199999999999999E-2</v>
      </c>
      <c r="V96" s="12">
        <v>2.7900000000000001E-2</v>
      </c>
    </row>
    <row r="97" spans="1:22" x14ac:dyDescent="0.2">
      <c r="A97" s="8">
        <v>2020</v>
      </c>
      <c r="B97" s="8" t="s">
        <v>11</v>
      </c>
      <c r="C97" s="9">
        <v>0.25159999999999999</v>
      </c>
      <c r="D97" s="10">
        <v>0.31459999999999999</v>
      </c>
      <c r="E97" s="12">
        <v>0</v>
      </c>
      <c r="F97" s="11">
        <v>4.1368528442335215</v>
      </c>
      <c r="G97" s="11">
        <v>0.26</v>
      </c>
      <c r="H97" s="11">
        <v>0.78997352113237163</v>
      </c>
      <c r="I97" s="11">
        <v>1.07</v>
      </c>
      <c r="J97" s="11">
        <v>1.84</v>
      </c>
      <c r="K97" s="9">
        <v>0.24909999999999999</v>
      </c>
      <c r="L97" s="12">
        <v>0.99024915470073438</v>
      </c>
      <c r="M97" s="12">
        <f t="shared" si="1"/>
        <v>5.3759085912347961</v>
      </c>
      <c r="N97" s="13">
        <v>0.18601506759814704</v>
      </c>
      <c r="O97" s="12">
        <v>9.0299999999999994</v>
      </c>
      <c r="P97" s="12">
        <v>6.2619618766500296E-2</v>
      </c>
      <c r="Q97" s="12">
        <v>3.136852844233522</v>
      </c>
      <c r="R97" s="12">
        <v>11.518194772823803</v>
      </c>
      <c r="S97" s="8">
        <v>1</v>
      </c>
      <c r="T97" s="8">
        <v>50</v>
      </c>
      <c r="U97" s="12">
        <v>2.9100000000000001E-2</v>
      </c>
      <c r="V97" s="12">
        <v>3.2300000000000002E-2</v>
      </c>
    </row>
    <row r="98" spans="1:22" x14ac:dyDescent="0.2">
      <c r="A98" s="8">
        <v>2021</v>
      </c>
      <c r="B98" s="8" t="s">
        <v>11</v>
      </c>
      <c r="C98" s="9">
        <v>0.15010000000000001</v>
      </c>
      <c r="D98" s="10">
        <v>0.18149999999999999</v>
      </c>
      <c r="E98" s="12">
        <v>0</v>
      </c>
      <c r="F98" s="11">
        <v>5.1208034475895277</v>
      </c>
      <c r="G98" s="11">
        <v>0.2</v>
      </c>
      <c r="H98" s="11">
        <v>0.68270770725063368</v>
      </c>
      <c r="I98" s="11">
        <v>1.31</v>
      </c>
      <c r="J98" s="11">
        <v>1.26</v>
      </c>
      <c r="K98" s="9">
        <v>0.22109999999999999</v>
      </c>
      <c r="L98" s="12">
        <v>0.99958303030571005</v>
      </c>
      <c r="M98" s="12">
        <f t="shared" si="1"/>
        <v>6.2599512028472164</v>
      </c>
      <c r="N98" s="13">
        <v>0.15974565417461553</v>
      </c>
      <c r="O98" s="12">
        <v>7.78</v>
      </c>
      <c r="P98" s="12">
        <v>3.9020628474297332E-2</v>
      </c>
      <c r="Q98" s="12">
        <v>4.1208034475895277</v>
      </c>
      <c r="R98" s="12">
        <v>11.519736436534647</v>
      </c>
      <c r="S98" s="8">
        <v>1</v>
      </c>
      <c r="T98" s="8">
        <v>51</v>
      </c>
      <c r="U98" s="12">
        <v>2.58E-2</v>
      </c>
      <c r="V98" s="12">
        <v>1.84E-2</v>
      </c>
    </row>
    <row r="99" spans="1:22" x14ac:dyDescent="0.2">
      <c r="A99" s="8">
        <v>2022</v>
      </c>
      <c r="B99" s="8" t="s">
        <v>11</v>
      </c>
      <c r="C99" s="9">
        <v>0.1162</v>
      </c>
      <c r="D99" s="10">
        <v>0.14499999999999999</v>
      </c>
      <c r="E99" s="12">
        <v>0</v>
      </c>
      <c r="F99" s="11">
        <v>3.6591427571646307</v>
      </c>
      <c r="G99" s="11">
        <v>0.13</v>
      </c>
      <c r="H99" s="11">
        <v>0.45213144548910622</v>
      </c>
      <c r="I99" s="11">
        <v>1.1100000000000001</v>
      </c>
      <c r="J99" s="11">
        <v>1.7</v>
      </c>
      <c r="K99" s="9">
        <v>0.15179999999999999</v>
      </c>
      <c r="L99" s="12">
        <v>0.99958753195385086</v>
      </c>
      <c r="M99" s="12">
        <f t="shared" si="1"/>
        <v>4.2594077192922901</v>
      </c>
      <c r="N99" s="13">
        <v>0.23477442543728877</v>
      </c>
      <c r="O99" s="12">
        <v>8.5299999999999994</v>
      </c>
      <c r="P99" s="12">
        <v>3.4889440536093004E-2</v>
      </c>
      <c r="Q99" s="12">
        <v>2.6591427571646307</v>
      </c>
      <c r="R99" s="12">
        <v>11.554493304779125</v>
      </c>
      <c r="S99" s="8">
        <v>0</v>
      </c>
      <c r="T99" s="8">
        <v>52</v>
      </c>
      <c r="U99" s="12">
        <v>8.0199999999999994E-2</v>
      </c>
      <c r="V99" s="12">
        <v>3.15E-2</v>
      </c>
    </row>
    <row r="100" spans="1:22" x14ac:dyDescent="0.2">
      <c r="A100" s="8">
        <v>2023</v>
      </c>
      <c r="B100" s="8" t="s">
        <v>11</v>
      </c>
      <c r="C100" s="9">
        <v>0.1593</v>
      </c>
      <c r="D100" s="10">
        <v>0.2099</v>
      </c>
      <c r="E100" s="12">
        <v>0</v>
      </c>
      <c r="F100" s="11">
        <v>3.5975662892560019</v>
      </c>
      <c r="G100" s="11">
        <v>0.2</v>
      </c>
      <c r="H100" s="11">
        <v>0.46463054612641391</v>
      </c>
      <c r="I100" s="11">
        <v>0.89</v>
      </c>
      <c r="J100" s="11">
        <v>1.4</v>
      </c>
      <c r="K100" s="9">
        <v>0.1928</v>
      </c>
      <c r="L100" s="12">
        <v>1</v>
      </c>
      <c r="M100" s="12">
        <f t="shared" si="1"/>
        <v>4.0507233741138462</v>
      </c>
      <c r="N100" s="13">
        <v>0.24686948666761632</v>
      </c>
      <c r="O100" s="12">
        <v>7.18</v>
      </c>
      <c r="P100" s="12">
        <v>5.4666663489862981E-2</v>
      </c>
      <c r="Q100" s="12">
        <v>2.5975662892560019</v>
      </c>
      <c r="R100" s="12">
        <v>11.581299390511317</v>
      </c>
      <c r="S100" s="8">
        <v>1</v>
      </c>
      <c r="T100" s="8">
        <v>53</v>
      </c>
      <c r="U100" s="12">
        <v>5.0500000000000003E-2</v>
      </c>
      <c r="V100" s="12">
        <v>3.2500000000000001E-2</v>
      </c>
    </row>
    <row r="101" spans="1:22" x14ac:dyDescent="0.2">
      <c r="A101" s="8">
        <v>2015</v>
      </c>
      <c r="B101" s="8" t="s">
        <v>12</v>
      </c>
      <c r="C101" s="9">
        <v>1.0999999999999999E-2</v>
      </c>
      <c r="D101" s="10">
        <v>6.1699999999999998E-2</v>
      </c>
      <c r="E101" s="12">
        <v>1</v>
      </c>
      <c r="F101" s="11">
        <v>1.0978849583774826</v>
      </c>
      <c r="G101" s="11">
        <v>0.12</v>
      </c>
      <c r="H101" s="11">
        <v>7.7731187223324436E-2</v>
      </c>
      <c r="I101" s="11">
        <v>0.38</v>
      </c>
      <c r="J101" s="11">
        <v>1.23</v>
      </c>
      <c r="K101" s="9">
        <v>6.2700000000000006E-2</v>
      </c>
      <c r="L101" s="12">
        <v>0.62240938319443595</v>
      </c>
      <c r="M101" s="12">
        <f t="shared" si="1"/>
        <v>1.2849458473978599</v>
      </c>
      <c r="N101" s="13">
        <v>0.77824291352440811</v>
      </c>
      <c r="O101" s="12">
        <v>13.32</v>
      </c>
      <c r="P101" s="12">
        <v>0.10982506086314306</v>
      </c>
      <c r="Q101" s="12">
        <v>9.788495837748265E-2</v>
      </c>
      <c r="R101" s="12">
        <v>12.023534317671668</v>
      </c>
      <c r="S101" s="8">
        <v>0</v>
      </c>
      <c r="T101" s="8">
        <v>9</v>
      </c>
      <c r="U101" s="12">
        <v>6.6799999999999998E-2</v>
      </c>
      <c r="V101" s="12">
        <v>6.3E-3</v>
      </c>
    </row>
    <row r="102" spans="1:22" x14ac:dyDescent="0.2">
      <c r="A102" s="8">
        <v>2016</v>
      </c>
      <c r="B102" s="8" t="s">
        <v>12</v>
      </c>
      <c r="C102" s="9">
        <v>3.0599999999999999E-2</v>
      </c>
      <c r="D102" s="10">
        <v>0.15329999999999999</v>
      </c>
      <c r="E102" s="12">
        <v>1</v>
      </c>
      <c r="F102" s="11">
        <v>0.91828431365141561</v>
      </c>
      <c r="G102" s="11">
        <v>0.06</v>
      </c>
      <c r="H102" s="11">
        <v>-5.4272247171698783E-2</v>
      </c>
      <c r="I102" s="11">
        <v>0.3</v>
      </c>
      <c r="J102" s="11">
        <v>0.95</v>
      </c>
      <c r="K102" s="9">
        <v>8.1600000000000006E-2</v>
      </c>
      <c r="L102" s="12">
        <v>0.61817032262775273</v>
      </c>
      <c r="M102" s="12">
        <f t="shared" si="1"/>
        <v>1.2541363562822512</v>
      </c>
      <c r="N102" s="13">
        <v>0.79736146312223155</v>
      </c>
      <c r="O102" s="12">
        <v>10.119999999999999</v>
      </c>
      <c r="P102" s="12">
        <v>6.4223109851508142E-2</v>
      </c>
      <c r="Q102" s="12">
        <v>-8.1715686348584352E-2</v>
      </c>
      <c r="R102" s="12">
        <v>12.102162500539917</v>
      </c>
      <c r="S102" s="8">
        <v>0</v>
      </c>
      <c r="T102" s="8">
        <v>10</v>
      </c>
      <c r="U102" s="12">
        <v>6.2100000000000002E-2</v>
      </c>
      <c r="V102" s="12">
        <v>6.6600000000000006E-2</v>
      </c>
    </row>
    <row r="103" spans="1:22" x14ac:dyDescent="0.2">
      <c r="A103" s="8">
        <v>2017</v>
      </c>
      <c r="B103" s="8" t="s">
        <v>12</v>
      </c>
      <c r="C103" s="9">
        <v>4.0899999999999999E-2</v>
      </c>
      <c r="D103" s="10">
        <v>0.17760000000000001</v>
      </c>
      <c r="E103" s="12">
        <v>1</v>
      </c>
      <c r="F103" s="11">
        <v>1.1761206383861114</v>
      </c>
      <c r="G103" s="11">
        <v>0.18</v>
      </c>
      <c r="H103" s="11">
        <v>-0.11481476765015698</v>
      </c>
      <c r="I103" s="11">
        <v>0.56000000000000005</v>
      </c>
      <c r="J103" s="11">
        <v>1.06</v>
      </c>
      <c r="K103" s="9">
        <v>8.1000000000000003E-2</v>
      </c>
      <c r="L103" s="12">
        <v>0.69630697396401386</v>
      </c>
      <c r="M103" s="12">
        <f t="shared" si="1"/>
        <v>1.3798181929688587</v>
      </c>
      <c r="N103" s="13">
        <v>0.72473316056832793</v>
      </c>
      <c r="O103" s="12">
        <v>11.2</v>
      </c>
      <c r="P103" s="12">
        <v>0.15895249233572292</v>
      </c>
      <c r="Q103" s="12">
        <v>0.17612063838611144</v>
      </c>
      <c r="R103" s="12">
        <v>12.194550953095984</v>
      </c>
      <c r="S103" s="8">
        <v>0</v>
      </c>
      <c r="T103" s="8">
        <v>11</v>
      </c>
      <c r="U103" s="12">
        <v>6.8099999999999994E-2</v>
      </c>
      <c r="V103" s="12">
        <v>3.5299999999999998E-2</v>
      </c>
    </row>
    <row r="104" spans="1:22" x14ac:dyDescent="0.2">
      <c r="A104" s="8">
        <v>2018</v>
      </c>
      <c r="B104" s="8" t="s">
        <v>12</v>
      </c>
      <c r="C104" s="9">
        <v>3.0800000000000001E-2</v>
      </c>
      <c r="D104" s="10">
        <v>0.1232</v>
      </c>
      <c r="E104" s="12">
        <v>1</v>
      </c>
      <c r="F104" s="11">
        <v>1.1427358187921821</v>
      </c>
      <c r="G104" s="11">
        <v>0.03</v>
      </c>
      <c r="H104" s="11">
        <v>-5.0553184310262074E-2</v>
      </c>
      <c r="I104" s="11">
        <v>0.48</v>
      </c>
      <c r="J104" s="11">
        <v>1.1200000000000001</v>
      </c>
      <c r="K104" s="9">
        <v>7.0599999999999996E-2</v>
      </c>
      <c r="L104" s="12">
        <v>0.67918917841238058</v>
      </c>
      <c r="M104" s="12">
        <f t="shared" si="1"/>
        <v>1.358446447369225</v>
      </c>
      <c r="N104" s="13">
        <v>0.736135018010173</v>
      </c>
      <c r="O104" s="12">
        <v>9.68</v>
      </c>
      <c r="P104" s="12">
        <v>2.4952203005640685E-2</v>
      </c>
      <c r="Q104" s="12">
        <v>0.14273581879218203</v>
      </c>
      <c r="R104" s="12">
        <v>12.233734083900565</v>
      </c>
      <c r="S104" s="8">
        <v>0</v>
      </c>
      <c r="T104" s="8">
        <v>12</v>
      </c>
      <c r="U104" s="12">
        <v>7.0800000000000002E-2</v>
      </c>
      <c r="V104" s="12">
        <v>3.5400000000000001E-2</v>
      </c>
    </row>
    <row r="105" spans="1:22" x14ac:dyDescent="0.2">
      <c r="A105" s="8">
        <v>2019</v>
      </c>
      <c r="B105" s="8" t="s">
        <v>12</v>
      </c>
      <c r="C105" s="9">
        <v>4.5999999999999999E-3</v>
      </c>
      <c r="D105" s="10">
        <v>2.0299999999999999E-2</v>
      </c>
      <c r="E105" s="12">
        <v>1</v>
      </c>
      <c r="F105" s="11">
        <v>1.1181236392913709</v>
      </c>
      <c r="G105" s="11">
        <v>0.03</v>
      </c>
      <c r="H105" s="11">
        <v>1.2562497575372887E-2</v>
      </c>
      <c r="I105" s="11">
        <v>0.55000000000000004</v>
      </c>
      <c r="J105" s="11">
        <v>0.99</v>
      </c>
      <c r="K105" s="9">
        <v>3.3300000000000003E-2</v>
      </c>
      <c r="L105" s="12">
        <v>0.36018639710975447</v>
      </c>
      <c r="M105" s="12">
        <f t="shared" si="1"/>
        <v>1.3030033424172924</v>
      </c>
      <c r="N105" s="13">
        <v>0.76745773970527986</v>
      </c>
      <c r="O105" s="12">
        <v>7</v>
      </c>
      <c r="P105" s="12">
        <v>2.1763001207934934E-2</v>
      </c>
      <c r="Q105" s="12">
        <v>0.11812363929137103</v>
      </c>
      <c r="R105" s="12">
        <v>12.238919711820472</v>
      </c>
      <c r="S105" s="8">
        <v>0</v>
      </c>
      <c r="T105" s="8">
        <v>13</v>
      </c>
      <c r="U105" s="12">
        <v>7.0199999999999999E-2</v>
      </c>
      <c r="V105" s="12">
        <v>2.7900000000000001E-2</v>
      </c>
    </row>
    <row r="106" spans="1:22" x14ac:dyDescent="0.2">
      <c r="A106" s="8">
        <v>2020</v>
      </c>
      <c r="B106" s="8" t="s">
        <v>12</v>
      </c>
      <c r="C106" s="9">
        <v>1.18E-2</v>
      </c>
      <c r="D106" s="10">
        <v>5.6099999999999997E-2</v>
      </c>
      <c r="E106" s="12">
        <v>1</v>
      </c>
      <c r="F106" s="11">
        <v>1.1527005127622554</v>
      </c>
      <c r="G106" s="11">
        <v>0.05</v>
      </c>
      <c r="H106" s="11">
        <v>-1.3944598435007316E-2</v>
      </c>
      <c r="I106" s="11">
        <v>0.55000000000000004</v>
      </c>
      <c r="J106" s="11">
        <v>0.75</v>
      </c>
      <c r="K106" s="9">
        <v>4.7300000000000002E-2</v>
      </c>
      <c r="L106" s="12">
        <v>0.40895196037659975</v>
      </c>
      <c r="M106" s="12">
        <f t="shared" si="1"/>
        <v>1.2981772359614436</v>
      </c>
      <c r="N106" s="13">
        <v>0.77031084223210056</v>
      </c>
      <c r="O106" s="12">
        <v>5.37</v>
      </c>
      <c r="P106" s="12">
        <v>2.418376914582996E-2</v>
      </c>
      <c r="Q106" s="12">
        <v>0.15270051276225541</v>
      </c>
      <c r="R106" s="12">
        <v>12.264319780105431</v>
      </c>
      <c r="S106" s="8">
        <v>0</v>
      </c>
      <c r="T106" s="8">
        <v>14</v>
      </c>
      <c r="U106" s="12">
        <v>2.9100000000000001E-2</v>
      </c>
      <c r="V106" s="12">
        <v>3.2300000000000002E-2</v>
      </c>
    </row>
    <row r="107" spans="1:22" x14ac:dyDescent="0.2">
      <c r="A107" s="8">
        <v>2021</v>
      </c>
      <c r="B107" s="8" t="s">
        <v>12</v>
      </c>
      <c r="C107" s="9">
        <v>4.4600000000000001E-2</v>
      </c>
      <c r="D107" s="10">
        <v>0.1835</v>
      </c>
      <c r="E107" s="12">
        <v>1</v>
      </c>
      <c r="F107" s="11">
        <v>1.2358469415131947</v>
      </c>
      <c r="G107" s="11">
        <v>0.12</v>
      </c>
      <c r="H107" s="11">
        <v>9.6309983053673887E-2</v>
      </c>
      <c r="I107" s="11">
        <v>0.59</v>
      </c>
      <c r="J107" s="11">
        <v>0.79</v>
      </c>
      <c r="K107" s="9">
        <v>0.1172</v>
      </c>
      <c r="L107" s="12">
        <v>0.77150540600793294</v>
      </c>
      <c r="M107" s="12">
        <f t="shared" si="1"/>
        <v>1.4166961926330497</v>
      </c>
      <c r="N107" s="13">
        <v>0.70586764134758873</v>
      </c>
      <c r="O107" s="12">
        <v>7.11</v>
      </c>
      <c r="P107" s="12">
        <v>8.0209268931789757E-2</v>
      </c>
      <c r="Q107" s="12">
        <v>0.23584694151319471</v>
      </c>
      <c r="R107" s="12">
        <v>12.297797397226477</v>
      </c>
      <c r="S107" s="8">
        <v>0</v>
      </c>
      <c r="T107" s="8">
        <v>15</v>
      </c>
      <c r="U107" s="12">
        <v>2.58E-2</v>
      </c>
      <c r="V107" s="12">
        <v>1.84E-2</v>
      </c>
    </row>
    <row r="108" spans="1:22" x14ac:dyDescent="0.2">
      <c r="A108" s="8">
        <v>2022</v>
      </c>
      <c r="B108" s="8" t="s">
        <v>12</v>
      </c>
      <c r="C108" s="9">
        <v>3.2399999999999998E-2</v>
      </c>
      <c r="D108" s="10">
        <v>0.1164</v>
      </c>
      <c r="E108" s="12">
        <v>1</v>
      </c>
      <c r="F108" s="11">
        <v>1.2238306213791117</v>
      </c>
      <c r="G108" s="11">
        <v>0.08</v>
      </c>
      <c r="H108" s="11">
        <v>0.10244904501294194</v>
      </c>
      <c r="I108" s="11">
        <v>0.68</v>
      </c>
      <c r="J108" s="11">
        <v>0.81</v>
      </c>
      <c r="K108" s="9">
        <v>8.1199999999999994E-2</v>
      </c>
      <c r="L108" s="12">
        <v>0.67057433909437414</v>
      </c>
      <c r="M108" s="12">
        <f t="shared" si="1"/>
        <v>1.4309950571085817</v>
      </c>
      <c r="N108" s="13">
        <v>0.69881443337796345</v>
      </c>
      <c r="O108" s="12">
        <v>9.0299999999999994</v>
      </c>
      <c r="P108" s="12">
        <v>3.2933599029449048E-2</v>
      </c>
      <c r="Q108" s="12">
        <v>0.22383062137911161</v>
      </c>
      <c r="R108" s="12">
        <v>12.338793986926882</v>
      </c>
      <c r="S108" s="8">
        <v>0</v>
      </c>
      <c r="T108" s="8">
        <v>16</v>
      </c>
      <c r="U108" s="12">
        <v>8.0199999999999994E-2</v>
      </c>
      <c r="V108" s="12">
        <v>3.15E-2</v>
      </c>
    </row>
    <row r="109" spans="1:22" x14ac:dyDescent="0.2">
      <c r="A109" s="8">
        <v>2023</v>
      </c>
      <c r="B109" s="8" t="s">
        <v>12</v>
      </c>
      <c r="C109" s="9">
        <v>2.4899999999999999E-2</v>
      </c>
      <c r="D109" s="10">
        <v>8.6300000000000002E-2</v>
      </c>
      <c r="E109" s="12">
        <v>1</v>
      </c>
      <c r="F109" s="11">
        <v>1.3207585556611274</v>
      </c>
      <c r="G109" s="11">
        <v>0.15</v>
      </c>
      <c r="H109" s="11">
        <v>-6.6518763202235057E-2</v>
      </c>
      <c r="I109" s="11">
        <v>0.75</v>
      </c>
      <c r="J109" s="11">
        <v>0.7</v>
      </c>
      <c r="K109" s="9">
        <v>0.1133</v>
      </c>
      <c r="L109" s="12">
        <v>0.69568213077844421</v>
      </c>
      <c r="M109" s="12">
        <f t="shared" si="1"/>
        <v>1.5791401944939858</v>
      </c>
      <c r="N109" s="13">
        <v>0.63325599809739286</v>
      </c>
      <c r="O109" s="12">
        <v>8.5</v>
      </c>
      <c r="P109" s="12">
        <v>7.8682256016664315E-2</v>
      </c>
      <c r="Q109" s="12">
        <v>0.32075855566112743</v>
      </c>
      <c r="R109" s="12">
        <v>12.398598292020852</v>
      </c>
      <c r="S109" s="8">
        <v>0</v>
      </c>
      <c r="T109" s="8">
        <v>17</v>
      </c>
      <c r="U109" s="12">
        <v>5.0500000000000003E-2</v>
      </c>
      <c r="V109" s="12">
        <v>3.2500000000000001E-2</v>
      </c>
    </row>
    <row r="110" spans="1:22" x14ac:dyDescent="0.2">
      <c r="A110" s="8">
        <v>2015</v>
      </c>
      <c r="B110" s="8" t="s">
        <v>13</v>
      </c>
      <c r="C110" s="9">
        <v>6.2100000000000002E-2</v>
      </c>
      <c r="D110" s="10">
        <v>0.12989999999999999</v>
      </c>
      <c r="E110" s="12">
        <v>0</v>
      </c>
      <c r="F110" s="11">
        <v>1.5237871068973949</v>
      </c>
      <c r="G110" s="11">
        <v>0.59</v>
      </c>
      <c r="H110" s="11">
        <v>5.3571275916765977E-2</v>
      </c>
      <c r="I110" s="11">
        <v>0.82</v>
      </c>
      <c r="J110" s="11">
        <v>2.74</v>
      </c>
      <c r="K110" s="9">
        <v>6.25E-2</v>
      </c>
      <c r="L110" s="12">
        <v>-9.1511208107032699E-2</v>
      </c>
      <c r="M110" s="12">
        <f t="shared" si="1"/>
        <v>1.9384139951914841</v>
      </c>
      <c r="N110" s="13">
        <v>0.51588566863458707</v>
      </c>
      <c r="O110" s="12">
        <v>33.659999999999997</v>
      </c>
      <c r="P110" s="12">
        <v>0.38866820592988266</v>
      </c>
      <c r="Q110" s="12">
        <v>0.52378710689739494</v>
      </c>
      <c r="R110" s="12">
        <v>11.898525223795563</v>
      </c>
      <c r="S110" s="8">
        <v>0</v>
      </c>
      <c r="T110" s="8">
        <v>39</v>
      </c>
      <c r="U110" s="12">
        <v>6.6799999999999998E-2</v>
      </c>
      <c r="V110" s="12">
        <v>6.3E-3</v>
      </c>
    </row>
    <row r="111" spans="1:22" x14ac:dyDescent="0.2">
      <c r="A111" s="8">
        <v>2016</v>
      </c>
      <c r="B111" s="8" t="s">
        <v>13</v>
      </c>
      <c r="C111" s="9">
        <v>8.3999999999999995E-3</v>
      </c>
      <c r="D111" s="10">
        <v>1.7500000000000002E-2</v>
      </c>
      <c r="E111" s="12">
        <v>0</v>
      </c>
      <c r="F111" s="11">
        <v>1.4782296318205053</v>
      </c>
      <c r="G111" s="11">
        <v>0.41</v>
      </c>
      <c r="H111" s="11">
        <v>-9.7777029337348678E-2</v>
      </c>
      <c r="I111" s="11">
        <v>0.55000000000000004</v>
      </c>
      <c r="J111" s="11">
        <v>2.48</v>
      </c>
      <c r="K111" s="9">
        <v>6.3500000000000001E-2</v>
      </c>
      <c r="L111" s="12">
        <v>0.34247620048506711</v>
      </c>
      <c r="M111" s="12">
        <f t="shared" si="1"/>
        <v>1.8939270729051956</v>
      </c>
      <c r="N111" s="13">
        <v>0.52800343492954394</v>
      </c>
      <c r="O111" s="12">
        <v>27.48</v>
      </c>
      <c r="P111" s="12">
        <v>0.28170112413720971</v>
      </c>
      <c r="Q111" s="12">
        <v>0.42838558412469091</v>
      </c>
      <c r="R111" s="12">
        <v>11.87002225472969</v>
      </c>
      <c r="S111" s="8">
        <v>0</v>
      </c>
      <c r="T111" s="8">
        <v>40</v>
      </c>
      <c r="U111" s="12">
        <v>6.2100000000000002E-2</v>
      </c>
      <c r="V111" s="12">
        <v>6.6600000000000006E-2</v>
      </c>
    </row>
    <row r="112" spans="1:22" x14ac:dyDescent="0.2">
      <c r="A112" s="8">
        <v>2017</v>
      </c>
      <c r="B112" s="8" t="s">
        <v>13</v>
      </c>
      <c r="C112" s="9">
        <v>1.54E-2</v>
      </c>
      <c r="D112" s="10">
        <v>3.1699999999999999E-2</v>
      </c>
      <c r="E112" s="12">
        <v>0</v>
      </c>
      <c r="F112" s="11">
        <v>1.5601344312727095</v>
      </c>
      <c r="G112" s="11">
        <v>0.39</v>
      </c>
      <c r="H112" s="11">
        <v>0.12708184187124758</v>
      </c>
      <c r="I112" s="11">
        <v>0.55000000000000004</v>
      </c>
      <c r="J112" s="11">
        <v>3.09</v>
      </c>
      <c r="K112" s="9">
        <v>5.9499999999999997E-2</v>
      </c>
      <c r="L112" s="12">
        <v>0.29556503040443854</v>
      </c>
      <c r="M112" s="12">
        <f t="shared" si="1"/>
        <v>2.0030857321345894</v>
      </c>
      <c r="N112" s="13">
        <v>0.49922975535068564</v>
      </c>
      <c r="O112" s="12">
        <v>45.64</v>
      </c>
      <c r="P112" s="12">
        <v>0.25156615514733777</v>
      </c>
      <c r="Q112" s="12">
        <v>0.56013443127270945</v>
      </c>
      <c r="R112" s="12">
        <v>11.856758694554365</v>
      </c>
      <c r="S112" s="8">
        <v>0</v>
      </c>
      <c r="T112" s="8">
        <v>41</v>
      </c>
      <c r="U112" s="12">
        <v>6.8099999999999994E-2</v>
      </c>
      <c r="V112" s="12">
        <v>3.5299999999999998E-2</v>
      </c>
    </row>
    <row r="113" spans="1:22" x14ac:dyDescent="0.2">
      <c r="A113" s="8">
        <v>2018</v>
      </c>
      <c r="B113" s="8" t="s">
        <v>13</v>
      </c>
      <c r="C113" s="9">
        <v>4.3099999999999999E-2</v>
      </c>
      <c r="D113" s="10">
        <v>7.4300000000000005E-2</v>
      </c>
      <c r="E113" s="12">
        <v>0</v>
      </c>
      <c r="F113" s="11">
        <v>2.3900789421937025</v>
      </c>
      <c r="G113" s="11">
        <v>0.25</v>
      </c>
      <c r="H113" s="11">
        <v>0.62796166742286308</v>
      </c>
      <c r="I113" s="11">
        <v>0.59</v>
      </c>
      <c r="J113" s="11">
        <v>3.26</v>
      </c>
      <c r="K113" s="9">
        <v>7.5399999999999995E-2</v>
      </c>
      <c r="L113" s="12">
        <v>0.79201080199622831</v>
      </c>
      <c r="M113" s="12">
        <f t="shared" si="1"/>
        <v>3.160698550463513</v>
      </c>
      <c r="N113" s="13">
        <v>0.31638575588087992</v>
      </c>
      <c r="O113" s="12">
        <v>40.96</v>
      </c>
      <c r="P113" s="12">
        <v>0.10348308376799845</v>
      </c>
      <c r="Q113" s="12">
        <v>1.3900789421937025</v>
      </c>
      <c r="R113" s="12">
        <v>11.7418236894574</v>
      </c>
      <c r="S113" s="8">
        <v>0</v>
      </c>
      <c r="T113" s="8">
        <v>42</v>
      </c>
      <c r="U113" s="12">
        <v>7.0800000000000002E-2</v>
      </c>
      <c r="V113" s="12">
        <v>3.5400000000000001E-2</v>
      </c>
    </row>
    <row r="114" spans="1:22" x14ac:dyDescent="0.2">
      <c r="A114" s="8">
        <v>2019</v>
      </c>
      <c r="B114" s="8" t="s">
        <v>13</v>
      </c>
      <c r="C114" s="9">
        <v>6.0900000000000003E-2</v>
      </c>
      <c r="D114" s="10">
        <v>9.8500000000000004E-2</v>
      </c>
      <c r="E114" s="12">
        <v>0</v>
      </c>
      <c r="F114" s="11">
        <v>1.8156480286895567</v>
      </c>
      <c r="G114" s="11">
        <v>0.12</v>
      </c>
      <c r="H114" s="11">
        <v>1.7947110538749908E-2</v>
      </c>
      <c r="I114" s="11">
        <v>0.42</v>
      </c>
      <c r="J114" s="11">
        <v>3.2</v>
      </c>
      <c r="K114" s="9">
        <v>8.48E-2</v>
      </c>
      <c r="L114" s="12">
        <v>0.77207064135332049</v>
      </c>
      <c r="M114" s="12">
        <f t="shared" si="1"/>
        <v>2.3346400614184688</v>
      </c>
      <c r="N114" s="13">
        <v>0.42833155162788783</v>
      </c>
      <c r="O114" s="12">
        <v>33.22</v>
      </c>
      <c r="P114" s="12">
        <v>6.3755634630943303E-2</v>
      </c>
      <c r="Q114" s="12">
        <v>0.81564802868955655</v>
      </c>
      <c r="R114" s="12">
        <v>11.887652242334369</v>
      </c>
      <c r="S114" s="8">
        <v>0</v>
      </c>
      <c r="T114" s="8">
        <v>43</v>
      </c>
      <c r="U114" s="12">
        <v>7.0199999999999999E-2</v>
      </c>
      <c r="V114" s="12">
        <v>2.7900000000000001E-2</v>
      </c>
    </row>
    <row r="115" spans="1:22" x14ac:dyDescent="0.2">
      <c r="A115" s="8">
        <v>2020</v>
      </c>
      <c r="B115" s="8" t="s">
        <v>13</v>
      </c>
      <c r="C115" s="9">
        <v>3.2300000000000002E-2</v>
      </c>
      <c r="D115" s="10">
        <v>5.62E-2</v>
      </c>
      <c r="E115" s="12">
        <v>0</v>
      </c>
      <c r="F115" s="11">
        <v>1.8403966421582163</v>
      </c>
      <c r="G115" s="11">
        <v>0.34</v>
      </c>
      <c r="H115" s="11">
        <v>0.20360771675652881</v>
      </c>
      <c r="I115" s="11">
        <v>0.62</v>
      </c>
      <c r="J115" s="11">
        <v>2.56</v>
      </c>
      <c r="K115" s="9">
        <v>7.8700000000000006E-2</v>
      </c>
      <c r="L115" s="12">
        <v>0.56853169682766502</v>
      </c>
      <c r="M115" s="12">
        <f t="shared" si="1"/>
        <v>2.3731673438163754</v>
      </c>
      <c r="N115" s="13">
        <v>0.4213777855175877</v>
      </c>
      <c r="O115" s="12">
        <v>27.7</v>
      </c>
      <c r="P115" s="12">
        <v>0.1876010935668887</v>
      </c>
      <c r="Q115" s="12">
        <v>0.84039664215821619</v>
      </c>
      <c r="R115" s="12">
        <v>11.88001609672132</v>
      </c>
      <c r="S115" s="8">
        <v>0</v>
      </c>
      <c r="T115" s="8">
        <v>44</v>
      </c>
      <c r="U115" s="12">
        <v>2.9100000000000001E-2</v>
      </c>
      <c r="V115" s="12">
        <v>3.2300000000000002E-2</v>
      </c>
    </row>
    <row r="116" spans="1:22" x14ac:dyDescent="0.2">
      <c r="A116" s="8">
        <v>2021</v>
      </c>
      <c r="B116" s="8" t="s">
        <v>13</v>
      </c>
      <c r="C116" s="9">
        <v>3.4200000000000001E-2</v>
      </c>
      <c r="D116" s="10">
        <v>9.7000000000000003E-2</v>
      </c>
      <c r="E116" s="12">
        <v>1</v>
      </c>
      <c r="F116" s="11">
        <v>1.2641044800063632</v>
      </c>
      <c r="G116" s="11">
        <v>0.23</v>
      </c>
      <c r="H116" s="11">
        <v>-0.63750638770868906</v>
      </c>
      <c r="I116" s="11">
        <v>0.98</v>
      </c>
      <c r="J116" s="11">
        <v>3</v>
      </c>
      <c r="K116" s="9">
        <v>5.9700000000000003E-2</v>
      </c>
      <c r="L116" s="12">
        <v>0.50988511204951914</v>
      </c>
      <c r="M116" s="12">
        <f t="shared" si="1"/>
        <v>1.3513419090841539</v>
      </c>
      <c r="N116" s="13">
        <v>0.74000517062164595</v>
      </c>
      <c r="O116" s="12">
        <v>16.95</v>
      </c>
      <c r="P116" s="12">
        <v>0.18088529821566551</v>
      </c>
      <c r="Q116" s="12">
        <v>0.26410448000636316</v>
      </c>
      <c r="R116" s="12">
        <v>12.268675313094164</v>
      </c>
      <c r="S116" s="8">
        <v>0</v>
      </c>
      <c r="T116" s="8">
        <v>45</v>
      </c>
      <c r="U116" s="12">
        <v>2.58E-2</v>
      </c>
      <c r="V116" s="12">
        <v>1.84E-2</v>
      </c>
    </row>
    <row r="117" spans="1:22" x14ac:dyDescent="0.2">
      <c r="A117" s="8">
        <v>2022</v>
      </c>
      <c r="B117" s="8" t="s">
        <v>13</v>
      </c>
      <c r="C117" s="9">
        <v>-0.1363</v>
      </c>
      <c r="D117" s="10">
        <v>-0.70520000000000005</v>
      </c>
      <c r="E117" s="12">
        <v>1</v>
      </c>
      <c r="F117" s="11">
        <v>0.76196470867532462</v>
      </c>
      <c r="G117" s="11">
        <v>7.0000000000000007E-2</v>
      </c>
      <c r="H117" s="11">
        <v>-5.5689793688920859E-2</v>
      </c>
      <c r="I117" s="11">
        <v>0.59</v>
      </c>
      <c r="J117" s="11">
        <v>2</v>
      </c>
      <c r="K117" s="9">
        <v>5.2299999999999999E-2</v>
      </c>
      <c r="L117" s="12">
        <v>2.3727005593265971</v>
      </c>
      <c r="M117" s="12">
        <f t="shared" si="1"/>
        <v>1.2265801558385103</v>
      </c>
      <c r="N117" s="13">
        <v>0.81527488867320186</v>
      </c>
      <c r="O117" s="12">
        <v>12.55</v>
      </c>
      <c r="P117" s="12">
        <v>1.4935177194642589E-2</v>
      </c>
      <c r="Q117" s="12">
        <v>-0.23803529132467541</v>
      </c>
      <c r="R117" s="12">
        <v>12.19887671041055</v>
      </c>
      <c r="S117" s="8">
        <v>0</v>
      </c>
      <c r="T117" s="8">
        <v>46</v>
      </c>
      <c r="U117" s="12">
        <v>8.0199999999999994E-2</v>
      </c>
      <c r="V117" s="12">
        <v>3.15E-2</v>
      </c>
    </row>
    <row r="118" spans="1:22" x14ac:dyDescent="0.2">
      <c r="A118" s="8">
        <v>2023</v>
      </c>
      <c r="B118" s="8" t="s">
        <v>13</v>
      </c>
      <c r="C118" s="9">
        <v>-0.1525</v>
      </c>
      <c r="D118" s="10">
        <v>-1.6624000000000001</v>
      </c>
      <c r="E118" s="12">
        <v>1</v>
      </c>
      <c r="F118" s="11">
        <v>0.2917354574107533</v>
      </c>
      <c r="G118" s="11">
        <v>0.01</v>
      </c>
      <c r="H118" s="11">
        <v>9.1057878591898275E-2</v>
      </c>
      <c r="I118" s="11">
        <v>0.24</v>
      </c>
      <c r="J118" s="11">
        <v>0.56000000000000005</v>
      </c>
      <c r="K118" s="9">
        <v>2.4199999999999999E-2</v>
      </c>
      <c r="L118" s="12">
        <v>-5.6346372401133795</v>
      </c>
      <c r="M118" s="12">
        <f t="shared" si="1"/>
        <v>1.0179605198878863</v>
      </c>
      <c r="N118" s="13">
        <v>0.98235636889939082</v>
      </c>
      <c r="O118" s="12">
        <v>4.34</v>
      </c>
      <c r="P118" s="12">
        <v>2.2760900727223744E-2</v>
      </c>
      <c r="Q118" s="12">
        <v>-0.70826454258924676</v>
      </c>
      <c r="R118" s="12">
        <v>12.09239770679952</v>
      </c>
      <c r="S118" s="8">
        <v>0</v>
      </c>
      <c r="T118" s="8">
        <v>47</v>
      </c>
      <c r="U118" s="12">
        <v>5.0500000000000003E-2</v>
      </c>
      <c r="V118" s="12">
        <v>3.2500000000000001E-2</v>
      </c>
    </row>
    <row r="119" spans="1:22" x14ac:dyDescent="0.2">
      <c r="A119" s="8">
        <v>2015</v>
      </c>
      <c r="B119" s="8" t="s">
        <v>14</v>
      </c>
      <c r="C119" s="9">
        <v>5.0000000000000001E-4</v>
      </c>
      <c r="D119" s="10">
        <v>1.1999999999999999E-3</v>
      </c>
      <c r="E119" s="12">
        <v>1</v>
      </c>
      <c r="F119" s="11">
        <v>1.1126939490563235</v>
      </c>
      <c r="G119" s="11">
        <v>0.01</v>
      </c>
      <c r="H119" s="11">
        <v>3.1587214449751912E-2</v>
      </c>
      <c r="I119" s="11">
        <v>0.28999999999999998</v>
      </c>
      <c r="J119" s="11">
        <v>0.76</v>
      </c>
      <c r="K119" s="9">
        <v>0.15340000000000001</v>
      </c>
      <c r="L119" s="12">
        <v>0.65071939954128344</v>
      </c>
      <c r="M119" s="12">
        <f t="shared" si="1"/>
        <v>1.6549954632833981</v>
      </c>
      <c r="N119" s="13">
        <v>0.60423126358066759</v>
      </c>
      <c r="O119" s="12">
        <v>5.62</v>
      </c>
      <c r="P119" s="12">
        <v>7.1146672260143729E-3</v>
      </c>
      <c r="Q119" s="12">
        <v>0.11269394905632352</v>
      </c>
      <c r="R119" s="12">
        <v>12.515088211788594</v>
      </c>
      <c r="S119" s="8">
        <v>0</v>
      </c>
      <c r="T119" s="8">
        <v>9</v>
      </c>
      <c r="U119" s="12">
        <v>6.6799999999999998E-2</v>
      </c>
      <c r="V119" s="12">
        <v>6.3E-3</v>
      </c>
    </row>
    <row r="120" spans="1:22" x14ac:dyDescent="0.2">
      <c r="A120" s="8">
        <v>2016</v>
      </c>
      <c r="B120" s="8" t="s">
        <v>14</v>
      </c>
      <c r="C120" s="9">
        <v>6.1999999999999998E-3</v>
      </c>
      <c r="D120" s="10">
        <v>1.49E-2</v>
      </c>
      <c r="E120" s="12">
        <v>1</v>
      </c>
      <c r="F120" s="11">
        <v>1.2832643075973207</v>
      </c>
      <c r="G120" s="11">
        <v>0.01</v>
      </c>
      <c r="H120" s="11">
        <v>0.17768156257147638</v>
      </c>
      <c r="I120" s="11">
        <v>0.45</v>
      </c>
      <c r="J120" s="11">
        <v>0.9</v>
      </c>
      <c r="K120" s="9">
        <v>0.128</v>
      </c>
      <c r="L120" s="12">
        <v>0.544877223525571</v>
      </c>
      <c r="M120" s="12">
        <f t="shared" si="1"/>
        <v>1.7660310114507538</v>
      </c>
      <c r="N120" s="13">
        <v>0.56624147227093313</v>
      </c>
      <c r="O120" s="12">
        <v>4.17</v>
      </c>
      <c r="P120" s="12">
        <v>1.1650197276781685E-2</v>
      </c>
      <c r="Q120" s="12">
        <v>0.28326430759732074</v>
      </c>
      <c r="R120" s="12">
        <v>12.479694177831508</v>
      </c>
      <c r="S120" s="8">
        <v>0</v>
      </c>
      <c r="T120" s="8">
        <v>10</v>
      </c>
      <c r="U120" s="12">
        <v>6.2100000000000002E-2</v>
      </c>
      <c r="V120" s="12">
        <v>6.6600000000000006E-2</v>
      </c>
    </row>
    <row r="121" spans="1:22" x14ac:dyDescent="0.2">
      <c r="A121" s="8">
        <v>2017</v>
      </c>
      <c r="B121" s="8" t="s">
        <v>14</v>
      </c>
      <c r="C121" s="9">
        <v>4.9799999999999997E-2</v>
      </c>
      <c r="D121" s="10">
        <v>0.105</v>
      </c>
      <c r="E121" s="12">
        <v>1</v>
      </c>
      <c r="F121" s="11">
        <v>1.0688049348328184</v>
      </c>
      <c r="G121" s="11">
        <v>0.02</v>
      </c>
      <c r="H121" s="11">
        <v>0.60516936157945733</v>
      </c>
      <c r="I121" s="11">
        <v>0.33</v>
      </c>
      <c r="J121" s="11">
        <v>1.03</v>
      </c>
      <c r="K121" s="9">
        <v>0.14660000000000001</v>
      </c>
      <c r="L121" s="12">
        <v>0.81308531067655432</v>
      </c>
      <c r="M121" s="12">
        <f t="shared" si="1"/>
        <v>2.0654330779923962</v>
      </c>
      <c r="N121" s="13">
        <v>0.48415996173161002</v>
      </c>
      <c r="O121" s="12">
        <v>4.09</v>
      </c>
      <c r="P121" s="12">
        <v>2.0032213157901303E-2</v>
      </c>
      <c r="Q121" s="12">
        <v>6.8804934832818312E-2</v>
      </c>
      <c r="R121" s="12">
        <v>12.431735935245749</v>
      </c>
      <c r="S121" s="8">
        <v>0</v>
      </c>
      <c r="T121" s="8">
        <v>11</v>
      </c>
      <c r="U121" s="12">
        <v>6.8099999999999994E-2</v>
      </c>
      <c r="V121" s="12">
        <v>3.5299999999999998E-2</v>
      </c>
    </row>
    <row r="122" spans="1:22" x14ac:dyDescent="0.2">
      <c r="A122" s="8">
        <v>2018</v>
      </c>
      <c r="B122" s="8" t="s">
        <v>14</v>
      </c>
      <c r="C122" s="9">
        <v>0.1958</v>
      </c>
      <c r="D122" s="10">
        <v>0.36959999999999998</v>
      </c>
      <c r="E122" s="12">
        <v>0</v>
      </c>
      <c r="F122" s="11">
        <v>1.3333572148149286</v>
      </c>
      <c r="G122" s="11">
        <v>0.04</v>
      </c>
      <c r="H122" s="11">
        <v>0.45996952838621258</v>
      </c>
      <c r="I122" s="11">
        <v>0.41</v>
      </c>
      <c r="J122" s="11">
        <v>1.34</v>
      </c>
      <c r="K122" s="9">
        <v>0.2094</v>
      </c>
      <c r="L122" s="12">
        <v>0.93784280055065294</v>
      </c>
      <c r="M122" s="12">
        <f t="shared" si="1"/>
        <v>2.1717704584058732</v>
      </c>
      <c r="N122" s="13">
        <v>0.46045381827968218</v>
      </c>
      <c r="O122" s="12">
        <v>6.62</v>
      </c>
      <c r="P122" s="12">
        <v>3.3581763099668933E-2</v>
      </c>
      <c r="Q122" s="12">
        <v>0.33335721481492864</v>
      </c>
      <c r="R122" s="12">
        <v>12.534669277953016</v>
      </c>
      <c r="S122" s="8">
        <v>0</v>
      </c>
      <c r="T122" s="8">
        <v>12</v>
      </c>
      <c r="U122" s="12">
        <v>7.0800000000000002E-2</v>
      </c>
      <c r="V122" s="12">
        <v>3.5400000000000001E-2</v>
      </c>
    </row>
    <row r="123" spans="1:22" x14ac:dyDescent="0.2">
      <c r="A123" s="8">
        <v>2019</v>
      </c>
      <c r="B123" s="8" t="s">
        <v>14</v>
      </c>
      <c r="C123" s="9">
        <v>0.18629999999999999</v>
      </c>
      <c r="D123" s="10">
        <v>0.33260000000000001</v>
      </c>
      <c r="E123" s="12">
        <v>0</v>
      </c>
      <c r="F123" s="11">
        <v>1.5567567669270657</v>
      </c>
      <c r="G123" s="11">
        <v>0.01</v>
      </c>
      <c r="H123" s="11">
        <v>0.18966652656689703</v>
      </c>
      <c r="I123" s="11">
        <v>0.27</v>
      </c>
      <c r="J123" s="11">
        <v>1.19</v>
      </c>
      <c r="K123" s="9">
        <v>0.23269999999999999</v>
      </c>
      <c r="L123" s="12">
        <v>0.94283704518898648</v>
      </c>
      <c r="M123" s="12">
        <f t="shared" si="1"/>
        <v>2.3646028604911553</v>
      </c>
      <c r="N123" s="13">
        <v>0.42290399656891575</v>
      </c>
      <c r="O123" s="12">
        <v>9.23</v>
      </c>
      <c r="P123" s="12">
        <v>9.3026073754660758E-3</v>
      </c>
      <c r="Q123" s="12">
        <v>0.55675676692706555</v>
      </c>
      <c r="R123" s="12">
        <v>12.616433250340494</v>
      </c>
      <c r="S123" s="8">
        <v>0</v>
      </c>
      <c r="T123" s="8">
        <v>13</v>
      </c>
      <c r="U123" s="12">
        <v>7.0199999999999999E-2</v>
      </c>
      <c r="V123" s="12">
        <v>2.7900000000000001E-2</v>
      </c>
    </row>
    <row r="124" spans="1:22" x14ac:dyDescent="0.2">
      <c r="A124" s="8">
        <v>2020</v>
      </c>
      <c r="B124" s="8" t="s">
        <v>14</v>
      </c>
      <c r="C124" s="9">
        <v>4.5100000000000001E-2</v>
      </c>
      <c r="D124" s="10">
        <v>8.5699999999999998E-2</v>
      </c>
      <c r="E124" s="12">
        <v>1</v>
      </c>
      <c r="F124" s="11">
        <v>1.1901739958683515</v>
      </c>
      <c r="G124" s="11">
        <v>0.02</v>
      </c>
      <c r="H124" s="11">
        <v>-1.2625796488017387E-2</v>
      </c>
      <c r="I124" s="11">
        <v>0.2</v>
      </c>
      <c r="J124" s="11">
        <v>0.77</v>
      </c>
      <c r="K124" s="9">
        <v>0.1409</v>
      </c>
      <c r="L124" s="12">
        <v>0.7968366090118344</v>
      </c>
      <c r="M124" s="12">
        <f t="shared" si="1"/>
        <v>1.9335503793507147</v>
      </c>
      <c r="N124" s="13">
        <v>0.51718331763137171</v>
      </c>
      <c r="O124" s="12">
        <v>9.32</v>
      </c>
      <c r="P124" s="12">
        <v>1.6186296706825011E-2</v>
      </c>
      <c r="Q124" s="12">
        <v>0.19017399586835146</v>
      </c>
      <c r="R124" s="12">
        <v>12.684313802736787</v>
      </c>
      <c r="S124" s="8">
        <v>0</v>
      </c>
      <c r="T124" s="8">
        <v>14</v>
      </c>
      <c r="U124" s="12">
        <v>2.9100000000000001E-2</v>
      </c>
      <c r="V124" s="12">
        <v>3.2300000000000002E-2</v>
      </c>
    </row>
    <row r="125" spans="1:22" x14ac:dyDescent="0.2">
      <c r="A125" s="8">
        <v>2021</v>
      </c>
      <c r="B125" s="8" t="s">
        <v>14</v>
      </c>
      <c r="C125" s="9">
        <v>2.6499999999999999E-2</v>
      </c>
      <c r="D125" s="10">
        <v>5.5100000000000003E-2</v>
      </c>
      <c r="E125" s="12">
        <v>1</v>
      </c>
      <c r="F125" s="11">
        <v>1.2482445932645037</v>
      </c>
      <c r="G125" s="11">
        <v>0.02</v>
      </c>
      <c r="H125" s="11">
        <v>0.10719783737428284</v>
      </c>
      <c r="I125" s="11">
        <v>0.18</v>
      </c>
      <c r="J125" s="11">
        <v>0.72</v>
      </c>
      <c r="K125" s="9">
        <v>0.15840000000000001</v>
      </c>
      <c r="L125" s="12">
        <v>0.67708329107717313</v>
      </c>
      <c r="M125" s="12">
        <f t="shared" si="1"/>
        <v>1.9153436751878092</v>
      </c>
      <c r="N125" s="13">
        <v>0.52209951297745294</v>
      </c>
      <c r="O125" s="12">
        <v>10.47</v>
      </c>
      <c r="P125" s="12">
        <v>1.4923946215235202E-2</v>
      </c>
      <c r="Q125" s="12">
        <v>0.24824459326450368</v>
      </c>
      <c r="R125" s="12">
        <v>12.689058320712393</v>
      </c>
      <c r="S125" s="8">
        <v>0</v>
      </c>
      <c r="T125" s="8">
        <v>15</v>
      </c>
      <c r="U125" s="12">
        <v>2.58E-2</v>
      </c>
      <c r="V125" s="12">
        <v>1.84E-2</v>
      </c>
    </row>
    <row r="126" spans="1:22" x14ac:dyDescent="0.2">
      <c r="A126" s="8">
        <v>2022</v>
      </c>
      <c r="B126" s="8" t="s">
        <v>14</v>
      </c>
      <c r="C126" s="9">
        <v>0.13009999999999999</v>
      </c>
      <c r="D126" s="10">
        <v>0.25819999999999999</v>
      </c>
      <c r="E126" s="12">
        <v>0</v>
      </c>
      <c r="F126" s="11">
        <v>1.3464689944329595</v>
      </c>
      <c r="G126" s="11">
        <v>0.01</v>
      </c>
      <c r="H126" s="11">
        <v>0.10986835590431604</v>
      </c>
      <c r="I126" s="11">
        <v>0.19</v>
      </c>
      <c r="J126" s="11">
        <v>0.95</v>
      </c>
      <c r="K126" s="9">
        <v>0.2727</v>
      </c>
      <c r="L126" s="12">
        <v>0.891407565372626</v>
      </c>
      <c r="M126" s="12">
        <f t="shared" si="1"/>
        <v>2.1147780137975722</v>
      </c>
      <c r="N126" s="13">
        <v>0.47286286951899464</v>
      </c>
      <c r="O126" s="12">
        <v>13.13</v>
      </c>
      <c r="P126" s="12">
        <v>9.7571743820083299E-3</v>
      </c>
      <c r="Q126" s="12">
        <v>0.34646899443295959</v>
      </c>
      <c r="R126" s="12">
        <v>12.737800955577701</v>
      </c>
      <c r="S126" s="8">
        <v>0</v>
      </c>
      <c r="T126" s="8">
        <v>16</v>
      </c>
      <c r="U126" s="12">
        <v>8.0199999999999994E-2</v>
      </c>
      <c r="V126" s="12">
        <v>3.15E-2</v>
      </c>
    </row>
    <row r="127" spans="1:22" x14ac:dyDescent="0.2">
      <c r="A127" s="8">
        <v>2023</v>
      </c>
      <c r="B127" s="8" t="s">
        <v>14</v>
      </c>
      <c r="C127" s="9">
        <v>7.4000000000000003E-3</v>
      </c>
      <c r="D127" s="10">
        <v>1.37E-2</v>
      </c>
      <c r="E127" s="12">
        <v>0</v>
      </c>
      <c r="F127" s="11">
        <v>1.40296959122612</v>
      </c>
      <c r="G127" s="11">
        <v>0.02</v>
      </c>
      <c r="H127" s="11">
        <v>-3.8850008127133732E-2</v>
      </c>
      <c r="I127" s="11">
        <v>0.19</v>
      </c>
      <c r="J127" s="11">
        <v>0.84</v>
      </c>
      <c r="K127" s="9">
        <v>0.1008</v>
      </c>
      <c r="L127" s="12">
        <v>0.57177646835213936</v>
      </c>
      <c r="M127" s="12">
        <f t="shared" si="1"/>
        <v>2.2574454791255856</v>
      </c>
      <c r="N127" s="13">
        <v>0.44297858320252631</v>
      </c>
      <c r="O127" s="12">
        <v>11.51</v>
      </c>
      <c r="P127" s="12">
        <v>1.3928001884807287E-2</v>
      </c>
      <c r="Q127" s="12">
        <v>0.40296959122611986</v>
      </c>
      <c r="R127" s="12">
        <v>12.708647772323225</v>
      </c>
      <c r="S127" s="8">
        <v>0</v>
      </c>
      <c r="T127" s="8">
        <v>17</v>
      </c>
      <c r="U127" s="12">
        <v>5.0500000000000003E-2</v>
      </c>
      <c r="V127" s="12">
        <v>3.2500000000000001E-2</v>
      </c>
    </row>
    <row r="128" spans="1:22" x14ac:dyDescent="0.2">
      <c r="A128" s="8">
        <v>2015</v>
      </c>
      <c r="B128" s="8" t="s">
        <v>15</v>
      </c>
      <c r="C128" s="9"/>
      <c r="D128" s="10"/>
      <c r="E128" s="12">
        <v>1</v>
      </c>
      <c r="F128" s="11"/>
      <c r="G128" s="11"/>
      <c r="H128" s="11"/>
      <c r="I128" s="11"/>
      <c r="J128" s="11"/>
      <c r="K128" s="9"/>
      <c r="L128" s="8"/>
      <c r="M128" s="12"/>
      <c r="N128" s="13"/>
      <c r="O128" s="12"/>
      <c r="P128" s="12">
        <v>0</v>
      </c>
      <c r="Q128" s="12"/>
      <c r="R128" s="12"/>
      <c r="S128" s="8">
        <v>0</v>
      </c>
      <c r="T128" s="8">
        <v>0</v>
      </c>
      <c r="U128" s="12">
        <v>6.6799999999999998E-2</v>
      </c>
      <c r="V128" s="12">
        <v>6.3E-3</v>
      </c>
    </row>
    <row r="129" spans="1:22" x14ac:dyDescent="0.2">
      <c r="A129" s="8">
        <v>2016</v>
      </c>
      <c r="B129" s="8" t="s">
        <v>15</v>
      </c>
      <c r="C129" s="9"/>
      <c r="D129" s="10"/>
      <c r="E129" s="12">
        <v>1</v>
      </c>
      <c r="F129" s="11"/>
      <c r="G129" s="11"/>
      <c r="H129" s="11"/>
      <c r="I129" s="11"/>
      <c r="J129" s="11"/>
      <c r="K129" s="9"/>
      <c r="L129" s="8"/>
      <c r="M129" s="12"/>
      <c r="N129" s="13"/>
      <c r="O129" s="12"/>
      <c r="P129" s="12">
        <v>0</v>
      </c>
      <c r="Q129" s="12"/>
      <c r="R129" s="12"/>
      <c r="S129" s="8">
        <v>0</v>
      </c>
      <c r="T129" s="8">
        <v>0</v>
      </c>
      <c r="U129" s="12">
        <v>6.2100000000000002E-2</v>
      </c>
      <c r="V129" s="12">
        <v>6.6600000000000006E-2</v>
      </c>
    </row>
    <row r="130" spans="1:22" x14ac:dyDescent="0.2">
      <c r="A130" s="8">
        <v>2017</v>
      </c>
      <c r="B130" s="8" t="s">
        <v>15</v>
      </c>
      <c r="C130" s="9"/>
      <c r="D130" s="10"/>
      <c r="E130" s="12">
        <v>1</v>
      </c>
      <c r="F130" s="11"/>
      <c r="G130" s="11"/>
      <c r="H130" s="11"/>
      <c r="I130" s="11"/>
      <c r="J130" s="11"/>
      <c r="K130" s="9"/>
      <c r="L130" s="8"/>
      <c r="M130" s="12"/>
      <c r="N130" s="13"/>
      <c r="O130" s="12"/>
      <c r="P130" s="12">
        <v>0</v>
      </c>
      <c r="Q130" s="12"/>
      <c r="R130" s="12"/>
      <c r="S130" s="8">
        <v>0</v>
      </c>
      <c r="T130" s="8">
        <v>0</v>
      </c>
      <c r="U130" s="12">
        <v>6.8099999999999994E-2</v>
      </c>
      <c r="V130" s="12">
        <v>3.5299999999999998E-2</v>
      </c>
    </row>
    <row r="131" spans="1:22" x14ac:dyDescent="0.2">
      <c r="A131" s="8">
        <v>2018</v>
      </c>
      <c r="B131" s="8" t="s">
        <v>15</v>
      </c>
      <c r="C131" s="9">
        <v>1.78E-2</v>
      </c>
      <c r="D131" s="10">
        <v>0.1123</v>
      </c>
      <c r="E131" s="12">
        <v>1</v>
      </c>
      <c r="F131" s="11">
        <v>1.0186387993030441</v>
      </c>
      <c r="G131" s="11">
        <v>0.17</v>
      </c>
      <c r="H131" s="11">
        <v>0.11279150889399368</v>
      </c>
      <c r="I131" s="11">
        <v>0.56999999999999995</v>
      </c>
      <c r="J131" s="11">
        <v>0.98</v>
      </c>
      <c r="K131" s="9">
        <v>8.4000000000000005E-2</v>
      </c>
      <c r="L131" s="12">
        <v>0.72797182945688088</v>
      </c>
      <c r="M131" s="12">
        <f t="shared" ref="M131:M194" si="2">1/N131</f>
        <v>1.557942766980976</v>
      </c>
      <c r="N131" s="13">
        <v>0.64187210287437402</v>
      </c>
      <c r="O131" s="12">
        <v>11.63</v>
      </c>
      <c r="P131" s="12">
        <v>0.16908742201164179</v>
      </c>
      <c r="Q131" s="12">
        <v>1.8638799303044039E-2</v>
      </c>
      <c r="R131" s="12">
        <v>12.913350827761686</v>
      </c>
      <c r="S131" s="8">
        <v>0</v>
      </c>
      <c r="T131" s="8">
        <v>1</v>
      </c>
      <c r="U131" s="12">
        <v>7.0800000000000002E-2</v>
      </c>
      <c r="V131" s="12">
        <v>3.5400000000000001E-2</v>
      </c>
    </row>
    <row r="132" spans="1:22" x14ac:dyDescent="0.2">
      <c r="A132" s="8">
        <v>2019</v>
      </c>
      <c r="B132" s="8" t="s">
        <v>15</v>
      </c>
      <c r="C132" s="9">
        <v>4.82E-2</v>
      </c>
      <c r="D132" s="10">
        <v>0.25740000000000002</v>
      </c>
      <c r="E132" s="12">
        <v>1</v>
      </c>
      <c r="F132" s="11">
        <v>1.4716884130108911</v>
      </c>
      <c r="G132" s="11">
        <v>0.1</v>
      </c>
      <c r="H132" s="11">
        <v>9.4857835828909928E-2</v>
      </c>
      <c r="I132" s="11">
        <v>0.75</v>
      </c>
      <c r="J132" s="11">
        <v>1.05</v>
      </c>
      <c r="K132" s="9">
        <v>0.1137</v>
      </c>
      <c r="L132" s="12">
        <v>0.70306959303506777</v>
      </c>
      <c r="M132" s="12">
        <f t="shared" si="2"/>
        <v>1.6857671566052903</v>
      </c>
      <c r="N132" s="13">
        <v>0.59320173375174046</v>
      </c>
      <c r="O132" s="12">
        <v>12.01</v>
      </c>
      <c r="P132" s="12">
        <v>5.9249187371537365E-2</v>
      </c>
      <c r="Q132" s="12">
        <v>0.47168841301089109</v>
      </c>
      <c r="R132" s="12">
        <v>12.999478398274853</v>
      </c>
      <c r="S132" s="8">
        <v>0</v>
      </c>
      <c r="T132" s="8">
        <v>2</v>
      </c>
      <c r="U132" s="12">
        <v>7.0199999999999999E-2</v>
      </c>
      <c r="V132" s="12">
        <v>2.7900000000000001E-2</v>
      </c>
    </row>
    <row r="133" spans="1:22" x14ac:dyDescent="0.2">
      <c r="A133" s="8">
        <v>2020</v>
      </c>
      <c r="B133" s="8" t="s">
        <v>15</v>
      </c>
      <c r="C133" s="9">
        <v>7.6E-3</v>
      </c>
      <c r="D133" s="10">
        <v>3.56E-2</v>
      </c>
      <c r="E133" s="12">
        <v>1</v>
      </c>
      <c r="F133" s="11">
        <v>1.1647171317825813</v>
      </c>
      <c r="G133" s="11">
        <v>0.26</v>
      </c>
      <c r="H133" s="11">
        <v>0.156814141040096</v>
      </c>
      <c r="I133" s="11">
        <v>0.68</v>
      </c>
      <c r="J133" s="11">
        <v>0.83</v>
      </c>
      <c r="K133" s="9">
        <v>0.11260000000000001</v>
      </c>
      <c r="L133" s="12">
        <v>0.56431750274969372</v>
      </c>
      <c r="M133" s="12">
        <f t="shared" si="2"/>
        <v>1.7271253864732496</v>
      </c>
      <c r="N133" s="13">
        <v>0.57899675833147068</v>
      </c>
      <c r="O133" s="12">
        <v>10.35</v>
      </c>
      <c r="P133" s="12">
        <v>0.22881508610405479</v>
      </c>
      <c r="Q133" s="12">
        <v>0.16471713178258127</v>
      </c>
      <c r="R133" s="12">
        <v>13.018431255609894</v>
      </c>
      <c r="S133" s="8">
        <v>0</v>
      </c>
      <c r="T133" s="8">
        <v>3</v>
      </c>
      <c r="U133" s="12">
        <v>2.9100000000000001E-2</v>
      </c>
      <c r="V133" s="12">
        <v>3.2300000000000002E-2</v>
      </c>
    </row>
    <row r="134" spans="1:22" x14ac:dyDescent="0.2">
      <c r="A134" s="8">
        <v>2021</v>
      </c>
      <c r="B134" s="8" t="s">
        <v>15</v>
      </c>
      <c r="C134" s="9">
        <v>5.1999999999999998E-3</v>
      </c>
      <c r="D134" s="10">
        <v>2.3099999999999999E-2</v>
      </c>
      <c r="E134" s="12">
        <v>0</v>
      </c>
      <c r="F134" s="11">
        <v>1.5967255454872149</v>
      </c>
      <c r="G134" s="11">
        <v>0.52</v>
      </c>
      <c r="H134" s="11">
        <v>0.10195589804085889</v>
      </c>
      <c r="I134" s="11">
        <v>1.1200000000000001</v>
      </c>
      <c r="J134" s="11">
        <v>1.3</v>
      </c>
      <c r="K134" s="9">
        <v>0.1148</v>
      </c>
      <c r="L134" s="12">
        <v>0.61041303118883927</v>
      </c>
      <c r="M134" s="12">
        <f t="shared" si="2"/>
        <v>1.9307463521139787</v>
      </c>
      <c r="N134" s="13">
        <v>0.51793442411795709</v>
      </c>
      <c r="O134" s="12">
        <v>12.09</v>
      </c>
      <c r="P134" s="12">
        <v>0.33488650183029584</v>
      </c>
      <c r="Q134" s="12">
        <v>0.59672554548721501</v>
      </c>
      <c r="R134" s="12">
        <v>13.090895004582872</v>
      </c>
      <c r="S134" s="8">
        <v>0</v>
      </c>
      <c r="T134" s="8">
        <v>4</v>
      </c>
      <c r="U134" s="12">
        <v>2.58E-2</v>
      </c>
      <c r="V134" s="12">
        <v>1.84E-2</v>
      </c>
    </row>
    <row r="135" spans="1:22" x14ac:dyDescent="0.2">
      <c r="A135" s="8">
        <v>2022</v>
      </c>
      <c r="B135" s="8" t="s">
        <v>15</v>
      </c>
      <c r="C135" s="9">
        <v>-1.6000000000000001E-3</v>
      </c>
      <c r="D135" s="10">
        <v>-6.7999999999999996E-3</v>
      </c>
      <c r="E135" s="12">
        <v>0</v>
      </c>
      <c r="F135" s="11">
        <v>1.6852198866444275</v>
      </c>
      <c r="G135" s="11">
        <v>0.47</v>
      </c>
      <c r="H135" s="11">
        <v>5.9680856850852365E-2</v>
      </c>
      <c r="I135" s="11">
        <v>0.92</v>
      </c>
      <c r="J135" s="11">
        <v>1.39</v>
      </c>
      <c r="K135" s="9">
        <v>8.7599999999999997E-2</v>
      </c>
      <c r="L135" s="12">
        <v>0.46337769784738758</v>
      </c>
      <c r="M135" s="12">
        <f t="shared" si="2"/>
        <v>1.9933946289286277</v>
      </c>
      <c r="N135" s="13">
        <v>0.50165681470580725</v>
      </c>
      <c r="O135" s="12">
        <v>11.74</v>
      </c>
      <c r="P135" s="12">
        <v>0.29055616260421702</v>
      </c>
      <c r="Q135" s="12">
        <v>0.68521988664442746</v>
      </c>
      <c r="R135" s="12">
        <v>13.098787665151116</v>
      </c>
      <c r="S135" s="8">
        <v>0</v>
      </c>
      <c r="T135" s="8">
        <v>5</v>
      </c>
      <c r="U135" s="12">
        <v>8.0199999999999994E-2</v>
      </c>
      <c r="V135" s="12">
        <v>3.15E-2</v>
      </c>
    </row>
    <row r="136" spans="1:22" x14ac:dyDescent="0.2">
      <c r="A136" s="8">
        <v>2023</v>
      </c>
      <c r="B136" s="8" t="s">
        <v>15</v>
      </c>
      <c r="C136" s="9">
        <v>2.8E-3</v>
      </c>
      <c r="D136" s="10">
        <v>1.32E-2</v>
      </c>
      <c r="E136" s="12">
        <v>1</v>
      </c>
      <c r="F136" s="11">
        <v>1.3860186017666649</v>
      </c>
      <c r="G136" s="11">
        <v>0.54</v>
      </c>
      <c r="H136" s="11">
        <v>0.59561426559190211</v>
      </c>
      <c r="I136" s="11">
        <v>0.85</v>
      </c>
      <c r="J136" s="11">
        <v>1.17</v>
      </c>
      <c r="K136" s="9">
        <v>9.8199999999999996E-2</v>
      </c>
      <c r="L136" s="12">
        <v>0.54863535981062139</v>
      </c>
      <c r="M136" s="12">
        <f t="shared" si="2"/>
        <v>1.8619091456704584</v>
      </c>
      <c r="N136" s="13">
        <v>0.53708313444043376</v>
      </c>
      <c r="O136" s="12">
        <v>12.99</v>
      </c>
      <c r="P136" s="12">
        <v>0.39942399008933988</v>
      </c>
      <c r="Q136" s="12">
        <v>0.38601860176666486</v>
      </c>
      <c r="R136" s="12">
        <v>13.092456619083299</v>
      </c>
      <c r="S136" s="8">
        <v>0</v>
      </c>
      <c r="T136" s="8">
        <v>6</v>
      </c>
      <c r="U136" s="12">
        <v>5.0500000000000003E-2</v>
      </c>
      <c r="V136" s="12">
        <v>3.2500000000000001E-2</v>
      </c>
    </row>
    <row r="137" spans="1:22" x14ac:dyDescent="0.2">
      <c r="A137" s="8">
        <v>2015</v>
      </c>
      <c r="B137" s="8" t="s">
        <v>16</v>
      </c>
      <c r="C137" s="9"/>
      <c r="D137" s="10"/>
      <c r="E137" s="12">
        <v>1</v>
      </c>
      <c r="F137" s="11"/>
      <c r="G137" s="11"/>
      <c r="H137" s="11"/>
      <c r="I137" s="11"/>
      <c r="J137" s="11"/>
      <c r="K137" s="9"/>
      <c r="L137" s="8"/>
      <c r="M137" s="12"/>
      <c r="N137" s="13"/>
      <c r="O137" s="12"/>
      <c r="P137" s="12">
        <v>0</v>
      </c>
      <c r="Q137" s="12"/>
      <c r="R137" s="12"/>
      <c r="S137" s="8">
        <v>0</v>
      </c>
      <c r="T137" s="8">
        <v>5</v>
      </c>
      <c r="U137" s="12">
        <v>6.6799999999999998E-2</v>
      </c>
      <c r="V137" s="12">
        <v>6.3E-3</v>
      </c>
    </row>
    <row r="138" spans="1:22" x14ac:dyDescent="0.2">
      <c r="A138" s="8">
        <v>2016</v>
      </c>
      <c r="B138" s="8" t="s">
        <v>16</v>
      </c>
      <c r="C138" s="9"/>
      <c r="D138" s="10"/>
      <c r="E138" s="12">
        <v>1</v>
      </c>
      <c r="F138" s="11"/>
      <c r="G138" s="11"/>
      <c r="H138" s="11"/>
      <c r="I138" s="11"/>
      <c r="J138" s="11"/>
      <c r="K138" s="9"/>
      <c r="L138" s="8"/>
      <c r="M138" s="12"/>
      <c r="N138" s="13"/>
      <c r="O138" s="12"/>
      <c r="P138" s="12">
        <v>0</v>
      </c>
      <c r="Q138" s="12"/>
      <c r="R138" s="12"/>
      <c r="S138" s="8">
        <v>0</v>
      </c>
      <c r="T138" s="8">
        <v>6</v>
      </c>
      <c r="U138" s="12">
        <v>6.2100000000000002E-2</v>
      </c>
      <c r="V138" s="12">
        <v>6.6600000000000006E-2</v>
      </c>
    </row>
    <row r="139" spans="1:22" x14ac:dyDescent="0.2">
      <c r="A139" s="8">
        <v>2017</v>
      </c>
      <c r="B139" s="8" t="s">
        <v>16</v>
      </c>
      <c r="C139" s="9"/>
      <c r="D139" s="10"/>
      <c r="E139" s="12">
        <v>1</v>
      </c>
      <c r="F139" s="11"/>
      <c r="G139" s="11"/>
      <c r="H139" s="11"/>
      <c r="I139" s="11"/>
      <c r="J139" s="11"/>
      <c r="K139" s="9"/>
      <c r="L139" s="8"/>
      <c r="M139" s="12"/>
      <c r="N139" s="13"/>
      <c r="O139" s="12"/>
      <c r="P139" s="12">
        <v>0</v>
      </c>
      <c r="Q139" s="12"/>
      <c r="R139" s="12"/>
      <c r="S139" s="8">
        <v>0</v>
      </c>
      <c r="T139" s="8">
        <v>7</v>
      </c>
      <c r="U139" s="12">
        <v>6.8099999999999994E-2</v>
      </c>
      <c r="V139" s="12">
        <v>3.5299999999999998E-2</v>
      </c>
    </row>
    <row r="140" spans="1:22" x14ac:dyDescent="0.2">
      <c r="A140" s="8">
        <v>2018</v>
      </c>
      <c r="B140" s="8" t="s">
        <v>16</v>
      </c>
      <c r="C140" s="9">
        <v>0.12609999999999999</v>
      </c>
      <c r="D140" s="10">
        <v>0.23430000000000001</v>
      </c>
      <c r="E140" s="12">
        <v>0</v>
      </c>
      <c r="F140" s="11">
        <v>3.8322065023923728</v>
      </c>
      <c r="G140" s="11">
        <v>1.95</v>
      </c>
      <c r="H140" s="11">
        <v>0.48132643902983308</v>
      </c>
      <c r="I140" s="11">
        <v>3.6</v>
      </c>
      <c r="J140" s="11">
        <v>0.51</v>
      </c>
      <c r="K140" s="9">
        <v>0.36409999999999998</v>
      </c>
      <c r="L140" s="12">
        <v>0.88540182640053389</v>
      </c>
      <c r="M140" s="12">
        <f t="shared" si="2"/>
        <v>3.0517212065196899</v>
      </c>
      <c r="N140" s="13">
        <v>0.3276839305843543</v>
      </c>
      <c r="O140" s="12">
        <v>5.04</v>
      </c>
      <c r="P140" s="12">
        <v>0.43181246602099382</v>
      </c>
      <c r="Q140" s="12">
        <v>2.8322065023923728</v>
      </c>
      <c r="R140" s="12">
        <v>12.097320309262621</v>
      </c>
      <c r="S140" s="8">
        <v>0</v>
      </c>
      <c r="T140" s="8">
        <v>8</v>
      </c>
      <c r="U140" s="12">
        <v>7.0800000000000002E-2</v>
      </c>
      <c r="V140" s="12">
        <v>3.5400000000000001E-2</v>
      </c>
    </row>
    <row r="141" spans="1:22" x14ac:dyDescent="0.2">
      <c r="A141" s="8">
        <v>2019</v>
      </c>
      <c r="B141" s="8" t="s">
        <v>16</v>
      </c>
      <c r="C141" s="9">
        <v>0.10290000000000001</v>
      </c>
      <c r="D141" s="10">
        <v>0.18479999999999999</v>
      </c>
      <c r="E141" s="12">
        <v>0</v>
      </c>
      <c r="F141" s="11">
        <v>3.0353049162165942</v>
      </c>
      <c r="G141" s="11">
        <v>1.39</v>
      </c>
      <c r="H141" s="11">
        <v>0.75424077075425422</v>
      </c>
      <c r="I141" s="11">
        <v>2.71</v>
      </c>
      <c r="J141" s="11">
        <v>0.66</v>
      </c>
      <c r="K141" s="9">
        <v>0.33500000000000002</v>
      </c>
      <c r="L141" s="12">
        <v>0.90817051161429718</v>
      </c>
      <c r="M141" s="12">
        <f t="shared" si="2"/>
        <v>3.8581008195364532</v>
      </c>
      <c r="N141" s="13">
        <v>0.25919488545666075</v>
      </c>
      <c r="O141" s="12">
        <v>7.07</v>
      </c>
      <c r="P141" s="12">
        <v>0.3434929136733047</v>
      </c>
      <c r="Q141" s="12">
        <v>2.0353049162165942</v>
      </c>
      <c r="R141" s="12">
        <v>12.149931532892454</v>
      </c>
      <c r="S141" s="8">
        <v>0</v>
      </c>
      <c r="T141" s="8">
        <v>9</v>
      </c>
      <c r="U141" s="12">
        <v>7.0199999999999999E-2</v>
      </c>
      <c r="V141" s="12">
        <v>2.7900000000000001E-2</v>
      </c>
    </row>
    <row r="142" spans="1:22" x14ac:dyDescent="0.2">
      <c r="A142" s="8">
        <v>2020</v>
      </c>
      <c r="B142" s="8" t="s">
        <v>16</v>
      </c>
      <c r="C142" s="9">
        <v>4.7899999999999998E-2</v>
      </c>
      <c r="D142" s="10">
        <v>8.9200000000000002E-2</v>
      </c>
      <c r="E142" s="12">
        <v>0</v>
      </c>
      <c r="F142" s="11">
        <v>3.2008560788687017</v>
      </c>
      <c r="G142" s="11">
        <v>1.56</v>
      </c>
      <c r="H142" s="11">
        <v>0.35260551308224874</v>
      </c>
      <c r="I142" s="11">
        <v>2.33</v>
      </c>
      <c r="J142" s="11">
        <v>0.4</v>
      </c>
      <c r="K142" s="9">
        <v>0.2606</v>
      </c>
      <c r="L142" s="12">
        <v>0.77815705535830026</v>
      </c>
      <c r="M142" s="12">
        <f t="shared" si="2"/>
        <v>2.9608296511471912</v>
      </c>
      <c r="N142" s="13">
        <v>0.33774317263154402</v>
      </c>
      <c r="O142" s="12">
        <v>6.1</v>
      </c>
      <c r="P142" s="12">
        <v>0.34247560873476829</v>
      </c>
      <c r="Q142" s="12">
        <v>2.2008560788687017</v>
      </c>
      <c r="R142" s="12">
        <v>12.300258119928635</v>
      </c>
      <c r="S142" s="8">
        <v>0</v>
      </c>
      <c r="T142" s="8">
        <v>10</v>
      </c>
      <c r="U142" s="12">
        <v>2.9100000000000001E-2</v>
      </c>
      <c r="V142" s="12">
        <v>3.2300000000000002E-2</v>
      </c>
    </row>
    <row r="143" spans="1:22" x14ac:dyDescent="0.2">
      <c r="A143" s="8">
        <v>2021</v>
      </c>
      <c r="B143" s="8" t="s">
        <v>16</v>
      </c>
      <c r="C143" s="9">
        <v>2.9000000000000001E-2</v>
      </c>
      <c r="D143" s="10">
        <v>5.7000000000000002E-2</v>
      </c>
      <c r="E143" s="12">
        <v>0</v>
      </c>
      <c r="F143" s="11">
        <v>1.5112005427547162</v>
      </c>
      <c r="G143" s="11">
        <v>0.68</v>
      </c>
      <c r="H143" s="11">
        <v>0.17050448723326606</v>
      </c>
      <c r="I143" s="11">
        <v>1.41</v>
      </c>
      <c r="J143" s="11">
        <v>0.35</v>
      </c>
      <c r="K143" s="9">
        <v>0.25030000000000002</v>
      </c>
      <c r="L143" s="12">
        <v>0.61930089101737529</v>
      </c>
      <c r="M143" s="12">
        <f t="shared" si="2"/>
        <v>2.8170094913294057</v>
      </c>
      <c r="N143" s="13">
        <v>0.35498637937782707</v>
      </c>
      <c r="O143" s="12">
        <v>5.84</v>
      </c>
      <c r="P143" s="12">
        <v>0.22136427885961146</v>
      </c>
      <c r="Q143" s="12">
        <v>0.51120054275471616</v>
      </c>
      <c r="R143" s="12">
        <v>12.330137158136957</v>
      </c>
      <c r="S143" s="8">
        <v>0</v>
      </c>
      <c r="T143" s="8">
        <v>11</v>
      </c>
      <c r="U143" s="12">
        <v>2.58E-2</v>
      </c>
      <c r="V143" s="12">
        <v>1.84E-2</v>
      </c>
    </row>
    <row r="144" spans="1:22" x14ac:dyDescent="0.2">
      <c r="A144" s="8">
        <v>2022</v>
      </c>
      <c r="B144" s="8" t="s">
        <v>16</v>
      </c>
      <c r="C144" s="9">
        <v>3.49E-2</v>
      </c>
      <c r="D144" s="10">
        <v>8.1500000000000003E-2</v>
      </c>
      <c r="E144" s="12">
        <v>0</v>
      </c>
      <c r="F144" s="11">
        <v>2.8967039301458271</v>
      </c>
      <c r="G144" s="11">
        <v>1.38</v>
      </c>
      <c r="H144" s="11">
        <v>0.30432930449054796</v>
      </c>
      <c r="I144" s="11">
        <v>2.39</v>
      </c>
      <c r="J144" s="11">
        <v>0.77</v>
      </c>
      <c r="K144" s="9">
        <v>0.1842</v>
      </c>
      <c r="L144" s="12">
        <v>0.71448103567972843</v>
      </c>
      <c r="M144" s="12">
        <f t="shared" si="2"/>
        <v>2.5370532616048127</v>
      </c>
      <c r="N144" s="13">
        <v>0.39415806326724495</v>
      </c>
      <c r="O144" s="12">
        <v>6.28</v>
      </c>
      <c r="P144" s="12">
        <v>0.11955634318526484</v>
      </c>
      <c r="Q144" s="12">
        <v>1.8967039301458271</v>
      </c>
      <c r="R144" s="12">
        <v>12.491591113894366</v>
      </c>
      <c r="S144" s="8">
        <v>0</v>
      </c>
      <c r="T144" s="8">
        <v>12</v>
      </c>
      <c r="U144" s="12">
        <v>8.0199999999999994E-2</v>
      </c>
      <c r="V144" s="12">
        <v>3.15E-2</v>
      </c>
    </row>
    <row r="145" spans="1:22" x14ac:dyDescent="0.2">
      <c r="A145" s="8">
        <v>2023</v>
      </c>
      <c r="B145" s="8" t="s">
        <v>16</v>
      </c>
      <c r="C145" s="9">
        <v>1.2999999999999999E-3</v>
      </c>
      <c r="D145" s="10">
        <v>3.5000000000000001E-3</v>
      </c>
      <c r="E145" s="12">
        <v>0</v>
      </c>
      <c r="F145" s="11">
        <v>2.5951378375811025</v>
      </c>
      <c r="G145" s="11">
        <v>1.1499999999999999</v>
      </c>
      <c r="H145" s="11">
        <v>0.2223895718646334</v>
      </c>
      <c r="I145" s="11">
        <v>1.94</v>
      </c>
      <c r="J145" s="11">
        <v>0.62</v>
      </c>
      <c r="K145" s="9">
        <v>0.12970000000000001</v>
      </c>
      <c r="L145" s="12">
        <v>0.49230710486015816</v>
      </c>
      <c r="M145" s="12">
        <f t="shared" si="2"/>
        <v>2.5423837600386525</v>
      </c>
      <c r="N145" s="13">
        <v>0.39333165028744393</v>
      </c>
      <c r="O145" s="12">
        <v>4.59</v>
      </c>
      <c r="P145" s="12">
        <v>9.5810353752646155E-2</v>
      </c>
      <c r="Q145" s="12">
        <v>1.5951378375811023</v>
      </c>
      <c r="R145" s="12">
        <v>12.484315620216012</v>
      </c>
      <c r="S145" s="8">
        <v>0</v>
      </c>
      <c r="T145" s="8">
        <v>13</v>
      </c>
      <c r="U145" s="12">
        <v>5.0500000000000003E-2</v>
      </c>
      <c r="V145" s="12">
        <v>3.2500000000000001E-2</v>
      </c>
    </row>
    <row r="146" spans="1:22" x14ac:dyDescent="0.2">
      <c r="A146" s="8">
        <v>2015</v>
      </c>
      <c r="B146" s="8" t="s">
        <v>17</v>
      </c>
      <c r="C146" s="9">
        <v>2.6800000000000001E-2</v>
      </c>
      <c r="D146" s="10">
        <v>4.65E-2</v>
      </c>
      <c r="E146" s="12">
        <v>0</v>
      </c>
      <c r="F146" s="11">
        <v>3.2752736464341647</v>
      </c>
      <c r="G146" s="11">
        <v>0.51</v>
      </c>
      <c r="H146" s="11">
        <v>-0.7859227469606519</v>
      </c>
      <c r="I146" s="11">
        <v>2.19</v>
      </c>
      <c r="J146" s="11">
        <v>0.28000000000000003</v>
      </c>
      <c r="K146" s="9">
        <v>0.21510000000000001</v>
      </c>
      <c r="L146" s="12">
        <v>0.85505748641003598</v>
      </c>
      <c r="M146" s="12">
        <f t="shared" si="2"/>
        <v>2.6546126112415993</v>
      </c>
      <c r="N146" s="13">
        <v>0.37670279865516276</v>
      </c>
      <c r="O146" s="12">
        <v>2.52</v>
      </c>
      <c r="P146" s="12">
        <v>0.15485577009978357</v>
      </c>
      <c r="Q146" s="12">
        <v>2.2752736464341647</v>
      </c>
      <c r="R146" s="12">
        <v>12.592010331252796</v>
      </c>
      <c r="S146" s="8">
        <v>0</v>
      </c>
      <c r="T146" s="8">
        <v>27</v>
      </c>
      <c r="U146" s="12">
        <v>6.6799999999999998E-2</v>
      </c>
      <c r="V146" s="12">
        <v>6.3E-3</v>
      </c>
    </row>
    <row r="147" spans="1:22" x14ac:dyDescent="0.2">
      <c r="A147" s="8">
        <v>2016</v>
      </c>
      <c r="B147" s="8" t="s">
        <v>17</v>
      </c>
      <c r="C147" s="9">
        <v>3.9399999999999998E-2</v>
      </c>
      <c r="D147" s="10">
        <v>6.88E-2</v>
      </c>
      <c r="E147" s="12">
        <v>0</v>
      </c>
      <c r="F147" s="11">
        <v>1.9206776191392021</v>
      </c>
      <c r="G147" s="11">
        <v>0.12</v>
      </c>
      <c r="H147" s="11">
        <v>0.43340379225745368</v>
      </c>
      <c r="I147" s="11">
        <v>0.95</v>
      </c>
      <c r="J147" s="11">
        <v>0.32</v>
      </c>
      <c r="K147" s="9">
        <v>0.24479999999999999</v>
      </c>
      <c r="L147" s="12">
        <v>0.83623795354350638</v>
      </c>
      <c r="M147" s="12">
        <f t="shared" si="2"/>
        <v>2.1827525642328225</v>
      </c>
      <c r="N147" s="13">
        <v>0.45813713216343077</v>
      </c>
      <c r="O147" s="12">
        <v>3.81</v>
      </c>
      <c r="P147" s="12">
        <v>6.5205200426517521E-2</v>
      </c>
      <c r="Q147" s="12">
        <v>0.9206776191392021</v>
      </c>
      <c r="R147" s="12">
        <v>12.688466313675157</v>
      </c>
      <c r="S147" s="8">
        <v>0</v>
      </c>
      <c r="T147" s="8">
        <v>28</v>
      </c>
      <c r="U147" s="12">
        <v>6.2100000000000002E-2</v>
      </c>
      <c r="V147" s="12">
        <v>6.6600000000000006E-2</v>
      </c>
    </row>
    <row r="148" spans="1:22" x14ac:dyDescent="0.2">
      <c r="A148" s="8">
        <v>2017</v>
      </c>
      <c r="B148" s="8" t="s">
        <v>17</v>
      </c>
      <c r="C148" s="9">
        <v>3.32E-2</v>
      </c>
      <c r="D148" s="10">
        <v>6.4699999999999994E-2</v>
      </c>
      <c r="E148" s="12">
        <v>0</v>
      </c>
      <c r="F148" s="11">
        <v>1.749670179131031</v>
      </c>
      <c r="G148" s="11">
        <v>0.12</v>
      </c>
      <c r="H148" s="11">
        <v>-0.15421345091641067</v>
      </c>
      <c r="I148" s="11">
        <v>0.99</v>
      </c>
      <c r="J148" s="11">
        <v>0.4</v>
      </c>
      <c r="K148" s="9">
        <v>0.11899999999999999</v>
      </c>
      <c r="L148" s="12">
        <v>0.47026560247925686</v>
      </c>
      <c r="M148" s="12">
        <f t="shared" si="2"/>
        <v>2.0260777797269975</v>
      </c>
      <c r="N148" s="13">
        <v>0.49356446727072067</v>
      </c>
      <c r="O148" s="12">
        <v>5.16</v>
      </c>
      <c r="P148" s="12">
        <v>6.8552294143554016E-2</v>
      </c>
      <c r="Q148" s="12">
        <v>0.74967017913103096</v>
      </c>
      <c r="R148" s="12">
        <v>12.749024228769144</v>
      </c>
      <c r="S148" s="8">
        <v>0</v>
      </c>
      <c r="T148" s="8">
        <v>29</v>
      </c>
      <c r="U148" s="12">
        <v>6.8099999999999994E-2</v>
      </c>
      <c r="V148" s="12">
        <v>3.5299999999999998E-2</v>
      </c>
    </row>
    <row r="149" spans="1:22" x14ac:dyDescent="0.2">
      <c r="A149" s="8">
        <v>2018</v>
      </c>
      <c r="B149" s="8" t="s">
        <v>17</v>
      </c>
      <c r="C149" s="9">
        <v>0.1181</v>
      </c>
      <c r="D149" s="10">
        <v>0.32329999999999998</v>
      </c>
      <c r="E149" s="12">
        <v>0</v>
      </c>
      <c r="F149" s="11">
        <v>1.3623280749088091</v>
      </c>
      <c r="G149" s="11">
        <v>0.1</v>
      </c>
      <c r="H149" s="11">
        <v>8.1172532959196048E-2</v>
      </c>
      <c r="I149" s="11">
        <v>0.71</v>
      </c>
      <c r="J149" s="11">
        <v>1.01</v>
      </c>
      <c r="K149" s="9">
        <v>0.1203</v>
      </c>
      <c r="L149" s="12">
        <v>0.79864154132520837</v>
      </c>
      <c r="M149" s="12">
        <f t="shared" si="2"/>
        <v>1.9197388753864697</v>
      </c>
      <c r="N149" s="13">
        <v>0.52090417755315099</v>
      </c>
      <c r="O149" s="12">
        <v>10.71</v>
      </c>
      <c r="P149" s="12">
        <v>7.2729939824101836E-2</v>
      </c>
      <c r="Q149" s="12">
        <v>0.36232807490880919</v>
      </c>
      <c r="R149" s="12">
        <v>13.078292196781828</v>
      </c>
      <c r="S149" s="8">
        <v>0</v>
      </c>
      <c r="T149" s="8">
        <v>30</v>
      </c>
      <c r="U149" s="12">
        <v>7.0800000000000002E-2</v>
      </c>
      <c r="V149" s="12">
        <v>3.5400000000000001E-2</v>
      </c>
    </row>
    <row r="150" spans="1:22" x14ac:dyDescent="0.2">
      <c r="A150" s="8">
        <v>2019</v>
      </c>
      <c r="B150" s="8" t="s">
        <v>17</v>
      </c>
      <c r="C150" s="9">
        <v>4.6199999999999998E-2</v>
      </c>
      <c r="D150" s="10">
        <v>0.16600000000000001</v>
      </c>
      <c r="E150" s="12">
        <v>1</v>
      </c>
      <c r="F150" s="11">
        <v>1.147443522272624</v>
      </c>
      <c r="G150" s="11">
        <v>0.13</v>
      </c>
      <c r="H150" s="11">
        <v>0.11638201190271781</v>
      </c>
      <c r="I150" s="11">
        <v>0.59</v>
      </c>
      <c r="J150" s="11">
        <v>1.03</v>
      </c>
      <c r="K150" s="9">
        <v>9.6199999999999994E-2</v>
      </c>
      <c r="L150" s="12">
        <v>0.7763275185886328</v>
      </c>
      <c r="M150" s="12">
        <f t="shared" si="2"/>
        <v>1.678026099580751</v>
      </c>
      <c r="N150" s="13">
        <v>0.59593828740199362</v>
      </c>
      <c r="O150" s="12">
        <v>10.84</v>
      </c>
      <c r="P150" s="12">
        <v>0.11119726888366235</v>
      </c>
      <c r="Q150" s="12">
        <v>0.14744352227262403</v>
      </c>
      <c r="R150" s="12">
        <v>13.193021906058759</v>
      </c>
      <c r="S150" s="8">
        <v>0</v>
      </c>
      <c r="T150" s="8">
        <v>31</v>
      </c>
      <c r="U150" s="12">
        <v>7.0199999999999999E-2</v>
      </c>
      <c r="V150" s="12">
        <v>2.7900000000000001E-2</v>
      </c>
    </row>
    <row r="151" spans="1:22" x14ac:dyDescent="0.2">
      <c r="A151" s="8">
        <v>2020</v>
      </c>
      <c r="B151" s="8" t="s">
        <v>17</v>
      </c>
      <c r="C151" s="9">
        <v>2.86E-2</v>
      </c>
      <c r="D151" s="10">
        <v>0.1116</v>
      </c>
      <c r="E151" s="12">
        <v>1</v>
      </c>
      <c r="F151" s="11">
        <v>1.2736746022137444</v>
      </c>
      <c r="G151" s="11">
        <v>0.12</v>
      </c>
      <c r="H151" s="11">
        <v>2.2045634844755902E-2</v>
      </c>
      <c r="I151" s="11">
        <v>0.61</v>
      </c>
      <c r="J151" s="11">
        <v>0.75</v>
      </c>
      <c r="K151" s="9">
        <v>0.10780000000000001</v>
      </c>
      <c r="L151" s="12">
        <v>0.64081151156424399</v>
      </c>
      <c r="M151" s="12">
        <f t="shared" si="2"/>
        <v>1.6403090751605303</v>
      </c>
      <c r="N151" s="13">
        <v>0.60964120429690005</v>
      </c>
      <c r="O151" s="12">
        <v>8.81</v>
      </c>
      <c r="P151" s="12">
        <v>9.5890186041334438E-2</v>
      </c>
      <c r="Q151" s="12">
        <v>0.27367460221374429</v>
      </c>
      <c r="R151" s="12">
        <v>13.245626038628647</v>
      </c>
      <c r="S151" s="8">
        <v>0</v>
      </c>
      <c r="T151" s="8">
        <v>32</v>
      </c>
      <c r="U151" s="12">
        <v>2.9100000000000001E-2</v>
      </c>
      <c r="V151" s="12">
        <v>3.2300000000000002E-2</v>
      </c>
    </row>
    <row r="152" spans="1:22" x14ac:dyDescent="0.2">
      <c r="A152" s="8">
        <v>2021</v>
      </c>
      <c r="B152" s="8" t="s">
        <v>17</v>
      </c>
      <c r="C152" s="9">
        <v>3.3599999999999998E-2</v>
      </c>
      <c r="D152" s="10">
        <v>0.12520000000000001</v>
      </c>
      <c r="E152" s="12">
        <v>1</v>
      </c>
      <c r="F152" s="11">
        <v>1.4205804282411925</v>
      </c>
      <c r="G152" s="11">
        <v>0.09</v>
      </c>
      <c r="H152" s="11">
        <v>0.16651395406569186</v>
      </c>
      <c r="I152" s="11">
        <v>0.73</v>
      </c>
      <c r="J152" s="11">
        <v>0.64</v>
      </c>
      <c r="K152" s="9">
        <v>0.114</v>
      </c>
      <c r="L152" s="12">
        <v>0.66181092317679824</v>
      </c>
      <c r="M152" s="12">
        <f t="shared" si="2"/>
        <v>1.7152365963588585</v>
      </c>
      <c r="N152" s="13">
        <v>0.58300994866995126</v>
      </c>
      <c r="O152" s="12">
        <v>7.21</v>
      </c>
      <c r="P152" s="12">
        <v>6.3477422985779075E-2</v>
      </c>
      <c r="Q152" s="12">
        <v>0.42058042824119246</v>
      </c>
      <c r="R152" s="12">
        <v>13.259333748192953</v>
      </c>
      <c r="S152" s="8">
        <v>0</v>
      </c>
      <c r="T152" s="8">
        <v>33</v>
      </c>
      <c r="U152" s="12">
        <v>2.58E-2</v>
      </c>
      <c r="V152" s="12">
        <v>1.84E-2</v>
      </c>
    </row>
    <row r="153" spans="1:22" x14ac:dyDescent="0.2">
      <c r="A153" s="8">
        <v>2022</v>
      </c>
      <c r="B153" s="8" t="s">
        <v>17</v>
      </c>
      <c r="C153" s="9">
        <v>3.3700000000000001E-2</v>
      </c>
      <c r="D153" s="10">
        <v>0.12180000000000001</v>
      </c>
      <c r="E153" s="12">
        <v>1</v>
      </c>
      <c r="F153" s="11">
        <v>1.2173075394899955</v>
      </c>
      <c r="G153" s="11">
        <v>0.11</v>
      </c>
      <c r="H153" s="11">
        <v>-4.4730619636147488E-2</v>
      </c>
      <c r="I153" s="11">
        <v>0.67</v>
      </c>
      <c r="J153" s="11">
        <v>0.74</v>
      </c>
      <c r="K153" s="9">
        <v>0.1416</v>
      </c>
      <c r="L153" s="12">
        <v>0.73855553396187268</v>
      </c>
      <c r="M153" s="12">
        <f t="shared" si="2"/>
        <v>1.6970879273621684</v>
      </c>
      <c r="N153" s="13">
        <v>0.5892446607373657</v>
      </c>
      <c r="O153" s="12">
        <v>7.94</v>
      </c>
      <c r="P153" s="12">
        <v>9.2198086991957973E-2</v>
      </c>
      <c r="Q153" s="12">
        <v>0.21730753948999543</v>
      </c>
      <c r="R153" s="12">
        <v>13.280722775785531</v>
      </c>
      <c r="S153" s="8">
        <v>0</v>
      </c>
      <c r="T153" s="8">
        <v>34</v>
      </c>
      <c r="U153" s="12">
        <v>8.0199999999999994E-2</v>
      </c>
      <c r="V153" s="12">
        <v>3.15E-2</v>
      </c>
    </row>
    <row r="154" spans="1:22" x14ac:dyDescent="0.2">
      <c r="A154" s="8">
        <v>2023</v>
      </c>
      <c r="B154" s="8" t="s">
        <v>17</v>
      </c>
      <c r="C154" s="9">
        <v>9.9000000000000008E-3</v>
      </c>
      <c r="D154" s="10">
        <v>3.73E-2</v>
      </c>
      <c r="E154" s="12">
        <v>1</v>
      </c>
      <c r="F154" s="11">
        <v>1.3518000207436538</v>
      </c>
      <c r="G154" s="11">
        <v>0.17</v>
      </c>
      <c r="H154" s="11">
        <v>-4.3061210687002902E-2</v>
      </c>
      <c r="I154" s="11">
        <v>0.67</v>
      </c>
      <c r="J154" s="11">
        <v>0.61</v>
      </c>
      <c r="K154" s="9">
        <v>0.112</v>
      </c>
      <c r="L154" s="12">
        <v>0.54167967234831127</v>
      </c>
      <c r="M154" s="12">
        <f t="shared" si="2"/>
        <v>1.6270471081288349</v>
      </c>
      <c r="N154" s="13">
        <v>0.61461035455208024</v>
      </c>
      <c r="O154" s="12">
        <v>7.03</v>
      </c>
      <c r="P154" s="12">
        <v>0.12365045425202599</v>
      </c>
      <c r="Q154" s="12">
        <v>0.3518000207436538</v>
      </c>
      <c r="R154" s="12">
        <v>13.307655460158548</v>
      </c>
      <c r="S154" s="8">
        <v>0</v>
      </c>
      <c r="T154" s="8">
        <v>35</v>
      </c>
      <c r="U154" s="12">
        <v>5.0500000000000003E-2</v>
      </c>
      <c r="V154" s="12">
        <v>3.2500000000000001E-2</v>
      </c>
    </row>
    <row r="155" spans="1:22" x14ac:dyDescent="0.2">
      <c r="A155" s="8">
        <v>2015</v>
      </c>
      <c r="B155" s="8" t="s">
        <v>18</v>
      </c>
      <c r="C155" s="9">
        <v>-1.21E-2</v>
      </c>
      <c r="D155" s="10">
        <v>-2.69E-2</v>
      </c>
      <c r="E155" s="12">
        <v>1</v>
      </c>
      <c r="F155" s="11">
        <v>0.80834006467338382</v>
      </c>
      <c r="G155" s="11">
        <v>0.15</v>
      </c>
      <c r="H155" s="11">
        <v>2.0409214622128448E-2</v>
      </c>
      <c r="I155" s="11">
        <v>0.64</v>
      </c>
      <c r="J155" s="11">
        <v>1.58</v>
      </c>
      <c r="K155" s="9">
        <v>0.18429999999999999</v>
      </c>
      <c r="L155" s="12">
        <v>0.21358452018406121</v>
      </c>
      <c r="M155" s="12">
        <f t="shared" si="2"/>
        <v>2.0031969702924481</v>
      </c>
      <c r="N155" s="13">
        <v>0.49920203296533999</v>
      </c>
      <c r="O155" s="12">
        <v>8.3699999999999992</v>
      </c>
      <c r="P155" s="12">
        <v>0.1854187777775656</v>
      </c>
      <c r="Q155" s="12">
        <v>-0.19165993532661615</v>
      </c>
      <c r="R155" s="12">
        <v>11.876062818184545</v>
      </c>
      <c r="S155" s="8">
        <v>0</v>
      </c>
      <c r="T155" s="8">
        <v>11</v>
      </c>
      <c r="U155" s="12">
        <v>6.6799999999999998E-2</v>
      </c>
      <c r="V155" s="12">
        <v>6.3E-3</v>
      </c>
    </row>
    <row r="156" spans="1:22" x14ac:dyDescent="0.2">
      <c r="A156" s="8">
        <v>2016</v>
      </c>
      <c r="B156" s="8" t="s">
        <v>18</v>
      </c>
      <c r="C156" s="9">
        <v>2.3300000000000001E-2</v>
      </c>
      <c r="D156" s="10">
        <v>5.0200000000000002E-2</v>
      </c>
      <c r="E156" s="12">
        <v>1</v>
      </c>
      <c r="F156" s="11">
        <v>0.73331262626401039</v>
      </c>
      <c r="G156" s="11">
        <v>0.13</v>
      </c>
      <c r="H156" s="11">
        <v>-1.3728238372406977E-2</v>
      </c>
      <c r="I156" s="11">
        <v>0.55000000000000004</v>
      </c>
      <c r="J156" s="11">
        <v>1.65</v>
      </c>
      <c r="K156" s="9">
        <v>0.19220000000000001</v>
      </c>
      <c r="L156" s="12">
        <v>0.43475229305850732</v>
      </c>
      <c r="M156" s="12">
        <f t="shared" si="2"/>
        <v>1.8090329190923351</v>
      </c>
      <c r="N156" s="13">
        <v>0.55278153838225363</v>
      </c>
      <c r="O156" s="12">
        <v>9.1</v>
      </c>
      <c r="P156" s="12">
        <v>0.17620503386226394</v>
      </c>
      <c r="Q156" s="12">
        <v>-0.26668737373598955</v>
      </c>
      <c r="R156" s="12">
        <v>11.937679178300261</v>
      </c>
      <c r="S156" s="8">
        <v>0</v>
      </c>
      <c r="T156" s="8">
        <v>12</v>
      </c>
      <c r="U156" s="12">
        <v>6.2100000000000002E-2</v>
      </c>
      <c r="V156" s="12">
        <v>6.6600000000000006E-2</v>
      </c>
    </row>
    <row r="157" spans="1:22" x14ac:dyDescent="0.2">
      <c r="A157" s="8">
        <v>2017</v>
      </c>
      <c r="B157" s="8" t="s">
        <v>18</v>
      </c>
      <c r="C157" s="9">
        <v>3.9899999999999998E-2</v>
      </c>
      <c r="D157" s="10">
        <v>0.1094</v>
      </c>
      <c r="E157" s="12">
        <v>1</v>
      </c>
      <c r="F157" s="11">
        <v>0.71879549990943192</v>
      </c>
      <c r="G157" s="11">
        <v>0.08</v>
      </c>
      <c r="H157" s="11">
        <v>-0.15386634603391852</v>
      </c>
      <c r="I157" s="11">
        <v>0.44</v>
      </c>
      <c r="J157" s="11">
        <v>1.73</v>
      </c>
      <c r="K157" s="9">
        <v>0.21410000000000001</v>
      </c>
      <c r="L157" s="12">
        <v>0.70648760076528105</v>
      </c>
      <c r="M157" s="12">
        <f t="shared" si="2"/>
        <v>1.4599397600254378</v>
      </c>
      <c r="N157" s="13">
        <v>0.68495976846508799</v>
      </c>
      <c r="O157" s="12">
        <v>10.56</v>
      </c>
      <c r="P157" s="12">
        <v>0.11765523752962355</v>
      </c>
      <c r="Q157" s="12">
        <v>-0.28120450009056808</v>
      </c>
      <c r="R157" s="12">
        <v>12.129120039744725</v>
      </c>
      <c r="S157" s="8">
        <v>0</v>
      </c>
      <c r="T157" s="8">
        <v>13</v>
      </c>
      <c r="U157" s="12">
        <v>6.8099999999999994E-2</v>
      </c>
      <c r="V157" s="12">
        <v>3.5299999999999998E-2</v>
      </c>
    </row>
    <row r="158" spans="1:22" x14ac:dyDescent="0.2">
      <c r="A158" s="8">
        <v>2018</v>
      </c>
      <c r="B158" s="8" t="s">
        <v>18</v>
      </c>
      <c r="C158" s="9">
        <v>3.9E-2</v>
      </c>
      <c r="D158" s="10">
        <v>0.1295</v>
      </c>
      <c r="E158" s="12">
        <v>1</v>
      </c>
      <c r="F158" s="11">
        <v>0.66414942437195212</v>
      </c>
      <c r="G158" s="11">
        <v>7.0000000000000007E-2</v>
      </c>
      <c r="H158" s="11">
        <v>-6.8195124174373137E-2</v>
      </c>
      <c r="I158" s="11">
        <v>0.47</v>
      </c>
      <c r="J158" s="11">
        <v>1.81</v>
      </c>
      <c r="K158" s="9">
        <v>0.18940000000000001</v>
      </c>
      <c r="L158" s="12">
        <v>0.7653607777610687</v>
      </c>
      <c r="M158" s="12">
        <f t="shared" si="2"/>
        <v>1.4417627305177418</v>
      </c>
      <c r="N158" s="13">
        <v>0.69359540154079069</v>
      </c>
      <c r="O158" s="12">
        <v>11.23</v>
      </c>
      <c r="P158" s="12">
        <v>0.11554767187722947</v>
      </c>
      <c r="Q158" s="12">
        <v>-0.33585057562804788</v>
      </c>
      <c r="R158" s="12">
        <v>12.196224612609637</v>
      </c>
      <c r="S158" s="8">
        <v>0</v>
      </c>
      <c r="T158" s="8">
        <v>14</v>
      </c>
      <c r="U158" s="12">
        <v>7.0800000000000002E-2</v>
      </c>
      <c r="V158" s="12">
        <v>3.5400000000000001E-2</v>
      </c>
    </row>
    <row r="159" spans="1:22" x14ac:dyDescent="0.2">
      <c r="A159" s="8">
        <v>2019</v>
      </c>
      <c r="B159" s="8" t="s">
        <v>18</v>
      </c>
      <c r="C159" s="9">
        <v>2.4899999999999999E-2</v>
      </c>
      <c r="D159" s="10">
        <v>8.4900000000000003E-2</v>
      </c>
      <c r="E159" s="12">
        <v>1</v>
      </c>
      <c r="F159" s="11">
        <v>0.64148015437132233</v>
      </c>
      <c r="G159" s="11">
        <v>0.04</v>
      </c>
      <c r="H159" s="11">
        <v>0.30780554863309878</v>
      </c>
      <c r="I159" s="11">
        <v>0.41</v>
      </c>
      <c r="J159" s="11">
        <v>1.6</v>
      </c>
      <c r="K159" s="9">
        <v>0.2036</v>
      </c>
      <c r="L159" s="12">
        <v>0.69445441302567856</v>
      </c>
      <c r="M159" s="12">
        <f t="shared" si="2"/>
        <v>1.4376255096694917</v>
      </c>
      <c r="N159" s="13">
        <v>0.69559144107695947</v>
      </c>
      <c r="O159" s="12">
        <v>9.98</v>
      </c>
      <c r="P159" s="12">
        <v>6.2646773601744379E-2</v>
      </c>
      <c r="Q159" s="12">
        <v>-0.35851984562867772</v>
      </c>
      <c r="R159" s="12">
        <v>12.211388933564029</v>
      </c>
      <c r="S159" s="8">
        <v>0</v>
      </c>
      <c r="T159" s="8">
        <v>15</v>
      </c>
      <c r="U159" s="12">
        <v>7.0199999999999999E-2</v>
      </c>
      <c r="V159" s="12">
        <v>2.7900000000000001E-2</v>
      </c>
    </row>
    <row r="160" spans="1:22" x14ac:dyDescent="0.2">
      <c r="A160" s="8">
        <v>2020</v>
      </c>
      <c r="B160" s="8" t="s">
        <v>18</v>
      </c>
      <c r="C160" s="9">
        <v>1.95E-2</v>
      </c>
      <c r="D160" s="10">
        <v>6.8699999999999997E-2</v>
      </c>
      <c r="E160" s="12">
        <v>1</v>
      </c>
      <c r="F160" s="11">
        <v>0.5625763136334675</v>
      </c>
      <c r="G160" s="11">
        <v>0.04</v>
      </c>
      <c r="H160" s="11">
        <v>3.8178388706913716E-2</v>
      </c>
      <c r="I160" s="11">
        <v>0.42</v>
      </c>
      <c r="J160" s="11">
        <v>1.59</v>
      </c>
      <c r="K160" s="9">
        <v>0.15959999999999999</v>
      </c>
      <c r="L160" s="12">
        <v>3.9051153692386551</v>
      </c>
      <c r="M160" s="12">
        <f t="shared" si="2"/>
        <v>1.3937640366417559</v>
      </c>
      <c r="N160" s="13">
        <v>0.71748156338534763</v>
      </c>
      <c r="O160" s="12">
        <v>10.16</v>
      </c>
      <c r="P160" s="12">
        <v>8.3131868072618395E-2</v>
      </c>
      <c r="Q160" s="12">
        <v>-0.4374236863665325</v>
      </c>
      <c r="R160" s="12">
        <v>12.254320272816777</v>
      </c>
      <c r="S160" s="8">
        <v>0</v>
      </c>
      <c r="T160" s="8">
        <v>16</v>
      </c>
      <c r="U160" s="12">
        <v>2.9100000000000001E-2</v>
      </c>
      <c r="V160" s="12">
        <v>3.2300000000000002E-2</v>
      </c>
    </row>
    <row r="161" spans="1:22" x14ac:dyDescent="0.2">
      <c r="A161" s="8">
        <v>2021</v>
      </c>
      <c r="B161" s="8" t="s">
        <v>18</v>
      </c>
      <c r="C161" s="9">
        <v>1.3299999999999999E-2</v>
      </c>
      <c r="D161" s="10">
        <v>5.2299999999999999E-2</v>
      </c>
      <c r="E161" s="12">
        <v>1</v>
      </c>
      <c r="F161" s="11">
        <v>0.7530081090216737</v>
      </c>
      <c r="G161" s="11">
        <v>0.17</v>
      </c>
      <c r="H161" s="11">
        <v>0.22564500189872916</v>
      </c>
      <c r="I161" s="11">
        <v>0.56999999999999995</v>
      </c>
      <c r="J161" s="11">
        <v>1.77</v>
      </c>
      <c r="K161" s="9">
        <v>0.13250000000000001</v>
      </c>
      <c r="L161" s="12">
        <v>0.46594165266065124</v>
      </c>
      <c r="M161" s="12">
        <f t="shared" si="2"/>
        <v>1.3198867177073534</v>
      </c>
      <c r="N161" s="13">
        <v>0.75764077824572895</v>
      </c>
      <c r="O161" s="12">
        <v>8.75</v>
      </c>
      <c r="P161" s="12">
        <v>0.23039920628869356</v>
      </c>
      <c r="Q161" s="12">
        <v>-0.24699189097832627</v>
      </c>
      <c r="R161" s="12">
        <v>12.307087245857256</v>
      </c>
      <c r="S161" s="8">
        <v>0</v>
      </c>
      <c r="T161" s="8">
        <v>17</v>
      </c>
      <c r="U161" s="12">
        <v>2.58E-2</v>
      </c>
      <c r="V161" s="12">
        <v>1.84E-2</v>
      </c>
    </row>
    <row r="162" spans="1:22" x14ac:dyDescent="0.2">
      <c r="A162" s="8">
        <v>2022</v>
      </c>
      <c r="B162" s="8" t="s">
        <v>18</v>
      </c>
      <c r="C162" s="9">
        <v>6.9999999999999999E-4</v>
      </c>
      <c r="D162" s="10">
        <v>3.2000000000000002E-3</v>
      </c>
      <c r="E162" s="12">
        <v>1</v>
      </c>
      <c r="F162" s="11">
        <v>0.79697093550516218</v>
      </c>
      <c r="G162" s="11">
        <v>0.09</v>
      </c>
      <c r="H162" s="11">
        <v>-0.13020885979930821</v>
      </c>
      <c r="I162" s="11">
        <v>0.63</v>
      </c>
      <c r="J162" s="11">
        <v>1.98</v>
      </c>
      <c r="K162" s="9">
        <v>9.3600000000000003E-2</v>
      </c>
      <c r="L162" s="12">
        <v>-8.7822917542875897E-2</v>
      </c>
      <c r="M162" s="12">
        <f t="shared" si="2"/>
        <v>1.3040783897275994</v>
      </c>
      <c r="N162" s="13">
        <v>0.76682506809186801</v>
      </c>
      <c r="O162" s="12">
        <v>7.33</v>
      </c>
      <c r="P162" s="12">
        <v>0.1167359523499687</v>
      </c>
      <c r="Q162" s="12">
        <v>-0.20302906449483782</v>
      </c>
      <c r="R162" s="12">
        <v>12.322853486186027</v>
      </c>
      <c r="S162" s="8">
        <v>0</v>
      </c>
      <c r="T162" s="8">
        <v>18</v>
      </c>
      <c r="U162" s="12">
        <v>8.0199999999999994E-2</v>
      </c>
      <c r="V162" s="12">
        <v>3.15E-2</v>
      </c>
    </row>
    <row r="163" spans="1:22" x14ac:dyDescent="0.2">
      <c r="A163" s="8">
        <v>2023</v>
      </c>
      <c r="B163" s="8" t="s">
        <v>18</v>
      </c>
      <c r="C163" s="9">
        <v>-3.8100000000000002E-2</v>
      </c>
      <c r="D163" s="10">
        <v>-0.20319999999999999</v>
      </c>
      <c r="E163" s="12">
        <v>1</v>
      </c>
      <c r="F163" s="11">
        <v>0.79488219709258734</v>
      </c>
      <c r="G163" s="11">
        <v>0.13</v>
      </c>
      <c r="H163" s="11">
        <v>7.1312430689332254E-2</v>
      </c>
      <c r="I163" s="11">
        <v>0.67</v>
      </c>
      <c r="J163" s="11">
        <v>1.7</v>
      </c>
      <c r="K163" s="9">
        <v>0.1053</v>
      </c>
      <c r="L163" s="12">
        <v>2.4409125569483403</v>
      </c>
      <c r="M163" s="12">
        <f t="shared" si="2"/>
        <v>1.2075035520580353</v>
      </c>
      <c r="N163" s="13">
        <v>0.82815491374383787</v>
      </c>
      <c r="O163" s="12">
        <v>5.05</v>
      </c>
      <c r="P163" s="12">
        <v>0.1680477257176026</v>
      </c>
      <c r="Q163" s="12">
        <v>-0.20511780290741263</v>
      </c>
      <c r="R163" s="12">
        <v>12.356380735664631</v>
      </c>
      <c r="S163" s="8">
        <v>0</v>
      </c>
      <c r="T163" s="8">
        <v>19</v>
      </c>
      <c r="U163" s="12">
        <v>5.0500000000000003E-2</v>
      </c>
      <c r="V163" s="12">
        <v>3.2500000000000001E-2</v>
      </c>
    </row>
    <row r="164" spans="1:22" x14ac:dyDescent="0.2">
      <c r="A164" s="8">
        <v>2015</v>
      </c>
      <c r="B164" s="8" t="s">
        <v>19</v>
      </c>
      <c r="C164" s="9">
        <v>2.1600000000000001E-2</v>
      </c>
      <c r="D164" s="10">
        <v>4.0399999999999998E-2</v>
      </c>
      <c r="E164" s="12">
        <v>1</v>
      </c>
      <c r="F164" s="11">
        <v>1.2791170591326499</v>
      </c>
      <c r="G164" s="11">
        <v>0.04</v>
      </c>
      <c r="H164" s="11">
        <v>0.47222857289236747</v>
      </c>
      <c r="I164" s="11">
        <v>1</v>
      </c>
      <c r="J164" s="11">
        <v>0.76</v>
      </c>
      <c r="K164" s="9">
        <v>0.48830000000000001</v>
      </c>
      <c r="L164" s="12">
        <v>0.99027216486011749</v>
      </c>
      <c r="M164" s="12">
        <f t="shared" si="2"/>
        <v>2.1534961337439236</v>
      </c>
      <c r="N164" s="13">
        <v>0.46436117731099302</v>
      </c>
      <c r="O164" s="12">
        <v>34.44</v>
      </c>
      <c r="P164" s="12">
        <v>2.7694025883732799E-2</v>
      </c>
      <c r="Q164" s="12">
        <v>0.27911705913265</v>
      </c>
      <c r="R164" s="12">
        <v>10.706099373051632</v>
      </c>
      <c r="S164" s="8">
        <v>0</v>
      </c>
      <c r="T164" s="8">
        <v>0</v>
      </c>
      <c r="U164" s="12">
        <v>6.6799999999999998E-2</v>
      </c>
      <c r="V164" s="12">
        <v>6.3E-3</v>
      </c>
    </row>
    <row r="165" spans="1:22" x14ac:dyDescent="0.2">
      <c r="A165" s="8">
        <v>2016</v>
      </c>
      <c r="B165" s="8" t="s">
        <v>19</v>
      </c>
      <c r="C165" s="9">
        <v>0.2094</v>
      </c>
      <c r="D165" s="10">
        <v>0.38240000000000002</v>
      </c>
      <c r="E165" s="12">
        <v>0</v>
      </c>
      <c r="F165" s="11">
        <v>1.4403905726917885</v>
      </c>
      <c r="G165" s="11">
        <v>0.32</v>
      </c>
      <c r="H165" s="11">
        <v>0.56869137651969925</v>
      </c>
      <c r="I165" s="11">
        <v>1.26</v>
      </c>
      <c r="J165" s="11">
        <v>1.51</v>
      </c>
      <c r="K165" s="9">
        <v>0.53149999999999997</v>
      </c>
      <c r="L165" s="12">
        <v>0.9532324405823418</v>
      </c>
      <c r="M165" s="12">
        <f t="shared" si="2"/>
        <v>2.2134001411574862</v>
      </c>
      <c r="N165" s="13">
        <v>0.45179359186136819</v>
      </c>
      <c r="O165" s="12">
        <v>110.21</v>
      </c>
      <c r="P165" s="12">
        <v>0.21891703005620289</v>
      </c>
      <c r="Q165" s="12">
        <v>0.44039057269178855</v>
      </c>
      <c r="R165" s="12">
        <v>11.565853393814074</v>
      </c>
      <c r="S165" s="8">
        <v>0</v>
      </c>
      <c r="T165" s="8">
        <v>1</v>
      </c>
      <c r="U165" s="12">
        <v>6.2100000000000002E-2</v>
      </c>
      <c r="V165" s="12">
        <v>6.6600000000000006E-2</v>
      </c>
    </row>
    <row r="166" spans="1:22" x14ac:dyDescent="0.2">
      <c r="A166" s="8">
        <v>2017</v>
      </c>
      <c r="B166" s="8" t="s">
        <v>19</v>
      </c>
      <c r="C166" s="9">
        <v>0.29630000000000001</v>
      </c>
      <c r="D166" s="10">
        <v>0.44169999999999998</v>
      </c>
      <c r="E166" s="12">
        <v>0</v>
      </c>
      <c r="F166" s="11">
        <v>1.9633091142493428</v>
      </c>
      <c r="G166" s="11">
        <v>1.31</v>
      </c>
      <c r="H166" s="11">
        <v>0.82835175120298776</v>
      </c>
      <c r="I166" s="11">
        <v>1.52</v>
      </c>
      <c r="J166" s="11">
        <v>1.33</v>
      </c>
      <c r="K166" s="9">
        <v>0.5282</v>
      </c>
      <c r="L166" s="12">
        <v>0.96426860559079741</v>
      </c>
      <c r="M166" s="12">
        <f t="shared" si="2"/>
        <v>3.9864218937617908</v>
      </c>
      <c r="N166" s="13">
        <v>0.25085152215445744</v>
      </c>
      <c r="O166" s="12">
        <v>116.1</v>
      </c>
      <c r="P166" s="12">
        <v>0.67770639140585087</v>
      </c>
      <c r="Q166" s="12">
        <v>0.96330911424934296</v>
      </c>
      <c r="R166" s="12">
        <v>11.796897565055936</v>
      </c>
      <c r="S166" s="8">
        <v>0</v>
      </c>
      <c r="T166" s="8">
        <v>2</v>
      </c>
      <c r="U166" s="12">
        <v>6.8099999999999994E-2</v>
      </c>
      <c r="V166" s="12">
        <v>3.5299999999999998E-2</v>
      </c>
    </row>
    <row r="167" spans="1:22" x14ac:dyDescent="0.2">
      <c r="A167" s="8">
        <v>2018</v>
      </c>
      <c r="B167" s="8" t="s">
        <v>19</v>
      </c>
      <c r="C167" s="9">
        <v>0.249</v>
      </c>
      <c r="D167" s="10">
        <v>0.31730000000000003</v>
      </c>
      <c r="E167" s="12">
        <v>0</v>
      </c>
      <c r="F167" s="11">
        <v>1.7817453546951758</v>
      </c>
      <c r="G167" s="11">
        <v>1</v>
      </c>
      <c r="H167" s="11">
        <v>1.6859688097441372</v>
      </c>
      <c r="I167" s="11">
        <v>1.32</v>
      </c>
      <c r="J167" s="11">
        <v>1.34</v>
      </c>
      <c r="K167" s="9">
        <v>0.53890000000000005</v>
      </c>
      <c r="L167" s="12">
        <v>0.98713276581358489</v>
      </c>
      <c r="M167" s="12">
        <f t="shared" si="2"/>
        <v>5.9936971760109481</v>
      </c>
      <c r="N167" s="13">
        <v>0.16684192921897684</v>
      </c>
      <c r="O167" s="12">
        <v>104.17</v>
      </c>
      <c r="P167" s="12">
        <v>0.57663718007258313</v>
      </c>
      <c r="Q167" s="12">
        <v>0.78174535469517581</v>
      </c>
      <c r="R167" s="12">
        <v>11.823517115796436</v>
      </c>
      <c r="S167" s="8">
        <v>0</v>
      </c>
      <c r="T167" s="8">
        <v>3</v>
      </c>
      <c r="U167" s="12">
        <v>7.0800000000000002E-2</v>
      </c>
      <c r="V167" s="12">
        <v>3.5400000000000001E-2</v>
      </c>
    </row>
    <row r="168" spans="1:22" x14ac:dyDescent="0.2">
      <c r="A168" s="8">
        <v>2019</v>
      </c>
      <c r="B168" s="8" t="s">
        <v>19</v>
      </c>
      <c r="C168" s="9">
        <v>0.24790000000000001</v>
      </c>
      <c r="D168" s="10">
        <v>0.3352</v>
      </c>
      <c r="E168" s="12">
        <v>0</v>
      </c>
      <c r="F168" s="11">
        <v>2.0304371356419395</v>
      </c>
      <c r="G168" s="11">
        <v>0.96</v>
      </c>
      <c r="H168" s="11">
        <v>0.91384096002683901</v>
      </c>
      <c r="I168" s="11">
        <v>1.1399999999999999</v>
      </c>
      <c r="J168" s="11">
        <v>1.48</v>
      </c>
      <c r="K168" s="9">
        <v>0.54169999999999996</v>
      </c>
      <c r="L168" s="12">
        <v>0.99875192720278394</v>
      </c>
      <c r="M168" s="12">
        <f t="shared" si="2"/>
        <v>3.8047146846883897</v>
      </c>
      <c r="N168" s="13">
        <v>0.2628317976179339</v>
      </c>
      <c r="O168" s="12">
        <v>85.21</v>
      </c>
      <c r="P168" s="12">
        <v>0.4792594671979945</v>
      </c>
      <c r="Q168" s="12">
        <v>1.0304371356419395</v>
      </c>
      <c r="R168" s="12">
        <v>11.941366825199436</v>
      </c>
      <c r="S168" s="8">
        <v>0</v>
      </c>
      <c r="T168" s="8">
        <v>4</v>
      </c>
      <c r="U168" s="12">
        <v>7.0199999999999999E-2</v>
      </c>
      <c r="V168" s="12">
        <v>2.7900000000000001E-2</v>
      </c>
    </row>
    <row r="169" spans="1:22" x14ac:dyDescent="0.2">
      <c r="A169" s="8">
        <v>2020</v>
      </c>
      <c r="B169" s="8" t="s">
        <v>19</v>
      </c>
      <c r="C169" s="9">
        <v>-6.54E-2</v>
      </c>
      <c r="D169" s="10">
        <v>-9.0800000000000006E-2</v>
      </c>
      <c r="E169" s="12">
        <v>0</v>
      </c>
      <c r="F169" s="11">
        <v>4.3443012572657835</v>
      </c>
      <c r="G169" s="11">
        <v>0.48</v>
      </c>
      <c r="H169" s="11">
        <v>-1.027965974961297</v>
      </c>
      <c r="I169" s="11">
        <v>1.27</v>
      </c>
      <c r="J169" s="11">
        <v>0.48</v>
      </c>
      <c r="K169" s="9">
        <v>0.41749999999999998</v>
      </c>
      <c r="L169" s="12">
        <v>1.0238618159676958</v>
      </c>
      <c r="M169" s="12">
        <f t="shared" si="2"/>
        <v>7.3778277041950355</v>
      </c>
      <c r="N169" s="13">
        <v>0.13554125144876988</v>
      </c>
      <c r="O169" s="12">
        <v>21.14</v>
      </c>
      <c r="P169" s="12">
        <v>0.11281719555430265</v>
      </c>
      <c r="Q169" s="12">
        <v>3.3443012572657835</v>
      </c>
      <c r="R169" s="12">
        <v>11.795859869728504</v>
      </c>
      <c r="S169" s="8">
        <v>0</v>
      </c>
      <c r="T169" s="8">
        <v>5</v>
      </c>
      <c r="U169" s="12">
        <v>2.9100000000000001E-2</v>
      </c>
      <c r="V169" s="12">
        <v>3.2300000000000002E-2</v>
      </c>
    </row>
    <row r="170" spans="1:22" x14ac:dyDescent="0.2">
      <c r="A170" s="8">
        <v>2021</v>
      </c>
      <c r="B170" s="8" t="s">
        <v>19</v>
      </c>
      <c r="C170" s="9">
        <v>-0.2094</v>
      </c>
      <c r="D170" s="10">
        <v>-0.27350000000000002</v>
      </c>
      <c r="E170" s="12">
        <v>0</v>
      </c>
      <c r="F170" s="11">
        <v>3.223799857031449</v>
      </c>
      <c r="G170" s="11">
        <v>0.1</v>
      </c>
      <c r="H170" s="11">
        <v>-0.96524902461089568</v>
      </c>
      <c r="I170" s="11">
        <v>1.06</v>
      </c>
      <c r="J170" s="11">
        <v>0.27</v>
      </c>
      <c r="K170" s="9">
        <v>0.27889999999999998</v>
      </c>
      <c r="L170" s="12">
        <v>1.0231686159160038</v>
      </c>
      <c r="M170" s="12">
        <f t="shared" si="2"/>
        <v>5.5790320941321729</v>
      </c>
      <c r="N170" s="13">
        <v>0.17924256091872359</v>
      </c>
      <c r="O170" s="12">
        <v>7.74</v>
      </c>
      <c r="P170" s="12">
        <v>3.2166358793913351E-2</v>
      </c>
      <c r="Q170" s="12">
        <v>2.223799857031449</v>
      </c>
      <c r="R170" s="12">
        <v>11.701165187719175</v>
      </c>
      <c r="S170" s="8">
        <v>0</v>
      </c>
      <c r="T170" s="8">
        <v>6</v>
      </c>
      <c r="U170" s="12">
        <v>2.58E-2</v>
      </c>
      <c r="V170" s="12">
        <v>1.84E-2</v>
      </c>
    </row>
    <row r="171" spans="1:22" x14ac:dyDescent="0.2">
      <c r="A171" s="8">
        <v>2022</v>
      </c>
      <c r="B171" s="8" t="s">
        <v>19</v>
      </c>
      <c r="C171" s="9">
        <v>4.2799999999999998E-2</v>
      </c>
      <c r="D171" s="10">
        <v>6.0299999999999999E-2</v>
      </c>
      <c r="E171" s="12">
        <v>0</v>
      </c>
      <c r="F171" s="11">
        <v>3.0299184747063603</v>
      </c>
      <c r="G171" s="11">
        <v>0.63</v>
      </c>
      <c r="H171" s="11">
        <v>0.84470705771084087</v>
      </c>
      <c r="I171" s="11">
        <v>1.2</v>
      </c>
      <c r="J171" s="11">
        <v>1.1200000000000001</v>
      </c>
      <c r="K171" s="9">
        <v>0.5292</v>
      </c>
      <c r="L171" s="12">
        <v>0.9166541629703473</v>
      </c>
      <c r="M171" s="12">
        <f t="shared" si="2"/>
        <v>4.6912869213572783</v>
      </c>
      <c r="N171" s="13">
        <v>0.21316112545737897</v>
      </c>
      <c r="O171" s="12">
        <v>26.34</v>
      </c>
      <c r="P171" s="12">
        <v>0.21410124773245676</v>
      </c>
      <c r="Q171" s="12">
        <v>2.0299184747063603</v>
      </c>
      <c r="R171" s="12">
        <v>11.762577766043419</v>
      </c>
      <c r="S171" s="8">
        <v>0</v>
      </c>
      <c r="T171" s="8">
        <v>7</v>
      </c>
      <c r="U171" s="12">
        <v>8.0199999999999994E-2</v>
      </c>
      <c r="V171" s="12">
        <v>3.15E-2</v>
      </c>
    </row>
    <row r="172" spans="1:22" x14ac:dyDescent="0.2">
      <c r="A172" s="8">
        <v>2023</v>
      </c>
      <c r="B172" s="8" t="s">
        <v>19</v>
      </c>
      <c r="C172" s="9">
        <v>0.17249999999999999</v>
      </c>
      <c r="D172" s="10">
        <v>0.25679999999999997</v>
      </c>
      <c r="E172" s="12">
        <v>0</v>
      </c>
      <c r="F172" s="11">
        <v>3.0368997382647644</v>
      </c>
      <c r="G172" s="11">
        <v>0.59</v>
      </c>
      <c r="H172" s="11">
        <v>1.0405544335432411</v>
      </c>
      <c r="I172" s="11">
        <v>0.93</v>
      </c>
      <c r="J172" s="11">
        <v>1.64</v>
      </c>
      <c r="K172" s="9">
        <v>0.58140000000000003</v>
      </c>
      <c r="L172" s="12">
        <v>0.98817003737701703</v>
      </c>
      <c r="M172" s="12">
        <f t="shared" si="2"/>
        <v>4.3869788159823671</v>
      </c>
      <c r="N172" s="13">
        <v>0.227947305411383</v>
      </c>
      <c r="O172" s="12">
        <v>44.68</v>
      </c>
      <c r="P172" s="12">
        <v>0.19952681369498393</v>
      </c>
      <c r="Q172" s="12">
        <v>2.0368997382647644</v>
      </c>
      <c r="R172" s="12">
        <v>11.8815240193232</v>
      </c>
      <c r="S172" s="8">
        <v>0</v>
      </c>
      <c r="T172" s="8">
        <v>8</v>
      </c>
      <c r="U172" s="12">
        <v>5.0500000000000003E-2</v>
      </c>
      <c r="V172" s="12">
        <v>3.2500000000000001E-2</v>
      </c>
    </row>
    <row r="173" spans="1:22" x14ac:dyDescent="0.2">
      <c r="A173" s="8">
        <v>2015</v>
      </c>
      <c r="B173" s="8" t="s">
        <v>20</v>
      </c>
      <c r="C173" s="9"/>
      <c r="D173" s="10"/>
      <c r="E173" s="12">
        <v>1</v>
      </c>
      <c r="F173" s="11"/>
      <c r="G173" s="11"/>
      <c r="H173" s="11"/>
      <c r="I173" s="11"/>
      <c r="J173" s="11"/>
      <c r="K173" s="9"/>
      <c r="L173" s="8"/>
      <c r="M173" s="12"/>
      <c r="N173" s="13"/>
      <c r="O173" s="12"/>
      <c r="P173" s="12">
        <v>0</v>
      </c>
      <c r="Q173" s="12"/>
      <c r="R173" s="12"/>
      <c r="S173" s="8">
        <v>0</v>
      </c>
      <c r="T173" s="8">
        <v>0</v>
      </c>
      <c r="U173" s="12">
        <v>6.6799999999999998E-2</v>
      </c>
      <c r="V173" s="12">
        <v>6.3E-3</v>
      </c>
    </row>
    <row r="174" spans="1:22" x14ac:dyDescent="0.2">
      <c r="A174" s="8">
        <v>2016</v>
      </c>
      <c r="B174" s="8" t="s">
        <v>20</v>
      </c>
      <c r="C174" s="9">
        <v>0</v>
      </c>
      <c r="D174" s="10">
        <v>0</v>
      </c>
      <c r="E174" s="12">
        <v>1</v>
      </c>
      <c r="F174" s="11"/>
      <c r="G174" s="11"/>
      <c r="H174" s="11"/>
      <c r="I174" s="11"/>
      <c r="J174" s="11"/>
      <c r="K174" s="9">
        <v>0</v>
      </c>
      <c r="L174" s="8"/>
      <c r="M174" s="12"/>
      <c r="N174" s="13"/>
      <c r="O174" s="12"/>
      <c r="P174" s="12">
        <v>0</v>
      </c>
      <c r="Q174" s="12"/>
      <c r="R174" s="12"/>
      <c r="S174" s="8">
        <v>0</v>
      </c>
      <c r="T174" s="8">
        <v>0</v>
      </c>
      <c r="U174" s="12">
        <v>6.2100000000000002E-2</v>
      </c>
      <c r="V174" s="12">
        <v>6.6600000000000006E-2</v>
      </c>
    </row>
    <row r="175" spans="1:22" x14ac:dyDescent="0.2">
      <c r="A175" s="8">
        <v>2017</v>
      </c>
      <c r="B175" s="8" t="s">
        <v>20</v>
      </c>
      <c r="C175" s="9"/>
      <c r="D175" s="10"/>
      <c r="E175" s="12">
        <v>1</v>
      </c>
      <c r="F175" s="11"/>
      <c r="G175" s="11"/>
      <c r="H175" s="11"/>
      <c r="I175" s="11"/>
      <c r="J175" s="11"/>
      <c r="K175" s="9"/>
      <c r="L175" s="8"/>
      <c r="M175" s="12"/>
      <c r="N175" s="13"/>
      <c r="O175" s="12"/>
      <c r="P175" s="12">
        <v>0</v>
      </c>
      <c r="Q175" s="12"/>
      <c r="R175" s="12"/>
      <c r="S175" s="8">
        <v>0</v>
      </c>
      <c r="T175" s="8">
        <v>0</v>
      </c>
      <c r="U175" s="12">
        <v>6.8099999999999994E-2</v>
      </c>
      <c r="V175" s="12">
        <v>3.5299999999999998E-2</v>
      </c>
    </row>
    <row r="176" spans="1:22" x14ac:dyDescent="0.2">
      <c r="A176" s="8">
        <v>2018</v>
      </c>
      <c r="B176" s="8" t="s">
        <v>20</v>
      </c>
      <c r="C176" s="9">
        <v>4.1999999999999997E-3</v>
      </c>
      <c r="D176" s="10">
        <v>0.14460000000000001</v>
      </c>
      <c r="E176" s="12">
        <v>1</v>
      </c>
      <c r="F176" s="11">
        <v>1.0119848009325587</v>
      </c>
      <c r="G176" s="11">
        <v>0</v>
      </c>
      <c r="H176" s="11">
        <v>-0.33251500085634972</v>
      </c>
      <c r="I176" s="11">
        <v>0.88</v>
      </c>
      <c r="J176" s="11">
        <v>2.4900000000000002</v>
      </c>
      <c r="K176" s="9">
        <v>1.34E-2</v>
      </c>
      <c r="L176" s="12">
        <v>0.54523410226615088</v>
      </c>
      <c r="M176" s="12">
        <f t="shared" si="2"/>
        <v>1.029698979183997</v>
      </c>
      <c r="N176" s="13">
        <v>0.97115761034595516</v>
      </c>
      <c r="O176" s="12">
        <v>3.06</v>
      </c>
      <c r="P176" s="12">
        <v>1.6890377401782627E-3</v>
      </c>
      <c r="Q176" s="12">
        <v>1.1984800932558654E-2</v>
      </c>
      <c r="R176" s="12">
        <v>12.568545770636591</v>
      </c>
      <c r="S176" s="8">
        <v>0</v>
      </c>
      <c r="T176" s="8">
        <v>1</v>
      </c>
      <c r="U176" s="12">
        <v>7.0800000000000002E-2</v>
      </c>
      <c r="V176" s="12">
        <v>3.5400000000000001E-2</v>
      </c>
    </row>
    <row r="177" spans="1:22" x14ac:dyDescent="0.2">
      <c r="A177" s="8">
        <v>2019</v>
      </c>
      <c r="B177" s="8" t="s">
        <v>20</v>
      </c>
      <c r="C177" s="9">
        <v>2.5999999999999999E-3</v>
      </c>
      <c r="D177" s="10">
        <v>0.1144</v>
      </c>
      <c r="E177" s="12">
        <v>1</v>
      </c>
      <c r="F177" s="11">
        <v>1.0116932872498117</v>
      </c>
      <c r="G177" s="11">
        <v>0</v>
      </c>
      <c r="H177" s="11">
        <v>-3.8629229630571894E-2</v>
      </c>
      <c r="I177" s="11">
        <v>0.86</v>
      </c>
      <c r="J177" s="11">
        <v>3.44</v>
      </c>
      <c r="K177" s="9">
        <v>1.1299999999999999E-2</v>
      </c>
      <c r="L177" s="12">
        <v>0.51765378777311843</v>
      </c>
      <c r="M177" s="12">
        <f t="shared" si="2"/>
        <v>1.0192605697676744</v>
      </c>
      <c r="N177" s="13">
        <v>0.98110338971312849</v>
      </c>
      <c r="O177" s="12">
        <v>4.2699999999999996</v>
      </c>
      <c r="P177" s="12">
        <v>4.8843423159186826E-3</v>
      </c>
      <c r="Q177" s="12">
        <v>1.1693287249811651E-2</v>
      </c>
      <c r="R177" s="12">
        <v>12.801933757909229</v>
      </c>
      <c r="S177" s="8">
        <v>0</v>
      </c>
      <c r="T177" s="8">
        <v>2</v>
      </c>
      <c r="U177" s="12">
        <v>7.0199999999999999E-2</v>
      </c>
      <c r="V177" s="12">
        <v>2.7900000000000001E-2</v>
      </c>
    </row>
    <row r="178" spans="1:22" x14ac:dyDescent="0.2">
      <c r="A178" s="8">
        <v>2020</v>
      </c>
      <c r="B178" s="8" t="s">
        <v>20</v>
      </c>
      <c r="C178" s="9">
        <v>7.9000000000000008E-3</v>
      </c>
      <c r="D178" s="10">
        <v>0.13370000000000001</v>
      </c>
      <c r="E178" s="12">
        <v>1</v>
      </c>
      <c r="F178" s="11">
        <v>1.0107150427220939</v>
      </c>
      <c r="G178" s="11">
        <v>0.01</v>
      </c>
      <c r="H178" s="11">
        <v>0.3948886894583778</v>
      </c>
      <c r="I178" s="11">
        <v>0.79</v>
      </c>
      <c r="J178" s="11">
        <v>2.2200000000000002</v>
      </c>
      <c r="K178" s="9">
        <v>1.52E-2</v>
      </c>
      <c r="L178" s="12">
        <v>0.60847163375884428</v>
      </c>
      <c r="M178" s="12">
        <f t="shared" si="2"/>
        <v>1.1208459211705153</v>
      </c>
      <c r="N178" s="13">
        <v>0.89218328863229113</v>
      </c>
      <c r="O178" s="12">
        <v>2.99</v>
      </c>
      <c r="P178" s="12">
        <v>1.4602526344802599E-2</v>
      </c>
      <c r="Q178" s="12">
        <v>1.0715042722093877E-2</v>
      </c>
      <c r="R178" s="12">
        <v>12.719814427340312</v>
      </c>
      <c r="S178" s="8">
        <v>0</v>
      </c>
      <c r="T178" s="8">
        <v>3</v>
      </c>
      <c r="U178" s="12">
        <v>2.9100000000000001E-2</v>
      </c>
      <c r="V178" s="12">
        <v>3.2300000000000002E-2</v>
      </c>
    </row>
    <row r="179" spans="1:22" x14ac:dyDescent="0.2">
      <c r="A179" s="8">
        <v>2021</v>
      </c>
      <c r="B179" s="8" t="s">
        <v>20</v>
      </c>
      <c r="C179" s="9">
        <v>6.0100000000000001E-2</v>
      </c>
      <c r="D179" s="10">
        <v>0.32090000000000002</v>
      </c>
      <c r="E179" s="12">
        <v>1</v>
      </c>
      <c r="F179" s="11">
        <v>1.124368948675817</v>
      </c>
      <c r="G179" s="11">
        <v>0.08</v>
      </c>
      <c r="H179" s="11">
        <v>4.0851081932883296E-2</v>
      </c>
      <c r="I179" s="11">
        <v>0.84</v>
      </c>
      <c r="J179" s="11">
        <v>1.95</v>
      </c>
      <c r="K179" s="9">
        <v>4.6699999999999998E-2</v>
      </c>
      <c r="L179" s="12">
        <v>0.98062063232794738</v>
      </c>
      <c r="M179" s="12">
        <f t="shared" si="2"/>
        <v>1.3634840249569751</v>
      </c>
      <c r="N179" s="13">
        <v>0.73341526684300917</v>
      </c>
      <c r="O179" s="12">
        <v>3.32</v>
      </c>
      <c r="P179" s="12">
        <v>5.5676886178228469E-2</v>
      </c>
      <c r="Q179" s="12">
        <v>0.12436894867581705</v>
      </c>
      <c r="R179" s="12">
        <v>12.736973532044036</v>
      </c>
      <c r="S179" s="8">
        <v>0</v>
      </c>
      <c r="T179" s="8">
        <v>4</v>
      </c>
      <c r="U179" s="12">
        <v>2.58E-2</v>
      </c>
      <c r="V179" s="12">
        <v>1.84E-2</v>
      </c>
    </row>
    <row r="180" spans="1:22" x14ac:dyDescent="0.2">
      <c r="A180" s="8">
        <v>2022</v>
      </c>
      <c r="B180" s="8" t="s">
        <v>20</v>
      </c>
      <c r="C180" s="9">
        <v>5.6300000000000003E-2</v>
      </c>
      <c r="D180" s="10">
        <v>0.1802</v>
      </c>
      <c r="E180" s="12">
        <v>1</v>
      </c>
      <c r="F180" s="11">
        <v>1.1618787929859158</v>
      </c>
      <c r="G180" s="11">
        <v>7.0000000000000007E-2</v>
      </c>
      <c r="H180" s="11">
        <v>-0.11755232653590518</v>
      </c>
      <c r="I180" s="11">
        <v>0.72</v>
      </c>
      <c r="J180" s="11">
        <v>1.39</v>
      </c>
      <c r="K180" s="9">
        <v>7.4200000000000002E-2</v>
      </c>
      <c r="L180" s="12">
        <v>0.90959810451205148</v>
      </c>
      <c r="M180" s="12">
        <f t="shared" si="2"/>
        <v>1.5835292331361641</v>
      </c>
      <c r="N180" s="13">
        <v>0.63150081417790427</v>
      </c>
      <c r="O180" s="12">
        <v>3.47</v>
      </c>
      <c r="P180" s="12">
        <v>5.6931286225899665E-2</v>
      </c>
      <c r="Q180" s="12">
        <v>0.16187879298591579</v>
      </c>
      <c r="R180" s="12">
        <v>12.674778138756212</v>
      </c>
      <c r="S180" s="8">
        <v>0</v>
      </c>
      <c r="T180" s="8">
        <v>5</v>
      </c>
      <c r="U180" s="12">
        <v>8.0199999999999994E-2</v>
      </c>
      <c r="V180" s="12">
        <v>3.15E-2</v>
      </c>
    </row>
    <row r="181" spans="1:22" x14ac:dyDescent="0.2">
      <c r="A181" s="8">
        <v>2023</v>
      </c>
      <c r="B181" s="8" t="s">
        <v>20</v>
      </c>
      <c r="C181" s="9">
        <v>4.7999999999999996E-3</v>
      </c>
      <c r="D181" s="10">
        <v>1.4800000000000001E-2</v>
      </c>
      <c r="E181" s="12">
        <v>1</v>
      </c>
      <c r="F181" s="11">
        <v>1.0454776822004526</v>
      </c>
      <c r="G181" s="11">
        <v>0.03</v>
      </c>
      <c r="H181" s="11">
        <v>-0.13938675624423416</v>
      </c>
      <c r="I181" s="11">
        <v>0.4</v>
      </c>
      <c r="J181" s="11">
        <v>0.92</v>
      </c>
      <c r="K181" s="9">
        <v>6.6000000000000003E-2</v>
      </c>
      <c r="L181" s="12">
        <v>0.51552539580942014</v>
      </c>
      <c r="M181" s="12">
        <f t="shared" si="2"/>
        <v>1.4125799555142164</v>
      </c>
      <c r="N181" s="13">
        <v>0.7079245292249482</v>
      </c>
      <c r="O181" s="12">
        <v>4.72</v>
      </c>
      <c r="P181" s="12">
        <v>3.0274496204151898E-2</v>
      </c>
      <c r="Q181" s="12">
        <v>4.5477682200452625E-2</v>
      </c>
      <c r="R181" s="12">
        <v>12.8151565770701</v>
      </c>
      <c r="S181" s="8">
        <v>0</v>
      </c>
      <c r="T181" s="8">
        <v>6</v>
      </c>
      <c r="U181" s="12">
        <v>5.0500000000000003E-2</v>
      </c>
      <c r="V181" s="12">
        <v>3.2500000000000001E-2</v>
      </c>
    </row>
    <row r="182" spans="1:22" x14ac:dyDescent="0.2">
      <c r="A182" s="8">
        <v>2015</v>
      </c>
      <c r="B182" s="8" t="s">
        <v>21</v>
      </c>
      <c r="C182" s="9">
        <v>9.0300000000000005E-2</v>
      </c>
      <c r="D182" s="10">
        <v>0.12740000000000001</v>
      </c>
      <c r="E182" s="12">
        <v>0</v>
      </c>
      <c r="F182" s="11">
        <v>2.5643416011631373</v>
      </c>
      <c r="G182" s="11">
        <v>1.08</v>
      </c>
      <c r="H182" s="11">
        <v>0.53887315173072947</v>
      </c>
      <c r="I182" s="11">
        <v>1.8</v>
      </c>
      <c r="J182" s="11">
        <v>1.23</v>
      </c>
      <c r="K182" s="9">
        <v>0.34739999999999999</v>
      </c>
      <c r="L182" s="12">
        <v>1</v>
      </c>
      <c r="M182" s="12">
        <f t="shared" si="2"/>
        <v>3.3418128421422577</v>
      </c>
      <c r="N182" s="13">
        <v>0.29923878063708481</v>
      </c>
      <c r="O182" s="12">
        <v>17.12</v>
      </c>
      <c r="P182" s="12">
        <v>0.41500393286413761</v>
      </c>
      <c r="Q182" s="12">
        <v>1.5643416011631373</v>
      </c>
      <c r="R182" s="12">
        <v>12.002987355085686</v>
      </c>
      <c r="S182" s="8">
        <v>0</v>
      </c>
      <c r="T182" s="8">
        <v>16</v>
      </c>
      <c r="U182" s="12">
        <v>6.6799999999999998E-2</v>
      </c>
      <c r="V182" s="12">
        <v>6.3E-3</v>
      </c>
    </row>
    <row r="183" spans="1:22" x14ac:dyDescent="0.2">
      <c r="A183" s="8">
        <v>2016</v>
      </c>
      <c r="B183" s="8" t="s">
        <v>21</v>
      </c>
      <c r="C183" s="9">
        <v>7.9399999999999998E-2</v>
      </c>
      <c r="D183" s="10">
        <v>0.1115</v>
      </c>
      <c r="E183" s="12">
        <v>0</v>
      </c>
      <c r="F183" s="11">
        <v>2.9501293580695025</v>
      </c>
      <c r="G183" s="11">
        <v>1.4</v>
      </c>
      <c r="H183" s="11">
        <v>0.65334453588592034</v>
      </c>
      <c r="I183" s="11">
        <v>1.76</v>
      </c>
      <c r="J183" s="11">
        <v>1.23</v>
      </c>
      <c r="K183" s="9">
        <v>0.35249999999999998</v>
      </c>
      <c r="L183" s="12">
        <v>1</v>
      </c>
      <c r="M183" s="12">
        <f t="shared" si="2"/>
        <v>3.611445441806326</v>
      </c>
      <c r="N183" s="13">
        <v>0.27689744068231942</v>
      </c>
      <c r="O183" s="12">
        <v>16.510000000000002</v>
      </c>
      <c r="P183" s="12">
        <v>0.46811854266268016</v>
      </c>
      <c r="Q183" s="12">
        <v>1.9501293580695025</v>
      </c>
      <c r="R183" s="12">
        <v>12.017512494607956</v>
      </c>
      <c r="S183" s="8">
        <v>0</v>
      </c>
      <c r="T183" s="8">
        <v>17</v>
      </c>
      <c r="U183" s="12">
        <v>6.2100000000000002E-2</v>
      </c>
      <c r="V183" s="12">
        <v>6.6600000000000006E-2</v>
      </c>
    </row>
    <row r="184" spans="1:22" x14ac:dyDescent="0.2">
      <c r="A184" s="8">
        <v>2017</v>
      </c>
      <c r="B184" s="8" t="s">
        <v>21</v>
      </c>
      <c r="C184" s="9">
        <v>9.01E-2</v>
      </c>
      <c r="D184" s="10">
        <v>0.12379999999999999</v>
      </c>
      <c r="E184" s="12">
        <v>0</v>
      </c>
      <c r="F184" s="11">
        <v>2.9283106049025167</v>
      </c>
      <c r="G184" s="11">
        <v>1.43</v>
      </c>
      <c r="H184" s="11">
        <v>0.29126497106634752</v>
      </c>
      <c r="I184" s="11">
        <v>1.88</v>
      </c>
      <c r="J184" s="11">
        <v>1.19</v>
      </c>
      <c r="K184" s="9">
        <v>0.31730000000000003</v>
      </c>
      <c r="L184" s="12">
        <v>1</v>
      </c>
      <c r="M184" s="12">
        <f t="shared" si="2"/>
        <v>3.7313991047322657</v>
      </c>
      <c r="N184" s="13">
        <v>0.26799599076168823</v>
      </c>
      <c r="O184" s="12">
        <v>13.55</v>
      </c>
      <c r="P184" s="12">
        <v>0.4853748192926477</v>
      </c>
      <c r="Q184" s="12">
        <v>1.9283106049025167</v>
      </c>
      <c r="R184" s="12">
        <v>12.049008199279672</v>
      </c>
      <c r="S184" s="8">
        <v>0</v>
      </c>
      <c r="T184" s="8">
        <v>18</v>
      </c>
      <c r="U184" s="12">
        <v>6.8099999999999994E-2</v>
      </c>
      <c r="V184" s="12">
        <v>3.5299999999999998E-2</v>
      </c>
    </row>
    <row r="185" spans="1:22" x14ac:dyDescent="0.2">
      <c r="A185" s="8">
        <v>2018</v>
      </c>
      <c r="B185" s="8" t="s">
        <v>21</v>
      </c>
      <c r="C185" s="9">
        <v>9.2299999999999993E-2</v>
      </c>
      <c r="D185" s="10">
        <v>0.12609999999999999</v>
      </c>
      <c r="E185" s="12">
        <v>0</v>
      </c>
      <c r="F185" s="11">
        <v>2.3384296560068245</v>
      </c>
      <c r="G185" s="11">
        <v>0.96</v>
      </c>
      <c r="H185" s="11">
        <v>0.42416885292017925</v>
      </c>
      <c r="I185" s="11">
        <v>1.4</v>
      </c>
      <c r="J185" s="11">
        <v>1.2</v>
      </c>
      <c r="K185" s="9">
        <v>0.29920000000000002</v>
      </c>
      <c r="L185" s="12">
        <v>1</v>
      </c>
      <c r="M185" s="12">
        <f t="shared" si="2"/>
        <v>3.7221306543282493</v>
      </c>
      <c r="N185" s="13">
        <v>0.26866332562430556</v>
      </c>
      <c r="O185" s="12">
        <v>11.94</v>
      </c>
      <c r="P185" s="12">
        <v>0.41302475050448823</v>
      </c>
      <c r="Q185" s="12">
        <v>1.3384296560068247</v>
      </c>
      <c r="R185" s="12">
        <v>12.098518076750569</v>
      </c>
      <c r="S185" s="8">
        <v>0</v>
      </c>
      <c r="T185" s="8">
        <v>19</v>
      </c>
      <c r="U185" s="12">
        <v>7.0800000000000002E-2</v>
      </c>
      <c r="V185" s="12">
        <v>3.5400000000000001E-2</v>
      </c>
    </row>
    <row r="186" spans="1:22" x14ac:dyDescent="0.2">
      <c r="A186" s="8">
        <v>2019</v>
      </c>
      <c r="B186" s="8" t="s">
        <v>21</v>
      </c>
      <c r="C186" s="9">
        <v>6.7599999999999993E-2</v>
      </c>
      <c r="D186" s="10">
        <v>9.9299999999999999E-2</v>
      </c>
      <c r="E186" s="12">
        <v>0</v>
      </c>
      <c r="F186" s="11">
        <v>1.5351856540958364</v>
      </c>
      <c r="G186" s="11">
        <v>0.74</v>
      </c>
      <c r="H186" s="11">
        <v>0.54490433621194745</v>
      </c>
      <c r="I186" s="11">
        <v>1.02</v>
      </c>
      <c r="J186" s="11">
        <v>1.06</v>
      </c>
      <c r="K186" s="9">
        <v>0.32169999999999999</v>
      </c>
      <c r="L186" s="12">
        <v>1</v>
      </c>
      <c r="M186" s="12">
        <f t="shared" si="2"/>
        <v>2.7718475738585946</v>
      </c>
      <c r="N186" s="13">
        <v>0.36077019870466182</v>
      </c>
      <c r="O186" s="12">
        <v>11.53</v>
      </c>
      <c r="P186" s="12">
        <v>0.4975736949859223</v>
      </c>
      <c r="Q186" s="12">
        <v>0.53518565409583641</v>
      </c>
      <c r="R186" s="12">
        <v>12.196023653256626</v>
      </c>
      <c r="S186" s="8">
        <v>0</v>
      </c>
      <c r="T186" s="8">
        <v>20</v>
      </c>
      <c r="U186" s="12">
        <v>7.0199999999999999E-2</v>
      </c>
      <c r="V186" s="12">
        <v>2.7900000000000001E-2</v>
      </c>
    </row>
    <row r="187" spans="1:22" x14ac:dyDescent="0.2">
      <c r="A187" s="8">
        <v>2020</v>
      </c>
      <c r="B187" s="8" t="s">
        <v>21</v>
      </c>
      <c r="C187" s="9">
        <v>6.2100000000000002E-2</v>
      </c>
      <c r="D187" s="10">
        <v>9.1999999999999998E-2</v>
      </c>
      <c r="E187" s="12">
        <v>0</v>
      </c>
      <c r="F187" s="11">
        <v>1.6655436526023142</v>
      </c>
      <c r="G187" s="11">
        <v>0.27</v>
      </c>
      <c r="H187" s="11">
        <v>-0.98491337267575019</v>
      </c>
      <c r="I187" s="11">
        <v>1.08</v>
      </c>
      <c r="J187" s="11">
        <v>0.78</v>
      </c>
      <c r="K187" s="9">
        <v>0.2702</v>
      </c>
      <c r="L187" s="12">
        <v>0.67784944702823968</v>
      </c>
      <c r="M187" s="12">
        <f t="shared" si="2"/>
        <v>3.4491970223218789</v>
      </c>
      <c r="N187" s="13">
        <v>0.28992255111215276</v>
      </c>
      <c r="O187" s="12">
        <v>7.01</v>
      </c>
      <c r="P187" s="12">
        <v>0.16354957245402058</v>
      </c>
      <c r="Q187" s="12">
        <v>0.66554365260231418</v>
      </c>
      <c r="R187" s="12">
        <v>12.188394683695583</v>
      </c>
      <c r="S187" s="8">
        <v>0</v>
      </c>
      <c r="T187" s="8">
        <v>21</v>
      </c>
      <c r="U187" s="12">
        <v>2.9100000000000001E-2</v>
      </c>
      <c r="V187" s="12">
        <v>3.2300000000000002E-2</v>
      </c>
    </row>
    <row r="188" spans="1:22" x14ac:dyDescent="0.2">
      <c r="A188" s="8">
        <v>2021</v>
      </c>
      <c r="B188" s="8" t="s">
        <v>21</v>
      </c>
      <c r="C188" s="9">
        <v>1.41E-2</v>
      </c>
      <c r="D188" s="10">
        <v>2.1600000000000001E-2</v>
      </c>
      <c r="E188" s="12">
        <v>1</v>
      </c>
      <c r="F188" s="11">
        <v>1.1114690699222305</v>
      </c>
      <c r="G188" s="11">
        <v>0.4</v>
      </c>
      <c r="H188" s="11">
        <v>0.97079481591378969</v>
      </c>
      <c r="I188" s="11">
        <v>0.8</v>
      </c>
      <c r="J188" s="11">
        <v>0.69</v>
      </c>
      <c r="K188" s="9">
        <v>0.29430000000000001</v>
      </c>
      <c r="L188" s="12">
        <v>0.81373156576291961</v>
      </c>
      <c r="M188" s="12">
        <f t="shared" si="2"/>
        <v>2.4914195971871345</v>
      </c>
      <c r="N188" s="13">
        <v>0.40137759256972261</v>
      </c>
      <c r="O188" s="12">
        <v>5.37</v>
      </c>
      <c r="P188" s="12">
        <v>0.40162732104372806</v>
      </c>
      <c r="Q188" s="12">
        <v>0.11146906992223055</v>
      </c>
      <c r="R188" s="12">
        <v>12.2147215230321</v>
      </c>
      <c r="S188" s="8">
        <v>0</v>
      </c>
      <c r="T188" s="8">
        <v>22</v>
      </c>
      <c r="U188" s="12">
        <v>2.58E-2</v>
      </c>
      <c r="V188" s="12">
        <v>1.84E-2</v>
      </c>
    </row>
    <row r="189" spans="1:22" x14ac:dyDescent="0.2">
      <c r="A189" s="8">
        <v>2022</v>
      </c>
      <c r="B189" s="8" t="s">
        <v>21</v>
      </c>
      <c r="C189" s="9">
        <v>0.1106</v>
      </c>
      <c r="D189" s="10">
        <v>0.16450000000000001</v>
      </c>
      <c r="E189" s="12">
        <v>0</v>
      </c>
      <c r="F189" s="11">
        <v>1.4704508754492978</v>
      </c>
      <c r="G189" s="11">
        <v>0.33</v>
      </c>
      <c r="H189" s="11">
        <v>-0.17145306483102163</v>
      </c>
      <c r="I189" s="11">
        <v>0.72</v>
      </c>
      <c r="J189" s="11">
        <v>0.92</v>
      </c>
      <c r="K189" s="9">
        <v>0.29559999999999997</v>
      </c>
      <c r="L189" s="12">
        <v>0.88844763798151516</v>
      </c>
      <c r="M189" s="12">
        <f t="shared" si="2"/>
        <v>3.7991045545205857</v>
      </c>
      <c r="N189" s="13">
        <v>0.26321992081267986</v>
      </c>
      <c r="O189" s="12">
        <v>9.18</v>
      </c>
      <c r="P189" s="12">
        <v>0.23523506760521226</v>
      </c>
      <c r="Q189" s="12">
        <v>0.4704508754492977</v>
      </c>
      <c r="R189" s="12">
        <v>12.267260402896445</v>
      </c>
      <c r="S189" s="8">
        <v>0</v>
      </c>
      <c r="T189" s="8">
        <v>23</v>
      </c>
      <c r="U189" s="12">
        <v>8.0199999999999994E-2</v>
      </c>
      <c r="V189" s="12">
        <v>3.15E-2</v>
      </c>
    </row>
    <row r="190" spans="1:22" x14ac:dyDescent="0.2">
      <c r="A190" s="8">
        <v>2023</v>
      </c>
      <c r="B190" s="8" t="s">
        <v>21</v>
      </c>
      <c r="C190" s="9">
        <v>4.5999999999999999E-2</v>
      </c>
      <c r="D190" s="10">
        <v>6.93E-2</v>
      </c>
      <c r="E190" s="12">
        <v>0</v>
      </c>
      <c r="F190" s="11">
        <v>1.3796764073699146</v>
      </c>
      <c r="G190" s="11">
        <v>0.21</v>
      </c>
      <c r="H190" s="11">
        <v>9.6478012933887636E-2</v>
      </c>
      <c r="I190" s="11">
        <v>1.06</v>
      </c>
      <c r="J190" s="11">
        <v>0.71</v>
      </c>
      <c r="K190" s="9">
        <v>0.33379999999999999</v>
      </c>
      <c r="L190" s="12">
        <v>0.80278871161883281</v>
      </c>
      <c r="M190" s="12">
        <f t="shared" si="2"/>
        <v>2.5427599355473021</v>
      </c>
      <c r="N190" s="13">
        <v>0.39327346086438969</v>
      </c>
      <c r="O190" s="12">
        <v>10</v>
      </c>
      <c r="P190" s="12">
        <v>0.15238061034872422</v>
      </c>
      <c r="Q190" s="12">
        <v>0.37967640736991465</v>
      </c>
      <c r="R190" s="12">
        <v>12.366943930756108</v>
      </c>
      <c r="S190" s="8">
        <v>0</v>
      </c>
      <c r="T190" s="8">
        <v>24</v>
      </c>
      <c r="U190" s="12">
        <v>5.0500000000000003E-2</v>
      </c>
      <c r="V190" s="12">
        <v>3.2500000000000001E-2</v>
      </c>
    </row>
    <row r="191" spans="1:22" x14ac:dyDescent="0.2">
      <c r="A191" s="8">
        <v>2015</v>
      </c>
      <c r="B191" s="8" t="s">
        <v>22</v>
      </c>
      <c r="C191" s="9">
        <v>1.83E-2</v>
      </c>
      <c r="D191" s="10">
        <v>7.17E-2</v>
      </c>
      <c r="E191" s="12">
        <v>0</v>
      </c>
      <c r="F191" s="11">
        <v>1.7083011930236018</v>
      </c>
      <c r="G191" s="11">
        <v>0.05</v>
      </c>
      <c r="H191" s="11">
        <v>0.11597822611041333</v>
      </c>
      <c r="I191" s="11">
        <v>0.36</v>
      </c>
      <c r="J191" s="11">
        <v>0.37</v>
      </c>
      <c r="K191" s="9">
        <v>9.4200000000000006E-2</v>
      </c>
      <c r="L191" s="12">
        <v>0.82577259020942284</v>
      </c>
      <c r="M191" s="12">
        <f t="shared" si="2"/>
        <v>1.2439809189556505</v>
      </c>
      <c r="N191" s="13">
        <v>0.80387085104128619</v>
      </c>
      <c r="O191" s="12">
        <v>1.22</v>
      </c>
      <c r="P191" s="12">
        <v>3.0824736764748919E-2</v>
      </c>
      <c r="Q191" s="12">
        <v>0.70830119302360195</v>
      </c>
      <c r="R191" s="12">
        <v>12.254637743410692</v>
      </c>
      <c r="S191" s="8">
        <v>0</v>
      </c>
      <c r="T191" s="8">
        <v>13</v>
      </c>
      <c r="U191" s="12">
        <v>6.6799999999999998E-2</v>
      </c>
      <c r="V191" s="12">
        <v>6.3E-3</v>
      </c>
    </row>
    <row r="192" spans="1:22" x14ac:dyDescent="0.2">
      <c r="A192" s="8">
        <v>2016</v>
      </c>
      <c r="B192" s="8" t="s">
        <v>22</v>
      </c>
      <c r="C192" s="9">
        <v>1.01E-2</v>
      </c>
      <c r="D192" s="10">
        <v>4.36E-2</v>
      </c>
      <c r="E192" s="12">
        <v>0</v>
      </c>
      <c r="F192" s="11">
        <v>1.5117305357465471</v>
      </c>
      <c r="G192" s="11">
        <v>0.01</v>
      </c>
      <c r="H192" s="11">
        <v>-7.9929044996714174E-3</v>
      </c>
      <c r="I192" s="11">
        <v>0.83</v>
      </c>
      <c r="J192" s="11">
        <v>0.56000000000000005</v>
      </c>
      <c r="K192" s="9">
        <v>3.5900000000000001E-2</v>
      </c>
      <c r="L192" s="12">
        <v>0.79977455682461285</v>
      </c>
      <c r="M192" s="12">
        <f t="shared" si="2"/>
        <v>1.3921254265789427</v>
      </c>
      <c r="N192" s="13">
        <v>0.71832607961010719</v>
      </c>
      <c r="O192" s="12">
        <v>1.69</v>
      </c>
      <c r="P192" s="12">
        <v>8.9775967095595474E-3</v>
      </c>
      <c r="Q192" s="12">
        <v>0.51173053574654714</v>
      </c>
      <c r="R192" s="12">
        <v>12.101768812923074</v>
      </c>
      <c r="S192" s="8">
        <v>0</v>
      </c>
      <c r="T192" s="8">
        <v>14</v>
      </c>
      <c r="U192" s="12">
        <v>6.2100000000000002E-2</v>
      </c>
      <c r="V192" s="12">
        <v>6.6600000000000006E-2</v>
      </c>
    </row>
    <row r="193" spans="1:22" x14ac:dyDescent="0.2">
      <c r="A193" s="8">
        <v>2017</v>
      </c>
      <c r="B193" s="8" t="s">
        <v>22</v>
      </c>
      <c r="C193" s="9">
        <v>2.41E-2</v>
      </c>
      <c r="D193" s="10">
        <v>8.1900000000000001E-2</v>
      </c>
      <c r="E193" s="12">
        <v>1</v>
      </c>
      <c r="F193" s="11">
        <v>1.365461668377407</v>
      </c>
      <c r="G193" s="11">
        <v>0.02</v>
      </c>
      <c r="H193" s="11">
        <v>8.1941296344489933E-2</v>
      </c>
      <c r="I193" s="11">
        <v>1.1000000000000001</v>
      </c>
      <c r="J193" s="11">
        <v>0.48</v>
      </c>
      <c r="K193" s="9">
        <v>4.8899999999999999E-2</v>
      </c>
      <c r="L193" s="12">
        <v>0.72350410200710358</v>
      </c>
      <c r="M193" s="12">
        <f t="shared" si="2"/>
        <v>1.4450482682382098</v>
      </c>
      <c r="N193" s="13">
        <v>0.69201840656796276</v>
      </c>
      <c r="O193" s="12">
        <v>0.73</v>
      </c>
      <c r="P193" s="12">
        <v>1.3220487858912779E-2</v>
      </c>
      <c r="Q193" s="12">
        <v>0.36546166837740696</v>
      </c>
      <c r="R193" s="12">
        <v>12.063545673049074</v>
      </c>
      <c r="S193" s="8">
        <v>0</v>
      </c>
      <c r="T193" s="8">
        <v>15</v>
      </c>
      <c r="U193" s="12">
        <v>6.8099999999999994E-2</v>
      </c>
      <c r="V193" s="12">
        <v>3.5299999999999998E-2</v>
      </c>
    </row>
    <row r="194" spans="1:22" x14ac:dyDescent="0.2">
      <c r="A194" s="8">
        <v>2018</v>
      </c>
      <c r="B194" s="8" t="s">
        <v>22</v>
      </c>
      <c r="C194" s="9">
        <v>3.0200000000000001E-2</v>
      </c>
      <c r="D194" s="10">
        <v>0.10249999999999999</v>
      </c>
      <c r="E194" s="12">
        <v>1</v>
      </c>
      <c r="F194" s="11">
        <v>1.2154807367784917</v>
      </c>
      <c r="G194" s="11">
        <v>0.05</v>
      </c>
      <c r="H194" s="11">
        <v>3.4665940482689755E-2</v>
      </c>
      <c r="I194" s="11">
        <v>0.75</v>
      </c>
      <c r="J194" s="11">
        <v>0.28000000000000003</v>
      </c>
      <c r="K194" s="9">
        <v>0.1537</v>
      </c>
      <c r="L194" s="12">
        <v>0.88250158429782011</v>
      </c>
      <c r="M194" s="12">
        <f t="shared" si="2"/>
        <v>1.3952090439876761</v>
      </c>
      <c r="N194" s="13">
        <v>0.71673847321250095</v>
      </c>
      <c r="O194" s="12">
        <v>0.41</v>
      </c>
      <c r="P194" s="12">
        <v>4.0142393499841784E-2</v>
      </c>
      <c r="Q194" s="12">
        <v>0.21548073677849178</v>
      </c>
      <c r="R194" s="12">
        <v>12.111352455586482</v>
      </c>
      <c r="S194" s="8">
        <v>0</v>
      </c>
      <c r="T194" s="8">
        <v>16</v>
      </c>
      <c r="U194" s="12">
        <v>7.0800000000000002E-2</v>
      </c>
      <c r="V194" s="12">
        <v>3.5400000000000001E-2</v>
      </c>
    </row>
    <row r="195" spans="1:22" x14ac:dyDescent="0.2">
      <c r="A195" s="8">
        <v>2019</v>
      </c>
      <c r="B195" s="8" t="s">
        <v>22</v>
      </c>
      <c r="C195" s="9">
        <v>3.4599999999999999E-2</v>
      </c>
      <c r="D195" s="10">
        <v>0.1014</v>
      </c>
      <c r="E195" s="12">
        <v>0</v>
      </c>
      <c r="F195" s="11">
        <v>1.5287550503083009</v>
      </c>
      <c r="G195" s="11">
        <v>0.1</v>
      </c>
      <c r="H195" s="11">
        <v>0.14977750280928445</v>
      </c>
      <c r="I195" s="11">
        <v>1.26</v>
      </c>
      <c r="J195" s="11">
        <v>0.59</v>
      </c>
      <c r="K195" s="9">
        <v>9.2799999999999994E-2</v>
      </c>
      <c r="L195" s="12">
        <v>0.91403977459495889</v>
      </c>
      <c r="M195" s="12">
        <f t="shared" ref="M195:M258" si="3">1/N195</f>
        <v>1.7499575650116805</v>
      </c>
      <c r="N195" s="13">
        <v>0.57144242808729206</v>
      </c>
      <c r="O195" s="12">
        <v>0.93</v>
      </c>
      <c r="P195" s="12">
        <v>6.7927240245251597E-2</v>
      </c>
      <c r="Q195" s="12">
        <v>0.52875505030830083</v>
      </c>
      <c r="R195" s="12">
        <v>11.932524142897224</v>
      </c>
      <c r="S195" s="8">
        <v>0</v>
      </c>
      <c r="T195" s="8">
        <v>17</v>
      </c>
      <c r="U195" s="12">
        <v>7.0199999999999999E-2</v>
      </c>
      <c r="V195" s="12">
        <v>2.7900000000000001E-2</v>
      </c>
    </row>
    <row r="196" spans="1:22" x14ac:dyDescent="0.2">
      <c r="A196" s="8">
        <v>2020</v>
      </c>
      <c r="B196" s="8" t="s">
        <v>22</v>
      </c>
      <c r="C196" s="9">
        <v>3.6900000000000002E-2</v>
      </c>
      <c r="D196" s="10">
        <v>9.1300000000000006E-2</v>
      </c>
      <c r="E196" s="12">
        <v>0</v>
      </c>
      <c r="F196" s="11">
        <v>1.4019351733193712</v>
      </c>
      <c r="G196" s="11">
        <v>0.03</v>
      </c>
      <c r="H196" s="11">
        <v>-7.8718338420837905E-2</v>
      </c>
      <c r="I196" s="11">
        <v>1.17</v>
      </c>
      <c r="J196" s="11">
        <v>0.47</v>
      </c>
      <c r="K196" s="9">
        <v>0.13739999999999999</v>
      </c>
      <c r="L196" s="12">
        <v>0.85045263450870567</v>
      </c>
      <c r="M196" s="12">
        <f t="shared" si="3"/>
        <v>1.6161459816215629</v>
      </c>
      <c r="N196" s="13">
        <v>0.61875598576599389</v>
      </c>
      <c r="O196" s="12">
        <v>0.66</v>
      </c>
      <c r="P196" s="12">
        <v>1.9184967893393919E-2</v>
      </c>
      <c r="Q196" s="12">
        <v>0.40193517331937123</v>
      </c>
      <c r="R196" s="12">
        <v>11.972156321617838</v>
      </c>
      <c r="S196" s="8">
        <v>0</v>
      </c>
      <c r="T196" s="8">
        <v>18</v>
      </c>
      <c r="U196" s="12">
        <v>2.9100000000000001E-2</v>
      </c>
      <c r="V196" s="12">
        <v>3.2300000000000002E-2</v>
      </c>
    </row>
    <row r="197" spans="1:22" x14ac:dyDescent="0.2">
      <c r="A197" s="8">
        <v>2021</v>
      </c>
      <c r="B197" s="8" t="s">
        <v>22</v>
      </c>
      <c r="C197" s="9">
        <v>2.53E-2</v>
      </c>
      <c r="D197" s="10">
        <v>5.8999999999999997E-2</v>
      </c>
      <c r="E197" s="12">
        <v>0</v>
      </c>
      <c r="F197" s="11">
        <v>1.6444127317936583</v>
      </c>
      <c r="G197" s="11">
        <v>0.17</v>
      </c>
      <c r="H197" s="11">
        <v>-2.9092719795206154E-3</v>
      </c>
      <c r="I197" s="11">
        <v>1.4</v>
      </c>
      <c r="J197" s="11">
        <v>0.13</v>
      </c>
      <c r="K197" s="9">
        <v>0.33040000000000003</v>
      </c>
      <c r="L197" s="12">
        <v>0.81391745135961957</v>
      </c>
      <c r="M197" s="12">
        <f t="shared" si="3"/>
        <v>1.9444351600767473</v>
      </c>
      <c r="N197" s="13">
        <v>0.51428816991795689</v>
      </c>
      <c r="O197" s="12">
        <v>0.19</v>
      </c>
      <c r="P197" s="12">
        <v>0.10920910015038821</v>
      </c>
      <c r="Q197" s="12">
        <v>0.64441273179365832</v>
      </c>
      <c r="R197" s="12">
        <v>11.907802846212846</v>
      </c>
      <c r="S197" s="8">
        <v>0</v>
      </c>
      <c r="T197" s="8">
        <v>19</v>
      </c>
      <c r="U197" s="12">
        <v>2.58E-2</v>
      </c>
      <c r="V197" s="12">
        <v>1.84E-2</v>
      </c>
    </row>
    <row r="198" spans="1:22" x14ac:dyDescent="0.2">
      <c r="A198" s="8">
        <v>2022</v>
      </c>
      <c r="B198" s="8" t="s">
        <v>22</v>
      </c>
      <c r="C198" s="9">
        <v>-8.0199999999999994E-2</v>
      </c>
      <c r="D198" s="10">
        <v>-0.161</v>
      </c>
      <c r="E198" s="12">
        <v>1</v>
      </c>
      <c r="F198" s="11">
        <v>1.5560051626117783</v>
      </c>
      <c r="G198" s="11">
        <v>0.06</v>
      </c>
      <c r="H198" s="11">
        <v>0.10929818528673535</v>
      </c>
      <c r="I198" s="11">
        <v>1.36</v>
      </c>
      <c r="J198" s="11">
        <v>0.15</v>
      </c>
      <c r="K198" s="9">
        <v>-0.18679999999999999</v>
      </c>
      <c r="L198" s="12">
        <v>1.2376270069393938</v>
      </c>
      <c r="M198" s="12">
        <f t="shared" si="3"/>
        <v>2.0535652106230007</v>
      </c>
      <c r="N198" s="13">
        <v>0.48695799618490077</v>
      </c>
      <c r="O198" s="12">
        <v>0.25</v>
      </c>
      <c r="P198" s="12">
        <v>4.2114797082511597E-2</v>
      </c>
      <c r="Q198" s="12">
        <v>0.55600516261177846</v>
      </c>
      <c r="R198" s="12">
        <v>11.811800514955516</v>
      </c>
      <c r="S198" s="8">
        <v>0</v>
      </c>
      <c r="T198" s="8">
        <v>20</v>
      </c>
      <c r="U198" s="12">
        <v>8.0199999999999994E-2</v>
      </c>
      <c r="V198" s="12">
        <v>3.15E-2</v>
      </c>
    </row>
    <row r="199" spans="1:22" x14ac:dyDescent="0.2">
      <c r="A199" s="8">
        <v>2023</v>
      </c>
      <c r="B199" s="8" t="s">
        <v>22</v>
      </c>
      <c r="C199" s="9">
        <v>1.1999999999999999E-3</v>
      </c>
      <c r="D199" s="10">
        <v>2.3E-3</v>
      </c>
      <c r="E199" s="12">
        <v>0</v>
      </c>
      <c r="F199" s="11">
        <v>1.4694747622105695</v>
      </c>
      <c r="G199" s="11">
        <v>0.1</v>
      </c>
      <c r="H199" s="11">
        <v>-5.2116673490929808E-3</v>
      </c>
      <c r="I199" s="11">
        <v>1.3</v>
      </c>
      <c r="J199" s="11">
        <v>0.18</v>
      </c>
      <c r="K199" s="9">
        <v>0.30780000000000002</v>
      </c>
      <c r="L199" s="12">
        <v>0.57194001515946447</v>
      </c>
      <c r="M199" s="12">
        <f t="shared" si="3"/>
        <v>1.9411940804346315</v>
      </c>
      <c r="N199" s="13">
        <v>0.51514684187379189</v>
      </c>
      <c r="O199" s="12">
        <v>0.28999999999999998</v>
      </c>
      <c r="P199" s="12">
        <v>7.2180847912292331E-2</v>
      </c>
      <c r="Q199" s="12">
        <v>0.4694747622105695</v>
      </c>
      <c r="R199" s="12">
        <v>11.837359244157996</v>
      </c>
      <c r="S199" s="8">
        <v>0</v>
      </c>
      <c r="T199" s="8">
        <v>21</v>
      </c>
      <c r="U199" s="12">
        <v>5.0500000000000003E-2</v>
      </c>
      <c r="V199" s="12">
        <v>3.2500000000000001E-2</v>
      </c>
    </row>
    <row r="200" spans="1:22" x14ac:dyDescent="0.2">
      <c r="A200" s="8">
        <v>2015</v>
      </c>
      <c r="B200" s="8" t="s">
        <v>23</v>
      </c>
      <c r="C200" s="9">
        <v>6.9900000000000004E-2</v>
      </c>
      <c r="D200" s="10">
        <v>0.2883</v>
      </c>
      <c r="E200" s="12">
        <v>1</v>
      </c>
      <c r="F200" s="11">
        <v>1.1971273971671519</v>
      </c>
      <c r="G200" s="11">
        <v>0.18</v>
      </c>
      <c r="H200" s="11">
        <v>9.2692578415748142E-2</v>
      </c>
      <c r="I200" s="11">
        <v>0.39</v>
      </c>
      <c r="J200" s="11">
        <v>1.84</v>
      </c>
      <c r="K200" s="9">
        <v>0.1258</v>
      </c>
      <c r="L200" s="12">
        <v>0.83006840760877065</v>
      </c>
      <c r="M200" s="12">
        <f t="shared" si="3"/>
        <v>1.4497731782803038</v>
      </c>
      <c r="N200" s="13">
        <v>0.68976307120413338</v>
      </c>
      <c r="O200" s="12">
        <v>13.94</v>
      </c>
      <c r="P200" s="12">
        <v>0.15896761705841617</v>
      </c>
      <c r="Q200" s="12">
        <v>0.197127397167152</v>
      </c>
      <c r="R200" s="12">
        <v>12.552612486521239</v>
      </c>
      <c r="S200" s="8">
        <v>0</v>
      </c>
      <c r="T200" s="8">
        <v>12</v>
      </c>
      <c r="U200" s="12">
        <v>6.6799999999999998E-2</v>
      </c>
      <c r="V200" s="12">
        <v>6.3E-3</v>
      </c>
    </row>
    <row r="201" spans="1:22" x14ac:dyDescent="0.2">
      <c r="A201" s="8">
        <v>2016</v>
      </c>
      <c r="B201" s="8" t="s">
        <v>23</v>
      </c>
      <c r="C201" s="9">
        <v>7.9200000000000007E-2</v>
      </c>
      <c r="D201" s="10">
        <v>0.30630000000000002</v>
      </c>
      <c r="E201" s="12">
        <v>0</v>
      </c>
      <c r="F201" s="11">
        <v>1.2426005292257507</v>
      </c>
      <c r="G201" s="11">
        <v>0.19</v>
      </c>
      <c r="H201" s="11">
        <v>0.25452676553537829</v>
      </c>
      <c r="I201" s="11">
        <v>0.47</v>
      </c>
      <c r="J201" s="11">
        <v>1.7</v>
      </c>
      <c r="K201" s="9">
        <v>0.15210000000000001</v>
      </c>
      <c r="L201" s="12">
        <v>0.86341401720839439</v>
      </c>
      <c r="M201" s="12">
        <f t="shared" si="3"/>
        <v>1.490712825852718</v>
      </c>
      <c r="N201" s="13">
        <v>0.67082001486636411</v>
      </c>
      <c r="O201" s="12">
        <v>12.94</v>
      </c>
      <c r="P201" s="12">
        <v>0.15264579458534561</v>
      </c>
      <c r="Q201" s="12">
        <v>0.24260052922575068</v>
      </c>
      <c r="R201" s="12">
        <v>12.534741969598068</v>
      </c>
      <c r="S201" s="8">
        <v>0</v>
      </c>
      <c r="T201" s="8">
        <v>13</v>
      </c>
      <c r="U201" s="12">
        <v>6.2100000000000002E-2</v>
      </c>
      <c r="V201" s="12">
        <v>6.6600000000000006E-2</v>
      </c>
    </row>
    <row r="202" spans="1:22" x14ac:dyDescent="0.2">
      <c r="A202" s="8">
        <v>2017</v>
      </c>
      <c r="B202" s="8" t="s">
        <v>23</v>
      </c>
      <c r="C202" s="9">
        <v>7.6200000000000004E-2</v>
      </c>
      <c r="D202" s="10">
        <v>0.2954</v>
      </c>
      <c r="E202" s="12">
        <v>0</v>
      </c>
      <c r="F202" s="11">
        <v>1.2252182962203044</v>
      </c>
      <c r="G202" s="11">
        <v>0.14000000000000001</v>
      </c>
      <c r="H202" s="11">
        <v>-1.0731766513029605E-2</v>
      </c>
      <c r="I202" s="11">
        <v>0.34</v>
      </c>
      <c r="J202" s="11">
        <v>1.74</v>
      </c>
      <c r="K202" s="9">
        <v>0.16020000000000001</v>
      </c>
      <c r="L202" s="12">
        <v>0.84129408639450187</v>
      </c>
      <c r="M202" s="12">
        <f t="shared" si="3"/>
        <v>1.4659744854364354</v>
      </c>
      <c r="N202" s="13">
        <v>0.682140112215043</v>
      </c>
      <c r="O202" s="12">
        <v>13.36</v>
      </c>
      <c r="P202" s="12">
        <v>0.11635546527524565</v>
      </c>
      <c r="Q202" s="12">
        <v>0.22521829622030437</v>
      </c>
      <c r="R202" s="12">
        <v>12.584427506892348</v>
      </c>
      <c r="S202" s="8">
        <v>0</v>
      </c>
      <c r="T202" s="8">
        <v>14</v>
      </c>
      <c r="U202" s="12">
        <v>6.8099999999999994E-2</v>
      </c>
      <c r="V202" s="12">
        <v>3.5299999999999998E-2</v>
      </c>
    </row>
    <row r="203" spans="1:22" x14ac:dyDescent="0.2">
      <c r="A203" s="8">
        <v>2018</v>
      </c>
      <c r="B203" s="8" t="s">
        <v>23</v>
      </c>
      <c r="C203" s="9">
        <v>5.1200000000000002E-2</v>
      </c>
      <c r="D203" s="10">
        <v>0.20269999999999999</v>
      </c>
      <c r="E203" s="12">
        <v>0</v>
      </c>
      <c r="F203" s="11">
        <v>1.2249814348491619</v>
      </c>
      <c r="G203" s="11">
        <v>0.14000000000000001</v>
      </c>
      <c r="H203" s="11">
        <v>0.16356729878760529</v>
      </c>
      <c r="I203" s="11">
        <v>0.38</v>
      </c>
      <c r="J203" s="11">
        <v>1.69</v>
      </c>
      <c r="K203" s="9">
        <v>0.13159999999999999</v>
      </c>
      <c r="L203" s="12">
        <v>0.79650571896523736</v>
      </c>
      <c r="M203" s="12">
        <f t="shared" si="3"/>
        <v>1.4701449853378936</v>
      </c>
      <c r="N203" s="13">
        <v>0.68020502057500343</v>
      </c>
      <c r="O203" s="12">
        <v>12.86</v>
      </c>
      <c r="P203" s="12">
        <v>0.11190485037802433</v>
      </c>
      <c r="Q203" s="12">
        <v>0.2249814348491618</v>
      </c>
      <c r="R203" s="12">
        <v>12.570251158774843</v>
      </c>
      <c r="S203" s="8">
        <v>0</v>
      </c>
      <c r="T203" s="8">
        <v>15</v>
      </c>
      <c r="U203" s="12">
        <v>7.0800000000000002E-2</v>
      </c>
      <c r="V203" s="12">
        <v>3.5400000000000001E-2</v>
      </c>
    </row>
    <row r="204" spans="1:22" x14ac:dyDescent="0.2">
      <c r="A204" s="8">
        <v>2019</v>
      </c>
      <c r="B204" s="8" t="s">
        <v>23</v>
      </c>
      <c r="C204" s="9">
        <v>2.1000000000000001E-2</v>
      </c>
      <c r="D204" s="10">
        <v>7.9699999999999993E-2</v>
      </c>
      <c r="E204" s="12">
        <v>1</v>
      </c>
      <c r="F204" s="11">
        <v>1.2164872239092885</v>
      </c>
      <c r="G204" s="11">
        <v>0.19</v>
      </c>
      <c r="H204" s="11">
        <v>0.3016238614102848</v>
      </c>
      <c r="I204" s="11">
        <v>0.54</v>
      </c>
      <c r="J204" s="11">
        <v>1.74</v>
      </c>
      <c r="K204" s="9">
        <v>0.12</v>
      </c>
      <c r="L204" s="12">
        <v>0.690306179606338</v>
      </c>
      <c r="M204" s="12">
        <f t="shared" si="3"/>
        <v>1.5281101043357341</v>
      </c>
      <c r="N204" s="13">
        <v>0.65440310692448278</v>
      </c>
      <c r="O204" s="12">
        <v>10.15</v>
      </c>
      <c r="P204" s="12">
        <v>0.1610005759522915</v>
      </c>
      <c r="Q204" s="12">
        <v>0.21648722390928851</v>
      </c>
      <c r="R204" s="12">
        <v>12.523424964946825</v>
      </c>
      <c r="S204" s="8">
        <v>0</v>
      </c>
      <c r="T204" s="8">
        <v>16</v>
      </c>
      <c r="U204" s="12">
        <v>7.0199999999999999E-2</v>
      </c>
      <c r="V204" s="12">
        <v>2.7900000000000001E-2</v>
      </c>
    </row>
    <row r="205" spans="1:22" x14ac:dyDescent="0.2">
      <c r="A205" s="8">
        <v>2020</v>
      </c>
      <c r="B205" s="8" t="s">
        <v>23</v>
      </c>
      <c r="C205" s="9">
        <v>4.1700000000000001E-2</v>
      </c>
      <c r="D205" s="10">
        <v>0.14030000000000001</v>
      </c>
      <c r="E205" s="12">
        <v>0</v>
      </c>
      <c r="F205" s="11">
        <v>1.2738169127089682</v>
      </c>
      <c r="G205" s="11">
        <v>0.24</v>
      </c>
      <c r="H205" s="11">
        <v>0.2592308736766808</v>
      </c>
      <c r="I205" s="11">
        <v>0.56999999999999995</v>
      </c>
      <c r="J205" s="11">
        <v>1.69</v>
      </c>
      <c r="K205" s="9">
        <v>0.1394</v>
      </c>
      <c r="L205" s="12">
        <v>0.78295389216331934</v>
      </c>
      <c r="M205" s="12">
        <f t="shared" si="3"/>
        <v>1.6527635805121019</v>
      </c>
      <c r="N205" s="13">
        <v>0.60504721412735518</v>
      </c>
      <c r="O205" s="12">
        <v>9.1300000000000008</v>
      </c>
      <c r="P205" s="12">
        <v>0.19296343655845738</v>
      </c>
      <c r="Q205" s="12">
        <v>0.2738169127089683</v>
      </c>
      <c r="R205" s="12">
        <v>12.485252108425215</v>
      </c>
      <c r="S205" s="8">
        <v>0</v>
      </c>
      <c r="T205" s="8">
        <v>17</v>
      </c>
      <c r="U205" s="12">
        <v>2.9100000000000001E-2</v>
      </c>
      <c r="V205" s="12">
        <v>3.2300000000000002E-2</v>
      </c>
    </row>
    <row r="206" spans="1:22" x14ac:dyDescent="0.2">
      <c r="A206" s="8">
        <v>2021</v>
      </c>
      <c r="B206" s="8" t="s">
        <v>23</v>
      </c>
      <c r="C206" s="9">
        <v>6.3500000000000001E-2</v>
      </c>
      <c r="D206" s="10">
        <v>0.2127</v>
      </c>
      <c r="E206" s="12">
        <v>0</v>
      </c>
      <c r="F206" s="11">
        <v>1.247314426695104</v>
      </c>
      <c r="G206" s="11">
        <v>0.1</v>
      </c>
      <c r="H206" s="11">
        <v>-0.10646596373339641</v>
      </c>
      <c r="I206" s="11">
        <v>0.19</v>
      </c>
      <c r="J206" s="11">
        <v>2.2400000000000002</v>
      </c>
      <c r="K206" s="9">
        <v>0.1169</v>
      </c>
      <c r="L206" s="12">
        <v>0.88474164816185985</v>
      </c>
      <c r="M206" s="12">
        <f t="shared" si="3"/>
        <v>1.5465132765609719</v>
      </c>
      <c r="N206" s="13">
        <v>0.64661585203053029</v>
      </c>
      <c r="O206" s="12">
        <v>21.39</v>
      </c>
      <c r="P206" s="12">
        <v>8.0800707367980729E-2</v>
      </c>
      <c r="Q206" s="12">
        <v>0.24731442669510395</v>
      </c>
      <c r="R206" s="12">
        <v>12.58592073235879</v>
      </c>
      <c r="S206" s="8">
        <v>0</v>
      </c>
      <c r="T206" s="8">
        <v>18</v>
      </c>
      <c r="U206" s="12">
        <v>2.58E-2</v>
      </c>
      <c r="V206" s="12">
        <v>1.84E-2</v>
      </c>
    </row>
    <row r="207" spans="1:22" x14ac:dyDescent="0.2">
      <c r="A207" s="8">
        <v>2022</v>
      </c>
      <c r="B207" s="8" t="s">
        <v>23</v>
      </c>
      <c r="C207" s="9">
        <v>3.6700000000000003E-2</v>
      </c>
      <c r="D207" s="10">
        <v>0.13739999999999999</v>
      </c>
      <c r="E207" s="12">
        <v>1</v>
      </c>
      <c r="F207" s="11">
        <v>1.1950633748521411</v>
      </c>
      <c r="G207" s="11">
        <v>0.19</v>
      </c>
      <c r="H207" s="11">
        <v>-3.8444293716466398E-2</v>
      </c>
      <c r="I207" s="11">
        <v>0.38</v>
      </c>
      <c r="J207" s="11">
        <v>2.1</v>
      </c>
      <c r="K207" s="9">
        <v>0.1023</v>
      </c>
      <c r="L207" s="12">
        <v>0.78913313626008019</v>
      </c>
      <c r="M207" s="12">
        <f t="shared" si="3"/>
        <v>1.4627340594991365</v>
      </c>
      <c r="N207" s="13">
        <v>0.68365127174410367</v>
      </c>
      <c r="O207" s="12">
        <v>22.05</v>
      </c>
      <c r="P207" s="12">
        <v>0.15673335945958619</v>
      </c>
      <c r="Q207" s="12">
        <v>0.19506337485214109</v>
      </c>
      <c r="R207" s="12">
        <v>12.633433749739432</v>
      </c>
      <c r="S207" s="8">
        <v>0</v>
      </c>
      <c r="T207" s="8">
        <v>19</v>
      </c>
      <c r="U207" s="12">
        <v>8.0199999999999994E-2</v>
      </c>
      <c r="V207" s="12">
        <v>3.15E-2</v>
      </c>
    </row>
    <row r="208" spans="1:22" x14ac:dyDescent="0.2">
      <c r="A208" s="8">
        <v>2023</v>
      </c>
      <c r="B208" s="8" t="s">
        <v>23</v>
      </c>
      <c r="C208" s="9">
        <v>3.8199999999999998E-2</v>
      </c>
      <c r="D208" s="10">
        <v>0.13700000000000001</v>
      </c>
      <c r="E208" s="12">
        <v>0</v>
      </c>
      <c r="F208" s="11">
        <v>1.2704779743188428</v>
      </c>
      <c r="G208" s="11">
        <v>0.28000000000000003</v>
      </c>
      <c r="H208" s="11">
        <v>0.38322916788160161</v>
      </c>
      <c r="I208" s="11">
        <v>0.54</v>
      </c>
      <c r="J208" s="11">
        <v>2.2200000000000002</v>
      </c>
      <c r="K208" s="9">
        <v>0.1057</v>
      </c>
      <c r="L208" s="12">
        <v>0.73069064777092496</v>
      </c>
      <c r="M208" s="12">
        <f t="shared" si="3"/>
        <v>1.5928183305462758</v>
      </c>
      <c r="N208" s="13">
        <v>0.62781798829313962</v>
      </c>
      <c r="O208" s="12">
        <v>15</v>
      </c>
      <c r="P208" s="12">
        <v>0.22366935074352653</v>
      </c>
      <c r="Q208" s="12">
        <v>0.27047797431884274</v>
      </c>
      <c r="R208" s="12">
        <v>12.538403796368463</v>
      </c>
      <c r="S208" s="8">
        <v>0</v>
      </c>
      <c r="T208" s="8">
        <v>20</v>
      </c>
      <c r="U208" s="12">
        <v>5.0500000000000003E-2</v>
      </c>
      <c r="V208" s="12">
        <v>3.2500000000000001E-2</v>
      </c>
    </row>
    <row r="209" spans="1:22" x14ac:dyDescent="0.2">
      <c r="A209" s="8">
        <v>2015</v>
      </c>
      <c r="B209" s="8" t="s">
        <v>24</v>
      </c>
      <c r="C209" s="9">
        <v>9.1899999999999996E-2</v>
      </c>
      <c r="D209" s="10">
        <v>0.17760000000000001</v>
      </c>
      <c r="E209" s="12">
        <v>0</v>
      </c>
      <c r="F209" s="11">
        <v>1.7730840575346565</v>
      </c>
      <c r="G209" s="11">
        <v>0.87</v>
      </c>
      <c r="H209" s="11">
        <v>0.47190268425626808</v>
      </c>
      <c r="I209" s="11">
        <v>1.03</v>
      </c>
      <c r="J209" s="11">
        <v>1</v>
      </c>
      <c r="K209" s="9">
        <v>0.27160000000000001</v>
      </c>
      <c r="L209" s="12">
        <v>0.9299688399168673</v>
      </c>
      <c r="M209" s="12">
        <f t="shared" si="3"/>
        <v>2.581368384864664</v>
      </c>
      <c r="N209" s="13">
        <v>0.38739143388572495</v>
      </c>
      <c r="O209" s="12">
        <v>39.51</v>
      </c>
      <c r="P209" s="12">
        <v>0.50548753699708093</v>
      </c>
      <c r="Q209" s="12">
        <v>0.77308405753465648</v>
      </c>
      <c r="R209" s="12">
        <v>12.997222070941334</v>
      </c>
      <c r="S209" s="8">
        <v>0</v>
      </c>
      <c r="T209" s="8">
        <v>12</v>
      </c>
      <c r="U209" s="12">
        <v>6.6799999999999998E-2</v>
      </c>
      <c r="V209" s="12">
        <v>6.3E-3</v>
      </c>
    </row>
    <row r="210" spans="1:22" x14ac:dyDescent="0.2">
      <c r="A210" s="8">
        <v>2016</v>
      </c>
      <c r="B210" s="8" t="s">
        <v>24</v>
      </c>
      <c r="C210" s="9">
        <v>7.9899999999999999E-2</v>
      </c>
      <c r="D210" s="10">
        <v>0.17849999999999999</v>
      </c>
      <c r="E210" s="12">
        <v>1</v>
      </c>
      <c r="F210" s="11">
        <v>1.110753714236437</v>
      </c>
      <c r="G210" s="11">
        <v>0.36</v>
      </c>
      <c r="H210" s="11">
        <v>6.2434861361062424E-2</v>
      </c>
      <c r="I210" s="11">
        <v>0.47</v>
      </c>
      <c r="J210" s="11">
        <v>1.01</v>
      </c>
      <c r="K210" s="9">
        <v>0.27879999999999999</v>
      </c>
      <c r="L210" s="12">
        <v>0.93758092531420612</v>
      </c>
      <c r="M210" s="12">
        <f t="shared" si="3"/>
        <v>1.8092423320501156</v>
      </c>
      <c r="N210" s="13">
        <v>0.55271755600968342</v>
      </c>
      <c r="O210" s="12">
        <v>35.159999999999997</v>
      </c>
      <c r="P210" s="12">
        <v>0.34578759275231608</v>
      </c>
      <c r="Q210" s="12">
        <v>0.11075371423643694</v>
      </c>
      <c r="R210" s="12">
        <v>12.993975963702015</v>
      </c>
      <c r="S210" s="8">
        <v>0</v>
      </c>
      <c r="T210" s="8">
        <v>12</v>
      </c>
      <c r="U210" s="12">
        <v>6.2100000000000002E-2</v>
      </c>
      <c r="V210" s="12">
        <v>6.6600000000000006E-2</v>
      </c>
    </row>
    <row r="211" spans="1:22" x14ac:dyDescent="0.2">
      <c r="A211" s="8">
        <v>2017</v>
      </c>
      <c r="B211" s="8" t="s">
        <v>24</v>
      </c>
      <c r="C211" s="9">
        <v>6.7500000000000004E-2</v>
      </c>
      <c r="D211" s="10">
        <v>0.17630000000000001</v>
      </c>
      <c r="E211" s="12">
        <v>1</v>
      </c>
      <c r="F211" s="11">
        <v>1.1795946095865086</v>
      </c>
      <c r="G211" s="11">
        <v>0.48</v>
      </c>
      <c r="H211" s="11">
        <v>0.16364341475651145</v>
      </c>
      <c r="I211" s="11">
        <v>0.55000000000000004</v>
      </c>
      <c r="J211" s="11">
        <v>1.01</v>
      </c>
      <c r="K211" s="9">
        <v>0.26190000000000002</v>
      </c>
      <c r="L211" s="12">
        <v>0.92670058190351212</v>
      </c>
      <c r="M211" s="12">
        <f t="shared" si="3"/>
        <v>1.8880256946559879</v>
      </c>
      <c r="N211" s="13">
        <v>0.52965380864809009</v>
      </c>
      <c r="O211" s="12">
        <v>37.020000000000003</v>
      </c>
      <c r="P211" s="12">
        <v>0.42902603268203759</v>
      </c>
      <c r="Q211" s="12">
        <v>0.17959460958650872</v>
      </c>
      <c r="R211" s="12">
        <v>12.98281399918705</v>
      </c>
      <c r="S211" s="8">
        <v>0</v>
      </c>
      <c r="T211" s="8">
        <v>12</v>
      </c>
      <c r="U211" s="12">
        <v>6.8099999999999994E-2</v>
      </c>
      <c r="V211" s="12">
        <v>3.5299999999999998E-2</v>
      </c>
    </row>
    <row r="212" spans="1:22" x14ac:dyDescent="0.2">
      <c r="A212" s="8">
        <v>2018</v>
      </c>
      <c r="B212" s="8" t="s">
        <v>24</v>
      </c>
      <c r="C212" s="9">
        <v>5.2999999999999999E-2</v>
      </c>
      <c r="D212" s="10">
        <v>0.1241</v>
      </c>
      <c r="E212" s="12">
        <v>0</v>
      </c>
      <c r="F212" s="11">
        <v>1.391605804106878</v>
      </c>
      <c r="G212" s="11">
        <v>0.45</v>
      </c>
      <c r="H212" s="11">
        <v>9.6192565567891963E-2</v>
      </c>
      <c r="I212" s="11">
        <v>0.56000000000000005</v>
      </c>
      <c r="J212" s="11">
        <v>0.97</v>
      </c>
      <c r="K212" s="9">
        <v>0.247</v>
      </c>
      <c r="L212" s="12">
        <v>0.91191999935486368</v>
      </c>
      <c r="M212" s="12">
        <f t="shared" si="3"/>
        <v>2.1541783837519177</v>
      </c>
      <c r="N212" s="13">
        <v>0.46421410944543356</v>
      </c>
      <c r="O212" s="12">
        <v>36.380000000000003</v>
      </c>
      <c r="P212" s="12">
        <v>0.34430406615975362</v>
      </c>
      <c r="Q212" s="12">
        <v>0.39160580410687795</v>
      </c>
      <c r="R212" s="12">
        <v>12.963922155098256</v>
      </c>
      <c r="S212" s="8">
        <v>0</v>
      </c>
      <c r="T212" s="8">
        <v>12</v>
      </c>
      <c r="U212" s="12">
        <v>7.0800000000000002E-2</v>
      </c>
      <c r="V212" s="12">
        <v>3.5400000000000001E-2</v>
      </c>
    </row>
    <row r="213" spans="1:22" x14ac:dyDescent="0.2">
      <c r="A213" s="8">
        <v>2019</v>
      </c>
      <c r="B213" s="8" t="s">
        <v>24</v>
      </c>
      <c r="C213" s="9">
        <v>6.3600000000000004E-2</v>
      </c>
      <c r="D213" s="10">
        <v>0.123</v>
      </c>
      <c r="E213" s="12">
        <v>0</v>
      </c>
      <c r="F213" s="11">
        <v>1.8022357966676785</v>
      </c>
      <c r="G213" s="11">
        <v>0.56000000000000005</v>
      </c>
      <c r="H213" s="11">
        <v>0.46924431706338326</v>
      </c>
      <c r="I213" s="11">
        <v>0.72</v>
      </c>
      <c r="J213" s="11">
        <v>1.1000000000000001</v>
      </c>
      <c r="K213" s="9">
        <v>0.26319999999999999</v>
      </c>
      <c r="L213" s="12">
        <v>0.94307226918653275</v>
      </c>
      <c r="M213" s="12">
        <f t="shared" si="3"/>
        <v>3.0001302312970655</v>
      </c>
      <c r="N213" s="13">
        <v>0.33331886381734288</v>
      </c>
      <c r="O213" s="12">
        <v>36.43</v>
      </c>
      <c r="P213" s="12">
        <v>0.33227423468423994</v>
      </c>
      <c r="Q213" s="12">
        <v>0.80223579666767852</v>
      </c>
      <c r="R213" s="12">
        <v>12.890542632072092</v>
      </c>
      <c r="S213" s="8">
        <v>0</v>
      </c>
      <c r="T213" s="8">
        <v>12</v>
      </c>
      <c r="U213" s="12">
        <v>7.0199999999999999E-2</v>
      </c>
      <c r="V213" s="12">
        <v>2.7900000000000001E-2</v>
      </c>
    </row>
    <row r="214" spans="1:22" x14ac:dyDescent="0.2">
      <c r="A214" s="8">
        <v>2020</v>
      </c>
      <c r="B214" s="8" t="s">
        <v>24</v>
      </c>
      <c r="C214" s="9">
        <v>8.4900000000000003E-2</v>
      </c>
      <c r="D214" s="10">
        <v>0.1363</v>
      </c>
      <c r="E214" s="12">
        <v>0</v>
      </c>
      <c r="F214" s="11">
        <v>2.5774824047244582</v>
      </c>
      <c r="G214" s="11">
        <v>0.47</v>
      </c>
      <c r="H214" s="11">
        <v>0.29381325620068066</v>
      </c>
      <c r="I214" s="11">
        <v>0.69</v>
      </c>
      <c r="J214" s="11">
        <v>0.96</v>
      </c>
      <c r="K214" s="9">
        <v>0.2656</v>
      </c>
      <c r="L214" s="12">
        <v>0.94487000130239285</v>
      </c>
      <c r="M214" s="12">
        <f t="shared" si="3"/>
        <v>3.9434984749859927</v>
      </c>
      <c r="N214" s="13">
        <v>0.25358194160416203</v>
      </c>
      <c r="O214" s="12">
        <v>41.35</v>
      </c>
      <c r="P214" s="12">
        <v>0.19451114696910854</v>
      </c>
      <c r="Q214" s="12">
        <v>1.577482404724458</v>
      </c>
      <c r="R214" s="12">
        <v>12.885592024715793</v>
      </c>
      <c r="S214" s="8">
        <v>0</v>
      </c>
      <c r="T214" s="8">
        <v>12</v>
      </c>
      <c r="U214" s="12">
        <v>2.9100000000000001E-2</v>
      </c>
      <c r="V214" s="12">
        <v>3.2300000000000002E-2</v>
      </c>
    </row>
    <row r="215" spans="1:22" x14ac:dyDescent="0.2">
      <c r="A215" s="8">
        <v>2021</v>
      </c>
      <c r="B215" s="8" t="s">
        <v>24</v>
      </c>
      <c r="C215" s="9">
        <v>4.1200000000000001E-2</v>
      </c>
      <c r="D215" s="10">
        <v>6.5500000000000003E-2</v>
      </c>
      <c r="E215" s="12">
        <v>0</v>
      </c>
      <c r="F215" s="11">
        <v>2.0626609776195566</v>
      </c>
      <c r="G215" s="11">
        <v>0.34</v>
      </c>
      <c r="H215" s="11">
        <v>0.34389498425443987</v>
      </c>
      <c r="I215" s="11">
        <v>0.52</v>
      </c>
      <c r="J215" s="11">
        <v>0.94</v>
      </c>
      <c r="K215" s="9">
        <v>0.24390000000000001</v>
      </c>
      <c r="L215" s="12">
        <v>0.95591477205993947</v>
      </c>
      <c r="M215" s="12">
        <f t="shared" si="3"/>
        <v>3.1461152406445638</v>
      </c>
      <c r="N215" s="13">
        <v>0.31785231102822664</v>
      </c>
      <c r="O215" s="12">
        <v>33.07</v>
      </c>
      <c r="P215" s="12">
        <v>0.17561979577889691</v>
      </c>
      <c r="Q215" s="12">
        <v>1.0626609776195566</v>
      </c>
      <c r="R215" s="12">
        <v>12.850507134564403</v>
      </c>
      <c r="S215" s="8">
        <v>0</v>
      </c>
      <c r="T215" s="8">
        <v>12</v>
      </c>
      <c r="U215" s="12">
        <v>2.58E-2</v>
      </c>
      <c r="V215" s="12">
        <v>1.84E-2</v>
      </c>
    </row>
    <row r="216" spans="1:22" x14ac:dyDescent="0.2">
      <c r="A216" s="8">
        <v>2022</v>
      </c>
      <c r="B216" s="8" t="s">
        <v>24</v>
      </c>
      <c r="C216" s="9">
        <v>6.8199999999999997E-2</v>
      </c>
      <c r="D216" s="10">
        <v>0.1114</v>
      </c>
      <c r="E216" s="12">
        <v>0</v>
      </c>
      <c r="F216" s="11">
        <v>2.679994930566286</v>
      </c>
      <c r="G216" s="11">
        <v>0.28999999999999998</v>
      </c>
      <c r="H216" s="11">
        <v>0.57184822315767136</v>
      </c>
      <c r="I216" s="11">
        <v>0.54</v>
      </c>
      <c r="J216" s="11">
        <v>1.17</v>
      </c>
      <c r="K216" s="9">
        <v>0.27460000000000001</v>
      </c>
      <c r="L216" s="12">
        <v>0.98166456453033779</v>
      </c>
      <c r="M216" s="12">
        <f t="shared" si="3"/>
        <v>3.7625519603156206</v>
      </c>
      <c r="N216" s="13">
        <v>0.26577706050233929</v>
      </c>
      <c r="O216" s="12">
        <v>37.369999999999997</v>
      </c>
      <c r="P216" s="12">
        <v>0.10963635499062861</v>
      </c>
      <c r="Q216" s="12">
        <v>1.679994930566286</v>
      </c>
      <c r="R216" s="12">
        <v>12.860662716729905</v>
      </c>
      <c r="S216" s="8">
        <v>0</v>
      </c>
      <c r="T216" s="8">
        <v>12</v>
      </c>
      <c r="U216" s="12">
        <v>8.0199999999999994E-2</v>
      </c>
      <c r="V216" s="12">
        <v>3.15E-2</v>
      </c>
    </row>
    <row r="217" spans="1:22" x14ac:dyDescent="0.2">
      <c r="A217" s="8">
        <v>2023</v>
      </c>
      <c r="B217" s="8" t="s">
        <v>24</v>
      </c>
      <c r="C217" s="9">
        <v>4.6699999999999998E-2</v>
      </c>
      <c r="D217" s="10">
        <v>7.2499999999999995E-2</v>
      </c>
      <c r="E217" s="12">
        <v>0</v>
      </c>
      <c r="F217" s="11">
        <v>2.9750015012832267</v>
      </c>
      <c r="G217" s="11">
        <v>0.67</v>
      </c>
      <c r="H217" s="11">
        <v>0.27938081021896538</v>
      </c>
      <c r="I217" s="11">
        <v>0.92</v>
      </c>
      <c r="J217" s="11">
        <v>1.08</v>
      </c>
      <c r="K217" s="9">
        <v>0.24690000000000001</v>
      </c>
      <c r="L217" s="12">
        <v>0.97291032345707718</v>
      </c>
      <c r="M217" s="12">
        <f t="shared" si="3"/>
        <v>3.8806454267362351</v>
      </c>
      <c r="N217" s="13">
        <v>0.25768909293035736</v>
      </c>
      <c r="O217" s="12">
        <v>25.07</v>
      </c>
      <c r="P217" s="12">
        <v>0.2302234037848683</v>
      </c>
      <c r="Q217" s="12">
        <v>1.9750015012832265</v>
      </c>
      <c r="R217" s="12">
        <v>12.854304908825824</v>
      </c>
      <c r="S217" s="8">
        <v>0</v>
      </c>
      <c r="T217" s="8">
        <v>12</v>
      </c>
      <c r="U217" s="12">
        <v>5.0500000000000003E-2</v>
      </c>
      <c r="V217" s="12">
        <v>3.2500000000000001E-2</v>
      </c>
    </row>
    <row r="218" spans="1:22" x14ac:dyDescent="0.2">
      <c r="A218" s="8">
        <v>2015</v>
      </c>
      <c r="B218" s="8" t="s">
        <v>25</v>
      </c>
      <c r="C218" s="9"/>
      <c r="D218" s="10"/>
      <c r="E218" s="12">
        <v>1</v>
      </c>
      <c r="F218" s="11"/>
      <c r="G218" s="11"/>
      <c r="H218" s="11"/>
      <c r="I218" s="11"/>
      <c r="J218" s="11"/>
      <c r="K218" s="9"/>
      <c r="L218" s="8"/>
      <c r="M218" s="12"/>
      <c r="N218" s="13"/>
      <c r="O218" s="12"/>
      <c r="P218" s="12">
        <v>0</v>
      </c>
      <c r="Q218" s="12"/>
      <c r="R218" s="12"/>
      <c r="S218" s="8">
        <v>0</v>
      </c>
      <c r="T218" s="8">
        <v>0</v>
      </c>
      <c r="U218" s="12">
        <v>6.6799999999999998E-2</v>
      </c>
      <c r="V218" s="12">
        <v>6.3E-3</v>
      </c>
    </row>
    <row r="219" spans="1:22" x14ac:dyDescent="0.2">
      <c r="A219" s="8">
        <v>2016</v>
      </c>
      <c r="B219" s="8" t="s">
        <v>25</v>
      </c>
      <c r="C219" s="9"/>
      <c r="D219" s="10"/>
      <c r="E219" s="12">
        <v>1</v>
      </c>
      <c r="F219" s="11"/>
      <c r="G219" s="11"/>
      <c r="H219" s="11"/>
      <c r="I219" s="11"/>
      <c r="J219" s="11"/>
      <c r="K219" s="9"/>
      <c r="L219" s="8"/>
      <c r="M219" s="12"/>
      <c r="N219" s="13"/>
      <c r="O219" s="12"/>
      <c r="P219" s="12">
        <v>0</v>
      </c>
      <c r="Q219" s="12"/>
      <c r="R219" s="12"/>
      <c r="S219" s="8">
        <v>0</v>
      </c>
      <c r="T219" s="8">
        <v>1</v>
      </c>
      <c r="U219" s="12">
        <v>6.2100000000000002E-2</v>
      </c>
      <c r="V219" s="12">
        <v>6.6600000000000006E-2</v>
      </c>
    </row>
    <row r="220" spans="1:22" x14ac:dyDescent="0.2">
      <c r="A220" s="8">
        <v>2017</v>
      </c>
      <c r="B220" s="8" t="s">
        <v>25</v>
      </c>
      <c r="C220" s="9">
        <v>1.15E-2</v>
      </c>
      <c r="D220" s="10">
        <v>2.9000000000000001E-2</v>
      </c>
      <c r="E220" s="12">
        <v>1</v>
      </c>
      <c r="F220" s="11">
        <v>1.3045954509856532</v>
      </c>
      <c r="G220" s="11">
        <v>0.03</v>
      </c>
      <c r="H220" s="11">
        <v>-0.62080457307727399</v>
      </c>
      <c r="I220" s="11">
        <v>1.01</v>
      </c>
      <c r="J220" s="11">
        <v>0.5</v>
      </c>
      <c r="K220" s="9">
        <v>6.2100000000000002E-2</v>
      </c>
      <c r="L220" s="12">
        <v>0.68386228052256448</v>
      </c>
      <c r="M220" s="12">
        <f t="shared" si="3"/>
        <v>1.6664734862259674</v>
      </c>
      <c r="N220" s="13">
        <v>0.60006955302042164</v>
      </c>
      <c r="O220" s="12">
        <v>1.48</v>
      </c>
      <c r="P220" s="12">
        <v>2.2337508599951386E-2</v>
      </c>
      <c r="Q220" s="12">
        <v>0.30459545098565316</v>
      </c>
      <c r="R220" s="12">
        <v>11.016732647485206</v>
      </c>
      <c r="S220" s="8">
        <v>0</v>
      </c>
      <c r="T220" s="8">
        <v>2</v>
      </c>
      <c r="U220" s="12">
        <v>6.8099999999999994E-2</v>
      </c>
      <c r="V220" s="12">
        <v>3.5299999999999998E-2</v>
      </c>
    </row>
    <row r="221" spans="1:22" x14ac:dyDescent="0.2">
      <c r="A221" s="8">
        <v>2018</v>
      </c>
      <c r="B221" s="8" t="s">
        <v>25</v>
      </c>
      <c r="C221" s="9">
        <v>3.6999999999999998E-2</v>
      </c>
      <c r="D221" s="10">
        <v>5.1499999999999997E-2</v>
      </c>
      <c r="E221" s="12">
        <v>0</v>
      </c>
      <c r="F221" s="11">
        <v>4.7607991859361869</v>
      </c>
      <c r="G221" s="11">
        <v>0.19</v>
      </c>
      <c r="H221" s="11">
        <v>-3.7438572397009584</v>
      </c>
      <c r="I221" s="11">
        <v>2.88</v>
      </c>
      <c r="J221" s="11">
        <v>1.57</v>
      </c>
      <c r="K221" s="9">
        <v>4.7100000000000003E-2</v>
      </c>
      <c r="L221" s="12">
        <v>0.81299192294679046</v>
      </c>
      <c r="M221" s="12">
        <f t="shared" si="3"/>
        <v>5.4099366102307611</v>
      </c>
      <c r="N221" s="13">
        <v>0.18484504940573507</v>
      </c>
      <c r="O221" s="12">
        <v>5.62</v>
      </c>
      <c r="P221" s="12">
        <v>3.9511570422771335E-2</v>
      </c>
      <c r="Q221" s="12">
        <v>3.7607991859361873</v>
      </c>
      <c r="R221" s="12">
        <v>11.617109535756239</v>
      </c>
      <c r="S221" s="8">
        <v>0</v>
      </c>
      <c r="T221" s="8">
        <v>3</v>
      </c>
      <c r="U221" s="12">
        <v>7.0800000000000002E-2</v>
      </c>
      <c r="V221" s="12">
        <v>3.5400000000000001E-2</v>
      </c>
    </row>
    <row r="222" spans="1:22" x14ac:dyDescent="0.2">
      <c r="A222" s="8">
        <v>2019</v>
      </c>
      <c r="B222" s="8" t="s">
        <v>25</v>
      </c>
      <c r="C222" s="9">
        <v>4.7600000000000003E-2</v>
      </c>
      <c r="D222" s="10">
        <v>5.7500000000000002E-2</v>
      </c>
      <c r="E222" s="12">
        <v>0</v>
      </c>
      <c r="F222" s="11">
        <v>6.4359620508662134</v>
      </c>
      <c r="G222" s="11">
        <v>0.38</v>
      </c>
      <c r="H222" s="11">
        <v>0.53392376972819366</v>
      </c>
      <c r="I222" s="11">
        <v>4.5999999999999996</v>
      </c>
      <c r="J222" s="11">
        <v>1.03</v>
      </c>
      <c r="K222" s="9">
        <v>6.9699999999999998E-2</v>
      </c>
      <c r="L222" s="12">
        <v>0.88029338361872067</v>
      </c>
      <c r="M222" s="12">
        <f t="shared" si="3"/>
        <v>7.9744179449864427</v>
      </c>
      <c r="N222" s="13">
        <v>0.125401001916222</v>
      </c>
      <c r="O222" s="12">
        <v>4.5999999999999996</v>
      </c>
      <c r="P222" s="12">
        <v>5.9757270063682554E-2</v>
      </c>
      <c r="Q222" s="12">
        <v>5.4359620508662134</v>
      </c>
      <c r="R222" s="12">
        <v>11.611314935755576</v>
      </c>
      <c r="S222" s="8">
        <v>0</v>
      </c>
      <c r="T222" s="8">
        <v>4</v>
      </c>
      <c r="U222" s="12">
        <v>7.0199999999999999E-2</v>
      </c>
      <c r="V222" s="12">
        <v>2.7900000000000001E-2</v>
      </c>
    </row>
    <row r="223" spans="1:22" x14ac:dyDescent="0.2">
      <c r="A223" s="8">
        <v>2020</v>
      </c>
      <c r="B223" s="8" t="s">
        <v>25</v>
      </c>
      <c r="C223" s="9">
        <v>4.6300000000000001E-2</v>
      </c>
      <c r="D223" s="10">
        <v>5.5300000000000002E-2</v>
      </c>
      <c r="E223" s="12">
        <v>0</v>
      </c>
      <c r="F223" s="11">
        <v>4.8682640871256373</v>
      </c>
      <c r="G223" s="11">
        <v>0.31</v>
      </c>
      <c r="H223" s="11">
        <v>0.38923733434718844</v>
      </c>
      <c r="I223" s="11">
        <v>3.57</v>
      </c>
      <c r="J223" s="11">
        <v>0.84</v>
      </c>
      <c r="K223" s="9">
        <v>8.5400000000000004E-2</v>
      </c>
      <c r="L223" s="12">
        <v>0.87412307769016018</v>
      </c>
      <c r="M223" s="12">
        <f t="shared" si="3"/>
        <v>6.1555911045531957</v>
      </c>
      <c r="N223" s="13">
        <v>0.1624539354572001</v>
      </c>
      <c r="O223" s="12">
        <v>5.92</v>
      </c>
      <c r="P223" s="12">
        <v>6.5162995985257391E-2</v>
      </c>
      <c r="Q223" s="12">
        <v>3.8682640871256373</v>
      </c>
      <c r="R223" s="12">
        <v>11.653940555922743</v>
      </c>
      <c r="S223" s="8">
        <v>0</v>
      </c>
      <c r="T223" s="8">
        <v>5</v>
      </c>
      <c r="U223" s="12">
        <v>2.9100000000000001E-2</v>
      </c>
      <c r="V223" s="12">
        <v>3.2300000000000002E-2</v>
      </c>
    </row>
    <row r="224" spans="1:22" x14ac:dyDescent="0.2">
      <c r="A224" s="8">
        <v>2021</v>
      </c>
      <c r="B224" s="8" t="s">
        <v>25</v>
      </c>
      <c r="C224" s="9">
        <v>5.0599999999999999E-2</v>
      </c>
      <c r="D224" s="10">
        <v>6.0600000000000001E-2</v>
      </c>
      <c r="E224" s="12">
        <v>0</v>
      </c>
      <c r="F224" s="11">
        <v>5.5659828742869397</v>
      </c>
      <c r="G224" s="11">
        <v>0.67</v>
      </c>
      <c r="H224" s="11">
        <v>0.61836650164945883</v>
      </c>
      <c r="I224" s="11">
        <v>4.2</v>
      </c>
      <c r="J224" s="11">
        <v>0.8</v>
      </c>
      <c r="K224" s="9">
        <v>0.10730000000000001</v>
      </c>
      <c r="L224" s="12">
        <v>0.89075956218817598</v>
      </c>
      <c r="M224" s="12">
        <f t="shared" si="3"/>
        <v>7.4338168623558936</v>
      </c>
      <c r="N224" s="13">
        <v>0.13452039759869525</v>
      </c>
      <c r="O224" s="12">
        <v>7.94</v>
      </c>
      <c r="P224" s="12">
        <v>0.11991820334340456</v>
      </c>
      <c r="Q224" s="12">
        <v>4.5659828742869397</v>
      </c>
      <c r="R224" s="12">
        <v>11.665887993371431</v>
      </c>
      <c r="S224" s="8">
        <v>0</v>
      </c>
      <c r="T224" s="8">
        <v>6</v>
      </c>
      <c r="U224" s="12">
        <v>2.58E-2</v>
      </c>
      <c r="V224" s="12">
        <v>1.84E-2</v>
      </c>
    </row>
    <row r="225" spans="1:22" x14ac:dyDescent="0.2">
      <c r="A225" s="8">
        <v>2022</v>
      </c>
      <c r="B225" s="8" t="s">
        <v>25</v>
      </c>
      <c r="C225" s="9">
        <v>3.7400000000000003E-2</v>
      </c>
      <c r="D225" s="10">
        <v>4.6600000000000003E-2</v>
      </c>
      <c r="E225" s="12">
        <v>0</v>
      </c>
      <c r="F225" s="11">
        <v>15.312998028146646</v>
      </c>
      <c r="G225" s="11">
        <v>0.56999999999999995</v>
      </c>
      <c r="H225" s="11">
        <v>-3.50013385631991</v>
      </c>
      <c r="I225" s="11">
        <v>13.43</v>
      </c>
      <c r="J225" s="11">
        <v>0.55000000000000004</v>
      </c>
      <c r="K225" s="9">
        <v>0.109</v>
      </c>
      <c r="L225" s="12">
        <v>0.93305039737154616</v>
      </c>
      <c r="M225" s="12">
        <f t="shared" si="3"/>
        <v>17.475626069781633</v>
      </c>
      <c r="N225" s="13">
        <v>5.7222556491362112E-2</v>
      </c>
      <c r="O225" s="12">
        <v>7.32</v>
      </c>
      <c r="P225" s="12">
        <v>3.7489633224693501E-2</v>
      </c>
      <c r="Q225" s="12">
        <v>14.312998028146646</v>
      </c>
      <c r="R225" s="12">
        <v>11.96582041865903</v>
      </c>
      <c r="S225" s="8">
        <v>0</v>
      </c>
      <c r="T225" s="8">
        <v>7</v>
      </c>
      <c r="U225" s="12">
        <v>8.0199999999999994E-2</v>
      </c>
      <c r="V225" s="12">
        <v>3.15E-2</v>
      </c>
    </row>
    <row r="226" spans="1:22" x14ac:dyDescent="0.2">
      <c r="A226" s="8">
        <v>2023</v>
      </c>
      <c r="B226" s="8" t="s">
        <v>25</v>
      </c>
      <c r="C226" s="9">
        <v>1.15E-2</v>
      </c>
      <c r="D226" s="10">
        <v>1.46E-2</v>
      </c>
      <c r="E226" s="12">
        <v>0</v>
      </c>
      <c r="F226" s="11">
        <v>20.971138973266484</v>
      </c>
      <c r="G226" s="11">
        <v>2.5499999999999998</v>
      </c>
      <c r="H226" s="11">
        <v>6.0469829186889648</v>
      </c>
      <c r="I226" s="11">
        <v>17.13</v>
      </c>
      <c r="J226" s="11">
        <v>0.2</v>
      </c>
      <c r="K226" s="9">
        <v>0.13059999999999999</v>
      </c>
      <c r="L226" s="12">
        <v>0.89473292121531822</v>
      </c>
      <c r="M226" s="12">
        <f t="shared" si="3"/>
        <v>27.295605060396259</v>
      </c>
      <c r="N226" s="13">
        <v>3.6635934531853265E-2</v>
      </c>
      <c r="O226" s="12">
        <v>3.91</v>
      </c>
      <c r="P226" s="12">
        <v>0.12184383159668337</v>
      </c>
      <c r="Q226" s="12">
        <v>19.971138973266484</v>
      </c>
      <c r="R226" s="12">
        <v>11.961619409333945</v>
      </c>
      <c r="S226" s="8">
        <v>0</v>
      </c>
      <c r="T226" s="8">
        <v>8</v>
      </c>
      <c r="U226" s="12">
        <v>5.0500000000000003E-2</v>
      </c>
      <c r="V226" s="12">
        <v>3.2500000000000001E-2</v>
      </c>
    </row>
    <row r="227" spans="1:22" x14ac:dyDescent="0.2">
      <c r="A227" s="8">
        <v>2015</v>
      </c>
      <c r="B227" s="8" t="s">
        <v>26</v>
      </c>
      <c r="C227" s="9">
        <v>4.8800000000000003E-2</v>
      </c>
      <c r="D227" s="10">
        <v>5.7700000000000001E-2</v>
      </c>
      <c r="E227" s="12">
        <v>0</v>
      </c>
      <c r="F227" s="11">
        <v>3.7433513695363843</v>
      </c>
      <c r="G227" s="11">
        <v>0.6</v>
      </c>
      <c r="H227" s="11">
        <v>0.94065456276855819</v>
      </c>
      <c r="I227" s="11">
        <v>0.65</v>
      </c>
      <c r="J227" s="11">
        <v>0.5</v>
      </c>
      <c r="K227" s="9">
        <v>0.25040000000000001</v>
      </c>
      <c r="L227" s="12">
        <v>1</v>
      </c>
      <c r="M227" s="12">
        <f t="shared" si="3"/>
        <v>5.6537404381815097</v>
      </c>
      <c r="N227" s="13">
        <v>0.17687405549195034</v>
      </c>
      <c r="O227" s="12">
        <v>14.62</v>
      </c>
      <c r="P227" s="12">
        <v>0.17360594086425099</v>
      </c>
      <c r="Q227" s="12">
        <v>2.7433513695363843</v>
      </c>
      <c r="R227" s="12">
        <v>11.376163541734844</v>
      </c>
      <c r="S227" s="8">
        <v>0</v>
      </c>
      <c r="T227" s="8">
        <v>30</v>
      </c>
      <c r="U227" s="12">
        <v>6.6799999999999998E-2</v>
      </c>
      <c r="V227" s="12">
        <v>6.3E-3</v>
      </c>
    </row>
    <row r="228" spans="1:22" x14ac:dyDescent="0.2">
      <c r="A228" s="8">
        <v>2016</v>
      </c>
      <c r="B228" s="8" t="s">
        <v>26</v>
      </c>
      <c r="C228" s="9">
        <v>4.0399999999999998E-2</v>
      </c>
      <c r="D228" s="10">
        <v>4.7699999999999999E-2</v>
      </c>
      <c r="E228" s="12">
        <v>0</v>
      </c>
      <c r="F228" s="11">
        <v>5.4926982859744369</v>
      </c>
      <c r="G228" s="11">
        <v>0.23</v>
      </c>
      <c r="H228" s="11">
        <v>0.44344371487024931</v>
      </c>
      <c r="I228" s="11">
        <v>0.25</v>
      </c>
      <c r="J228" s="11">
        <v>0.48</v>
      </c>
      <c r="K228" s="9">
        <v>0.17730000000000001</v>
      </c>
      <c r="L228" s="12">
        <v>0.99893499250693762</v>
      </c>
      <c r="M228" s="12">
        <f t="shared" si="3"/>
        <v>7.7527123327548528</v>
      </c>
      <c r="N228" s="13">
        <v>0.12898711535768534</v>
      </c>
      <c r="O228" s="12"/>
      <c r="P228" s="12">
        <v>4.2251477935839575E-2</v>
      </c>
      <c r="Q228" s="12">
        <v>4.4926982859744369</v>
      </c>
      <c r="R228" s="12">
        <v>11.341537224246567</v>
      </c>
      <c r="S228" s="8">
        <v>0</v>
      </c>
      <c r="T228" s="8">
        <v>31</v>
      </c>
      <c r="U228" s="12">
        <v>6.2100000000000002E-2</v>
      </c>
      <c r="V228" s="12">
        <v>6.6600000000000006E-2</v>
      </c>
    </row>
    <row r="229" spans="1:22" x14ac:dyDescent="0.2">
      <c r="A229" s="8">
        <v>2017</v>
      </c>
      <c r="B229" s="8" t="s">
        <v>26</v>
      </c>
      <c r="C229" s="9">
        <v>4.3400000000000001E-2</v>
      </c>
      <c r="D229" s="10">
        <v>5.04E-2</v>
      </c>
      <c r="E229" s="12">
        <v>0</v>
      </c>
      <c r="F229" s="11">
        <v>4.4995511553755527</v>
      </c>
      <c r="G229" s="11">
        <v>2.7</v>
      </c>
      <c r="H229" s="11">
        <v>3.1223347902626331</v>
      </c>
      <c r="I229" s="11">
        <v>2.74</v>
      </c>
      <c r="J229" s="11">
        <v>0.98</v>
      </c>
      <c r="K229" s="9">
        <v>0.1462</v>
      </c>
      <c r="L229" s="12">
        <v>0.99977517244506742</v>
      </c>
      <c r="M229" s="12">
        <f t="shared" si="3"/>
        <v>6.7320835007938467</v>
      </c>
      <c r="N229" s="13">
        <v>0.14854242373584345</v>
      </c>
      <c r="O229" s="12">
        <v>1577.16</v>
      </c>
      <c r="P229" s="12">
        <v>0.62025250401970311</v>
      </c>
      <c r="Q229" s="12">
        <v>3.4995511553755523</v>
      </c>
      <c r="R229" s="12">
        <v>11.354175487525257</v>
      </c>
      <c r="S229" s="8">
        <v>0</v>
      </c>
      <c r="T229" s="8">
        <v>32</v>
      </c>
      <c r="U229" s="12">
        <v>6.8099999999999994E-2</v>
      </c>
      <c r="V229" s="12">
        <v>3.5299999999999998E-2</v>
      </c>
    </row>
    <row r="230" spans="1:22" x14ac:dyDescent="0.2">
      <c r="A230" s="8">
        <v>2018</v>
      </c>
      <c r="B230" s="8" t="s">
        <v>26</v>
      </c>
      <c r="C230" s="9">
        <v>5.7200000000000001E-2</v>
      </c>
      <c r="D230" s="10">
        <v>6.93E-2</v>
      </c>
      <c r="E230" s="12">
        <v>0</v>
      </c>
      <c r="F230" s="11">
        <v>3.5679762419023731</v>
      </c>
      <c r="G230" s="11">
        <v>1.17</v>
      </c>
      <c r="H230" s="11">
        <v>-0.28422493564559942</v>
      </c>
      <c r="I230" s="11">
        <v>1.26</v>
      </c>
      <c r="J230" s="11">
        <v>0.56000000000000005</v>
      </c>
      <c r="K230" s="9">
        <v>0.31019999999999998</v>
      </c>
      <c r="L230" s="12">
        <v>1</v>
      </c>
      <c r="M230" s="12">
        <f t="shared" si="3"/>
        <v>5.0052401055148055</v>
      </c>
      <c r="N230" s="13">
        <v>0.19979061521907684</v>
      </c>
      <c r="O230" s="12">
        <v>73.430000000000007</v>
      </c>
      <c r="P230" s="12">
        <v>0.33681231216017082</v>
      </c>
      <c r="Q230" s="12">
        <v>2.5679762419023731</v>
      </c>
      <c r="R230" s="12">
        <v>11.389466745521613</v>
      </c>
      <c r="S230" s="8">
        <v>0</v>
      </c>
      <c r="T230" s="8">
        <v>33</v>
      </c>
      <c r="U230" s="12">
        <v>7.0800000000000002E-2</v>
      </c>
      <c r="V230" s="12">
        <v>3.5400000000000001E-2</v>
      </c>
    </row>
    <row r="231" spans="1:22" x14ac:dyDescent="0.2">
      <c r="A231" s="8">
        <v>2019</v>
      </c>
      <c r="B231" s="8" t="s">
        <v>26</v>
      </c>
      <c r="C231" s="9">
        <v>6.9000000000000006E-2</v>
      </c>
      <c r="D231" s="10">
        <v>8.1000000000000003E-2</v>
      </c>
      <c r="E231" s="12">
        <v>0</v>
      </c>
      <c r="F231" s="11">
        <v>7.7784563773772755</v>
      </c>
      <c r="G231" s="11">
        <v>0.23</v>
      </c>
      <c r="H231" s="11">
        <v>-0.28209948244702798</v>
      </c>
      <c r="I231" s="11">
        <v>0.36</v>
      </c>
      <c r="J231" s="11">
        <v>0.82</v>
      </c>
      <c r="K231" s="9">
        <v>0.23710000000000001</v>
      </c>
      <c r="L231" s="12">
        <v>1</v>
      </c>
      <c r="M231" s="12">
        <f t="shared" si="3"/>
        <v>10.967733072145194</v>
      </c>
      <c r="N231" s="13">
        <v>9.1176544270548027E-2</v>
      </c>
      <c r="O231" s="12">
        <v>84.54</v>
      </c>
      <c r="P231" s="12">
        <v>3.1586715611560359E-2</v>
      </c>
      <c r="Q231" s="12">
        <v>6.7784563773772755</v>
      </c>
      <c r="R231" s="12">
        <v>11.344436200804301</v>
      </c>
      <c r="S231" s="8">
        <v>0</v>
      </c>
      <c r="T231" s="8">
        <v>34</v>
      </c>
      <c r="U231" s="12">
        <v>7.0199999999999999E-2</v>
      </c>
      <c r="V231" s="12">
        <v>2.7900000000000001E-2</v>
      </c>
    </row>
    <row r="232" spans="1:22" x14ac:dyDescent="0.2">
      <c r="A232" s="8">
        <v>2020</v>
      </c>
      <c r="B232" s="8" t="s">
        <v>26</v>
      </c>
      <c r="C232" s="9">
        <v>6.6199999999999995E-2</v>
      </c>
      <c r="D232" s="10">
        <v>7.3899999999999993E-2</v>
      </c>
      <c r="E232" s="12">
        <v>0</v>
      </c>
      <c r="F232" s="11">
        <v>6.5513389766726746</v>
      </c>
      <c r="G232" s="11">
        <v>0.16</v>
      </c>
      <c r="H232" s="11">
        <v>-0.54369930644159803</v>
      </c>
      <c r="I232" s="11">
        <v>2.76</v>
      </c>
      <c r="J232" s="11">
        <v>1</v>
      </c>
      <c r="K232" s="9">
        <v>0.24160000000000001</v>
      </c>
      <c r="L232" s="12">
        <v>0.98102020969413595</v>
      </c>
      <c r="M232" s="12">
        <f t="shared" si="3"/>
        <v>8.6624591464021599</v>
      </c>
      <c r="N232" s="13">
        <v>0.11544065987489673</v>
      </c>
      <c r="O232" s="12">
        <v>6.87</v>
      </c>
      <c r="P232" s="12">
        <v>2.6452537577746699E-2</v>
      </c>
      <c r="Q232" s="12">
        <v>5.5513389766726746</v>
      </c>
      <c r="R232" s="12">
        <v>11.359091703601843</v>
      </c>
      <c r="S232" s="8">
        <v>0</v>
      </c>
      <c r="T232" s="8">
        <v>35</v>
      </c>
      <c r="U232" s="12">
        <v>2.9100000000000001E-2</v>
      </c>
      <c r="V232" s="12">
        <v>3.2300000000000002E-2</v>
      </c>
    </row>
    <row r="233" spans="1:22" x14ac:dyDescent="0.2">
      <c r="A233" s="8">
        <v>2021</v>
      </c>
      <c r="B233" s="8" t="s">
        <v>26</v>
      </c>
      <c r="C233" s="9">
        <v>7.3899999999999993E-2</v>
      </c>
      <c r="D233" s="10">
        <v>8.5000000000000006E-2</v>
      </c>
      <c r="E233" s="12">
        <v>0</v>
      </c>
      <c r="F233" s="11">
        <v>5.3312900038917741</v>
      </c>
      <c r="G233" s="11">
        <v>2.25</v>
      </c>
      <c r="H233" s="11">
        <v>2.2644858220928481</v>
      </c>
      <c r="I233" s="11">
        <v>2.38</v>
      </c>
      <c r="J233" s="11">
        <v>0.57999999999999996</v>
      </c>
      <c r="K233" s="9">
        <v>0.29870000000000002</v>
      </c>
      <c r="L233" s="12">
        <v>1</v>
      </c>
      <c r="M233" s="12">
        <f t="shared" si="3"/>
        <v>6.8780056675168799</v>
      </c>
      <c r="N233" s="13">
        <v>0.14539098226143557</v>
      </c>
      <c r="O233" s="12">
        <v>4.03</v>
      </c>
      <c r="P233" s="12">
        <v>0.45526513933937812</v>
      </c>
      <c r="Q233" s="12">
        <v>4.3312900038917741</v>
      </c>
      <c r="R233" s="12">
        <v>11.386518494141239</v>
      </c>
      <c r="S233" s="8">
        <v>0</v>
      </c>
      <c r="T233" s="8">
        <v>36</v>
      </c>
      <c r="U233" s="12">
        <v>2.58E-2</v>
      </c>
      <c r="V233" s="12">
        <v>1.84E-2</v>
      </c>
    </row>
    <row r="234" spans="1:22" x14ac:dyDescent="0.2">
      <c r="A234" s="8">
        <v>2022</v>
      </c>
      <c r="B234" s="8" t="s">
        <v>26</v>
      </c>
      <c r="C234" s="9">
        <v>8.8400000000000006E-2</v>
      </c>
      <c r="D234" s="10">
        <v>0.1002</v>
      </c>
      <c r="E234" s="12">
        <v>0</v>
      </c>
      <c r="F234" s="11">
        <v>8.8465007056781815</v>
      </c>
      <c r="G234" s="11">
        <v>3.37</v>
      </c>
      <c r="H234" s="11">
        <v>2.7147719121415115</v>
      </c>
      <c r="I234" s="11">
        <v>3.45</v>
      </c>
      <c r="J234" s="11">
        <v>0.76</v>
      </c>
      <c r="K234" s="9">
        <v>0.23719999999999999</v>
      </c>
      <c r="L234" s="12">
        <v>1</v>
      </c>
      <c r="M234" s="12">
        <f t="shared" si="3"/>
        <v>11.131364470771333</v>
      </c>
      <c r="N234" s="13">
        <v>8.9836246277425716E-2</v>
      </c>
      <c r="O234" s="12">
        <v>103.27</v>
      </c>
      <c r="P234" s="12">
        <v>0.40913160915921964</v>
      </c>
      <c r="Q234" s="12">
        <v>7.8465007056781815</v>
      </c>
      <c r="R234" s="12">
        <v>11.378565364830566</v>
      </c>
      <c r="S234" s="8">
        <v>0</v>
      </c>
      <c r="T234" s="8">
        <v>37</v>
      </c>
      <c r="U234" s="12">
        <v>8.0199999999999994E-2</v>
      </c>
      <c r="V234" s="12">
        <v>3.15E-2</v>
      </c>
    </row>
    <row r="235" spans="1:22" x14ac:dyDescent="0.2">
      <c r="A235" s="8">
        <v>2023</v>
      </c>
      <c r="B235" s="8" t="s">
        <v>26</v>
      </c>
      <c r="C235" s="9">
        <v>9.8799999999999999E-2</v>
      </c>
      <c r="D235" s="10">
        <v>0.1085</v>
      </c>
      <c r="E235" s="12">
        <v>0</v>
      </c>
      <c r="F235" s="11">
        <v>8.96407825350766</v>
      </c>
      <c r="G235" s="11">
        <v>2.04</v>
      </c>
      <c r="H235" s="11">
        <v>-0.49191216201427235</v>
      </c>
      <c r="I235" s="11">
        <v>2.82</v>
      </c>
      <c r="J235" s="11">
        <v>0.73</v>
      </c>
      <c r="K235" s="9">
        <v>0.2747</v>
      </c>
      <c r="L235" s="12">
        <v>1</v>
      </c>
      <c r="M235" s="12">
        <f t="shared" si="3"/>
        <v>11.161887531664194</v>
      </c>
      <c r="N235" s="13">
        <v>8.959058198384337E-2</v>
      </c>
      <c r="O235" s="12">
        <v>11.9</v>
      </c>
      <c r="P235" s="12">
        <v>0.24934231406928925</v>
      </c>
      <c r="Q235" s="12">
        <v>7.9640782535076609</v>
      </c>
      <c r="R235" s="12">
        <v>11.399287251791025</v>
      </c>
      <c r="S235" s="8">
        <v>0</v>
      </c>
      <c r="T235" s="8">
        <v>38</v>
      </c>
      <c r="U235" s="12">
        <v>5.0500000000000003E-2</v>
      </c>
      <c r="V235" s="12">
        <v>3.2500000000000001E-2</v>
      </c>
    </row>
    <row r="236" spans="1:22" x14ac:dyDescent="0.2">
      <c r="A236" s="8">
        <v>2015</v>
      </c>
      <c r="B236" s="8" t="s">
        <v>27</v>
      </c>
      <c r="C236" s="9">
        <v>0.23769999999999999</v>
      </c>
      <c r="D236" s="10">
        <v>0.27800000000000002</v>
      </c>
      <c r="E236" s="12">
        <v>0</v>
      </c>
      <c r="F236" s="11">
        <v>4.462393289096183</v>
      </c>
      <c r="G236" s="11">
        <v>0.88</v>
      </c>
      <c r="H236" s="11">
        <v>1.3367977360663201</v>
      </c>
      <c r="I236" s="11">
        <v>2.0699999999999998</v>
      </c>
      <c r="J236" s="11">
        <v>1.28</v>
      </c>
      <c r="K236" s="9">
        <v>0.31869999999999998</v>
      </c>
      <c r="L236" s="12">
        <v>0.9939010380452723</v>
      </c>
      <c r="M236" s="12">
        <f t="shared" si="3"/>
        <v>5.7636264830047947</v>
      </c>
      <c r="N236" s="13">
        <v>0.17350187472222567</v>
      </c>
      <c r="O236" s="12">
        <v>8.66</v>
      </c>
      <c r="P236" s="12">
        <v>0.19698932747579162</v>
      </c>
      <c r="Q236" s="12">
        <v>3.462393289096183</v>
      </c>
      <c r="R236" s="12">
        <v>12.387093324695224</v>
      </c>
      <c r="S236" s="8">
        <v>0</v>
      </c>
      <c r="T236" s="8">
        <v>30</v>
      </c>
      <c r="U236" s="12">
        <v>6.6799999999999998E-2</v>
      </c>
      <c r="V236" s="12">
        <v>6.3E-3</v>
      </c>
    </row>
    <row r="237" spans="1:22" x14ac:dyDescent="0.2">
      <c r="A237" s="8">
        <v>2016</v>
      </c>
      <c r="B237" s="8" t="s">
        <v>27</v>
      </c>
      <c r="C237" s="9">
        <v>0.2354</v>
      </c>
      <c r="D237" s="10">
        <v>0.29099999999999998</v>
      </c>
      <c r="E237" s="12">
        <v>0</v>
      </c>
      <c r="F237" s="11">
        <v>3.6829066531874122</v>
      </c>
      <c r="G237" s="11">
        <v>0.68</v>
      </c>
      <c r="H237" s="11">
        <v>0.68534372900924467</v>
      </c>
      <c r="I237" s="11">
        <v>2.0499999999999998</v>
      </c>
      <c r="J237" s="11">
        <v>1.24</v>
      </c>
      <c r="K237" s="9">
        <v>0.32050000000000001</v>
      </c>
      <c r="L237" s="12">
        <v>0.99565519789600021</v>
      </c>
      <c r="M237" s="12">
        <f t="shared" si="3"/>
        <v>4.8695756804341928</v>
      </c>
      <c r="N237" s="13">
        <v>0.20535670161529054</v>
      </c>
      <c r="O237" s="12">
        <v>8.17</v>
      </c>
      <c r="P237" s="12">
        <v>0.18571097904279732</v>
      </c>
      <c r="Q237" s="12">
        <v>2.6829066531874122</v>
      </c>
      <c r="R237" s="12">
        <v>12.461059403005853</v>
      </c>
      <c r="S237" s="8">
        <v>0</v>
      </c>
      <c r="T237" s="8">
        <v>31</v>
      </c>
      <c r="U237" s="12">
        <v>6.2100000000000002E-2</v>
      </c>
      <c r="V237" s="12">
        <v>6.6600000000000006E-2</v>
      </c>
    </row>
    <row r="238" spans="1:22" x14ac:dyDescent="0.2">
      <c r="A238" s="8">
        <v>2017</v>
      </c>
      <c r="B238" s="8" t="s">
        <v>27</v>
      </c>
      <c r="C238" s="9">
        <v>0.1613</v>
      </c>
      <c r="D238" s="10">
        <v>0.1958</v>
      </c>
      <c r="E238" s="12">
        <v>0</v>
      </c>
      <c r="F238" s="11">
        <v>4.2897127092884775</v>
      </c>
      <c r="G238" s="11">
        <v>1.05</v>
      </c>
      <c r="H238" s="11">
        <v>1.752480855523699</v>
      </c>
      <c r="I238" s="11">
        <v>2.2599999999999998</v>
      </c>
      <c r="J238" s="11">
        <v>1.33</v>
      </c>
      <c r="K238" s="9">
        <v>0.24129999999999999</v>
      </c>
      <c r="L238" s="12">
        <v>0.99809870107212684</v>
      </c>
      <c r="M238" s="12">
        <f t="shared" si="3"/>
        <v>6.7874826713489487</v>
      </c>
      <c r="N238" s="13">
        <v>0.14733002622918806</v>
      </c>
      <c r="O238" s="12">
        <v>9.43</v>
      </c>
      <c r="P238" s="12">
        <v>0.24830643164988955</v>
      </c>
      <c r="Q238" s="12">
        <v>3.2897127092884775</v>
      </c>
      <c r="R238" s="12">
        <v>12.458221963088977</v>
      </c>
      <c r="S238" s="8">
        <v>0</v>
      </c>
      <c r="T238" s="8">
        <v>32</v>
      </c>
      <c r="U238" s="12">
        <v>6.8099999999999994E-2</v>
      </c>
      <c r="V238" s="12">
        <v>3.5299999999999998E-2</v>
      </c>
    </row>
    <row r="239" spans="1:22" x14ac:dyDescent="0.2">
      <c r="A239" s="8">
        <v>2018</v>
      </c>
      <c r="B239" s="8" t="s">
        <v>27</v>
      </c>
      <c r="C239" s="9">
        <v>0.15040000000000001</v>
      </c>
      <c r="D239" s="10">
        <v>0.1744</v>
      </c>
      <c r="E239" s="12">
        <v>0</v>
      </c>
      <c r="F239" s="11">
        <v>5.0389294886101323</v>
      </c>
      <c r="G239" s="11">
        <v>1.1499999999999999</v>
      </c>
      <c r="H239" s="11">
        <v>0.34285103624164842</v>
      </c>
      <c r="I239" s="11">
        <v>2.82</v>
      </c>
      <c r="J239" s="11">
        <v>1.38</v>
      </c>
      <c r="K239" s="9">
        <v>0.2225</v>
      </c>
      <c r="L239" s="12">
        <v>0.999519549434571</v>
      </c>
      <c r="M239" s="12">
        <f t="shared" si="3"/>
        <v>7.8433396541135671</v>
      </c>
      <c r="N239" s="13">
        <v>0.12749670983272204</v>
      </c>
      <c r="O239" s="12">
        <v>9.89</v>
      </c>
      <c r="P239" s="12">
        <v>0.2305148150610489</v>
      </c>
      <c r="Q239" s="12">
        <v>4.0389294886101323</v>
      </c>
      <c r="R239" s="12">
        <v>12.449045986040147</v>
      </c>
      <c r="S239" s="8">
        <v>0</v>
      </c>
      <c r="T239" s="8">
        <v>33</v>
      </c>
      <c r="U239" s="12">
        <v>7.0800000000000002E-2</v>
      </c>
      <c r="V239" s="12">
        <v>3.5400000000000001E-2</v>
      </c>
    </row>
    <row r="240" spans="1:22" x14ac:dyDescent="0.2">
      <c r="A240" s="8">
        <v>2019</v>
      </c>
      <c r="B240" s="8" t="s">
        <v>27</v>
      </c>
      <c r="C240" s="9">
        <v>0.14929999999999999</v>
      </c>
      <c r="D240" s="10">
        <v>0.17180000000000001</v>
      </c>
      <c r="E240" s="12">
        <v>0</v>
      </c>
      <c r="F240" s="11">
        <v>4.2004002057682044</v>
      </c>
      <c r="G240" s="11">
        <v>0.88</v>
      </c>
      <c r="H240" s="11">
        <v>2.6955530425356389</v>
      </c>
      <c r="I240" s="11">
        <v>1.88</v>
      </c>
      <c r="J240" s="11">
        <v>1.53</v>
      </c>
      <c r="K240" s="9">
        <v>0.2278</v>
      </c>
      <c r="L240" s="12">
        <v>0.99979174860905085</v>
      </c>
      <c r="M240" s="12">
        <f t="shared" si="3"/>
        <v>7.4874689199221249</v>
      </c>
      <c r="N240" s="13">
        <v>0.13355648092765648</v>
      </c>
      <c r="O240" s="12">
        <v>11.03</v>
      </c>
      <c r="P240" s="12">
        <v>0.20875506768915245</v>
      </c>
      <c r="Q240" s="12">
        <v>3.2004002057682048</v>
      </c>
      <c r="R240" s="12">
        <v>12.454830710670432</v>
      </c>
      <c r="S240" s="8">
        <v>0</v>
      </c>
      <c r="T240" s="8">
        <v>34</v>
      </c>
      <c r="U240" s="12">
        <v>7.0199999999999999E-2</v>
      </c>
      <c r="V240" s="12">
        <v>2.7900000000000001E-2</v>
      </c>
    </row>
    <row r="241" spans="1:22" x14ac:dyDescent="0.2">
      <c r="A241" s="8">
        <v>2020</v>
      </c>
      <c r="B241" s="8" t="s">
        <v>27</v>
      </c>
      <c r="C241" s="9">
        <v>0.17799999999999999</v>
      </c>
      <c r="D241" s="10">
        <v>0.21149999999999999</v>
      </c>
      <c r="E241" s="12">
        <v>0</v>
      </c>
      <c r="F241" s="11">
        <v>4.0340270900956012</v>
      </c>
      <c r="G241" s="11">
        <v>0.37</v>
      </c>
      <c r="H241" s="11">
        <v>1.7406280930811124</v>
      </c>
      <c r="I241" s="11">
        <v>0.98</v>
      </c>
      <c r="J241" s="11">
        <v>1.6</v>
      </c>
      <c r="K241" s="9">
        <v>0.2661</v>
      </c>
      <c r="L241" s="12">
        <v>0.99992718212917442</v>
      </c>
      <c r="M241" s="12">
        <f t="shared" si="3"/>
        <v>5.4837280054516109</v>
      </c>
      <c r="N241" s="13">
        <v>0.18235769516756792</v>
      </c>
      <c r="O241" s="12">
        <v>15.66</v>
      </c>
      <c r="P241" s="12">
        <v>9.194450788342079E-2</v>
      </c>
      <c r="Q241" s="12">
        <v>3.0340270900956017</v>
      </c>
      <c r="R241" s="12">
        <v>12.480401591229684</v>
      </c>
      <c r="S241" s="8">
        <v>0</v>
      </c>
      <c r="T241" s="8">
        <v>35</v>
      </c>
      <c r="U241" s="12">
        <v>2.9100000000000001E-2</v>
      </c>
      <c r="V241" s="12">
        <v>3.2300000000000002E-2</v>
      </c>
    </row>
    <row r="242" spans="1:22" x14ac:dyDescent="0.2">
      <c r="A242" s="8">
        <v>2021</v>
      </c>
      <c r="B242" s="8" t="s">
        <v>27</v>
      </c>
      <c r="C242" s="9">
        <v>7.3200000000000001E-2</v>
      </c>
      <c r="D242" s="10">
        <v>0.09</v>
      </c>
      <c r="E242" s="12">
        <v>0</v>
      </c>
      <c r="F242" s="11">
        <v>3.8416972860089031</v>
      </c>
      <c r="G242" s="11">
        <v>0.33</v>
      </c>
      <c r="H242" s="11">
        <v>-5.8713101771400183E-2</v>
      </c>
      <c r="I242" s="11">
        <v>1.04</v>
      </c>
      <c r="J242" s="11">
        <v>1.55</v>
      </c>
      <c r="K242" s="9">
        <v>0.15459999999999999</v>
      </c>
      <c r="L242" s="12">
        <v>0.99988185368663807</v>
      </c>
      <c r="M242" s="12">
        <f t="shared" si="3"/>
        <v>5.2117173537668009</v>
      </c>
      <c r="N242" s="13">
        <v>0.19187533247121388</v>
      </c>
      <c r="O242" s="12">
        <v>18.46</v>
      </c>
      <c r="P242" s="12">
        <v>8.7410420446004208E-2</v>
      </c>
      <c r="Q242" s="12">
        <v>2.8416972860089031</v>
      </c>
      <c r="R242" s="12">
        <v>12.453015605283081</v>
      </c>
      <c r="S242" s="8">
        <v>0</v>
      </c>
      <c r="T242" s="8">
        <v>36</v>
      </c>
      <c r="U242" s="12">
        <v>2.58E-2</v>
      </c>
      <c r="V242" s="12">
        <v>1.84E-2</v>
      </c>
    </row>
    <row r="243" spans="1:22" x14ac:dyDescent="0.2">
      <c r="A243" s="8">
        <v>2022</v>
      </c>
      <c r="B243" s="8" t="s">
        <v>27</v>
      </c>
      <c r="C243" s="9">
        <v>0.23599999999999999</v>
      </c>
      <c r="D243" s="10">
        <v>0.28249999999999997</v>
      </c>
      <c r="E243" s="12">
        <v>0</v>
      </c>
      <c r="F243" s="11">
        <v>5.4901991562545183</v>
      </c>
      <c r="G243" s="11">
        <v>0.89</v>
      </c>
      <c r="H243" s="11">
        <v>1.9806543714709852</v>
      </c>
      <c r="I243" s="11">
        <v>1.58</v>
      </c>
      <c r="J243" s="11">
        <v>1.97</v>
      </c>
      <c r="K243" s="9">
        <v>0.27679999999999999</v>
      </c>
      <c r="L243" s="12">
        <v>0.99997172669694712</v>
      </c>
      <c r="M243" s="12">
        <f t="shared" si="3"/>
        <v>7.1900432663256941</v>
      </c>
      <c r="N243" s="13">
        <v>0.13908122148352897</v>
      </c>
      <c r="O243" s="12">
        <v>22.69</v>
      </c>
      <c r="P243" s="12">
        <v>0.16449243828417867</v>
      </c>
      <c r="Q243" s="12">
        <v>4.4901991562545183</v>
      </c>
      <c r="R243" s="12">
        <v>12.483557628977596</v>
      </c>
      <c r="S243" s="8">
        <v>0</v>
      </c>
      <c r="T243" s="8">
        <v>37</v>
      </c>
      <c r="U243" s="12">
        <v>8.0199999999999994E-2</v>
      </c>
      <c r="V243" s="12">
        <v>3.15E-2</v>
      </c>
    </row>
    <row r="244" spans="1:22" x14ac:dyDescent="0.2">
      <c r="A244" s="8">
        <v>2023</v>
      </c>
      <c r="B244" s="8" t="s">
        <v>27</v>
      </c>
      <c r="C244" s="9">
        <v>0.33050000000000002</v>
      </c>
      <c r="D244" s="10">
        <v>0.39200000000000002</v>
      </c>
      <c r="E244" s="12">
        <v>0</v>
      </c>
      <c r="F244" s="11">
        <v>4.7494244420255729</v>
      </c>
      <c r="G244" s="11">
        <v>1.5</v>
      </c>
      <c r="H244" s="11">
        <v>2.9347942077728115</v>
      </c>
      <c r="I244" s="11">
        <v>1.82</v>
      </c>
      <c r="J244" s="11">
        <v>1.64</v>
      </c>
      <c r="K244" s="9">
        <v>0.41039999999999999</v>
      </c>
      <c r="L244" s="12">
        <v>0.99997099152924773</v>
      </c>
      <c r="M244" s="12">
        <f t="shared" si="3"/>
        <v>5.7582920042705288</v>
      </c>
      <c r="N244" s="13">
        <v>0.17366260676922407</v>
      </c>
      <c r="O244" s="12">
        <v>25.32</v>
      </c>
      <c r="P244" s="12">
        <v>0.3220819953613992</v>
      </c>
      <c r="Q244" s="12">
        <v>3.7494244420255729</v>
      </c>
      <c r="R244" s="12">
        <v>12.512551116736294</v>
      </c>
      <c r="S244" s="8">
        <v>0</v>
      </c>
      <c r="T244" s="8">
        <v>38</v>
      </c>
      <c r="U244" s="12">
        <v>5.0500000000000003E-2</v>
      </c>
      <c r="V244" s="12">
        <v>3.2500000000000001E-2</v>
      </c>
    </row>
    <row r="245" spans="1:22" x14ac:dyDescent="0.2">
      <c r="A245" s="8">
        <v>2015</v>
      </c>
      <c r="B245" s="8" t="s">
        <v>28</v>
      </c>
      <c r="C245" s="9">
        <v>4.5999999999999999E-2</v>
      </c>
      <c r="D245" s="10">
        <v>7.0900000000000005E-2</v>
      </c>
      <c r="E245" s="12">
        <v>0</v>
      </c>
      <c r="F245" s="11">
        <v>2.2768507087415228</v>
      </c>
      <c r="G245" s="11">
        <v>0.62</v>
      </c>
      <c r="H245" s="11">
        <v>0.15717920792539763</v>
      </c>
      <c r="I245" s="11">
        <v>1.53</v>
      </c>
      <c r="J245" s="11">
        <v>0.63</v>
      </c>
      <c r="K245" s="9">
        <v>0.2853</v>
      </c>
      <c r="L245" s="12">
        <v>0.91700945292439429</v>
      </c>
      <c r="M245" s="12">
        <f t="shared" si="3"/>
        <v>2.9316823571803106</v>
      </c>
      <c r="N245" s="13">
        <v>0.34110107377451326</v>
      </c>
      <c r="O245" s="12">
        <v>4.83</v>
      </c>
      <c r="P245" s="12">
        <v>0.28147301517742973</v>
      </c>
      <c r="Q245" s="12">
        <v>1.2768507087415231</v>
      </c>
      <c r="R245" s="12">
        <v>11.449847980304323</v>
      </c>
      <c r="S245" s="8">
        <v>0</v>
      </c>
      <c r="T245" s="8">
        <v>39</v>
      </c>
      <c r="U245" s="12">
        <v>6.6799999999999998E-2</v>
      </c>
      <c r="V245" s="12">
        <v>6.3E-3</v>
      </c>
    </row>
    <row r="246" spans="1:22" x14ac:dyDescent="0.2">
      <c r="A246" s="8">
        <v>2016</v>
      </c>
      <c r="B246" s="8" t="s">
        <v>28</v>
      </c>
      <c r="C246" s="9">
        <v>7.8299999999999995E-2</v>
      </c>
      <c r="D246" s="10">
        <v>0.1143</v>
      </c>
      <c r="E246" s="12">
        <v>0</v>
      </c>
      <c r="F246" s="11">
        <v>2.6875647544851229</v>
      </c>
      <c r="G246" s="11">
        <v>0.23</v>
      </c>
      <c r="H246" s="11">
        <v>0.28253096080237017</v>
      </c>
      <c r="I246" s="11">
        <v>1.54</v>
      </c>
      <c r="J246" s="11">
        <v>0.73</v>
      </c>
      <c r="K246" s="9">
        <v>0.28120000000000001</v>
      </c>
      <c r="L246" s="12">
        <v>0.94783008073656116</v>
      </c>
      <c r="M246" s="12">
        <f t="shared" si="3"/>
        <v>3.4855378132603101</v>
      </c>
      <c r="N246" s="13">
        <v>0.28689977087484753</v>
      </c>
      <c r="O246" s="12">
        <v>4.26</v>
      </c>
      <c r="P246" s="12">
        <v>8.5650479083414541E-2</v>
      </c>
      <c r="Q246" s="12">
        <v>1.6875647544851229</v>
      </c>
      <c r="R246" s="12">
        <v>11.434780711194087</v>
      </c>
      <c r="S246" s="8">
        <v>0</v>
      </c>
      <c r="T246" s="8">
        <v>40</v>
      </c>
      <c r="U246" s="12">
        <v>6.2100000000000002E-2</v>
      </c>
      <c r="V246" s="12">
        <v>6.6600000000000006E-2</v>
      </c>
    </row>
    <row r="247" spans="1:22" x14ac:dyDescent="0.2">
      <c r="A247" s="8">
        <v>2017</v>
      </c>
      <c r="B247" s="8" t="s">
        <v>28</v>
      </c>
      <c r="C247" s="9">
        <v>5.8099999999999999E-2</v>
      </c>
      <c r="D247" s="10">
        <v>7.8799999999999995E-2</v>
      </c>
      <c r="E247" s="12">
        <v>0</v>
      </c>
      <c r="F247" s="11">
        <v>2.8525618868438287</v>
      </c>
      <c r="G247" s="11">
        <v>0.23</v>
      </c>
      <c r="H247" s="11">
        <v>0.4610474158886857</v>
      </c>
      <c r="I247" s="11">
        <v>1.7</v>
      </c>
      <c r="J247" s="11">
        <v>0.83</v>
      </c>
      <c r="K247" s="9">
        <v>0.25319999999999998</v>
      </c>
      <c r="L247" s="12">
        <v>0.93696457426411806</v>
      </c>
      <c r="M247" s="12">
        <f t="shared" si="3"/>
        <v>4.2130273499591393</v>
      </c>
      <c r="N247" s="13">
        <v>0.23735900978893448</v>
      </c>
      <c r="O247" s="12">
        <v>3.75</v>
      </c>
      <c r="P247" s="12">
        <v>7.925501208953889E-2</v>
      </c>
      <c r="Q247" s="12">
        <v>1.8525618868438285</v>
      </c>
      <c r="R247" s="12">
        <v>11.409635947095081</v>
      </c>
      <c r="S247" s="8">
        <v>0</v>
      </c>
      <c r="T247" s="8">
        <v>41</v>
      </c>
      <c r="U247" s="12">
        <v>6.8099999999999994E-2</v>
      </c>
      <c r="V247" s="12">
        <v>3.5299999999999998E-2</v>
      </c>
    </row>
    <row r="248" spans="1:22" x14ac:dyDescent="0.2">
      <c r="A248" s="8">
        <v>2018</v>
      </c>
      <c r="B248" s="8" t="s">
        <v>28</v>
      </c>
      <c r="C248" s="9">
        <v>6.4899999999999999E-2</v>
      </c>
      <c r="D248" s="10">
        <v>8.5900000000000004E-2</v>
      </c>
      <c r="E248" s="12">
        <v>0</v>
      </c>
      <c r="F248" s="11">
        <v>2.2952153873685122</v>
      </c>
      <c r="G248" s="11">
        <v>0.26</v>
      </c>
      <c r="H248" s="11">
        <v>0.32843993634879792</v>
      </c>
      <c r="I248" s="11">
        <v>1.43</v>
      </c>
      <c r="J248" s="11">
        <v>0.89</v>
      </c>
      <c r="K248" s="9">
        <v>0.2681</v>
      </c>
      <c r="L248" s="12">
        <v>0.96815532798048476</v>
      </c>
      <c r="M248" s="12">
        <f t="shared" si="3"/>
        <v>3.9714862892999911</v>
      </c>
      <c r="N248" s="13">
        <v>0.25179490174603086</v>
      </c>
      <c r="O248" s="12">
        <v>3.44</v>
      </c>
      <c r="P248" s="12">
        <v>0.11243875735367988</v>
      </c>
      <c r="Q248" s="12">
        <v>1.2952153873685122</v>
      </c>
      <c r="R248" s="12">
        <v>11.425682492076666</v>
      </c>
      <c r="S248" s="8">
        <v>0</v>
      </c>
      <c r="T248" s="8">
        <v>42</v>
      </c>
      <c r="U248" s="12">
        <v>7.0800000000000002E-2</v>
      </c>
      <c r="V248" s="12">
        <v>3.5400000000000001E-2</v>
      </c>
    </row>
    <row r="249" spans="1:22" x14ac:dyDescent="0.2">
      <c r="A249" s="8">
        <v>2019</v>
      </c>
      <c r="B249" s="8" t="s">
        <v>28</v>
      </c>
      <c r="C249" s="9">
        <v>7.3099999999999998E-2</v>
      </c>
      <c r="D249" s="10">
        <v>9.7100000000000006E-2</v>
      </c>
      <c r="E249" s="12">
        <v>0</v>
      </c>
      <c r="F249" s="11">
        <v>2.1548355671631811</v>
      </c>
      <c r="G249" s="11">
        <v>0.21</v>
      </c>
      <c r="H249" s="11">
        <v>0.47985541675101467</v>
      </c>
      <c r="I249" s="11">
        <v>1.2</v>
      </c>
      <c r="J249" s="11">
        <v>1.01</v>
      </c>
      <c r="K249" s="9">
        <v>0.26250000000000001</v>
      </c>
      <c r="L249" s="12">
        <v>0.9527924893374784</v>
      </c>
      <c r="M249" s="12">
        <f t="shared" si="3"/>
        <v>4.129278145696178</v>
      </c>
      <c r="N249" s="13">
        <v>0.24217307837261334</v>
      </c>
      <c r="O249" s="12">
        <v>3.98</v>
      </c>
      <c r="P249" s="12">
        <v>9.9745747260197762E-2</v>
      </c>
      <c r="Q249" s="12">
        <v>1.1548355671631814</v>
      </c>
      <c r="R249" s="12">
        <v>11.429728427193755</v>
      </c>
      <c r="S249" s="8">
        <v>0</v>
      </c>
      <c r="T249" s="8">
        <v>43</v>
      </c>
      <c r="U249" s="12">
        <v>7.0199999999999999E-2</v>
      </c>
      <c r="V249" s="12">
        <v>2.7900000000000001E-2</v>
      </c>
    </row>
    <row r="250" spans="1:22" x14ac:dyDescent="0.2">
      <c r="A250" s="8">
        <v>2020</v>
      </c>
      <c r="B250" s="8" t="s">
        <v>28</v>
      </c>
      <c r="C250" s="9">
        <v>7.4999999999999997E-2</v>
      </c>
      <c r="D250" s="10">
        <v>0.10290000000000001</v>
      </c>
      <c r="E250" s="12">
        <v>0</v>
      </c>
      <c r="F250" s="11">
        <v>2.0454679329119285</v>
      </c>
      <c r="G250" s="11">
        <v>0.16</v>
      </c>
      <c r="H250" s="11">
        <v>-7.1582431921250078E-2</v>
      </c>
      <c r="I250" s="11">
        <v>1.0900000000000001</v>
      </c>
      <c r="J250" s="11">
        <v>1.03</v>
      </c>
      <c r="K250" s="9">
        <v>0.25409999999999999</v>
      </c>
      <c r="L250" s="12">
        <v>0.95713994464986696</v>
      </c>
      <c r="M250" s="12">
        <f t="shared" si="3"/>
        <v>3.3637511596017422</v>
      </c>
      <c r="N250" s="13">
        <v>0.2972871513237611</v>
      </c>
      <c r="O250" s="12">
        <v>4.13</v>
      </c>
      <c r="P250" s="12">
        <v>7.6238820274673547E-2</v>
      </c>
      <c r="Q250" s="12">
        <v>1.0454679329119283</v>
      </c>
      <c r="R250" s="12">
        <v>11.46846880908663</v>
      </c>
      <c r="S250" s="8">
        <v>0</v>
      </c>
      <c r="T250" s="8">
        <v>44</v>
      </c>
      <c r="U250" s="12">
        <v>2.9100000000000001E-2</v>
      </c>
      <c r="V250" s="12">
        <v>3.2300000000000002E-2</v>
      </c>
    </row>
    <row r="251" spans="1:22" x14ac:dyDescent="0.2">
      <c r="A251" s="8">
        <v>2021</v>
      </c>
      <c r="B251" s="8" t="s">
        <v>28</v>
      </c>
      <c r="C251" s="9">
        <v>7.17E-2</v>
      </c>
      <c r="D251" s="10">
        <v>0.1038</v>
      </c>
      <c r="E251" s="12">
        <v>0</v>
      </c>
      <c r="F251" s="11">
        <v>2.0156426283008284</v>
      </c>
      <c r="G251" s="11">
        <v>0.15</v>
      </c>
      <c r="H251" s="11">
        <v>0.14237869092690447</v>
      </c>
      <c r="I251" s="11">
        <v>1.17</v>
      </c>
      <c r="J251" s="11">
        <v>1.1499999999999999</v>
      </c>
      <c r="K251" s="9">
        <v>0.22850000000000001</v>
      </c>
      <c r="L251" s="12">
        <v>0.94727251790014577</v>
      </c>
      <c r="M251" s="12">
        <f t="shared" si="3"/>
        <v>3.119497230003192</v>
      </c>
      <c r="N251" s="13">
        <v>0.32056447762865198</v>
      </c>
      <c r="O251" s="12">
        <v>4</v>
      </c>
      <c r="P251" s="12">
        <v>7.2910131722345492E-2</v>
      </c>
      <c r="Q251" s="12">
        <v>1.0156426283008286</v>
      </c>
      <c r="R251" s="12">
        <v>11.49325198707823</v>
      </c>
      <c r="S251" s="8">
        <v>0</v>
      </c>
      <c r="T251" s="8">
        <v>45</v>
      </c>
      <c r="U251" s="12">
        <v>2.58E-2</v>
      </c>
      <c r="V251" s="12">
        <v>1.84E-2</v>
      </c>
    </row>
    <row r="252" spans="1:22" x14ac:dyDescent="0.2">
      <c r="A252" s="8">
        <v>2022</v>
      </c>
      <c r="B252" s="8" t="s">
        <v>28</v>
      </c>
      <c r="C252" s="9">
        <v>0.06</v>
      </c>
      <c r="D252" s="10">
        <v>8.8300000000000003E-2</v>
      </c>
      <c r="E252" s="12">
        <v>0</v>
      </c>
      <c r="F252" s="11">
        <v>2.1062959589700712</v>
      </c>
      <c r="G252" s="11">
        <v>0.23</v>
      </c>
      <c r="H252" s="11">
        <v>0.16900929937425813</v>
      </c>
      <c r="I252" s="11">
        <v>1.19</v>
      </c>
      <c r="J252" s="11">
        <v>1.0900000000000001</v>
      </c>
      <c r="K252" s="9">
        <v>0.2223</v>
      </c>
      <c r="L252" s="12">
        <v>0.92146320374700674</v>
      </c>
      <c r="M252" s="12">
        <f t="shared" si="3"/>
        <v>3.125654355948698</v>
      </c>
      <c r="N252" s="13">
        <v>0.31993300797857421</v>
      </c>
      <c r="O252" s="12">
        <v>3.52</v>
      </c>
      <c r="P252" s="12">
        <v>0.11046679560673468</v>
      </c>
      <c r="Q252" s="12">
        <v>1.1062959589700714</v>
      </c>
      <c r="R252" s="12">
        <v>11.490283312139271</v>
      </c>
      <c r="S252" s="8">
        <v>0</v>
      </c>
      <c r="T252" s="8">
        <v>46</v>
      </c>
      <c r="U252" s="12">
        <v>8.0199999999999994E-2</v>
      </c>
      <c r="V252" s="12">
        <v>3.15E-2</v>
      </c>
    </row>
    <row r="253" spans="1:22" x14ac:dyDescent="0.2">
      <c r="A253" s="8">
        <v>2023</v>
      </c>
      <c r="B253" s="8" t="s">
        <v>28</v>
      </c>
      <c r="C253" s="9">
        <v>6.4799999999999996E-2</v>
      </c>
      <c r="D253" s="10">
        <v>9.2499999999999999E-2</v>
      </c>
      <c r="E253" s="12">
        <v>0</v>
      </c>
      <c r="F253" s="11">
        <v>2.4402864235843018</v>
      </c>
      <c r="G253" s="11">
        <v>0.32</v>
      </c>
      <c r="H253" s="11">
        <v>0.49519743860708548</v>
      </c>
      <c r="I253" s="11">
        <v>1.47</v>
      </c>
      <c r="J253" s="11">
        <v>1.1100000000000001</v>
      </c>
      <c r="K253" s="9">
        <v>0.2167</v>
      </c>
      <c r="L253" s="12">
        <v>0.89716957992419732</v>
      </c>
      <c r="M253" s="12">
        <f t="shared" si="3"/>
        <v>3.596655054954307</v>
      </c>
      <c r="N253" s="13">
        <v>0.27803611542411433</v>
      </c>
      <c r="O253" s="12">
        <v>3.54</v>
      </c>
      <c r="P253" s="12">
        <v>0.13094032785739337</v>
      </c>
      <c r="Q253" s="12">
        <v>1.440286423584302</v>
      </c>
      <c r="R253" s="12">
        <v>11.463309896202681</v>
      </c>
      <c r="S253" s="8">
        <v>0</v>
      </c>
      <c r="T253" s="8">
        <v>47</v>
      </c>
      <c r="U253" s="12">
        <v>5.0500000000000003E-2</v>
      </c>
      <c r="V253" s="12">
        <v>3.2500000000000001E-2</v>
      </c>
    </row>
    <row r="254" spans="1:22" x14ac:dyDescent="0.2">
      <c r="A254" s="8">
        <v>2015</v>
      </c>
      <c r="B254" s="8" t="s">
        <v>29</v>
      </c>
      <c r="C254" s="9">
        <v>4.8300000000000003E-2</v>
      </c>
      <c r="D254" s="10">
        <v>9.1499999999999998E-2</v>
      </c>
      <c r="E254" s="12">
        <v>0</v>
      </c>
      <c r="F254" s="11">
        <v>3.9387342587315728</v>
      </c>
      <c r="G254" s="11">
        <v>0.73</v>
      </c>
      <c r="H254" s="11">
        <v>3.0272961871102504E-2</v>
      </c>
      <c r="I254" s="11">
        <v>2.0099999999999998</v>
      </c>
      <c r="J254" s="11">
        <v>0.92</v>
      </c>
      <c r="K254" s="9">
        <v>0.1033</v>
      </c>
      <c r="L254" s="12">
        <v>0.91355754487329177</v>
      </c>
      <c r="M254" s="12">
        <f t="shared" si="3"/>
        <v>2.1379374732223813</v>
      </c>
      <c r="N254" s="13">
        <v>0.46774052680444472</v>
      </c>
      <c r="O254" s="12">
        <v>4.25</v>
      </c>
      <c r="P254" s="12">
        <v>0.18516796277793024</v>
      </c>
      <c r="Q254" s="12">
        <v>2.9387342587315728</v>
      </c>
      <c r="R254" s="12">
        <v>12.299454214060361</v>
      </c>
      <c r="S254" s="8">
        <v>0</v>
      </c>
      <c r="T254" s="8">
        <v>23</v>
      </c>
      <c r="U254" s="12">
        <v>6.6799999999999998E-2</v>
      </c>
      <c r="V254" s="12">
        <v>6.3E-3</v>
      </c>
    </row>
    <row r="255" spans="1:22" x14ac:dyDescent="0.2">
      <c r="A255" s="8">
        <v>2016</v>
      </c>
      <c r="B255" s="8" t="s">
        <v>29</v>
      </c>
      <c r="C255" s="9">
        <v>6.3100000000000003E-2</v>
      </c>
      <c r="D255" s="10">
        <v>0.1106</v>
      </c>
      <c r="E255" s="12">
        <v>0</v>
      </c>
      <c r="F255" s="11">
        <v>6.1204565512090712</v>
      </c>
      <c r="G255" s="11">
        <v>1.02</v>
      </c>
      <c r="H255" s="11">
        <v>0.32838678010983496</v>
      </c>
      <c r="I255" s="11">
        <v>2.44</v>
      </c>
      <c r="J255" s="11">
        <v>0.88</v>
      </c>
      <c r="K255" s="9">
        <v>7.51E-2</v>
      </c>
      <c r="L255" s="12">
        <v>0.87337190262837872</v>
      </c>
      <c r="M255" s="12">
        <f t="shared" si="3"/>
        <v>2.5798096430103525</v>
      </c>
      <c r="N255" s="13">
        <v>0.38762549892367665</v>
      </c>
      <c r="O255" s="12">
        <v>4.32</v>
      </c>
      <c r="P255" s="12">
        <v>0.16834075765805603</v>
      </c>
      <c r="Q255" s="12">
        <v>5.1204565512090712</v>
      </c>
      <c r="R255" s="12">
        <v>12.2568428842981</v>
      </c>
      <c r="S255" s="8">
        <v>0</v>
      </c>
      <c r="T255" s="8">
        <v>24</v>
      </c>
      <c r="U255" s="12">
        <v>6.2100000000000002E-2</v>
      </c>
      <c r="V255" s="12">
        <v>6.6600000000000006E-2</v>
      </c>
    </row>
    <row r="256" spans="1:22" x14ac:dyDescent="0.2">
      <c r="A256" s="8">
        <v>2017</v>
      </c>
      <c r="B256" s="8" t="s">
        <v>29</v>
      </c>
      <c r="C256" s="9">
        <v>3.85E-2</v>
      </c>
      <c r="D256" s="10">
        <v>8.2699999999999996E-2</v>
      </c>
      <c r="E256" s="12">
        <v>0</v>
      </c>
      <c r="F256" s="11">
        <v>1.7430357831219143</v>
      </c>
      <c r="G256" s="11">
        <v>0.24</v>
      </c>
      <c r="H256" s="11">
        <v>0.14856680893012797</v>
      </c>
      <c r="I256" s="11">
        <v>1.21</v>
      </c>
      <c r="J256" s="11">
        <v>1.02</v>
      </c>
      <c r="K256" s="9">
        <v>5.0599999999999999E-2</v>
      </c>
      <c r="L256" s="12">
        <v>0.87055565617494968</v>
      </c>
      <c r="M256" s="12">
        <f t="shared" si="3"/>
        <v>1.6052871702233613</v>
      </c>
      <c r="N256" s="13">
        <v>0.62294150140180771</v>
      </c>
      <c r="O256" s="12">
        <v>3.2</v>
      </c>
      <c r="P256" s="12">
        <v>0.13886280976925422</v>
      </c>
      <c r="Q256" s="12">
        <v>0.74303578312191443</v>
      </c>
      <c r="R256" s="12">
        <v>12.473411952316662</v>
      </c>
      <c r="S256" s="8">
        <v>0</v>
      </c>
      <c r="T256" s="8">
        <v>25</v>
      </c>
      <c r="U256" s="12">
        <v>6.8099999999999994E-2</v>
      </c>
      <c r="V256" s="12">
        <v>3.5299999999999998E-2</v>
      </c>
    </row>
    <row r="257" spans="1:22" x14ac:dyDescent="0.2">
      <c r="A257" s="8">
        <v>2018</v>
      </c>
      <c r="B257" s="8" t="s">
        <v>29</v>
      </c>
      <c r="C257" s="9">
        <v>5.6500000000000002E-2</v>
      </c>
      <c r="D257" s="10">
        <v>0.12429999999999999</v>
      </c>
      <c r="E257" s="12">
        <v>0</v>
      </c>
      <c r="F257" s="11">
        <v>2.9943228985142301</v>
      </c>
      <c r="G257" s="11">
        <v>0.76</v>
      </c>
      <c r="H257" s="11">
        <v>0.44413184506588976</v>
      </c>
      <c r="I257" s="11">
        <v>0.95</v>
      </c>
      <c r="J257" s="11">
        <v>0.46</v>
      </c>
      <c r="K257" s="9">
        <v>0.11</v>
      </c>
      <c r="L257" s="12">
        <v>0.87906720955750461</v>
      </c>
      <c r="M257" s="12">
        <f t="shared" si="3"/>
        <v>2.3577139503533706</v>
      </c>
      <c r="N257" s="13">
        <v>0.42413966285016108</v>
      </c>
      <c r="O257" s="12">
        <v>1.7</v>
      </c>
      <c r="P257" s="12">
        <v>0.25919399329171156</v>
      </c>
      <c r="Q257" s="12">
        <v>1.9943228985142301</v>
      </c>
      <c r="R257" s="12">
        <v>12.276348906262077</v>
      </c>
      <c r="S257" s="8">
        <v>0</v>
      </c>
      <c r="T257" s="8">
        <v>26</v>
      </c>
      <c r="U257" s="12">
        <v>7.0800000000000002E-2</v>
      </c>
      <c r="V257" s="12">
        <v>3.5400000000000001E-2</v>
      </c>
    </row>
    <row r="258" spans="1:22" x14ac:dyDescent="0.2">
      <c r="A258" s="8">
        <v>2019</v>
      </c>
      <c r="B258" s="8" t="s">
        <v>29</v>
      </c>
      <c r="C258" s="9">
        <v>9.3899999999999997E-2</v>
      </c>
      <c r="D258" s="10">
        <v>0.15759999999999999</v>
      </c>
      <c r="E258" s="12">
        <v>0</v>
      </c>
      <c r="F258" s="11">
        <v>3.3263329787176108</v>
      </c>
      <c r="G258" s="11">
        <v>0.21</v>
      </c>
      <c r="H258" s="11">
        <v>-0.43851126058840428</v>
      </c>
      <c r="I258" s="11">
        <v>1.84</v>
      </c>
      <c r="J258" s="11">
        <v>0.97</v>
      </c>
      <c r="K258" s="9">
        <v>0.1038</v>
      </c>
      <c r="L258" s="12">
        <v>0.93117430506387544</v>
      </c>
      <c r="M258" s="12">
        <f t="shared" si="3"/>
        <v>2.5935584005836065</v>
      </c>
      <c r="N258" s="13">
        <v>0.38557065064545237</v>
      </c>
      <c r="O258" s="12">
        <v>5.6</v>
      </c>
      <c r="P258" s="12">
        <v>6.4222906064886454E-2</v>
      </c>
      <c r="Q258" s="12">
        <v>2.3263329787176108</v>
      </c>
      <c r="R258" s="12">
        <v>12.300479250356465</v>
      </c>
      <c r="S258" s="8">
        <v>0</v>
      </c>
      <c r="T258" s="8">
        <v>27</v>
      </c>
      <c r="U258" s="12">
        <v>7.0199999999999999E-2</v>
      </c>
      <c r="V258" s="12">
        <v>2.7900000000000001E-2</v>
      </c>
    </row>
    <row r="259" spans="1:22" x14ac:dyDescent="0.2">
      <c r="A259" s="8">
        <v>2020</v>
      </c>
      <c r="B259" s="8" t="s">
        <v>29</v>
      </c>
      <c r="C259" s="9">
        <v>4.3700000000000003E-2</v>
      </c>
      <c r="D259" s="10">
        <v>6.6100000000000006E-2</v>
      </c>
      <c r="E259" s="12">
        <v>0</v>
      </c>
      <c r="F259" s="11">
        <v>5.4697702098230838</v>
      </c>
      <c r="G259" s="11">
        <v>1.35</v>
      </c>
      <c r="H259" s="11">
        <v>2.0847059972770934</v>
      </c>
      <c r="I259" s="11">
        <v>2.0699999999999998</v>
      </c>
      <c r="J259" s="11">
        <v>0.4</v>
      </c>
      <c r="K259" s="9">
        <v>0.12479999999999999</v>
      </c>
      <c r="L259" s="12">
        <v>0.86302911739434784</v>
      </c>
      <c r="M259" s="12">
        <f t="shared" ref="M259:M322" si="4">1/N259</f>
        <v>3.5150346389474842</v>
      </c>
      <c r="N259" s="13">
        <v>0.28449221777781186</v>
      </c>
      <c r="O259" s="12">
        <v>2.11</v>
      </c>
      <c r="P259" s="12">
        <v>0.24998755652781915</v>
      </c>
      <c r="Q259" s="12">
        <v>4.4697702098230838</v>
      </c>
      <c r="R259" s="12">
        <v>12.232884262901173</v>
      </c>
      <c r="S259" s="8">
        <v>0</v>
      </c>
      <c r="T259" s="8">
        <v>28</v>
      </c>
      <c r="U259" s="12">
        <v>2.9100000000000001E-2</v>
      </c>
      <c r="V259" s="12">
        <v>3.2300000000000002E-2</v>
      </c>
    </row>
    <row r="260" spans="1:22" x14ac:dyDescent="0.2">
      <c r="A260" s="8">
        <v>2021</v>
      </c>
      <c r="B260" s="8" t="s">
        <v>29</v>
      </c>
      <c r="C260" s="9">
        <v>7.0300000000000001E-2</v>
      </c>
      <c r="D260" s="10">
        <v>0.1018</v>
      </c>
      <c r="E260" s="12">
        <v>0</v>
      </c>
      <c r="F260" s="11">
        <v>2.5515566835259702</v>
      </c>
      <c r="G260" s="11">
        <v>0.28000000000000003</v>
      </c>
      <c r="H260" s="11">
        <v>-0.25976351847334356</v>
      </c>
      <c r="I260" s="11">
        <v>1.46</v>
      </c>
      <c r="J260" s="11">
        <v>0.67</v>
      </c>
      <c r="K260" s="9">
        <v>5.5500000000000001E-2</v>
      </c>
      <c r="L260" s="12">
        <v>0.78463879498591127</v>
      </c>
      <c r="M260" s="12">
        <f t="shared" si="4"/>
        <v>3.0112203487237341</v>
      </c>
      <c r="N260" s="13">
        <v>0.33209127336823319</v>
      </c>
      <c r="O260" s="12">
        <v>4.63</v>
      </c>
      <c r="P260" s="12">
        <v>0.10901189026432605</v>
      </c>
      <c r="Q260" s="12">
        <v>1.5515566835259704</v>
      </c>
      <c r="R260" s="12">
        <v>12.280887718473982</v>
      </c>
      <c r="S260" s="8">
        <v>0</v>
      </c>
      <c r="T260" s="8">
        <v>29</v>
      </c>
      <c r="U260" s="12">
        <v>2.58E-2</v>
      </c>
      <c r="V260" s="12">
        <v>1.84E-2</v>
      </c>
    </row>
    <row r="261" spans="1:22" x14ac:dyDescent="0.2">
      <c r="A261" s="8">
        <v>2022</v>
      </c>
      <c r="B261" s="8" t="s">
        <v>29</v>
      </c>
      <c r="C261" s="9">
        <v>4.0300000000000002E-2</v>
      </c>
      <c r="D261" s="10">
        <v>5.62E-2</v>
      </c>
      <c r="E261" s="12">
        <v>0</v>
      </c>
      <c r="F261" s="11">
        <v>4.9141550529387104</v>
      </c>
      <c r="G261" s="11">
        <v>0.86</v>
      </c>
      <c r="H261" s="11">
        <v>8.6764492587925509E-3</v>
      </c>
      <c r="I261" s="11">
        <v>2.46</v>
      </c>
      <c r="J261" s="11">
        <v>0.28999999999999998</v>
      </c>
      <c r="K261" s="9">
        <v>6.3799999999999996E-2</v>
      </c>
      <c r="L261" s="12">
        <v>-0.23586907055575904</v>
      </c>
      <c r="M261" s="12">
        <f t="shared" si="4"/>
        <v>4.4874094936845106</v>
      </c>
      <c r="N261" s="13">
        <v>0.22284572009917519</v>
      </c>
      <c r="O261" s="12">
        <v>1.5</v>
      </c>
      <c r="P261" s="12">
        <v>0.18163216250419315</v>
      </c>
      <c r="Q261" s="12">
        <v>3.9141550529387108</v>
      </c>
      <c r="R261" s="12">
        <v>12.203957637968182</v>
      </c>
      <c r="S261" s="8">
        <v>0</v>
      </c>
      <c r="T261" s="8">
        <v>30</v>
      </c>
      <c r="U261" s="12">
        <v>8.0199999999999994E-2</v>
      </c>
      <c r="V261" s="12">
        <v>3.15E-2</v>
      </c>
    </row>
    <row r="262" spans="1:22" x14ac:dyDescent="0.2">
      <c r="A262" s="8">
        <v>2023</v>
      </c>
      <c r="B262" s="8" t="s">
        <v>29</v>
      </c>
      <c r="C262" s="9">
        <v>4.7E-2</v>
      </c>
      <c r="D262" s="10">
        <v>5.8799999999999998E-2</v>
      </c>
      <c r="E262" s="12">
        <v>0</v>
      </c>
      <c r="F262" s="11">
        <v>5.9752409252968306</v>
      </c>
      <c r="G262" s="11">
        <v>1.1299999999999999</v>
      </c>
      <c r="H262" s="11">
        <v>0.80789099848298784</v>
      </c>
      <c r="I262" s="11">
        <v>1.83</v>
      </c>
      <c r="J262" s="11">
        <v>0.51</v>
      </c>
      <c r="K262" s="9">
        <v>1.6E-2</v>
      </c>
      <c r="L262" s="12">
        <v>1.2685094506405132</v>
      </c>
      <c r="M262" s="12">
        <f t="shared" si="4"/>
        <v>5.7058323566991787</v>
      </c>
      <c r="N262" s="13">
        <v>0.17525926762042121</v>
      </c>
      <c r="O262" s="12">
        <v>5.28</v>
      </c>
      <c r="P262" s="12">
        <v>0.19771444800723817</v>
      </c>
      <c r="Q262" s="12">
        <v>4.9752409252968306</v>
      </c>
      <c r="R262" s="12">
        <v>12.163579987130335</v>
      </c>
      <c r="S262" s="8">
        <v>0</v>
      </c>
      <c r="T262" s="8">
        <v>31</v>
      </c>
      <c r="U262" s="12">
        <v>5.0500000000000003E-2</v>
      </c>
      <c r="V262" s="12">
        <v>3.2500000000000001E-2</v>
      </c>
    </row>
    <row r="263" spans="1:22" x14ac:dyDescent="0.2">
      <c r="A263" s="8">
        <v>2015</v>
      </c>
      <c r="B263" s="8" t="s">
        <v>30</v>
      </c>
      <c r="C263" s="9">
        <v>0.10589999999999999</v>
      </c>
      <c r="D263" s="10">
        <v>0.13669999999999999</v>
      </c>
      <c r="E263" s="12">
        <v>0</v>
      </c>
      <c r="F263" s="11">
        <v>2.3698937203612358</v>
      </c>
      <c r="G263" s="11">
        <v>1.51</v>
      </c>
      <c r="H263" s="11">
        <v>0.40180536168680431</v>
      </c>
      <c r="I263" s="11">
        <v>1.57</v>
      </c>
      <c r="J263" s="11">
        <v>0.93</v>
      </c>
      <c r="K263" s="9">
        <v>0.26579999999999998</v>
      </c>
      <c r="L263" s="12">
        <v>1</v>
      </c>
      <c r="M263" s="12">
        <f t="shared" si="4"/>
        <v>4.2544928173971659</v>
      </c>
      <c r="N263" s="13">
        <v>0.23504564302256473</v>
      </c>
      <c r="O263" s="12">
        <v>184.66</v>
      </c>
      <c r="P263" s="12">
        <v>0.63969232646767693</v>
      </c>
      <c r="Q263" s="12">
        <v>1.3698937203612358</v>
      </c>
      <c r="R263" s="12">
        <v>11.57248397468484</v>
      </c>
      <c r="S263" s="8">
        <v>0</v>
      </c>
      <c r="T263" s="8">
        <v>11</v>
      </c>
      <c r="U263" s="12">
        <v>6.6799999999999998E-2</v>
      </c>
      <c r="V263" s="12">
        <v>6.3E-3</v>
      </c>
    </row>
    <row r="264" spans="1:22" x14ac:dyDescent="0.2">
      <c r="A264" s="8">
        <v>2016</v>
      </c>
      <c r="B264" s="8" t="s">
        <v>30</v>
      </c>
      <c r="C264" s="9">
        <v>7.7700000000000005E-2</v>
      </c>
      <c r="D264" s="10">
        <v>0.1072</v>
      </c>
      <c r="E264" s="12">
        <v>0</v>
      </c>
      <c r="F264" s="11">
        <v>1.6781459933882226</v>
      </c>
      <c r="G264" s="11">
        <v>0.91</v>
      </c>
      <c r="H264" s="11">
        <v>1.3365005280949664</v>
      </c>
      <c r="I264" s="11">
        <v>1.05</v>
      </c>
      <c r="J264" s="11">
        <v>0.92</v>
      </c>
      <c r="K264" s="9">
        <v>0.25750000000000001</v>
      </c>
      <c r="L264" s="12">
        <v>0.98455406216419461</v>
      </c>
      <c r="M264" s="12">
        <f t="shared" si="4"/>
        <v>3.2829743762368877</v>
      </c>
      <c r="N264" s="13">
        <v>0.30460182913344908</v>
      </c>
      <c r="O264" s="12">
        <v>960.43</v>
      </c>
      <c r="P264" s="12">
        <v>0.5450495940943807</v>
      </c>
      <c r="Q264" s="12">
        <v>0.67814599338822268</v>
      </c>
      <c r="R264" s="12">
        <v>11.621682511668794</v>
      </c>
      <c r="S264" s="8">
        <v>0</v>
      </c>
      <c r="T264" s="8">
        <v>12</v>
      </c>
      <c r="U264" s="12">
        <v>6.2100000000000002E-2</v>
      </c>
      <c r="V264" s="12">
        <v>6.6600000000000006E-2</v>
      </c>
    </row>
    <row r="265" spans="1:22" x14ac:dyDescent="0.2">
      <c r="A265" s="8">
        <v>2017</v>
      </c>
      <c r="B265" s="8" t="s">
        <v>30</v>
      </c>
      <c r="C265" s="9">
        <v>8.7900000000000006E-2</v>
      </c>
      <c r="D265" s="10">
        <v>0.1283</v>
      </c>
      <c r="E265" s="12">
        <v>0</v>
      </c>
      <c r="F265" s="11">
        <v>2.1735561835784223</v>
      </c>
      <c r="G265" s="11">
        <v>1.01</v>
      </c>
      <c r="H265" s="11">
        <v>1.2863709781197845</v>
      </c>
      <c r="I265" s="11">
        <v>1.53</v>
      </c>
      <c r="J265" s="11">
        <v>0.82</v>
      </c>
      <c r="K265" s="9">
        <v>0.32740000000000002</v>
      </c>
      <c r="L265" s="12">
        <v>0.98346746670119745</v>
      </c>
      <c r="M265" s="12">
        <f t="shared" si="4"/>
        <v>3.1036785643751443</v>
      </c>
      <c r="N265" s="13">
        <v>0.32219831379391811</v>
      </c>
      <c r="O265" s="12">
        <v>1018.88</v>
      </c>
      <c r="P265" s="12">
        <v>0.46462597004653944</v>
      </c>
      <c r="Q265" s="12">
        <v>1.1735561835784225</v>
      </c>
      <c r="R265" s="12">
        <v>11.661328882468732</v>
      </c>
      <c r="S265" s="8">
        <v>0</v>
      </c>
      <c r="T265" s="8">
        <v>13</v>
      </c>
      <c r="U265" s="12">
        <v>6.8099999999999994E-2</v>
      </c>
      <c r="V265" s="12">
        <v>3.5299999999999998E-2</v>
      </c>
    </row>
    <row r="266" spans="1:22" x14ac:dyDescent="0.2">
      <c r="A266" s="8">
        <v>2018</v>
      </c>
      <c r="B266" s="8" t="s">
        <v>30</v>
      </c>
      <c r="C266" s="9">
        <v>0.1109</v>
      </c>
      <c r="D266" s="10">
        <v>0.1633</v>
      </c>
      <c r="E266" s="12">
        <v>0</v>
      </c>
      <c r="F266" s="11">
        <v>2.1425969772281106</v>
      </c>
      <c r="G266" s="11">
        <v>0.72</v>
      </c>
      <c r="H266" s="11">
        <v>1.5842073904103402</v>
      </c>
      <c r="I266" s="11">
        <v>0.75</v>
      </c>
      <c r="J266" s="11">
        <v>0.75</v>
      </c>
      <c r="K266" s="9">
        <v>0.36030000000000001</v>
      </c>
      <c r="L266" s="12">
        <v>1</v>
      </c>
      <c r="M266" s="12">
        <f t="shared" si="4"/>
        <v>3.1326609993804908</v>
      </c>
      <c r="N266" s="13">
        <v>0.31921743214403286</v>
      </c>
      <c r="O266" s="12">
        <v>1295.1199999999999</v>
      </c>
      <c r="P266" s="12">
        <v>0.34087027138026299</v>
      </c>
      <c r="Q266" s="12">
        <v>1.1425969772281108</v>
      </c>
      <c r="R266" s="12">
        <v>11.690859570695581</v>
      </c>
      <c r="S266" s="8">
        <v>0</v>
      </c>
      <c r="T266" s="8">
        <v>14</v>
      </c>
      <c r="U266" s="12">
        <v>7.0800000000000002E-2</v>
      </c>
      <c r="V266" s="12">
        <v>3.5400000000000001E-2</v>
      </c>
    </row>
    <row r="267" spans="1:22" x14ac:dyDescent="0.2">
      <c r="A267" s="8">
        <v>2019</v>
      </c>
      <c r="B267" s="8" t="s">
        <v>30</v>
      </c>
      <c r="C267" s="9">
        <v>0.1046</v>
      </c>
      <c r="D267" s="10">
        <v>0.1555</v>
      </c>
      <c r="E267" s="12">
        <v>0</v>
      </c>
      <c r="F267" s="11">
        <v>2.2030317767279488</v>
      </c>
      <c r="G267" s="11">
        <v>0.46</v>
      </c>
      <c r="H267" s="11">
        <v>0.64254252789128774</v>
      </c>
      <c r="I267" s="11">
        <v>0.75</v>
      </c>
      <c r="J267" s="11">
        <v>0.62</v>
      </c>
      <c r="K267" s="9">
        <v>0.4148</v>
      </c>
      <c r="L267" s="12">
        <v>1</v>
      </c>
      <c r="M267" s="12">
        <f t="shared" si="4"/>
        <v>3.15214219413539</v>
      </c>
      <c r="N267" s="13">
        <v>0.31724457159975705</v>
      </c>
      <c r="O267" s="12">
        <v>397.66</v>
      </c>
      <c r="P267" s="12">
        <v>0.20809627823029131</v>
      </c>
      <c r="Q267" s="12">
        <v>1.203031776727949</v>
      </c>
      <c r="R267" s="12">
        <v>11.728876291590176</v>
      </c>
      <c r="S267" s="8">
        <v>0</v>
      </c>
      <c r="T267" s="8">
        <v>15</v>
      </c>
      <c r="U267" s="12">
        <v>7.0199999999999999E-2</v>
      </c>
      <c r="V267" s="12">
        <v>2.7900000000000001E-2</v>
      </c>
    </row>
    <row r="268" spans="1:22" x14ac:dyDescent="0.2">
      <c r="A268" s="8">
        <v>2020</v>
      </c>
      <c r="B268" s="8" t="s">
        <v>30</v>
      </c>
      <c r="C268" s="9">
        <v>3.2199999999999999E-2</v>
      </c>
      <c r="D268" s="10">
        <v>4.6100000000000002E-2</v>
      </c>
      <c r="E268" s="12">
        <v>0</v>
      </c>
      <c r="F268" s="11">
        <v>2.7494201295769103</v>
      </c>
      <c r="G268" s="11">
        <v>0.37</v>
      </c>
      <c r="H268" s="11">
        <v>0.38670919065252968</v>
      </c>
      <c r="I268" s="11">
        <v>0.55000000000000004</v>
      </c>
      <c r="J268" s="11">
        <v>0.32</v>
      </c>
      <c r="K268" s="9">
        <v>0.39379999999999998</v>
      </c>
      <c r="L268" s="12">
        <v>1</v>
      </c>
      <c r="M268" s="12">
        <f t="shared" si="4"/>
        <v>3.775996173973426</v>
      </c>
      <c r="N268" s="13">
        <v>0.26483077681398032</v>
      </c>
      <c r="O268" s="12">
        <v>189.12</v>
      </c>
      <c r="P268" s="12">
        <v>0.13796128027387425</v>
      </c>
      <c r="Q268" s="12">
        <v>1.7494201295769103</v>
      </c>
      <c r="R268" s="12">
        <v>11.694662950928739</v>
      </c>
      <c r="S268" s="8">
        <v>0</v>
      </c>
      <c r="T268" s="8">
        <v>16</v>
      </c>
      <c r="U268" s="12">
        <v>2.9100000000000001E-2</v>
      </c>
      <c r="V268" s="12">
        <v>3.2300000000000002E-2</v>
      </c>
    </row>
    <row r="269" spans="1:22" x14ac:dyDescent="0.2">
      <c r="A269" s="8">
        <v>2021</v>
      </c>
      <c r="B269" s="8" t="s">
        <v>30</v>
      </c>
      <c r="C269" s="9">
        <v>9.7000000000000003E-3</v>
      </c>
      <c r="D269" s="10">
        <v>1.3100000000000001E-2</v>
      </c>
      <c r="E269" s="12">
        <v>0</v>
      </c>
      <c r="F269" s="11">
        <v>5.3553602262746196</v>
      </c>
      <c r="G269" s="11">
        <v>0.93</v>
      </c>
      <c r="H269" s="11">
        <v>-8.3346247041302821E-2</v>
      </c>
      <c r="I269" s="11">
        <v>1.69</v>
      </c>
      <c r="J269" s="11">
        <v>0.22</v>
      </c>
      <c r="K269" s="9">
        <v>0.40550000000000003</v>
      </c>
      <c r="L269" s="12">
        <v>1</v>
      </c>
      <c r="M269" s="12">
        <f t="shared" si="4"/>
        <v>4.4073405843656301</v>
      </c>
      <c r="N269" s="13">
        <v>0.22689419636579661</v>
      </c>
      <c r="O269" s="12">
        <v>69.52</v>
      </c>
      <c r="P269" s="12">
        <v>0.18105783226956274</v>
      </c>
      <c r="Q269" s="12">
        <v>4.3553602262746196</v>
      </c>
      <c r="R269" s="12">
        <v>11.665593510051316</v>
      </c>
      <c r="S269" s="8">
        <v>0</v>
      </c>
      <c r="T269" s="8">
        <v>17</v>
      </c>
      <c r="U269" s="12">
        <v>2.58E-2</v>
      </c>
      <c r="V269" s="12">
        <v>1.84E-2</v>
      </c>
    </row>
    <row r="270" spans="1:22" x14ac:dyDescent="0.2">
      <c r="A270" s="8">
        <v>2022</v>
      </c>
      <c r="B270" s="8" t="s">
        <v>30</v>
      </c>
      <c r="C270" s="9">
        <v>3.85E-2</v>
      </c>
      <c r="D270" s="10">
        <v>5.0500000000000003E-2</v>
      </c>
      <c r="E270" s="12">
        <v>0</v>
      </c>
      <c r="F270" s="11">
        <v>4.8969892553896539</v>
      </c>
      <c r="G270" s="11">
        <v>0.73</v>
      </c>
      <c r="H270" s="11">
        <v>1.537935727080592</v>
      </c>
      <c r="I270" s="11">
        <v>1.35</v>
      </c>
      <c r="J270" s="11">
        <v>0.35</v>
      </c>
      <c r="K270" s="9">
        <v>0.51219999999999999</v>
      </c>
      <c r="L270" s="12">
        <v>1</v>
      </c>
      <c r="M270" s="12">
        <f t="shared" si="4"/>
        <v>4.4660951691377351</v>
      </c>
      <c r="N270" s="13">
        <v>0.22390924557773564</v>
      </c>
      <c r="O270" s="12">
        <v>119.31</v>
      </c>
      <c r="P270" s="12">
        <v>0.15237370391096206</v>
      </c>
      <c r="Q270" s="12">
        <v>3.8969892553896535</v>
      </c>
      <c r="R270" s="12">
        <v>11.672881088198725</v>
      </c>
      <c r="S270" s="8">
        <v>0</v>
      </c>
      <c r="T270" s="8">
        <v>18</v>
      </c>
      <c r="U270" s="12">
        <v>8.0199999999999994E-2</v>
      </c>
      <c r="V270" s="12">
        <v>3.15E-2</v>
      </c>
    </row>
    <row r="271" spans="1:22" x14ac:dyDescent="0.2">
      <c r="A271" s="8">
        <v>2023</v>
      </c>
      <c r="B271" s="8" t="s">
        <v>30</v>
      </c>
      <c r="C271" s="9">
        <v>0.1011</v>
      </c>
      <c r="D271" s="10">
        <v>0.1331</v>
      </c>
      <c r="E271" s="12">
        <v>0</v>
      </c>
      <c r="F271" s="11">
        <v>3.6687657930106954</v>
      </c>
      <c r="G271" s="11">
        <v>0.91</v>
      </c>
      <c r="H271" s="11">
        <v>1.1176499700170974</v>
      </c>
      <c r="I271" s="11">
        <v>1.28</v>
      </c>
      <c r="J271" s="11">
        <v>0.47</v>
      </c>
      <c r="K271" s="9">
        <v>0.50349999999999995</v>
      </c>
      <c r="L271" s="12">
        <v>1</v>
      </c>
      <c r="M271" s="12">
        <f t="shared" si="4"/>
        <v>4.2178757384356977</v>
      </c>
      <c r="N271" s="13">
        <v>0.23708616896591514</v>
      </c>
      <c r="O271" s="12">
        <v>418.6</v>
      </c>
      <c r="P271" s="12">
        <v>0.25245742950413014</v>
      </c>
      <c r="Q271" s="12">
        <v>2.6687657930106954</v>
      </c>
      <c r="R271" s="12">
        <v>11.706179947826833</v>
      </c>
      <c r="S271" s="8">
        <v>0</v>
      </c>
      <c r="T271" s="8">
        <v>19</v>
      </c>
      <c r="U271" s="12">
        <v>5.0500000000000003E-2</v>
      </c>
      <c r="V271" s="12">
        <v>3.2500000000000001E-2</v>
      </c>
    </row>
    <row r="272" spans="1:22" x14ac:dyDescent="0.2">
      <c r="A272" s="8">
        <v>2015</v>
      </c>
      <c r="B272" s="8" t="s">
        <v>31</v>
      </c>
      <c r="C272" s="9">
        <v>2.4899999999999999E-2</v>
      </c>
      <c r="D272" s="10">
        <v>6.7900000000000002E-2</v>
      </c>
      <c r="E272" s="12">
        <v>1</v>
      </c>
      <c r="F272" s="11">
        <v>1.2003237461916345</v>
      </c>
      <c r="G272" s="11">
        <v>0.21</v>
      </c>
      <c r="H272" s="11">
        <v>0.54532792363334615</v>
      </c>
      <c r="I272" s="11">
        <v>0.72</v>
      </c>
      <c r="J272" s="11">
        <v>0.18</v>
      </c>
      <c r="K272" s="9">
        <v>0.3397</v>
      </c>
      <c r="L272" s="12">
        <v>0.73043060498194168</v>
      </c>
      <c r="M272" s="12">
        <f t="shared" si="4"/>
        <v>1.5923089672106137</v>
      </c>
      <c r="N272" s="13">
        <v>0.62801882083964344</v>
      </c>
      <c r="O272" s="12">
        <v>5.88</v>
      </c>
      <c r="P272" s="12">
        <v>0.17214667685711879</v>
      </c>
      <c r="Q272" s="12">
        <v>0.20032374619163448</v>
      </c>
      <c r="R272" s="12">
        <v>12.853724326322677</v>
      </c>
      <c r="S272" s="8">
        <v>0</v>
      </c>
      <c r="T272" s="8">
        <v>40</v>
      </c>
      <c r="U272" s="12">
        <v>6.6799999999999998E-2</v>
      </c>
      <c r="V272" s="12">
        <v>6.3E-3</v>
      </c>
    </row>
    <row r="273" spans="1:22" x14ac:dyDescent="0.2">
      <c r="A273" s="8">
        <v>2016</v>
      </c>
      <c r="B273" s="8" t="s">
        <v>31</v>
      </c>
      <c r="C273" s="9">
        <v>3.04E-2</v>
      </c>
      <c r="D273" s="10">
        <v>8.7300000000000003E-2</v>
      </c>
      <c r="E273" s="12">
        <v>1</v>
      </c>
      <c r="F273" s="11">
        <v>0.83386012183380176</v>
      </c>
      <c r="G273" s="11">
        <v>0.14000000000000001</v>
      </c>
      <c r="H273" s="11">
        <v>0.58213474291767831</v>
      </c>
      <c r="I273" s="11">
        <v>0.55000000000000004</v>
      </c>
      <c r="J273" s="11">
        <v>0.17</v>
      </c>
      <c r="K273" s="9">
        <v>0.36849999999999999</v>
      </c>
      <c r="L273" s="12">
        <v>0.74746513224767119</v>
      </c>
      <c r="M273" s="12">
        <f t="shared" si="4"/>
        <v>1.4880513662734474</v>
      </c>
      <c r="N273" s="13">
        <v>0.67201981239687791</v>
      </c>
      <c r="O273" s="12">
        <v>5.57</v>
      </c>
      <c r="P273" s="12">
        <v>0.1732228611203788</v>
      </c>
      <c r="Q273" s="12">
        <v>-0.1661398781661983</v>
      </c>
      <c r="R273" s="12">
        <v>12.940753748739528</v>
      </c>
      <c r="S273" s="8">
        <v>0</v>
      </c>
      <c r="T273" s="8">
        <v>41</v>
      </c>
      <c r="U273" s="12">
        <v>6.2100000000000002E-2</v>
      </c>
      <c r="V273" s="12">
        <v>6.6600000000000006E-2</v>
      </c>
    </row>
    <row r="274" spans="1:22" x14ac:dyDescent="0.2">
      <c r="A274" s="8">
        <v>2017</v>
      </c>
      <c r="B274" s="8" t="s">
        <v>31</v>
      </c>
      <c r="C274" s="9">
        <v>2.0899999999999998E-2</v>
      </c>
      <c r="D274" s="10">
        <v>6.6500000000000004E-2</v>
      </c>
      <c r="E274" s="12">
        <v>1</v>
      </c>
      <c r="F274" s="11">
        <v>0.82183313970344485</v>
      </c>
      <c r="G274" s="11">
        <v>0.15</v>
      </c>
      <c r="H274" s="11">
        <v>1.0306346683285488</v>
      </c>
      <c r="I274" s="11">
        <v>0.56000000000000005</v>
      </c>
      <c r="J274" s="11">
        <v>0.18</v>
      </c>
      <c r="K274" s="9">
        <v>0.3619</v>
      </c>
      <c r="L274" s="12">
        <v>0.75191683128044717</v>
      </c>
      <c r="M274" s="12">
        <f t="shared" si="4"/>
        <v>1.4346740569159131</v>
      </c>
      <c r="N274" s="13">
        <v>0.69702243180564494</v>
      </c>
      <c r="O274" s="12">
        <v>6.05</v>
      </c>
      <c r="P274" s="12">
        <v>0.17939631806243825</v>
      </c>
      <c r="Q274" s="12">
        <v>-0.17816686029655518</v>
      </c>
      <c r="R274" s="12">
        <v>13.043742067082178</v>
      </c>
      <c r="S274" s="8">
        <v>0</v>
      </c>
      <c r="T274" s="8">
        <v>42</v>
      </c>
      <c r="U274" s="12">
        <v>6.8099999999999994E-2</v>
      </c>
      <c r="V274" s="12">
        <v>3.5299999999999998E-2</v>
      </c>
    </row>
    <row r="275" spans="1:22" x14ac:dyDescent="0.2">
      <c r="A275" s="8">
        <v>2018</v>
      </c>
      <c r="B275" s="8" t="s">
        <v>31</v>
      </c>
      <c r="C275" s="9">
        <v>2.6200000000000001E-2</v>
      </c>
      <c r="D275" s="10">
        <v>8.6999999999999994E-2</v>
      </c>
      <c r="E275" s="12">
        <v>1</v>
      </c>
      <c r="F275" s="11">
        <v>0.60716592083447674</v>
      </c>
      <c r="G275" s="11">
        <v>7.0000000000000007E-2</v>
      </c>
      <c r="H275" s="11">
        <v>1.3852388059639207</v>
      </c>
      <c r="I275" s="11">
        <v>0.38</v>
      </c>
      <c r="J275" s="11">
        <v>0.18</v>
      </c>
      <c r="K275" s="9">
        <v>0.39650000000000002</v>
      </c>
      <c r="L275" s="12">
        <v>0.78698294359753806</v>
      </c>
      <c r="M275" s="12">
        <f t="shared" si="4"/>
        <v>1.4275323786634446</v>
      </c>
      <c r="N275" s="13">
        <v>0.70050950503572451</v>
      </c>
      <c r="O275" s="12">
        <v>6.24</v>
      </c>
      <c r="P275" s="12">
        <v>0.11303506734258467</v>
      </c>
      <c r="Q275" s="12">
        <v>-0.39283407916552321</v>
      </c>
      <c r="R275" s="12">
        <v>13.139185649001375</v>
      </c>
      <c r="S275" s="8">
        <v>0</v>
      </c>
      <c r="T275" s="8">
        <v>43</v>
      </c>
      <c r="U275" s="12">
        <v>7.0800000000000002E-2</v>
      </c>
      <c r="V275" s="12">
        <v>3.5400000000000001E-2</v>
      </c>
    </row>
    <row r="276" spans="1:22" x14ac:dyDescent="0.2">
      <c r="A276" s="8">
        <v>2019</v>
      </c>
      <c r="B276" s="8" t="s">
        <v>31</v>
      </c>
      <c r="C276" s="9">
        <v>4.7699999999999999E-2</v>
      </c>
      <c r="D276" s="10">
        <v>0.1507</v>
      </c>
      <c r="E276" s="12">
        <v>1</v>
      </c>
      <c r="F276" s="11">
        <v>1.130078808116602</v>
      </c>
      <c r="G276" s="11">
        <v>0.05</v>
      </c>
      <c r="H276" s="11">
        <v>0.31756480368856493</v>
      </c>
      <c r="I276" s="11">
        <v>0.62</v>
      </c>
      <c r="J276" s="11">
        <v>0.25</v>
      </c>
      <c r="K276" s="9">
        <v>0.40660000000000002</v>
      </c>
      <c r="L276" s="12">
        <v>0.81129398322229007</v>
      </c>
      <c r="M276" s="12">
        <f t="shared" si="4"/>
        <v>1.5488811600244308</v>
      </c>
      <c r="N276" s="13">
        <v>0.64562732494223563</v>
      </c>
      <c r="O276" s="12">
        <v>7.33</v>
      </c>
      <c r="P276" s="12">
        <v>4.536077251295996E-2</v>
      </c>
      <c r="Q276" s="12">
        <v>0.13007880811660191</v>
      </c>
      <c r="R276" s="12">
        <v>12.792915505293807</v>
      </c>
      <c r="S276" s="8">
        <v>0</v>
      </c>
      <c r="T276" s="8">
        <v>44</v>
      </c>
      <c r="U276" s="12">
        <v>7.0199999999999999E-2</v>
      </c>
      <c r="V276" s="12">
        <v>2.7900000000000001E-2</v>
      </c>
    </row>
    <row r="277" spans="1:22" x14ac:dyDescent="0.2">
      <c r="A277" s="8">
        <v>2020</v>
      </c>
      <c r="B277" s="8" t="s">
        <v>31</v>
      </c>
      <c r="C277" s="9">
        <v>7.4099999999999999E-2</v>
      </c>
      <c r="D277" s="10">
        <v>0.19209999999999999</v>
      </c>
      <c r="E277" s="12">
        <v>1</v>
      </c>
      <c r="F277" s="11">
        <v>1.2372641083595302</v>
      </c>
      <c r="G277" s="11">
        <v>0.37</v>
      </c>
      <c r="H277" s="11">
        <v>0.57860268661609782</v>
      </c>
      <c r="I277" s="11">
        <v>0.71</v>
      </c>
      <c r="J277" s="11">
        <v>0.42</v>
      </c>
      <c r="K277" s="9">
        <v>0.40860000000000002</v>
      </c>
      <c r="L277" s="12">
        <v>0.82767363572917585</v>
      </c>
      <c r="M277" s="12">
        <f t="shared" si="4"/>
        <v>1.7049249129717974</v>
      </c>
      <c r="N277" s="13">
        <v>0.58653609457611455</v>
      </c>
      <c r="O277" s="12">
        <v>9.11</v>
      </c>
      <c r="P277" s="12">
        <v>0.30513007375940743</v>
      </c>
      <c r="Q277" s="12">
        <v>0.23726410835953007</v>
      </c>
      <c r="R277" s="12">
        <v>12.916235085659212</v>
      </c>
      <c r="S277" s="8">
        <v>0</v>
      </c>
      <c r="T277" s="8">
        <v>45</v>
      </c>
      <c r="U277" s="12">
        <v>2.9100000000000001E-2</v>
      </c>
      <c r="V277" s="12">
        <v>3.2300000000000002E-2</v>
      </c>
    </row>
    <row r="278" spans="1:22" x14ac:dyDescent="0.2">
      <c r="A278" s="8">
        <v>2021</v>
      </c>
      <c r="B278" s="8" t="s">
        <v>31</v>
      </c>
      <c r="C278" s="9">
        <v>8.6400000000000005E-2</v>
      </c>
      <c r="D278" s="10">
        <v>0.2064</v>
      </c>
      <c r="E278" s="12">
        <v>1</v>
      </c>
      <c r="F278" s="11">
        <v>1.3539982040592535</v>
      </c>
      <c r="G278" s="11">
        <v>0.24</v>
      </c>
      <c r="H278" s="11">
        <v>0.44436860345326129</v>
      </c>
      <c r="I278" s="11">
        <v>0.69</v>
      </c>
      <c r="J278" s="11">
        <v>0.36</v>
      </c>
      <c r="K278" s="9">
        <v>0.42159999999999997</v>
      </c>
      <c r="L278" s="12">
        <v>0.84516700283106083</v>
      </c>
      <c r="M278" s="12">
        <f t="shared" si="4"/>
        <v>1.7624207101721521</v>
      </c>
      <c r="N278" s="13">
        <v>0.56740141228953256</v>
      </c>
      <c r="O278" s="12">
        <v>7.28</v>
      </c>
      <c r="P278" s="12">
        <v>0.17676811648884891</v>
      </c>
      <c r="Q278" s="12">
        <v>0.35399820405925353</v>
      </c>
      <c r="R278" s="12">
        <v>12.95779178547922</v>
      </c>
      <c r="S278" s="8">
        <v>0</v>
      </c>
      <c r="T278" s="8">
        <v>46</v>
      </c>
      <c r="U278" s="12">
        <v>2.58E-2</v>
      </c>
      <c r="V278" s="12">
        <v>1.84E-2</v>
      </c>
    </row>
    <row r="279" spans="1:22" x14ac:dyDescent="0.2">
      <c r="A279" s="8">
        <v>2022</v>
      </c>
      <c r="B279" s="8" t="s">
        <v>31</v>
      </c>
      <c r="C279" s="9">
        <v>7.7899999999999997E-2</v>
      </c>
      <c r="D279" s="10">
        <v>0.17749999999999999</v>
      </c>
      <c r="E279" s="12">
        <v>1</v>
      </c>
      <c r="F279" s="11">
        <v>1.400787210298847</v>
      </c>
      <c r="G279" s="11">
        <v>0.14000000000000001</v>
      </c>
      <c r="H279" s="11">
        <v>0.65519579130526462</v>
      </c>
      <c r="I279" s="11">
        <v>0.6</v>
      </c>
      <c r="J279" s="11">
        <v>0.37</v>
      </c>
      <c r="K279" s="9">
        <v>0.40789999999999998</v>
      </c>
      <c r="L279" s="12">
        <v>0.84349923119972203</v>
      </c>
      <c r="M279" s="12">
        <f t="shared" si="4"/>
        <v>1.8327143792275324</v>
      </c>
      <c r="N279" s="13">
        <v>0.54563875928200456</v>
      </c>
      <c r="O279" s="12">
        <v>6.97</v>
      </c>
      <c r="P279" s="12">
        <v>9.8927841630177774E-2</v>
      </c>
      <c r="Q279" s="12">
        <v>0.40078721029884706</v>
      </c>
      <c r="R279" s="12">
        <v>12.999447754464088</v>
      </c>
      <c r="S279" s="8">
        <v>0</v>
      </c>
      <c r="T279" s="8">
        <v>47</v>
      </c>
      <c r="U279" s="12">
        <v>8.0199999999999994E-2</v>
      </c>
      <c r="V279" s="12">
        <v>3.15E-2</v>
      </c>
    </row>
    <row r="280" spans="1:22" x14ac:dyDescent="0.2">
      <c r="A280" s="8">
        <v>2023</v>
      </c>
      <c r="B280" s="8" t="s">
        <v>31</v>
      </c>
      <c r="C280" s="9">
        <v>6.0999999999999999E-2</v>
      </c>
      <c r="D280" s="10">
        <v>0.14510000000000001</v>
      </c>
      <c r="E280" s="12">
        <v>1</v>
      </c>
      <c r="F280" s="11">
        <v>1.1346274852399978</v>
      </c>
      <c r="G280" s="11">
        <v>0.27</v>
      </c>
      <c r="H280" s="11">
        <v>0.44886078005688496</v>
      </c>
      <c r="I280" s="11">
        <v>0.6</v>
      </c>
      <c r="J280" s="11">
        <v>0.32</v>
      </c>
      <c r="K280" s="9">
        <v>0.44350000000000001</v>
      </c>
      <c r="L280" s="12">
        <v>0.73989641432799635</v>
      </c>
      <c r="M280" s="12">
        <f t="shared" si="4"/>
        <v>1.6934594932600124</v>
      </c>
      <c r="N280" s="13">
        <v>0.59050718601774121</v>
      </c>
      <c r="O280" s="12">
        <v>7.19</v>
      </c>
      <c r="P280" s="12">
        <v>0.24818127342164589</v>
      </c>
      <c r="Q280" s="12">
        <v>0.13462748523999785</v>
      </c>
      <c r="R280" s="12">
        <v>13.083564261676958</v>
      </c>
      <c r="S280" s="8">
        <v>0</v>
      </c>
      <c r="T280" s="8">
        <v>48</v>
      </c>
      <c r="U280" s="12">
        <v>5.0500000000000003E-2</v>
      </c>
      <c r="V280" s="12">
        <v>3.2500000000000001E-2</v>
      </c>
    </row>
    <row r="281" spans="1:22" x14ac:dyDescent="0.2">
      <c r="A281" s="8">
        <v>2015</v>
      </c>
      <c r="B281" s="8" t="s">
        <v>32</v>
      </c>
      <c r="C281" s="9">
        <v>0.24740000000000001</v>
      </c>
      <c r="D281" s="10">
        <v>0.34570000000000001</v>
      </c>
      <c r="E281" s="12">
        <v>0</v>
      </c>
      <c r="F281" s="11">
        <v>2.8906898916173218</v>
      </c>
      <c r="G281" s="11">
        <v>0.21</v>
      </c>
      <c r="H281" s="11">
        <v>0.66731280310762287</v>
      </c>
      <c r="I281" s="11">
        <v>1.7</v>
      </c>
      <c r="J281" s="11">
        <v>1.36</v>
      </c>
      <c r="K281" s="9">
        <v>0.2591</v>
      </c>
      <c r="L281" s="12">
        <v>0.99729395865218029</v>
      </c>
      <c r="M281" s="12">
        <f t="shared" si="4"/>
        <v>3.7183960442443733</v>
      </c>
      <c r="N281" s="13">
        <v>0.26893316045445964</v>
      </c>
      <c r="O281" s="12">
        <v>3.82</v>
      </c>
      <c r="P281" s="12">
        <v>6.3116858264400416E-2</v>
      </c>
      <c r="Q281" s="12">
        <v>1.890689891617322</v>
      </c>
      <c r="R281" s="12">
        <v>11.648843437222125</v>
      </c>
      <c r="S281" s="8">
        <v>0</v>
      </c>
      <c r="T281" s="8">
        <v>22</v>
      </c>
      <c r="U281" s="12">
        <v>6.6799999999999998E-2</v>
      </c>
      <c r="V281" s="12">
        <v>6.3E-3</v>
      </c>
    </row>
    <row r="282" spans="1:22" x14ac:dyDescent="0.2">
      <c r="A282" s="8">
        <v>2016</v>
      </c>
      <c r="B282" s="8" t="s">
        <v>32</v>
      </c>
      <c r="C282" s="9">
        <v>0.187</v>
      </c>
      <c r="D282" s="10">
        <v>0.26440000000000002</v>
      </c>
      <c r="E282" s="12">
        <v>0</v>
      </c>
      <c r="F282" s="11">
        <v>2.3499265602878161</v>
      </c>
      <c r="G282" s="11">
        <v>0.34</v>
      </c>
      <c r="H282" s="11">
        <v>0.5798169077596268</v>
      </c>
      <c r="I282" s="11">
        <v>1.21</v>
      </c>
      <c r="J282" s="11">
        <v>1.04</v>
      </c>
      <c r="K282" s="9">
        <v>0.26479999999999998</v>
      </c>
      <c r="L282" s="12">
        <v>0.97749333590679377</v>
      </c>
      <c r="M282" s="12">
        <f t="shared" si="4"/>
        <v>3.2028599141677736</v>
      </c>
      <c r="N282" s="13">
        <v>0.31222096089077267</v>
      </c>
      <c r="O282" s="12">
        <v>4.7</v>
      </c>
      <c r="P282" s="12">
        <v>7.1437419748319075E-2</v>
      </c>
      <c r="Q282" s="12">
        <v>1.3499265602878163</v>
      </c>
      <c r="R282" s="12">
        <v>11.742650451193828</v>
      </c>
      <c r="S282" s="8">
        <v>0</v>
      </c>
      <c r="T282" s="8">
        <v>23</v>
      </c>
      <c r="U282" s="12">
        <v>6.2100000000000002E-2</v>
      </c>
      <c r="V282" s="12">
        <v>6.6600000000000006E-2</v>
      </c>
    </row>
    <row r="283" spans="1:22" x14ac:dyDescent="0.2">
      <c r="A283" s="8">
        <v>2017</v>
      </c>
      <c r="B283" s="8" t="s">
        <v>32</v>
      </c>
      <c r="C283" s="9">
        <v>0.1409</v>
      </c>
      <c r="D283" s="10">
        <v>0.2235</v>
      </c>
      <c r="E283" s="12">
        <v>0</v>
      </c>
      <c r="F283" s="11">
        <v>1.4718003456700788</v>
      </c>
      <c r="G283" s="11">
        <v>0.19</v>
      </c>
      <c r="H283" s="11">
        <v>0.16447974741385366</v>
      </c>
      <c r="I283" s="11">
        <v>0.8</v>
      </c>
      <c r="J283" s="11">
        <v>0.86</v>
      </c>
      <c r="K283" s="9">
        <v>0.25190000000000001</v>
      </c>
      <c r="L283" s="12">
        <v>0.94332604772963968</v>
      </c>
      <c r="M283" s="12">
        <f t="shared" si="4"/>
        <v>2.4300680733474942</v>
      </c>
      <c r="N283" s="13">
        <v>0.41151110578662475</v>
      </c>
      <c r="O283" s="12">
        <v>9.18</v>
      </c>
      <c r="P283" s="12">
        <v>0.12982832894004667</v>
      </c>
      <c r="Q283" s="12">
        <v>0.47180034567007889</v>
      </c>
      <c r="R283" s="12">
        <v>11.873704592009775</v>
      </c>
      <c r="S283" s="8">
        <v>0</v>
      </c>
      <c r="T283" s="8">
        <v>24</v>
      </c>
      <c r="U283" s="12">
        <v>6.8099999999999994E-2</v>
      </c>
      <c r="V283" s="12">
        <v>3.5299999999999998E-2</v>
      </c>
    </row>
    <row r="284" spans="1:22" x14ac:dyDescent="0.2">
      <c r="A284" s="8">
        <v>2018</v>
      </c>
      <c r="B284" s="8" t="s">
        <v>32</v>
      </c>
      <c r="C284" s="9">
        <v>0.1208</v>
      </c>
      <c r="D284" s="10">
        <v>0.19850000000000001</v>
      </c>
      <c r="E284" s="12">
        <v>0</v>
      </c>
      <c r="F284" s="11">
        <v>1.6332463849069465</v>
      </c>
      <c r="G284" s="11">
        <v>0.16</v>
      </c>
      <c r="H284" s="11">
        <v>0.28597793909235469</v>
      </c>
      <c r="I284" s="11">
        <v>1</v>
      </c>
      <c r="J284" s="11">
        <v>0.94</v>
      </c>
      <c r="K284" s="9">
        <v>0.2351</v>
      </c>
      <c r="L284" s="12">
        <v>0.93292593367860166</v>
      </c>
      <c r="M284" s="12">
        <f t="shared" si="4"/>
        <v>2.6887751908943072</v>
      </c>
      <c r="N284" s="13">
        <v>0.37191655270643598</v>
      </c>
      <c r="O284" s="12">
        <v>10.67</v>
      </c>
      <c r="P284" s="12">
        <v>9.5722927975094657E-2</v>
      </c>
      <c r="Q284" s="12">
        <v>0.63324638490694651</v>
      </c>
      <c r="R284" s="12">
        <v>11.893583615495563</v>
      </c>
      <c r="S284" s="8">
        <v>0</v>
      </c>
      <c r="T284" s="8">
        <v>25</v>
      </c>
      <c r="U284" s="12">
        <v>7.0800000000000002E-2</v>
      </c>
      <c r="V284" s="12">
        <v>3.5400000000000001E-2</v>
      </c>
    </row>
    <row r="285" spans="1:22" x14ac:dyDescent="0.2">
      <c r="A285" s="8">
        <v>2019</v>
      </c>
      <c r="B285" s="8" t="s">
        <v>32</v>
      </c>
      <c r="C285" s="9">
        <v>9.0399999999999994E-2</v>
      </c>
      <c r="D285" s="10">
        <v>0.1512</v>
      </c>
      <c r="E285" s="12">
        <v>0</v>
      </c>
      <c r="F285" s="11">
        <v>1.2773253435057421</v>
      </c>
      <c r="G285" s="11">
        <v>0.2</v>
      </c>
      <c r="H285" s="11">
        <v>0.18613464745186742</v>
      </c>
      <c r="I285" s="11">
        <v>0.73</v>
      </c>
      <c r="J285" s="11">
        <v>0.96</v>
      </c>
      <c r="K285" s="9">
        <v>0.15540000000000001</v>
      </c>
      <c r="L285" s="12">
        <v>0.83639535949639565</v>
      </c>
      <c r="M285" s="12">
        <f t="shared" si="4"/>
        <v>2.3338675112603742</v>
      </c>
      <c r="N285" s="13">
        <v>0.42847333671480065</v>
      </c>
      <c r="O285" s="12">
        <v>8.2100000000000009</v>
      </c>
      <c r="P285" s="12">
        <v>0.15662706598387213</v>
      </c>
      <c r="Q285" s="12">
        <v>0.27732534350574217</v>
      </c>
      <c r="R285" s="12">
        <v>11.952092733573652</v>
      </c>
      <c r="S285" s="8">
        <v>0</v>
      </c>
      <c r="T285" s="8">
        <v>26</v>
      </c>
      <c r="U285" s="12">
        <v>7.0199999999999999E-2</v>
      </c>
      <c r="V285" s="12">
        <v>2.7900000000000001E-2</v>
      </c>
    </row>
    <row r="286" spans="1:22" x14ac:dyDescent="0.2">
      <c r="A286" s="8">
        <v>2020</v>
      </c>
      <c r="B286" s="8" t="s">
        <v>32</v>
      </c>
      <c r="C286" s="9">
        <v>8.8800000000000004E-2</v>
      </c>
      <c r="D286" s="10">
        <v>0.15679999999999999</v>
      </c>
      <c r="E286" s="12">
        <v>0</v>
      </c>
      <c r="F286" s="11">
        <v>1.2770016411302612</v>
      </c>
      <c r="G286" s="11">
        <v>0.24</v>
      </c>
      <c r="H286" s="11">
        <v>0.15579235618222126</v>
      </c>
      <c r="I286" s="11">
        <v>0.81</v>
      </c>
      <c r="J286" s="11">
        <v>0.68</v>
      </c>
      <c r="K286" s="9">
        <v>0.19700000000000001</v>
      </c>
      <c r="L286" s="12">
        <v>0.82950284956037434</v>
      </c>
      <c r="M286" s="12">
        <f t="shared" si="4"/>
        <v>2.2928685570856784</v>
      </c>
      <c r="N286" s="13">
        <v>0.43613490049819403</v>
      </c>
      <c r="O286" s="12">
        <v>5.42</v>
      </c>
      <c r="P286" s="12">
        <v>0.18531104397610093</v>
      </c>
      <c r="Q286" s="12">
        <v>0.2770016411302611</v>
      </c>
      <c r="R286" s="12">
        <v>11.989396951350098</v>
      </c>
      <c r="S286" s="8">
        <v>0</v>
      </c>
      <c r="T286" s="8">
        <v>27</v>
      </c>
      <c r="U286" s="12">
        <v>2.9100000000000001E-2</v>
      </c>
      <c r="V286" s="12">
        <v>3.2300000000000002E-2</v>
      </c>
    </row>
    <row r="287" spans="1:22" x14ac:dyDescent="0.2">
      <c r="A287" s="8">
        <v>2021</v>
      </c>
      <c r="B287" s="8" t="s">
        <v>32</v>
      </c>
      <c r="C287" s="9">
        <v>7.7299999999999994E-2</v>
      </c>
      <c r="D287" s="10">
        <v>0.13320000000000001</v>
      </c>
      <c r="E287" s="12">
        <v>0</v>
      </c>
      <c r="F287" s="11">
        <v>1.5434560532091901</v>
      </c>
      <c r="G287" s="11">
        <v>0.35</v>
      </c>
      <c r="H287" s="11">
        <v>-3.8215995991782763E-2</v>
      </c>
      <c r="I287" s="11">
        <v>1.0900000000000001</v>
      </c>
      <c r="J287" s="11">
        <v>0.53</v>
      </c>
      <c r="K287" s="9">
        <v>0.1399</v>
      </c>
      <c r="L287" s="12">
        <v>0.6739597514511354</v>
      </c>
      <c r="M287" s="12">
        <f t="shared" si="4"/>
        <v>2.500531955461776</v>
      </c>
      <c r="N287" s="13">
        <v>0.39991490523276635</v>
      </c>
      <c r="O287" s="12">
        <v>4.17</v>
      </c>
      <c r="P287" s="12">
        <v>0.21021280519776511</v>
      </c>
      <c r="Q287" s="12">
        <v>0.54345605320918999</v>
      </c>
      <c r="R287" s="12">
        <v>11.988128326583082</v>
      </c>
      <c r="S287" s="8">
        <v>0</v>
      </c>
      <c r="T287" s="8">
        <v>28</v>
      </c>
      <c r="U287" s="12">
        <v>2.58E-2</v>
      </c>
      <c r="V287" s="12">
        <v>1.84E-2</v>
      </c>
    </row>
    <row r="288" spans="1:22" x14ac:dyDescent="0.2">
      <c r="A288" s="8">
        <v>2022</v>
      </c>
      <c r="B288" s="8" t="s">
        <v>32</v>
      </c>
      <c r="C288" s="9">
        <v>2.07E-2</v>
      </c>
      <c r="D288" s="10">
        <v>3.5099999999999999E-2</v>
      </c>
      <c r="E288" s="12">
        <v>0</v>
      </c>
      <c r="F288" s="11">
        <v>1.4679663800307337</v>
      </c>
      <c r="G288" s="11">
        <v>0.38</v>
      </c>
      <c r="H288" s="11">
        <v>-0.26645622359107207</v>
      </c>
      <c r="I288" s="11">
        <v>1.06</v>
      </c>
      <c r="J288" s="11">
        <v>0.57999999999999996</v>
      </c>
      <c r="K288" s="9">
        <v>0.108</v>
      </c>
      <c r="L288" s="12">
        <v>0.59444399580798601</v>
      </c>
      <c r="M288" s="12">
        <f t="shared" si="4"/>
        <v>2.387399448634401</v>
      </c>
      <c r="N288" s="13">
        <v>0.41886580838912513</v>
      </c>
      <c r="O288" s="12">
        <v>4.4400000000000004</v>
      </c>
      <c r="P288" s="12">
        <v>0.17069486830497649</v>
      </c>
      <c r="Q288" s="12">
        <v>0.46796638003073371</v>
      </c>
      <c r="R288" s="12">
        <v>12.004512869001223</v>
      </c>
      <c r="S288" s="8">
        <v>0</v>
      </c>
      <c r="T288" s="8">
        <v>29</v>
      </c>
      <c r="U288" s="12">
        <v>8.0199999999999994E-2</v>
      </c>
      <c r="V288" s="12">
        <v>3.15E-2</v>
      </c>
    </row>
    <row r="289" spans="1:22" x14ac:dyDescent="0.2">
      <c r="A289" s="8">
        <v>2023</v>
      </c>
      <c r="B289" s="8" t="s">
        <v>32</v>
      </c>
      <c r="C289" s="9">
        <v>-2.8799999999999999E-2</v>
      </c>
      <c r="D289" s="10">
        <v>-4.82E-2</v>
      </c>
      <c r="E289" s="12">
        <v>1</v>
      </c>
      <c r="F289" s="11">
        <v>1.4078505099731253</v>
      </c>
      <c r="G289" s="11">
        <v>0.34</v>
      </c>
      <c r="H289" s="11">
        <v>-3.0303213181942977E-2</v>
      </c>
      <c r="I289" s="11">
        <v>1.1200000000000001</v>
      </c>
      <c r="J289" s="11">
        <v>0.53</v>
      </c>
      <c r="K289" s="9">
        <v>9.5899999999999999E-2</v>
      </c>
      <c r="L289" s="12">
        <v>6.3986660637987827</v>
      </c>
      <c r="M289" s="12">
        <f t="shared" si="4"/>
        <v>2.6310650008919594</v>
      </c>
      <c r="N289" s="13">
        <v>0.38007422836797616</v>
      </c>
      <c r="O289" s="12">
        <v>3.42</v>
      </c>
      <c r="P289" s="12">
        <v>0.13740413299594273</v>
      </c>
      <c r="Q289" s="12">
        <v>0.40785050997312533</v>
      </c>
      <c r="R289" s="12">
        <v>11.936770150635866</v>
      </c>
      <c r="S289" s="8">
        <v>0</v>
      </c>
      <c r="T289" s="8">
        <v>30</v>
      </c>
      <c r="U289" s="12">
        <v>5.0500000000000003E-2</v>
      </c>
      <c r="V289" s="12">
        <v>3.2500000000000001E-2</v>
      </c>
    </row>
    <row r="290" spans="1:22" x14ac:dyDescent="0.2">
      <c r="A290" s="8">
        <v>2015</v>
      </c>
      <c r="B290" s="8" t="s">
        <v>33</v>
      </c>
      <c r="C290" s="9">
        <v>1.26E-2</v>
      </c>
      <c r="D290" s="10">
        <v>0.14810000000000001</v>
      </c>
      <c r="E290" s="12">
        <v>1</v>
      </c>
      <c r="F290" s="11">
        <v>1.0828429181646892</v>
      </c>
      <c r="G290" s="11">
        <v>0.02</v>
      </c>
      <c r="H290" s="11">
        <v>0.22652062735266371</v>
      </c>
      <c r="I290" s="11">
        <v>0.41</v>
      </c>
      <c r="J290" s="11">
        <v>0.68</v>
      </c>
      <c r="K290" s="9">
        <v>0.1193</v>
      </c>
      <c r="L290" s="12">
        <v>0.56035135322605001</v>
      </c>
      <c r="M290" s="12">
        <f t="shared" si="4"/>
        <v>1.129045751666552</v>
      </c>
      <c r="N290" s="13">
        <v>0.88570370024769041</v>
      </c>
      <c r="O290" s="12">
        <v>4.84</v>
      </c>
      <c r="P290" s="12">
        <v>1.910115681546825E-2</v>
      </c>
      <c r="Q290" s="12">
        <v>8.2842918164689305E-2</v>
      </c>
      <c r="R290" s="12">
        <v>12.359018722168019</v>
      </c>
      <c r="S290" s="8">
        <v>0</v>
      </c>
      <c r="T290" s="8">
        <v>40</v>
      </c>
      <c r="U290" s="12">
        <v>6.6799999999999998E-2</v>
      </c>
      <c r="V290" s="12">
        <v>6.3E-3</v>
      </c>
    </row>
    <row r="291" spans="1:22" x14ac:dyDescent="0.2">
      <c r="A291" s="8">
        <v>2016</v>
      </c>
      <c r="B291" s="8" t="s">
        <v>33</v>
      </c>
      <c r="C291" s="9">
        <v>3.7000000000000002E-3</v>
      </c>
      <c r="D291" s="10">
        <v>3.4599999999999999E-2</v>
      </c>
      <c r="E291" s="12">
        <v>1</v>
      </c>
      <c r="F291" s="11">
        <v>1.0075312141269483</v>
      </c>
      <c r="G291" s="11">
        <v>0.01</v>
      </c>
      <c r="H291" s="11">
        <v>-3.6757300436436502E-3</v>
      </c>
      <c r="I291" s="11">
        <v>0.35</v>
      </c>
      <c r="J291" s="11">
        <v>0.66</v>
      </c>
      <c r="K291" s="9">
        <v>0.1045</v>
      </c>
      <c r="L291" s="12">
        <v>0.51397616820115821</v>
      </c>
      <c r="M291" s="12">
        <f t="shared" si="4"/>
        <v>1.1494196929042895</v>
      </c>
      <c r="N291" s="13">
        <v>0.87000423446135322</v>
      </c>
      <c r="O291" s="12">
        <v>4.46</v>
      </c>
      <c r="P291" s="12">
        <v>1.2659184117600033E-2</v>
      </c>
      <c r="Q291" s="12">
        <v>7.5312141269483802E-3</v>
      </c>
      <c r="R291" s="12">
        <v>12.353840763178402</v>
      </c>
      <c r="S291" s="8">
        <v>0</v>
      </c>
      <c r="T291" s="8">
        <v>41</v>
      </c>
      <c r="U291" s="12">
        <v>6.2100000000000002E-2</v>
      </c>
      <c r="V291" s="12">
        <v>6.6600000000000006E-2</v>
      </c>
    </row>
    <row r="292" spans="1:22" x14ac:dyDescent="0.2">
      <c r="A292" s="8">
        <v>2017</v>
      </c>
      <c r="B292" s="8" t="s">
        <v>33</v>
      </c>
      <c r="C292" s="9">
        <v>9.7000000000000003E-3</v>
      </c>
      <c r="D292" s="10">
        <v>8.1699999999999995E-2</v>
      </c>
      <c r="E292" s="12">
        <v>1</v>
      </c>
      <c r="F292" s="11">
        <v>1.0610895675310694</v>
      </c>
      <c r="G292" s="11">
        <v>0.02</v>
      </c>
      <c r="H292" s="11">
        <v>6.3309075968083509E-2</v>
      </c>
      <c r="I292" s="11">
        <v>0.38</v>
      </c>
      <c r="J292" s="11">
        <v>0.47</v>
      </c>
      <c r="K292" s="9">
        <v>0.14019999999999999</v>
      </c>
      <c r="L292" s="12">
        <v>0.48412725993565953</v>
      </c>
      <c r="M292" s="12">
        <f t="shared" si="4"/>
        <v>1.156297904618131</v>
      </c>
      <c r="N292" s="13">
        <v>0.86482903411491652</v>
      </c>
      <c r="O292" s="12">
        <v>3.09</v>
      </c>
      <c r="P292" s="12">
        <v>1.4240883287939064E-2</v>
      </c>
      <c r="Q292" s="12">
        <v>6.1089567531069415E-2</v>
      </c>
      <c r="R292" s="12">
        <v>12.34497366967169</v>
      </c>
      <c r="S292" s="8">
        <v>0</v>
      </c>
      <c r="T292" s="8">
        <v>42</v>
      </c>
      <c r="U292" s="12">
        <v>6.8099999999999994E-2</v>
      </c>
      <c r="V292" s="12">
        <v>3.5299999999999998E-2</v>
      </c>
    </row>
    <row r="293" spans="1:22" x14ac:dyDescent="0.2">
      <c r="A293" s="8">
        <v>2018</v>
      </c>
      <c r="B293" s="8" t="s">
        <v>33</v>
      </c>
      <c r="C293" s="9">
        <v>2.0400000000000001E-2</v>
      </c>
      <c r="D293" s="10">
        <v>0.15989999999999999</v>
      </c>
      <c r="E293" s="12">
        <v>1</v>
      </c>
      <c r="F293" s="11">
        <v>1.0377971089747113</v>
      </c>
      <c r="G293" s="11">
        <v>0.13</v>
      </c>
      <c r="H293" s="11">
        <v>0.36796178342308489</v>
      </c>
      <c r="I293" s="11">
        <v>0.38</v>
      </c>
      <c r="J293" s="11">
        <v>0.41</v>
      </c>
      <c r="K293" s="9">
        <v>0.1671</v>
      </c>
      <c r="L293" s="12">
        <v>0.5263752124631379</v>
      </c>
      <c r="M293" s="12">
        <f t="shared" si="4"/>
        <v>1.1754956779427057</v>
      </c>
      <c r="N293" s="13">
        <v>0.85070495686564362</v>
      </c>
      <c r="O293" s="12">
        <v>2.9</v>
      </c>
      <c r="P293" s="12">
        <v>0.12419671861084183</v>
      </c>
      <c r="Q293" s="12">
        <v>3.7797108974711308E-2</v>
      </c>
      <c r="R293" s="12">
        <v>12.33531583681666</v>
      </c>
      <c r="S293" s="8">
        <v>0</v>
      </c>
      <c r="T293" s="8">
        <v>43</v>
      </c>
      <c r="U293" s="12">
        <v>7.0800000000000002E-2</v>
      </c>
      <c r="V293" s="12">
        <v>3.5400000000000001E-2</v>
      </c>
    </row>
    <row r="294" spans="1:22" x14ac:dyDescent="0.2">
      <c r="A294" s="8">
        <v>2019</v>
      </c>
      <c r="B294" s="8" t="s">
        <v>33</v>
      </c>
      <c r="C294" s="9">
        <v>3.0999999999999999E-3</v>
      </c>
      <c r="D294" s="10">
        <v>2.3099999999999999E-2</v>
      </c>
      <c r="E294" s="12">
        <v>1</v>
      </c>
      <c r="F294" s="11">
        <v>1.1631012143644561</v>
      </c>
      <c r="G294" s="11">
        <v>0.04</v>
      </c>
      <c r="H294" s="11">
        <v>1.4263127066968317E-2</v>
      </c>
      <c r="I294" s="11">
        <v>0.4</v>
      </c>
      <c r="J294" s="11">
        <v>0.44</v>
      </c>
      <c r="K294" s="9">
        <v>9.01E-2</v>
      </c>
      <c r="L294" s="12">
        <v>0.38253011119426611</v>
      </c>
      <c r="M294" s="12">
        <f t="shared" si="4"/>
        <v>1.1769585693499698</v>
      </c>
      <c r="N294" s="13">
        <v>0.84964757982287908</v>
      </c>
      <c r="O294" s="12">
        <v>3.38</v>
      </c>
      <c r="P294" s="12">
        <v>3.6926431499626107E-2</v>
      </c>
      <c r="Q294" s="12">
        <v>0.16310121436445621</v>
      </c>
      <c r="R294" s="12">
        <v>12.283335178263545</v>
      </c>
      <c r="S294" s="8">
        <v>0</v>
      </c>
      <c r="T294" s="8">
        <v>44</v>
      </c>
      <c r="U294" s="12">
        <v>7.0199999999999999E-2</v>
      </c>
      <c r="V294" s="12">
        <v>2.7900000000000001E-2</v>
      </c>
    </row>
    <row r="295" spans="1:22" x14ac:dyDescent="0.2">
      <c r="A295" s="8">
        <v>2020</v>
      </c>
      <c r="B295" s="8" t="s">
        <v>33</v>
      </c>
      <c r="C295" s="9">
        <v>1.23E-2</v>
      </c>
      <c r="D295" s="10">
        <v>7.9699999999999993E-2</v>
      </c>
      <c r="E295" s="12">
        <v>1</v>
      </c>
      <c r="F295" s="11">
        <v>1.0915600140078512</v>
      </c>
      <c r="G295" s="11">
        <v>0.02</v>
      </c>
      <c r="H295" s="11">
        <v>-1.7267945554304356E-2</v>
      </c>
      <c r="I295" s="11">
        <v>0.36</v>
      </c>
      <c r="J295" s="11">
        <v>0.7</v>
      </c>
      <c r="K295" s="9">
        <v>0.11559999999999999</v>
      </c>
      <c r="L295" s="12">
        <v>0.63813878966975313</v>
      </c>
      <c r="M295" s="12">
        <f t="shared" si="4"/>
        <v>1.2371051405713336</v>
      </c>
      <c r="N295" s="13">
        <v>0.80833873145023782</v>
      </c>
      <c r="O295" s="12">
        <v>4.2699999999999996</v>
      </c>
      <c r="P295" s="12">
        <v>1.5585896000316308E-2</v>
      </c>
      <c r="Q295" s="12">
        <v>9.1560014007851215E-2</v>
      </c>
      <c r="R295" s="12">
        <v>12.209832731263154</v>
      </c>
      <c r="S295" s="8">
        <v>0</v>
      </c>
      <c r="T295" s="8">
        <v>45</v>
      </c>
      <c r="U295" s="12">
        <v>2.9100000000000001E-2</v>
      </c>
      <c r="V295" s="12">
        <v>3.2300000000000002E-2</v>
      </c>
    </row>
    <row r="296" spans="1:22" x14ac:dyDescent="0.2">
      <c r="A296" s="8">
        <v>2021</v>
      </c>
      <c r="B296" s="8" t="s">
        <v>33</v>
      </c>
      <c r="C296" s="9">
        <v>2.7799999999999998E-2</v>
      </c>
      <c r="D296" s="10">
        <v>0.1462</v>
      </c>
      <c r="E296" s="12">
        <v>1</v>
      </c>
      <c r="F296" s="11">
        <v>1.2821994883298091</v>
      </c>
      <c r="G296" s="11">
        <v>0.12</v>
      </c>
      <c r="H296" s="11">
        <v>0.13113906953945073</v>
      </c>
      <c r="I296" s="11">
        <v>0.47</v>
      </c>
      <c r="J296" s="11">
        <v>0.55000000000000004</v>
      </c>
      <c r="K296" s="9">
        <v>0.13020000000000001</v>
      </c>
      <c r="L296" s="12">
        <v>0.623955050949484</v>
      </c>
      <c r="M296" s="12">
        <f t="shared" si="4"/>
        <v>1.2811974602255525</v>
      </c>
      <c r="N296" s="13">
        <v>0.78051981138329118</v>
      </c>
      <c r="O296" s="12">
        <v>3.82</v>
      </c>
      <c r="P296" s="12">
        <v>9.4931769699334964E-2</v>
      </c>
      <c r="Q296" s="12">
        <v>0.28219948832980923</v>
      </c>
      <c r="R296" s="12">
        <v>12.196521881766341</v>
      </c>
      <c r="S296" s="8">
        <v>0</v>
      </c>
      <c r="T296" s="8">
        <v>46</v>
      </c>
      <c r="U296" s="12">
        <v>2.58E-2</v>
      </c>
      <c r="V296" s="12">
        <v>1.84E-2</v>
      </c>
    </row>
    <row r="297" spans="1:22" x14ac:dyDescent="0.2">
      <c r="A297" s="8">
        <v>2022</v>
      </c>
      <c r="B297" s="8" t="s">
        <v>33</v>
      </c>
      <c r="C297" s="9">
        <v>8.5000000000000006E-3</v>
      </c>
      <c r="D297" s="10">
        <v>3.9899999999999998E-2</v>
      </c>
      <c r="E297" s="12">
        <v>1</v>
      </c>
      <c r="F297" s="11">
        <v>1.4315610425873249</v>
      </c>
      <c r="G297" s="11">
        <v>0.02</v>
      </c>
      <c r="H297" s="11">
        <v>-7.07801496051913E-2</v>
      </c>
      <c r="I297" s="11">
        <v>0.55000000000000004</v>
      </c>
      <c r="J297" s="11">
        <v>0.46</v>
      </c>
      <c r="K297" s="9">
        <v>0.12520000000000001</v>
      </c>
      <c r="L297" s="12">
        <v>0.58523333007377198</v>
      </c>
      <c r="M297" s="12">
        <f t="shared" si="4"/>
        <v>1.2973904848509248</v>
      </c>
      <c r="N297" s="13">
        <v>0.7707779667544763</v>
      </c>
      <c r="O297" s="12">
        <v>3.02</v>
      </c>
      <c r="P297" s="12">
        <v>1.4821759695763543E-2</v>
      </c>
      <c r="Q297" s="12">
        <v>0.43156104258732481</v>
      </c>
      <c r="R297" s="12">
        <v>12.265774984932168</v>
      </c>
      <c r="S297" s="8">
        <v>0</v>
      </c>
      <c r="T297" s="8">
        <v>47</v>
      </c>
      <c r="U297" s="12">
        <v>8.0199999999999994E-2</v>
      </c>
      <c r="V297" s="12">
        <v>3.15E-2</v>
      </c>
    </row>
    <row r="298" spans="1:22" x14ac:dyDescent="0.2">
      <c r="A298" s="8">
        <v>2023</v>
      </c>
      <c r="B298" s="8" t="s">
        <v>33</v>
      </c>
      <c r="C298" s="9">
        <v>8.0999999999999996E-3</v>
      </c>
      <c r="D298" s="10">
        <v>3.6200000000000003E-2</v>
      </c>
      <c r="E298" s="12">
        <v>1</v>
      </c>
      <c r="F298" s="11">
        <v>1.2185726601962936</v>
      </c>
      <c r="G298" s="11">
        <v>0.01</v>
      </c>
      <c r="H298" s="11">
        <v>2.0521777239550093E-2</v>
      </c>
      <c r="I298" s="11">
        <v>0.4</v>
      </c>
      <c r="J298" s="11">
        <v>0.54</v>
      </c>
      <c r="K298" s="9">
        <v>0.10970000000000001</v>
      </c>
      <c r="L298" s="12">
        <v>0.54974821602274726</v>
      </c>
      <c r="M298" s="12">
        <f t="shared" si="4"/>
        <v>1.3190900381546278</v>
      </c>
      <c r="N298" s="13">
        <v>0.75809836408056996</v>
      </c>
      <c r="O298" s="12">
        <v>3.24</v>
      </c>
      <c r="P298" s="12">
        <v>1.1023886228023659E-2</v>
      </c>
      <c r="Q298" s="12">
        <v>0.21857266019629362</v>
      </c>
      <c r="R298" s="12">
        <v>12.257192112755773</v>
      </c>
      <c r="S298" s="8">
        <v>0</v>
      </c>
      <c r="T298" s="8">
        <v>48</v>
      </c>
      <c r="U298" s="12">
        <v>5.0500000000000003E-2</v>
      </c>
      <c r="V298" s="12">
        <v>3.2500000000000001E-2</v>
      </c>
    </row>
    <row r="299" spans="1:22" x14ac:dyDescent="0.2">
      <c r="A299" s="8">
        <v>2015</v>
      </c>
      <c r="B299" s="8" t="s">
        <v>34</v>
      </c>
      <c r="C299" s="9">
        <v>3.8300000000000001E-2</v>
      </c>
      <c r="D299" s="10">
        <v>0.1087</v>
      </c>
      <c r="E299" s="12">
        <v>0</v>
      </c>
      <c r="F299" s="11">
        <v>9.5804876614894035</v>
      </c>
      <c r="G299" s="11">
        <v>8.24</v>
      </c>
      <c r="H299" s="11">
        <v>1.4336534825517608</v>
      </c>
      <c r="I299" s="11">
        <v>8.9</v>
      </c>
      <c r="J299" s="11">
        <v>0.62</v>
      </c>
      <c r="K299" s="9">
        <v>0.1079</v>
      </c>
      <c r="L299" s="12">
        <v>0.99289416278569353</v>
      </c>
      <c r="M299" s="12">
        <f t="shared" si="4"/>
        <v>1.5538180158255608</v>
      </c>
      <c r="N299" s="13">
        <v>0.64357601071364134</v>
      </c>
      <c r="O299" s="12">
        <v>102.02</v>
      </c>
      <c r="P299" s="12">
        <v>0.86038004487411457</v>
      </c>
      <c r="Q299" s="12">
        <v>8.5804876614894035</v>
      </c>
      <c r="R299" s="12">
        <v>11.780763689597523</v>
      </c>
      <c r="S299" s="8">
        <v>0</v>
      </c>
      <c r="T299" s="8">
        <v>23</v>
      </c>
      <c r="U299" s="12">
        <v>6.6799999999999998E-2</v>
      </c>
      <c r="V299" s="12">
        <v>6.3E-3</v>
      </c>
    </row>
    <row r="300" spans="1:22" x14ac:dyDescent="0.2">
      <c r="A300" s="8">
        <v>2016</v>
      </c>
      <c r="B300" s="8" t="s">
        <v>34</v>
      </c>
      <c r="C300" s="9">
        <v>4.1799999999999997E-2</v>
      </c>
      <c r="D300" s="10">
        <v>0.11070000000000001</v>
      </c>
      <c r="E300" s="12">
        <v>0</v>
      </c>
      <c r="F300" s="11">
        <v>11.755456544562911</v>
      </c>
      <c r="G300" s="11">
        <v>3.81</v>
      </c>
      <c r="H300" s="11">
        <v>0.83633499963896929</v>
      </c>
      <c r="I300" s="11">
        <v>4.4800000000000004</v>
      </c>
      <c r="J300" s="11">
        <v>0.46</v>
      </c>
      <c r="K300" s="9">
        <v>0.13900000000000001</v>
      </c>
      <c r="L300" s="12">
        <v>0.99941333903574547</v>
      </c>
      <c r="M300" s="12">
        <f t="shared" si="4"/>
        <v>1.6603116468390631</v>
      </c>
      <c r="N300" s="13">
        <v>0.60229656396365194</v>
      </c>
      <c r="O300" s="12">
        <v>75.16</v>
      </c>
      <c r="P300" s="12">
        <v>0.3255640647926365</v>
      </c>
      <c r="Q300" s="12">
        <v>10.755456544562911</v>
      </c>
      <c r="R300" s="12">
        <v>11.821635089761916</v>
      </c>
      <c r="S300" s="8">
        <v>0</v>
      </c>
      <c r="T300" s="8">
        <v>24</v>
      </c>
      <c r="U300" s="12">
        <v>6.2100000000000002E-2</v>
      </c>
      <c r="V300" s="12">
        <v>6.6600000000000006E-2</v>
      </c>
    </row>
    <row r="301" spans="1:22" x14ac:dyDescent="0.2">
      <c r="A301" s="8">
        <v>2017</v>
      </c>
      <c r="B301" s="8" t="s">
        <v>34</v>
      </c>
      <c r="C301" s="9">
        <v>4.2599999999999999E-2</v>
      </c>
      <c r="D301" s="10">
        <v>0.1079</v>
      </c>
      <c r="E301" s="12">
        <v>0</v>
      </c>
      <c r="F301" s="11">
        <v>12.004781148280308</v>
      </c>
      <c r="G301" s="11">
        <v>3.93</v>
      </c>
      <c r="H301" s="11">
        <v>1.7079920055565452</v>
      </c>
      <c r="I301" s="11">
        <v>4.79</v>
      </c>
      <c r="J301" s="11">
        <v>0.5</v>
      </c>
      <c r="K301" s="9">
        <v>0.12330000000000001</v>
      </c>
      <c r="L301" s="12">
        <v>1</v>
      </c>
      <c r="M301" s="12">
        <f t="shared" si="4"/>
        <v>1.6456057958896395</v>
      </c>
      <c r="N301" s="13">
        <v>0.60767894868733419</v>
      </c>
      <c r="O301" s="12">
        <v>63.47</v>
      </c>
      <c r="P301" s="12">
        <v>0.32743947953501928</v>
      </c>
      <c r="Q301" s="12">
        <v>11.004781148280308</v>
      </c>
      <c r="R301" s="12">
        <v>11.835718338243854</v>
      </c>
      <c r="S301" s="8">
        <v>0</v>
      </c>
      <c r="T301" s="8">
        <v>25</v>
      </c>
      <c r="U301" s="12">
        <v>6.8099999999999994E-2</v>
      </c>
      <c r="V301" s="12">
        <v>3.5299999999999998E-2</v>
      </c>
    </row>
    <row r="302" spans="1:22" x14ac:dyDescent="0.2">
      <c r="A302" s="8">
        <v>2018</v>
      </c>
      <c r="B302" s="8" t="s">
        <v>34</v>
      </c>
      <c r="C302" s="9">
        <v>4.2599999999999999E-2</v>
      </c>
      <c r="D302" s="10">
        <v>0.1085</v>
      </c>
      <c r="E302" s="12">
        <v>0</v>
      </c>
      <c r="F302" s="11">
        <v>11.797140811762478</v>
      </c>
      <c r="G302" s="11">
        <v>3.81</v>
      </c>
      <c r="H302" s="11">
        <v>0.99400821911444681</v>
      </c>
      <c r="I302" s="11">
        <v>4.7699999999999996</v>
      </c>
      <c r="J302" s="11">
        <v>0.57999999999999996</v>
      </c>
      <c r="K302" s="9">
        <v>0.1115</v>
      </c>
      <c r="L302" s="12">
        <v>1</v>
      </c>
      <c r="M302" s="12">
        <f t="shared" si="4"/>
        <v>1.6478690492447756</v>
      </c>
      <c r="N302" s="13">
        <v>0.60684433660447934</v>
      </c>
      <c r="O302" s="12">
        <v>53.56</v>
      </c>
      <c r="P302" s="12">
        <v>0.32309360868151399</v>
      </c>
      <c r="Q302" s="12">
        <v>10.797140811762478</v>
      </c>
      <c r="R302" s="12">
        <v>11.837748481743986</v>
      </c>
      <c r="S302" s="8">
        <v>0</v>
      </c>
      <c r="T302" s="8">
        <v>26</v>
      </c>
      <c r="U302" s="12">
        <v>7.0800000000000002E-2</v>
      </c>
      <c r="V302" s="12">
        <v>3.5400000000000001E-2</v>
      </c>
    </row>
    <row r="303" spans="1:22" x14ac:dyDescent="0.2">
      <c r="A303" s="8">
        <v>2019</v>
      </c>
      <c r="B303" s="8" t="s">
        <v>34</v>
      </c>
      <c r="C303" s="9">
        <v>4.2900000000000001E-2</v>
      </c>
      <c r="D303" s="10">
        <v>0.109</v>
      </c>
      <c r="E303" s="12">
        <v>0</v>
      </c>
      <c r="F303" s="11">
        <v>12.039758548655545</v>
      </c>
      <c r="G303" s="11">
        <v>0.9</v>
      </c>
      <c r="H303" s="11">
        <v>0.49817682153655196</v>
      </c>
      <c r="I303" s="11">
        <v>1.98</v>
      </c>
      <c r="J303" s="11">
        <v>0.56000000000000005</v>
      </c>
      <c r="K303" s="9">
        <v>0.10979999999999999</v>
      </c>
      <c r="L303" s="12">
        <v>1</v>
      </c>
      <c r="M303" s="12">
        <f t="shared" si="4"/>
        <v>1.6520789075811362</v>
      </c>
      <c r="N303" s="13">
        <v>0.60529796452890583</v>
      </c>
      <c r="O303" s="12">
        <v>43.48</v>
      </c>
      <c r="P303" s="12">
        <v>7.4420503372906163E-2</v>
      </c>
      <c r="Q303" s="12">
        <v>11.039758548655545</v>
      </c>
      <c r="R303" s="12">
        <v>11.839509586953039</v>
      </c>
      <c r="S303" s="8">
        <v>0</v>
      </c>
      <c r="T303" s="8">
        <v>27</v>
      </c>
      <c r="U303" s="12">
        <v>7.0199999999999999E-2</v>
      </c>
      <c r="V303" s="12">
        <v>2.7900000000000001E-2</v>
      </c>
    </row>
    <row r="304" spans="1:22" x14ac:dyDescent="0.2">
      <c r="A304" s="8">
        <v>2020</v>
      </c>
      <c r="B304" s="8" t="s">
        <v>34</v>
      </c>
      <c r="C304" s="9">
        <v>4.36E-2</v>
      </c>
      <c r="D304" s="10">
        <v>0.11</v>
      </c>
      <c r="E304" s="12">
        <v>0</v>
      </c>
      <c r="F304" s="11">
        <v>11.352394070200695</v>
      </c>
      <c r="G304" s="11">
        <v>2.16</v>
      </c>
      <c r="H304" s="11">
        <v>0.62842276759415094</v>
      </c>
      <c r="I304" s="11">
        <v>2.7</v>
      </c>
      <c r="J304" s="11">
        <v>0.42</v>
      </c>
      <c r="K304" s="9">
        <v>0.14430000000000001</v>
      </c>
      <c r="L304" s="12">
        <v>1</v>
      </c>
      <c r="M304" s="12">
        <f t="shared" si="4"/>
        <v>1.6597259068504659</v>
      </c>
      <c r="N304" s="13">
        <v>0.60250912266449042</v>
      </c>
      <c r="O304" s="12">
        <v>36.83</v>
      </c>
      <c r="P304" s="12">
        <v>0.19030230534367393</v>
      </c>
      <c r="Q304" s="12">
        <v>10.352394070200695</v>
      </c>
      <c r="R304" s="12">
        <v>11.840645656535346</v>
      </c>
      <c r="S304" s="8">
        <v>0</v>
      </c>
      <c r="T304" s="8">
        <v>28</v>
      </c>
      <c r="U304" s="12">
        <v>2.9100000000000001E-2</v>
      </c>
      <c r="V304" s="12">
        <v>3.2300000000000002E-2</v>
      </c>
    </row>
    <row r="305" spans="1:22" x14ac:dyDescent="0.2">
      <c r="A305" s="8">
        <v>2021</v>
      </c>
      <c r="B305" s="8" t="s">
        <v>34</v>
      </c>
      <c r="C305" s="9">
        <v>4.7100000000000003E-2</v>
      </c>
      <c r="D305" s="10">
        <v>0.1172</v>
      </c>
      <c r="E305" s="12">
        <v>0</v>
      </c>
      <c r="F305" s="11">
        <v>15.990839935866534</v>
      </c>
      <c r="G305" s="11">
        <v>4.1399999999999997</v>
      </c>
      <c r="H305" s="11">
        <v>1.6697899093441431</v>
      </c>
      <c r="I305" s="11">
        <v>4.66</v>
      </c>
      <c r="J305" s="11">
        <v>0.43</v>
      </c>
      <c r="K305" s="9">
        <v>0.15260000000000001</v>
      </c>
      <c r="L305" s="12">
        <v>1</v>
      </c>
      <c r="M305" s="12">
        <f t="shared" si="4"/>
        <v>1.6846983285760593</v>
      </c>
      <c r="N305" s="13">
        <v>0.59357808044198634</v>
      </c>
      <c r="O305" s="12">
        <v>42.91</v>
      </c>
      <c r="P305" s="12">
        <v>4.4561455731277594E-2</v>
      </c>
      <c r="Q305" s="12">
        <v>14.990839935866534</v>
      </c>
      <c r="R305" s="12">
        <v>11.838321799196979</v>
      </c>
      <c r="S305" s="8">
        <v>0</v>
      </c>
      <c r="T305" s="8">
        <v>29</v>
      </c>
      <c r="U305" s="12">
        <v>2.58E-2</v>
      </c>
      <c r="V305" s="12">
        <v>1.84E-2</v>
      </c>
    </row>
    <row r="306" spans="1:22" x14ac:dyDescent="0.2">
      <c r="A306" s="8">
        <v>2022</v>
      </c>
      <c r="B306" s="8" t="s">
        <v>34</v>
      </c>
      <c r="C306" s="9">
        <v>3.4000000000000002E-2</v>
      </c>
      <c r="D306" s="10">
        <v>9.1499999999999998E-2</v>
      </c>
      <c r="E306" s="12">
        <v>0</v>
      </c>
      <c r="F306" s="11">
        <v>15.645544200407029</v>
      </c>
      <c r="G306" s="11">
        <v>3.97</v>
      </c>
      <c r="H306" s="11">
        <v>4.2054680056700899</v>
      </c>
      <c r="I306" s="11">
        <v>4.5599999999999996</v>
      </c>
      <c r="J306" s="11">
        <v>0.65</v>
      </c>
      <c r="K306" s="9">
        <v>0.1123</v>
      </c>
      <c r="L306" s="12">
        <v>1</v>
      </c>
      <c r="M306" s="12">
        <f t="shared" si="4"/>
        <v>1.5152344329595668</v>
      </c>
      <c r="N306" s="13">
        <v>0.65996388297934383</v>
      </c>
      <c r="O306" s="12">
        <v>55.84</v>
      </c>
      <c r="P306" s="12">
        <v>8.5873333633089133E-2</v>
      </c>
      <c r="Q306" s="12">
        <v>14.645544200407029</v>
      </c>
      <c r="R306" s="12">
        <v>11.891153735081879</v>
      </c>
      <c r="S306" s="8">
        <v>0</v>
      </c>
      <c r="T306" s="8">
        <v>30</v>
      </c>
      <c r="U306" s="12">
        <v>8.0199999999999994E-2</v>
      </c>
      <c r="V306" s="12">
        <v>3.15E-2</v>
      </c>
    </row>
    <row r="307" spans="1:22" x14ac:dyDescent="0.2">
      <c r="A307" s="8">
        <v>2023</v>
      </c>
      <c r="B307" s="8" t="s">
        <v>34</v>
      </c>
      <c r="C307" s="9">
        <v>3.2199999999999999E-2</v>
      </c>
      <c r="D307" s="10">
        <v>9.5000000000000001E-2</v>
      </c>
      <c r="E307" s="12">
        <v>0</v>
      </c>
      <c r="F307" s="11">
        <v>14.015746110673776</v>
      </c>
      <c r="G307" s="11">
        <v>3.64</v>
      </c>
      <c r="H307" s="11">
        <v>0.51806354322145309</v>
      </c>
      <c r="I307" s="11">
        <v>4.21</v>
      </c>
      <c r="J307" s="11">
        <v>0.54</v>
      </c>
      <c r="K307" s="9">
        <v>0.10970000000000001</v>
      </c>
      <c r="L307" s="12">
        <v>1</v>
      </c>
      <c r="M307" s="12">
        <f t="shared" si="4"/>
        <v>1.5107624302802622</v>
      </c>
      <c r="N307" s="13">
        <v>0.66191743980189499</v>
      </c>
      <c r="O307" s="12">
        <v>38.67</v>
      </c>
      <c r="P307" s="12">
        <v>7.5530929399597699E-2</v>
      </c>
      <c r="Q307" s="12">
        <v>13.015746110673776</v>
      </c>
      <c r="R307" s="12">
        <v>11.894052084088269</v>
      </c>
      <c r="S307" s="8">
        <v>0</v>
      </c>
      <c r="T307" s="8">
        <v>31</v>
      </c>
      <c r="U307" s="12">
        <v>5.0500000000000003E-2</v>
      </c>
      <c r="V307" s="12">
        <v>3.2500000000000001E-2</v>
      </c>
    </row>
    <row r="308" spans="1:22" x14ac:dyDescent="0.2">
      <c r="A308" s="8">
        <v>2015</v>
      </c>
      <c r="B308" s="8" t="s">
        <v>35</v>
      </c>
      <c r="C308" s="9">
        <v>2.12E-2</v>
      </c>
      <c r="D308" s="10">
        <v>6.6500000000000004E-2</v>
      </c>
      <c r="E308" s="12">
        <v>0</v>
      </c>
      <c r="F308" s="11">
        <v>1.8981243240125012</v>
      </c>
      <c r="G308" s="11">
        <v>0.05</v>
      </c>
      <c r="H308" s="11">
        <v>2.6324240173203946E-2</v>
      </c>
      <c r="I308" s="11">
        <v>0.49</v>
      </c>
      <c r="J308" s="11">
        <v>0.44</v>
      </c>
      <c r="K308" s="9">
        <v>0.17469999999999999</v>
      </c>
      <c r="L308" s="12">
        <v>0.7017742019510369</v>
      </c>
      <c r="M308" s="12">
        <f t="shared" si="4"/>
        <v>1.4823665921485922</v>
      </c>
      <c r="N308" s="13">
        <v>0.67459696224708232</v>
      </c>
      <c r="O308" s="12">
        <v>2.69</v>
      </c>
      <c r="P308" s="12">
        <v>2.2384782333038301E-2</v>
      </c>
      <c r="Q308" s="12">
        <v>0.8981243240125012</v>
      </c>
      <c r="R308" s="12">
        <v>11.906491919098832</v>
      </c>
      <c r="S308" s="8">
        <v>0</v>
      </c>
      <c r="T308" s="8">
        <v>38</v>
      </c>
      <c r="U308" s="12">
        <v>6.6799999999999998E-2</v>
      </c>
      <c r="V308" s="12">
        <v>6.3E-3</v>
      </c>
    </row>
    <row r="309" spans="1:22" x14ac:dyDescent="0.2">
      <c r="A309" s="8">
        <v>2016</v>
      </c>
      <c r="B309" s="8" t="s">
        <v>35</v>
      </c>
      <c r="C309" s="9">
        <v>2.1000000000000001E-2</v>
      </c>
      <c r="D309" s="10">
        <v>6.1800000000000001E-2</v>
      </c>
      <c r="E309" s="12">
        <v>0</v>
      </c>
      <c r="F309" s="11">
        <v>1.7362305799822351</v>
      </c>
      <c r="G309" s="11">
        <v>0.06</v>
      </c>
      <c r="H309" s="11">
        <v>-3.1216261772997488E-2</v>
      </c>
      <c r="I309" s="11">
        <v>0.53</v>
      </c>
      <c r="J309" s="11">
        <v>0.37</v>
      </c>
      <c r="K309" s="9">
        <v>0.109</v>
      </c>
      <c r="L309" s="12">
        <v>0.59138485163328192</v>
      </c>
      <c r="M309" s="12">
        <f t="shared" si="4"/>
        <v>1.6321947472661262</v>
      </c>
      <c r="N309" s="13">
        <v>0.61267198762584418</v>
      </c>
      <c r="O309" s="12">
        <v>2.38</v>
      </c>
      <c r="P309" s="12">
        <v>2.7719118780364697E-2</v>
      </c>
      <c r="Q309" s="12">
        <v>0.73623057998223507</v>
      </c>
      <c r="R309" s="12">
        <v>11.866141240465524</v>
      </c>
      <c r="S309" s="8">
        <v>0</v>
      </c>
      <c r="T309" s="8">
        <v>39</v>
      </c>
      <c r="U309" s="12">
        <v>6.2100000000000002E-2</v>
      </c>
      <c r="V309" s="12">
        <v>6.6600000000000006E-2</v>
      </c>
    </row>
    <row r="310" spans="1:22" x14ac:dyDescent="0.2">
      <c r="A310" s="8">
        <v>2017</v>
      </c>
      <c r="B310" s="8" t="s">
        <v>35</v>
      </c>
      <c r="C310" s="9">
        <v>3.4700000000000002E-2</v>
      </c>
      <c r="D310" s="10">
        <v>0.1087</v>
      </c>
      <c r="E310" s="12">
        <v>0</v>
      </c>
      <c r="F310" s="11">
        <v>1.7289888325324143</v>
      </c>
      <c r="G310" s="11">
        <v>0.33</v>
      </c>
      <c r="H310" s="11">
        <v>-5.6303069805731194E-2</v>
      </c>
      <c r="I310" s="11">
        <v>0.71</v>
      </c>
      <c r="J310" s="11">
        <v>0.27</v>
      </c>
      <c r="K310" s="9">
        <v>0.1237</v>
      </c>
      <c r="L310" s="12">
        <v>0.67603980541131947</v>
      </c>
      <c r="M310" s="12">
        <f t="shared" si="4"/>
        <v>1.4101291977028749</v>
      </c>
      <c r="N310" s="13">
        <v>0.70915487859482484</v>
      </c>
      <c r="O310" s="12">
        <v>1.85</v>
      </c>
      <c r="P310" s="12">
        <v>0.19085257490350382</v>
      </c>
      <c r="Q310" s="12">
        <v>0.72898883253241431</v>
      </c>
      <c r="R310" s="12">
        <v>11.974148444904641</v>
      </c>
      <c r="S310" s="8">
        <v>0</v>
      </c>
      <c r="T310" s="8">
        <v>40</v>
      </c>
      <c r="U310" s="12">
        <v>6.8099999999999994E-2</v>
      </c>
      <c r="V310" s="12">
        <v>3.5299999999999998E-2</v>
      </c>
    </row>
    <row r="311" spans="1:22" x14ac:dyDescent="0.2">
      <c r="A311" s="8">
        <v>2018</v>
      </c>
      <c r="B311" s="8" t="s">
        <v>35</v>
      </c>
      <c r="C311" s="9">
        <v>3.4500000000000003E-2</v>
      </c>
      <c r="D311" s="10">
        <v>0.123</v>
      </c>
      <c r="E311" s="12">
        <v>0</v>
      </c>
      <c r="F311" s="11">
        <v>1.739492895451239</v>
      </c>
      <c r="G311" s="11">
        <v>0.09</v>
      </c>
      <c r="H311" s="11">
        <v>0.28534620266928035</v>
      </c>
      <c r="I311" s="11">
        <v>0.43</v>
      </c>
      <c r="J311" s="11">
        <v>0.44</v>
      </c>
      <c r="K311" s="9">
        <v>0.10009999999999999</v>
      </c>
      <c r="L311" s="12">
        <v>0.77609380971760622</v>
      </c>
      <c r="M311" s="12">
        <f t="shared" si="4"/>
        <v>1.3735777045568494</v>
      </c>
      <c r="N311" s="13">
        <v>0.7280257947420784</v>
      </c>
      <c r="O311" s="12">
        <v>3.52</v>
      </c>
      <c r="P311" s="12">
        <v>5.0610982238012352E-2</v>
      </c>
      <c r="Q311" s="12">
        <v>0.73949289545123897</v>
      </c>
      <c r="R311" s="12">
        <v>12.010856285181909</v>
      </c>
      <c r="S311" s="8">
        <v>0</v>
      </c>
      <c r="T311" s="8">
        <v>41</v>
      </c>
      <c r="U311" s="12">
        <v>7.0800000000000002E-2</v>
      </c>
      <c r="V311" s="12">
        <v>3.5400000000000001E-2</v>
      </c>
    </row>
    <row r="312" spans="1:22" x14ac:dyDescent="0.2">
      <c r="A312" s="8">
        <v>2019</v>
      </c>
      <c r="B312" s="8" t="s">
        <v>35</v>
      </c>
      <c r="C312" s="9">
        <v>3.6299999999999999E-2</v>
      </c>
      <c r="D312" s="10">
        <v>0.1207</v>
      </c>
      <c r="E312" s="12">
        <v>0</v>
      </c>
      <c r="F312" s="11">
        <v>1.8626173168798281</v>
      </c>
      <c r="G312" s="11">
        <v>0.12</v>
      </c>
      <c r="H312" s="11">
        <v>0.32090098904842279</v>
      </c>
      <c r="I312" s="11">
        <v>0.5</v>
      </c>
      <c r="J312" s="11">
        <v>0.51</v>
      </c>
      <c r="K312" s="9">
        <v>9.06E-2</v>
      </c>
      <c r="L312" s="12">
        <v>0.81905620821803948</v>
      </c>
      <c r="M312" s="12">
        <f t="shared" si="4"/>
        <v>1.5059319791173882</v>
      </c>
      <c r="N312" s="13">
        <v>0.66404061661941072</v>
      </c>
      <c r="O312" s="12">
        <v>4.04</v>
      </c>
      <c r="P312" s="12">
        <v>6.3525366946508288E-2</v>
      </c>
      <c r="Q312" s="12">
        <v>0.86261731687982823</v>
      </c>
      <c r="R312" s="12">
        <v>11.929888162378221</v>
      </c>
      <c r="S312" s="8">
        <v>0</v>
      </c>
      <c r="T312" s="8">
        <v>42</v>
      </c>
      <c r="U312" s="12">
        <v>7.0199999999999999E-2</v>
      </c>
      <c r="V312" s="12">
        <v>2.7900000000000001E-2</v>
      </c>
    </row>
    <row r="313" spans="1:22" x14ac:dyDescent="0.2">
      <c r="A313" s="8">
        <v>2020</v>
      </c>
      <c r="B313" s="8" t="s">
        <v>35</v>
      </c>
      <c r="C313" s="9">
        <v>3.3099999999999997E-2</v>
      </c>
      <c r="D313" s="10">
        <v>0.10390000000000001</v>
      </c>
      <c r="E313" s="12">
        <v>0</v>
      </c>
      <c r="F313" s="11">
        <v>1.5154743673417033</v>
      </c>
      <c r="G313" s="11">
        <v>0.1</v>
      </c>
      <c r="H313" s="11">
        <v>2.7399572640072496E-2</v>
      </c>
      <c r="I313" s="11">
        <v>0.34</v>
      </c>
      <c r="J313" s="11">
        <v>0.38</v>
      </c>
      <c r="K313" s="9">
        <v>0.1004</v>
      </c>
      <c r="L313" s="12">
        <v>0.67753478004760859</v>
      </c>
      <c r="M313" s="12">
        <f t="shared" si="4"/>
        <v>1.4338849688110009</v>
      </c>
      <c r="N313" s="13">
        <v>0.69740601355854581</v>
      </c>
      <c r="O313" s="12">
        <v>3.27</v>
      </c>
      <c r="P313" s="12">
        <v>6.688322906931253E-2</v>
      </c>
      <c r="Q313" s="12">
        <v>0.51547436734170338</v>
      </c>
      <c r="R313" s="12">
        <v>11.917829904029922</v>
      </c>
      <c r="S313" s="8">
        <v>0</v>
      </c>
      <c r="T313" s="8">
        <v>43</v>
      </c>
      <c r="U313" s="12">
        <v>2.9100000000000001E-2</v>
      </c>
      <c r="V313" s="12">
        <v>3.2300000000000002E-2</v>
      </c>
    </row>
    <row r="314" spans="1:22" x14ac:dyDescent="0.2">
      <c r="A314" s="8">
        <v>2021</v>
      </c>
      <c r="B314" s="8" t="s">
        <v>35</v>
      </c>
      <c r="C314" s="9">
        <v>2.81E-2</v>
      </c>
      <c r="D314" s="10">
        <v>0.1123</v>
      </c>
      <c r="E314" s="12">
        <v>1</v>
      </c>
      <c r="F314" s="11">
        <v>1.2024554841772499</v>
      </c>
      <c r="G314" s="11">
        <v>0.03</v>
      </c>
      <c r="H314" s="11">
        <v>-0.22871637832773997</v>
      </c>
      <c r="I314" s="11">
        <v>0.5</v>
      </c>
      <c r="J314" s="11">
        <v>0.73</v>
      </c>
      <c r="K314" s="9">
        <v>6.0600000000000001E-2</v>
      </c>
      <c r="L314" s="12">
        <v>0.4075131567553823</v>
      </c>
      <c r="M314" s="12">
        <f t="shared" si="4"/>
        <v>1.3187335413240946</v>
      </c>
      <c r="N314" s="13">
        <v>0.75830330287643599</v>
      </c>
      <c r="O314" s="12">
        <v>2.9</v>
      </c>
      <c r="P314" s="12">
        <v>2.3587469559486932E-2</v>
      </c>
      <c r="Q314" s="12">
        <v>0.20245548417724979</v>
      </c>
      <c r="R314" s="12">
        <v>12.109584955387129</v>
      </c>
      <c r="S314" s="8">
        <v>0</v>
      </c>
      <c r="T314" s="8">
        <v>44</v>
      </c>
      <c r="U314" s="12">
        <v>2.58E-2</v>
      </c>
      <c r="V314" s="12">
        <v>1.84E-2</v>
      </c>
    </row>
    <row r="315" spans="1:22" x14ac:dyDescent="0.2">
      <c r="A315" s="8">
        <v>2022</v>
      </c>
      <c r="B315" s="8" t="s">
        <v>35</v>
      </c>
      <c r="C315" s="9">
        <v>3.2000000000000002E-3</v>
      </c>
      <c r="D315" s="10">
        <v>1.6500000000000001E-2</v>
      </c>
      <c r="E315" s="12">
        <v>1</v>
      </c>
      <c r="F315" s="11">
        <v>1.4220377717792547</v>
      </c>
      <c r="G315" s="11">
        <v>0.08</v>
      </c>
      <c r="H315" s="11">
        <v>-0.14973175686811968</v>
      </c>
      <c r="I315" s="11">
        <v>0.72</v>
      </c>
      <c r="J315" s="11">
        <v>0.9</v>
      </c>
      <c r="K315" s="9">
        <v>4.4600000000000001E-2</v>
      </c>
      <c r="L315" s="12">
        <v>0.18210594987408535</v>
      </c>
      <c r="M315" s="12">
        <f t="shared" si="4"/>
        <v>1.2417448672843108</v>
      </c>
      <c r="N315" s="13">
        <v>0.80531840827093126</v>
      </c>
      <c r="O315" s="12">
        <v>2.6</v>
      </c>
      <c r="P315" s="12">
        <v>6.469052362501454E-2</v>
      </c>
      <c r="Q315" s="12">
        <v>0.42203777177925472</v>
      </c>
      <c r="R315" s="12">
        <v>12.217597702831238</v>
      </c>
      <c r="S315" s="8">
        <v>0</v>
      </c>
      <c r="T315" s="8">
        <v>45</v>
      </c>
      <c r="U315" s="12">
        <v>8.0199999999999994E-2</v>
      </c>
      <c r="V315" s="12">
        <v>3.15E-2</v>
      </c>
    </row>
    <row r="316" spans="1:22" x14ac:dyDescent="0.2">
      <c r="A316" s="8">
        <v>2023</v>
      </c>
      <c r="B316" s="8" t="s">
        <v>35</v>
      </c>
      <c r="C316" s="9">
        <v>5.0000000000000001E-3</v>
      </c>
      <c r="D316" s="10">
        <v>2.8500000000000001E-2</v>
      </c>
      <c r="E316" s="12">
        <v>1</v>
      </c>
      <c r="F316" s="11">
        <v>1.3262628448313467</v>
      </c>
      <c r="G316" s="11">
        <v>0.1</v>
      </c>
      <c r="H316" s="11">
        <v>-3.9146417497725315E-2</v>
      </c>
      <c r="I316" s="11">
        <v>0.71</v>
      </c>
      <c r="J316" s="11">
        <v>0.75</v>
      </c>
      <c r="K316" s="9">
        <v>7.3499999999999996E-2</v>
      </c>
      <c r="L316" s="12">
        <v>0.49327838821387393</v>
      </c>
      <c r="M316" s="12">
        <f t="shared" si="4"/>
        <v>1.2305273320777417</v>
      </c>
      <c r="N316" s="13">
        <v>0.81265972232530836</v>
      </c>
      <c r="O316" s="12">
        <v>2.29</v>
      </c>
      <c r="P316" s="12">
        <v>7.542711209094885E-2</v>
      </c>
      <c r="Q316" s="12">
        <v>0.32626284483134665</v>
      </c>
      <c r="R316" s="12">
        <v>12.256689425178648</v>
      </c>
      <c r="S316" s="8">
        <v>0</v>
      </c>
      <c r="T316" s="8">
        <v>46</v>
      </c>
      <c r="U316" s="12">
        <v>5.0500000000000003E-2</v>
      </c>
      <c r="V316" s="12">
        <v>3.2500000000000001E-2</v>
      </c>
    </row>
    <row r="317" spans="1:22" x14ac:dyDescent="0.2">
      <c r="A317" s="8">
        <v>2015</v>
      </c>
      <c r="B317" s="8" t="s">
        <v>36</v>
      </c>
      <c r="C317" s="9">
        <v>9.98E-2</v>
      </c>
      <c r="D317" s="10">
        <v>0.2155</v>
      </c>
      <c r="E317" s="12">
        <v>0</v>
      </c>
      <c r="F317" s="11">
        <v>1.4766588378283299</v>
      </c>
      <c r="G317" s="11">
        <v>0.72</v>
      </c>
      <c r="H317" s="11">
        <v>1.4617278692920697</v>
      </c>
      <c r="I317" s="11">
        <v>1.34</v>
      </c>
      <c r="J317" s="11">
        <v>0.22</v>
      </c>
      <c r="K317" s="9">
        <v>0.66749999999999998</v>
      </c>
      <c r="L317" s="12">
        <v>0.7731988218835264</v>
      </c>
      <c r="M317" s="12">
        <f t="shared" si="4"/>
        <v>1.9980980424886152</v>
      </c>
      <c r="N317" s="13">
        <v>0.50047594198856626</v>
      </c>
      <c r="O317" s="12">
        <v>3.08</v>
      </c>
      <c r="P317" s="12">
        <v>0.48804038239142106</v>
      </c>
      <c r="Q317" s="12">
        <v>0.4766588378283298</v>
      </c>
      <c r="R317" s="12">
        <v>12.512587289389055</v>
      </c>
      <c r="S317" s="8">
        <v>0</v>
      </c>
      <c r="T317" s="8">
        <v>11</v>
      </c>
      <c r="U317" s="12">
        <v>6.6799999999999998E-2</v>
      </c>
      <c r="V317" s="12">
        <v>6.3E-3</v>
      </c>
    </row>
    <row r="318" spans="1:22" x14ac:dyDescent="0.2">
      <c r="A318" s="8">
        <v>2016</v>
      </c>
      <c r="B318" s="8" t="s">
        <v>36</v>
      </c>
      <c r="C318" s="9">
        <v>8.1299999999999997E-2</v>
      </c>
      <c r="D318" s="10">
        <v>0.15640000000000001</v>
      </c>
      <c r="E318" s="12">
        <v>0</v>
      </c>
      <c r="F318" s="11">
        <v>1.6151618228675055</v>
      </c>
      <c r="G318" s="11">
        <v>0.66</v>
      </c>
      <c r="H318" s="11">
        <v>1.1391919827054726</v>
      </c>
      <c r="I318" s="11">
        <v>1.59</v>
      </c>
      <c r="J318" s="11">
        <v>0.2</v>
      </c>
      <c r="K318" s="9">
        <v>0.61119999999999997</v>
      </c>
      <c r="L318" s="12">
        <v>0.76335923171456344</v>
      </c>
      <c r="M318" s="12">
        <f t="shared" si="4"/>
        <v>2.1814953638107508</v>
      </c>
      <c r="N318" s="13">
        <v>0.45840115756796634</v>
      </c>
      <c r="O318" s="12">
        <v>2.69</v>
      </c>
      <c r="P318" s="12">
        <v>0.40615221516316019</v>
      </c>
      <c r="Q318" s="12">
        <v>0.61516182286750554</v>
      </c>
      <c r="R318" s="12">
        <v>12.489080981183088</v>
      </c>
      <c r="S318" s="8">
        <v>0</v>
      </c>
      <c r="T318" s="8">
        <v>12</v>
      </c>
      <c r="U318" s="12">
        <v>6.2100000000000002E-2</v>
      </c>
      <c r="V318" s="12">
        <v>6.6600000000000006E-2</v>
      </c>
    </row>
    <row r="319" spans="1:22" x14ac:dyDescent="0.2">
      <c r="A319" s="8">
        <v>2017</v>
      </c>
      <c r="B319" s="8" t="s">
        <v>36</v>
      </c>
      <c r="C319" s="9">
        <v>0.1326</v>
      </c>
      <c r="D319" s="10">
        <v>0.23119999999999999</v>
      </c>
      <c r="E319" s="12">
        <v>0</v>
      </c>
      <c r="F319" s="11">
        <v>2.4200609784457701</v>
      </c>
      <c r="G319" s="11">
        <v>1.84</v>
      </c>
      <c r="H319" s="11">
        <v>2.5649662360073231</v>
      </c>
      <c r="I319" s="11">
        <v>2.29</v>
      </c>
      <c r="J319" s="11">
        <v>0.28000000000000003</v>
      </c>
      <c r="K319" s="9">
        <v>0.65639999999999998</v>
      </c>
      <c r="L319" s="12">
        <v>0.84044514767365619</v>
      </c>
      <c r="M319" s="12">
        <f t="shared" si="4"/>
        <v>2.5317507727715651</v>
      </c>
      <c r="N319" s="13">
        <v>0.39498358636038938</v>
      </c>
      <c r="O319" s="12">
        <v>4.3899999999999997</v>
      </c>
      <c r="P319" s="12">
        <v>0.75933209278702263</v>
      </c>
      <c r="Q319" s="12">
        <v>1.4200609784457701</v>
      </c>
      <c r="R319" s="12">
        <v>12.492135882968473</v>
      </c>
      <c r="S319" s="8">
        <v>0</v>
      </c>
      <c r="T319" s="8">
        <v>13</v>
      </c>
      <c r="U319" s="12">
        <v>6.8099999999999994E-2</v>
      </c>
      <c r="V319" s="12">
        <v>3.5299999999999998E-2</v>
      </c>
    </row>
    <row r="320" spans="1:22" x14ac:dyDescent="0.2">
      <c r="A320" s="8">
        <v>2018</v>
      </c>
      <c r="B320" s="8" t="s">
        <v>36</v>
      </c>
      <c r="C320" s="9">
        <v>3.2199999999999999E-2</v>
      </c>
      <c r="D320" s="10">
        <v>5.2699999999999997E-2</v>
      </c>
      <c r="E320" s="12">
        <v>0</v>
      </c>
      <c r="F320" s="11">
        <v>1.6045790887147211</v>
      </c>
      <c r="G320" s="11">
        <v>0</v>
      </c>
      <c r="H320" s="11">
        <v>8.6462373131582934E-2</v>
      </c>
      <c r="I320" s="11">
        <v>1.52</v>
      </c>
      <c r="J320" s="11">
        <v>0.16</v>
      </c>
      <c r="K320" s="9">
        <v>0.4355</v>
      </c>
      <c r="L320" s="12">
        <v>0.6733936765289178</v>
      </c>
      <c r="M320" s="12">
        <f t="shared" si="4"/>
        <v>2.6183275887729591</v>
      </c>
      <c r="N320" s="13">
        <v>0.38192318038730799</v>
      </c>
      <c r="O320" s="12">
        <v>2.74</v>
      </c>
      <c r="P320" s="12">
        <v>2.6225738065916416E-3</v>
      </c>
      <c r="Q320" s="12">
        <v>0.60457908871472121</v>
      </c>
      <c r="R320" s="12">
        <v>12.454687394887836</v>
      </c>
      <c r="S320" s="8">
        <v>0</v>
      </c>
      <c r="T320" s="8">
        <v>14</v>
      </c>
      <c r="U320" s="12">
        <v>7.0800000000000002E-2</v>
      </c>
      <c r="V320" s="12">
        <v>3.5400000000000001E-2</v>
      </c>
    </row>
    <row r="321" spans="1:22" x14ac:dyDescent="0.2">
      <c r="A321" s="8">
        <v>2019</v>
      </c>
      <c r="B321" s="8" t="s">
        <v>36</v>
      </c>
      <c r="C321" s="9">
        <v>6.6900000000000001E-2</v>
      </c>
      <c r="D321" s="10">
        <v>0.1226</v>
      </c>
      <c r="E321" s="12">
        <v>1</v>
      </c>
      <c r="F321" s="11">
        <v>0.79905529317391921</v>
      </c>
      <c r="G321" s="11">
        <v>0.41</v>
      </c>
      <c r="H321" s="11">
        <v>1.2551204343236377</v>
      </c>
      <c r="I321" s="11">
        <v>0.73</v>
      </c>
      <c r="J321" s="11">
        <v>0.22</v>
      </c>
      <c r="K321" s="9">
        <v>0.53690000000000004</v>
      </c>
      <c r="L321" s="12">
        <v>0.73193111259906318</v>
      </c>
      <c r="M321" s="12">
        <f t="shared" si="4"/>
        <v>1.95497134682399</v>
      </c>
      <c r="N321" s="13">
        <v>0.51151644837382471</v>
      </c>
      <c r="O321" s="12">
        <v>3.89</v>
      </c>
      <c r="P321" s="12">
        <v>0.53874816139028447</v>
      </c>
      <c r="Q321" s="12">
        <v>-0.20094470682608076</v>
      </c>
      <c r="R321" s="12">
        <v>12.557708411800222</v>
      </c>
      <c r="S321" s="8">
        <v>0</v>
      </c>
      <c r="T321" s="8">
        <v>15</v>
      </c>
      <c r="U321" s="12">
        <v>7.0199999999999999E-2</v>
      </c>
      <c r="V321" s="12">
        <v>2.7900000000000001E-2</v>
      </c>
    </row>
    <row r="322" spans="1:22" x14ac:dyDescent="0.2">
      <c r="A322" s="8">
        <v>2020</v>
      </c>
      <c r="B322" s="8" t="s">
        <v>36</v>
      </c>
      <c r="C322" s="9">
        <v>7.7899999999999997E-2</v>
      </c>
      <c r="D322" s="10">
        <v>0.1522</v>
      </c>
      <c r="E322" s="12">
        <v>1</v>
      </c>
      <c r="F322" s="11">
        <v>1.2056548392690205</v>
      </c>
      <c r="G322" s="11">
        <v>0.72</v>
      </c>
      <c r="H322" s="11">
        <v>1.3340576647785645</v>
      </c>
      <c r="I322" s="11">
        <v>1.19</v>
      </c>
      <c r="J322" s="11">
        <v>0.23</v>
      </c>
      <c r="K322" s="9">
        <v>0.55110000000000003</v>
      </c>
      <c r="L322" s="12">
        <v>0.75433990271142759</v>
      </c>
      <c r="M322" s="12">
        <f t="shared" si="4"/>
        <v>2.1555667829832337</v>
      </c>
      <c r="N322" s="13">
        <v>0.46391510942473924</v>
      </c>
      <c r="O322" s="12">
        <v>5.22</v>
      </c>
      <c r="P322" s="12">
        <v>0.59350651332982785</v>
      </c>
      <c r="Q322" s="12">
        <v>0.2056548392690204</v>
      </c>
      <c r="R322" s="12">
        <v>12.548114715090772</v>
      </c>
      <c r="S322" s="8">
        <v>0</v>
      </c>
      <c r="T322" s="8">
        <v>16</v>
      </c>
      <c r="U322" s="12">
        <v>2.9100000000000001E-2</v>
      </c>
      <c r="V322" s="12">
        <v>3.2300000000000002E-2</v>
      </c>
    </row>
    <row r="323" spans="1:22" x14ac:dyDescent="0.2">
      <c r="A323" s="8">
        <v>2021</v>
      </c>
      <c r="B323" s="8" t="s">
        <v>36</v>
      </c>
      <c r="C323" s="9">
        <v>7.1099999999999997E-2</v>
      </c>
      <c r="D323" s="10">
        <v>0.1278</v>
      </c>
      <c r="E323" s="12">
        <v>0</v>
      </c>
      <c r="F323" s="11">
        <v>1.2152742330047328</v>
      </c>
      <c r="G323" s="11">
        <v>0.28000000000000003</v>
      </c>
      <c r="H323" s="11">
        <v>0.95570705841122605</v>
      </c>
      <c r="I323" s="11">
        <v>1.19</v>
      </c>
      <c r="J323" s="11">
        <v>0.23</v>
      </c>
      <c r="K323" s="9">
        <v>0.50819999999999999</v>
      </c>
      <c r="L323" s="12">
        <v>0.75972115385105499</v>
      </c>
      <c r="M323" s="12">
        <f t="shared" ref="M323:M386" si="5">1/N323</f>
        <v>2.3740887519247638</v>
      </c>
      <c r="N323" s="13">
        <v>0.42121424449244455</v>
      </c>
      <c r="O323" s="12">
        <v>3.34</v>
      </c>
      <c r="P323" s="12">
        <v>0.23026808460825141</v>
      </c>
      <c r="Q323" s="12">
        <v>0.21527423300473286</v>
      </c>
      <c r="R323" s="12">
        <v>12.514906655429314</v>
      </c>
      <c r="S323" s="8">
        <v>0</v>
      </c>
      <c r="T323" s="8">
        <v>17</v>
      </c>
      <c r="U323" s="12">
        <v>2.58E-2</v>
      </c>
      <c r="V323" s="12">
        <v>1.84E-2</v>
      </c>
    </row>
    <row r="324" spans="1:22" x14ac:dyDescent="0.2">
      <c r="A324" s="8">
        <v>2022</v>
      </c>
      <c r="B324" s="8" t="s">
        <v>36</v>
      </c>
      <c r="C324" s="9">
        <v>0.15620000000000001</v>
      </c>
      <c r="D324" s="10">
        <v>0.26229999999999998</v>
      </c>
      <c r="E324" s="12">
        <v>0</v>
      </c>
      <c r="F324" s="11">
        <v>1.3712703978485388</v>
      </c>
      <c r="G324" s="11">
        <v>0.55000000000000004</v>
      </c>
      <c r="H324" s="11">
        <v>1.5031161716122803</v>
      </c>
      <c r="I324" s="11">
        <v>1.3</v>
      </c>
      <c r="J324" s="11">
        <v>0.34</v>
      </c>
      <c r="K324" s="9">
        <v>0.60129999999999995</v>
      </c>
      <c r="L324" s="12">
        <v>0.86381214495582492</v>
      </c>
      <c r="M324" s="12">
        <f t="shared" si="5"/>
        <v>2.5818937100003385</v>
      </c>
      <c r="N324" s="13">
        <v>0.38731261326782851</v>
      </c>
      <c r="O324" s="12">
        <v>3.48</v>
      </c>
      <c r="P324" s="12">
        <v>0.3999444234310906</v>
      </c>
      <c r="Q324" s="12">
        <v>0.37127039784853877</v>
      </c>
      <c r="R324" s="12">
        <v>12.513177692347247</v>
      </c>
      <c r="S324" s="8">
        <v>0</v>
      </c>
      <c r="T324" s="8">
        <v>18</v>
      </c>
      <c r="U324" s="12">
        <v>8.0199999999999994E-2</v>
      </c>
      <c r="V324" s="12">
        <v>3.15E-2</v>
      </c>
    </row>
    <row r="325" spans="1:22" x14ac:dyDescent="0.2">
      <c r="A325" s="8">
        <v>2023</v>
      </c>
      <c r="B325" s="8" t="s">
        <v>36</v>
      </c>
      <c r="C325" s="9">
        <v>0.1082</v>
      </c>
      <c r="D325" s="10">
        <v>0.17119999999999999</v>
      </c>
      <c r="E325" s="12">
        <v>0</v>
      </c>
      <c r="F325" s="11">
        <v>1.3219488356991673</v>
      </c>
      <c r="G325" s="11">
        <v>0.26</v>
      </c>
      <c r="H325" s="11">
        <v>1.0747333810631421</v>
      </c>
      <c r="I325" s="11">
        <v>1.24</v>
      </c>
      <c r="J325" s="11">
        <v>0.28000000000000003</v>
      </c>
      <c r="K325" s="9">
        <v>0.5323</v>
      </c>
      <c r="L325" s="12">
        <v>0.8338749045722863</v>
      </c>
      <c r="M325" s="12">
        <f t="shared" si="5"/>
        <v>2.8844114883846563</v>
      </c>
      <c r="N325" s="13">
        <v>0.34669117219472223</v>
      </c>
      <c r="O325" s="12">
        <v>2.33</v>
      </c>
      <c r="P325" s="12">
        <v>0.19779590040124601</v>
      </c>
      <c r="Q325" s="12">
        <v>0.32194883569916732</v>
      </c>
      <c r="R325" s="12">
        <v>12.472351374351323</v>
      </c>
      <c r="S325" s="8">
        <v>0</v>
      </c>
      <c r="T325" s="8">
        <v>19</v>
      </c>
      <c r="U325" s="12">
        <v>5.0500000000000003E-2</v>
      </c>
      <c r="V325" s="12">
        <v>3.2500000000000001E-2</v>
      </c>
    </row>
    <row r="326" spans="1:22" x14ac:dyDescent="0.2">
      <c r="A326" s="8">
        <v>2015</v>
      </c>
      <c r="B326" s="8" t="s">
        <v>37</v>
      </c>
      <c r="C326" s="9">
        <v>-0.09</v>
      </c>
      <c r="D326" s="10">
        <v>-0.99929999999999997</v>
      </c>
      <c r="E326" s="12">
        <v>1</v>
      </c>
      <c r="F326" s="11">
        <v>1.2440766740544709</v>
      </c>
      <c r="G326" s="11">
        <v>0.02</v>
      </c>
      <c r="H326" s="11">
        <v>9.7800946528015187E-2</v>
      </c>
      <c r="I326" s="11">
        <v>0.28999999999999998</v>
      </c>
      <c r="J326" s="11">
        <v>0.22</v>
      </c>
      <c r="K326" s="9">
        <v>-5.1999999999999998E-2</v>
      </c>
      <c r="L326" s="12">
        <v>1.0087233332575427</v>
      </c>
      <c r="M326" s="12">
        <f t="shared" si="5"/>
        <v>1.0547789541802755</v>
      </c>
      <c r="N326" s="13">
        <v>0.94806593934854611</v>
      </c>
      <c r="O326" s="12">
        <v>2.29</v>
      </c>
      <c r="P326" s="12">
        <v>1.8034238039176947E-2</v>
      </c>
      <c r="Q326" s="12">
        <v>0.24407667405447084</v>
      </c>
      <c r="R326" s="12">
        <v>11.630010918578135</v>
      </c>
      <c r="S326" s="8">
        <v>0</v>
      </c>
      <c r="T326" s="8">
        <v>42</v>
      </c>
      <c r="U326" s="12">
        <v>6.6799999999999998E-2</v>
      </c>
      <c r="V326" s="12">
        <v>6.3E-3</v>
      </c>
    </row>
    <row r="327" spans="1:22" x14ac:dyDescent="0.2">
      <c r="A327" s="8">
        <v>2016</v>
      </c>
      <c r="B327" s="8" t="s">
        <v>37</v>
      </c>
      <c r="C327" s="9">
        <v>2.8E-3</v>
      </c>
      <c r="D327" s="10">
        <v>1.29E-2</v>
      </c>
      <c r="E327" s="12">
        <v>0</v>
      </c>
      <c r="F327" s="11">
        <v>1.8373099784851739</v>
      </c>
      <c r="G327" s="11">
        <v>0.01</v>
      </c>
      <c r="H327" s="11">
        <v>-0.58185898646687395</v>
      </c>
      <c r="I327" s="11">
        <v>0.82</v>
      </c>
      <c r="J327" s="11">
        <v>0.09</v>
      </c>
      <c r="K327" s="9">
        <v>0.34739999999999999</v>
      </c>
      <c r="L327" s="12">
        <v>0.84979166576933296</v>
      </c>
      <c r="M327" s="12">
        <f t="shared" si="5"/>
        <v>1.5181997404656522</v>
      </c>
      <c r="N327" s="13">
        <v>0.65867485900984712</v>
      </c>
      <c r="O327" s="12">
        <v>1.35</v>
      </c>
      <c r="P327" s="12">
        <v>3.5284533406493741E-3</v>
      </c>
      <c r="Q327" s="12">
        <v>0.83730997848517386</v>
      </c>
      <c r="R327" s="12">
        <v>11.781145142115511</v>
      </c>
      <c r="S327" s="8">
        <v>0</v>
      </c>
      <c r="T327" s="8">
        <v>43</v>
      </c>
      <c r="U327" s="12">
        <v>6.2100000000000002E-2</v>
      </c>
      <c r="V327" s="12">
        <v>6.6600000000000006E-2</v>
      </c>
    </row>
    <row r="328" spans="1:22" x14ac:dyDescent="0.2">
      <c r="A328" s="8">
        <v>2017</v>
      </c>
      <c r="B328" s="8" t="s">
        <v>37</v>
      </c>
      <c r="C328" s="9">
        <v>4.0000000000000002E-4</v>
      </c>
      <c r="D328" s="10">
        <v>1.1000000000000001E-3</v>
      </c>
      <c r="E328" s="12">
        <v>0</v>
      </c>
      <c r="F328" s="11">
        <v>1.6385937259198182</v>
      </c>
      <c r="G328" s="11">
        <v>0</v>
      </c>
      <c r="H328" s="11">
        <v>3.0793242558712585E-2</v>
      </c>
      <c r="I328" s="11">
        <v>0.82</v>
      </c>
      <c r="J328" s="11">
        <v>7.0000000000000007E-2</v>
      </c>
      <c r="K328" s="9">
        <v>0.14960000000000001</v>
      </c>
      <c r="L328" s="12">
        <v>2.0007555574813964</v>
      </c>
      <c r="M328" s="12">
        <f t="shared" si="5"/>
        <v>1.4475386492649991</v>
      </c>
      <c r="N328" s="13">
        <v>0.69082784111343698</v>
      </c>
      <c r="O328" s="12">
        <v>1.2</v>
      </c>
      <c r="P328" s="12">
        <v>1.88371061380171E-3</v>
      </c>
      <c r="Q328" s="12">
        <v>0.63859372591981822</v>
      </c>
      <c r="R328" s="12">
        <v>11.823881592531869</v>
      </c>
      <c r="S328" s="8">
        <v>0</v>
      </c>
      <c r="T328" s="8">
        <v>44</v>
      </c>
      <c r="U328" s="12">
        <v>6.8099999999999994E-2</v>
      </c>
      <c r="V328" s="12">
        <v>3.5299999999999998E-2</v>
      </c>
    </row>
    <row r="329" spans="1:22" x14ac:dyDescent="0.2">
      <c r="A329" s="8">
        <v>2018</v>
      </c>
      <c r="B329" s="8" t="s">
        <v>37</v>
      </c>
      <c r="C329" s="9">
        <v>3.0999999999999999E-3</v>
      </c>
      <c r="D329" s="10">
        <v>1.6400000000000001E-2</v>
      </c>
      <c r="E329" s="12">
        <v>0</v>
      </c>
      <c r="F329" s="11">
        <v>1.7583330955312484</v>
      </c>
      <c r="G329" s="11">
        <v>0.01</v>
      </c>
      <c r="H329" s="11">
        <v>0.57309868370048289</v>
      </c>
      <c r="I329" s="11">
        <v>0.97</v>
      </c>
      <c r="J329" s="11">
        <v>0.03</v>
      </c>
      <c r="K329" s="9">
        <v>0.39269999999999999</v>
      </c>
      <c r="L329" s="12">
        <v>-0.38981677670870074</v>
      </c>
      <c r="M329" s="12">
        <f t="shared" si="5"/>
        <v>1.6513694657234055</v>
      </c>
      <c r="N329" s="13">
        <v>0.60555800549572114</v>
      </c>
      <c r="O329" s="12">
        <v>0.57999999999999996</v>
      </c>
      <c r="P329" s="12">
        <v>3.9126642116224658E-3</v>
      </c>
      <c r="Q329" s="12">
        <v>0.7583330955312485</v>
      </c>
      <c r="R329" s="12">
        <v>11.930325473964208</v>
      </c>
      <c r="S329" s="8">
        <v>0</v>
      </c>
      <c r="T329" s="8">
        <v>45</v>
      </c>
      <c r="U329" s="12">
        <v>7.0800000000000002E-2</v>
      </c>
      <c r="V329" s="12">
        <v>3.5400000000000001E-2</v>
      </c>
    </row>
    <row r="330" spans="1:22" x14ac:dyDescent="0.2">
      <c r="A330" s="8">
        <v>2019</v>
      </c>
      <c r="B330" s="8" t="s">
        <v>37</v>
      </c>
      <c r="C330" s="9">
        <v>2.0000000000000001E-4</v>
      </c>
      <c r="D330" s="10">
        <v>6.9999999999999999E-4</v>
      </c>
      <c r="E330" s="12">
        <v>0</v>
      </c>
      <c r="F330" s="11">
        <v>1.651124904157002</v>
      </c>
      <c r="G330" s="11">
        <v>0.01</v>
      </c>
      <c r="H330" s="11">
        <v>0.11597809139140501</v>
      </c>
      <c r="I330" s="11">
        <v>0.84</v>
      </c>
      <c r="J330" s="11">
        <v>0</v>
      </c>
      <c r="K330" s="9">
        <v>0.1958</v>
      </c>
      <c r="L330" s="12">
        <v>1.1914604340836763</v>
      </c>
      <c r="M330" s="12">
        <f t="shared" si="5"/>
        <v>1.5855556471557894</v>
      </c>
      <c r="N330" s="13">
        <v>0.630693726703207</v>
      </c>
      <c r="O330" s="12">
        <v>0.06</v>
      </c>
      <c r="P330" s="12">
        <v>3.2070651553346994E-3</v>
      </c>
      <c r="Q330" s="12">
        <v>0.65112490415700197</v>
      </c>
      <c r="R330" s="12">
        <v>11.952865975708628</v>
      </c>
      <c r="S330" s="8">
        <v>0</v>
      </c>
      <c r="T330" s="8">
        <v>46</v>
      </c>
      <c r="U330" s="12">
        <v>7.0199999999999999E-2</v>
      </c>
      <c r="V330" s="12">
        <v>2.7900000000000001E-2</v>
      </c>
    </row>
    <row r="331" spans="1:22" x14ac:dyDescent="0.2">
      <c r="A331" s="8">
        <v>2020</v>
      </c>
      <c r="B331" s="8" t="s">
        <v>37</v>
      </c>
      <c r="C331" s="9">
        <v>-0.2208</v>
      </c>
      <c r="D331" s="10">
        <v>-1.5141</v>
      </c>
      <c r="E331" s="12">
        <v>1</v>
      </c>
      <c r="F331" s="11">
        <v>1.1357508210996765</v>
      </c>
      <c r="G331" s="11">
        <v>0.01</v>
      </c>
      <c r="H331" s="11">
        <v>8.0713237690911641E-3</v>
      </c>
      <c r="I331" s="11">
        <v>0.88</v>
      </c>
      <c r="J331" s="11">
        <v>0.03</v>
      </c>
      <c r="K331" s="9">
        <v>-6.8726000000000003</v>
      </c>
      <c r="L331" s="12">
        <v>1.0043506623331806</v>
      </c>
      <c r="M331" s="12">
        <f t="shared" si="5"/>
        <v>1.2926527793609406</v>
      </c>
      <c r="N331" s="13">
        <v>0.77360294733932977</v>
      </c>
      <c r="O331" s="12">
        <v>0.76</v>
      </c>
      <c r="P331" s="12">
        <v>4.7904883655396288E-3</v>
      </c>
      <c r="Q331" s="12">
        <v>0.13575082109967648</v>
      </c>
      <c r="R331" s="12">
        <v>11.836964278732049</v>
      </c>
      <c r="S331" s="8">
        <v>0</v>
      </c>
      <c r="T331" s="8">
        <v>47</v>
      </c>
      <c r="U331" s="12">
        <v>2.9100000000000001E-2</v>
      </c>
      <c r="V331" s="12">
        <v>3.2300000000000002E-2</v>
      </c>
    </row>
    <row r="332" spans="1:22" x14ac:dyDescent="0.2">
      <c r="A332" s="8">
        <v>2021</v>
      </c>
      <c r="B332" s="8" t="s">
        <v>37</v>
      </c>
      <c r="C332" s="9">
        <v>2.3599999999999999E-2</v>
      </c>
      <c r="D332" s="10">
        <v>0.4642</v>
      </c>
      <c r="E332" s="12">
        <v>1</v>
      </c>
      <c r="F332" s="11">
        <v>0.65619893493211634</v>
      </c>
      <c r="G332" s="11">
        <v>0</v>
      </c>
      <c r="H332" s="11">
        <v>-1.6209074424450354E-2</v>
      </c>
      <c r="I332" s="11">
        <v>0.4</v>
      </c>
      <c r="J332" s="11">
        <v>0.04</v>
      </c>
      <c r="K332" s="9">
        <v>0.53569999999999995</v>
      </c>
      <c r="L332" s="12">
        <v>0.93074001840063381</v>
      </c>
      <c r="M332" s="12">
        <f t="shared" si="5"/>
        <v>1.319511814658749</v>
      </c>
      <c r="N332" s="13">
        <v>0.75785604106820303</v>
      </c>
      <c r="O332" s="12">
        <v>1.08</v>
      </c>
      <c r="P332" s="12">
        <v>3.1600197194403545E-3</v>
      </c>
      <c r="Q332" s="12">
        <v>-0.34380106506788366</v>
      </c>
      <c r="R332" s="12">
        <v>11.849728034466862</v>
      </c>
      <c r="S332" s="8">
        <v>0</v>
      </c>
      <c r="T332" s="8">
        <v>48</v>
      </c>
      <c r="U332" s="12">
        <v>2.58E-2</v>
      </c>
      <c r="V332" s="12">
        <v>1.84E-2</v>
      </c>
    </row>
    <row r="333" spans="1:22" x14ac:dyDescent="0.2">
      <c r="A333" s="8">
        <v>2022</v>
      </c>
      <c r="B333" s="8" t="s">
        <v>37</v>
      </c>
      <c r="C333" s="9">
        <v>-9.1000000000000004E-3</v>
      </c>
      <c r="D333" s="10">
        <v>-0.1699</v>
      </c>
      <c r="E333" s="12">
        <v>1</v>
      </c>
      <c r="F333" s="11">
        <v>1.0824367050909949</v>
      </c>
      <c r="G333" s="11">
        <v>0</v>
      </c>
      <c r="H333" s="11">
        <v>-0.14949085369553389</v>
      </c>
      <c r="I333" s="11">
        <v>0.99</v>
      </c>
      <c r="J333" s="11">
        <v>0.12</v>
      </c>
      <c r="K333" s="9">
        <v>-5.57E-2</v>
      </c>
      <c r="L333" s="12">
        <v>1.0757163109008636</v>
      </c>
      <c r="M333" s="12">
        <f t="shared" si="5"/>
        <v>1.2851519645596456</v>
      </c>
      <c r="N333" s="13">
        <v>0.77811809620712657</v>
      </c>
      <c r="O333" s="12">
        <v>3.41</v>
      </c>
      <c r="P333" s="12">
        <v>1.6166297240598128E-3</v>
      </c>
      <c r="Q333" s="12">
        <v>8.2436705090994961E-2</v>
      </c>
      <c r="R333" s="12">
        <v>11.863056042874856</v>
      </c>
      <c r="S333" s="8">
        <v>0</v>
      </c>
      <c r="T333" s="8">
        <v>49</v>
      </c>
      <c r="U333" s="12">
        <v>8.0199999999999994E-2</v>
      </c>
      <c r="V333" s="12">
        <v>3.15E-2</v>
      </c>
    </row>
    <row r="334" spans="1:22" x14ac:dyDescent="0.2">
      <c r="A334" s="8">
        <v>2023</v>
      </c>
      <c r="B334" s="8" t="s">
        <v>37</v>
      </c>
      <c r="C334" s="9">
        <v>-1.01E-2</v>
      </c>
      <c r="D334" s="10">
        <v>-0.2392</v>
      </c>
      <c r="E334" s="12">
        <v>1</v>
      </c>
      <c r="F334" s="11">
        <v>0.87560415441851291</v>
      </c>
      <c r="G334" s="11">
        <v>0</v>
      </c>
      <c r="H334" s="11">
        <v>-1.1923981994303234E-2</v>
      </c>
      <c r="I334" s="11">
        <v>0.83</v>
      </c>
      <c r="J334" s="11">
        <v>0.09</v>
      </c>
      <c r="K334" s="9">
        <v>0.31890000000000002</v>
      </c>
      <c r="L334" s="12">
        <v>0.40788622067579683</v>
      </c>
      <c r="M334" s="12">
        <f t="shared" si="5"/>
        <v>1.2828558057833856</v>
      </c>
      <c r="N334" s="13">
        <v>0.77951083472654381</v>
      </c>
      <c r="O334" s="12">
        <v>2.56</v>
      </c>
      <c r="P334" s="12">
        <v>1.1462235892792103E-3</v>
      </c>
      <c r="Q334" s="12">
        <v>-0.12439584558148706</v>
      </c>
      <c r="R334" s="12">
        <v>11.844526220432414</v>
      </c>
      <c r="S334" s="8">
        <v>0</v>
      </c>
      <c r="T334" s="8">
        <v>50</v>
      </c>
      <c r="U334" s="12">
        <v>5.0500000000000003E-2</v>
      </c>
      <c r="V334" s="12">
        <v>3.2500000000000001E-2</v>
      </c>
    </row>
    <row r="335" spans="1:22" x14ac:dyDescent="0.2">
      <c r="A335" s="8">
        <v>2015</v>
      </c>
      <c r="B335" s="8" t="s">
        <v>38</v>
      </c>
      <c r="C335" s="9">
        <v>5.1799999999999999E-2</v>
      </c>
      <c r="D335" s="10">
        <v>0.23280000000000001</v>
      </c>
      <c r="E335" s="12">
        <v>1</v>
      </c>
      <c r="F335" s="11">
        <v>2.8031657945149568</v>
      </c>
      <c r="G335" s="11">
        <v>1.06</v>
      </c>
      <c r="H335" s="11">
        <v>-0.15629431576287128</v>
      </c>
      <c r="I335" s="11">
        <v>1.88</v>
      </c>
      <c r="J335" s="11">
        <v>0.15</v>
      </c>
      <c r="K335" s="9">
        <v>0.33650000000000002</v>
      </c>
      <c r="L335" s="12">
        <v>0.46093376870661434</v>
      </c>
      <c r="M335" s="12">
        <f t="shared" si="5"/>
        <v>1.4452399095512807</v>
      </c>
      <c r="N335" s="13">
        <v>0.69192664372967727</v>
      </c>
      <c r="O335" s="12">
        <v>1.63</v>
      </c>
      <c r="P335" s="12">
        <v>0.40299750344682844</v>
      </c>
      <c r="Q335" s="12">
        <v>1.8031657945149568</v>
      </c>
      <c r="R335" s="12">
        <v>13.177993604471954</v>
      </c>
      <c r="S335" s="8">
        <v>0</v>
      </c>
      <c r="T335" s="8">
        <v>14</v>
      </c>
      <c r="U335" s="12">
        <v>6.6799999999999998E-2</v>
      </c>
      <c r="V335" s="12">
        <v>6.3E-3</v>
      </c>
    </row>
    <row r="336" spans="1:22" x14ac:dyDescent="0.2">
      <c r="A336" s="8">
        <v>2016</v>
      </c>
      <c r="B336" s="8" t="s">
        <v>38</v>
      </c>
      <c r="C336" s="9">
        <v>6.6500000000000004E-2</v>
      </c>
      <c r="D336" s="10">
        <v>0.24859999999999999</v>
      </c>
      <c r="E336" s="12">
        <v>1</v>
      </c>
      <c r="F336" s="11">
        <v>1.5551942932484546</v>
      </c>
      <c r="G336" s="11">
        <v>0.38</v>
      </c>
      <c r="H336" s="11">
        <v>-0.22207261767539224</v>
      </c>
      <c r="I336" s="11">
        <v>1.37</v>
      </c>
      <c r="J336" s="11">
        <v>0.1</v>
      </c>
      <c r="K336" s="9">
        <v>0.34379999999999999</v>
      </c>
      <c r="L336" s="12">
        <v>0.20280811980015107</v>
      </c>
      <c r="M336" s="12">
        <f t="shared" si="5"/>
        <v>1.7351998322681073</v>
      </c>
      <c r="N336" s="13">
        <v>0.57630249923023802</v>
      </c>
      <c r="O336" s="12">
        <v>1.28</v>
      </c>
      <c r="P336" s="12">
        <v>0.26773261972985984</v>
      </c>
      <c r="Q336" s="12">
        <v>0.55519429324845448</v>
      </c>
      <c r="R336" s="12">
        <v>13.006088761318075</v>
      </c>
      <c r="S336" s="8">
        <v>0</v>
      </c>
      <c r="T336" s="8">
        <v>15</v>
      </c>
      <c r="U336" s="12">
        <v>6.2100000000000002E-2</v>
      </c>
      <c r="V336" s="12">
        <v>6.6600000000000006E-2</v>
      </c>
    </row>
    <row r="337" spans="1:22" x14ac:dyDescent="0.2">
      <c r="A337" s="8">
        <v>2017</v>
      </c>
      <c r="B337" s="8" t="s">
        <v>38</v>
      </c>
      <c r="C337" s="9">
        <v>9.8199999999999996E-2</v>
      </c>
      <c r="D337" s="10">
        <v>0.35799999999999998</v>
      </c>
      <c r="E337" s="12">
        <v>1</v>
      </c>
      <c r="F337" s="11">
        <v>1.3994057059243097</v>
      </c>
      <c r="G337" s="11">
        <v>0.33</v>
      </c>
      <c r="H337" s="11">
        <v>-0.15126745967304442</v>
      </c>
      <c r="I337" s="11">
        <v>1.06</v>
      </c>
      <c r="J337" s="11">
        <v>0.13</v>
      </c>
      <c r="K337" s="9">
        <v>0.1951</v>
      </c>
      <c r="L337" s="12">
        <v>-0.25949751738897969</v>
      </c>
      <c r="M337" s="12">
        <f t="shared" si="5"/>
        <v>1.5834743809963379</v>
      </c>
      <c r="N337" s="13">
        <v>0.63152268960031421</v>
      </c>
      <c r="O337" s="12">
        <v>2.25</v>
      </c>
      <c r="P337" s="12">
        <v>0.23721707971731062</v>
      </c>
      <c r="Q337" s="12">
        <v>0.39940570592430974</v>
      </c>
      <c r="R337" s="12">
        <v>13.316163044294781</v>
      </c>
      <c r="S337" s="8">
        <v>0</v>
      </c>
      <c r="T337" s="8">
        <v>16</v>
      </c>
      <c r="U337" s="12">
        <v>6.8099999999999994E-2</v>
      </c>
      <c r="V337" s="12">
        <v>3.5299999999999998E-2</v>
      </c>
    </row>
    <row r="338" spans="1:22" x14ac:dyDescent="0.2">
      <c r="A338" s="8">
        <v>2018</v>
      </c>
      <c r="B338" s="8" t="s">
        <v>38</v>
      </c>
      <c r="C338" s="9">
        <v>4.4000000000000003E-3</v>
      </c>
      <c r="D338" s="10">
        <v>1.9199999999999998E-2</v>
      </c>
      <c r="E338" s="12">
        <v>1</v>
      </c>
      <c r="F338" s="11">
        <v>0.90756517870676134</v>
      </c>
      <c r="G338" s="11">
        <v>7.0000000000000007E-2</v>
      </c>
      <c r="H338" s="11">
        <v>0.11005629469451989</v>
      </c>
      <c r="I338" s="11">
        <v>0.69</v>
      </c>
      <c r="J338" s="11">
        <v>0.12</v>
      </c>
      <c r="K338" s="9">
        <v>0.27879999999999999</v>
      </c>
      <c r="L338" s="12">
        <v>0.23912291083802842</v>
      </c>
      <c r="M338" s="12">
        <f t="shared" si="5"/>
        <v>1.5298351492027475</v>
      </c>
      <c r="N338" s="13">
        <v>0.65366520080358737</v>
      </c>
      <c r="O338" s="12">
        <v>2.7</v>
      </c>
      <c r="P338" s="12">
        <v>8.3352509728667895E-2</v>
      </c>
      <c r="Q338" s="12">
        <v>-9.24348212932386E-2</v>
      </c>
      <c r="R338" s="12">
        <v>13.347754418143612</v>
      </c>
      <c r="S338" s="8">
        <v>0</v>
      </c>
      <c r="T338" s="8">
        <v>17</v>
      </c>
      <c r="U338" s="12">
        <v>7.0800000000000002E-2</v>
      </c>
      <c r="V338" s="12">
        <v>3.5400000000000001E-2</v>
      </c>
    </row>
    <row r="339" spans="1:22" x14ac:dyDescent="0.2">
      <c r="A339" s="8">
        <v>2019</v>
      </c>
      <c r="B339" s="8" t="s">
        <v>38</v>
      </c>
      <c r="C339" s="9">
        <v>7.6E-3</v>
      </c>
      <c r="D339" s="10">
        <v>3.8699999999999998E-2</v>
      </c>
      <c r="E339" s="12">
        <v>1</v>
      </c>
      <c r="F339" s="11">
        <v>0.9752005397498712</v>
      </c>
      <c r="G339" s="11">
        <v>0.11</v>
      </c>
      <c r="H339" s="11">
        <v>1.1783446437068957E-2</v>
      </c>
      <c r="I339" s="11">
        <v>0.42</v>
      </c>
      <c r="J339" s="11">
        <v>7.0000000000000007E-2</v>
      </c>
      <c r="K339" s="9">
        <v>0.3145</v>
      </c>
      <c r="L339" s="12">
        <v>-1.7218072886090074E-2</v>
      </c>
      <c r="M339" s="12">
        <f t="shared" si="5"/>
        <v>1.4237986771514552</v>
      </c>
      <c r="N339" s="13">
        <v>0.70234648763732899</v>
      </c>
      <c r="O339" s="12">
        <v>1.75</v>
      </c>
      <c r="P339" s="12">
        <v>5.802928161365855E-2</v>
      </c>
      <c r="Q339" s="12">
        <v>-2.4799460250128746E-2</v>
      </c>
      <c r="R339" s="12">
        <v>13.466112922119263</v>
      </c>
      <c r="S339" s="8">
        <v>0</v>
      </c>
      <c r="T339" s="8">
        <v>18</v>
      </c>
      <c r="U339" s="12">
        <v>7.0199999999999999E-2</v>
      </c>
      <c r="V339" s="12">
        <v>2.7900000000000001E-2</v>
      </c>
    </row>
    <row r="340" spans="1:22" x14ac:dyDescent="0.2">
      <c r="A340" s="8">
        <v>2020</v>
      </c>
      <c r="B340" s="8" t="s">
        <v>38</v>
      </c>
      <c r="C340" s="9">
        <v>8.6E-3</v>
      </c>
      <c r="D340" s="10">
        <v>5.1200000000000002E-2</v>
      </c>
      <c r="E340" s="12">
        <v>1</v>
      </c>
      <c r="F340" s="11">
        <v>1.3212377292019502</v>
      </c>
      <c r="G340" s="11">
        <v>0.13</v>
      </c>
      <c r="H340" s="11">
        <v>-0.16808167765729359</v>
      </c>
      <c r="I340" s="11">
        <v>0.73</v>
      </c>
      <c r="J340" s="11">
        <v>0.18</v>
      </c>
      <c r="K340" s="9">
        <v>0.21299999999999999</v>
      </c>
      <c r="L340" s="12">
        <v>0.33535993167656031</v>
      </c>
      <c r="M340" s="12">
        <f t="shared" si="5"/>
        <v>1.357771274743506</v>
      </c>
      <c r="N340" s="13">
        <v>0.73650107245707352</v>
      </c>
      <c r="O340" s="12">
        <v>4.6399999999999997</v>
      </c>
      <c r="P340" s="12">
        <v>4.0596943328338075E-2</v>
      </c>
      <c r="Q340" s="12">
        <v>0.32123772920195004</v>
      </c>
      <c r="R340" s="12">
        <v>13.470513893406823</v>
      </c>
      <c r="S340" s="8">
        <v>0</v>
      </c>
      <c r="T340" s="8">
        <v>19</v>
      </c>
      <c r="U340" s="12">
        <v>2.9100000000000001E-2</v>
      </c>
      <c r="V340" s="12">
        <v>3.2300000000000002E-2</v>
      </c>
    </row>
    <row r="341" spans="1:22" x14ac:dyDescent="0.2">
      <c r="A341" s="8">
        <v>2021</v>
      </c>
      <c r="B341" s="8" t="s">
        <v>38</v>
      </c>
      <c r="C341" s="9">
        <v>-1.0999999999999999E-2</v>
      </c>
      <c r="D341" s="10">
        <v>-6.9099999999999995E-2</v>
      </c>
      <c r="E341" s="12">
        <v>1</v>
      </c>
      <c r="F341" s="11">
        <v>1.1461711281711076</v>
      </c>
      <c r="G341" s="11">
        <v>0.14000000000000001</v>
      </c>
      <c r="H341" s="11">
        <v>-9.626396416307742E-2</v>
      </c>
      <c r="I341" s="11">
        <v>0.62</v>
      </c>
      <c r="J341" s="11">
        <v>0.09</v>
      </c>
      <c r="K341" s="9">
        <v>0.28810000000000002</v>
      </c>
      <c r="L341" s="12">
        <v>0.19048194979751137</v>
      </c>
      <c r="M341" s="12">
        <f t="shared" si="5"/>
        <v>1.372532633265072</v>
      </c>
      <c r="N341" s="13">
        <v>0.72858012681354867</v>
      </c>
      <c r="O341" s="12">
        <v>2.56</v>
      </c>
      <c r="P341" s="12">
        <v>6.6896122662189153E-2</v>
      </c>
      <c r="Q341" s="12">
        <v>0.14617112817110764</v>
      </c>
      <c r="R341" s="12">
        <v>13.489539065957526</v>
      </c>
      <c r="S341" s="8">
        <v>0</v>
      </c>
      <c r="T341" s="8">
        <v>20</v>
      </c>
      <c r="U341" s="12">
        <v>2.58E-2</v>
      </c>
      <c r="V341" s="12">
        <v>1.84E-2</v>
      </c>
    </row>
    <row r="342" spans="1:22" x14ac:dyDescent="0.2">
      <c r="A342" s="8">
        <v>2022</v>
      </c>
      <c r="B342" s="8" t="s">
        <v>38</v>
      </c>
      <c r="C342" s="9">
        <v>2.3400000000000001E-2</v>
      </c>
      <c r="D342" s="10">
        <v>0.13619999999999999</v>
      </c>
      <c r="E342" s="12">
        <v>1</v>
      </c>
      <c r="F342" s="11">
        <v>0.75510846070419912</v>
      </c>
      <c r="G342" s="11">
        <v>0.09</v>
      </c>
      <c r="H342" s="11">
        <v>0.10166939564341004</v>
      </c>
      <c r="I342" s="11">
        <v>0.57999999999999996</v>
      </c>
      <c r="J342" s="11">
        <v>0.19</v>
      </c>
      <c r="K342" s="9">
        <v>0.23380000000000001</v>
      </c>
      <c r="L342" s="12">
        <v>0.41840342541247316</v>
      </c>
      <c r="M342" s="12">
        <f t="shared" si="5"/>
        <v>1.4097544265391118</v>
      </c>
      <c r="N342" s="13">
        <v>0.70934340135746776</v>
      </c>
      <c r="O342" s="12">
        <v>6.28</v>
      </c>
      <c r="P342" s="12">
        <v>3.8545024426097571E-2</v>
      </c>
      <c r="Q342" s="12">
        <v>-0.24489153929580093</v>
      </c>
      <c r="R342" s="12">
        <v>13.455750546388309</v>
      </c>
      <c r="S342" s="8">
        <v>0</v>
      </c>
      <c r="T342" s="8">
        <v>21</v>
      </c>
      <c r="U342" s="12">
        <v>8.0199999999999994E-2</v>
      </c>
      <c r="V342" s="12">
        <v>3.15E-2</v>
      </c>
    </row>
    <row r="343" spans="1:22" x14ac:dyDescent="0.2">
      <c r="A343" s="8">
        <v>2023</v>
      </c>
      <c r="B343" s="8" t="s">
        <v>38</v>
      </c>
      <c r="C343" s="9">
        <v>5.7999999999999996E-3</v>
      </c>
      <c r="D343" s="10">
        <v>3.0499999999999999E-2</v>
      </c>
      <c r="E343" s="12">
        <v>1</v>
      </c>
      <c r="F343" s="11">
        <v>0.84855245555031367</v>
      </c>
      <c r="G343" s="11">
        <v>0.27</v>
      </c>
      <c r="H343" s="11">
        <v>-0.14007395383741347</v>
      </c>
      <c r="I343" s="11">
        <v>0.77</v>
      </c>
      <c r="J343" s="11">
        <v>0.1</v>
      </c>
      <c r="K343" s="9">
        <v>0.37380000000000002</v>
      </c>
      <c r="L343" s="12">
        <v>0.31581895818678962</v>
      </c>
      <c r="M343" s="12">
        <f t="shared" si="5"/>
        <v>1.3446415480872769</v>
      </c>
      <c r="N343" s="13">
        <v>0.74369262308046191</v>
      </c>
      <c r="O343" s="12">
        <v>4.51</v>
      </c>
      <c r="P343" s="12">
        <v>0.17522809362262365</v>
      </c>
      <c r="Q343" s="12">
        <v>-0.15144754444968633</v>
      </c>
      <c r="R343" s="12">
        <v>13.520929971687359</v>
      </c>
      <c r="S343" s="8">
        <v>0</v>
      </c>
      <c r="T343" s="8">
        <v>22</v>
      </c>
      <c r="U343" s="12">
        <v>5.0500000000000003E-2</v>
      </c>
      <c r="V343" s="12">
        <v>3.2500000000000001E-2</v>
      </c>
    </row>
    <row r="344" spans="1:22" x14ac:dyDescent="0.2">
      <c r="A344" s="8">
        <v>2015</v>
      </c>
      <c r="B344" s="8" t="s">
        <v>39</v>
      </c>
      <c r="C344" s="14"/>
      <c r="D344" s="10">
        <v>0.32450000000000001</v>
      </c>
      <c r="E344" s="12">
        <v>0</v>
      </c>
      <c r="F344" s="11">
        <v>1.504506605041704</v>
      </c>
      <c r="G344" s="11">
        <v>0.02</v>
      </c>
      <c r="H344" s="11">
        <v>0.35489283616817907</v>
      </c>
      <c r="I344" s="11">
        <v>0.46</v>
      </c>
      <c r="J344" s="11">
        <v>2.41</v>
      </c>
      <c r="K344" s="9">
        <v>0.1348</v>
      </c>
      <c r="L344" s="12">
        <v>0.89960542822030476</v>
      </c>
      <c r="M344" s="12">
        <f t="shared" si="5"/>
        <v>1.7798589979293702</v>
      </c>
      <c r="N344" s="13">
        <v>0.56184225894487561</v>
      </c>
      <c r="O344" s="12">
        <v>10.52</v>
      </c>
      <c r="P344" s="12">
        <v>1.5051861886249953E-2</v>
      </c>
      <c r="Q344" s="12">
        <v>0.50450660504170408</v>
      </c>
      <c r="R344" s="12">
        <v>11.868685514661834</v>
      </c>
      <c r="S344" s="8">
        <v>0</v>
      </c>
      <c r="T344" s="8">
        <v>12</v>
      </c>
      <c r="U344" s="12">
        <v>6.6799999999999998E-2</v>
      </c>
      <c r="V344" s="12">
        <v>6.3E-3</v>
      </c>
    </row>
    <row r="345" spans="1:22" x14ac:dyDescent="0.2">
      <c r="A345" s="8">
        <v>2016</v>
      </c>
      <c r="B345" s="8" t="s">
        <v>39</v>
      </c>
      <c r="C345" s="9">
        <v>0.1389</v>
      </c>
      <c r="D345" s="10">
        <v>0.3175</v>
      </c>
      <c r="E345" s="12">
        <v>0</v>
      </c>
      <c r="F345" s="11">
        <v>1.6435287222774799</v>
      </c>
      <c r="G345" s="11">
        <v>0.05</v>
      </c>
      <c r="H345" s="11">
        <v>0.26812580519779233</v>
      </c>
      <c r="I345" s="11">
        <v>0.49</v>
      </c>
      <c r="J345" s="11">
        <v>2.39</v>
      </c>
      <c r="K345" s="9">
        <v>0.14349999999999999</v>
      </c>
      <c r="L345" s="12">
        <v>0.90944172927762246</v>
      </c>
      <c r="M345" s="12">
        <f t="shared" si="5"/>
        <v>1.9387948955194674</v>
      </c>
      <c r="N345" s="13">
        <v>0.51578431649009826</v>
      </c>
      <c r="O345" s="12">
        <v>10.25</v>
      </c>
      <c r="P345" s="12">
        <v>2.9597411854753237E-2</v>
      </c>
      <c r="Q345" s="12">
        <v>0.64352872227747993</v>
      </c>
      <c r="R345" s="12">
        <v>11.893433151599126</v>
      </c>
      <c r="S345" s="8">
        <v>0</v>
      </c>
      <c r="T345" s="8">
        <v>13</v>
      </c>
      <c r="U345" s="12">
        <v>6.2100000000000002E-2</v>
      </c>
      <c r="V345" s="12">
        <v>6.6600000000000006E-2</v>
      </c>
    </row>
    <row r="346" spans="1:22" x14ac:dyDescent="0.2">
      <c r="A346" s="8">
        <v>2017</v>
      </c>
      <c r="B346" s="8" t="s">
        <v>39</v>
      </c>
      <c r="C346" s="9">
        <v>0.14660000000000001</v>
      </c>
      <c r="D346" s="10">
        <v>0.2576</v>
      </c>
      <c r="E346" s="12">
        <v>0</v>
      </c>
      <c r="F346" s="11">
        <v>2.0762743602375471</v>
      </c>
      <c r="G346" s="11">
        <v>0.04</v>
      </c>
      <c r="H346" s="11">
        <v>0.39969713446478405</v>
      </c>
      <c r="I346" s="11">
        <v>0.55000000000000004</v>
      </c>
      <c r="J346" s="11">
        <v>2.35</v>
      </c>
      <c r="K346" s="9">
        <v>0.14019999999999999</v>
      </c>
      <c r="L346" s="12">
        <v>0.91714983999388455</v>
      </c>
      <c r="M346" s="12">
        <f t="shared" si="5"/>
        <v>2.3530094181744383</v>
      </c>
      <c r="N346" s="13">
        <v>0.42498767419972389</v>
      </c>
      <c r="O346" s="12">
        <v>10.75</v>
      </c>
      <c r="P346" s="12">
        <v>1.815941172412066E-2</v>
      </c>
      <c r="Q346" s="12">
        <v>1.0762743602375469</v>
      </c>
      <c r="R346" s="12">
        <v>11.889686984798184</v>
      </c>
      <c r="S346" s="8">
        <v>0</v>
      </c>
      <c r="T346" s="8">
        <v>14</v>
      </c>
      <c r="U346" s="12">
        <v>6.8099999999999994E-2</v>
      </c>
      <c r="V346" s="12">
        <v>3.5299999999999998E-2</v>
      </c>
    </row>
    <row r="347" spans="1:22" x14ac:dyDescent="0.2">
      <c r="A347" s="8">
        <v>2018</v>
      </c>
      <c r="B347" s="8" t="s">
        <v>39</v>
      </c>
      <c r="C347" s="9">
        <v>0.13639999999999999</v>
      </c>
      <c r="D347" s="10">
        <v>0.27439999999999998</v>
      </c>
      <c r="E347" s="12">
        <v>0</v>
      </c>
      <c r="F347" s="11">
        <v>2.507098678884597</v>
      </c>
      <c r="G347" s="11">
        <v>0.28999999999999998</v>
      </c>
      <c r="H347" s="11">
        <v>0.18564446464821432</v>
      </c>
      <c r="I347" s="11">
        <v>1.31</v>
      </c>
      <c r="J347" s="11">
        <v>2.31</v>
      </c>
      <c r="K347" s="9">
        <v>0.15140000000000001</v>
      </c>
      <c r="L347" s="12">
        <v>0.96437920043227043</v>
      </c>
      <c r="M347" s="12">
        <f t="shared" si="5"/>
        <v>2.6896283265323828</v>
      </c>
      <c r="N347" s="13">
        <v>0.37179858277639988</v>
      </c>
      <c r="O347" s="12">
        <v>7.69</v>
      </c>
      <c r="P347" s="12">
        <v>0.11731139405841269</v>
      </c>
      <c r="Q347" s="12">
        <v>1.507098678884597</v>
      </c>
      <c r="R347" s="12">
        <v>12.005860591446677</v>
      </c>
      <c r="S347" s="8">
        <v>0</v>
      </c>
      <c r="T347" s="8">
        <v>15</v>
      </c>
      <c r="U347" s="12">
        <v>7.0800000000000002E-2</v>
      </c>
      <c r="V347" s="12">
        <v>3.5400000000000001E-2</v>
      </c>
    </row>
    <row r="348" spans="1:22" x14ac:dyDescent="0.2">
      <c r="A348" s="8">
        <v>2019</v>
      </c>
      <c r="B348" s="8" t="s">
        <v>39</v>
      </c>
      <c r="C348" s="9">
        <v>0.16600000000000001</v>
      </c>
      <c r="D348" s="10">
        <v>0.2114</v>
      </c>
      <c r="E348" s="12">
        <v>0</v>
      </c>
      <c r="F348" s="11">
        <v>2.7520350099256206</v>
      </c>
      <c r="G348" s="11">
        <v>0.12</v>
      </c>
      <c r="H348" s="11">
        <v>0.43677275945730637</v>
      </c>
      <c r="I348" s="11">
        <v>0.93</v>
      </c>
      <c r="J348" s="11">
        <v>1.89</v>
      </c>
      <c r="K348" s="9">
        <v>0.15859999999999999</v>
      </c>
      <c r="L348" s="12">
        <v>0.91879564360372512</v>
      </c>
      <c r="M348" s="12">
        <f t="shared" si="5"/>
        <v>3.0909618833205985</v>
      </c>
      <c r="N348" s="13">
        <v>0.32352388600978382</v>
      </c>
      <c r="O348" s="12">
        <v>6.11</v>
      </c>
      <c r="P348" s="12">
        <v>4.4530539687397529E-2</v>
      </c>
      <c r="Q348" s="12">
        <v>1.7520350099256206</v>
      </c>
      <c r="R348" s="12">
        <v>12.010457457315486</v>
      </c>
      <c r="S348" s="8">
        <v>0</v>
      </c>
      <c r="T348" s="8">
        <v>16</v>
      </c>
      <c r="U348" s="12">
        <v>7.0199999999999999E-2</v>
      </c>
      <c r="V348" s="12">
        <v>2.7900000000000001E-2</v>
      </c>
    </row>
    <row r="349" spans="1:22" x14ac:dyDescent="0.2">
      <c r="A349" s="8">
        <v>2020</v>
      </c>
      <c r="B349" s="8" t="s">
        <v>39</v>
      </c>
      <c r="C349" s="9">
        <v>0.13789999999999999</v>
      </c>
      <c r="D349" s="10">
        <v>0.1812</v>
      </c>
      <c r="E349" s="12">
        <v>0</v>
      </c>
      <c r="F349" s="11">
        <v>4.6489183703566201</v>
      </c>
      <c r="G349" s="11">
        <v>0.31</v>
      </c>
      <c r="H349" s="11">
        <v>1.2609559928395129</v>
      </c>
      <c r="I349" s="11">
        <v>1.27</v>
      </c>
      <c r="J349" s="11">
        <v>1.96</v>
      </c>
      <c r="K349" s="9">
        <v>0.14299999999999999</v>
      </c>
      <c r="L349" s="12">
        <v>0.97442306464410477</v>
      </c>
      <c r="M349" s="12">
        <f t="shared" si="5"/>
        <v>5.0370883770170272</v>
      </c>
      <c r="N349" s="13">
        <v>0.19852738827508956</v>
      </c>
      <c r="O349" s="12">
        <v>8.77</v>
      </c>
      <c r="P349" s="12">
        <v>6.6530469347137466E-2</v>
      </c>
      <c r="Q349" s="12">
        <v>3.6489183703566206</v>
      </c>
      <c r="R349" s="12">
        <v>11.959813825283351</v>
      </c>
      <c r="S349" s="8">
        <v>0</v>
      </c>
      <c r="T349" s="8">
        <v>17</v>
      </c>
      <c r="U349" s="12">
        <v>2.9100000000000001E-2</v>
      </c>
      <c r="V349" s="12">
        <v>3.2300000000000002E-2</v>
      </c>
    </row>
    <row r="350" spans="1:22" x14ac:dyDescent="0.2">
      <c r="A350" s="8">
        <v>2021</v>
      </c>
      <c r="B350" s="8" t="s">
        <v>39</v>
      </c>
      <c r="C350" s="9">
        <v>0.13320000000000001</v>
      </c>
      <c r="D350" s="10">
        <v>0.18820000000000001</v>
      </c>
      <c r="E350" s="12">
        <v>0</v>
      </c>
      <c r="F350" s="11">
        <v>3.6580345683781825</v>
      </c>
      <c r="G350" s="11">
        <v>0.22</v>
      </c>
      <c r="H350" s="11">
        <v>-4.8420484581359537E-2</v>
      </c>
      <c r="I350" s="11">
        <v>0.95</v>
      </c>
      <c r="J350" s="11">
        <v>2.17</v>
      </c>
      <c r="K350" s="9">
        <v>0.13700000000000001</v>
      </c>
      <c r="L350" s="12">
        <v>0.99014731705566805</v>
      </c>
      <c r="M350" s="12">
        <f t="shared" si="5"/>
        <v>3.8098099517741124</v>
      </c>
      <c r="N350" s="13">
        <v>0.26248028449144306</v>
      </c>
      <c r="O350" s="12">
        <v>11.73</v>
      </c>
      <c r="P350" s="12">
        <v>6.1078714640660843E-2</v>
      </c>
      <c r="Q350" s="12">
        <v>2.6580345683781825</v>
      </c>
      <c r="R350" s="12">
        <v>12.024749312495151</v>
      </c>
      <c r="S350" s="8">
        <v>0</v>
      </c>
      <c r="T350" s="8">
        <v>18</v>
      </c>
      <c r="U350" s="12">
        <v>2.58E-2</v>
      </c>
      <c r="V350" s="12">
        <v>1.84E-2</v>
      </c>
    </row>
    <row r="351" spans="1:22" x14ac:dyDescent="0.2">
      <c r="A351" s="8">
        <v>2022</v>
      </c>
      <c r="B351" s="8" t="s">
        <v>39</v>
      </c>
      <c r="C351" s="9">
        <v>0.1149</v>
      </c>
      <c r="D351" s="10">
        <v>0.1731</v>
      </c>
      <c r="E351" s="12">
        <v>0</v>
      </c>
      <c r="F351" s="11">
        <v>2.4697453324028058</v>
      </c>
      <c r="G351" s="11">
        <v>0.04</v>
      </c>
      <c r="H351" s="11">
        <v>-0.17448615987341864</v>
      </c>
      <c r="I351" s="11">
        <v>0.52</v>
      </c>
      <c r="J351" s="11">
        <v>1.89</v>
      </c>
      <c r="K351" s="9">
        <v>0.1366</v>
      </c>
      <c r="L351" s="12">
        <v>0.96313797638062937</v>
      </c>
      <c r="M351" s="12">
        <f t="shared" si="5"/>
        <v>2.5486354103873063</v>
      </c>
      <c r="N351" s="13">
        <v>0.39236683125580285</v>
      </c>
      <c r="O351" s="12">
        <v>10.24</v>
      </c>
      <c r="P351" s="12">
        <v>1.8169183932175297E-2</v>
      </c>
      <c r="Q351" s="12">
        <v>1.4697453324028058</v>
      </c>
      <c r="R351" s="12">
        <v>12.141485209550039</v>
      </c>
      <c r="S351" s="8">
        <v>0</v>
      </c>
      <c r="T351" s="8">
        <v>19</v>
      </c>
      <c r="U351" s="12">
        <v>8.0199999999999994E-2</v>
      </c>
      <c r="V351" s="12">
        <v>3.15E-2</v>
      </c>
    </row>
    <row r="352" spans="1:22" x14ac:dyDescent="0.2">
      <c r="A352" s="8">
        <v>2023</v>
      </c>
      <c r="B352" s="8" t="s">
        <v>39</v>
      </c>
      <c r="C352" s="9">
        <v>9.5100000000000004E-2</v>
      </c>
      <c r="D352" s="10">
        <v>0.16350000000000001</v>
      </c>
      <c r="E352" s="12">
        <v>0</v>
      </c>
      <c r="F352" s="11">
        <v>2.1033881766635556</v>
      </c>
      <c r="G352" s="11">
        <v>0.04</v>
      </c>
      <c r="H352" s="11">
        <v>0.14534337733047828</v>
      </c>
      <c r="I352" s="11">
        <v>0.49</v>
      </c>
      <c r="J352" s="11">
        <v>2.0099999999999998</v>
      </c>
      <c r="K352" s="9">
        <v>0.1116</v>
      </c>
      <c r="L352" s="12">
        <v>0.91445395964626663</v>
      </c>
      <c r="M352" s="12">
        <f t="shared" si="5"/>
        <v>2.266786050836302</v>
      </c>
      <c r="N352" s="13">
        <v>0.44115323527381978</v>
      </c>
      <c r="O352" s="12">
        <v>10.44</v>
      </c>
      <c r="P352" s="12">
        <v>1.9184143618009065E-2</v>
      </c>
      <c r="Q352" s="12">
        <v>1.1033881766635554</v>
      </c>
      <c r="R352" s="12">
        <v>12.195011682820981</v>
      </c>
      <c r="S352" s="8">
        <v>0</v>
      </c>
      <c r="T352" s="8">
        <v>20</v>
      </c>
      <c r="U352" s="12">
        <v>5.0500000000000003E-2</v>
      </c>
      <c r="V352" s="12">
        <v>3.2500000000000001E-2</v>
      </c>
    </row>
    <row r="353" spans="1:22" x14ac:dyDescent="0.2">
      <c r="A353" s="8">
        <v>2015</v>
      </c>
      <c r="B353" s="8" t="s">
        <v>40</v>
      </c>
      <c r="C353" s="9">
        <v>0.1263</v>
      </c>
      <c r="D353" s="10">
        <v>0.16520000000000001</v>
      </c>
      <c r="E353" s="12">
        <v>0</v>
      </c>
      <c r="F353" s="11">
        <v>2.7210313282342962</v>
      </c>
      <c r="G353" s="11">
        <v>2.04</v>
      </c>
      <c r="H353" s="11">
        <v>1.5444299287439103</v>
      </c>
      <c r="I353" s="11">
        <v>2.64</v>
      </c>
      <c r="J353" s="11">
        <v>0.44</v>
      </c>
      <c r="K353" s="9">
        <v>0.40920000000000001</v>
      </c>
      <c r="L353" s="12">
        <v>0.94307614536336959</v>
      </c>
      <c r="M353" s="12">
        <f t="shared" si="5"/>
        <v>4.4583705180888993</v>
      </c>
      <c r="N353" s="13">
        <v>0.22429719466848047</v>
      </c>
      <c r="O353" s="12">
        <v>6.98</v>
      </c>
      <c r="P353" s="12">
        <v>0.74938383034257594</v>
      </c>
      <c r="Q353" s="12">
        <v>1.7210313282342962</v>
      </c>
      <c r="R353" s="12">
        <v>11.855877951899418</v>
      </c>
      <c r="S353" s="8">
        <v>0</v>
      </c>
      <c r="T353" s="8">
        <v>8</v>
      </c>
      <c r="U353" s="12">
        <v>6.6799999999999998E-2</v>
      </c>
      <c r="V353" s="12">
        <v>6.3E-3</v>
      </c>
    </row>
    <row r="354" spans="1:22" x14ac:dyDescent="0.2">
      <c r="A354" s="8">
        <v>2016</v>
      </c>
      <c r="B354" s="8" t="s">
        <v>40</v>
      </c>
      <c r="C354" s="9">
        <v>0.1169</v>
      </c>
      <c r="D354" s="10">
        <v>0.14360000000000001</v>
      </c>
      <c r="E354" s="12">
        <v>0</v>
      </c>
      <c r="F354" s="11">
        <v>4.7669141250354867</v>
      </c>
      <c r="G354" s="11">
        <v>4.03</v>
      </c>
      <c r="H354" s="11">
        <v>2.1430792017509428</v>
      </c>
      <c r="I354" s="11">
        <v>4.76</v>
      </c>
      <c r="J354" s="11">
        <v>0.41</v>
      </c>
      <c r="K354" s="9">
        <v>0.39069999999999999</v>
      </c>
      <c r="L354" s="12">
        <v>0.93624607392299652</v>
      </c>
      <c r="M354" s="12">
        <f t="shared" si="5"/>
        <v>6.89562809202548</v>
      </c>
      <c r="N354" s="13">
        <v>0.14501942196628329</v>
      </c>
      <c r="O354" s="12">
        <v>6.76</v>
      </c>
      <c r="P354" s="12">
        <v>0.84437869340871974</v>
      </c>
      <c r="Q354" s="12">
        <v>3.7669141250354872</v>
      </c>
      <c r="R354" s="12">
        <v>11.828560404926261</v>
      </c>
      <c r="S354" s="8">
        <v>0</v>
      </c>
      <c r="T354" s="8">
        <v>9</v>
      </c>
      <c r="U354" s="12">
        <v>6.2100000000000002E-2</v>
      </c>
      <c r="V354" s="12">
        <v>6.6600000000000006E-2</v>
      </c>
    </row>
    <row r="355" spans="1:22" x14ac:dyDescent="0.2">
      <c r="A355" s="8">
        <v>2017</v>
      </c>
      <c r="B355" s="8" t="s">
        <v>40</v>
      </c>
      <c r="C355" s="9">
        <v>0.12970000000000001</v>
      </c>
      <c r="D355" s="10">
        <v>0.14319999999999999</v>
      </c>
      <c r="E355" s="12">
        <v>0</v>
      </c>
      <c r="F355" s="11">
        <v>10.467359775539206</v>
      </c>
      <c r="G355" s="11">
        <v>3.66</v>
      </c>
      <c r="H355" s="11">
        <v>4.7114130625922277</v>
      </c>
      <c r="I355" s="11">
        <v>5.56</v>
      </c>
      <c r="J355" s="11">
        <v>0.39</v>
      </c>
      <c r="K355" s="9">
        <v>0.44090000000000001</v>
      </c>
      <c r="L355" s="12">
        <v>0.98225326533936519</v>
      </c>
      <c r="M355" s="12">
        <f t="shared" si="5"/>
        <v>25.519733378503457</v>
      </c>
      <c r="N355" s="13">
        <v>3.918536236912059E-2</v>
      </c>
      <c r="O355" s="12">
        <v>2.82</v>
      </c>
      <c r="P355" s="12">
        <v>0.34953994392475901</v>
      </c>
      <c r="Q355" s="12">
        <v>9.4673597755392063</v>
      </c>
      <c r="R355" s="12">
        <v>11.788287234679133</v>
      </c>
      <c r="S355" s="8">
        <v>0</v>
      </c>
      <c r="T355" s="8">
        <v>10</v>
      </c>
      <c r="U355" s="12">
        <v>6.8099999999999994E-2</v>
      </c>
      <c r="V355" s="12">
        <v>3.5299999999999998E-2</v>
      </c>
    </row>
    <row r="356" spans="1:22" x14ac:dyDescent="0.2">
      <c r="A356" s="8">
        <v>2018</v>
      </c>
      <c r="B356" s="8" t="s">
        <v>40</v>
      </c>
      <c r="C356" s="9">
        <v>0.13550000000000001</v>
      </c>
      <c r="D356" s="10">
        <v>0.15179999999999999</v>
      </c>
      <c r="E356" s="12">
        <v>0</v>
      </c>
      <c r="F356" s="11">
        <v>4.5456600271748924</v>
      </c>
      <c r="G356" s="11">
        <v>3.52</v>
      </c>
      <c r="H356" s="11">
        <v>2.7137411612287381</v>
      </c>
      <c r="I356" s="11">
        <v>4.3899999999999997</v>
      </c>
      <c r="J356" s="11">
        <v>0.56999999999999995</v>
      </c>
      <c r="K356" s="9">
        <v>0.34599999999999997</v>
      </c>
      <c r="L356" s="12">
        <v>0.97611072990387482</v>
      </c>
      <c r="M356" s="12">
        <f t="shared" si="5"/>
        <v>8.8249778292571204</v>
      </c>
      <c r="N356" s="13">
        <v>0.11331473226875848</v>
      </c>
      <c r="O356" s="12">
        <v>5.2</v>
      </c>
      <c r="P356" s="12">
        <v>0.79894496806228343</v>
      </c>
      <c r="Q356" s="12">
        <v>3.5456600271748924</v>
      </c>
      <c r="R356" s="12">
        <v>11.847383801998815</v>
      </c>
      <c r="S356" s="8">
        <v>0</v>
      </c>
      <c r="T356" s="8">
        <v>11</v>
      </c>
      <c r="U356" s="12">
        <v>7.0800000000000002E-2</v>
      </c>
      <c r="V356" s="12">
        <v>3.5400000000000001E-2</v>
      </c>
    </row>
    <row r="357" spans="1:22" x14ac:dyDescent="0.2">
      <c r="A357" s="8">
        <v>2019</v>
      </c>
      <c r="B357" s="8" t="s">
        <v>40</v>
      </c>
      <c r="C357" s="9">
        <v>0.12509999999999999</v>
      </c>
      <c r="D357" s="10">
        <v>0.14410000000000001</v>
      </c>
      <c r="E357" s="12">
        <v>0</v>
      </c>
      <c r="F357" s="11">
        <v>4.1900235418261218</v>
      </c>
      <c r="G357" s="11">
        <v>0.85</v>
      </c>
      <c r="H357" s="11">
        <v>1.7048297606093439</v>
      </c>
      <c r="I357" s="11">
        <v>1.91</v>
      </c>
      <c r="J357" s="11">
        <v>0.5</v>
      </c>
      <c r="K357" s="9">
        <v>0.35449999999999998</v>
      </c>
      <c r="L357" s="12">
        <v>0.98123314759295821</v>
      </c>
      <c r="M357" s="12">
        <f t="shared" si="5"/>
        <v>10.462935472794278</v>
      </c>
      <c r="N357" s="13">
        <v>9.5575472351922625E-2</v>
      </c>
      <c r="O357" s="12">
        <v>6.28</v>
      </c>
      <c r="P357" s="12">
        <v>0.20854536739820062</v>
      </c>
      <c r="Q357" s="12">
        <v>3.1900235418261214</v>
      </c>
      <c r="R357" s="12">
        <v>11.844137674251241</v>
      </c>
      <c r="S357" s="8">
        <v>0</v>
      </c>
      <c r="T357" s="8">
        <v>12</v>
      </c>
      <c r="U357" s="12">
        <v>7.0199999999999999E-2</v>
      </c>
      <c r="V357" s="12">
        <v>2.7900000000000001E-2</v>
      </c>
    </row>
    <row r="358" spans="1:22" x14ac:dyDescent="0.2">
      <c r="A358" s="8">
        <v>2020</v>
      </c>
      <c r="B358" s="8" t="s">
        <v>40</v>
      </c>
      <c r="C358" s="9">
        <v>0.13769999999999999</v>
      </c>
      <c r="D358" s="10">
        <v>0.15590000000000001</v>
      </c>
      <c r="E358" s="12">
        <v>0</v>
      </c>
      <c r="F358" s="11">
        <v>5.1915610659283296</v>
      </c>
      <c r="G358" s="11">
        <v>3.05</v>
      </c>
      <c r="H358" s="11">
        <v>2.7378602899287903</v>
      </c>
      <c r="I358" s="11">
        <v>3.74</v>
      </c>
      <c r="J358" s="11">
        <v>0.55000000000000004</v>
      </c>
      <c r="K358" s="9">
        <v>0.31680000000000003</v>
      </c>
      <c r="L358" s="12">
        <v>0.98990690737961295</v>
      </c>
      <c r="M358" s="12">
        <f t="shared" si="5"/>
        <v>12.050829690149927</v>
      </c>
      <c r="N358" s="13">
        <v>8.2981838239517824E-2</v>
      </c>
      <c r="O358" s="12">
        <v>8.3000000000000007</v>
      </c>
      <c r="P358" s="12">
        <v>0.59848188938740476</v>
      </c>
      <c r="Q358" s="12">
        <v>4.1915610659283296</v>
      </c>
      <c r="R358" s="12">
        <v>11.848592834578767</v>
      </c>
      <c r="S358" s="8">
        <v>0</v>
      </c>
      <c r="T358" s="8">
        <v>13</v>
      </c>
      <c r="U358" s="12">
        <v>2.9100000000000001E-2</v>
      </c>
      <c r="V358" s="12">
        <v>3.2300000000000002E-2</v>
      </c>
    </row>
    <row r="359" spans="1:22" x14ac:dyDescent="0.2">
      <c r="A359" s="8">
        <v>2021</v>
      </c>
      <c r="B359" s="8" t="s">
        <v>40</v>
      </c>
      <c r="C359" s="9">
        <v>0.1244</v>
      </c>
      <c r="D359" s="10">
        <v>0.13669999999999999</v>
      </c>
      <c r="E359" s="12">
        <v>0</v>
      </c>
      <c r="F359" s="11">
        <v>11.203301910083551</v>
      </c>
      <c r="G359" s="11">
        <v>7.48</v>
      </c>
      <c r="H359" s="11">
        <v>3.4919733914868964</v>
      </c>
      <c r="I359" s="11">
        <v>8.93</v>
      </c>
      <c r="J359" s="11">
        <v>0.38</v>
      </c>
      <c r="K359" s="9">
        <v>0.40479999999999999</v>
      </c>
      <c r="L359" s="12">
        <v>0.99932372156703098</v>
      </c>
      <c r="M359" s="12">
        <f t="shared" si="5"/>
        <v>22.396687974369591</v>
      </c>
      <c r="N359" s="13">
        <v>4.464945893537401E-2</v>
      </c>
      <c r="O359" s="12">
        <v>8.07</v>
      </c>
      <c r="P359" s="12">
        <v>0.67277229673176253</v>
      </c>
      <c r="Q359" s="12">
        <v>10.203301910083551</v>
      </c>
      <c r="R359" s="12">
        <v>11.831582449522971</v>
      </c>
      <c r="S359" s="8">
        <v>0</v>
      </c>
      <c r="T359" s="8">
        <v>14</v>
      </c>
      <c r="U359" s="12">
        <v>2.58E-2</v>
      </c>
      <c r="V359" s="12">
        <v>1.84E-2</v>
      </c>
    </row>
    <row r="360" spans="1:22" x14ac:dyDescent="0.2">
      <c r="A360" s="8">
        <v>2022</v>
      </c>
      <c r="B360" s="8" t="s">
        <v>40</v>
      </c>
      <c r="C360" s="9">
        <v>0.13109999999999999</v>
      </c>
      <c r="D360" s="10">
        <v>0.14319999999999999</v>
      </c>
      <c r="E360" s="12">
        <v>0</v>
      </c>
      <c r="F360" s="11">
        <v>7.1518329773158618</v>
      </c>
      <c r="G360" s="11">
        <v>4.3</v>
      </c>
      <c r="H360" s="11">
        <v>2.2468350889859319</v>
      </c>
      <c r="I360" s="11">
        <v>5.41</v>
      </c>
      <c r="J360" s="11">
        <v>0.38</v>
      </c>
      <c r="K360" s="9">
        <v>0.47449999999999998</v>
      </c>
      <c r="L360" s="12">
        <v>1</v>
      </c>
      <c r="M360" s="12">
        <f t="shared" si="5"/>
        <v>13.128497192107673</v>
      </c>
      <c r="N360" s="13">
        <v>7.6170180437800605E-2</v>
      </c>
      <c r="O360" s="12">
        <v>6.17</v>
      </c>
      <c r="P360" s="12">
        <v>0.60378744430166631</v>
      </c>
      <c r="Q360" s="12">
        <v>6.1518329773158618</v>
      </c>
      <c r="R360" s="12">
        <v>11.847571687423779</v>
      </c>
      <c r="S360" s="8">
        <v>0</v>
      </c>
      <c r="T360" s="8">
        <v>15</v>
      </c>
      <c r="U360" s="12">
        <v>8.0199999999999994E-2</v>
      </c>
      <c r="V360" s="12">
        <v>3.15E-2</v>
      </c>
    </row>
    <row r="361" spans="1:22" x14ac:dyDescent="0.2">
      <c r="A361" s="8">
        <v>2023</v>
      </c>
      <c r="B361" s="8" t="s">
        <v>40</v>
      </c>
      <c r="C361" s="9">
        <v>0.14050000000000001</v>
      </c>
      <c r="D361" s="10">
        <v>0.15690000000000001</v>
      </c>
      <c r="E361" s="12">
        <v>0</v>
      </c>
      <c r="F361" s="11">
        <v>6.8468670064710526</v>
      </c>
      <c r="G361" s="11">
        <v>4.17</v>
      </c>
      <c r="H361" s="11">
        <v>1.9699642843710352</v>
      </c>
      <c r="I361" s="11">
        <v>5.21</v>
      </c>
      <c r="J361" s="11">
        <v>0.44</v>
      </c>
      <c r="K361" s="9">
        <v>0.4249</v>
      </c>
      <c r="L361" s="12">
        <v>1</v>
      </c>
      <c r="M361" s="12">
        <f t="shared" si="5"/>
        <v>11.976110393791542</v>
      </c>
      <c r="N361" s="13">
        <v>8.3499564309160307E-2</v>
      </c>
      <c r="O361" s="12">
        <v>6.14</v>
      </c>
      <c r="P361" s="12">
        <v>0.61011056420354626</v>
      </c>
      <c r="Q361" s="12">
        <v>5.8468670064710526</v>
      </c>
      <c r="R361" s="12">
        <v>11.829369389785445</v>
      </c>
      <c r="S361" s="8">
        <v>0</v>
      </c>
      <c r="T361" s="8">
        <v>16</v>
      </c>
      <c r="U361" s="12">
        <v>5.0500000000000003E-2</v>
      </c>
      <c r="V361" s="12">
        <v>3.2500000000000001E-2</v>
      </c>
    </row>
    <row r="362" spans="1:22" x14ac:dyDescent="0.2">
      <c r="A362" s="8">
        <v>2015</v>
      </c>
      <c r="B362" s="8" t="s">
        <v>41</v>
      </c>
      <c r="C362" s="9">
        <v>7.2400000000000006E-2</v>
      </c>
      <c r="D362" s="10">
        <v>0.13200000000000001</v>
      </c>
      <c r="E362" s="12">
        <v>1</v>
      </c>
      <c r="F362" s="11">
        <v>0.58528001740867519</v>
      </c>
      <c r="G362" s="11">
        <v>0.34</v>
      </c>
      <c r="H362" s="11">
        <v>-6.0753841108826062E-2</v>
      </c>
      <c r="I362" s="11">
        <v>0.44</v>
      </c>
      <c r="J362" s="11">
        <v>2.2400000000000002</v>
      </c>
      <c r="K362" s="9">
        <v>4.3999999999999997E-2</v>
      </c>
      <c r="L362" s="12">
        <v>0.63866103023916931</v>
      </c>
      <c r="M362" s="12">
        <f t="shared" si="5"/>
        <v>2.0878808595528224</v>
      </c>
      <c r="N362" s="13">
        <v>0.47895453201969468</v>
      </c>
      <c r="O362" s="12">
        <v>220.37</v>
      </c>
      <c r="P362" s="12">
        <v>0.6165749288550727</v>
      </c>
      <c r="Q362" s="12">
        <v>-0.41471998259132475</v>
      </c>
      <c r="R362" s="12">
        <v>11.608085443536355</v>
      </c>
      <c r="S362" s="8">
        <v>0</v>
      </c>
      <c r="T362" s="8">
        <v>24</v>
      </c>
      <c r="U362" s="12">
        <v>6.6799999999999998E-2</v>
      </c>
      <c r="V362" s="12">
        <v>6.3E-3</v>
      </c>
    </row>
    <row r="363" spans="1:22" x14ac:dyDescent="0.2">
      <c r="A363" s="8">
        <v>2016</v>
      </c>
      <c r="B363" s="8" t="s">
        <v>41</v>
      </c>
      <c r="C363" s="9">
        <v>3.2899999999999999E-2</v>
      </c>
      <c r="D363" s="10">
        <v>6.7400000000000002E-2</v>
      </c>
      <c r="E363" s="12">
        <v>1</v>
      </c>
      <c r="F363" s="11">
        <v>0.64214333354842923</v>
      </c>
      <c r="G363" s="11">
        <v>0.21</v>
      </c>
      <c r="H363" s="11">
        <v>0.26763717501973816</v>
      </c>
      <c r="I363" s="11">
        <v>0.28000000000000003</v>
      </c>
      <c r="J363" s="11">
        <v>2.2599999999999998</v>
      </c>
      <c r="K363" s="9">
        <v>6.9400000000000003E-2</v>
      </c>
      <c r="L363" s="12">
        <v>0.93644326613803353</v>
      </c>
      <c r="M363" s="12">
        <f t="shared" si="5"/>
        <v>1.8444338819235206</v>
      </c>
      <c r="N363" s="13">
        <v>0.54217177953655971</v>
      </c>
      <c r="O363" s="12">
        <v>171.48</v>
      </c>
      <c r="P363" s="12">
        <v>0.33958469588771101</v>
      </c>
      <c r="Q363" s="12">
        <v>-0.35785666645157072</v>
      </c>
      <c r="R363" s="12">
        <v>11.660135519104234</v>
      </c>
      <c r="S363" s="8">
        <v>0</v>
      </c>
      <c r="T363" s="8">
        <v>25</v>
      </c>
      <c r="U363" s="12">
        <v>6.2100000000000002E-2</v>
      </c>
      <c r="V363" s="12">
        <v>6.6600000000000006E-2</v>
      </c>
    </row>
    <row r="364" spans="1:22" x14ac:dyDescent="0.2">
      <c r="A364" s="8">
        <v>2017</v>
      </c>
      <c r="B364" s="8" t="s">
        <v>41</v>
      </c>
      <c r="C364" s="9">
        <v>3.04E-2</v>
      </c>
      <c r="D364" s="10">
        <v>6.83E-2</v>
      </c>
      <c r="E364" s="12">
        <v>1</v>
      </c>
      <c r="F364" s="11">
        <v>0.79302928729945865</v>
      </c>
      <c r="G364" s="11">
        <v>0.2</v>
      </c>
      <c r="H364" s="11">
        <v>0.21951409277798145</v>
      </c>
      <c r="I364" s="11">
        <v>0.7</v>
      </c>
      <c r="J364" s="11">
        <v>2.29</v>
      </c>
      <c r="K364" s="9">
        <v>5.79E-2</v>
      </c>
      <c r="L364" s="12">
        <v>0.93278614463902121</v>
      </c>
      <c r="M364" s="12">
        <f t="shared" si="5"/>
        <v>1.7636718087697036</v>
      </c>
      <c r="N364" s="13">
        <v>0.56699891387251733</v>
      </c>
      <c r="O364" s="12">
        <v>17.86</v>
      </c>
      <c r="P364" s="12">
        <v>0.25587074691632683</v>
      </c>
      <c r="Q364" s="12">
        <v>-0.20697071270054132</v>
      </c>
      <c r="R364" s="12">
        <v>11.683091850795996</v>
      </c>
      <c r="S364" s="8">
        <v>0</v>
      </c>
      <c r="T364" s="8">
        <v>26</v>
      </c>
      <c r="U364" s="12">
        <v>6.8099999999999994E-2</v>
      </c>
      <c r="V364" s="12">
        <v>3.5299999999999998E-2</v>
      </c>
    </row>
    <row r="365" spans="1:22" x14ac:dyDescent="0.2">
      <c r="A365" s="8">
        <v>2018</v>
      </c>
      <c r="B365" s="8" t="s">
        <v>41</v>
      </c>
      <c r="C365" s="9">
        <v>2.9899999999999999E-2</v>
      </c>
      <c r="D365" s="10">
        <v>6.4600000000000005E-2</v>
      </c>
      <c r="E365" s="12">
        <v>1</v>
      </c>
      <c r="F365" s="11">
        <v>0.76777535494842786</v>
      </c>
      <c r="G365" s="11">
        <v>0.19</v>
      </c>
      <c r="H365" s="11">
        <v>0.42048482795645326</v>
      </c>
      <c r="I365" s="11">
        <v>0.34</v>
      </c>
      <c r="J365" s="11">
        <v>2.23</v>
      </c>
      <c r="K365" s="9">
        <v>7.0099999999999996E-2</v>
      </c>
      <c r="L365" s="12">
        <v>0.9085192302615217</v>
      </c>
      <c r="M365" s="12">
        <f t="shared" si="5"/>
        <v>1.9916578194093166</v>
      </c>
      <c r="N365" s="13">
        <v>0.5020942805810783</v>
      </c>
      <c r="O365" s="12">
        <v>15.16</v>
      </c>
      <c r="P365" s="12">
        <v>0.25725615284188086</v>
      </c>
      <c r="Q365" s="12">
        <v>-0.23222464505157212</v>
      </c>
      <c r="R365" s="12">
        <v>11.626576487117958</v>
      </c>
      <c r="S365" s="8">
        <v>0</v>
      </c>
      <c r="T365" s="8">
        <v>27</v>
      </c>
      <c r="U365" s="12">
        <v>7.0800000000000002E-2</v>
      </c>
      <c r="V365" s="12">
        <v>3.5400000000000001E-2</v>
      </c>
    </row>
    <row r="366" spans="1:22" x14ac:dyDescent="0.2">
      <c r="A366" s="8">
        <v>2019</v>
      </c>
      <c r="B366" s="8" t="s">
        <v>41</v>
      </c>
      <c r="C366" s="9">
        <v>6.0699999999999997E-2</v>
      </c>
      <c r="D366" s="10">
        <v>0.11849999999999999</v>
      </c>
      <c r="E366" s="12">
        <v>1</v>
      </c>
      <c r="F366" s="11">
        <v>0.9429135920231958</v>
      </c>
      <c r="G366" s="11">
        <v>0.43</v>
      </c>
      <c r="H366" s="11">
        <v>0.24020836131827109</v>
      </c>
      <c r="I366" s="11">
        <v>0.66</v>
      </c>
      <c r="J366" s="11">
        <v>2.5299999999999998</v>
      </c>
      <c r="K366" s="9">
        <v>8.8400000000000006E-2</v>
      </c>
      <c r="L366" s="12">
        <v>0.91266816485693414</v>
      </c>
      <c r="M366" s="12">
        <f t="shared" si="5"/>
        <v>2.1099273150518072</v>
      </c>
      <c r="N366" s="13">
        <v>0.47394997584333654</v>
      </c>
      <c r="O366" s="12">
        <v>41.68</v>
      </c>
      <c r="P366" s="12">
        <v>0.46140837542949975</v>
      </c>
      <c r="Q366" s="12">
        <v>-5.708640797680422E-2</v>
      </c>
      <c r="R366" s="12">
        <v>11.622072667146181</v>
      </c>
      <c r="S366" s="8">
        <v>0</v>
      </c>
      <c r="T366" s="8">
        <v>28</v>
      </c>
      <c r="U366" s="12">
        <v>7.0199999999999999E-2</v>
      </c>
      <c r="V366" s="12">
        <v>2.7900000000000001E-2</v>
      </c>
    </row>
    <row r="367" spans="1:22" x14ac:dyDescent="0.2">
      <c r="A367" s="8">
        <v>2020</v>
      </c>
      <c r="B367" s="8" t="s">
        <v>41</v>
      </c>
      <c r="C367" s="9">
        <v>6.1400000000000003E-2</v>
      </c>
      <c r="D367" s="10">
        <v>0.1255</v>
      </c>
      <c r="E367" s="12">
        <v>1</v>
      </c>
      <c r="F367" s="11">
        <v>1.0146627729905537</v>
      </c>
      <c r="G367" s="11">
        <v>0.13</v>
      </c>
      <c r="H367" s="11">
        <v>0.41233641875151544</v>
      </c>
      <c r="I367" s="11">
        <v>0.35</v>
      </c>
      <c r="J367" s="11">
        <v>2.58</v>
      </c>
      <c r="K367" s="9">
        <v>8.9499999999999996E-2</v>
      </c>
      <c r="L367" s="12">
        <v>0.90615885390273632</v>
      </c>
      <c r="M367" s="12">
        <f t="shared" si="5"/>
        <v>1.8457390994283074</v>
      </c>
      <c r="N367" s="13">
        <v>0.54178838185187517</v>
      </c>
      <c r="O367" s="12">
        <v>31.63</v>
      </c>
      <c r="P367" s="12">
        <v>0.12658616414280446</v>
      </c>
      <c r="Q367" s="12">
        <v>1.4662772990553685E-2</v>
      </c>
      <c r="R367" s="12">
        <v>11.691706813167421</v>
      </c>
      <c r="S367" s="8">
        <v>0</v>
      </c>
      <c r="T367" s="8">
        <v>29</v>
      </c>
      <c r="U367" s="12">
        <v>2.9100000000000001E-2</v>
      </c>
      <c r="V367" s="12">
        <v>3.2300000000000002E-2</v>
      </c>
    </row>
    <row r="368" spans="1:22" x14ac:dyDescent="0.2">
      <c r="A368" s="8">
        <v>2021</v>
      </c>
      <c r="B368" s="8" t="s">
        <v>41</v>
      </c>
      <c r="C368" s="9">
        <v>5.8400000000000001E-2</v>
      </c>
      <c r="D368" s="10">
        <v>0.1229</v>
      </c>
      <c r="E368" s="12">
        <v>1</v>
      </c>
      <c r="F368" s="11">
        <v>1.2107109509207024</v>
      </c>
      <c r="G368" s="11">
        <v>0.45</v>
      </c>
      <c r="H368" s="11">
        <v>0.17322532592252027</v>
      </c>
      <c r="I368" s="11">
        <v>0.78</v>
      </c>
      <c r="J368" s="11">
        <v>2.4300000000000002</v>
      </c>
      <c r="K368" s="9">
        <v>9.7100000000000006E-2</v>
      </c>
      <c r="L368" s="12">
        <v>0.88576916891063673</v>
      </c>
      <c r="M368" s="12">
        <f t="shared" si="5"/>
        <v>1.9707175995809683</v>
      </c>
      <c r="N368" s="13">
        <v>0.50742937507262786</v>
      </c>
      <c r="O368" s="12">
        <v>23.52</v>
      </c>
      <c r="P368" s="12">
        <v>0.3741539239824494</v>
      </c>
      <c r="Q368" s="12">
        <v>0.21071095092070238</v>
      </c>
      <c r="R368" s="12">
        <v>11.661213108977298</v>
      </c>
      <c r="S368" s="8">
        <v>0</v>
      </c>
      <c r="T368" s="8">
        <v>30</v>
      </c>
      <c r="U368" s="12">
        <v>2.58E-2</v>
      </c>
      <c r="V368" s="12">
        <v>1.84E-2</v>
      </c>
    </row>
    <row r="369" spans="1:22" x14ac:dyDescent="0.2">
      <c r="A369" s="8">
        <v>2022</v>
      </c>
      <c r="B369" s="8" t="s">
        <v>41</v>
      </c>
      <c r="C369" s="9">
        <v>6.25E-2</v>
      </c>
      <c r="D369" s="10">
        <v>0.12809999999999999</v>
      </c>
      <c r="E369" s="12">
        <v>1</v>
      </c>
      <c r="F369" s="11">
        <v>1.2801691646183706</v>
      </c>
      <c r="G369" s="11">
        <v>0.16</v>
      </c>
      <c r="H369" s="11">
        <v>0.38607568895107836</v>
      </c>
      <c r="I369" s="11">
        <v>0.4</v>
      </c>
      <c r="J369" s="11">
        <v>2.6</v>
      </c>
      <c r="K369" s="9">
        <v>0.1053</v>
      </c>
      <c r="L369" s="12">
        <v>0.87811059161208005</v>
      </c>
      <c r="M369" s="12">
        <f t="shared" si="5"/>
        <v>1.7321256048518838</v>
      </c>
      <c r="N369" s="13">
        <v>0.57732533783859818</v>
      </c>
      <c r="O369" s="12">
        <v>25.25</v>
      </c>
      <c r="P369" s="12">
        <v>0.10391510040142989</v>
      </c>
      <c r="Q369" s="12">
        <v>0.2801691646183706</v>
      </c>
      <c r="R369" s="12">
        <v>11.705160780529191</v>
      </c>
      <c r="S369" s="8">
        <v>0</v>
      </c>
      <c r="T369" s="8">
        <v>31</v>
      </c>
      <c r="U369" s="12">
        <v>8.0199999999999994E-2</v>
      </c>
      <c r="V369" s="12">
        <v>3.15E-2</v>
      </c>
    </row>
    <row r="370" spans="1:22" x14ac:dyDescent="0.2">
      <c r="A370" s="8">
        <v>2023</v>
      </c>
      <c r="B370" s="8" t="s">
        <v>41</v>
      </c>
      <c r="C370" s="9">
        <v>8.9599999999999999E-2</v>
      </c>
      <c r="D370" s="10">
        <v>0.21920000000000001</v>
      </c>
      <c r="E370" s="12">
        <v>1</v>
      </c>
      <c r="F370" s="11">
        <v>1.2267279611020314</v>
      </c>
      <c r="G370" s="11">
        <v>0.28999999999999998</v>
      </c>
      <c r="H370" s="11">
        <v>0.40416810707357637</v>
      </c>
      <c r="I370" s="11">
        <v>0.52</v>
      </c>
      <c r="J370" s="11">
        <v>2.41</v>
      </c>
      <c r="K370" s="9">
        <v>0.12920000000000001</v>
      </c>
      <c r="L370" s="12">
        <v>0.8825939549631201</v>
      </c>
      <c r="M370" s="12">
        <f t="shared" si="5"/>
        <v>1.6577693924337471</v>
      </c>
      <c r="N370" s="13">
        <v>0.60322020937539123</v>
      </c>
      <c r="O370" s="12">
        <v>25.22</v>
      </c>
      <c r="P370" s="12">
        <v>0.24302637181037881</v>
      </c>
      <c r="Q370" s="12">
        <v>0.22672796110203136</v>
      </c>
      <c r="R370" s="12">
        <v>11.76062216710312</v>
      </c>
      <c r="S370" s="8">
        <v>0</v>
      </c>
      <c r="T370" s="8">
        <v>32</v>
      </c>
      <c r="U370" s="12">
        <v>5.0500000000000003E-2</v>
      </c>
      <c r="V370" s="12">
        <v>3.2500000000000001E-2</v>
      </c>
    </row>
    <row r="371" spans="1:22" x14ac:dyDescent="0.2">
      <c r="A371" s="8">
        <v>2015</v>
      </c>
      <c r="B371" s="8" t="s">
        <v>42</v>
      </c>
      <c r="C371" s="9">
        <v>6.6699999999999995E-2</v>
      </c>
      <c r="D371" s="10">
        <v>0.1769</v>
      </c>
      <c r="E371" s="12">
        <v>0</v>
      </c>
      <c r="F371" s="11">
        <v>1.4002936449418473</v>
      </c>
      <c r="G371" s="11">
        <v>0.19</v>
      </c>
      <c r="H371" s="11">
        <v>0</v>
      </c>
      <c r="I371" s="11">
        <v>0.86</v>
      </c>
      <c r="J371" s="11">
        <v>1.89</v>
      </c>
      <c r="K371" s="9">
        <v>0.15970000000000001</v>
      </c>
      <c r="L371" s="12">
        <v>1</v>
      </c>
      <c r="M371" s="12">
        <f t="shared" si="5"/>
        <v>2.0514817560094007</v>
      </c>
      <c r="N371" s="13">
        <v>0.48745254354356427</v>
      </c>
      <c r="O371" s="12">
        <v>7.49</v>
      </c>
      <c r="P371" s="12">
        <v>0.14071141728966455</v>
      </c>
      <c r="Q371" s="12">
        <v>0.40029364494184727</v>
      </c>
      <c r="R371" s="12">
        <v>12.326021424695181</v>
      </c>
      <c r="S371" s="8">
        <v>0</v>
      </c>
      <c r="T371" s="8">
        <v>22</v>
      </c>
      <c r="U371" s="12">
        <v>6.6799999999999998E-2</v>
      </c>
      <c r="V371" s="12">
        <v>6.3E-3</v>
      </c>
    </row>
    <row r="372" spans="1:22" x14ac:dyDescent="0.2">
      <c r="A372" s="8">
        <v>2016</v>
      </c>
      <c r="B372" s="8" t="s">
        <v>42</v>
      </c>
      <c r="C372" s="9">
        <v>5.0099999999999999E-2</v>
      </c>
      <c r="D372" s="10">
        <v>0.13200000000000001</v>
      </c>
      <c r="E372" s="12">
        <v>1</v>
      </c>
      <c r="F372" s="11">
        <v>1.1796375658822014</v>
      </c>
      <c r="G372" s="11">
        <v>0.13</v>
      </c>
      <c r="H372" s="11">
        <v>0</v>
      </c>
      <c r="I372" s="11">
        <v>0.8</v>
      </c>
      <c r="J372" s="11">
        <v>1.86</v>
      </c>
      <c r="K372" s="9">
        <v>0.13350000000000001</v>
      </c>
      <c r="L372" s="12">
        <v>1</v>
      </c>
      <c r="M372" s="12">
        <f t="shared" si="5"/>
        <v>1.9355393539158139</v>
      </c>
      <c r="N372" s="13">
        <v>0.51665185622647636</v>
      </c>
      <c r="O372" s="12">
        <v>7.28</v>
      </c>
      <c r="P372" s="12">
        <v>0</v>
      </c>
      <c r="Q372" s="12">
        <v>0.17963756588220148</v>
      </c>
      <c r="R372" s="12">
        <v>12.383607023053001</v>
      </c>
      <c r="S372" s="8">
        <v>0</v>
      </c>
      <c r="T372" s="8">
        <v>23</v>
      </c>
      <c r="U372" s="12">
        <v>6.2100000000000002E-2</v>
      </c>
      <c r="V372" s="12">
        <v>6.6600000000000006E-2</v>
      </c>
    </row>
    <row r="373" spans="1:22" x14ac:dyDescent="0.2">
      <c r="A373" s="8">
        <v>2017</v>
      </c>
      <c r="B373" s="8" t="s">
        <v>42</v>
      </c>
      <c r="C373" s="9">
        <v>6.1699999999999998E-2</v>
      </c>
      <c r="D373" s="10">
        <v>0.1835</v>
      </c>
      <c r="E373" s="12">
        <v>1</v>
      </c>
      <c r="F373" s="11">
        <v>1.1750620991207055</v>
      </c>
      <c r="G373" s="11">
        <v>0.22</v>
      </c>
      <c r="H373" s="11">
        <v>0</v>
      </c>
      <c r="I373" s="11">
        <v>0.83</v>
      </c>
      <c r="J373" s="11">
        <v>1.75</v>
      </c>
      <c r="K373" s="9">
        <v>0.15429999999999999</v>
      </c>
      <c r="L373" s="12">
        <v>1</v>
      </c>
      <c r="M373" s="12">
        <f t="shared" si="5"/>
        <v>1.713826676609679</v>
      </c>
      <c r="N373" s="13">
        <v>0.5834895754909224</v>
      </c>
      <c r="O373" s="12">
        <v>5.94</v>
      </c>
      <c r="P373" s="12">
        <v>0</v>
      </c>
      <c r="Q373" s="12">
        <v>0.17506209912070539</v>
      </c>
      <c r="R373" s="12">
        <v>12.476777745657653</v>
      </c>
      <c r="S373" s="8">
        <v>0</v>
      </c>
      <c r="T373" s="8">
        <v>24</v>
      </c>
      <c r="U373" s="12">
        <v>6.8099999999999994E-2</v>
      </c>
      <c r="V373" s="12">
        <v>3.5299999999999998E-2</v>
      </c>
    </row>
    <row r="374" spans="1:22" x14ac:dyDescent="0.2">
      <c r="A374" s="8">
        <v>2018</v>
      </c>
      <c r="B374" s="8" t="s">
        <v>42</v>
      </c>
      <c r="C374" s="9">
        <v>4.1000000000000002E-2</v>
      </c>
      <c r="D374" s="10">
        <v>0.1348</v>
      </c>
      <c r="E374" s="12">
        <v>1</v>
      </c>
      <c r="F374" s="11">
        <v>1.2864153641113689</v>
      </c>
      <c r="G374" s="11">
        <v>0.1</v>
      </c>
      <c r="H374" s="11">
        <v>0</v>
      </c>
      <c r="I374" s="11">
        <v>0.82</v>
      </c>
      <c r="J374" s="11">
        <v>1.48</v>
      </c>
      <c r="K374" s="9">
        <v>0.15909999999999999</v>
      </c>
      <c r="L374" s="12">
        <v>1</v>
      </c>
      <c r="M374" s="12">
        <f t="shared" si="5"/>
        <v>1.580709383711085</v>
      </c>
      <c r="N374" s="13">
        <v>0.63262735725163222</v>
      </c>
      <c r="O374" s="12">
        <v>4.54</v>
      </c>
      <c r="P374" s="12">
        <v>0</v>
      </c>
      <c r="Q374" s="12">
        <v>0.28641536411136898</v>
      </c>
      <c r="R374" s="12">
        <v>12.569247390785851</v>
      </c>
      <c r="S374" s="8">
        <v>0</v>
      </c>
      <c r="T374" s="8">
        <v>25</v>
      </c>
      <c r="U374" s="12">
        <v>7.0800000000000002E-2</v>
      </c>
      <c r="V374" s="12">
        <v>3.5400000000000001E-2</v>
      </c>
    </row>
    <row r="375" spans="1:22" x14ac:dyDescent="0.2">
      <c r="A375" s="8">
        <v>2019</v>
      </c>
      <c r="B375" s="8" t="s">
        <v>42</v>
      </c>
      <c r="C375" s="9">
        <v>3.2899999999999999E-2</v>
      </c>
      <c r="D375" s="10">
        <v>9.2200000000000004E-2</v>
      </c>
      <c r="E375" s="12">
        <v>0</v>
      </c>
      <c r="F375" s="11">
        <v>1.7583143048725156</v>
      </c>
      <c r="G375" s="11">
        <v>0.16</v>
      </c>
      <c r="H375" s="11">
        <v>0</v>
      </c>
      <c r="I375" s="11">
        <v>0.9</v>
      </c>
      <c r="J375" s="11">
        <v>1.21</v>
      </c>
      <c r="K375" s="9">
        <v>0.182</v>
      </c>
      <c r="L375" s="12">
        <v>1</v>
      </c>
      <c r="M375" s="12">
        <f t="shared" si="5"/>
        <v>1.8891424094141156</v>
      </c>
      <c r="N375" s="13">
        <v>0.52934071831574225</v>
      </c>
      <c r="O375" s="12">
        <v>4.22</v>
      </c>
      <c r="P375" s="12">
        <v>9.2046928187657445E-2</v>
      </c>
      <c r="Q375" s="12">
        <v>1.3176589738947613</v>
      </c>
      <c r="R375" s="12">
        <v>12.667395546990777</v>
      </c>
      <c r="S375" s="8">
        <v>0</v>
      </c>
      <c r="T375" s="8">
        <v>26</v>
      </c>
      <c r="U375" s="12">
        <v>7.0199999999999999E-2</v>
      </c>
      <c r="V375" s="12">
        <v>2.7900000000000001E-2</v>
      </c>
    </row>
    <row r="376" spans="1:22" x14ac:dyDescent="0.2">
      <c r="A376" s="8">
        <v>2020</v>
      </c>
      <c r="B376" s="8" t="s">
        <v>42</v>
      </c>
      <c r="C376" s="9">
        <v>3.4700000000000002E-2</v>
      </c>
      <c r="D376" s="10">
        <v>8.8099999999999998E-2</v>
      </c>
      <c r="E376" s="12">
        <v>1</v>
      </c>
      <c r="F376" s="11">
        <v>1.4534438596722055</v>
      </c>
      <c r="G376" s="11">
        <v>0.18</v>
      </c>
      <c r="H376" s="11">
        <v>0</v>
      </c>
      <c r="I376" s="11">
        <v>0.81</v>
      </c>
      <c r="J376" s="11">
        <v>1</v>
      </c>
      <c r="K376" s="9">
        <v>0.18790000000000001</v>
      </c>
      <c r="L376" s="12">
        <v>1</v>
      </c>
      <c r="M376" s="12">
        <f t="shared" si="5"/>
        <v>1.8731683558031558</v>
      </c>
      <c r="N376" s="13">
        <v>0.53385484380085602</v>
      </c>
      <c r="O376" s="12">
        <v>4.28</v>
      </c>
      <c r="P376" s="12">
        <v>0</v>
      </c>
      <c r="Q376" s="12">
        <v>0.45344385967220557</v>
      </c>
      <c r="R376" s="12">
        <v>12.697532421088443</v>
      </c>
      <c r="S376" s="8">
        <v>0</v>
      </c>
      <c r="T376" s="8">
        <v>27</v>
      </c>
      <c r="U376" s="12">
        <v>2.9100000000000001E-2</v>
      </c>
      <c r="V376" s="12">
        <v>3.2300000000000002E-2</v>
      </c>
    </row>
    <row r="377" spans="1:22" x14ac:dyDescent="0.2">
      <c r="A377" s="8">
        <v>2021</v>
      </c>
      <c r="B377" s="8" t="s">
        <v>42</v>
      </c>
      <c r="C377" s="9">
        <v>4.2599999999999999E-2</v>
      </c>
      <c r="D377" s="10">
        <v>0.1145</v>
      </c>
      <c r="E377" s="12">
        <v>1</v>
      </c>
      <c r="F377" s="11">
        <v>1.3534679139706731</v>
      </c>
      <c r="G377" s="11">
        <v>0.15</v>
      </c>
      <c r="H377" s="11">
        <v>0</v>
      </c>
      <c r="I377" s="11">
        <v>0.78</v>
      </c>
      <c r="J377" s="11">
        <v>1.05</v>
      </c>
      <c r="K377" s="9">
        <v>0.1772</v>
      </c>
      <c r="L377" s="12">
        <v>1</v>
      </c>
      <c r="M377" s="12">
        <f t="shared" si="5"/>
        <v>1.7543006555129521</v>
      </c>
      <c r="N377" s="13">
        <v>0.57002771837168531</v>
      </c>
      <c r="O377" s="12">
        <v>4.8099999999999996</v>
      </c>
      <c r="P377" s="12">
        <v>0</v>
      </c>
      <c r="Q377" s="12">
        <v>0.35346791397067318</v>
      </c>
      <c r="R377" s="12">
        <v>12.796291548172887</v>
      </c>
      <c r="S377" s="8">
        <v>0</v>
      </c>
      <c r="T377" s="8">
        <v>28</v>
      </c>
      <c r="U377" s="12">
        <v>2.58E-2</v>
      </c>
      <c r="V377" s="12">
        <v>1.84E-2</v>
      </c>
    </row>
    <row r="378" spans="1:22" x14ac:dyDescent="0.2">
      <c r="A378" s="8">
        <v>2022</v>
      </c>
      <c r="B378" s="8" t="s">
        <v>42</v>
      </c>
      <c r="C378" s="9">
        <v>4.6600000000000003E-2</v>
      </c>
      <c r="D378" s="10">
        <v>0.13100000000000001</v>
      </c>
      <c r="E378" s="12">
        <v>1</v>
      </c>
      <c r="F378" s="11">
        <v>1.2063390248026138</v>
      </c>
      <c r="G378" s="11">
        <v>0.13</v>
      </c>
      <c r="H378" s="11">
        <v>0</v>
      </c>
      <c r="I378" s="11">
        <v>0.74</v>
      </c>
      <c r="J378" s="11">
        <v>1.18</v>
      </c>
      <c r="K378" s="9">
        <v>0.1865</v>
      </c>
      <c r="L378" s="12">
        <v>1</v>
      </c>
      <c r="M378" s="12">
        <f t="shared" si="5"/>
        <v>1.9080040085298315</v>
      </c>
      <c r="N378" s="13">
        <v>0.52410791357326703</v>
      </c>
      <c r="O378" s="12">
        <v>5.34</v>
      </c>
      <c r="P378" s="12">
        <v>0</v>
      </c>
      <c r="Q378" s="12">
        <v>0.20633902480261376</v>
      </c>
      <c r="R378" s="12">
        <v>12.817027697669561</v>
      </c>
      <c r="S378" s="8">
        <v>0</v>
      </c>
      <c r="T378" s="8">
        <v>29</v>
      </c>
      <c r="U378" s="12">
        <v>8.0199999999999994E-2</v>
      </c>
      <c r="V378" s="12">
        <v>3.15E-2</v>
      </c>
    </row>
    <row r="379" spans="1:22" x14ac:dyDescent="0.2">
      <c r="A379" s="8">
        <v>2023</v>
      </c>
      <c r="B379" s="8" t="s">
        <v>42</v>
      </c>
      <c r="C379" s="9">
        <v>4.5699999999999998E-2</v>
      </c>
      <c r="D379" s="10">
        <v>0.15079999999999999</v>
      </c>
      <c r="E379" s="12">
        <v>1</v>
      </c>
      <c r="F379" s="11">
        <v>1.1436559255633596</v>
      </c>
      <c r="G379" s="11">
        <v>0.2</v>
      </c>
      <c r="H379" s="11">
        <v>0</v>
      </c>
      <c r="I379" s="11">
        <v>0.74</v>
      </c>
      <c r="J379" s="11">
        <v>1.06</v>
      </c>
      <c r="K379" s="9">
        <v>0.1835</v>
      </c>
      <c r="L379" s="12">
        <v>1</v>
      </c>
      <c r="M379" s="12">
        <f t="shared" si="5"/>
        <v>1.9528505172404134</v>
      </c>
      <c r="N379" s="13">
        <v>0.51207196412201939</v>
      </c>
      <c r="O379" s="12">
        <v>4.82</v>
      </c>
      <c r="P379" s="12">
        <v>0.16681026262165313</v>
      </c>
      <c r="Q379" s="12">
        <v>0.14365592556335952</v>
      </c>
      <c r="R379" s="12">
        <v>12.835929705527644</v>
      </c>
      <c r="S379" s="8">
        <v>0</v>
      </c>
      <c r="T379" s="8">
        <v>30</v>
      </c>
      <c r="U379" s="12">
        <v>5.0500000000000003E-2</v>
      </c>
      <c r="V379" s="12">
        <v>3.2500000000000001E-2</v>
      </c>
    </row>
    <row r="380" spans="1:22" x14ac:dyDescent="0.2">
      <c r="A380" s="8">
        <v>2015</v>
      </c>
      <c r="B380" s="8" t="s">
        <v>43</v>
      </c>
      <c r="C380" s="9">
        <v>4.9700000000000001E-2</v>
      </c>
      <c r="D380" s="10">
        <v>0.1966</v>
      </c>
      <c r="E380" s="12">
        <v>1</v>
      </c>
      <c r="F380" s="11">
        <v>1.1560829190780377</v>
      </c>
      <c r="G380" s="11">
        <v>0.12</v>
      </c>
      <c r="H380" s="11">
        <v>-0.123915383072249</v>
      </c>
      <c r="I380" s="11">
        <v>0.38</v>
      </c>
      <c r="J380" s="11">
        <v>6.71</v>
      </c>
      <c r="K380" s="9">
        <v>3.2300000000000002E-2</v>
      </c>
      <c r="L380" s="12">
        <v>0.57895341750160634</v>
      </c>
      <c r="M380" s="12">
        <f t="shared" si="5"/>
        <v>1.3738915412625756</v>
      </c>
      <c r="N380" s="13">
        <v>0.72785949251934567</v>
      </c>
      <c r="O380" s="12">
        <v>41.78</v>
      </c>
      <c r="P380" s="12">
        <v>0.10673408156350683</v>
      </c>
      <c r="Q380" s="12">
        <v>0.15608291907803779</v>
      </c>
      <c r="R380" s="12">
        <v>11.79294155804126</v>
      </c>
      <c r="S380" s="8">
        <v>1</v>
      </c>
      <c r="T380" s="8">
        <v>35</v>
      </c>
      <c r="U380" s="12">
        <v>6.6799999999999998E-2</v>
      </c>
      <c r="V380" s="12">
        <v>6.3E-3</v>
      </c>
    </row>
    <row r="381" spans="1:22" x14ac:dyDescent="0.2">
      <c r="A381" s="8">
        <v>2016</v>
      </c>
      <c r="B381" s="8" t="s">
        <v>43</v>
      </c>
      <c r="C381" s="9">
        <v>3.8600000000000002E-2</v>
      </c>
      <c r="D381" s="10">
        <v>0.15459999999999999</v>
      </c>
      <c r="E381" s="12">
        <v>1</v>
      </c>
      <c r="F381" s="11">
        <v>1.1276283897372807</v>
      </c>
      <c r="G381" s="11">
        <v>0.12</v>
      </c>
      <c r="H381" s="11">
        <v>-1.3886945915658356E-2</v>
      </c>
      <c r="I381" s="11">
        <v>0.38</v>
      </c>
      <c r="J381" s="11">
        <v>6.13</v>
      </c>
      <c r="K381" s="9">
        <v>2.9700000000000001E-2</v>
      </c>
      <c r="L381" s="12">
        <v>-11.589115924554592</v>
      </c>
      <c r="M381" s="12">
        <f t="shared" si="5"/>
        <v>1.3321624288339555</v>
      </c>
      <c r="N381" s="13">
        <v>0.75065921268722613</v>
      </c>
      <c r="O381" s="12">
        <v>39.35</v>
      </c>
      <c r="P381" s="12">
        <v>0.10309557133151002</v>
      </c>
      <c r="Q381" s="12">
        <v>0.12762838973728066</v>
      </c>
      <c r="R381" s="12">
        <v>11.840063150762601</v>
      </c>
      <c r="S381" s="8">
        <v>1</v>
      </c>
      <c r="T381" s="8">
        <v>36</v>
      </c>
      <c r="U381" s="12">
        <v>6.2100000000000002E-2</v>
      </c>
      <c r="V381" s="12">
        <v>6.6600000000000006E-2</v>
      </c>
    </row>
    <row r="382" spans="1:22" x14ac:dyDescent="0.2">
      <c r="A382" s="8">
        <v>2017</v>
      </c>
      <c r="B382" s="8" t="s">
        <v>43</v>
      </c>
      <c r="C382" s="9">
        <v>3.2899999999999999E-2</v>
      </c>
      <c r="D382" s="10">
        <v>0.1348</v>
      </c>
      <c r="E382" s="12">
        <v>1</v>
      </c>
      <c r="F382" s="11">
        <v>1.1383738156617416</v>
      </c>
      <c r="G382" s="11">
        <v>0.16</v>
      </c>
      <c r="H382" s="11">
        <v>0.3135576240447947</v>
      </c>
      <c r="I382" s="11">
        <v>0.45</v>
      </c>
      <c r="J382" s="11">
        <v>6.29</v>
      </c>
      <c r="K382" s="9">
        <v>3.0499999999999999E-2</v>
      </c>
      <c r="L382" s="12">
        <v>-0.63717486070728702</v>
      </c>
      <c r="M382" s="12">
        <f t="shared" si="5"/>
        <v>1.350891233182911</v>
      </c>
      <c r="N382" s="13">
        <v>0.74025204652771603</v>
      </c>
      <c r="O382" s="12">
        <v>36.479999999999997</v>
      </c>
      <c r="P382" s="12">
        <v>0.1370507011629751</v>
      </c>
      <c r="Q382" s="12">
        <v>0.13837381566174164</v>
      </c>
      <c r="R382" s="12">
        <v>11.825954649109647</v>
      </c>
      <c r="S382" s="8">
        <v>1</v>
      </c>
      <c r="T382" s="8">
        <v>37</v>
      </c>
      <c r="U382" s="12">
        <v>6.8099999999999994E-2</v>
      </c>
      <c r="V382" s="12">
        <v>3.5299999999999998E-2</v>
      </c>
    </row>
    <row r="383" spans="1:22" x14ac:dyDescent="0.2">
      <c r="A383" s="8">
        <v>2018</v>
      </c>
      <c r="B383" s="8" t="s">
        <v>43</v>
      </c>
      <c r="C383" s="9">
        <v>2.98E-2</v>
      </c>
      <c r="D383" s="10">
        <v>0.1215</v>
      </c>
      <c r="E383" s="12">
        <v>1</v>
      </c>
      <c r="F383" s="11">
        <v>1.1240059595360594</v>
      </c>
      <c r="G383" s="11">
        <v>0.17</v>
      </c>
      <c r="H383" s="11">
        <v>7.3947583224178185E-3</v>
      </c>
      <c r="I383" s="11">
        <v>0.46</v>
      </c>
      <c r="J383" s="11">
        <v>6.74</v>
      </c>
      <c r="K383" s="9">
        <v>3.9600000000000003E-2</v>
      </c>
      <c r="L383" s="12">
        <v>0.35291273936394407</v>
      </c>
      <c r="M383" s="12">
        <f t="shared" si="5"/>
        <v>1.3385355726214607</v>
      </c>
      <c r="N383" s="13">
        <v>0.74708511335380179</v>
      </c>
      <c r="O383" s="12">
        <v>37.270000000000003</v>
      </c>
      <c r="P383" s="12">
        <v>0.15133957241501633</v>
      </c>
      <c r="Q383" s="12">
        <v>0.12400595953605938</v>
      </c>
      <c r="R383" s="12">
        <v>11.852023419310921</v>
      </c>
      <c r="S383" s="8">
        <v>1</v>
      </c>
      <c r="T383" s="8">
        <v>38</v>
      </c>
      <c r="U383" s="12">
        <v>7.0800000000000002E-2</v>
      </c>
      <c r="V383" s="12">
        <v>3.5400000000000001E-2</v>
      </c>
    </row>
    <row r="384" spans="1:22" x14ac:dyDescent="0.2">
      <c r="A384" s="8">
        <v>2019</v>
      </c>
      <c r="B384" s="8" t="s">
        <v>43</v>
      </c>
      <c r="C384" s="9">
        <v>2.3199999999999998E-2</v>
      </c>
      <c r="D384" s="10">
        <v>9.6699999999999994E-2</v>
      </c>
      <c r="E384" s="12">
        <v>1</v>
      </c>
      <c r="F384" s="11">
        <v>1.1114693333978078</v>
      </c>
      <c r="G384" s="11">
        <v>0.1</v>
      </c>
      <c r="H384" s="11">
        <v>-8.1221963747867748E-2</v>
      </c>
      <c r="I384" s="11">
        <v>0.39</v>
      </c>
      <c r="J384" s="11">
        <v>6.55</v>
      </c>
      <c r="K384" s="9">
        <v>3.7999999999999999E-2</v>
      </c>
      <c r="L384" s="12">
        <v>0.29866495332242177</v>
      </c>
      <c r="M384" s="12">
        <f t="shared" si="5"/>
        <v>1.3300392529211136</v>
      </c>
      <c r="N384" s="13">
        <v>0.75185750932067519</v>
      </c>
      <c r="O384" s="12">
        <v>39.24</v>
      </c>
      <c r="P384" s="12">
        <v>9.518661723491896E-2</v>
      </c>
      <c r="Q384" s="12">
        <v>0.11146933339780785</v>
      </c>
      <c r="R384" s="12">
        <v>11.865352334846012</v>
      </c>
      <c r="S384" s="8">
        <v>1</v>
      </c>
      <c r="T384" s="8">
        <v>39</v>
      </c>
      <c r="U384" s="12">
        <v>7.0199999999999999E-2</v>
      </c>
      <c r="V384" s="12">
        <v>2.7900000000000001E-2</v>
      </c>
    </row>
    <row r="385" spans="1:22" x14ac:dyDescent="0.2">
      <c r="A385" s="8">
        <v>2020</v>
      </c>
      <c r="B385" s="8" t="s">
        <v>43</v>
      </c>
      <c r="C385" s="9">
        <v>2.58E-2</v>
      </c>
      <c r="D385" s="10">
        <v>9.4899999999999998E-2</v>
      </c>
      <c r="E385" s="12">
        <v>1</v>
      </c>
      <c r="F385" s="11">
        <v>1.2000115969371112</v>
      </c>
      <c r="G385" s="11">
        <v>0.1</v>
      </c>
      <c r="H385" s="11">
        <v>0.11265410243967791</v>
      </c>
      <c r="I385" s="11">
        <v>0.4</v>
      </c>
      <c r="J385" s="11">
        <v>6.31</v>
      </c>
      <c r="K385" s="9">
        <v>4.4499999999999998E-2</v>
      </c>
      <c r="L385" s="12">
        <v>0.43707808277730709</v>
      </c>
      <c r="M385" s="12">
        <f t="shared" si="5"/>
        <v>1.4849855115456643</v>
      </c>
      <c r="N385" s="13">
        <v>0.67340724352195092</v>
      </c>
      <c r="O385" s="12">
        <v>40.18</v>
      </c>
      <c r="P385" s="12">
        <v>8.5979836826663797E-2</v>
      </c>
      <c r="Q385" s="12">
        <v>0.20001159693711115</v>
      </c>
      <c r="R385" s="12">
        <v>11.782223639920993</v>
      </c>
      <c r="S385" s="8">
        <v>1</v>
      </c>
      <c r="T385" s="8">
        <v>40</v>
      </c>
      <c r="U385" s="12">
        <v>2.9100000000000001E-2</v>
      </c>
      <c r="V385" s="12">
        <v>3.2300000000000002E-2</v>
      </c>
    </row>
    <row r="386" spans="1:22" x14ac:dyDescent="0.2">
      <c r="A386" s="8">
        <v>2021</v>
      </c>
      <c r="B386" s="8" t="s">
        <v>43</v>
      </c>
      <c r="C386" s="9">
        <v>5.1200000000000002E-2</v>
      </c>
      <c r="D386" s="10">
        <v>0.12759999999999999</v>
      </c>
      <c r="E386" s="12">
        <v>0</v>
      </c>
      <c r="F386" s="11">
        <v>1.6286022178971673</v>
      </c>
      <c r="G386" s="11">
        <v>0.14000000000000001</v>
      </c>
      <c r="H386" s="11">
        <v>0.44949608192910395</v>
      </c>
      <c r="I386" s="11">
        <v>0.53</v>
      </c>
      <c r="J386" s="11">
        <v>7.16</v>
      </c>
      <c r="K386" s="9">
        <v>3.9300000000000002E-2</v>
      </c>
      <c r="L386" s="12">
        <v>0.63674985791699479</v>
      </c>
      <c r="M386" s="12">
        <f t="shared" si="5"/>
        <v>2.1329296386478842</v>
      </c>
      <c r="N386" s="13">
        <v>0.46883871923404102</v>
      </c>
      <c r="O386" s="12">
        <v>49.71</v>
      </c>
      <c r="P386" s="12">
        <v>8.8138550593494666E-2</v>
      </c>
      <c r="Q386" s="12">
        <v>0.6286022178971673</v>
      </c>
      <c r="R386" s="12">
        <v>11.674726502939055</v>
      </c>
      <c r="S386" s="8">
        <v>1</v>
      </c>
      <c r="T386" s="8">
        <v>41</v>
      </c>
      <c r="U386" s="12">
        <v>2.58E-2</v>
      </c>
      <c r="V386" s="12">
        <v>1.84E-2</v>
      </c>
    </row>
    <row r="387" spans="1:22" x14ac:dyDescent="0.2">
      <c r="A387" s="8">
        <v>2022</v>
      </c>
      <c r="B387" s="8" t="s">
        <v>43</v>
      </c>
      <c r="C387" s="9">
        <v>4.87E-2</v>
      </c>
      <c r="D387" s="10">
        <v>9.6500000000000002E-2</v>
      </c>
      <c r="E387" s="12">
        <v>0</v>
      </c>
      <c r="F387" s="11">
        <v>1.5930837493108458</v>
      </c>
      <c r="G387" s="11">
        <v>0.22</v>
      </c>
      <c r="H387" s="11">
        <v>8.8508143717177898E-2</v>
      </c>
      <c r="I387" s="11">
        <v>0.64</v>
      </c>
      <c r="J387" s="11">
        <v>9.41</v>
      </c>
      <c r="K387" s="9">
        <v>3.5299999999999998E-2</v>
      </c>
      <c r="L387" s="12">
        <v>0.5057356997702116</v>
      </c>
      <c r="M387" s="12">
        <f t="shared" ref="M387:M450" si="6">1/N387</f>
        <v>2.051675773611457</v>
      </c>
      <c r="N387" s="13">
        <v>0.48740644738410716</v>
      </c>
      <c r="O387" s="12">
        <v>67.05</v>
      </c>
      <c r="P387" s="12">
        <v>0.13941699542998398</v>
      </c>
      <c r="Q387" s="12">
        <v>0.59308374931084584</v>
      </c>
      <c r="R387" s="12">
        <v>11.688991582671807</v>
      </c>
      <c r="S387" s="8">
        <v>1</v>
      </c>
      <c r="T387" s="8">
        <v>42</v>
      </c>
      <c r="U387" s="12">
        <v>8.0199999999999994E-2</v>
      </c>
      <c r="V387" s="12">
        <v>3.15E-2</v>
      </c>
    </row>
    <row r="388" spans="1:22" x14ac:dyDescent="0.2">
      <c r="A388" s="8">
        <v>2023</v>
      </c>
      <c r="B388" s="8" t="s">
        <v>43</v>
      </c>
      <c r="C388" s="9">
        <v>3.27E-2</v>
      </c>
      <c r="D388" s="10">
        <v>6.93E-2</v>
      </c>
      <c r="E388" s="12">
        <v>0</v>
      </c>
      <c r="F388" s="11">
        <v>1.4618720389113458</v>
      </c>
      <c r="G388" s="11">
        <v>0.2</v>
      </c>
      <c r="H388" s="11">
        <v>-0.13800933348305688</v>
      </c>
      <c r="I388" s="11">
        <v>0.56000000000000005</v>
      </c>
      <c r="J388" s="11">
        <v>8.36</v>
      </c>
      <c r="K388" s="9">
        <v>4.0099999999999997E-2</v>
      </c>
      <c r="L388" s="12">
        <v>0.48785785688329703</v>
      </c>
      <c r="M388" s="12">
        <f t="shared" si="6"/>
        <v>1.8558552317301753</v>
      </c>
      <c r="N388" s="13">
        <v>0.53883513266695959</v>
      </c>
      <c r="O388" s="12">
        <v>57.6</v>
      </c>
      <c r="P388" s="12">
        <v>0.1382431045068617</v>
      </c>
      <c r="Q388" s="12">
        <v>0.46187203891134582</v>
      </c>
      <c r="R388" s="12">
        <v>11.725029136410118</v>
      </c>
      <c r="S388" s="8">
        <v>0</v>
      </c>
      <c r="T388" s="8">
        <v>43</v>
      </c>
      <c r="U388" s="12">
        <v>5.0500000000000003E-2</v>
      </c>
      <c r="V388" s="12">
        <v>3.2500000000000001E-2</v>
      </c>
    </row>
    <row r="389" spans="1:22" x14ac:dyDescent="0.2">
      <c r="A389" s="8">
        <v>2015</v>
      </c>
      <c r="B389" s="8" t="s">
        <v>44</v>
      </c>
      <c r="C389" s="9">
        <v>3.8100000000000002E-2</v>
      </c>
      <c r="D389" s="10">
        <v>0.45600000000000002</v>
      </c>
      <c r="E389" s="12">
        <v>1</v>
      </c>
      <c r="F389" s="11">
        <v>0.74714565116539389</v>
      </c>
      <c r="G389" s="11">
        <v>0.02</v>
      </c>
      <c r="H389" s="11">
        <v>7.4583539204780086E-2</v>
      </c>
      <c r="I389" s="11">
        <v>0.16</v>
      </c>
      <c r="J389" s="11">
        <v>1.26</v>
      </c>
      <c r="K389" s="9">
        <v>0.1502</v>
      </c>
      <c r="L389" s="12">
        <v>0.7195684235966352</v>
      </c>
      <c r="M389" s="12">
        <f t="shared" si="6"/>
        <v>1.1084582848743592</v>
      </c>
      <c r="N389" s="13">
        <v>0.90215393185801962</v>
      </c>
      <c r="O389" s="12">
        <v>13.59</v>
      </c>
      <c r="P389" s="12">
        <v>2.659771192604278E-2</v>
      </c>
      <c r="Q389" s="12">
        <v>-0.25285434883460611</v>
      </c>
      <c r="R389" s="12">
        <v>11.831655143596675</v>
      </c>
      <c r="S389" s="8">
        <v>0</v>
      </c>
      <c r="T389" s="8">
        <v>38</v>
      </c>
      <c r="U389" s="12">
        <v>6.6799999999999998E-2</v>
      </c>
      <c r="V389" s="12">
        <v>6.3E-3</v>
      </c>
    </row>
    <row r="390" spans="1:22" x14ac:dyDescent="0.2">
      <c r="A390" s="8">
        <v>2016</v>
      </c>
      <c r="B390" s="8" t="s">
        <v>44</v>
      </c>
      <c r="C390" s="9">
        <v>-6.2300000000000001E-2</v>
      </c>
      <c r="D390" s="10">
        <v>-0.95320000000000005</v>
      </c>
      <c r="E390" s="12">
        <v>1</v>
      </c>
      <c r="F390" s="11">
        <v>0.67498651802785703</v>
      </c>
      <c r="G390" s="11">
        <v>0.02</v>
      </c>
      <c r="H390" s="11">
        <v>7.3880845812614199E-2</v>
      </c>
      <c r="I390" s="11">
        <v>0.13</v>
      </c>
      <c r="J390" s="11">
        <v>1.24</v>
      </c>
      <c r="K390" s="9">
        <v>8.09E-2</v>
      </c>
      <c r="L390" s="12">
        <v>-0.57700946721476087</v>
      </c>
      <c r="M390" s="12">
        <f t="shared" si="6"/>
        <v>1.0342060191160456</v>
      </c>
      <c r="N390" s="13">
        <v>0.96692533355657506</v>
      </c>
      <c r="O390" s="12">
        <v>13.45</v>
      </c>
      <c r="P390" s="12">
        <v>2.4291554720615272E-2</v>
      </c>
      <c r="Q390" s="12">
        <v>-0.32501348197214303</v>
      </c>
      <c r="R390" s="12">
        <v>11.835332721791008</v>
      </c>
      <c r="S390" s="8">
        <v>0</v>
      </c>
      <c r="T390" s="8">
        <v>39</v>
      </c>
      <c r="U390" s="12">
        <v>6.2100000000000002E-2</v>
      </c>
      <c r="V390" s="12">
        <v>6.6600000000000006E-2</v>
      </c>
    </row>
    <row r="391" spans="1:22" x14ac:dyDescent="0.2">
      <c r="A391" s="8">
        <v>2017</v>
      </c>
      <c r="B391" s="8" t="s">
        <v>44</v>
      </c>
      <c r="C391" s="9">
        <v>3.7600000000000001E-2</v>
      </c>
      <c r="D391" s="10">
        <v>0.64810000000000001</v>
      </c>
      <c r="E391" s="12">
        <v>1</v>
      </c>
      <c r="F391" s="11">
        <v>0.7079119783458685</v>
      </c>
      <c r="G391" s="11">
        <v>0.01</v>
      </c>
      <c r="H391" s="11">
        <v>8.0218331365609116E-2</v>
      </c>
      <c r="I391" s="11">
        <v>0.12</v>
      </c>
      <c r="J391" s="11">
        <v>1.27</v>
      </c>
      <c r="K391" s="9">
        <v>0.14269999999999999</v>
      </c>
      <c r="L391" s="12">
        <v>0.7157070057954712</v>
      </c>
      <c r="M391" s="12">
        <f t="shared" si="6"/>
        <v>1.0886480934711438</v>
      </c>
      <c r="N391" s="13">
        <v>0.91857047837332806</v>
      </c>
      <c r="O391" s="12">
        <v>20.51</v>
      </c>
      <c r="P391" s="12">
        <v>1.8476903196360993E-2</v>
      </c>
      <c r="Q391" s="12">
        <v>-0.2920880216541315</v>
      </c>
      <c r="R391" s="12">
        <v>11.865404879016024</v>
      </c>
      <c r="S391" s="8">
        <v>0</v>
      </c>
      <c r="T391" s="8">
        <v>40</v>
      </c>
      <c r="U391" s="12">
        <v>6.8099999999999994E-2</v>
      </c>
      <c r="V391" s="12">
        <v>3.5299999999999998E-2</v>
      </c>
    </row>
    <row r="392" spans="1:22" x14ac:dyDescent="0.2">
      <c r="A392" s="8">
        <v>2018</v>
      </c>
      <c r="B392" s="8" t="s">
        <v>44</v>
      </c>
      <c r="C392" s="9">
        <v>0.1003</v>
      </c>
      <c r="D392" s="10">
        <v>0.82369999999999999</v>
      </c>
      <c r="E392" s="12">
        <v>1</v>
      </c>
      <c r="F392" s="11">
        <v>0.82428784584383819</v>
      </c>
      <c r="G392" s="11">
        <v>0</v>
      </c>
      <c r="H392" s="11">
        <v>3.929356380428025E-2</v>
      </c>
      <c r="I392" s="11">
        <v>0.23</v>
      </c>
      <c r="J392" s="11">
        <v>1.32</v>
      </c>
      <c r="K392" s="9">
        <v>0.18290000000000001</v>
      </c>
      <c r="L392" s="12">
        <v>0.82520436926626284</v>
      </c>
      <c r="M392" s="12">
        <f t="shared" si="6"/>
        <v>1.1875876941896046</v>
      </c>
      <c r="N392" s="13">
        <v>0.84204308018060747</v>
      </c>
      <c r="O392" s="12">
        <v>17.29</v>
      </c>
      <c r="P392" s="12">
        <v>6.1222363741128133E-3</v>
      </c>
      <c r="Q392" s="12">
        <v>-0.17571215415616179</v>
      </c>
      <c r="R392" s="12">
        <v>11.942654132224462</v>
      </c>
      <c r="S392" s="8">
        <v>0</v>
      </c>
      <c r="T392" s="8">
        <v>41</v>
      </c>
      <c r="U392" s="12">
        <v>7.0800000000000002E-2</v>
      </c>
      <c r="V392" s="12">
        <v>3.5400000000000001E-2</v>
      </c>
    </row>
    <row r="393" spans="1:22" x14ac:dyDescent="0.2">
      <c r="A393" s="8">
        <v>2019</v>
      </c>
      <c r="B393" s="8" t="s">
        <v>44</v>
      </c>
      <c r="C393" s="9">
        <v>3.5799999999999998E-2</v>
      </c>
      <c r="D393" s="10">
        <v>0.27289999999999998</v>
      </c>
      <c r="E393" s="12">
        <v>1</v>
      </c>
      <c r="F393" s="11">
        <v>0.92421693619513989</v>
      </c>
      <c r="G393" s="11">
        <v>0.04</v>
      </c>
      <c r="H393" s="11">
        <v>-7.813105800561207E-2</v>
      </c>
      <c r="I393" s="11">
        <v>0.35</v>
      </c>
      <c r="J393" s="11">
        <v>0.83</v>
      </c>
      <c r="K393" s="9">
        <v>0.2109</v>
      </c>
      <c r="L393" s="12">
        <v>0.75632137886561812</v>
      </c>
      <c r="M393" s="12">
        <f t="shared" si="6"/>
        <v>1.3191505803878008</v>
      </c>
      <c r="N393" s="13">
        <v>0.75806357126115387</v>
      </c>
      <c r="O393" s="12">
        <v>11.59</v>
      </c>
      <c r="P393" s="12">
        <v>4.2027047554967806E-2</v>
      </c>
      <c r="Q393" s="12">
        <v>-7.5783063804860148E-2</v>
      </c>
      <c r="R393" s="12">
        <v>12.153447739557825</v>
      </c>
      <c r="S393" s="8">
        <v>0</v>
      </c>
      <c r="T393" s="8">
        <v>42</v>
      </c>
      <c r="U393" s="12">
        <v>7.0199999999999999E-2</v>
      </c>
      <c r="V393" s="12">
        <v>2.7900000000000001E-2</v>
      </c>
    </row>
    <row r="394" spans="1:22" x14ac:dyDescent="0.2">
      <c r="A394" s="8">
        <v>2020</v>
      </c>
      <c r="B394" s="8" t="s">
        <v>44</v>
      </c>
      <c r="C394" s="9">
        <v>3.2199999999999999E-2</v>
      </c>
      <c r="D394" s="10">
        <v>0.1794</v>
      </c>
      <c r="E394" s="12">
        <v>1</v>
      </c>
      <c r="F394" s="11">
        <v>1.0300277713992598</v>
      </c>
      <c r="G394" s="11">
        <v>0.01</v>
      </c>
      <c r="H394" s="11">
        <v>-1.4200987772686904E-2</v>
      </c>
      <c r="I394" s="11">
        <v>0.34</v>
      </c>
      <c r="J394" s="11">
        <v>0.98</v>
      </c>
      <c r="K394" s="9">
        <v>0.13220000000000001</v>
      </c>
      <c r="L394" s="12">
        <v>0.73421482169161989</v>
      </c>
      <c r="M394" s="12">
        <f t="shared" si="6"/>
        <v>1.5964810927560411</v>
      </c>
      <c r="N394" s="13">
        <v>0.62637760292774758</v>
      </c>
      <c r="O394" s="12">
        <v>17.690000000000001</v>
      </c>
      <c r="P394" s="12">
        <v>6.8431060343821333E-3</v>
      </c>
      <c r="Q394" s="12">
        <v>3.0027771399259721E-2</v>
      </c>
      <c r="R394" s="12">
        <v>12.173963150158629</v>
      </c>
      <c r="S394" s="8">
        <v>0</v>
      </c>
      <c r="T394" s="8">
        <v>43</v>
      </c>
      <c r="U394" s="12">
        <v>2.9100000000000001E-2</v>
      </c>
      <c r="V394" s="12">
        <v>3.2300000000000002E-2</v>
      </c>
    </row>
    <row r="395" spans="1:22" x14ac:dyDescent="0.2">
      <c r="A395" s="8">
        <v>2021</v>
      </c>
      <c r="B395" s="8" t="s">
        <v>44</v>
      </c>
      <c r="C395" s="9">
        <v>3.4799999999999998E-2</v>
      </c>
      <c r="D395" s="10">
        <v>9.4700000000000006E-2</v>
      </c>
      <c r="E395" s="12">
        <v>0</v>
      </c>
      <c r="F395" s="11">
        <v>1.929137716544675</v>
      </c>
      <c r="G395" s="11">
        <v>0.03</v>
      </c>
      <c r="H395" s="11">
        <v>-0.39869556550768814</v>
      </c>
      <c r="I395" s="11">
        <v>0.95</v>
      </c>
      <c r="J395" s="11">
        <v>1.07</v>
      </c>
      <c r="K395" s="9">
        <v>0.13800000000000001</v>
      </c>
      <c r="L395" s="12">
        <v>0.74909785200518486</v>
      </c>
      <c r="M395" s="12">
        <f t="shared" si="6"/>
        <v>2.1516998300473169</v>
      </c>
      <c r="N395" s="13">
        <v>0.46474883998016092</v>
      </c>
      <c r="O395" s="12">
        <v>6.61</v>
      </c>
      <c r="P395" s="12">
        <v>1.5648150634349885E-2</v>
      </c>
      <c r="Q395" s="12">
        <v>0.92913771654467492</v>
      </c>
      <c r="R395" s="12">
        <v>12.384099591388841</v>
      </c>
      <c r="S395" s="8">
        <v>0</v>
      </c>
      <c r="T395" s="8">
        <v>44</v>
      </c>
      <c r="U395" s="12">
        <v>2.58E-2</v>
      </c>
      <c r="V395" s="12">
        <v>1.84E-2</v>
      </c>
    </row>
    <row r="396" spans="1:22" x14ac:dyDescent="0.2">
      <c r="A396" s="8">
        <v>2022</v>
      </c>
      <c r="B396" s="8" t="s">
        <v>44</v>
      </c>
      <c r="C396" s="9">
        <v>2.47E-2</v>
      </c>
      <c r="D396" s="10">
        <v>5.8799999999999998E-2</v>
      </c>
      <c r="E396" s="12">
        <v>0</v>
      </c>
      <c r="F396" s="11">
        <v>1.4416551564445244</v>
      </c>
      <c r="G396" s="11">
        <v>0.02</v>
      </c>
      <c r="H396" s="11">
        <v>-0.11131652135828159</v>
      </c>
      <c r="I396" s="11">
        <v>0.63</v>
      </c>
      <c r="J396" s="11">
        <v>1.0900000000000001</v>
      </c>
      <c r="K396" s="9">
        <v>0.1237</v>
      </c>
      <c r="L396" s="12">
        <v>0.74398440132083354</v>
      </c>
      <c r="M396" s="12">
        <f t="shared" si="6"/>
        <v>1.9184119243802442</v>
      </c>
      <c r="N396" s="13">
        <v>0.52126448302965833</v>
      </c>
      <c r="O396" s="12">
        <v>4.4000000000000004</v>
      </c>
      <c r="P396" s="12">
        <v>1.2554591287490575E-2</v>
      </c>
      <c r="Q396" s="12">
        <v>0.44165515644452424</v>
      </c>
      <c r="R396" s="12">
        <v>12.464494250869159</v>
      </c>
      <c r="S396" s="8">
        <v>0</v>
      </c>
      <c r="T396" s="8">
        <v>45</v>
      </c>
      <c r="U396" s="12">
        <v>8.0199999999999994E-2</v>
      </c>
      <c r="V396" s="12">
        <v>3.15E-2</v>
      </c>
    </row>
    <row r="397" spans="1:22" x14ac:dyDescent="0.2">
      <c r="A397" s="8">
        <v>2023</v>
      </c>
      <c r="B397" s="8" t="s">
        <v>44</v>
      </c>
      <c r="C397" s="9">
        <v>1.54E-2</v>
      </c>
      <c r="D397" s="10">
        <v>4.2599999999999999E-2</v>
      </c>
      <c r="E397" s="12">
        <v>1</v>
      </c>
      <c r="F397" s="11">
        <v>1.3359378592401718</v>
      </c>
      <c r="G397" s="11">
        <v>0.02</v>
      </c>
      <c r="H397" s="11">
        <v>-7.7427513590981878E-2</v>
      </c>
      <c r="I397" s="11">
        <v>0.44</v>
      </c>
      <c r="J397" s="11">
        <v>0.64</v>
      </c>
      <c r="K397" s="9">
        <v>0.14899999999999999</v>
      </c>
      <c r="L397" s="12">
        <v>0.69367358517117506</v>
      </c>
      <c r="M397" s="12">
        <f t="shared" si="6"/>
        <v>1.7735462862538758</v>
      </c>
      <c r="N397" s="13">
        <v>0.56384206476630638</v>
      </c>
      <c r="O397" s="12">
        <v>3.37</v>
      </c>
      <c r="P397" s="12">
        <v>1.5437306748347351E-2</v>
      </c>
      <c r="Q397" s="12">
        <v>0.33593785924017194</v>
      </c>
      <c r="R397" s="12">
        <v>12.534757223991937</v>
      </c>
      <c r="S397" s="8">
        <v>0</v>
      </c>
      <c r="T397" s="8">
        <v>46</v>
      </c>
      <c r="U397" s="12">
        <v>5.0500000000000003E-2</v>
      </c>
      <c r="V397" s="12">
        <v>3.2500000000000001E-2</v>
      </c>
    </row>
    <row r="398" spans="1:22" x14ac:dyDescent="0.2">
      <c r="A398" s="8">
        <v>2015</v>
      </c>
      <c r="B398" s="8" t="s">
        <v>45</v>
      </c>
      <c r="C398" s="9">
        <v>0.1847</v>
      </c>
      <c r="D398" s="10">
        <v>0.28570000000000001</v>
      </c>
      <c r="E398" s="12">
        <v>0</v>
      </c>
      <c r="F398" s="11">
        <v>2.314551746925908</v>
      </c>
      <c r="G398" s="11">
        <v>1.4</v>
      </c>
      <c r="H398" s="11">
        <v>0.80409168594680491</v>
      </c>
      <c r="I398" s="11">
        <v>2.0699999999999998</v>
      </c>
      <c r="J398" s="11">
        <v>1.48</v>
      </c>
      <c r="K398" s="9">
        <v>0.24490000000000001</v>
      </c>
      <c r="L398" s="12">
        <v>0.95921938104188487</v>
      </c>
      <c r="M398" s="12">
        <f t="shared" si="6"/>
        <v>2.6270981118324306</v>
      </c>
      <c r="N398" s="13">
        <v>0.38064813624432497</v>
      </c>
      <c r="O398" s="12">
        <v>6.65</v>
      </c>
      <c r="P398" s="12">
        <v>0.6056902771652295</v>
      </c>
      <c r="Q398" s="12">
        <v>1.314551746925908</v>
      </c>
      <c r="R398" s="12">
        <v>11.808748413769445</v>
      </c>
      <c r="S398" s="8">
        <v>0</v>
      </c>
      <c r="T398" s="8">
        <v>8</v>
      </c>
      <c r="U398" s="12">
        <v>6.6799999999999998E-2</v>
      </c>
      <c r="V398" s="12">
        <v>6.3E-3</v>
      </c>
    </row>
    <row r="399" spans="1:22" x14ac:dyDescent="0.2">
      <c r="A399" s="8">
        <v>2016</v>
      </c>
      <c r="B399" s="8" t="s">
        <v>45</v>
      </c>
      <c r="C399" s="9">
        <v>0.186</v>
      </c>
      <c r="D399" s="10">
        <v>0.2787</v>
      </c>
      <c r="E399" s="12">
        <v>0</v>
      </c>
      <c r="F399" s="11">
        <v>3.18214101070767</v>
      </c>
      <c r="G399" s="11">
        <v>2.1800000000000002</v>
      </c>
      <c r="H399" s="11">
        <v>1.1535103033669365</v>
      </c>
      <c r="I399" s="11">
        <v>2.85</v>
      </c>
      <c r="J399" s="11">
        <v>1.38</v>
      </c>
      <c r="K399" s="9">
        <v>0.26779999999999998</v>
      </c>
      <c r="L399" s="12">
        <v>0.96038416722588582</v>
      </c>
      <c r="M399" s="12">
        <f t="shared" si="6"/>
        <v>3.5069695421501739</v>
      </c>
      <c r="N399" s="13">
        <v>0.28514647417978017</v>
      </c>
      <c r="O399" s="12">
        <v>7.47</v>
      </c>
      <c r="P399" s="12">
        <v>0.68769391532838597</v>
      </c>
      <c r="Q399" s="12">
        <v>2.18214101070767</v>
      </c>
      <c r="R399" s="12">
        <v>11.812854085950617</v>
      </c>
      <c r="S399" s="8">
        <v>0</v>
      </c>
      <c r="T399" s="8">
        <v>9</v>
      </c>
      <c r="U399" s="12">
        <v>6.2100000000000002E-2</v>
      </c>
      <c r="V399" s="12">
        <v>6.6600000000000006E-2</v>
      </c>
    </row>
    <row r="400" spans="1:22" x14ac:dyDescent="0.2">
      <c r="A400" s="8">
        <v>2017</v>
      </c>
      <c r="B400" s="8" t="s">
        <v>45</v>
      </c>
      <c r="C400" s="9">
        <v>0.15840000000000001</v>
      </c>
      <c r="D400" s="10">
        <v>0.23119999999999999</v>
      </c>
      <c r="E400" s="12">
        <v>0</v>
      </c>
      <c r="F400" s="11">
        <v>2.3264526953917062</v>
      </c>
      <c r="G400" s="11">
        <v>1.21</v>
      </c>
      <c r="H400" s="11">
        <v>0.7160015550666945</v>
      </c>
      <c r="I400" s="11">
        <v>1.95</v>
      </c>
      <c r="J400" s="11">
        <v>1.91</v>
      </c>
      <c r="K400" s="9">
        <v>0.1804</v>
      </c>
      <c r="L400" s="12">
        <v>0.98531115550373771</v>
      </c>
      <c r="M400" s="12">
        <f t="shared" si="6"/>
        <v>2.9275563407994949</v>
      </c>
      <c r="N400" s="13">
        <v>0.34158181212898781</v>
      </c>
      <c r="O400" s="12">
        <v>9.52</v>
      </c>
      <c r="P400" s="12">
        <v>0.52182743847100699</v>
      </c>
      <c r="Q400" s="12">
        <v>1.3264526953917062</v>
      </c>
      <c r="R400" s="12">
        <v>11.863298574867823</v>
      </c>
      <c r="S400" s="8">
        <v>0</v>
      </c>
      <c r="T400" s="8">
        <v>10</v>
      </c>
      <c r="U400" s="12">
        <v>6.8099999999999994E-2</v>
      </c>
      <c r="V400" s="12">
        <v>3.5299999999999998E-2</v>
      </c>
    </row>
    <row r="401" spans="1:22" x14ac:dyDescent="0.2">
      <c r="A401" s="8">
        <v>2018</v>
      </c>
      <c r="B401" s="8" t="s">
        <v>45</v>
      </c>
      <c r="C401" s="9">
        <v>0.14599999999999999</v>
      </c>
      <c r="D401" s="10">
        <v>0.22459999999999999</v>
      </c>
      <c r="E401" s="12">
        <v>0</v>
      </c>
      <c r="F401" s="11">
        <v>2.1949207499442531</v>
      </c>
      <c r="G401" s="11">
        <v>1.24</v>
      </c>
      <c r="H401" s="11">
        <v>0.49508771392485934</v>
      </c>
      <c r="I401" s="11">
        <v>1.95</v>
      </c>
      <c r="J401" s="11">
        <v>2.3199999999999998</v>
      </c>
      <c r="K401" s="9">
        <v>0.13009999999999999</v>
      </c>
      <c r="L401" s="12">
        <v>0.99943718237533929</v>
      </c>
      <c r="M401" s="12">
        <f t="shared" si="6"/>
        <v>2.8019007607859931</v>
      </c>
      <c r="N401" s="13">
        <v>0.35690057763483335</v>
      </c>
      <c r="O401" s="12">
        <v>9.98</v>
      </c>
      <c r="P401" s="12">
        <v>0.57379863643595919</v>
      </c>
      <c r="Q401" s="12">
        <v>1.1949207499442531</v>
      </c>
      <c r="R401" s="12">
        <v>11.921922577725836</v>
      </c>
      <c r="S401" s="8">
        <v>0</v>
      </c>
      <c r="T401" s="8">
        <v>11</v>
      </c>
      <c r="U401" s="12">
        <v>7.0800000000000002E-2</v>
      </c>
      <c r="V401" s="12">
        <v>3.5400000000000001E-2</v>
      </c>
    </row>
    <row r="402" spans="1:22" x14ac:dyDescent="0.2">
      <c r="A402" s="8">
        <v>2019</v>
      </c>
      <c r="B402" s="8" t="s">
        <v>45</v>
      </c>
      <c r="C402" s="9">
        <v>0.1008</v>
      </c>
      <c r="D402" s="10">
        <v>0.15620000000000001</v>
      </c>
      <c r="E402" s="12">
        <v>0</v>
      </c>
      <c r="F402" s="11">
        <v>2.3740295227883057</v>
      </c>
      <c r="G402" s="11">
        <v>1.36</v>
      </c>
      <c r="H402" s="11">
        <v>0.35346601307157405</v>
      </c>
      <c r="I402" s="11">
        <v>2.27</v>
      </c>
      <c r="J402" s="11">
        <v>2.5499999999999998</v>
      </c>
      <c r="K402" s="9">
        <v>8.8800000000000004E-2</v>
      </c>
      <c r="L402" s="12">
        <v>0.99981024486119985</v>
      </c>
      <c r="M402" s="12">
        <f t="shared" si="6"/>
        <v>2.8352449936769166</v>
      </c>
      <c r="N402" s="13">
        <v>0.35270320632967234</v>
      </c>
      <c r="O402" s="12">
        <v>9.68</v>
      </c>
      <c r="P402" s="12">
        <v>0.57257218015081313</v>
      </c>
      <c r="Q402" s="12">
        <v>1.3740295227883057</v>
      </c>
      <c r="R402" s="12">
        <v>11.923577777770408</v>
      </c>
      <c r="S402" s="8">
        <v>0</v>
      </c>
      <c r="T402" s="8">
        <v>12</v>
      </c>
      <c r="U402" s="12">
        <v>7.0199999999999999E-2</v>
      </c>
      <c r="V402" s="12">
        <v>2.7900000000000001E-2</v>
      </c>
    </row>
    <row r="403" spans="1:22" x14ac:dyDescent="0.2">
      <c r="A403" s="8">
        <v>2020</v>
      </c>
      <c r="B403" s="8" t="s">
        <v>45</v>
      </c>
      <c r="C403" s="9">
        <v>5.3600000000000002E-2</v>
      </c>
      <c r="D403" s="10">
        <v>9.7000000000000003E-2</v>
      </c>
      <c r="E403" s="12">
        <v>0</v>
      </c>
      <c r="F403" s="11">
        <v>1.6823834754846876</v>
      </c>
      <c r="G403" s="11">
        <v>0.83</v>
      </c>
      <c r="H403" s="11">
        <v>0.26567130206108591</v>
      </c>
      <c r="I403" s="11">
        <v>1.62</v>
      </c>
      <c r="J403" s="11">
        <v>2.46</v>
      </c>
      <c r="K403" s="9">
        <v>6.4299999999999996E-2</v>
      </c>
      <c r="L403" s="12">
        <v>1</v>
      </c>
      <c r="M403" s="12">
        <f t="shared" si="6"/>
        <v>1.9188634804419105</v>
      </c>
      <c r="N403" s="13">
        <v>0.52114181659744863</v>
      </c>
      <c r="O403" s="12">
        <v>7.26</v>
      </c>
      <c r="P403" s="12">
        <v>0.49370859399352202</v>
      </c>
      <c r="Q403" s="12">
        <v>0.68238347548468758</v>
      </c>
      <c r="R403" s="12">
        <v>12.026813281080139</v>
      </c>
      <c r="S403" s="8">
        <v>0</v>
      </c>
      <c r="T403" s="8">
        <v>13</v>
      </c>
      <c r="U403" s="12">
        <v>2.9100000000000001E-2</v>
      </c>
      <c r="V403" s="12">
        <v>3.2300000000000002E-2</v>
      </c>
    </row>
    <row r="404" spans="1:22" x14ac:dyDescent="0.2">
      <c r="A404" s="8">
        <v>2021</v>
      </c>
      <c r="B404" s="8" t="s">
        <v>45</v>
      </c>
      <c r="C404" s="9">
        <v>7.5300000000000006E-2</v>
      </c>
      <c r="D404" s="10">
        <v>0.15959999999999999</v>
      </c>
      <c r="E404" s="12">
        <v>0</v>
      </c>
      <c r="F404" s="11">
        <v>1.4331093562107844</v>
      </c>
      <c r="G404" s="11">
        <v>0.49</v>
      </c>
      <c r="H404" s="11">
        <v>0.22258632754602101</v>
      </c>
      <c r="I404" s="11">
        <v>1.25</v>
      </c>
      <c r="J404" s="11">
        <v>2.8</v>
      </c>
      <c r="K404" s="9">
        <v>6.8199999999999997E-2</v>
      </c>
      <c r="L404" s="12">
        <v>0.99601176964196481</v>
      </c>
      <c r="M404" s="12">
        <f t="shared" si="6"/>
        <v>1.86829222379217</v>
      </c>
      <c r="N404" s="13">
        <v>0.53524817331319186</v>
      </c>
      <c r="O404" s="12">
        <v>7.36</v>
      </c>
      <c r="P404" s="12">
        <v>0.34312903508214715</v>
      </c>
      <c r="Q404" s="12">
        <v>0.43310935621078439</v>
      </c>
      <c r="R404" s="12">
        <v>12.050232286466937</v>
      </c>
      <c r="S404" s="8">
        <v>0</v>
      </c>
      <c r="T404" s="8">
        <v>14</v>
      </c>
      <c r="U404" s="12">
        <v>2.58E-2</v>
      </c>
      <c r="V404" s="12">
        <v>1.84E-2</v>
      </c>
    </row>
    <row r="405" spans="1:22" x14ac:dyDescent="0.2">
      <c r="A405" s="8">
        <v>2022</v>
      </c>
      <c r="B405" s="8" t="s">
        <v>45</v>
      </c>
      <c r="C405" s="9">
        <v>9.8199999999999996E-2</v>
      </c>
      <c r="D405" s="10">
        <v>0.216</v>
      </c>
      <c r="E405" s="12">
        <v>0</v>
      </c>
      <c r="F405" s="11">
        <v>1.6187809969707108</v>
      </c>
      <c r="G405" s="11">
        <v>0.6</v>
      </c>
      <c r="H405" s="11">
        <v>0.29432512319411613</v>
      </c>
      <c r="I405" s="11">
        <v>1.33</v>
      </c>
      <c r="J405" s="11">
        <v>3.49</v>
      </c>
      <c r="K405" s="9">
        <v>7.0499999999999993E-2</v>
      </c>
      <c r="L405" s="12">
        <v>0.97387439683748933</v>
      </c>
      <c r="M405" s="12">
        <f t="shared" si="6"/>
        <v>1.8037608961907319</v>
      </c>
      <c r="N405" s="13">
        <v>0.55439720536787751</v>
      </c>
      <c r="O405" s="12">
        <v>9.3800000000000008</v>
      </c>
      <c r="P405" s="12">
        <v>0.36972225627722449</v>
      </c>
      <c r="Q405" s="12">
        <v>0.61878099697071065</v>
      </c>
      <c r="R405" s="12">
        <v>12.104923957587575</v>
      </c>
      <c r="S405" s="8">
        <v>0</v>
      </c>
      <c r="T405" s="8">
        <v>15</v>
      </c>
      <c r="U405" s="12">
        <v>8.0199999999999994E-2</v>
      </c>
      <c r="V405" s="12">
        <v>3.15E-2</v>
      </c>
    </row>
    <row r="406" spans="1:22" x14ac:dyDescent="0.2">
      <c r="A406" s="8">
        <v>2023</v>
      </c>
      <c r="B406" s="8" t="s">
        <v>45</v>
      </c>
      <c r="C406" s="9">
        <v>9.0700000000000003E-2</v>
      </c>
      <c r="D406" s="10">
        <v>0.1885</v>
      </c>
      <c r="E406" s="12">
        <v>0</v>
      </c>
      <c r="F406" s="11">
        <v>1.8160992088515133</v>
      </c>
      <c r="G406" s="11">
        <v>0.6</v>
      </c>
      <c r="H406" s="11">
        <v>9.0636219165719303E-2</v>
      </c>
      <c r="I406" s="11">
        <v>1.5</v>
      </c>
      <c r="J406" s="11">
        <v>2.56</v>
      </c>
      <c r="K406" s="9">
        <v>8.5099999999999995E-2</v>
      </c>
      <c r="L406" s="12">
        <v>0.96010246770756147</v>
      </c>
      <c r="M406" s="12">
        <f t="shared" si="6"/>
        <v>2.0839892090620662</v>
      </c>
      <c r="N406" s="13">
        <v>0.47984893379081678</v>
      </c>
      <c r="O406" s="12">
        <v>6.71</v>
      </c>
      <c r="P406" s="12">
        <v>0.33018000322921465</v>
      </c>
      <c r="Q406" s="12">
        <v>0.81609920885151332</v>
      </c>
      <c r="R406" s="12">
        <v>12.063925028226185</v>
      </c>
      <c r="S406" s="8">
        <v>0</v>
      </c>
      <c r="T406" s="8">
        <v>16</v>
      </c>
      <c r="U406" s="12">
        <v>5.0500000000000003E-2</v>
      </c>
      <c r="V406" s="12">
        <v>3.2500000000000001E-2</v>
      </c>
    </row>
    <row r="407" spans="1:22" x14ac:dyDescent="0.2">
      <c r="A407" s="8">
        <v>2015</v>
      </c>
      <c r="B407" s="8" t="s">
        <v>46</v>
      </c>
      <c r="C407" s="9">
        <v>0.2278</v>
      </c>
      <c r="D407" s="10">
        <v>0.255</v>
      </c>
      <c r="E407" s="12">
        <v>0</v>
      </c>
      <c r="F407" s="11">
        <v>3.3846120560798627</v>
      </c>
      <c r="G407" s="11">
        <v>1.78</v>
      </c>
      <c r="H407" s="11">
        <v>2.5227073279400849</v>
      </c>
      <c r="I407" s="11">
        <v>2.02</v>
      </c>
      <c r="J407" s="11">
        <v>9.59</v>
      </c>
      <c r="K407" s="9">
        <v>7.0099999999999996E-2</v>
      </c>
      <c r="L407" s="12">
        <v>0.99527439159536102</v>
      </c>
      <c r="M407" s="12">
        <f t="shared" si="6"/>
        <v>8.3765013807812441</v>
      </c>
      <c r="N407" s="13">
        <v>0.11938158361608649</v>
      </c>
      <c r="O407" s="12">
        <v>78.27</v>
      </c>
      <c r="P407" s="12">
        <v>0.44750464286465563</v>
      </c>
      <c r="Q407" s="12">
        <v>2.3846120560798627</v>
      </c>
      <c r="R407" s="12">
        <v>11.652614549092283</v>
      </c>
      <c r="S407" s="8">
        <v>0</v>
      </c>
      <c r="T407" s="8">
        <v>22</v>
      </c>
      <c r="U407" s="12">
        <v>6.6799999999999998E-2</v>
      </c>
      <c r="V407" s="12">
        <v>6.3E-3</v>
      </c>
    </row>
    <row r="408" spans="1:22" x14ac:dyDescent="0.2">
      <c r="A408" s="8">
        <v>2016</v>
      </c>
      <c r="B408" s="8" t="s">
        <v>46</v>
      </c>
      <c r="C408" s="9">
        <v>0.22420000000000001</v>
      </c>
      <c r="D408" s="10">
        <v>0.26729999999999998</v>
      </c>
      <c r="E408" s="12">
        <v>0</v>
      </c>
      <c r="F408" s="11">
        <v>2.6518510683294054</v>
      </c>
      <c r="G408" s="11">
        <v>0.44</v>
      </c>
      <c r="H408" s="11">
        <v>-0.15973890392255405</v>
      </c>
      <c r="I408" s="11">
        <v>0.78</v>
      </c>
      <c r="J408" s="11">
        <v>7.09</v>
      </c>
      <c r="K408" s="9">
        <v>8.2100000000000006E-2</v>
      </c>
      <c r="L408" s="12">
        <v>1</v>
      </c>
      <c r="M408" s="12">
        <f t="shared" si="6"/>
        <v>5.0801515400443087</v>
      </c>
      <c r="N408" s="13">
        <v>0.19684452168749242</v>
      </c>
      <c r="O408" s="12">
        <v>67.599999999999994</v>
      </c>
      <c r="P408" s="12">
        <v>0.10939512149767792</v>
      </c>
      <c r="Q408" s="12">
        <v>1.6518510683294054</v>
      </c>
      <c r="R408" s="12">
        <v>11.723934370955734</v>
      </c>
      <c r="S408" s="8">
        <v>0</v>
      </c>
      <c r="T408" s="8">
        <v>23</v>
      </c>
      <c r="U408" s="12">
        <v>6.2100000000000002E-2</v>
      </c>
      <c r="V408" s="12">
        <v>6.6600000000000006E-2</v>
      </c>
    </row>
    <row r="409" spans="1:22" x14ac:dyDescent="0.2">
      <c r="A409" s="8">
        <v>2017</v>
      </c>
      <c r="B409" s="8" t="s">
        <v>46</v>
      </c>
      <c r="C409" s="9">
        <v>0.17960000000000001</v>
      </c>
      <c r="D409" s="10">
        <v>0.2132</v>
      </c>
      <c r="E409" s="12">
        <v>0</v>
      </c>
      <c r="F409" s="11">
        <v>4.786991058605329</v>
      </c>
      <c r="G409" s="11">
        <v>1.35</v>
      </c>
      <c r="H409" s="11">
        <v>2.6169754234589222</v>
      </c>
      <c r="I409" s="11">
        <v>1.64</v>
      </c>
      <c r="J409" s="11">
        <v>7.25</v>
      </c>
      <c r="K409" s="9">
        <v>7.22E-2</v>
      </c>
      <c r="L409" s="12">
        <v>0.99970577891915047</v>
      </c>
      <c r="M409" s="12">
        <f t="shared" si="6"/>
        <v>8.4444073550727285</v>
      </c>
      <c r="N409" s="13">
        <v>0.1184215727583629</v>
      </c>
      <c r="O409" s="12">
        <v>74.400000000000006</v>
      </c>
      <c r="P409" s="12">
        <v>0.22771628984204967</v>
      </c>
      <c r="Q409" s="12">
        <v>3.7869910586053286</v>
      </c>
      <c r="R409" s="12">
        <v>11.723775115329367</v>
      </c>
      <c r="S409" s="8">
        <v>0</v>
      </c>
      <c r="T409" s="8">
        <v>24</v>
      </c>
      <c r="U409" s="12">
        <v>6.8099999999999994E-2</v>
      </c>
      <c r="V409" s="12">
        <v>3.5299999999999998E-2</v>
      </c>
    </row>
    <row r="410" spans="1:22" x14ac:dyDescent="0.2">
      <c r="A410" s="8">
        <v>2018</v>
      </c>
      <c r="B410" s="8" t="s">
        <v>46</v>
      </c>
      <c r="C410" s="9">
        <v>0.16439999999999999</v>
      </c>
      <c r="D410" s="10">
        <v>0.18609999999999999</v>
      </c>
      <c r="E410" s="12">
        <v>0</v>
      </c>
      <c r="F410" s="11">
        <v>5.8072873289230245</v>
      </c>
      <c r="G410" s="11">
        <v>3.95</v>
      </c>
      <c r="H410" s="11">
        <v>3.4446655179104333</v>
      </c>
      <c r="I410" s="11">
        <v>4.8899999999999997</v>
      </c>
      <c r="J410" s="11">
        <v>7.72</v>
      </c>
      <c r="K410" s="9">
        <v>6.25E-2</v>
      </c>
      <c r="L410" s="12">
        <v>0.99987950793579594</v>
      </c>
      <c r="M410" s="12">
        <f t="shared" si="6"/>
        <v>8.6541186591116102</v>
      </c>
      <c r="N410" s="13">
        <v>0.11555191688377603</v>
      </c>
      <c r="O410" s="12">
        <v>80.7</v>
      </c>
      <c r="P410" s="12">
        <v>0.61792199091078936</v>
      </c>
      <c r="Q410" s="12">
        <v>4.8072873289230245</v>
      </c>
      <c r="R410" s="12">
        <v>11.755185935882688</v>
      </c>
      <c r="S410" s="8">
        <v>0</v>
      </c>
      <c r="T410" s="8">
        <v>25</v>
      </c>
      <c r="U410" s="12">
        <v>7.0800000000000002E-2</v>
      </c>
      <c r="V410" s="12">
        <v>3.5400000000000001E-2</v>
      </c>
    </row>
    <row r="411" spans="1:22" x14ac:dyDescent="0.2">
      <c r="A411" s="8">
        <v>2019</v>
      </c>
      <c r="B411" s="8" t="s">
        <v>46</v>
      </c>
      <c r="C411" s="9">
        <v>9.4100000000000003E-2</v>
      </c>
      <c r="D411" s="10">
        <v>0.1077</v>
      </c>
      <c r="E411" s="12">
        <v>0</v>
      </c>
      <c r="F411" s="11">
        <v>3.7356553127851289</v>
      </c>
      <c r="G411" s="11">
        <v>0.52</v>
      </c>
      <c r="H411" s="11">
        <v>-0.87490882207357368</v>
      </c>
      <c r="I411" s="11">
        <v>1.39</v>
      </c>
      <c r="J411" s="11">
        <v>7.75</v>
      </c>
      <c r="K411" s="9">
        <v>4.9099999999999998E-2</v>
      </c>
      <c r="L411" s="12">
        <v>0.99969777008908034</v>
      </c>
      <c r="M411" s="12">
        <f t="shared" si="6"/>
        <v>7.295122826523218</v>
      </c>
      <c r="N411" s="13">
        <v>0.13707788392050829</v>
      </c>
      <c r="O411" s="12">
        <v>76.56</v>
      </c>
      <c r="P411" s="12">
        <v>5.3916033587009117E-2</v>
      </c>
      <c r="Q411" s="12">
        <v>2.7356553127851289</v>
      </c>
      <c r="R411" s="12">
        <v>11.712070329972324</v>
      </c>
      <c r="S411" s="8">
        <v>0</v>
      </c>
      <c r="T411" s="8">
        <v>26</v>
      </c>
      <c r="U411" s="12">
        <v>7.0199999999999999E-2</v>
      </c>
      <c r="V411" s="12">
        <v>2.7900000000000001E-2</v>
      </c>
    </row>
    <row r="412" spans="1:22" x14ac:dyDescent="0.2">
      <c r="A412" s="8">
        <v>2020</v>
      </c>
      <c r="B412" s="8" t="s">
        <v>46</v>
      </c>
      <c r="C412" s="9">
        <v>7.3099999999999998E-2</v>
      </c>
      <c r="D412" s="10">
        <v>8.3500000000000005E-2</v>
      </c>
      <c r="E412" s="12">
        <v>0</v>
      </c>
      <c r="F412" s="11">
        <v>4.3317409212686284</v>
      </c>
      <c r="G412" s="11">
        <v>1.84</v>
      </c>
      <c r="H412" s="11">
        <v>2.1849243562139913</v>
      </c>
      <c r="I412" s="11">
        <v>2.4</v>
      </c>
      <c r="J412" s="11">
        <v>5.72</v>
      </c>
      <c r="K412" s="9">
        <v>6.13E-2</v>
      </c>
      <c r="L412" s="12">
        <v>0.99854242736738641</v>
      </c>
      <c r="M412" s="12">
        <f t="shared" si="6"/>
        <v>8.9055237455491589</v>
      </c>
      <c r="N412" s="13">
        <v>0.11228985835895214</v>
      </c>
      <c r="O412" s="12">
        <v>54.78</v>
      </c>
      <c r="P412" s="12">
        <v>0.33524998640784026</v>
      </c>
      <c r="Q412" s="12">
        <v>3.3317409212686284</v>
      </c>
      <c r="R412" s="12">
        <v>11.697753757638869</v>
      </c>
      <c r="S412" s="8">
        <v>0</v>
      </c>
      <c r="T412" s="8">
        <v>27</v>
      </c>
      <c r="U412" s="12">
        <v>2.9100000000000001E-2</v>
      </c>
      <c r="V412" s="12">
        <v>3.2300000000000002E-2</v>
      </c>
    </row>
    <row r="413" spans="1:22" x14ac:dyDescent="0.2">
      <c r="A413" s="8">
        <v>2021</v>
      </c>
      <c r="B413" s="8" t="s">
        <v>46</v>
      </c>
      <c r="C413" s="9">
        <v>7.7799999999999994E-2</v>
      </c>
      <c r="D413" s="10">
        <v>8.7900000000000006E-2</v>
      </c>
      <c r="E413" s="12">
        <v>0</v>
      </c>
      <c r="F413" s="11">
        <v>4.6797470889302648</v>
      </c>
      <c r="G413" s="11">
        <v>2.15</v>
      </c>
      <c r="H413" s="11">
        <v>0.60478011995187597</v>
      </c>
      <c r="I413" s="11">
        <v>2.54</v>
      </c>
      <c r="J413" s="11">
        <v>5.15</v>
      </c>
      <c r="K413" s="9">
        <v>6.6600000000000006E-2</v>
      </c>
      <c r="L413" s="12">
        <v>1</v>
      </c>
      <c r="M413" s="12">
        <f t="shared" si="6"/>
        <v>8.5146068222821771</v>
      </c>
      <c r="N413" s="13">
        <v>0.11744523509682965</v>
      </c>
      <c r="O413" s="12">
        <v>51.33</v>
      </c>
      <c r="P413" s="12">
        <v>0.38513658139397172</v>
      </c>
      <c r="Q413" s="12">
        <v>3.6797470889302653</v>
      </c>
      <c r="R413" s="12">
        <v>11.728433993248762</v>
      </c>
      <c r="S413" s="8">
        <v>0</v>
      </c>
      <c r="T413" s="8">
        <v>28</v>
      </c>
      <c r="U413" s="12">
        <v>2.58E-2</v>
      </c>
      <c r="V413" s="12">
        <v>1.84E-2</v>
      </c>
    </row>
    <row r="414" spans="1:22" x14ac:dyDescent="0.2">
      <c r="A414" s="8">
        <v>2022</v>
      </c>
      <c r="B414" s="8" t="s">
        <v>46</v>
      </c>
      <c r="C414" s="9">
        <v>2.3999999999999998E-3</v>
      </c>
      <c r="D414" s="10">
        <v>2.8E-3</v>
      </c>
      <c r="E414" s="12">
        <v>0</v>
      </c>
      <c r="F414" s="11">
        <v>3.0319288649528837</v>
      </c>
      <c r="G414" s="11">
        <v>1.44</v>
      </c>
      <c r="H414" s="11">
        <v>0.2899105453410698</v>
      </c>
      <c r="I414" s="11">
        <v>1.71</v>
      </c>
      <c r="J414" s="11">
        <v>9.08</v>
      </c>
      <c r="K414" s="9">
        <v>2.75E-2</v>
      </c>
      <c r="L414" s="12">
        <v>1.0080717729209168</v>
      </c>
      <c r="M414" s="12">
        <f t="shared" si="6"/>
        <v>5.7614954857100003</v>
      </c>
      <c r="N414" s="13">
        <v>0.17356604764861117</v>
      </c>
      <c r="O414" s="12">
        <v>90.07</v>
      </c>
      <c r="P414" s="12">
        <v>0.40846270763320147</v>
      </c>
      <c r="Q414" s="12">
        <v>2.0319288649528837</v>
      </c>
      <c r="R414" s="12">
        <v>11.721018704826998</v>
      </c>
      <c r="S414" s="8">
        <v>0</v>
      </c>
      <c r="T414" s="8">
        <v>29</v>
      </c>
      <c r="U414" s="12">
        <v>8.0199999999999994E-2</v>
      </c>
      <c r="V414" s="12">
        <v>3.15E-2</v>
      </c>
    </row>
    <row r="415" spans="1:22" x14ac:dyDescent="0.2">
      <c r="A415" s="8">
        <v>2023</v>
      </c>
      <c r="B415" s="8" t="s">
        <v>46</v>
      </c>
      <c r="C415" s="9">
        <v>6.7799999999999999E-2</v>
      </c>
      <c r="D415" s="10">
        <v>7.8899999999999998E-2</v>
      </c>
      <c r="E415" s="12">
        <v>0</v>
      </c>
      <c r="F415" s="11">
        <v>3.9185657841203207</v>
      </c>
      <c r="G415" s="11">
        <v>2.68</v>
      </c>
      <c r="H415" s="11">
        <v>1.0063335759654373</v>
      </c>
      <c r="I415" s="11">
        <v>3.02</v>
      </c>
      <c r="J415" s="11">
        <v>8.5500000000000007</v>
      </c>
      <c r="K415" s="9">
        <v>4.3200000000000002E-2</v>
      </c>
      <c r="L415" s="12">
        <v>0.99752418744730875</v>
      </c>
      <c r="M415" s="12">
        <f t="shared" si="6"/>
        <v>9.6095785931513902</v>
      </c>
      <c r="N415" s="13">
        <v>0.10406283587843131</v>
      </c>
      <c r="O415" s="12">
        <v>81.89</v>
      </c>
      <c r="P415" s="12">
        <v>0.59399425558470031</v>
      </c>
      <c r="Q415" s="12">
        <v>2.9185657841203207</v>
      </c>
      <c r="R415" s="12">
        <v>11.690369574948715</v>
      </c>
      <c r="S415" s="8">
        <v>0</v>
      </c>
      <c r="T415" s="8">
        <v>30</v>
      </c>
      <c r="U415" s="12">
        <v>5.0500000000000003E-2</v>
      </c>
      <c r="V415" s="12">
        <v>3.2500000000000001E-2</v>
      </c>
    </row>
    <row r="416" spans="1:22" x14ac:dyDescent="0.2">
      <c r="A416" s="8">
        <v>2015</v>
      </c>
      <c r="B416" s="8" t="s">
        <v>47</v>
      </c>
      <c r="C416" s="9">
        <v>4.9200000000000001E-2</v>
      </c>
      <c r="D416" s="10">
        <v>7.1499999999999994E-2</v>
      </c>
      <c r="E416" s="12">
        <v>0</v>
      </c>
      <c r="F416" s="11">
        <v>1.5103977982642236</v>
      </c>
      <c r="G416" s="11">
        <v>0.11</v>
      </c>
      <c r="H416" s="11">
        <v>-0.53596497401126553</v>
      </c>
      <c r="I416" s="11">
        <v>0.87</v>
      </c>
      <c r="J416" s="11">
        <v>0.26</v>
      </c>
      <c r="K416" s="9">
        <v>0.29249999999999998</v>
      </c>
      <c r="L416" s="12">
        <v>0.81417823750679552</v>
      </c>
      <c r="M416" s="12">
        <f t="shared" si="6"/>
        <v>4.1357502791790592</v>
      </c>
      <c r="N416" s="13">
        <v>0.24179409599133209</v>
      </c>
      <c r="O416" s="12">
        <v>4.05</v>
      </c>
      <c r="P416" s="12">
        <v>7.4284470532966981E-2</v>
      </c>
      <c r="Q416" s="12">
        <v>0.5103977982642236</v>
      </c>
      <c r="R416" s="12">
        <v>11.348833276559208</v>
      </c>
      <c r="S416" s="8">
        <v>0</v>
      </c>
      <c r="T416" s="8">
        <v>5</v>
      </c>
      <c r="U416" s="12">
        <v>6.6799999999999998E-2</v>
      </c>
      <c r="V416" s="12">
        <v>6.3E-3</v>
      </c>
    </row>
    <row r="417" spans="1:22" x14ac:dyDescent="0.2">
      <c r="A417" s="8">
        <v>2016</v>
      </c>
      <c r="B417" s="8" t="s">
        <v>47</v>
      </c>
      <c r="C417" s="9">
        <v>3.4000000000000002E-2</v>
      </c>
      <c r="D417" s="10">
        <v>5.1299999999999998E-2</v>
      </c>
      <c r="E417" s="12">
        <v>0</v>
      </c>
      <c r="F417" s="11">
        <v>1.6965656094832224</v>
      </c>
      <c r="G417" s="11">
        <v>0.04</v>
      </c>
      <c r="H417" s="11">
        <v>-6.1751068429219159E-3</v>
      </c>
      <c r="I417" s="11">
        <v>1.02</v>
      </c>
      <c r="J417" s="11">
        <v>0.18</v>
      </c>
      <c r="K417" s="9">
        <v>0.30249999999999999</v>
      </c>
      <c r="L417" s="12">
        <v>0.79918523479467962</v>
      </c>
      <c r="M417" s="12">
        <f t="shared" si="6"/>
        <v>3.2498050838573773</v>
      </c>
      <c r="N417" s="13">
        <v>0.30771076239841544</v>
      </c>
      <c r="O417" s="12">
        <v>4.3099999999999996</v>
      </c>
      <c r="P417" s="12">
        <v>2.1794062494721624E-2</v>
      </c>
      <c r="Q417" s="12">
        <v>0.69656560948322244</v>
      </c>
      <c r="R417" s="12">
        <v>11.419464566788223</v>
      </c>
      <c r="S417" s="8">
        <v>0</v>
      </c>
      <c r="T417" s="8">
        <v>6</v>
      </c>
      <c r="U417" s="12">
        <v>6.2100000000000002E-2</v>
      </c>
      <c r="V417" s="12">
        <v>6.6600000000000006E-2</v>
      </c>
    </row>
    <row r="418" spans="1:22" x14ac:dyDescent="0.2">
      <c r="A418" s="8">
        <v>2017</v>
      </c>
      <c r="B418" s="8" t="s">
        <v>47</v>
      </c>
      <c r="C418" s="9">
        <v>3.9100000000000003E-2</v>
      </c>
      <c r="D418" s="10">
        <v>7.1300000000000002E-2</v>
      </c>
      <c r="E418" s="12">
        <v>0</v>
      </c>
      <c r="F418" s="11">
        <v>1.6196617425411117</v>
      </c>
      <c r="G418" s="11">
        <v>0.13</v>
      </c>
      <c r="H418" s="11">
        <v>3.0807378871793249E-2</v>
      </c>
      <c r="I418" s="11">
        <v>0.83</v>
      </c>
      <c r="J418" s="11">
        <v>0.56999999999999995</v>
      </c>
      <c r="K418" s="9">
        <v>0.1033</v>
      </c>
      <c r="L418" s="12">
        <v>0.71734222544323034</v>
      </c>
      <c r="M418" s="12">
        <f t="shared" si="6"/>
        <v>2.1821844701054194</v>
      </c>
      <c r="N418" s="13">
        <v>0.4582564002720132</v>
      </c>
      <c r="O418" s="12">
        <v>7.07</v>
      </c>
      <c r="P418" s="12">
        <v>8.1943717970500915E-2</v>
      </c>
      <c r="Q418" s="12">
        <v>0.61966174254111173</v>
      </c>
      <c r="R418" s="12">
        <v>11.559200515968318</v>
      </c>
      <c r="S418" s="8">
        <v>0</v>
      </c>
      <c r="T418" s="8">
        <v>7</v>
      </c>
      <c r="U418" s="12">
        <v>6.8099999999999994E-2</v>
      </c>
      <c r="V418" s="12">
        <v>3.5299999999999998E-2</v>
      </c>
    </row>
    <row r="419" spans="1:22" x14ac:dyDescent="0.2">
      <c r="A419" s="8">
        <v>2018</v>
      </c>
      <c r="B419" s="8" t="s">
        <v>47</v>
      </c>
      <c r="C419" s="9">
        <v>3.44E-2</v>
      </c>
      <c r="D419" s="10">
        <v>6.7900000000000002E-2</v>
      </c>
      <c r="E419" s="12">
        <v>0</v>
      </c>
      <c r="F419" s="11">
        <v>1.5822889348973188</v>
      </c>
      <c r="G419" s="11">
        <v>0.13</v>
      </c>
      <c r="H419" s="11">
        <v>-0.33252957372102276</v>
      </c>
      <c r="I419" s="11">
        <v>0.84</v>
      </c>
      <c r="J419" s="11">
        <v>0.68</v>
      </c>
      <c r="K419" s="9">
        <v>8.0699999999999994E-2</v>
      </c>
      <c r="L419" s="12">
        <v>0.65667298908515848</v>
      </c>
      <c r="M419" s="12">
        <f t="shared" si="6"/>
        <v>2.2410933096364376</v>
      </c>
      <c r="N419" s="13">
        <v>0.4462107827907556</v>
      </c>
      <c r="O419" s="12">
        <v>11.6</v>
      </c>
      <c r="P419" s="12">
        <v>8.2076634727242109E-2</v>
      </c>
      <c r="Q419" s="12">
        <v>0.58228893489731892</v>
      </c>
      <c r="R419" s="12">
        <v>11.541161796476654</v>
      </c>
      <c r="S419" s="8">
        <v>0</v>
      </c>
      <c r="T419" s="8">
        <v>8</v>
      </c>
      <c r="U419" s="12">
        <v>7.0800000000000002E-2</v>
      </c>
      <c r="V419" s="12">
        <v>3.5400000000000001E-2</v>
      </c>
    </row>
    <row r="420" spans="1:22" x14ac:dyDescent="0.2">
      <c r="A420" s="8">
        <v>2019</v>
      </c>
      <c r="B420" s="8" t="s">
        <v>47</v>
      </c>
      <c r="C420" s="9">
        <v>1.43E-2</v>
      </c>
      <c r="D420" s="10">
        <v>3.04E-2</v>
      </c>
      <c r="E420" s="12">
        <v>1</v>
      </c>
      <c r="F420" s="11">
        <v>1.3590394339929484</v>
      </c>
      <c r="G420" s="11">
        <v>0.04</v>
      </c>
      <c r="H420" s="11">
        <v>-8.9954479002384308E-3</v>
      </c>
      <c r="I420" s="11">
        <v>0.76</v>
      </c>
      <c r="J420" s="11">
        <v>1.08</v>
      </c>
      <c r="K420" s="9">
        <v>2.53E-2</v>
      </c>
      <c r="L420" s="12">
        <v>0.48828637755194904</v>
      </c>
      <c r="M420" s="12">
        <f t="shared" si="6"/>
        <v>1.7505448158370658</v>
      </c>
      <c r="N420" s="13">
        <v>0.57125072774662189</v>
      </c>
      <c r="O420" s="12">
        <v>11.27</v>
      </c>
      <c r="P420" s="12">
        <v>3.0988439418293948E-2</v>
      </c>
      <c r="Q420" s="12">
        <v>0.35903943399294835</v>
      </c>
      <c r="R420" s="12">
        <v>11.607136923455956</v>
      </c>
      <c r="S420" s="8">
        <v>0</v>
      </c>
      <c r="T420" s="8">
        <v>9</v>
      </c>
      <c r="U420" s="12">
        <v>7.0199999999999999E-2</v>
      </c>
      <c r="V420" s="12">
        <v>2.7900000000000001E-2</v>
      </c>
    </row>
    <row r="421" spans="1:22" x14ac:dyDescent="0.2">
      <c r="A421" s="8">
        <v>2020</v>
      </c>
      <c r="B421" s="8" t="s">
        <v>47</v>
      </c>
      <c r="C421" s="9">
        <v>9.4999999999999998E-3</v>
      </c>
      <c r="D421" s="10">
        <v>2.8000000000000001E-2</v>
      </c>
      <c r="E421" s="12">
        <v>1</v>
      </c>
      <c r="F421" s="11">
        <v>1.2091709873524148</v>
      </c>
      <c r="G421" s="11">
        <v>0.09</v>
      </c>
      <c r="H421" s="11">
        <v>0.54097373447081387</v>
      </c>
      <c r="I421" s="11">
        <v>0.42</v>
      </c>
      <c r="J421" s="11">
        <v>1.1299999999999999</v>
      </c>
      <c r="K421" s="9">
        <v>2.87E-2</v>
      </c>
      <c r="L421" s="12">
        <v>0.63269395646667037</v>
      </c>
      <c r="M421" s="12">
        <f t="shared" si="6"/>
        <v>1.4001404882130315</v>
      </c>
      <c r="N421" s="13">
        <v>0.71421404381804432</v>
      </c>
      <c r="O421" s="12">
        <v>9.15</v>
      </c>
      <c r="P421" s="12">
        <v>7.7526814549195425E-2</v>
      </c>
      <c r="Q421" s="12">
        <v>0.20917098735241471</v>
      </c>
      <c r="R421" s="12">
        <v>11.796345750125285</v>
      </c>
      <c r="S421" s="8">
        <v>1</v>
      </c>
      <c r="T421" s="8">
        <v>10</v>
      </c>
      <c r="U421" s="12">
        <v>2.9100000000000001E-2</v>
      </c>
      <c r="V421" s="12">
        <v>3.2300000000000002E-2</v>
      </c>
    </row>
    <row r="422" spans="1:22" x14ac:dyDescent="0.2">
      <c r="A422" s="8">
        <v>2021</v>
      </c>
      <c r="B422" s="8" t="s">
        <v>47</v>
      </c>
      <c r="C422" s="9">
        <v>3.5200000000000002E-2</v>
      </c>
      <c r="D422" s="10">
        <v>8.5500000000000007E-2</v>
      </c>
      <c r="E422" s="12">
        <v>0</v>
      </c>
      <c r="F422" s="11">
        <v>1.6560943166798043</v>
      </c>
      <c r="G422" s="11">
        <v>0.23</v>
      </c>
      <c r="H422" s="11">
        <v>-0.74189444908316882</v>
      </c>
      <c r="I422" s="11">
        <v>0.88</v>
      </c>
      <c r="J422" s="11">
        <v>0.57999999999999996</v>
      </c>
      <c r="K422" s="9">
        <v>6.8699999999999997E-2</v>
      </c>
      <c r="L422" s="12">
        <v>0.64951443185477242</v>
      </c>
      <c r="M422" s="12">
        <f t="shared" si="6"/>
        <v>2.1942671497192263</v>
      </c>
      <c r="N422" s="13">
        <v>0.45573302235689844</v>
      </c>
      <c r="O422" s="12">
        <v>11.91</v>
      </c>
      <c r="P422" s="12">
        <v>0.15206031719830901</v>
      </c>
      <c r="Q422" s="12">
        <v>0.65609431667980422</v>
      </c>
      <c r="R422" s="12">
        <v>11.807627371038022</v>
      </c>
      <c r="S422" s="8">
        <v>1</v>
      </c>
      <c r="T422" s="8">
        <v>11</v>
      </c>
      <c r="U422" s="12">
        <v>2.58E-2</v>
      </c>
      <c r="V422" s="12">
        <v>1.84E-2</v>
      </c>
    </row>
    <row r="423" spans="1:22" x14ac:dyDescent="0.2">
      <c r="A423" s="8">
        <v>2022</v>
      </c>
      <c r="B423" s="8" t="s">
        <v>47</v>
      </c>
      <c r="C423" s="9">
        <v>3.73E-2</v>
      </c>
      <c r="D423" s="10">
        <v>6.7400000000000002E-2</v>
      </c>
      <c r="E423" s="12">
        <v>0</v>
      </c>
      <c r="F423" s="11">
        <v>1.6275940382254734</v>
      </c>
      <c r="G423" s="11">
        <v>0.17</v>
      </c>
      <c r="H423" s="11">
        <v>-1.0227657096616167E-3</v>
      </c>
      <c r="I423" s="11">
        <v>1.19</v>
      </c>
      <c r="J423" s="11">
        <v>0.65</v>
      </c>
      <c r="K423" s="9">
        <v>0.114</v>
      </c>
      <c r="L423" s="12">
        <v>0.71574982468572879</v>
      </c>
      <c r="M423" s="12">
        <f t="shared" si="6"/>
        <v>2.3706818663393867</v>
      </c>
      <c r="N423" s="13">
        <v>0.42181956769430151</v>
      </c>
      <c r="O423" s="12">
        <v>20.75</v>
      </c>
      <c r="P423" s="12">
        <v>0.11548127208190141</v>
      </c>
      <c r="Q423" s="12">
        <v>0.62759403822547344</v>
      </c>
      <c r="R423" s="12">
        <v>11.81021763559696</v>
      </c>
      <c r="S423" s="8">
        <v>1</v>
      </c>
      <c r="T423" s="8">
        <v>12</v>
      </c>
      <c r="U423" s="12">
        <v>8.0199999999999994E-2</v>
      </c>
      <c r="V423" s="12">
        <v>3.15E-2</v>
      </c>
    </row>
    <row r="424" spans="1:22" x14ac:dyDescent="0.2">
      <c r="A424" s="8">
        <v>2023</v>
      </c>
      <c r="B424" s="8" t="s">
        <v>47</v>
      </c>
      <c r="C424" s="9">
        <v>4.4600000000000001E-2</v>
      </c>
      <c r="D424" s="10">
        <v>7.5300000000000006E-2</v>
      </c>
      <c r="E424" s="12">
        <v>0</v>
      </c>
      <c r="F424" s="11">
        <v>1.6025737297600602</v>
      </c>
      <c r="G424" s="11">
        <v>0.38</v>
      </c>
      <c r="H424" s="11">
        <v>0.58265714627695975</v>
      </c>
      <c r="I424" s="11">
        <v>0.94</v>
      </c>
      <c r="J424" s="11">
        <v>0.55000000000000004</v>
      </c>
      <c r="K424" s="9">
        <v>0.14119999999999999</v>
      </c>
      <c r="L424" s="12">
        <v>0.74145304096363618</v>
      </c>
      <c r="M424" s="12">
        <f t="shared" si="6"/>
        <v>2.6383500595985061</v>
      </c>
      <c r="N424" s="13">
        <v>0.37902476070676389</v>
      </c>
      <c r="O424" s="12">
        <v>14.39</v>
      </c>
      <c r="P424" s="12">
        <v>0.25674147273733056</v>
      </c>
      <c r="Q424" s="12">
        <v>0.60257372976006007</v>
      </c>
      <c r="R424" s="12">
        <v>11.8115638279807</v>
      </c>
      <c r="S424" s="8">
        <v>1</v>
      </c>
      <c r="T424" s="8">
        <v>13</v>
      </c>
      <c r="U424" s="12">
        <v>5.0500000000000003E-2</v>
      </c>
      <c r="V424" s="12">
        <v>3.2500000000000001E-2</v>
      </c>
    </row>
    <row r="425" spans="1:22" x14ac:dyDescent="0.2">
      <c r="A425" s="8">
        <v>2015</v>
      </c>
      <c r="B425" s="8" t="s">
        <v>48</v>
      </c>
      <c r="C425" s="9">
        <v>8.8200000000000001E-2</v>
      </c>
      <c r="D425" s="10">
        <v>0.2137</v>
      </c>
      <c r="E425" s="12">
        <v>0</v>
      </c>
      <c r="F425" s="11">
        <v>1.5973017602870334</v>
      </c>
      <c r="G425" s="11">
        <v>0.13</v>
      </c>
      <c r="H425" s="11">
        <v>0.48972372454733265</v>
      </c>
      <c r="I425" s="11">
        <v>0.69</v>
      </c>
      <c r="J425" s="11">
        <v>1.1100000000000001</v>
      </c>
      <c r="K425" s="9">
        <v>0.2218</v>
      </c>
      <c r="L425" s="12">
        <v>0.87222643798135413</v>
      </c>
      <c r="M425" s="12">
        <f t="shared" si="6"/>
        <v>1.7503933249620742</v>
      </c>
      <c r="N425" s="13">
        <v>0.57130016764755831</v>
      </c>
      <c r="O425" s="12">
        <v>8.09</v>
      </c>
      <c r="P425" s="12">
        <v>8.0350321570150054E-2</v>
      </c>
      <c r="Q425" s="12">
        <v>0.5973017602870333</v>
      </c>
      <c r="R425" s="12">
        <v>12.497632334116497</v>
      </c>
      <c r="S425" s="8">
        <v>0</v>
      </c>
      <c r="T425" s="8">
        <v>39</v>
      </c>
      <c r="U425" s="12">
        <v>6.6799999999999998E-2</v>
      </c>
      <c r="V425" s="12">
        <v>6.3E-3</v>
      </c>
    </row>
    <row r="426" spans="1:22" x14ac:dyDescent="0.2">
      <c r="A426" s="8">
        <v>2016</v>
      </c>
      <c r="B426" s="8" t="s">
        <v>48</v>
      </c>
      <c r="C426" s="9">
        <v>0.08</v>
      </c>
      <c r="D426" s="10">
        <v>0.19450000000000001</v>
      </c>
      <c r="E426" s="12">
        <v>0</v>
      </c>
      <c r="F426" s="11">
        <v>1.2850926092908146</v>
      </c>
      <c r="G426" s="11">
        <v>0.02</v>
      </c>
      <c r="H426" s="11">
        <v>-8.0275956929282577E-2</v>
      </c>
      <c r="I426" s="11">
        <v>0.51</v>
      </c>
      <c r="J426" s="11">
        <v>1.01</v>
      </c>
      <c r="K426" s="9">
        <v>0.20699999999999999</v>
      </c>
      <c r="L426" s="12">
        <v>0.87148523050262894</v>
      </c>
      <c r="M426" s="12">
        <f t="shared" si="6"/>
        <v>1.653321886038388</v>
      </c>
      <c r="N426" s="13">
        <v>0.60484289746877595</v>
      </c>
      <c r="O426" s="12">
        <v>6.39</v>
      </c>
      <c r="P426" s="12">
        <v>1.8827072862725659E-2</v>
      </c>
      <c r="Q426" s="12">
        <v>0.28509260929081465</v>
      </c>
      <c r="R426" s="12">
        <v>12.528332127571964</v>
      </c>
      <c r="S426" s="8">
        <v>0</v>
      </c>
      <c r="T426" s="8">
        <v>40</v>
      </c>
      <c r="U426" s="12">
        <v>6.2100000000000002E-2</v>
      </c>
      <c r="V426" s="12">
        <v>6.6600000000000006E-2</v>
      </c>
    </row>
    <row r="427" spans="1:22" x14ac:dyDescent="0.2">
      <c r="A427" s="8">
        <v>2017</v>
      </c>
      <c r="B427" s="8" t="s">
        <v>48</v>
      </c>
      <c r="C427" s="9">
        <v>1.49E-2</v>
      </c>
      <c r="D427" s="10">
        <v>4.2900000000000001E-2</v>
      </c>
      <c r="E427" s="12">
        <v>1</v>
      </c>
      <c r="F427" s="11">
        <v>1.037637967720302</v>
      </c>
      <c r="G427" s="11">
        <v>0.02</v>
      </c>
      <c r="H427" s="11">
        <v>-0.13244670231937608</v>
      </c>
      <c r="I427" s="11">
        <v>0.39</v>
      </c>
      <c r="J427" s="11">
        <v>0.95</v>
      </c>
      <c r="K427" s="9">
        <v>0.1231</v>
      </c>
      <c r="L427" s="12">
        <v>0.6140963895170245</v>
      </c>
      <c r="M427" s="12">
        <f t="shared" si="6"/>
        <v>1.4403054465617637</v>
      </c>
      <c r="N427" s="13">
        <v>0.6942971731358496</v>
      </c>
      <c r="O427" s="12">
        <v>5.71</v>
      </c>
      <c r="P427" s="12">
        <v>1.5413136706399525E-2</v>
      </c>
      <c r="Q427" s="12">
        <v>3.7637967720302139E-2</v>
      </c>
      <c r="R427" s="12">
        <v>12.604271397767473</v>
      </c>
      <c r="S427" s="8">
        <v>0</v>
      </c>
      <c r="T427" s="8">
        <v>41</v>
      </c>
      <c r="U427" s="12">
        <v>6.8099999999999994E-2</v>
      </c>
      <c r="V427" s="12">
        <v>3.5299999999999998E-2</v>
      </c>
    </row>
    <row r="428" spans="1:22" x14ac:dyDescent="0.2">
      <c r="A428" s="8">
        <v>2018</v>
      </c>
      <c r="B428" s="8" t="s">
        <v>48</v>
      </c>
      <c r="C428" s="9">
        <v>1.5E-3</v>
      </c>
      <c r="D428" s="10">
        <v>5.0000000000000001E-3</v>
      </c>
      <c r="E428" s="12">
        <v>1</v>
      </c>
      <c r="F428" s="11">
        <v>0.96841908441438662</v>
      </c>
      <c r="G428" s="11">
        <v>0.04</v>
      </c>
      <c r="H428" s="11">
        <v>0.15255553046547057</v>
      </c>
      <c r="I428" s="11">
        <v>0.4</v>
      </c>
      <c r="J428" s="11">
        <v>0.99</v>
      </c>
      <c r="K428" s="9">
        <v>0.1087</v>
      </c>
      <c r="L428" s="12">
        <v>0.55762026482531235</v>
      </c>
      <c r="M428" s="12">
        <f t="shared" si="6"/>
        <v>1.4450233994265458</v>
      </c>
      <c r="N428" s="13">
        <v>0.69203031618508581</v>
      </c>
      <c r="O428" s="12">
        <v>6.13</v>
      </c>
      <c r="P428" s="12">
        <v>3.9195830931141734E-2</v>
      </c>
      <c r="Q428" s="12">
        <v>-3.158091558561333E-2</v>
      </c>
      <c r="R428" s="12">
        <v>12.586910337809815</v>
      </c>
      <c r="S428" s="8">
        <v>0</v>
      </c>
      <c r="T428" s="8">
        <v>42</v>
      </c>
      <c r="U428" s="12">
        <v>7.0800000000000002E-2</v>
      </c>
      <c r="V428" s="12">
        <v>3.5400000000000001E-2</v>
      </c>
    </row>
    <row r="429" spans="1:22" x14ac:dyDescent="0.2">
      <c r="A429" s="8">
        <v>2019</v>
      </c>
      <c r="B429" s="8" t="s">
        <v>48</v>
      </c>
      <c r="C429" s="9">
        <v>1.37E-2</v>
      </c>
      <c r="D429" s="10">
        <v>4.3200000000000002E-2</v>
      </c>
      <c r="E429" s="12">
        <v>1</v>
      </c>
      <c r="F429" s="11">
        <v>1.0067323330186526</v>
      </c>
      <c r="G429" s="11">
        <v>0.03</v>
      </c>
      <c r="H429" s="11">
        <v>5.9930586577996887E-2</v>
      </c>
      <c r="I429" s="11">
        <v>0.4</v>
      </c>
      <c r="J429" s="11">
        <v>1.1100000000000001</v>
      </c>
      <c r="K429" s="9">
        <v>0.13519999999999999</v>
      </c>
      <c r="L429" s="12">
        <v>0.60031178964884702</v>
      </c>
      <c r="M429" s="12">
        <f t="shared" si="6"/>
        <v>1.4819055212358172</v>
      </c>
      <c r="N429" s="13">
        <v>0.67480685217102243</v>
      </c>
      <c r="O429" s="12">
        <v>6.69</v>
      </c>
      <c r="P429" s="12">
        <v>2.9575192846295489E-2</v>
      </c>
      <c r="Q429" s="12">
        <v>6.7323330186526134E-3</v>
      </c>
      <c r="R429" s="12">
        <v>12.58161094651844</v>
      </c>
      <c r="S429" s="8">
        <v>0</v>
      </c>
      <c r="T429" s="8">
        <v>43</v>
      </c>
      <c r="U429" s="12">
        <v>7.0199999999999999E-2</v>
      </c>
      <c r="V429" s="12">
        <v>2.7900000000000001E-2</v>
      </c>
    </row>
    <row r="430" spans="1:22" x14ac:dyDescent="0.2">
      <c r="A430" s="8">
        <v>2020</v>
      </c>
      <c r="B430" s="8" t="s">
        <v>48</v>
      </c>
      <c r="C430" s="9">
        <v>2.3800000000000002E-2</v>
      </c>
      <c r="D430" s="10">
        <v>7.2099999999999997E-2</v>
      </c>
      <c r="E430" s="12">
        <v>1</v>
      </c>
      <c r="F430" s="11">
        <v>1.0347520751736894</v>
      </c>
      <c r="G430" s="11">
        <v>7.0000000000000007E-2</v>
      </c>
      <c r="H430" s="11">
        <v>0.14522698877456389</v>
      </c>
      <c r="I430" s="11">
        <v>0.39</v>
      </c>
      <c r="J430" s="11">
        <v>1.23</v>
      </c>
      <c r="K430" s="9">
        <v>0.1565</v>
      </c>
      <c r="L430" s="12">
        <v>0.65873172009430681</v>
      </c>
      <c r="M430" s="12">
        <f t="shared" si="6"/>
        <v>1.5025790484043251</v>
      </c>
      <c r="N430" s="13">
        <v>0.66552239036073169</v>
      </c>
      <c r="O430" s="12">
        <v>7.31</v>
      </c>
      <c r="P430" s="12">
        <v>7.0218233296081803E-2</v>
      </c>
      <c r="Q430" s="12">
        <v>3.475207517368932E-2</v>
      </c>
      <c r="R430" s="12">
        <v>12.581295228409974</v>
      </c>
      <c r="S430" s="8">
        <v>0</v>
      </c>
      <c r="T430" s="8">
        <v>44</v>
      </c>
      <c r="U430" s="12">
        <v>2.9100000000000001E-2</v>
      </c>
      <c r="V430" s="12">
        <v>3.2300000000000002E-2</v>
      </c>
    </row>
    <row r="431" spans="1:22" x14ac:dyDescent="0.2">
      <c r="A431" s="8">
        <v>2021</v>
      </c>
      <c r="B431" s="8" t="s">
        <v>48</v>
      </c>
      <c r="C431" s="9">
        <v>1.0500000000000001E-2</v>
      </c>
      <c r="D431" s="10">
        <v>3.2500000000000001E-2</v>
      </c>
      <c r="E431" s="12">
        <v>1</v>
      </c>
      <c r="F431" s="11">
        <v>1.0524768407209764</v>
      </c>
      <c r="G431" s="11">
        <v>0.03</v>
      </c>
      <c r="H431" s="11">
        <v>-0.10190089387998678</v>
      </c>
      <c r="I431" s="11">
        <v>0.38</v>
      </c>
      <c r="J431" s="11">
        <v>1.21</v>
      </c>
      <c r="K431" s="9">
        <v>0.1137</v>
      </c>
      <c r="L431" s="12">
        <v>0.6063737035134058</v>
      </c>
      <c r="M431" s="12">
        <f t="shared" si="6"/>
        <v>1.4341497328807289</v>
      </c>
      <c r="N431" s="13">
        <v>0.69727726266861501</v>
      </c>
      <c r="O431" s="12">
        <v>7.36</v>
      </c>
      <c r="P431" s="12">
        <v>3.0243970825033436E-2</v>
      </c>
      <c r="Q431" s="12">
        <v>5.2476840720976303E-2</v>
      </c>
      <c r="R431" s="12">
        <v>12.61839463731835</v>
      </c>
      <c r="S431" s="8">
        <v>0</v>
      </c>
      <c r="T431" s="8">
        <v>45</v>
      </c>
      <c r="U431" s="12">
        <v>2.58E-2</v>
      </c>
      <c r="V431" s="12">
        <v>1.84E-2</v>
      </c>
    </row>
    <row r="432" spans="1:22" x14ac:dyDescent="0.2">
      <c r="A432" s="8">
        <v>2022</v>
      </c>
      <c r="B432" s="8" t="s">
        <v>48</v>
      </c>
      <c r="C432" s="9">
        <v>1.8800000000000001E-2</v>
      </c>
      <c r="D432" s="10">
        <v>6.0699999999999997E-2</v>
      </c>
      <c r="E432" s="12">
        <v>1</v>
      </c>
      <c r="F432" s="11">
        <v>1.0949240949635635</v>
      </c>
      <c r="G432" s="11">
        <v>0.01</v>
      </c>
      <c r="H432" s="11">
        <v>1.5278187694935375E-2</v>
      </c>
      <c r="I432" s="11">
        <v>0.28999999999999998</v>
      </c>
      <c r="J432" s="11">
        <v>1.27</v>
      </c>
      <c r="K432" s="9">
        <v>0.1108</v>
      </c>
      <c r="L432" s="12">
        <v>0.68527623555327766</v>
      </c>
      <c r="M432" s="12">
        <f t="shared" si="6"/>
        <v>1.4483371021951932</v>
      </c>
      <c r="N432" s="13">
        <v>0.69044699502922036</v>
      </c>
      <c r="O432" s="12">
        <v>8</v>
      </c>
      <c r="P432" s="12">
        <v>1.0462549473112934E-2</v>
      </c>
      <c r="Q432" s="12">
        <v>9.4924094963563382E-2</v>
      </c>
      <c r="R432" s="12">
        <v>12.623687190715929</v>
      </c>
      <c r="S432" s="8">
        <v>0</v>
      </c>
      <c r="T432" s="8">
        <v>46</v>
      </c>
      <c r="U432" s="12">
        <v>8.0199999999999994E-2</v>
      </c>
      <c r="V432" s="12">
        <v>3.15E-2</v>
      </c>
    </row>
    <row r="433" spans="1:22" x14ac:dyDescent="0.2">
      <c r="A433" s="8">
        <v>2023</v>
      </c>
      <c r="B433" s="8" t="s">
        <v>48</v>
      </c>
      <c r="C433" s="9">
        <v>1.49E-2</v>
      </c>
      <c r="D433" s="10">
        <v>4.5999999999999999E-2</v>
      </c>
      <c r="E433" s="12">
        <v>1</v>
      </c>
      <c r="F433" s="11">
        <v>1.1644197328486476</v>
      </c>
      <c r="G433" s="11">
        <v>0.12</v>
      </c>
      <c r="H433" s="11">
        <v>0.25099451000060718</v>
      </c>
      <c r="I433" s="11">
        <v>0.48</v>
      </c>
      <c r="J433" s="11">
        <v>1.29</v>
      </c>
      <c r="K433" s="9">
        <v>0.10639999999999999</v>
      </c>
      <c r="L433" s="12">
        <v>0.52782371394630845</v>
      </c>
      <c r="M433" s="12">
        <f t="shared" si="6"/>
        <v>1.5172455201142734</v>
      </c>
      <c r="N433" s="13">
        <v>0.65908911032716955</v>
      </c>
      <c r="O433" s="12">
        <v>7.16</v>
      </c>
      <c r="P433" s="12">
        <v>0.11613208925903711</v>
      </c>
      <c r="Q433" s="12">
        <v>0.16441973284864772</v>
      </c>
      <c r="R433" s="12">
        <v>12.589312862711207</v>
      </c>
      <c r="S433" s="8">
        <v>0</v>
      </c>
      <c r="T433" s="8">
        <v>47</v>
      </c>
      <c r="U433" s="12">
        <v>5.0500000000000003E-2</v>
      </c>
      <c r="V433" s="12">
        <v>3.2500000000000001E-2</v>
      </c>
    </row>
    <row r="434" spans="1:22" x14ac:dyDescent="0.2">
      <c r="A434" s="8">
        <v>2015</v>
      </c>
      <c r="B434" s="8" t="s">
        <v>49</v>
      </c>
      <c r="C434" s="9">
        <v>0.13450000000000001</v>
      </c>
      <c r="D434" s="10">
        <v>0.2374</v>
      </c>
      <c r="E434" s="12">
        <v>0</v>
      </c>
      <c r="F434" s="11">
        <v>2.093527355985414</v>
      </c>
      <c r="G434" s="11">
        <v>0.77</v>
      </c>
      <c r="H434" s="11">
        <v>0.37159160372446787</v>
      </c>
      <c r="I434" s="11">
        <v>1.35</v>
      </c>
      <c r="J434" s="11">
        <v>1.56</v>
      </c>
      <c r="K434" s="9">
        <v>0.22270000000000001</v>
      </c>
      <c r="L434" s="12">
        <v>0.96611105739181879</v>
      </c>
      <c r="M434" s="12">
        <f t="shared" si="6"/>
        <v>2.6058469051971334</v>
      </c>
      <c r="N434" s="13">
        <v>0.38375239850260873</v>
      </c>
      <c r="O434" s="12">
        <v>9.25</v>
      </c>
      <c r="P434" s="12">
        <v>0.38061532337792031</v>
      </c>
      <c r="Q434" s="12">
        <v>1.093527355985414</v>
      </c>
      <c r="R434" s="12">
        <v>12.005043208685461</v>
      </c>
      <c r="S434" s="8">
        <v>0</v>
      </c>
      <c r="T434" s="8">
        <v>39</v>
      </c>
      <c r="U434" s="12">
        <v>6.6799999999999998E-2</v>
      </c>
      <c r="V434" s="12">
        <v>6.3E-3</v>
      </c>
    </row>
    <row r="435" spans="1:22" x14ac:dyDescent="0.2">
      <c r="A435" s="8">
        <v>2016</v>
      </c>
      <c r="B435" s="8" t="s">
        <v>49</v>
      </c>
      <c r="C435" s="9">
        <v>0.17430000000000001</v>
      </c>
      <c r="D435" s="10">
        <v>0.2782</v>
      </c>
      <c r="E435" s="12">
        <v>0</v>
      </c>
      <c r="F435" s="11">
        <v>3.0430922068434021</v>
      </c>
      <c r="G435" s="11">
        <v>1.63</v>
      </c>
      <c r="H435" s="11">
        <v>1.040194007149579</v>
      </c>
      <c r="I435" s="11">
        <v>2.31</v>
      </c>
      <c r="J435" s="11">
        <v>1.52</v>
      </c>
      <c r="K435" s="9">
        <v>0.26250000000000001</v>
      </c>
      <c r="L435" s="12">
        <v>0.96624310489846765</v>
      </c>
      <c r="M435" s="12">
        <f t="shared" si="6"/>
        <v>3.3916883510031246</v>
      </c>
      <c r="N435" s="13">
        <v>0.29483840981564252</v>
      </c>
      <c r="O435" s="12">
        <v>7.47</v>
      </c>
      <c r="P435" s="12">
        <v>0.54124782823744588</v>
      </c>
      <c r="Q435" s="12">
        <v>2.0430922068434021</v>
      </c>
      <c r="R435" s="12">
        <v>12.004979795909172</v>
      </c>
      <c r="S435" s="8">
        <v>0</v>
      </c>
      <c r="T435" s="8">
        <v>40</v>
      </c>
      <c r="U435" s="12">
        <v>6.2100000000000002E-2</v>
      </c>
      <c r="V435" s="12">
        <v>6.6600000000000006E-2</v>
      </c>
    </row>
    <row r="436" spans="1:22" x14ac:dyDescent="0.2">
      <c r="A436" s="8">
        <v>2017</v>
      </c>
      <c r="B436" s="8" t="s">
        <v>49</v>
      </c>
      <c r="C436" s="9">
        <v>0.2288</v>
      </c>
      <c r="D436" s="10">
        <v>0.32540000000000002</v>
      </c>
      <c r="E436" s="12">
        <v>0</v>
      </c>
      <c r="F436" s="11">
        <v>3.7359716433730004</v>
      </c>
      <c r="G436" s="11">
        <v>1.84</v>
      </c>
      <c r="H436" s="11">
        <v>0.9611226919225172</v>
      </c>
      <c r="I436" s="11">
        <v>2.59</v>
      </c>
      <c r="J436" s="11">
        <v>1.4</v>
      </c>
      <c r="K436" s="9">
        <v>0.2838</v>
      </c>
      <c r="L436" s="12">
        <v>0.98688929233748146</v>
      </c>
      <c r="M436" s="12">
        <f t="shared" si="6"/>
        <v>4.0333471285582849</v>
      </c>
      <c r="N436" s="13">
        <v>0.24793303629123753</v>
      </c>
      <c r="O436" s="12">
        <v>7.4</v>
      </c>
      <c r="P436" s="12">
        <v>0.4963410237029442</v>
      </c>
      <c r="Q436" s="12">
        <v>2.7359716433730004</v>
      </c>
      <c r="R436" s="12">
        <v>12.036958774356105</v>
      </c>
      <c r="S436" s="8">
        <v>0</v>
      </c>
      <c r="T436" s="8">
        <v>41</v>
      </c>
      <c r="U436" s="12">
        <v>6.8099999999999994E-2</v>
      </c>
      <c r="V436" s="12">
        <v>3.5299999999999998E-2</v>
      </c>
    </row>
    <row r="437" spans="1:22" x14ac:dyDescent="0.2">
      <c r="A437" s="8">
        <v>2018</v>
      </c>
      <c r="B437" s="8" t="s">
        <v>49</v>
      </c>
      <c r="C437" s="9">
        <v>0.22770000000000001</v>
      </c>
      <c r="D437" s="10">
        <v>0.31290000000000001</v>
      </c>
      <c r="E437" s="12">
        <v>0</v>
      </c>
      <c r="F437" s="11">
        <v>3.7069746628504316</v>
      </c>
      <c r="G437" s="11">
        <v>0.71</v>
      </c>
      <c r="H437" s="11">
        <v>0.44872289861537434</v>
      </c>
      <c r="I437" s="11">
        <v>1.38</v>
      </c>
      <c r="J437" s="11">
        <v>1.43</v>
      </c>
      <c r="K437" s="9">
        <v>0.26669999999999999</v>
      </c>
      <c r="L437" s="12">
        <v>0.98124184801617065</v>
      </c>
      <c r="M437" s="12">
        <f t="shared" si="6"/>
        <v>3.9519496841969439</v>
      </c>
      <c r="N437" s="13">
        <v>0.25303965887997004</v>
      </c>
      <c r="O437" s="12">
        <v>9.18</v>
      </c>
      <c r="P437" s="12">
        <v>0.19851087454914346</v>
      </c>
      <c r="Q437" s="12">
        <v>2.7069746628504316</v>
      </c>
      <c r="R437" s="12">
        <v>12.052229398860863</v>
      </c>
      <c r="S437" s="8">
        <v>0</v>
      </c>
      <c r="T437" s="8">
        <v>42</v>
      </c>
      <c r="U437" s="12">
        <v>7.0800000000000002E-2</v>
      </c>
      <c r="V437" s="12">
        <v>3.5400000000000001E-2</v>
      </c>
    </row>
    <row r="438" spans="1:22" x14ac:dyDescent="0.2">
      <c r="A438" s="8">
        <v>2019</v>
      </c>
      <c r="B438" s="8" t="s">
        <v>49</v>
      </c>
      <c r="C438" s="9">
        <v>0.20530000000000001</v>
      </c>
      <c r="D438" s="10">
        <v>0.28449999999999998</v>
      </c>
      <c r="E438" s="12">
        <v>0</v>
      </c>
      <c r="F438" s="11">
        <v>3.413205098323993</v>
      </c>
      <c r="G438" s="11">
        <v>0.71</v>
      </c>
      <c r="H438" s="11">
        <v>-0.54942775405522304</v>
      </c>
      <c r="I438" s="11">
        <v>1.56</v>
      </c>
      <c r="J438" s="11">
        <v>1.31</v>
      </c>
      <c r="K438" s="9">
        <v>0.28179999999999999</v>
      </c>
      <c r="L438" s="12">
        <v>0.96424470944218865</v>
      </c>
      <c r="M438" s="12">
        <f t="shared" si="6"/>
        <v>3.842082225824043</v>
      </c>
      <c r="N438" s="13">
        <v>0.26027553321962593</v>
      </c>
      <c r="O438" s="12">
        <v>9.42</v>
      </c>
      <c r="P438" s="12">
        <v>0.21963346672865697</v>
      </c>
      <c r="Q438" s="12">
        <v>2.413205098323993</v>
      </c>
      <c r="R438" s="12">
        <v>12.102088656043099</v>
      </c>
      <c r="S438" s="8">
        <v>0</v>
      </c>
      <c r="T438" s="8">
        <v>43</v>
      </c>
      <c r="U438" s="12">
        <v>7.0199999999999999E-2</v>
      </c>
      <c r="V438" s="12">
        <v>2.7900000000000001E-2</v>
      </c>
    </row>
    <row r="439" spans="1:22" x14ac:dyDescent="0.2">
      <c r="A439" s="8">
        <v>2020</v>
      </c>
      <c r="B439" s="8" t="s">
        <v>49</v>
      </c>
      <c r="C439" s="9">
        <v>0.1394</v>
      </c>
      <c r="D439" s="10">
        <v>0.1895</v>
      </c>
      <c r="E439" s="12">
        <v>0</v>
      </c>
      <c r="F439" s="11">
        <v>3.2151199636113117</v>
      </c>
      <c r="G439" s="11">
        <v>0.47</v>
      </c>
      <c r="H439" s="11">
        <v>1.1974649251147824</v>
      </c>
      <c r="I439" s="11">
        <v>1.2</v>
      </c>
      <c r="J439" s="11">
        <v>1.04</v>
      </c>
      <c r="K439" s="9">
        <v>0.27160000000000001</v>
      </c>
      <c r="L439" s="12">
        <v>0.94744217379866635</v>
      </c>
      <c r="M439" s="12">
        <f t="shared" si="6"/>
        <v>4.4088528215460396</v>
      </c>
      <c r="N439" s="13">
        <v>0.22681637162234253</v>
      </c>
      <c r="O439" s="12">
        <v>7.61</v>
      </c>
      <c r="P439" s="12">
        <v>0.15762708709615617</v>
      </c>
      <c r="Q439" s="12">
        <v>2.2151199636113117</v>
      </c>
      <c r="R439" s="12">
        <v>12.113628287451277</v>
      </c>
      <c r="S439" s="8">
        <v>0</v>
      </c>
      <c r="T439" s="8">
        <v>44</v>
      </c>
      <c r="U439" s="12">
        <v>2.9100000000000001E-2</v>
      </c>
      <c r="V439" s="12">
        <v>3.2300000000000002E-2</v>
      </c>
    </row>
    <row r="440" spans="1:22" x14ac:dyDescent="0.2">
      <c r="A440" s="8">
        <v>2021</v>
      </c>
      <c r="B440" s="8" t="s">
        <v>49</v>
      </c>
      <c r="C440" s="9">
        <v>0.15190000000000001</v>
      </c>
      <c r="D440" s="10">
        <v>0.19900000000000001</v>
      </c>
      <c r="E440" s="12">
        <v>0</v>
      </c>
      <c r="F440" s="11">
        <v>3.1598533691527808</v>
      </c>
      <c r="G440" s="11">
        <v>0.62</v>
      </c>
      <c r="H440" s="11">
        <v>0.47914729702485309</v>
      </c>
      <c r="I440" s="11">
        <v>1.37</v>
      </c>
      <c r="J440" s="11">
        <v>1.1399999999999999</v>
      </c>
      <c r="K440" s="9">
        <v>0.26129999999999998</v>
      </c>
      <c r="L440" s="12">
        <v>0.98120209119282353</v>
      </c>
      <c r="M440" s="12">
        <f t="shared" si="6"/>
        <v>4.9161991211521663</v>
      </c>
      <c r="N440" s="13">
        <v>0.20340917350101939</v>
      </c>
      <c r="O440" s="12">
        <v>8.2100000000000009</v>
      </c>
      <c r="P440" s="12">
        <v>0.20790681414174089</v>
      </c>
      <c r="Q440" s="12">
        <v>2.1598533691527808</v>
      </c>
      <c r="R440" s="12">
        <v>12.163114348816634</v>
      </c>
      <c r="S440" s="8">
        <v>0</v>
      </c>
      <c r="T440" s="8">
        <v>45</v>
      </c>
      <c r="U440" s="12">
        <v>2.58E-2</v>
      </c>
      <c r="V440" s="12">
        <v>1.84E-2</v>
      </c>
    </row>
    <row r="441" spans="1:22" x14ac:dyDescent="0.2">
      <c r="A441" s="8">
        <v>2022</v>
      </c>
      <c r="B441" s="8" t="s">
        <v>49</v>
      </c>
      <c r="C441" s="9">
        <v>0.2233</v>
      </c>
      <c r="D441" s="10">
        <v>0.28639999999999999</v>
      </c>
      <c r="E441" s="12">
        <v>0</v>
      </c>
      <c r="F441" s="11">
        <v>4.3107029998194868</v>
      </c>
      <c r="G441" s="11">
        <v>0.66</v>
      </c>
      <c r="H441" s="11">
        <v>0.8567321989128428</v>
      </c>
      <c r="I441" s="11">
        <v>1.65</v>
      </c>
      <c r="J441" s="11">
        <v>1.33</v>
      </c>
      <c r="K441" s="9">
        <v>0.31369999999999998</v>
      </c>
      <c r="L441" s="12">
        <v>0.99414183252496002</v>
      </c>
      <c r="M441" s="12">
        <f t="shared" si="6"/>
        <v>5.9357788044723314</v>
      </c>
      <c r="N441" s="13">
        <v>0.16846988962030507</v>
      </c>
      <c r="O441" s="12">
        <v>8.6199999999999992</v>
      </c>
      <c r="P441" s="12">
        <v>0.15888651345991137</v>
      </c>
      <c r="Q441" s="12">
        <v>3.3107029998194868</v>
      </c>
      <c r="R441" s="12">
        <v>12.235129086907712</v>
      </c>
      <c r="S441" s="8">
        <v>0</v>
      </c>
      <c r="T441" s="8">
        <v>46</v>
      </c>
      <c r="U441" s="12">
        <v>8.0199999999999994E-2</v>
      </c>
      <c r="V441" s="12">
        <v>3.15E-2</v>
      </c>
    </row>
    <row r="442" spans="1:22" x14ac:dyDescent="0.2">
      <c r="A442" s="8">
        <v>2023</v>
      </c>
      <c r="B442" s="8" t="s">
        <v>49</v>
      </c>
      <c r="C442" s="9">
        <v>0.1216</v>
      </c>
      <c r="D442" s="10">
        <v>0.1527</v>
      </c>
      <c r="E442" s="12">
        <v>0</v>
      </c>
      <c r="F442" s="11">
        <v>4.5624762846754301</v>
      </c>
      <c r="G442" s="11">
        <v>0.37</v>
      </c>
      <c r="H442" s="11">
        <v>1.1479813927700513</v>
      </c>
      <c r="I442" s="11">
        <v>1.2</v>
      </c>
      <c r="J442" s="11">
        <v>0.92</v>
      </c>
      <c r="K442" s="9">
        <v>0.2576</v>
      </c>
      <c r="L442" s="12">
        <v>0.98322919181240265</v>
      </c>
      <c r="M442" s="12">
        <f t="shared" si="6"/>
        <v>6.0265485747648411</v>
      </c>
      <c r="N442" s="13">
        <v>0.16593245496889081</v>
      </c>
      <c r="O442" s="12">
        <v>6.38</v>
      </c>
      <c r="P442" s="12">
        <v>8.5600483135155003E-2</v>
      </c>
      <c r="Q442" s="12">
        <v>3.5624762846754296</v>
      </c>
      <c r="R442" s="12">
        <v>12.236021894722894</v>
      </c>
      <c r="S442" s="8">
        <v>0</v>
      </c>
      <c r="T442" s="8">
        <v>47</v>
      </c>
      <c r="U442" s="12">
        <v>5.0500000000000003E-2</v>
      </c>
      <c r="V442" s="12">
        <v>3.2500000000000001E-2</v>
      </c>
    </row>
    <row r="443" spans="1:22" x14ac:dyDescent="0.2">
      <c r="A443" s="8">
        <v>2015</v>
      </c>
      <c r="B443" s="8" t="s">
        <v>50</v>
      </c>
      <c r="C443" s="9">
        <v>0.1051</v>
      </c>
      <c r="D443" s="10">
        <v>0.2384</v>
      </c>
      <c r="E443" s="12">
        <v>0</v>
      </c>
      <c r="F443" s="11">
        <v>1.4226114642818943</v>
      </c>
      <c r="G443" s="11">
        <v>0.32</v>
      </c>
      <c r="H443" s="11">
        <v>0.26946622096303091</v>
      </c>
      <c r="I443" s="11">
        <v>0.89</v>
      </c>
      <c r="J443" s="11">
        <v>2.16</v>
      </c>
      <c r="K443" s="9">
        <v>8.1299999999999997E-2</v>
      </c>
      <c r="L443" s="12">
        <v>1</v>
      </c>
      <c r="M443" s="12">
        <f t="shared" si="6"/>
        <v>1.7091291641204702</v>
      </c>
      <c r="N443" s="13">
        <v>0.58509328668240645</v>
      </c>
      <c r="O443" s="12">
        <v>5.74</v>
      </c>
      <c r="P443" s="12">
        <v>0.24088900175302558</v>
      </c>
      <c r="Q443" s="12">
        <v>0.42261146428189433</v>
      </c>
      <c r="R443" s="12">
        <v>12.892934315448862</v>
      </c>
      <c r="S443" s="8">
        <v>0</v>
      </c>
      <c r="T443" s="8">
        <v>11</v>
      </c>
      <c r="U443" s="12">
        <v>6.6799999999999998E-2</v>
      </c>
      <c r="V443" s="12">
        <v>6.3E-3</v>
      </c>
    </row>
    <row r="444" spans="1:22" x14ac:dyDescent="0.2">
      <c r="A444" s="8">
        <v>2016</v>
      </c>
      <c r="B444" s="8" t="s">
        <v>50</v>
      </c>
      <c r="C444" s="9">
        <v>0.1454</v>
      </c>
      <c r="D444" s="10">
        <v>0.30020000000000002</v>
      </c>
      <c r="E444" s="12">
        <v>0</v>
      </c>
      <c r="F444" s="11">
        <v>1.809482159419145</v>
      </c>
      <c r="G444" s="11">
        <v>0.36</v>
      </c>
      <c r="H444" s="11">
        <v>0.1639725102759515</v>
      </c>
      <c r="I444" s="11">
        <v>1</v>
      </c>
      <c r="J444" s="11">
        <v>2.13</v>
      </c>
      <c r="K444" s="9">
        <v>8.6599999999999996E-2</v>
      </c>
      <c r="L444" s="12">
        <v>0.9998979911119803</v>
      </c>
      <c r="M444" s="12">
        <f t="shared" si="6"/>
        <v>2.1318962030631701</v>
      </c>
      <c r="N444" s="13">
        <v>0.46906598856134318</v>
      </c>
      <c r="O444" s="12">
        <v>6.98</v>
      </c>
      <c r="P444" s="12">
        <v>0.21240265941178385</v>
      </c>
      <c r="Q444" s="12">
        <v>0.80948215941914503</v>
      </c>
      <c r="R444" s="12">
        <v>13.069700323440802</v>
      </c>
      <c r="S444" s="8">
        <v>0</v>
      </c>
      <c r="T444" s="8">
        <v>12</v>
      </c>
      <c r="U444" s="12">
        <v>6.2100000000000002E-2</v>
      </c>
      <c r="V444" s="12">
        <v>6.6600000000000006E-2</v>
      </c>
    </row>
    <row r="445" spans="1:22" x14ac:dyDescent="0.2">
      <c r="A445" s="8">
        <v>2017</v>
      </c>
      <c r="B445" s="8" t="s">
        <v>50</v>
      </c>
      <c r="C445" s="9">
        <v>0.1197</v>
      </c>
      <c r="D445" s="10">
        <v>0.24410000000000001</v>
      </c>
      <c r="E445" s="12">
        <v>0</v>
      </c>
      <c r="F445" s="11">
        <v>1.673308237341093</v>
      </c>
      <c r="G445" s="11">
        <v>0.14000000000000001</v>
      </c>
      <c r="H445" s="11">
        <v>0.12939208773016578</v>
      </c>
      <c r="I445" s="11">
        <v>0.88</v>
      </c>
      <c r="J445" s="11">
        <v>1.97</v>
      </c>
      <c r="K445" s="9">
        <v>7.4999999999999997E-2</v>
      </c>
      <c r="L445" s="12">
        <v>1</v>
      </c>
      <c r="M445" s="12">
        <f t="shared" si="6"/>
        <v>1.8525263213426169</v>
      </c>
      <c r="N445" s="13">
        <v>0.53980339630221874</v>
      </c>
      <c r="O445" s="12">
        <v>5.77</v>
      </c>
      <c r="P445" s="12">
        <v>8.7115579702770826E-2</v>
      </c>
      <c r="Q445" s="12">
        <v>0.67330823734109313</v>
      </c>
      <c r="R445" s="12">
        <v>13.20077714490335</v>
      </c>
      <c r="S445" s="8">
        <v>0</v>
      </c>
      <c r="T445" s="8">
        <v>13</v>
      </c>
      <c r="U445" s="12">
        <v>6.8099999999999994E-2</v>
      </c>
      <c r="V445" s="12">
        <v>3.5299999999999998E-2</v>
      </c>
    </row>
    <row r="446" spans="1:22" x14ac:dyDescent="0.2">
      <c r="A446" s="8">
        <v>2018</v>
      </c>
      <c r="B446" s="8" t="s">
        <v>50</v>
      </c>
      <c r="C446" s="9">
        <v>9.2399999999999996E-2</v>
      </c>
      <c r="D446" s="10">
        <v>0.1978</v>
      </c>
      <c r="E446" s="12">
        <v>0</v>
      </c>
      <c r="F446" s="11">
        <v>1.7311957878729285</v>
      </c>
      <c r="G446" s="11">
        <v>0.06</v>
      </c>
      <c r="H446" s="11">
        <v>-0.10550802053889785</v>
      </c>
      <c r="I446" s="11">
        <v>1.0900000000000001</v>
      </c>
      <c r="J446" s="11">
        <v>1.75</v>
      </c>
      <c r="K446" s="9">
        <v>6.4199999999999993E-2</v>
      </c>
      <c r="L446" s="12">
        <v>1</v>
      </c>
      <c r="M446" s="12">
        <f t="shared" si="6"/>
        <v>1.8986435776131572</v>
      </c>
      <c r="N446" s="13">
        <v>0.5266917981821162</v>
      </c>
      <c r="O446" s="12">
        <v>3.9</v>
      </c>
      <c r="P446" s="12">
        <v>3.6951418138864947E-2</v>
      </c>
      <c r="Q446" s="12">
        <v>0.73119578787292849</v>
      </c>
      <c r="R446" s="12">
        <v>13.225905044100205</v>
      </c>
      <c r="S446" s="8">
        <v>0</v>
      </c>
      <c r="T446" s="8">
        <v>14</v>
      </c>
      <c r="U446" s="12">
        <v>7.0800000000000002E-2</v>
      </c>
      <c r="V446" s="12">
        <v>3.5400000000000001E-2</v>
      </c>
    </row>
    <row r="447" spans="1:22" x14ac:dyDescent="0.2">
      <c r="A447" s="8">
        <v>2019</v>
      </c>
      <c r="B447" s="8" t="s">
        <v>50</v>
      </c>
      <c r="C447" s="9">
        <v>4.3099999999999999E-2</v>
      </c>
      <c r="D447" s="10">
        <v>8.7099999999999997E-2</v>
      </c>
      <c r="E447" s="12">
        <v>0</v>
      </c>
      <c r="F447" s="11">
        <v>1.9100990056911689</v>
      </c>
      <c r="G447" s="11">
        <v>0.1</v>
      </c>
      <c r="H447" s="11">
        <v>-4.3956018531126274E-2</v>
      </c>
      <c r="I447" s="11">
        <v>1.24</v>
      </c>
      <c r="J447" s="11">
        <v>1.44</v>
      </c>
      <c r="K447" s="9">
        <v>4.4200000000000003E-2</v>
      </c>
      <c r="L447" s="12">
        <v>1</v>
      </c>
      <c r="M447" s="12">
        <f t="shared" si="6"/>
        <v>2.0957661578599729</v>
      </c>
      <c r="N447" s="13">
        <v>0.47715247058914206</v>
      </c>
      <c r="O447" s="12">
        <v>2.79</v>
      </c>
      <c r="P447" s="12">
        <v>5.5341889110585761E-2</v>
      </c>
      <c r="Q447" s="12">
        <v>0.91009900569116886</v>
      </c>
      <c r="R447" s="12">
        <v>13.209483772491662</v>
      </c>
      <c r="S447" s="8">
        <v>0</v>
      </c>
      <c r="T447" s="8">
        <v>15</v>
      </c>
      <c r="U447" s="12">
        <v>7.0199999999999999E-2</v>
      </c>
      <c r="V447" s="12">
        <v>2.7900000000000001E-2</v>
      </c>
    </row>
    <row r="448" spans="1:22" x14ac:dyDescent="0.2">
      <c r="A448" s="8">
        <v>2020</v>
      </c>
      <c r="B448" s="8" t="s">
        <v>50</v>
      </c>
      <c r="C448" s="9">
        <v>2.1999999999999999E-2</v>
      </c>
      <c r="D448" s="10">
        <v>3.9899999999999998E-2</v>
      </c>
      <c r="E448" s="12">
        <v>0</v>
      </c>
      <c r="F448" s="11">
        <v>2.2366354618601956</v>
      </c>
      <c r="G448" s="11">
        <v>0.27</v>
      </c>
      <c r="H448" s="11">
        <v>-9.8527336368477866E-2</v>
      </c>
      <c r="I448" s="11">
        <v>1.59</v>
      </c>
      <c r="J448" s="11">
        <v>0.96</v>
      </c>
      <c r="K448" s="9">
        <v>5.8799999999999998E-2</v>
      </c>
      <c r="L448" s="12">
        <v>1</v>
      </c>
      <c r="M448" s="12">
        <f t="shared" si="6"/>
        <v>2.4584203048810833</v>
      </c>
      <c r="N448" s="13">
        <v>0.40676527037079252</v>
      </c>
      <c r="O448" s="12">
        <v>1.82</v>
      </c>
      <c r="P448" s="12">
        <v>0.11152285428800143</v>
      </c>
      <c r="Q448" s="12">
        <v>1.2366354618601958</v>
      </c>
      <c r="R448" s="12">
        <v>13.150983922309933</v>
      </c>
      <c r="S448" s="8">
        <v>0</v>
      </c>
      <c r="T448" s="8">
        <v>16</v>
      </c>
      <c r="U448" s="12">
        <v>2.9100000000000001E-2</v>
      </c>
      <c r="V448" s="12">
        <v>3.2300000000000002E-2</v>
      </c>
    </row>
    <row r="449" spans="1:22" x14ac:dyDescent="0.2">
      <c r="A449" s="8">
        <v>2021</v>
      </c>
      <c r="B449" s="8" t="s">
        <v>50</v>
      </c>
      <c r="C449" s="9">
        <v>1.6999999999999999E-3</v>
      </c>
      <c r="D449" s="10">
        <v>2.8999999999999998E-3</v>
      </c>
      <c r="E449" s="12">
        <v>0</v>
      </c>
      <c r="F449" s="11">
        <v>2.2470775976069834</v>
      </c>
      <c r="G449" s="11">
        <v>0.16</v>
      </c>
      <c r="H449" s="11">
        <v>7.4220476163966112E-2</v>
      </c>
      <c r="I449" s="11">
        <v>1.46</v>
      </c>
      <c r="J449" s="11">
        <v>0.65</v>
      </c>
      <c r="K449" s="9">
        <v>3.0300000000000001E-2</v>
      </c>
      <c r="L449" s="12">
        <v>1.0046280975728024</v>
      </c>
      <c r="M449" s="12">
        <f t="shared" si="6"/>
        <v>2.4527894495978164</v>
      </c>
      <c r="N449" s="13">
        <v>0.40769907917043996</v>
      </c>
      <c r="O449" s="12">
        <v>1.23</v>
      </c>
      <c r="P449" s="12">
        <v>7.1280054437048088E-2</v>
      </c>
      <c r="Q449" s="12">
        <v>1.2470775976069837</v>
      </c>
      <c r="R449" s="12">
        <v>13.143783114432717</v>
      </c>
      <c r="S449" s="8">
        <v>0</v>
      </c>
      <c r="T449" s="8">
        <v>17</v>
      </c>
      <c r="U449" s="12">
        <v>2.58E-2</v>
      </c>
      <c r="V449" s="12">
        <v>1.84E-2</v>
      </c>
    </row>
    <row r="450" spans="1:22" x14ac:dyDescent="0.2">
      <c r="A450" s="8">
        <v>2022</v>
      </c>
      <c r="B450" s="8" t="s">
        <v>50</v>
      </c>
      <c r="C450" s="9">
        <v>1.2999999999999999E-3</v>
      </c>
      <c r="D450" s="10">
        <v>2.5000000000000001E-3</v>
      </c>
      <c r="E450" s="12">
        <v>0</v>
      </c>
      <c r="F450" s="11">
        <v>1.7078038121330685</v>
      </c>
      <c r="G450" s="11">
        <v>0.13</v>
      </c>
      <c r="H450" s="11">
        <v>-0.15910408608953752</v>
      </c>
      <c r="I450" s="11">
        <v>1.23</v>
      </c>
      <c r="J450" s="11">
        <v>0.88</v>
      </c>
      <c r="K450" s="9">
        <v>3.3500000000000002E-2</v>
      </c>
      <c r="L450" s="12">
        <v>1.4688868147191063</v>
      </c>
      <c r="M450" s="12">
        <f t="shared" si="6"/>
        <v>1.7638685454241392</v>
      </c>
      <c r="N450" s="13">
        <v>0.56693567249907528</v>
      </c>
      <c r="O450" s="12">
        <v>1.61</v>
      </c>
      <c r="P450" s="12">
        <v>6.2895918036275894E-2</v>
      </c>
      <c r="Q450" s="12">
        <v>0.70780381213306864</v>
      </c>
      <c r="R450" s="12">
        <v>13.278000291586865</v>
      </c>
      <c r="S450" s="8">
        <v>0</v>
      </c>
      <c r="T450" s="8">
        <v>18</v>
      </c>
      <c r="U450" s="12">
        <v>8.0199999999999994E-2</v>
      </c>
      <c r="V450" s="12">
        <v>3.15E-2</v>
      </c>
    </row>
    <row r="451" spans="1:22" x14ac:dyDescent="0.2">
      <c r="A451" s="8">
        <v>2023</v>
      </c>
      <c r="B451" s="8" t="s">
        <v>50</v>
      </c>
      <c r="C451" s="9">
        <v>9.2999999999999992E-3</v>
      </c>
      <c r="D451" s="10">
        <v>2.2599999999999999E-2</v>
      </c>
      <c r="E451" s="12">
        <v>0</v>
      </c>
      <c r="F451" s="11">
        <v>1.5604844702304961</v>
      </c>
      <c r="G451" s="11">
        <v>0.24</v>
      </c>
      <c r="H451" s="11">
        <v>0.11513145041466587</v>
      </c>
      <c r="I451" s="11">
        <v>1.17</v>
      </c>
      <c r="J451" s="11">
        <v>0.81</v>
      </c>
      <c r="K451" s="9">
        <v>2.58E-2</v>
      </c>
      <c r="L451" s="12">
        <v>0.22401095317280875</v>
      </c>
      <c r="M451" s="12">
        <f t="shared" ref="M451:M514" si="7">1/N451</f>
        <v>1.6347885705849665</v>
      </c>
      <c r="N451" s="13">
        <v>0.61169989685098913</v>
      </c>
      <c r="O451" s="12">
        <v>1.46</v>
      </c>
      <c r="P451" s="12">
        <v>0.14902329518521976</v>
      </c>
      <c r="Q451" s="12">
        <v>0.56048447023049608</v>
      </c>
      <c r="R451" s="12">
        <v>13.335495879389574</v>
      </c>
      <c r="S451" s="8">
        <v>0</v>
      </c>
      <c r="T451" s="8">
        <v>19</v>
      </c>
      <c r="U451" s="12">
        <v>5.0500000000000003E-2</v>
      </c>
      <c r="V451" s="12">
        <v>3.2500000000000001E-2</v>
      </c>
    </row>
    <row r="452" spans="1:22" x14ac:dyDescent="0.2">
      <c r="A452" s="8">
        <v>2015</v>
      </c>
      <c r="B452" s="8" t="s">
        <v>51</v>
      </c>
      <c r="C452" s="9">
        <v>3.2300000000000002E-2</v>
      </c>
      <c r="D452" s="10">
        <v>6.2300000000000001E-2</v>
      </c>
      <c r="E452" s="12">
        <v>1</v>
      </c>
      <c r="F452" s="11">
        <v>1.2462100466851835</v>
      </c>
      <c r="G452" s="11">
        <v>0.08</v>
      </c>
      <c r="H452" s="11">
        <v>-0.14701294847061591</v>
      </c>
      <c r="I452" s="11">
        <v>0.74</v>
      </c>
      <c r="J452" s="11">
        <v>5.58</v>
      </c>
      <c r="K452" s="9">
        <v>5.74E-2</v>
      </c>
      <c r="L452" s="12">
        <v>0.51549023673532557</v>
      </c>
      <c r="M452" s="12">
        <f t="shared" si="7"/>
        <v>1.951382104720228</v>
      </c>
      <c r="N452" s="13">
        <v>0.51245729761541048</v>
      </c>
      <c r="O452" s="12">
        <v>21.82</v>
      </c>
      <c r="P452" s="12">
        <v>6.3222616554704514E-2</v>
      </c>
      <c r="Q452" s="12">
        <v>0.24621004668518351</v>
      </c>
      <c r="R452" s="12">
        <v>11.615536880373975</v>
      </c>
      <c r="S452" s="8">
        <v>0</v>
      </c>
      <c r="T452" s="8">
        <v>6</v>
      </c>
      <c r="U452" s="12">
        <v>6.6799999999999998E-2</v>
      </c>
      <c r="V452" s="12">
        <v>6.3E-3</v>
      </c>
    </row>
    <row r="453" spans="1:22" x14ac:dyDescent="0.2">
      <c r="A453" s="8">
        <v>2016</v>
      </c>
      <c r="B453" s="8" t="s">
        <v>51</v>
      </c>
      <c r="C453" s="9">
        <v>4.9500000000000002E-2</v>
      </c>
      <c r="D453" s="10">
        <v>0.1333</v>
      </c>
      <c r="E453" s="12">
        <v>1</v>
      </c>
      <c r="F453" s="11">
        <v>1.1293715494393677</v>
      </c>
      <c r="G453" s="11">
        <v>0.02</v>
      </c>
      <c r="H453" s="11">
        <v>-0.41785921344717736</v>
      </c>
      <c r="I453" s="11">
        <v>0.5</v>
      </c>
      <c r="J453" s="11">
        <v>5.93</v>
      </c>
      <c r="K453" s="9">
        <v>5.6399999999999999E-2</v>
      </c>
      <c r="L453" s="12">
        <v>0.61591471972754896</v>
      </c>
      <c r="M453" s="12">
        <f t="shared" si="7"/>
        <v>1.5010669324650312</v>
      </c>
      <c r="N453" s="13">
        <v>0.66619281150762144</v>
      </c>
      <c r="O453" s="12">
        <v>22.61</v>
      </c>
      <c r="P453" s="12">
        <v>1.8328027014866282E-2</v>
      </c>
      <c r="Q453" s="12">
        <v>0.12937154943936757</v>
      </c>
      <c r="R453" s="12">
        <v>11.832207783879998</v>
      </c>
      <c r="S453" s="8">
        <v>0</v>
      </c>
      <c r="T453" s="8">
        <v>7</v>
      </c>
      <c r="U453" s="12">
        <v>6.2100000000000002E-2</v>
      </c>
      <c r="V453" s="12">
        <v>6.6600000000000006E-2</v>
      </c>
    </row>
    <row r="454" spans="1:22" x14ac:dyDescent="0.2">
      <c r="A454" s="8">
        <v>2017</v>
      </c>
      <c r="B454" s="8" t="s">
        <v>51</v>
      </c>
      <c r="C454" s="9">
        <v>3.09E-2</v>
      </c>
      <c r="D454" s="10">
        <v>0.1065</v>
      </c>
      <c r="E454" s="12">
        <v>1</v>
      </c>
      <c r="F454" s="11">
        <v>1.1187272062662752</v>
      </c>
      <c r="G454" s="11">
        <v>0.02</v>
      </c>
      <c r="H454" s="11">
        <v>-0.17085748608075293</v>
      </c>
      <c r="I454" s="11">
        <v>0.65</v>
      </c>
      <c r="J454" s="11">
        <v>4.67</v>
      </c>
      <c r="K454" s="9">
        <v>4.3400000000000001E-2</v>
      </c>
      <c r="L454" s="12">
        <v>-1.4819166712946219</v>
      </c>
      <c r="M454" s="12">
        <f t="shared" si="7"/>
        <v>1.4108714719991817</v>
      </c>
      <c r="N454" s="13">
        <v>0.70878178476669917</v>
      </c>
      <c r="O454" s="12">
        <v>21.11</v>
      </c>
      <c r="P454" s="12">
        <v>2.1153341299976529E-2</v>
      </c>
      <c r="Q454" s="12">
        <v>0.11872720626627521</v>
      </c>
      <c r="R454" s="12">
        <v>11.89742560327204</v>
      </c>
      <c r="S454" s="8">
        <v>0</v>
      </c>
      <c r="T454" s="8">
        <v>8</v>
      </c>
      <c r="U454" s="12">
        <v>6.8099999999999994E-2</v>
      </c>
      <c r="V454" s="12">
        <v>3.5299999999999998E-2</v>
      </c>
    </row>
    <row r="455" spans="1:22" x14ac:dyDescent="0.2">
      <c r="A455" s="8">
        <v>2018</v>
      </c>
      <c r="B455" s="8" t="s">
        <v>51</v>
      </c>
      <c r="C455" s="9">
        <v>6.1899999999999997E-2</v>
      </c>
      <c r="D455" s="10">
        <v>0.2339</v>
      </c>
      <c r="E455" s="12">
        <v>1</v>
      </c>
      <c r="F455" s="11">
        <v>1.1139380584974197</v>
      </c>
      <c r="G455" s="11">
        <v>0.04</v>
      </c>
      <c r="H455" s="11">
        <v>-5.0830880500962218E-2</v>
      </c>
      <c r="I455" s="11">
        <v>0.81</v>
      </c>
      <c r="J455" s="11">
        <v>3.88</v>
      </c>
      <c r="K455" s="9">
        <v>7.1199999999999999E-2</v>
      </c>
      <c r="L455" s="12">
        <v>0.71006219440128382</v>
      </c>
      <c r="M455" s="12">
        <f t="shared" si="7"/>
        <v>1.3824321155896941</v>
      </c>
      <c r="N455" s="13">
        <v>0.72336282463565105</v>
      </c>
      <c r="O455" s="12">
        <v>15.4</v>
      </c>
      <c r="P455" s="12">
        <v>3.7702685599511364E-2</v>
      </c>
      <c r="Q455" s="12">
        <v>0.11393805849741971</v>
      </c>
      <c r="R455" s="12">
        <v>11.984933431662366</v>
      </c>
      <c r="S455" s="8">
        <v>0</v>
      </c>
      <c r="T455" s="8">
        <v>9</v>
      </c>
      <c r="U455" s="12">
        <v>7.0800000000000002E-2</v>
      </c>
      <c r="V455" s="12">
        <v>3.5400000000000001E-2</v>
      </c>
    </row>
    <row r="456" spans="1:22" x14ac:dyDescent="0.2">
      <c r="A456" s="8">
        <v>2019</v>
      </c>
      <c r="B456" s="8" t="s">
        <v>51</v>
      </c>
      <c r="C456" s="9">
        <v>3.0700000000000002E-2</v>
      </c>
      <c r="D456" s="10">
        <v>0.1023</v>
      </c>
      <c r="E456" s="12">
        <v>1</v>
      </c>
      <c r="F456" s="11">
        <v>1.1781666932056383</v>
      </c>
      <c r="G456" s="11">
        <v>0.03</v>
      </c>
      <c r="H456" s="11">
        <v>-0.38690390241598027</v>
      </c>
      <c r="I456" s="11">
        <v>0.71</v>
      </c>
      <c r="J456" s="11">
        <v>5.0599999999999996</v>
      </c>
      <c r="K456" s="9">
        <v>5.7099999999999998E-2</v>
      </c>
      <c r="L456" s="12">
        <v>0.52527142833633489</v>
      </c>
      <c r="M456" s="12">
        <f t="shared" si="7"/>
        <v>1.5249333466165327</v>
      </c>
      <c r="N456" s="13">
        <v>0.65576636658826049</v>
      </c>
      <c r="O456" s="12">
        <v>22.56</v>
      </c>
      <c r="P456" s="12">
        <v>2.5196292013248016E-2</v>
      </c>
      <c r="Q456" s="12">
        <v>0.17816669320563833</v>
      </c>
      <c r="R456" s="12">
        <v>12.189469854854268</v>
      </c>
      <c r="S456" s="8">
        <v>0</v>
      </c>
      <c r="T456" s="8">
        <v>10</v>
      </c>
      <c r="U456" s="12">
        <v>7.0199999999999999E-2</v>
      </c>
      <c r="V456" s="12">
        <v>2.7900000000000001E-2</v>
      </c>
    </row>
    <row r="457" spans="1:22" x14ac:dyDescent="0.2">
      <c r="A457" s="8">
        <v>2020</v>
      </c>
      <c r="B457" s="8" t="s">
        <v>51</v>
      </c>
      <c r="C457" s="9">
        <v>5.9999999999999995E-4</v>
      </c>
      <c r="D457" s="10">
        <v>2E-3</v>
      </c>
      <c r="E457" s="12">
        <v>1</v>
      </c>
      <c r="F457" s="11">
        <v>1.1137418756713118</v>
      </c>
      <c r="G457" s="11">
        <v>0.05</v>
      </c>
      <c r="H457" s="11">
        <v>0.13905167879587849</v>
      </c>
      <c r="I457" s="11">
        <v>0.76</v>
      </c>
      <c r="J457" s="11">
        <v>3.61</v>
      </c>
      <c r="K457" s="9">
        <v>5.4800000000000001E-2</v>
      </c>
      <c r="L457" s="12">
        <v>0.25846058726901838</v>
      </c>
      <c r="M457" s="12">
        <f t="shared" si="7"/>
        <v>1.5087458418520132</v>
      </c>
      <c r="N457" s="13">
        <v>0.66280215809740473</v>
      </c>
      <c r="O457" s="12">
        <v>20.78</v>
      </c>
      <c r="P457" s="12">
        <v>4.1014883989948819E-2</v>
      </c>
      <c r="Q457" s="12">
        <v>0.11374187567131169</v>
      </c>
      <c r="R457" s="12">
        <v>12.198298771877814</v>
      </c>
      <c r="S457" s="8">
        <v>0</v>
      </c>
      <c r="T457" s="8">
        <v>11</v>
      </c>
      <c r="U457" s="12">
        <v>2.9100000000000001E-2</v>
      </c>
      <c r="V457" s="12">
        <v>3.2300000000000002E-2</v>
      </c>
    </row>
    <row r="458" spans="1:22" x14ac:dyDescent="0.2">
      <c r="A458" s="8">
        <v>2021</v>
      </c>
      <c r="B458" s="8" t="s">
        <v>51</v>
      </c>
      <c r="C458" s="9">
        <v>2.9399999999999999E-2</v>
      </c>
      <c r="D458" s="10">
        <v>7.6300000000000007E-2</v>
      </c>
      <c r="E458" s="12">
        <v>1</v>
      </c>
      <c r="F458" s="11">
        <v>1.3542675548018568</v>
      </c>
      <c r="G458" s="11">
        <v>0.06</v>
      </c>
      <c r="H458" s="11">
        <v>-0.17024834185696439</v>
      </c>
      <c r="I458" s="11">
        <v>0.98</v>
      </c>
      <c r="J458" s="11">
        <v>2.7</v>
      </c>
      <c r="K458" s="9">
        <v>6.4699999999999994E-2</v>
      </c>
      <c r="L458" s="12">
        <v>0.52109182234869234</v>
      </c>
      <c r="M458" s="12">
        <f t="shared" si="7"/>
        <v>1.8543192731439628</v>
      </c>
      <c r="N458" s="13">
        <v>0.53928145734284427</v>
      </c>
      <c r="O458" s="12">
        <v>18.21</v>
      </c>
      <c r="P458" s="12">
        <v>4.6536819994932921E-2</v>
      </c>
      <c r="Q458" s="12">
        <v>0.35426755480185668</v>
      </c>
      <c r="R458" s="12">
        <v>12.246028479763138</v>
      </c>
      <c r="S458" s="8">
        <v>0</v>
      </c>
      <c r="T458" s="8">
        <v>12</v>
      </c>
      <c r="U458" s="12">
        <v>2.58E-2</v>
      </c>
      <c r="V458" s="12">
        <v>1.84E-2</v>
      </c>
    </row>
    <row r="459" spans="1:22" x14ac:dyDescent="0.2">
      <c r="A459" s="8">
        <v>2022</v>
      </c>
      <c r="B459" s="8" t="s">
        <v>51</v>
      </c>
      <c r="C459" s="9">
        <v>5.21E-2</v>
      </c>
      <c r="D459" s="10">
        <v>0.1333</v>
      </c>
      <c r="E459" s="12">
        <v>1</v>
      </c>
      <c r="F459" s="11">
        <v>1.1768220352767007</v>
      </c>
      <c r="G459" s="11">
        <v>0.05</v>
      </c>
      <c r="H459" s="11">
        <v>-0.36875173187281551</v>
      </c>
      <c r="I459" s="11">
        <v>0.83</v>
      </c>
      <c r="J459" s="11">
        <v>2.94</v>
      </c>
      <c r="K459" s="9">
        <v>8.77E-2</v>
      </c>
      <c r="L459" s="12">
        <v>0.70887924147911197</v>
      </c>
      <c r="M459" s="12">
        <f t="shared" si="7"/>
        <v>1.5771633929523816</v>
      </c>
      <c r="N459" s="13">
        <v>0.63404971512053887</v>
      </c>
      <c r="O459" s="12">
        <v>15.95</v>
      </c>
      <c r="P459" s="12">
        <v>4.3491433235991937E-2</v>
      </c>
      <c r="Q459" s="12">
        <v>0.1768220352767006</v>
      </c>
      <c r="R459" s="12">
        <v>12.402553045296068</v>
      </c>
      <c r="S459" s="8">
        <v>0</v>
      </c>
      <c r="T459" s="8">
        <v>13</v>
      </c>
      <c r="U459" s="12">
        <v>8.0199999999999994E-2</v>
      </c>
      <c r="V459" s="12">
        <v>3.15E-2</v>
      </c>
    </row>
    <row r="460" spans="1:22" x14ac:dyDescent="0.2">
      <c r="A460" s="8">
        <v>2023</v>
      </c>
      <c r="B460" s="8" t="s">
        <v>51</v>
      </c>
      <c r="C460" s="9">
        <v>1.3299999999999999E-2</v>
      </c>
      <c r="D460" s="10">
        <v>4.3499999999999997E-2</v>
      </c>
      <c r="E460" s="12">
        <v>1</v>
      </c>
      <c r="F460" s="11">
        <v>1.1674048111805837</v>
      </c>
      <c r="G460" s="11">
        <v>0.03</v>
      </c>
      <c r="H460" s="11">
        <v>-0.28993910998388456</v>
      </c>
      <c r="I460" s="11">
        <v>0.87</v>
      </c>
      <c r="J460" s="11">
        <v>2.2999999999999998</v>
      </c>
      <c r="K460" s="9">
        <v>5.7700000000000001E-2</v>
      </c>
      <c r="L460" s="12">
        <v>-6.5704264102384474E-2</v>
      </c>
      <c r="M460" s="12">
        <f t="shared" si="7"/>
        <v>1.4160826588866324</v>
      </c>
      <c r="N460" s="13">
        <v>0.70617346644597045</v>
      </c>
      <c r="O460" s="12">
        <v>8.9700000000000006</v>
      </c>
      <c r="P460" s="12">
        <v>2.3810639521155821E-2</v>
      </c>
      <c r="Q460" s="12">
        <v>0.16740481118058373</v>
      </c>
      <c r="R460" s="12">
        <v>12.563179185739981</v>
      </c>
      <c r="S460" s="8">
        <v>0</v>
      </c>
      <c r="T460" s="8">
        <v>14</v>
      </c>
      <c r="U460" s="12">
        <v>5.0500000000000003E-2</v>
      </c>
      <c r="V460" s="12">
        <v>3.2500000000000001E-2</v>
      </c>
    </row>
    <row r="461" spans="1:22" x14ac:dyDescent="0.2">
      <c r="A461" s="8">
        <v>2015</v>
      </c>
      <c r="B461" s="8" t="s">
        <v>52</v>
      </c>
      <c r="C461" s="9">
        <v>2.35E-2</v>
      </c>
      <c r="D461" s="10">
        <v>0.21460000000000001</v>
      </c>
      <c r="E461" s="12">
        <v>1</v>
      </c>
      <c r="F461" s="11">
        <v>0.52860317679626567</v>
      </c>
      <c r="G461" s="11">
        <v>0.15</v>
      </c>
      <c r="H461" s="11">
        <v>0.3782544477770951</v>
      </c>
      <c r="I461" s="11">
        <v>0.3</v>
      </c>
      <c r="J461" s="11">
        <v>0.28999999999999998</v>
      </c>
      <c r="K461" s="9">
        <v>0.30680000000000002</v>
      </c>
      <c r="L461" s="12">
        <v>0.63514354534132778</v>
      </c>
      <c r="M461" s="12">
        <f t="shared" si="7"/>
        <v>1.2267353676547978</v>
      </c>
      <c r="N461" s="13">
        <v>0.81517173660016218</v>
      </c>
      <c r="O461" s="12">
        <v>13.18</v>
      </c>
      <c r="P461" s="12">
        <v>0.29866630716594006</v>
      </c>
      <c r="Q461" s="12">
        <v>-0.47139682320373433</v>
      </c>
      <c r="R461" s="12">
        <v>12.51601935558922</v>
      </c>
      <c r="S461" s="8">
        <v>0</v>
      </c>
      <c r="T461" s="8">
        <v>15</v>
      </c>
      <c r="U461" s="12">
        <v>6.6799999999999998E-2</v>
      </c>
      <c r="V461" s="12">
        <v>6.3E-3</v>
      </c>
    </row>
    <row r="462" spans="1:22" x14ac:dyDescent="0.2">
      <c r="A462" s="8">
        <v>2016</v>
      </c>
      <c r="B462" s="8" t="s">
        <v>52</v>
      </c>
      <c r="C462" s="9">
        <v>3.0200000000000001E-2</v>
      </c>
      <c r="D462" s="10">
        <v>0.18940000000000001</v>
      </c>
      <c r="E462" s="12">
        <v>1</v>
      </c>
      <c r="F462" s="11">
        <v>0.76514596058557427</v>
      </c>
      <c r="G462" s="11">
        <v>0.41</v>
      </c>
      <c r="H462" s="11">
        <v>0.20599071715433226</v>
      </c>
      <c r="I462" s="11">
        <v>0.59</v>
      </c>
      <c r="J462" s="11">
        <v>0.28999999999999998</v>
      </c>
      <c r="K462" s="9">
        <v>0.3886</v>
      </c>
      <c r="L462" s="12">
        <v>0.63516648580263491</v>
      </c>
      <c r="M462" s="12">
        <f t="shared" si="7"/>
        <v>1.299271650132972</v>
      </c>
      <c r="N462" s="13">
        <v>0.76966198708149791</v>
      </c>
      <c r="O462" s="12">
        <v>17.07</v>
      </c>
      <c r="P462" s="12">
        <v>0.579569819446212</v>
      </c>
      <c r="Q462" s="12">
        <v>-0.23485403941442573</v>
      </c>
      <c r="R462" s="12">
        <v>12.58515721875222</v>
      </c>
      <c r="S462" s="8">
        <v>0</v>
      </c>
      <c r="T462" s="8">
        <v>16</v>
      </c>
      <c r="U462" s="12">
        <v>6.2100000000000002E-2</v>
      </c>
      <c r="V462" s="12">
        <v>6.6600000000000006E-2</v>
      </c>
    </row>
    <row r="463" spans="1:22" x14ac:dyDescent="0.2">
      <c r="A463" s="8">
        <v>2017</v>
      </c>
      <c r="B463" s="8" t="s">
        <v>52</v>
      </c>
      <c r="C463" s="9">
        <v>3.5999999999999997E-2</v>
      </c>
      <c r="D463" s="10">
        <v>0.15620000000000001</v>
      </c>
      <c r="E463" s="12">
        <v>1</v>
      </c>
      <c r="F463" s="11">
        <v>0.98589976942014301</v>
      </c>
      <c r="G463" s="11">
        <v>0.39</v>
      </c>
      <c r="H463" s="11">
        <v>0.20796530960572618</v>
      </c>
      <c r="I463" s="11">
        <v>0.65</v>
      </c>
      <c r="J463" s="11">
        <v>0.27</v>
      </c>
      <c r="K463" s="9">
        <v>0.45279999999999998</v>
      </c>
      <c r="L463" s="12">
        <v>0.64832021326993117</v>
      </c>
      <c r="M463" s="12">
        <f t="shared" si="7"/>
        <v>1.4869841904082726</v>
      </c>
      <c r="N463" s="13">
        <v>0.67250210624326534</v>
      </c>
      <c r="O463" s="12">
        <v>14.89</v>
      </c>
      <c r="P463" s="12">
        <v>0.4158798025959185</v>
      </c>
      <c r="Q463" s="12">
        <v>-1.4100230579856978E-2</v>
      </c>
      <c r="R463" s="12">
        <v>12.633701176347195</v>
      </c>
      <c r="S463" s="8">
        <v>0</v>
      </c>
      <c r="T463" s="8">
        <v>17</v>
      </c>
      <c r="U463" s="12">
        <v>6.8099999999999994E-2</v>
      </c>
      <c r="V463" s="12">
        <v>3.5299999999999998E-2</v>
      </c>
    </row>
    <row r="464" spans="1:22" x14ac:dyDescent="0.2">
      <c r="A464" s="8">
        <v>2018</v>
      </c>
      <c r="B464" s="8" t="s">
        <v>52</v>
      </c>
      <c r="C464" s="9">
        <v>2.8400000000000002E-2</v>
      </c>
      <c r="D464" s="10">
        <v>0.1027</v>
      </c>
      <c r="E464" s="12">
        <v>1</v>
      </c>
      <c r="F464" s="11">
        <v>0.99342434421059378</v>
      </c>
      <c r="G464" s="11">
        <v>0.48</v>
      </c>
      <c r="H464" s="11">
        <v>0.14500936835097189</v>
      </c>
      <c r="I464" s="11">
        <v>0.75</v>
      </c>
      <c r="J464" s="11">
        <v>0.21</v>
      </c>
      <c r="K464" s="9">
        <v>0.48530000000000001</v>
      </c>
      <c r="L464" s="12">
        <v>0.6327626275822027</v>
      </c>
      <c r="M464" s="12">
        <f t="shared" si="7"/>
        <v>1.4966296419281071</v>
      </c>
      <c r="N464" s="13">
        <v>0.66816797688952667</v>
      </c>
      <c r="O464" s="12">
        <v>10.38</v>
      </c>
      <c r="P464" s="12">
        <v>0.50702021969616085</v>
      </c>
      <c r="Q464" s="12">
        <v>-6.5756557894061842E-3</v>
      </c>
      <c r="R464" s="12">
        <v>12.646431220643738</v>
      </c>
      <c r="S464" s="8">
        <v>0</v>
      </c>
      <c r="T464" s="8">
        <v>18</v>
      </c>
      <c r="U464" s="12">
        <v>7.0800000000000002E-2</v>
      </c>
      <c r="V464" s="12">
        <v>3.5400000000000001E-2</v>
      </c>
    </row>
    <row r="465" spans="1:22" x14ac:dyDescent="0.2">
      <c r="A465" s="8">
        <v>2019</v>
      </c>
      <c r="B465" s="8" t="s">
        <v>52</v>
      </c>
      <c r="C465" s="9">
        <v>1.7999999999999999E-2</v>
      </c>
      <c r="D465" s="10">
        <v>6.5000000000000002E-2</v>
      </c>
      <c r="E465" s="12">
        <v>1</v>
      </c>
      <c r="F465" s="11">
        <v>0.64793959178529159</v>
      </c>
      <c r="G465" s="11">
        <v>0.11</v>
      </c>
      <c r="H465" s="11">
        <v>0.13419662994650483</v>
      </c>
      <c r="I465" s="11">
        <v>0.33</v>
      </c>
      <c r="J465" s="11">
        <v>0.18</v>
      </c>
      <c r="K465" s="9">
        <v>0.46200000000000002</v>
      </c>
      <c r="L465" s="12">
        <v>0.59067471304094277</v>
      </c>
      <c r="M465" s="12">
        <f t="shared" si="7"/>
        <v>1.4744795630532987</v>
      </c>
      <c r="N465" s="13">
        <v>0.67820539874370067</v>
      </c>
      <c r="O465" s="12">
        <v>10.99</v>
      </c>
      <c r="P465" s="12">
        <v>0.18211816627957475</v>
      </c>
      <c r="Q465" s="12">
        <v>-0.35206040821470841</v>
      </c>
      <c r="R465" s="12">
        <v>12.655776385724854</v>
      </c>
      <c r="S465" s="8">
        <v>0</v>
      </c>
      <c r="T465" s="8">
        <v>19</v>
      </c>
      <c r="U465" s="12">
        <v>7.0199999999999999E-2</v>
      </c>
      <c r="V465" s="12">
        <v>2.7900000000000001E-2</v>
      </c>
    </row>
    <row r="466" spans="1:22" x14ac:dyDescent="0.2">
      <c r="A466" s="8">
        <v>2020</v>
      </c>
      <c r="B466" s="8" t="s">
        <v>52</v>
      </c>
      <c r="C466" s="9">
        <v>2.1399999999999999E-2</v>
      </c>
      <c r="D466" s="10">
        <v>8.2600000000000007E-2</v>
      </c>
      <c r="E466" s="12">
        <v>1</v>
      </c>
      <c r="F466" s="11">
        <v>0.98838509454439294</v>
      </c>
      <c r="G466" s="11">
        <v>0.27</v>
      </c>
      <c r="H466" s="11">
        <v>0.44818993731495504</v>
      </c>
      <c r="I466" s="11">
        <v>0.62</v>
      </c>
      <c r="J466" s="11">
        <v>0.2</v>
      </c>
      <c r="K466" s="9">
        <v>0.30599999999999999</v>
      </c>
      <c r="L466" s="12">
        <v>0.53623443476986565</v>
      </c>
      <c r="M466" s="12">
        <f t="shared" si="7"/>
        <v>1.4239901327534998</v>
      </c>
      <c r="N466" s="13">
        <v>0.70225205708859029</v>
      </c>
      <c r="O466" s="12">
        <v>18.98</v>
      </c>
      <c r="P466" s="12">
        <v>0.29876684324748493</v>
      </c>
      <c r="Q466" s="12">
        <v>-1.1614905455607007E-2</v>
      </c>
      <c r="R466" s="12">
        <v>12.6562162920518</v>
      </c>
      <c r="S466" s="8">
        <v>0</v>
      </c>
      <c r="T466" s="8">
        <v>20</v>
      </c>
      <c r="U466" s="12">
        <v>2.9100000000000001E-2</v>
      </c>
      <c r="V466" s="12">
        <v>3.2300000000000002E-2</v>
      </c>
    </row>
    <row r="467" spans="1:22" x14ac:dyDescent="0.2">
      <c r="A467" s="8">
        <v>2021</v>
      </c>
      <c r="B467" s="8" t="s">
        <v>52</v>
      </c>
      <c r="C467" s="9">
        <v>-8.9999999999999998E-4</v>
      </c>
      <c r="D467" s="10">
        <v>-3.5999999999999999E-3</v>
      </c>
      <c r="E467" s="12">
        <v>1</v>
      </c>
      <c r="F467" s="11">
        <v>0.86426527926665286</v>
      </c>
      <c r="G467" s="11">
        <v>0.39</v>
      </c>
      <c r="H467" s="11">
        <v>0.46015148760278068</v>
      </c>
      <c r="I467" s="11">
        <v>0.61</v>
      </c>
      <c r="J467" s="11">
        <v>0.16</v>
      </c>
      <c r="K467" s="9">
        <v>0.3538</v>
      </c>
      <c r="L467" s="12">
        <v>0.49834424229755458</v>
      </c>
      <c r="M467" s="12">
        <f t="shared" si="7"/>
        <v>1.3585578729497596</v>
      </c>
      <c r="N467" s="13">
        <v>0.73607464202371942</v>
      </c>
      <c r="O467" s="12">
        <v>21.64</v>
      </c>
      <c r="P467" s="12">
        <v>0.47189468515336425</v>
      </c>
      <c r="Q467" s="12">
        <v>-0.135734720733347</v>
      </c>
      <c r="R467" s="12">
        <v>12.677182637611208</v>
      </c>
      <c r="S467" s="8">
        <v>0</v>
      </c>
      <c r="T467" s="8">
        <v>21</v>
      </c>
      <c r="U467" s="12">
        <v>2.58E-2</v>
      </c>
      <c r="V467" s="12">
        <v>1.84E-2</v>
      </c>
    </row>
    <row r="468" spans="1:22" x14ac:dyDescent="0.2">
      <c r="A468" s="8">
        <v>2022</v>
      </c>
      <c r="B468" s="8" t="s">
        <v>52</v>
      </c>
      <c r="C468" s="9">
        <v>0.02</v>
      </c>
      <c r="D468" s="10">
        <v>7.7499999999999999E-2</v>
      </c>
      <c r="E468" s="12">
        <v>1</v>
      </c>
      <c r="F468" s="11">
        <v>0.68131932342400459</v>
      </c>
      <c r="G468" s="11">
        <v>0.09</v>
      </c>
      <c r="H468" s="11">
        <v>0.59552215941176778</v>
      </c>
      <c r="I468" s="11">
        <v>0.4</v>
      </c>
      <c r="J468" s="11">
        <v>0.19</v>
      </c>
      <c r="K468" s="9">
        <v>0.48749999999999999</v>
      </c>
      <c r="L468" s="12">
        <v>0.60220161153677376</v>
      </c>
      <c r="M468" s="12">
        <f t="shared" si="7"/>
        <v>1.4263388139874198</v>
      </c>
      <c r="N468" s="13">
        <v>0.70109569352911116</v>
      </c>
      <c r="O468" s="12">
        <v>27.45</v>
      </c>
      <c r="P468" s="12">
        <v>0.13685042483121548</v>
      </c>
      <c r="Q468" s="12">
        <v>-0.31868067657599536</v>
      </c>
      <c r="R468" s="12">
        <v>12.652866190311173</v>
      </c>
      <c r="S468" s="8">
        <v>0</v>
      </c>
      <c r="T468" s="8">
        <v>22</v>
      </c>
      <c r="U468" s="12">
        <v>8.0199999999999994E-2</v>
      </c>
      <c r="V468" s="12">
        <v>3.15E-2</v>
      </c>
    </row>
    <row r="469" spans="1:22" x14ac:dyDescent="0.2">
      <c r="A469" s="8">
        <v>2023</v>
      </c>
      <c r="B469" s="8" t="s">
        <v>52</v>
      </c>
      <c r="C469" s="9">
        <v>1.7000000000000001E-2</v>
      </c>
      <c r="D469" s="10">
        <v>6.5600000000000006E-2</v>
      </c>
      <c r="E469" s="12">
        <v>1</v>
      </c>
      <c r="F469" s="11">
        <v>0.58696284310409763</v>
      </c>
      <c r="G469" s="11">
        <v>0.04</v>
      </c>
      <c r="H469" s="11">
        <v>0.5321000161085605</v>
      </c>
      <c r="I469" s="11">
        <v>0.28999999999999998</v>
      </c>
      <c r="J469" s="11">
        <v>0.18</v>
      </c>
      <c r="K469" s="9">
        <v>0.50449999999999995</v>
      </c>
      <c r="L469" s="12">
        <v>0.58686874288536794</v>
      </c>
      <c r="M469" s="12">
        <f t="shared" si="7"/>
        <v>1.4542907181262734</v>
      </c>
      <c r="N469" s="13">
        <v>0.68762042385061262</v>
      </c>
      <c r="O469" s="12">
        <v>27.65</v>
      </c>
      <c r="P469" s="12">
        <v>6.4724523934983486E-2</v>
      </c>
      <c r="Q469" s="12">
        <v>-0.41303715689590237</v>
      </c>
      <c r="R469" s="12">
        <v>12.654726569388547</v>
      </c>
      <c r="S469" s="8">
        <v>0</v>
      </c>
      <c r="T469" s="8">
        <v>23</v>
      </c>
      <c r="U469" s="12">
        <v>5.0500000000000003E-2</v>
      </c>
      <c r="V469" s="12">
        <v>3.2500000000000001E-2</v>
      </c>
    </row>
    <row r="470" spans="1:22" x14ac:dyDescent="0.2">
      <c r="A470" s="8">
        <v>2015</v>
      </c>
      <c r="B470" s="8" t="s">
        <v>53</v>
      </c>
      <c r="C470" s="9">
        <v>8.6699999999999999E-2</v>
      </c>
      <c r="D470" s="10">
        <v>0.2354</v>
      </c>
      <c r="E470" s="12">
        <v>0</v>
      </c>
      <c r="F470" s="11">
        <v>1.4778483954925639</v>
      </c>
      <c r="G470" s="11">
        <v>0.11</v>
      </c>
      <c r="H470" s="11">
        <v>-2.6648719286950912E-2</v>
      </c>
      <c r="I470" s="11">
        <v>0.84</v>
      </c>
      <c r="J470" s="11">
        <v>1.2</v>
      </c>
      <c r="K470" s="9">
        <v>0.10050000000000001</v>
      </c>
      <c r="L470" s="12">
        <v>0.92328060488728991</v>
      </c>
      <c r="M470" s="12">
        <f t="shared" si="7"/>
        <v>1.5197620976769319</v>
      </c>
      <c r="N470" s="13">
        <v>0.6579977231492834</v>
      </c>
      <c r="O470" s="12">
        <v>4.4800000000000004</v>
      </c>
      <c r="P470" s="12">
        <v>7.6221624959177073E-2</v>
      </c>
      <c r="Q470" s="12">
        <v>0.47784839549256386</v>
      </c>
      <c r="R470" s="12">
        <v>12.163837381542812</v>
      </c>
      <c r="S470" s="8">
        <v>0</v>
      </c>
      <c r="T470" s="8">
        <v>20</v>
      </c>
      <c r="U470" s="12">
        <v>6.6799999999999998E-2</v>
      </c>
      <c r="V470" s="12">
        <v>6.3E-3</v>
      </c>
    </row>
    <row r="471" spans="1:22" x14ac:dyDescent="0.2">
      <c r="A471" s="8">
        <v>2016</v>
      </c>
      <c r="B471" s="8" t="s">
        <v>53</v>
      </c>
      <c r="C471" s="9">
        <v>7.2499999999999995E-2</v>
      </c>
      <c r="D471" s="10">
        <v>0.17449999999999999</v>
      </c>
      <c r="E471" s="12">
        <v>0</v>
      </c>
      <c r="F471" s="11">
        <v>1.9445212927596935</v>
      </c>
      <c r="G471" s="11">
        <v>0.17</v>
      </c>
      <c r="H471" s="11">
        <v>0.28194370673086278</v>
      </c>
      <c r="I471" s="11">
        <v>1.43</v>
      </c>
      <c r="J471" s="11">
        <v>1.22</v>
      </c>
      <c r="K471" s="9">
        <v>9.5899999999999999E-2</v>
      </c>
      <c r="L471" s="12">
        <v>0.93110455060149899</v>
      </c>
      <c r="M471" s="12">
        <f t="shared" si="7"/>
        <v>1.9940279032543238</v>
      </c>
      <c r="N471" s="13">
        <v>0.50149749578126002</v>
      </c>
      <c r="O471" s="12">
        <v>3.87</v>
      </c>
      <c r="P471" s="12">
        <v>8.8649511161349795E-2</v>
      </c>
      <c r="Q471" s="12">
        <v>0.94452129275969354</v>
      </c>
      <c r="R471" s="12">
        <v>12.112275358989763</v>
      </c>
      <c r="S471" s="8">
        <v>0</v>
      </c>
      <c r="T471" s="8">
        <v>21</v>
      </c>
      <c r="U471" s="12">
        <v>6.2100000000000002E-2</v>
      </c>
      <c r="V471" s="12">
        <v>6.6600000000000006E-2</v>
      </c>
    </row>
    <row r="472" spans="1:22" x14ac:dyDescent="0.2">
      <c r="A472" s="8">
        <v>2017</v>
      </c>
      <c r="B472" s="8" t="s">
        <v>53</v>
      </c>
      <c r="C472" s="9">
        <v>7.5399999999999995E-2</v>
      </c>
      <c r="D472" s="10">
        <v>0.17530000000000001</v>
      </c>
      <c r="E472" s="12">
        <v>0</v>
      </c>
      <c r="F472" s="11">
        <v>1.5909762142217432</v>
      </c>
      <c r="G472" s="11">
        <v>7.0000000000000007E-2</v>
      </c>
      <c r="H472" s="11">
        <v>-1.5282629091374556E-2</v>
      </c>
      <c r="I472" s="11">
        <v>1.1299999999999999</v>
      </c>
      <c r="J472" s="11">
        <v>2.11</v>
      </c>
      <c r="K472" s="9">
        <v>6.3200000000000006E-2</v>
      </c>
      <c r="L472" s="12">
        <v>0.981051666714574</v>
      </c>
      <c r="M472" s="12">
        <f t="shared" si="7"/>
        <v>1.6182967437102274</v>
      </c>
      <c r="N472" s="13">
        <v>0.61793364158128727</v>
      </c>
      <c r="O472" s="12">
        <v>4.51</v>
      </c>
      <c r="P472" s="12">
        <v>4.6515780980464771E-2</v>
      </c>
      <c r="Q472" s="12">
        <v>0.59097621422174329</v>
      </c>
      <c r="R472" s="12">
        <v>12.262856382325326</v>
      </c>
      <c r="S472" s="8">
        <v>0</v>
      </c>
      <c r="T472" s="8">
        <v>22</v>
      </c>
      <c r="U472" s="12">
        <v>6.8099999999999994E-2</v>
      </c>
      <c r="V472" s="12">
        <v>3.5299999999999998E-2</v>
      </c>
    </row>
    <row r="473" spans="1:22" x14ac:dyDescent="0.2">
      <c r="A473" s="8">
        <v>2018</v>
      </c>
      <c r="B473" s="8" t="s">
        <v>53</v>
      </c>
      <c r="C473" s="9">
        <v>7.0800000000000002E-2</v>
      </c>
      <c r="D473" s="10">
        <v>0.19919999999999999</v>
      </c>
      <c r="E473" s="12">
        <v>0</v>
      </c>
      <c r="F473" s="11">
        <v>1.4618242923861327</v>
      </c>
      <c r="G473" s="11">
        <v>0.27</v>
      </c>
      <c r="H473" s="11">
        <v>0.28173717993696556</v>
      </c>
      <c r="I473" s="11">
        <v>1.1599999999999999</v>
      </c>
      <c r="J473" s="11">
        <v>2.06</v>
      </c>
      <c r="K473" s="9">
        <v>6.0499999999999998E-2</v>
      </c>
      <c r="L473" s="12">
        <v>0.99858118903758619</v>
      </c>
      <c r="M473" s="12">
        <f t="shared" si="7"/>
        <v>1.5021393226088851</v>
      </c>
      <c r="N473" s="13">
        <v>0.66571721074661727</v>
      </c>
      <c r="O473" s="12">
        <v>4.76</v>
      </c>
      <c r="P473" s="12">
        <v>0.18796616487919168</v>
      </c>
      <c r="Q473" s="12">
        <v>0.4618242923861326</v>
      </c>
      <c r="R473" s="12">
        <v>12.365648804070883</v>
      </c>
      <c r="S473" s="8">
        <v>0</v>
      </c>
      <c r="T473" s="8">
        <v>23</v>
      </c>
      <c r="U473" s="12">
        <v>7.0800000000000002E-2</v>
      </c>
      <c r="V473" s="12">
        <v>3.5400000000000001E-2</v>
      </c>
    </row>
    <row r="474" spans="1:22" x14ac:dyDescent="0.2">
      <c r="A474" s="8">
        <v>2019</v>
      </c>
      <c r="B474" s="8" t="s">
        <v>53</v>
      </c>
      <c r="C474" s="9">
        <v>7.9299999999999995E-2</v>
      </c>
      <c r="D474" s="10">
        <v>0.2301</v>
      </c>
      <c r="E474" s="12">
        <v>0</v>
      </c>
      <c r="F474" s="11">
        <v>1.3514128358170296</v>
      </c>
      <c r="G474" s="11">
        <v>0.51</v>
      </c>
      <c r="H474" s="11">
        <v>0.43151692345077181</v>
      </c>
      <c r="I474" s="11">
        <v>1.0900000000000001</v>
      </c>
      <c r="J474" s="11">
        <v>2.14</v>
      </c>
      <c r="K474" s="9">
        <v>5.96E-2</v>
      </c>
      <c r="L474" s="12">
        <v>1</v>
      </c>
      <c r="M474" s="12">
        <f t="shared" si="7"/>
        <v>1.549965744168716</v>
      </c>
      <c r="N474" s="13">
        <v>0.64517554904823016</v>
      </c>
      <c r="O474" s="12">
        <v>6.77</v>
      </c>
      <c r="P474" s="12">
        <v>0.38031941108708844</v>
      </c>
      <c r="Q474" s="12">
        <v>0.35141283581702959</v>
      </c>
      <c r="R474" s="12">
        <v>12.38803688826474</v>
      </c>
      <c r="S474" s="8">
        <v>0</v>
      </c>
      <c r="T474" s="8">
        <v>24</v>
      </c>
      <c r="U474" s="12">
        <v>7.0199999999999999E-2</v>
      </c>
      <c r="V474" s="12">
        <v>2.7900000000000001E-2</v>
      </c>
    </row>
    <row r="475" spans="1:22" x14ac:dyDescent="0.2">
      <c r="A475" s="8">
        <v>2020</v>
      </c>
      <c r="B475" s="8" t="s">
        <v>53</v>
      </c>
      <c r="C475" s="9">
        <v>8.6699999999999999E-2</v>
      </c>
      <c r="D475" s="10">
        <v>0.28439999999999999</v>
      </c>
      <c r="E475" s="12">
        <v>1</v>
      </c>
      <c r="F475" s="11">
        <v>1.0929317456882326</v>
      </c>
      <c r="G475" s="11">
        <v>0.18</v>
      </c>
      <c r="H475" s="11">
        <v>5.838184122142405E-2</v>
      </c>
      <c r="I475" s="11">
        <v>0.84</v>
      </c>
      <c r="J475" s="11">
        <v>2.0099999999999998</v>
      </c>
      <c r="K475" s="9">
        <v>7.46E-2</v>
      </c>
      <c r="L475" s="12">
        <v>1</v>
      </c>
      <c r="M475" s="12">
        <f t="shared" si="7"/>
        <v>1.3764271449730714</v>
      </c>
      <c r="N475" s="13">
        <v>0.72651865640121771</v>
      </c>
      <c r="O475" s="12">
        <v>7.24</v>
      </c>
      <c r="P475" s="12">
        <v>0.16485091731069798</v>
      </c>
      <c r="Q475" s="12">
        <v>9.2931745688232523E-2</v>
      </c>
      <c r="R475" s="12">
        <v>12.588731210791886</v>
      </c>
      <c r="S475" s="8">
        <v>0</v>
      </c>
      <c r="T475" s="8">
        <v>25</v>
      </c>
      <c r="U475" s="12">
        <v>2.9100000000000001E-2</v>
      </c>
      <c r="V475" s="12">
        <v>3.2300000000000002E-2</v>
      </c>
    </row>
    <row r="476" spans="1:22" x14ac:dyDescent="0.2">
      <c r="A476" s="8">
        <v>2021</v>
      </c>
      <c r="B476" s="8" t="s">
        <v>53</v>
      </c>
      <c r="C476" s="9">
        <v>9.5699999999999993E-2</v>
      </c>
      <c r="D476" s="10">
        <v>0.31630000000000003</v>
      </c>
      <c r="E476" s="12">
        <v>1</v>
      </c>
      <c r="F476" s="11">
        <v>1.2107425058133412</v>
      </c>
      <c r="G476" s="11">
        <v>0.27</v>
      </c>
      <c r="H476" s="11">
        <v>0.23640910025942735</v>
      </c>
      <c r="I476" s="11">
        <v>0.92</v>
      </c>
      <c r="J476" s="11">
        <v>1.9</v>
      </c>
      <c r="K476" s="9">
        <v>8.43E-2</v>
      </c>
      <c r="L476" s="12">
        <v>0.98643211649115503</v>
      </c>
      <c r="M476" s="12">
        <f t="shared" si="7"/>
        <v>1.4946651136988067</v>
      </c>
      <c r="N476" s="13">
        <v>0.66904619023677314</v>
      </c>
      <c r="O476" s="12">
        <v>6.7</v>
      </c>
      <c r="P476" s="12">
        <v>0.22197513072924249</v>
      </c>
      <c r="Q476" s="12">
        <v>0.2107425058133412</v>
      </c>
      <c r="R476" s="12">
        <v>12.59807226730109</v>
      </c>
      <c r="S476" s="8">
        <v>0</v>
      </c>
      <c r="T476" s="8">
        <v>26</v>
      </c>
      <c r="U476" s="12">
        <v>2.58E-2</v>
      </c>
      <c r="V476" s="12">
        <v>1.84E-2</v>
      </c>
    </row>
    <row r="477" spans="1:22" x14ac:dyDescent="0.2">
      <c r="A477" s="8">
        <v>2022</v>
      </c>
      <c r="B477" s="8" t="s">
        <v>53</v>
      </c>
      <c r="C477" s="9">
        <v>8.8499999999999995E-2</v>
      </c>
      <c r="D477" s="10">
        <v>0.30170000000000002</v>
      </c>
      <c r="E477" s="12">
        <v>1</v>
      </c>
      <c r="F477" s="11">
        <v>1.2082656234732971</v>
      </c>
      <c r="G477" s="11">
        <v>0.1</v>
      </c>
      <c r="H477" s="11">
        <v>1.7476651526105738E-2</v>
      </c>
      <c r="I477" s="11">
        <v>0.67</v>
      </c>
      <c r="J477" s="11">
        <v>1.87</v>
      </c>
      <c r="K477" s="9">
        <v>7.9100000000000004E-2</v>
      </c>
      <c r="L477" s="12">
        <v>0.95994405243937786</v>
      </c>
      <c r="M477" s="12">
        <f t="shared" si="7"/>
        <v>1.3679308535994406</v>
      </c>
      <c r="N477" s="13">
        <v>0.73103110246303538</v>
      </c>
      <c r="O477" s="12">
        <v>7.13</v>
      </c>
      <c r="P477" s="12">
        <v>8.2906833308287492E-2</v>
      </c>
      <c r="Q477" s="12">
        <v>0.20826562347329716</v>
      </c>
      <c r="R477" s="12">
        <v>12.781106285575838</v>
      </c>
      <c r="S477" s="8">
        <v>0</v>
      </c>
      <c r="T477" s="8">
        <v>27</v>
      </c>
      <c r="U477" s="12">
        <v>8.0199999999999994E-2</v>
      </c>
      <c r="V477" s="12">
        <v>3.15E-2</v>
      </c>
    </row>
    <row r="478" spans="1:22" x14ac:dyDescent="0.2">
      <c r="A478" s="8">
        <v>2023</v>
      </c>
      <c r="B478" s="8" t="s">
        <v>53</v>
      </c>
      <c r="C478" s="9">
        <v>7.9600000000000004E-2</v>
      </c>
      <c r="D478" s="10">
        <v>0.28560000000000002</v>
      </c>
      <c r="E478" s="12">
        <v>1</v>
      </c>
      <c r="F478" s="11">
        <v>1.2377555276868279</v>
      </c>
      <c r="G478" s="11">
        <v>0.18</v>
      </c>
      <c r="H478" s="11">
        <v>0.12636242778310131</v>
      </c>
      <c r="I478" s="11">
        <v>0.83</v>
      </c>
      <c r="J478" s="11">
        <v>1.74</v>
      </c>
      <c r="K478" s="9">
        <v>7.8899999999999998E-2</v>
      </c>
      <c r="L478" s="12">
        <v>0.88345519766394642</v>
      </c>
      <c r="M478" s="12">
        <f t="shared" si="7"/>
        <v>1.4034175320882554</v>
      </c>
      <c r="N478" s="13">
        <v>0.71254632148710673</v>
      </c>
      <c r="O478" s="12">
        <v>6.4</v>
      </c>
      <c r="P478" s="12">
        <v>0.14580605635899904</v>
      </c>
      <c r="Q478" s="12">
        <v>0.23775552768682801</v>
      </c>
      <c r="R478" s="12">
        <v>12.83984297815203</v>
      </c>
      <c r="S478" s="8">
        <v>0</v>
      </c>
      <c r="T478" s="8">
        <v>28</v>
      </c>
      <c r="U478" s="12">
        <v>5.0500000000000003E-2</v>
      </c>
      <c r="V478" s="12">
        <v>3.2500000000000001E-2</v>
      </c>
    </row>
    <row r="479" spans="1:22" x14ac:dyDescent="0.2">
      <c r="A479" s="8">
        <v>2015</v>
      </c>
      <c r="B479" s="8" t="s">
        <v>54</v>
      </c>
      <c r="C479" s="9">
        <v>7.9000000000000001E-2</v>
      </c>
      <c r="D479" s="10">
        <v>0.23619999999999999</v>
      </c>
      <c r="E479" s="12">
        <v>1</v>
      </c>
      <c r="F479" s="11">
        <v>0.99858009878760201</v>
      </c>
      <c r="G479" s="11">
        <v>0.2</v>
      </c>
      <c r="H479" s="11">
        <v>6.9131179043246518E-2</v>
      </c>
      <c r="I479" s="11">
        <v>0.26</v>
      </c>
      <c r="J479" s="11">
        <v>0.86</v>
      </c>
      <c r="K479" s="9">
        <v>0.19339999999999999</v>
      </c>
      <c r="L479" s="12">
        <v>0.82970816133395564</v>
      </c>
      <c r="M479" s="12">
        <f t="shared" si="7"/>
        <v>1.4513301803557526</v>
      </c>
      <c r="N479" s="13">
        <v>0.68902308622485775</v>
      </c>
      <c r="O479" s="12">
        <v>36.54</v>
      </c>
      <c r="P479" s="12">
        <v>0.20780822640059771</v>
      </c>
      <c r="Q479" s="12">
        <v>-1.4199012123979739E-3</v>
      </c>
      <c r="R479" s="12">
        <v>11.969314286802801</v>
      </c>
      <c r="S479" s="8">
        <v>0</v>
      </c>
      <c r="T479" s="8">
        <v>22</v>
      </c>
      <c r="U479" s="12">
        <v>6.6799999999999998E-2</v>
      </c>
      <c r="V479" s="12">
        <v>6.3E-3</v>
      </c>
    </row>
    <row r="480" spans="1:22" x14ac:dyDescent="0.2">
      <c r="A480" s="8">
        <v>2016</v>
      </c>
      <c r="B480" s="8" t="s">
        <v>54</v>
      </c>
      <c r="C480" s="9">
        <v>0.15690000000000001</v>
      </c>
      <c r="D480" s="10">
        <v>0.44950000000000001</v>
      </c>
      <c r="E480" s="12">
        <v>0</v>
      </c>
      <c r="F480" s="11">
        <v>1.0059650570300409</v>
      </c>
      <c r="G480" s="11">
        <v>0.32</v>
      </c>
      <c r="H480" s="11">
        <v>0.58091010663356613</v>
      </c>
      <c r="I480" s="11">
        <v>0.4</v>
      </c>
      <c r="J480" s="11">
        <v>1.1499999999999999</v>
      </c>
      <c r="K480" s="9">
        <v>0.23549999999999999</v>
      </c>
      <c r="L480" s="12">
        <v>0.85773034587376407</v>
      </c>
      <c r="M480" s="12">
        <f t="shared" si="7"/>
        <v>1.6241573335077841</v>
      </c>
      <c r="N480" s="13">
        <v>0.61570389725744346</v>
      </c>
      <c r="O480" s="12">
        <v>47.09</v>
      </c>
      <c r="P480" s="12">
        <v>0.3209081727755691</v>
      </c>
      <c r="Q480" s="12">
        <v>5.9650570300408424E-3</v>
      </c>
      <c r="R480" s="12">
        <v>12.002661011224331</v>
      </c>
      <c r="S480" s="8">
        <v>0</v>
      </c>
      <c r="T480" s="8">
        <v>23</v>
      </c>
      <c r="U480" s="12">
        <v>6.2100000000000002E-2</v>
      </c>
      <c r="V480" s="12">
        <v>6.6600000000000006E-2</v>
      </c>
    </row>
    <row r="481" spans="1:22" x14ac:dyDescent="0.2">
      <c r="A481" s="8">
        <v>2017</v>
      </c>
      <c r="B481" s="8" t="s">
        <v>54</v>
      </c>
      <c r="C481" s="9">
        <v>0.15490000000000001</v>
      </c>
      <c r="D481" s="10">
        <v>0.37490000000000001</v>
      </c>
      <c r="E481" s="12">
        <v>1</v>
      </c>
      <c r="F481" s="11">
        <v>0.96080766689534536</v>
      </c>
      <c r="G481" s="11">
        <v>0.14000000000000001</v>
      </c>
      <c r="H481" s="11">
        <v>0.35875314252649032</v>
      </c>
      <c r="I481" s="11">
        <v>0.25</v>
      </c>
      <c r="J481" s="11">
        <v>1.05</v>
      </c>
      <c r="K481" s="9">
        <v>0.23830000000000001</v>
      </c>
      <c r="L481" s="12">
        <v>0.8946687277023273</v>
      </c>
      <c r="M481" s="12">
        <f t="shared" si="7"/>
        <v>1.7757874873595065</v>
      </c>
      <c r="N481" s="13">
        <v>0.56313044613628982</v>
      </c>
      <c r="O481" s="12">
        <v>37.65</v>
      </c>
      <c r="P481" s="12">
        <v>0.14735514365979899</v>
      </c>
      <c r="Q481" s="12">
        <v>-3.9192333104654663E-2</v>
      </c>
      <c r="R481" s="12">
        <v>12.092438072817453</v>
      </c>
      <c r="S481" s="8">
        <v>0</v>
      </c>
      <c r="T481" s="8">
        <v>24</v>
      </c>
      <c r="U481" s="12">
        <v>6.8099999999999994E-2</v>
      </c>
      <c r="V481" s="12">
        <v>3.5299999999999998E-2</v>
      </c>
    </row>
    <row r="482" spans="1:22" x14ac:dyDescent="0.2">
      <c r="A482" s="8">
        <v>2018</v>
      </c>
      <c r="B482" s="8" t="s">
        <v>54</v>
      </c>
      <c r="C482" s="9">
        <v>0.12590000000000001</v>
      </c>
      <c r="D482" s="10">
        <v>0.27579999999999999</v>
      </c>
      <c r="E482" s="12">
        <v>1</v>
      </c>
      <c r="F482" s="11">
        <v>0.94444271301622518</v>
      </c>
      <c r="G482" s="11">
        <v>0.09</v>
      </c>
      <c r="H482" s="11">
        <v>0.13572426956482339</v>
      </c>
      <c r="I482" s="11">
        <v>0.23</v>
      </c>
      <c r="J482" s="11">
        <v>1.1299999999999999</v>
      </c>
      <c r="K482" s="9">
        <v>0.19739999999999999</v>
      </c>
      <c r="L482" s="12">
        <v>0.87156406284842058</v>
      </c>
      <c r="M482" s="12">
        <f t="shared" si="7"/>
        <v>1.9049887581521003</v>
      </c>
      <c r="N482" s="13">
        <v>0.52493748098021942</v>
      </c>
      <c r="O482" s="12">
        <v>26.17</v>
      </c>
      <c r="P482" s="12">
        <v>9.9143154834749989E-2</v>
      </c>
      <c r="Q482" s="12">
        <v>-5.5557286983774858E-2</v>
      </c>
      <c r="R482" s="12">
        <v>12.125494557267848</v>
      </c>
      <c r="S482" s="8">
        <v>0</v>
      </c>
      <c r="T482" s="8">
        <v>25</v>
      </c>
      <c r="U482" s="12">
        <v>7.0800000000000002E-2</v>
      </c>
      <c r="V482" s="12">
        <v>3.5400000000000001E-2</v>
      </c>
    </row>
    <row r="483" spans="1:22" x14ac:dyDescent="0.2">
      <c r="A483" s="8">
        <v>2019</v>
      </c>
      <c r="B483" s="8" t="s">
        <v>54</v>
      </c>
      <c r="C483" s="9">
        <v>0.12820000000000001</v>
      </c>
      <c r="D483" s="10">
        <v>0.247</v>
      </c>
      <c r="E483" s="12">
        <v>0</v>
      </c>
      <c r="F483" s="11">
        <v>1.1826000968700849</v>
      </c>
      <c r="G483" s="11">
        <v>0.15</v>
      </c>
      <c r="H483" s="11">
        <v>0.53825659494314582</v>
      </c>
      <c r="I483" s="11">
        <v>0.23</v>
      </c>
      <c r="J483" s="11">
        <v>1.1399999999999999</v>
      </c>
      <c r="K483" s="9">
        <v>0.19450000000000001</v>
      </c>
      <c r="L483" s="12">
        <v>0.89111876822680658</v>
      </c>
      <c r="M483" s="12">
        <f t="shared" si="7"/>
        <v>2.3092156618432496</v>
      </c>
      <c r="N483" s="13">
        <v>0.43304746998025534</v>
      </c>
      <c r="O483" s="12">
        <v>37.03</v>
      </c>
      <c r="P483" s="12">
        <v>0.12831690744268373</v>
      </c>
      <c r="Q483" s="12">
        <v>0.18260009687008491</v>
      </c>
      <c r="R483" s="12">
        <v>12.09096868848459</v>
      </c>
      <c r="S483" s="8">
        <v>0</v>
      </c>
      <c r="T483" s="8">
        <v>26</v>
      </c>
      <c r="U483" s="12">
        <v>7.0199999999999999E-2</v>
      </c>
      <c r="V483" s="12">
        <v>2.7900000000000001E-2</v>
      </c>
    </row>
    <row r="484" spans="1:22" x14ac:dyDescent="0.2">
      <c r="A484" s="8">
        <v>2020</v>
      </c>
      <c r="B484" s="8" t="s">
        <v>54</v>
      </c>
      <c r="C484" s="9">
        <v>9.1800000000000007E-2</v>
      </c>
      <c r="D484" s="10">
        <v>0.16489999999999999</v>
      </c>
      <c r="E484" s="12">
        <v>0</v>
      </c>
      <c r="F484" s="11">
        <v>1.3404512010109868</v>
      </c>
      <c r="G484" s="11">
        <v>0.26</v>
      </c>
      <c r="H484" s="11">
        <v>0.41697633879149315</v>
      </c>
      <c r="I484" s="11">
        <v>0.36</v>
      </c>
      <c r="J484" s="11">
        <v>1</v>
      </c>
      <c r="K484" s="9">
        <v>0.1714</v>
      </c>
      <c r="L484" s="12">
        <v>0.90865520241525988</v>
      </c>
      <c r="M484" s="12">
        <f t="shared" si="7"/>
        <v>2.211517755867193</v>
      </c>
      <c r="N484" s="13">
        <v>0.45217814659049582</v>
      </c>
      <c r="O484" s="12">
        <v>182.13</v>
      </c>
      <c r="P484" s="12">
        <v>0.19521043620042597</v>
      </c>
      <c r="Q484" s="12">
        <v>0.34045120101098686</v>
      </c>
      <c r="R484" s="12">
        <v>12.144236567747303</v>
      </c>
      <c r="S484" s="8">
        <v>0</v>
      </c>
      <c r="T484" s="8">
        <v>27</v>
      </c>
      <c r="U484" s="12">
        <v>2.9100000000000001E-2</v>
      </c>
      <c r="V484" s="12">
        <v>3.2300000000000002E-2</v>
      </c>
    </row>
    <row r="485" spans="1:22" x14ac:dyDescent="0.2">
      <c r="A485" s="8">
        <v>2021</v>
      </c>
      <c r="B485" s="8" t="s">
        <v>54</v>
      </c>
      <c r="C485" s="9">
        <v>4.9299999999999997E-2</v>
      </c>
      <c r="D485" s="10">
        <v>0.1222</v>
      </c>
      <c r="E485" s="12">
        <v>0</v>
      </c>
      <c r="F485" s="11">
        <v>1.7731926682856345</v>
      </c>
      <c r="G485" s="11">
        <v>0.09</v>
      </c>
      <c r="H485" s="11">
        <v>0.21564886662569691</v>
      </c>
      <c r="I485" s="11">
        <v>1.24</v>
      </c>
      <c r="J485" s="11">
        <v>0.76</v>
      </c>
      <c r="K485" s="9">
        <v>0.1704</v>
      </c>
      <c r="L485" s="12">
        <v>0.76443676123477877</v>
      </c>
      <c r="M485" s="12">
        <f t="shared" si="7"/>
        <v>1.4711885233823934</v>
      </c>
      <c r="N485" s="13">
        <v>0.67972254004599697</v>
      </c>
      <c r="O485" s="12">
        <v>165.12</v>
      </c>
      <c r="P485" s="12">
        <v>5.1599292062899468E-2</v>
      </c>
      <c r="Q485" s="12">
        <v>0.7731926682856346</v>
      </c>
      <c r="R485" s="12">
        <v>12.385201873485657</v>
      </c>
      <c r="S485" s="8">
        <v>0</v>
      </c>
      <c r="T485" s="8">
        <v>28</v>
      </c>
      <c r="U485" s="12">
        <v>2.58E-2</v>
      </c>
      <c r="V485" s="12">
        <v>1.84E-2</v>
      </c>
    </row>
    <row r="486" spans="1:22" x14ac:dyDescent="0.2">
      <c r="A486" s="8">
        <v>2022</v>
      </c>
      <c r="B486" s="8" t="s">
        <v>54</v>
      </c>
      <c r="C486" s="9">
        <v>3.27E-2</v>
      </c>
      <c r="D486" s="10">
        <v>0.11509999999999999</v>
      </c>
      <c r="E486" s="12">
        <v>0</v>
      </c>
      <c r="F486" s="11">
        <v>1.772247742680418</v>
      </c>
      <c r="G486" s="11">
        <v>0.13</v>
      </c>
      <c r="H486" s="11">
        <v>-9.2126547223687044E-2</v>
      </c>
      <c r="I486" s="11">
        <v>1.24</v>
      </c>
      <c r="J486" s="11">
        <v>0.7</v>
      </c>
      <c r="K486" s="9">
        <v>0.16930000000000001</v>
      </c>
      <c r="L486" s="12">
        <v>0.56148608242651155</v>
      </c>
      <c r="M486" s="12">
        <f t="shared" si="7"/>
        <v>1.3485812629012974</v>
      </c>
      <c r="N486" s="13">
        <v>0.74152001626407726</v>
      </c>
      <c r="O486" s="12">
        <v>45.23</v>
      </c>
      <c r="P486" s="12">
        <v>7.5397965723952839E-2</v>
      </c>
      <c r="Q486" s="12">
        <v>0.77224774268041785</v>
      </c>
      <c r="R486" s="12">
        <v>12.527949152450756</v>
      </c>
      <c r="S486" s="8">
        <v>0</v>
      </c>
      <c r="T486" s="8">
        <v>29</v>
      </c>
      <c r="U486" s="12">
        <v>8.0199999999999994E-2</v>
      </c>
      <c r="V486" s="12">
        <v>3.15E-2</v>
      </c>
    </row>
    <row r="487" spans="1:22" x14ac:dyDescent="0.2">
      <c r="A487" s="8">
        <v>2023</v>
      </c>
      <c r="B487" s="8" t="s">
        <v>54</v>
      </c>
      <c r="C487" s="9">
        <v>1.2200000000000001E-2</v>
      </c>
      <c r="D487" s="10">
        <v>4.5600000000000002E-2</v>
      </c>
      <c r="E487" s="12">
        <v>0</v>
      </c>
      <c r="F487" s="11">
        <v>1.7161191442986075</v>
      </c>
      <c r="G487" s="11">
        <v>0.12</v>
      </c>
      <c r="H487" s="11">
        <v>-4.525106472580321E-2</v>
      </c>
      <c r="I487" s="11">
        <v>1.24</v>
      </c>
      <c r="J487" s="11">
        <v>0.55000000000000004</v>
      </c>
      <c r="K487" s="9">
        <v>0.1673</v>
      </c>
      <c r="L487" s="12">
        <v>-3.2480520501828707</v>
      </c>
      <c r="M487" s="12">
        <f t="shared" si="7"/>
        <v>1.3797725415795963</v>
      </c>
      <c r="N487" s="13">
        <v>0.72475713921308826</v>
      </c>
      <c r="O487" s="12">
        <v>11.24</v>
      </c>
      <c r="P487" s="12">
        <v>7.144237261919939E-2</v>
      </c>
      <c r="Q487" s="12">
        <v>0.71611914429860757</v>
      </c>
      <c r="R487" s="12">
        <v>12.520048724947424</v>
      </c>
      <c r="S487" s="8">
        <v>0</v>
      </c>
      <c r="T487" s="8">
        <v>30</v>
      </c>
      <c r="U487" s="12">
        <v>5.0500000000000003E-2</v>
      </c>
      <c r="V487" s="12">
        <v>3.2500000000000001E-2</v>
      </c>
    </row>
    <row r="488" spans="1:22" x14ac:dyDescent="0.2">
      <c r="A488" s="8">
        <v>2015</v>
      </c>
      <c r="B488" s="8" t="s">
        <v>55</v>
      </c>
      <c r="C488" s="9">
        <v>1.6E-2</v>
      </c>
      <c r="D488" s="10">
        <v>5.16E-2</v>
      </c>
      <c r="E488" s="12">
        <v>1</v>
      </c>
      <c r="F488" s="11">
        <v>0.36402681368398543</v>
      </c>
      <c r="G488" s="11">
        <v>0.02</v>
      </c>
      <c r="H488" s="11">
        <v>0.1348610496969482</v>
      </c>
      <c r="I488" s="11">
        <v>0.17</v>
      </c>
      <c r="J488" s="11">
        <v>0.3</v>
      </c>
      <c r="K488" s="9">
        <v>0.20880000000000001</v>
      </c>
      <c r="L488" s="12">
        <v>0.62672876644742737</v>
      </c>
      <c r="M488" s="12">
        <f t="shared" si="7"/>
        <v>1.4287503957199961</v>
      </c>
      <c r="N488" s="13">
        <v>0.6999123170818552</v>
      </c>
      <c r="O488" s="12">
        <v>13.96</v>
      </c>
      <c r="P488" s="12">
        <v>5.063144131545632E-2</v>
      </c>
      <c r="Q488" s="12">
        <v>-0.63597318631601463</v>
      </c>
      <c r="R488" s="12">
        <v>11.598850209482118</v>
      </c>
      <c r="S488" s="8">
        <v>1</v>
      </c>
      <c r="T488" s="8">
        <v>12</v>
      </c>
      <c r="U488" s="12">
        <v>6.6799999999999998E-2</v>
      </c>
      <c r="V488" s="12">
        <v>6.3E-3</v>
      </c>
    </row>
    <row r="489" spans="1:22" x14ac:dyDescent="0.2">
      <c r="A489" s="8">
        <v>2016</v>
      </c>
      <c r="B489" s="8" t="s">
        <v>55</v>
      </c>
      <c r="C489" s="9">
        <v>5.3100000000000001E-2</v>
      </c>
      <c r="D489" s="10">
        <v>0.1197</v>
      </c>
      <c r="E489" s="12">
        <v>1</v>
      </c>
      <c r="F489" s="11">
        <v>0.61561671343481694</v>
      </c>
      <c r="G489" s="11">
        <v>0.03</v>
      </c>
      <c r="H489" s="11">
        <v>0.48315328665980201</v>
      </c>
      <c r="I489" s="11">
        <v>0.47</v>
      </c>
      <c r="J489" s="11">
        <v>0.35</v>
      </c>
      <c r="K489" s="9">
        <v>0.35720000000000002</v>
      </c>
      <c r="L489" s="12">
        <v>0.70852439312012194</v>
      </c>
      <c r="M489" s="12">
        <f t="shared" si="7"/>
        <v>2.0979965627249633</v>
      </c>
      <c r="N489" s="13">
        <v>0.47664520417572054</v>
      </c>
      <c r="O489" s="12">
        <v>9.86</v>
      </c>
      <c r="P489" s="12">
        <v>5.944764966308845E-2</v>
      </c>
      <c r="Q489" s="12">
        <v>-0.38438328656518311</v>
      </c>
      <c r="R489" s="12">
        <v>11.857347573117501</v>
      </c>
      <c r="S489" s="8">
        <v>1</v>
      </c>
      <c r="T489" s="8">
        <v>13</v>
      </c>
      <c r="U489" s="12">
        <v>6.2100000000000002E-2</v>
      </c>
      <c r="V489" s="12">
        <v>6.6600000000000006E-2</v>
      </c>
    </row>
    <row r="490" spans="1:22" x14ac:dyDescent="0.2">
      <c r="A490" s="8">
        <v>2017</v>
      </c>
      <c r="B490" s="8" t="s">
        <v>55</v>
      </c>
      <c r="C490" s="9">
        <v>3.78E-2</v>
      </c>
      <c r="D490" s="10">
        <v>7.2700000000000001E-2</v>
      </c>
      <c r="E490" s="12">
        <v>1</v>
      </c>
      <c r="F490" s="11">
        <v>0.68934279257859477</v>
      </c>
      <c r="G490" s="11">
        <v>0.06</v>
      </c>
      <c r="H490" s="11">
        <v>-7.1012762078509609E-2</v>
      </c>
      <c r="I490" s="11">
        <v>0.62</v>
      </c>
      <c r="J490" s="11">
        <v>0.34</v>
      </c>
      <c r="K490" s="9">
        <v>0.2102</v>
      </c>
      <c r="L490" s="12">
        <v>0.64761670259779902</v>
      </c>
      <c r="M490" s="12">
        <f t="shared" si="7"/>
        <v>2.0731176608869331</v>
      </c>
      <c r="N490" s="13">
        <v>0.48236528918101751</v>
      </c>
      <c r="O490" s="12">
        <v>9.64</v>
      </c>
      <c r="P490" s="12">
        <v>9.3099575745842725E-2</v>
      </c>
      <c r="Q490" s="12">
        <v>-0.31065720742140523</v>
      </c>
      <c r="R490" s="12">
        <v>11.858421701125971</v>
      </c>
      <c r="S490" s="8">
        <v>1</v>
      </c>
      <c r="T490" s="8">
        <v>14</v>
      </c>
      <c r="U490" s="12">
        <v>6.8099999999999994E-2</v>
      </c>
      <c r="V490" s="12">
        <v>3.5299999999999998E-2</v>
      </c>
    </row>
    <row r="491" spans="1:22" x14ac:dyDescent="0.2">
      <c r="A491" s="8">
        <v>2018</v>
      </c>
      <c r="B491" s="8" t="s">
        <v>55</v>
      </c>
      <c r="C491" s="9">
        <v>1.24E-2</v>
      </c>
      <c r="D491" s="10">
        <v>2.4500000000000001E-2</v>
      </c>
      <c r="E491" s="12">
        <v>1</v>
      </c>
      <c r="F491" s="11">
        <v>0.80519362068262734</v>
      </c>
      <c r="G491" s="11">
        <v>0.03</v>
      </c>
      <c r="H491" s="11">
        <v>-6.6987166977492019E-2</v>
      </c>
      <c r="I491" s="11">
        <v>0.54</v>
      </c>
      <c r="J491" s="11">
        <v>0.34</v>
      </c>
      <c r="K491" s="9">
        <v>0.15210000000000001</v>
      </c>
      <c r="L491" s="12">
        <v>0.57109998946643026</v>
      </c>
      <c r="M491" s="12">
        <f t="shared" si="7"/>
        <v>1.9930150145367282</v>
      </c>
      <c r="N491" s="13">
        <v>0.5017523664930581</v>
      </c>
      <c r="O491" s="12">
        <v>8.32</v>
      </c>
      <c r="P491" s="12">
        <v>3.7889275406101201E-2</v>
      </c>
      <c r="Q491" s="12">
        <v>-0.19480637931737269</v>
      </c>
      <c r="R491" s="12">
        <v>11.861013222559299</v>
      </c>
      <c r="S491" s="8">
        <v>1</v>
      </c>
      <c r="T491" s="8">
        <v>15</v>
      </c>
      <c r="U491" s="12">
        <v>7.0800000000000002E-2</v>
      </c>
      <c r="V491" s="12">
        <v>3.5400000000000001E-2</v>
      </c>
    </row>
    <row r="492" spans="1:22" x14ac:dyDescent="0.2">
      <c r="A492" s="8">
        <v>2019</v>
      </c>
      <c r="B492" s="8" t="s">
        <v>55</v>
      </c>
      <c r="C492" s="9">
        <v>8.9999999999999998E-4</v>
      </c>
      <c r="D492" s="10">
        <v>1.6999999999999999E-3</v>
      </c>
      <c r="E492" s="12">
        <v>1</v>
      </c>
      <c r="F492" s="11">
        <v>0.3397568270476527</v>
      </c>
      <c r="G492" s="11">
        <v>0.04</v>
      </c>
      <c r="H492" s="11">
        <v>0.15042963751123167</v>
      </c>
      <c r="I492" s="11">
        <v>0.33</v>
      </c>
      <c r="J492" s="11">
        <v>0.17</v>
      </c>
      <c r="K492" s="9">
        <v>0.12280000000000001</v>
      </c>
      <c r="L492" s="12">
        <v>0.30392768568661122</v>
      </c>
      <c r="M492" s="12">
        <f t="shared" si="7"/>
        <v>2.378520411283199</v>
      </c>
      <c r="N492" s="13">
        <v>0.42042943808941513</v>
      </c>
      <c r="O492" s="12">
        <v>5.32</v>
      </c>
      <c r="P492" s="12">
        <v>0.13093566940084508</v>
      </c>
      <c r="Q492" s="12">
        <v>-0.66024317295234736</v>
      </c>
      <c r="R492" s="12">
        <v>11.795197330761615</v>
      </c>
      <c r="S492" s="8">
        <v>1</v>
      </c>
      <c r="T492" s="8">
        <v>16</v>
      </c>
      <c r="U492" s="12">
        <v>7.0199999999999999E-2</v>
      </c>
      <c r="V492" s="12">
        <v>2.7900000000000001E-2</v>
      </c>
    </row>
    <row r="493" spans="1:22" x14ac:dyDescent="0.2">
      <c r="A493" s="8">
        <v>2020</v>
      </c>
      <c r="B493" s="8" t="s">
        <v>55</v>
      </c>
      <c r="C493" s="9">
        <v>-5.3600000000000002E-2</v>
      </c>
      <c r="D493" s="10">
        <v>-9.6100000000000005E-2</v>
      </c>
      <c r="E493" s="12">
        <v>1</v>
      </c>
      <c r="F493" s="11">
        <v>0.13105676845161779</v>
      </c>
      <c r="G493" s="11">
        <v>0.03</v>
      </c>
      <c r="H493" s="11">
        <v>-9.3485894888711042E-3</v>
      </c>
      <c r="I493" s="11">
        <v>0.1</v>
      </c>
      <c r="J493" s="11">
        <v>0.02</v>
      </c>
      <c r="K493" s="9">
        <v>-1.7236</v>
      </c>
      <c r="L493" s="12">
        <v>12.412442633084046</v>
      </c>
      <c r="M493" s="12">
        <f t="shared" si="7"/>
        <v>2.1508644917400912</v>
      </c>
      <c r="N493" s="13">
        <v>0.4649293360136233</v>
      </c>
      <c r="O493" s="12">
        <v>2.52</v>
      </c>
      <c r="P493" s="12">
        <v>0.26404982179413772</v>
      </c>
      <c r="Q493" s="12">
        <v>-0.86894323154838216</v>
      </c>
      <c r="R493" s="12">
        <v>11.787840383052592</v>
      </c>
      <c r="S493" s="8">
        <v>1</v>
      </c>
      <c r="T493" s="8">
        <v>17</v>
      </c>
      <c r="U493" s="12">
        <v>2.9100000000000001E-2</v>
      </c>
      <c r="V493" s="12">
        <v>3.2300000000000002E-2</v>
      </c>
    </row>
    <row r="494" spans="1:22" x14ac:dyDescent="0.2">
      <c r="A494" s="8">
        <v>2021</v>
      </c>
      <c r="B494" s="8" t="s">
        <v>55</v>
      </c>
      <c r="C494" s="9">
        <v>4.02E-2</v>
      </c>
      <c r="D494" s="10">
        <v>5.8700000000000002E-2</v>
      </c>
      <c r="E494" s="12">
        <v>0</v>
      </c>
      <c r="F494" s="11">
        <v>3.4256063124786698</v>
      </c>
      <c r="G494" s="11">
        <v>0.12</v>
      </c>
      <c r="H494" s="11">
        <v>-1.7799249210964103</v>
      </c>
      <c r="I494" s="11">
        <v>3.21</v>
      </c>
      <c r="J494" s="11">
        <v>0.79</v>
      </c>
      <c r="K494" s="9">
        <v>0.10199999999999999</v>
      </c>
      <c r="L494" s="12">
        <v>0.78086057650861662</v>
      </c>
      <c r="M494" s="12">
        <f t="shared" si="7"/>
        <v>4.2721260405913766</v>
      </c>
      <c r="N494" s="13">
        <v>0.23407549086767421</v>
      </c>
      <c r="O494" s="12">
        <v>7.52</v>
      </c>
      <c r="P494" s="12">
        <v>3.6990463479304757E-2</v>
      </c>
      <c r="Q494" s="12">
        <v>2.4256063124786698</v>
      </c>
      <c r="R494" s="12">
        <v>12.051959449262123</v>
      </c>
      <c r="S494" s="8">
        <v>1</v>
      </c>
      <c r="T494" s="8">
        <v>18</v>
      </c>
      <c r="U494" s="12">
        <v>2.58E-2</v>
      </c>
      <c r="V494" s="12">
        <v>1.84E-2</v>
      </c>
    </row>
    <row r="495" spans="1:22" x14ac:dyDescent="0.2">
      <c r="A495" s="8">
        <v>2022</v>
      </c>
      <c r="B495" s="8" t="s">
        <v>55</v>
      </c>
      <c r="C495" s="9">
        <v>3.78E-2</v>
      </c>
      <c r="D495" s="10">
        <v>4.8800000000000003E-2</v>
      </c>
      <c r="E495" s="12">
        <v>0</v>
      </c>
      <c r="F495" s="11">
        <v>7.9887457837464835</v>
      </c>
      <c r="G495" s="11">
        <v>0.05</v>
      </c>
      <c r="H495" s="11">
        <v>-0.67119736155752574</v>
      </c>
      <c r="I495" s="11">
        <v>7.59</v>
      </c>
      <c r="J495" s="11">
        <v>0.02</v>
      </c>
      <c r="K495" s="9">
        <v>9.1999999999999998E-3</v>
      </c>
      <c r="L495" s="12">
        <v>-9.1731921129027713E-2</v>
      </c>
      <c r="M495" s="12">
        <f t="shared" si="7"/>
        <v>4.6235414824086059</v>
      </c>
      <c r="N495" s="13">
        <v>0.21628442262381434</v>
      </c>
      <c r="O495" s="12">
        <v>0.17</v>
      </c>
      <c r="P495" s="12">
        <v>6.8139926275888755E-3</v>
      </c>
      <c r="Q495" s="12">
        <v>6.9887457837464835</v>
      </c>
      <c r="R495" s="12">
        <v>12.065243302309742</v>
      </c>
      <c r="S495" s="8">
        <v>0</v>
      </c>
      <c r="T495" s="8">
        <v>19</v>
      </c>
      <c r="U495" s="12">
        <v>8.0199999999999994E-2</v>
      </c>
      <c r="V495" s="12">
        <v>3.15E-2</v>
      </c>
    </row>
    <row r="496" spans="1:22" x14ac:dyDescent="0.2">
      <c r="A496" s="8">
        <v>2023</v>
      </c>
      <c r="B496" s="8" t="s">
        <v>55</v>
      </c>
      <c r="C496" s="9">
        <v>3.3E-3</v>
      </c>
      <c r="D496" s="10">
        <v>4.1999999999999997E-3</v>
      </c>
      <c r="E496" s="12">
        <v>0</v>
      </c>
      <c r="F496" s="11">
        <v>0.91316236119469107</v>
      </c>
      <c r="G496" s="11">
        <v>0.08</v>
      </c>
      <c r="H496" s="11">
        <v>3.1982404679900673</v>
      </c>
      <c r="I496" s="11">
        <v>0.59</v>
      </c>
      <c r="J496" s="11">
        <v>0.04</v>
      </c>
      <c r="K496" s="9">
        <v>0.1186</v>
      </c>
      <c r="L496" s="12">
        <v>0.11297435262703862</v>
      </c>
      <c r="M496" s="12">
        <f t="shared" si="7"/>
        <v>5.59808990555356</v>
      </c>
      <c r="N496" s="13">
        <v>0.17863235797766563</v>
      </c>
      <c r="O496" s="12">
        <v>0.78</v>
      </c>
      <c r="P496" s="12">
        <v>0.12436677781342462</v>
      </c>
      <c r="Q496" s="12">
        <v>-8.6837638805308925E-2</v>
      </c>
      <c r="R496" s="12">
        <v>12.050242708486527</v>
      </c>
      <c r="S496" s="8">
        <v>0</v>
      </c>
      <c r="T496" s="8">
        <v>20</v>
      </c>
      <c r="U496" s="12">
        <v>5.0500000000000003E-2</v>
      </c>
      <c r="V496" s="12">
        <v>3.2500000000000001E-2</v>
      </c>
    </row>
    <row r="497" spans="1:22" x14ac:dyDescent="0.2">
      <c r="A497" s="8">
        <v>2015</v>
      </c>
      <c r="B497" s="8" t="s">
        <v>56</v>
      </c>
      <c r="C497" s="9">
        <v>3.7400000000000003E-2</v>
      </c>
      <c r="D497" s="10">
        <v>7.0900000000000005E-2</v>
      </c>
      <c r="E497" s="12">
        <v>0</v>
      </c>
      <c r="F497" s="11">
        <v>2.2776615097063688</v>
      </c>
      <c r="G497" s="11">
        <v>0.77</v>
      </c>
      <c r="H497" s="11">
        <v>0.1447090542707051</v>
      </c>
      <c r="I497" s="11">
        <v>1.89</v>
      </c>
      <c r="J497" s="11">
        <v>1.1499999999999999</v>
      </c>
      <c r="K497" s="9">
        <v>7.7499999999999999E-2</v>
      </c>
      <c r="L497" s="12">
        <v>0.70666965456611019</v>
      </c>
      <c r="M497" s="12">
        <f t="shared" si="7"/>
        <v>2.1561063946298908</v>
      </c>
      <c r="N497" s="13">
        <v>0.46379900476648617</v>
      </c>
      <c r="O497" s="12">
        <v>7.87</v>
      </c>
      <c r="P497" s="12">
        <v>0.34683902569625163</v>
      </c>
      <c r="Q497" s="12">
        <v>1.2776615097063686</v>
      </c>
      <c r="R497" s="12">
        <v>11.90094813920679</v>
      </c>
      <c r="S497" s="8">
        <v>0</v>
      </c>
      <c r="T497" s="8">
        <v>7</v>
      </c>
      <c r="U497" s="12">
        <v>6.6799999999999998E-2</v>
      </c>
      <c r="V497" s="12">
        <v>6.3E-3</v>
      </c>
    </row>
    <row r="498" spans="1:22" x14ac:dyDescent="0.2">
      <c r="A498" s="8">
        <v>2016</v>
      </c>
      <c r="B498" s="8" t="s">
        <v>56</v>
      </c>
      <c r="C498" s="9">
        <v>2.58E-2</v>
      </c>
      <c r="D498" s="10">
        <v>5.57E-2</v>
      </c>
      <c r="E498" s="12">
        <v>1</v>
      </c>
      <c r="F498" s="11">
        <v>1.4718032047699086</v>
      </c>
      <c r="G498" s="11">
        <v>0.2</v>
      </c>
      <c r="H498" s="11">
        <v>-4.1636400239437446E-2</v>
      </c>
      <c r="I498" s="11">
        <v>0.79</v>
      </c>
      <c r="J498" s="11">
        <v>1</v>
      </c>
      <c r="K498" s="9">
        <v>6.7699999999999996E-2</v>
      </c>
      <c r="L498" s="12">
        <v>0.55973740901426583</v>
      </c>
      <c r="M498" s="12">
        <f t="shared" si="7"/>
        <v>1.6975395386234673</v>
      </c>
      <c r="N498" s="13">
        <v>0.58908789883674739</v>
      </c>
      <c r="O498" s="12">
        <v>6.9</v>
      </c>
      <c r="P498" s="12">
        <v>0.13487668356957239</v>
      </c>
      <c r="Q498" s="12">
        <v>0.47180320476990845</v>
      </c>
      <c r="R498" s="12">
        <v>12.039655741634956</v>
      </c>
      <c r="S498" s="8">
        <v>0</v>
      </c>
      <c r="T498" s="8">
        <v>8</v>
      </c>
      <c r="U498" s="12">
        <v>6.2100000000000002E-2</v>
      </c>
      <c r="V498" s="12">
        <v>6.6600000000000006E-2</v>
      </c>
    </row>
    <row r="499" spans="1:22" x14ac:dyDescent="0.2">
      <c r="A499" s="8">
        <v>2017</v>
      </c>
      <c r="B499" s="8" t="s">
        <v>56</v>
      </c>
      <c r="C499" s="9">
        <v>2.1000000000000001E-2</v>
      </c>
      <c r="D499" s="10">
        <v>5.4800000000000001E-2</v>
      </c>
      <c r="E499" s="12">
        <v>1</v>
      </c>
      <c r="F499" s="11">
        <v>1.2200668916606767</v>
      </c>
      <c r="G499" s="11">
        <v>0.28000000000000003</v>
      </c>
      <c r="H499" s="11">
        <v>-0.20420077607339224</v>
      </c>
      <c r="I499" s="11">
        <v>0.65</v>
      </c>
      <c r="J499" s="11">
        <v>1.19</v>
      </c>
      <c r="K499" s="9">
        <v>6.0499999999999998E-2</v>
      </c>
      <c r="L499" s="12">
        <v>0.51965493672099727</v>
      </c>
      <c r="M499" s="12">
        <f t="shared" si="7"/>
        <v>1.5618038674344945</v>
      </c>
      <c r="N499" s="13">
        <v>0.64028526299057986</v>
      </c>
      <c r="O499" s="12">
        <v>7.79</v>
      </c>
      <c r="P499" s="12">
        <v>0.2321980283245392</v>
      </c>
      <c r="Q499" s="12">
        <v>0.22006689166067667</v>
      </c>
      <c r="R499" s="12">
        <v>12.121249861963555</v>
      </c>
      <c r="S499" s="8">
        <v>0</v>
      </c>
      <c r="T499" s="8">
        <v>9</v>
      </c>
      <c r="U499" s="12">
        <v>6.8099999999999994E-2</v>
      </c>
      <c r="V499" s="12">
        <v>3.5299999999999998E-2</v>
      </c>
    </row>
    <row r="500" spans="1:22" x14ac:dyDescent="0.2">
      <c r="A500" s="8">
        <v>2018</v>
      </c>
      <c r="B500" s="8" t="s">
        <v>56</v>
      </c>
      <c r="C500" s="9">
        <v>3.8300000000000001E-2</v>
      </c>
      <c r="D500" s="10">
        <v>0.1028</v>
      </c>
      <c r="E500" s="12">
        <v>1</v>
      </c>
      <c r="F500" s="11">
        <v>1.1021807782698931</v>
      </c>
      <c r="G500" s="11">
        <v>0.14000000000000001</v>
      </c>
      <c r="H500" s="11">
        <v>-3.6025255825088955E-2</v>
      </c>
      <c r="I500" s="11">
        <v>0.48</v>
      </c>
      <c r="J500" s="11">
        <v>1.18</v>
      </c>
      <c r="K500" s="9">
        <v>7.3599999999999999E-2</v>
      </c>
      <c r="L500" s="12">
        <v>0.64579013520109274</v>
      </c>
      <c r="M500" s="12">
        <f t="shared" si="7"/>
        <v>1.6272240411806598</v>
      </c>
      <c r="N500" s="13">
        <v>0.61454352608656959</v>
      </c>
      <c r="O500" s="12">
        <v>8.61</v>
      </c>
      <c r="P500" s="12">
        <v>0.12993599953331988</v>
      </c>
      <c r="Q500" s="12">
        <v>0.10218077826989322</v>
      </c>
      <c r="R500" s="12">
        <v>12.135898507225454</v>
      </c>
      <c r="S500" s="8">
        <v>0</v>
      </c>
      <c r="T500" s="8">
        <v>10</v>
      </c>
      <c r="U500" s="12">
        <v>7.0800000000000002E-2</v>
      </c>
      <c r="V500" s="12">
        <v>3.5400000000000001E-2</v>
      </c>
    </row>
    <row r="501" spans="1:22" x14ac:dyDescent="0.2">
      <c r="A501" s="8">
        <v>2019</v>
      </c>
      <c r="B501" s="8" t="s">
        <v>56</v>
      </c>
      <c r="C501" s="9">
        <v>4.2299999999999997E-2</v>
      </c>
      <c r="D501" s="10">
        <v>0.1116</v>
      </c>
      <c r="E501" s="12">
        <v>1</v>
      </c>
      <c r="F501" s="11">
        <v>1.2893235284819</v>
      </c>
      <c r="G501" s="11">
        <v>0.21</v>
      </c>
      <c r="H501" s="11">
        <v>-4.6577298079584099E-2</v>
      </c>
      <c r="I501" s="11">
        <v>0.91</v>
      </c>
      <c r="J501" s="11">
        <v>1.69</v>
      </c>
      <c r="K501" s="9">
        <v>5.0299999999999997E-2</v>
      </c>
      <c r="L501" s="12">
        <v>0.65309822460576461</v>
      </c>
      <c r="M501" s="12">
        <f t="shared" si="7"/>
        <v>1.5977152801774495</v>
      </c>
      <c r="N501" s="13">
        <v>0.62589374490361982</v>
      </c>
      <c r="O501" s="12">
        <v>10.36</v>
      </c>
      <c r="P501" s="12">
        <v>0.16230311972868777</v>
      </c>
      <c r="Q501" s="12">
        <v>0.28932352848190002</v>
      </c>
      <c r="R501" s="12">
        <v>12.197377303616513</v>
      </c>
      <c r="S501" s="8">
        <v>0</v>
      </c>
      <c r="T501" s="8">
        <v>11</v>
      </c>
      <c r="U501" s="12">
        <v>7.0199999999999999E-2</v>
      </c>
      <c r="V501" s="12">
        <v>2.7900000000000001E-2</v>
      </c>
    </row>
    <row r="502" spans="1:22" x14ac:dyDescent="0.2">
      <c r="A502" s="8">
        <v>2020</v>
      </c>
      <c r="B502" s="8" t="s">
        <v>56</v>
      </c>
      <c r="C502" s="9">
        <v>3.2300000000000002E-2</v>
      </c>
      <c r="D502" s="10">
        <v>8.4000000000000005E-2</v>
      </c>
      <c r="E502" s="12">
        <v>1</v>
      </c>
      <c r="F502" s="11">
        <v>1.3023745693182214</v>
      </c>
      <c r="G502" s="11">
        <v>0.42</v>
      </c>
      <c r="H502" s="11">
        <v>0.13580651662509535</v>
      </c>
      <c r="I502" s="11">
        <v>0.97</v>
      </c>
      <c r="J502" s="11">
        <v>1.34</v>
      </c>
      <c r="K502" s="9">
        <v>5.2699999999999997E-2</v>
      </c>
      <c r="L502" s="12">
        <v>0.58557913936325123</v>
      </c>
      <c r="M502" s="12">
        <f t="shared" si="7"/>
        <v>1.6508988226103023</v>
      </c>
      <c r="N502" s="13">
        <v>0.60573063976074559</v>
      </c>
      <c r="O502" s="12">
        <v>6.49</v>
      </c>
      <c r="P502" s="12">
        <v>0.32431723788647021</v>
      </c>
      <c r="Q502" s="12">
        <v>0.30237456931822149</v>
      </c>
      <c r="R502" s="12">
        <v>12.214622967704548</v>
      </c>
      <c r="S502" s="8">
        <v>0</v>
      </c>
      <c r="T502" s="8">
        <v>12</v>
      </c>
      <c r="U502" s="12">
        <v>2.9100000000000001E-2</v>
      </c>
      <c r="V502" s="12">
        <v>3.2300000000000002E-2</v>
      </c>
    </row>
    <row r="503" spans="1:22" x14ac:dyDescent="0.2">
      <c r="A503" s="8">
        <v>2021</v>
      </c>
      <c r="B503" s="8" t="s">
        <v>56</v>
      </c>
      <c r="C503" s="9">
        <v>2.12E-2</v>
      </c>
      <c r="D503" s="10">
        <v>5.21E-2</v>
      </c>
      <c r="E503" s="12">
        <v>1</v>
      </c>
      <c r="F503" s="11">
        <v>1.3262917107608796</v>
      </c>
      <c r="G503" s="11">
        <v>0.13</v>
      </c>
      <c r="H503" s="11">
        <v>0.11031496406054363</v>
      </c>
      <c r="I503" s="11">
        <v>0.75</v>
      </c>
      <c r="J503" s="11">
        <v>1.38</v>
      </c>
      <c r="K503" s="9">
        <v>3.85E-2</v>
      </c>
      <c r="L503" s="12">
        <v>0.57231936982501941</v>
      </c>
      <c r="M503" s="12">
        <f t="shared" si="7"/>
        <v>1.7251179181459184</v>
      </c>
      <c r="N503" s="13">
        <v>0.57967051960990379</v>
      </c>
      <c r="O503" s="12">
        <v>5.54</v>
      </c>
      <c r="P503" s="12">
        <v>0.1009019496571289</v>
      </c>
      <c r="Q503" s="12">
        <v>0.32629171076087959</v>
      </c>
      <c r="R503" s="12">
        <v>12.211186608062981</v>
      </c>
      <c r="S503" s="8">
        <v>0</v>
      </c>
      <c r="T503" s="8">
        <v>13</v>
      </c>
      <c r="U503" s="12">
        <v>2.58E-2</v>
      </c>
      <c r="V503" s="12">
        <v>1.84E-2</v>
      </c>
    </row>
    <row r="504" spans="1:22" x14ac:dyDescent="0.2">
      <c r="A504" s="8">
        <v>2022</v>
      </c>
      <c r="B504" s="8" t="s">
        <v>56</v>
      </c>
      <c r="C504" s="9">
        <v>4.7399999999999998E-2</v>
      </c>
      <c r="D504" s="10">
        <v>0.1105</v>
      </c>
      <c r="E504" s="12">
        <v>0</v>
      </c>
      <c r="F504" s="11">
        <v>1.364736342972785</v>
      </c>
      <c r="G504" s="11">
        <v>0.24</v>
      </c>
      <c r="H504" s="11">
        <v>2.7686756969480888E-2</v>
      </c>
      <c r="I504" s="11">
        <v>0.94</v>
      </c>
      <c r="J504" s="11">
        <v>1.77</v>
      </c>
      <c r="K504" s="9">
        <v>4.6100000000000002E-2</v>
      </c>
      <c r="L504" s="12">
        <v>0.6834653889172605</v>
      </c>
      <c r="M504" s="12">
        <f t="shared" si="7"/>
        <v>1.7768791545117562</v>
      </c>
      <c r="N504" s="13">
        <v>0.56278447381233199</v>
      </c>
      <c r="O504" s="12">
        <v>5.77</v>
      </c>
      <c r="P504" s="12">
        <v>0.17910599874385721</v>
      </c>
      <c r="Q504" s="12">
        <v>0.36473634297278501</v>
      </c>
      <c r="R504" s="12">
        <v>12.243698736390705</v>
      </c>
      <c r="S504" s="8">
        <v>0</v>
      </c>
      <c r="T504" s="8">
        <v>14</v>
      </c>
      <c r="U504" s="12">
        <v>8.0199999999999994E-2</v>
      </c>
      <c r="V504" s="12">
        <v>3.15E-2</v>
      </c>
    </row>
    <row r="505" spans="1:22" x14ac:dyDescent="0.2">
      <c r="A505" s="8">
        <v>2023</v>
      </c>
      <c r="B505" s="8" t="s">
        <v>56</v>
      </c>
      <c r="C505" s="9">
        <v>4.41E-2</v>
      </c>
      <c r="D505" s="10">
        <v>9.3700000000000006E-2</v>
      </c>
      <c r="E505" s="12">
        <v>0</v>
      </c>
      <c r="F505" s="11">
        <v>1.4222081548511989</v>
      </c>
      <c r="G505" s="11">
        <v>0.57999999999999996</v>
      </c>
      <c r="H505" s="11">
        <v>0.38652551960117226</v>
      </c>
      <c r="I505" s="11">
        <v>1.08</v>
      </c>
      <c r="J505" s="11">
        <v>1.72</v>
      </c>
      <c r="K505" s="9">
        <v>4.2799999999999998E-2</v>
      </c>
      <c r="L505" s="12">
        <v>0.6309692886671594</v>
      </c>
      <c r="M505" s="12">
        <f t="shared" si="7"/>
        <v>2.0254323949302337</v>
      </c>
      <c r="N505" s="13">
        <v>0.49372173690074961</v>
      </c>
      <c r="O505" s="12">
        <v>6.35</v>
      </c>
      <c r="P505" s="12">
        <v>0.40945260507771702</v>
      </c>
      <c r="Q505" s="12">
        <v>0.422208154851199</v>
      </c>
      <c r="R505" s="12">
        <v>12.220787881977929</v>
      </c>
      <c r="S505" s="8">
        <v>0</v>
      </c>
      <c r="T505" s="8">
        <v>15</v>
      </c>
      <c r="U505" s="12">
        <v>5.0500000000000003E-2</v>
      </c>
      <c r="V505" s="12">
        <v>3.2500000000000001E-2</v>
      </c>
    </row>
    <row r="506" spans="1:22" x14ac:dyDescent="0.2">
      <c r="A506" s="8">
        <v>2015</v>
      </c>
      <c r="B506" s="8" t="s">
        <v>57</v>
      </c>
      <c r="C506" s="9">
        <v>5.7200000000000001E-2</v>
      </c>
      <c r="D506" s="10">
        <v>0.13389999999999999</v>
      </c>
      <c r="E506" s="12">
        <v>0</v>
      </c>
      <c r="F506" s="11">
        <v>1.2936473817183298</v>
      </c>
      <c r="G506" s="11">
        <v>0.06</v>
      </c>
      <c r="H506" s="11">
        <v>9.4338934353606449E-2</v>
      </c>
      <c r="I506" s="11">
        <v>0.24</v>
      </c>
      <c r="J506" s="11">
        <v>1.31</v>
      </c>
      <c r="K506" s="9">
        <v>0.12089999999999999</v>
      </c>
      <c r="L506" s="12">
        <v>0.80483935130501338</v>
      </c>
      <c r="M506" s="12">
        <f t="shared" si="7"/>
        <v>1.7293444180074768</v>
      </c>
      <c r="N506" s="13">
        <v>0.57825381085867444</v>
      </c>
      <c r="O506" s="12">
        <v>18.34</v>
      </c>
      <c r="P506" s="12">
        <v>4.7191124183238266E-2</v>
      </c>
      <c r="Q506" s="12">
        <v>0.29364738171832983</v>
      </c>
      <c r="R506" s="12">
        <v>12.664191535377002</v>
      </c>
      <c r="S506" s="8">
        <v>0</v>
      </c>
      <c r="T506" s="8">
        <v>19</v>
      </c>
      <c r="U506" s="12">
        <v>6.6799999999999998E-2</v>
      </c>
      <c r="V506" s="12">
        <v>6.3E-3</v>
      </c>
    </row>
    <row r="507" spans="1:22" x14ac:dyDescent="0.2">
      <c r="A507" s="8">
        <v>2016</v>
      </c>
      <c r="B507" s="8" t="s">
        <v>57</v>
      </c>
      <c r="C507" s="9">
        <v>8.8999999999999996E-2</v>
      </c>
      <c r="D507" s="10">
        <v>0.21060000000000001</v>
      </c>
      <c r="E507" s="12">
        <v>1</v>
      </c>
      <c r="F507" s="11">
        <v>1.2276391893747616</v>
      </c>
      <c r="G507" s="11">
        <v>0.11</v>
      </c>
      <c r="H507" s="11">
        <v>9.8714428327315584E-2</v>
      </c>
      <c r="I507" s="11">
        <v>0.33</v>
      </c>
      <c r="J507" s="11">
        <v>1.23</v>
      </c>
      <c r="K507" s="9">
        <v>0.1303</v>
      </c>
      <c r="L507" s="12">
        <v>0.79887614981544675</v>
      </c>
      <c r="M507" s="12">
        <f t="shared" si="7"/>
        <v>1.7332434615286054</v>
      </c>
      <c r="N507" s="13">
        <v>0.57695299142687462</v>
      </c>
      <c r="O507" s="12">
        <v>18.64</v>
      </c>
      <c r="P507" s="12">
        <v>8.7642085837795994E-2</v>
      </c>
      <c r="Q507" s="12">
        <v>0.2276391893747616</v>
      </c>
      <c r="R507" s="12">
        <v>12.742667940730289</v>
      </c>
      <c r="S507" s="8">
        <v>0</v>
      </c>
      <c r="T507" s="8">
        <v>20</v>
      </c>
      <c r="U507" s="12">
        <v>6.2100000000000002E-2</v>
      </c>
      <c r="V507" s="12">
        <v>6.6600000000000006E-2</v>
      </c>
    </row>
    <row r="508" spans="1:22" x14ac:dyDescent="0.2">
      <c r="A508" s="8">
        <v>2017</v>
      </c>
      <c r="B508" s="8" t="s">
        <v>57</v>
      </c>
      <c r="C508" s="9">
        <v>3.2000000000000001E-2</v>
      </c>
      <c r="D508" s="10">
        <v>8.2699999999999996E-2</v>
      </c>
      <c r="E508" s="12">
        <v>1</v>
      </c>
      <c r="F508" s="11">
        <v>0.96116533802106208</v>
      </c>
      <c r="G508" s="11">
        <v>7.0000000000000007E-2</v>
      </c>
      <c r="H508" s="11">
        <v>2.3549665035359244E-2</v>
      </c>
      <c r="I508" s="11">
        <v>0.23</v>
      </c>
      <c r="J508" s="11">
        <v>0.94</v>
      </c>
      <c r="K508" s="9">
        <v>0.13039999999999999</v>
      </c>
      <c r="L508" s="12">
        <v>0.7325988469135668</v>
      </c>
      <c r="M508" s="12">
        <f t="shared" si="7"/>
        <v>1.5577981025059064</v>
      </c>
      <c r="N508" s="13">
        <v>0.64193171014355399</v>
      </c>
      <c r="O508" s="12">
        <v>15.57</v>
      </c>
      <c r="P508" s="12">
        <v>6.9471080538798538E-2</v>
      </c>
      <c r="Q508" s="12">
        <v>-3.8834661978937868E-2</v>
      </c>
      <c r="R508" s="12">
        <v>12.844428459786656</v>
      </c>
      <c r="S508" s="8">
        <v>0</v>
      </c>
      <c r="T508" s="8">
        <v>21</v>
      </c>
      <c r="U508" s="12">
        <v>6.8099999999999994E-2</v>
      </c>
      <c r="V508" s="12">
        <v>3.5299999999999998E-2</v>
      </c>
    </row>
    <row r="509" spans="1:22" x14ac:dyDescent="0.2">
      <c r="A509" s="8">
        <v>2018</v>
      </c>
      <c r="B509" s="8" t="s">
        <v>57</v>
      </c>
      <c r="C509" s="9">
        <v>4.7E-2</v>
      </c>
      <c r="D509" s="10">
        <v>0.13730000000000001</v>
      </c>
      <c r="E509" s="12">
        <v>1</v>
      </c>
      <c r="F509" s="11">
        <v>0.92535708377630543</v>
      </c>
      <c r="G509" s="11">
        <v>0.04</v>
      </c>
      <c r="H509" s="11">
        <v>5.6110935070524531E-2</v>
      </c>
      <c r="I509" s="11">
        <v>0.12</v>
      </c>
      <c r="J509" s="11">
        <v>0.87</v>
      </c>
      <c r="K509" s="9">
        <v>0.16159999999999999</v>
      </c>
      <c r="L509" s="12">
        <v>0.74044272496428809</v>
      </c>
      <c r="M509" s="12">
        <f t="shared" si="7"/>
        <v>1.4901464717352484</v>
      </c>
      <c r="N509" s="13">
        <v>0.67107497079499723</v>
      </c>
      <c r="O509" s="12">
        <v>25.29</v>
      </c>
      <c r="P509" s="12">
        <v>4.1386466354840487E-2</v>
      </c>
      <c r="Q509" s="12">
        <v>-7.4642916223694566E-2</v>
      </c>
      <c r="R509" s="12">
        <v>12.921687174992943</v>
      </c>
      <c r="S509" s="8">
        <v>0</v>
      </c>
      <c r="T509" s="8">
        <v>22</v>
      </c>
      <c r="U509" s="12">
        <v>7.0800000000000002E-2</v>
      </c>
      <c r="V509" s="12">
        <v>3.5400000000000001E-2</v>
      </c>
    </row>
    <row r="510" spans="1:22" x14ac:dyDescent="0.2">
      <c r="A510" s="8">
        <v>2019</v>
      </c>
      <c r="B510" s="8" t="s">
        <v>57</v>
      </c>
      <c r="C510" s="9">
        <v>3.4000000000000002E-2</v>
      </c>
      <c r="D510" s="10">
        <v>0.1057</v>
      </c>
      <c r="E510" s="12">
        <v>1</v>
      </c>
      <c r="F510" s="11">
        <v>0.908331118041934</v>
      </c>
      <c r="G510" s="11">
        <v>0.03</v>
      </c>
      <c r="H510" s="11">
        <v>0.10260261420261765</v>
      </c>
      <c r="I510" s="11">
        <v>0.12</v>
      </c>
      <c r="J510" s="11">
        <v>0.8</v>
      </c>
      <c r="K510" s="9">
        <v>0.1623</v>
      </c>
      <c r="L510" s="12">
        <v>0.68226877078218839</v>
      </c>
      <c r="M510" s="12">
        <f t="shared" si="7"/>
        <v>1.4608547795284317</v>
      </c>
      <c r="N510" s="13">
        <v>0.68453073776628437</v>
      </c>
      <c r="O510" s="12">
        <v>39.700000000000003</v>
      </c>
      <c r="P510" s="12">
        <v>3.9242569689477029E-2</v>
      </c>
      <c r="Q510" s="12">
        <v>-9.1668881958066023E-2</v>
      </c>
      <c r="R510" s="12">
        <v>12.981905770835745</v>
      </c>
      <c r="S510" s="8">
        <v>0</v>
      </c>
      <c r="T510" s="8">
        <v>23</v>
      </c>
      <c r="U510" s="12">
        <v>7.0199999999999999E-2</v>
      </c>
      <c r="V510" s="12">
        <v>2.7900000000000001E-2</v>
      </c>
    </row>
    <row r="511" spans="1:22" x14ac:dyDescent="0.2">
      <c r="A511" s="8">
        <v>2020</v>
      </c>
      <c r="B511" s="8" t="s">
        <v>57</v>
      </c>
      <c r="C511" s="9">
        <v>0.14219999999999999</v>
      </c>
      <c r="D511" s="10">
        <v>0.38719999999999999</v>
      </c>
      <c r="E511" s="12">
        <v>0</v>
      </c>
      <c r="F511" s="11">
        <v>1.0936647716983592</v>
      </c>
      <c r="G511" s="11">
        <v>0.05</v>
      </c>
      <c r="H511" s="11">
        <v>0.50981852453100363</v>
      </c>
      <c r="I511" s="11">
        <v>0.16</v>
      </c>
      <c r="J511" s="11">
        <v>1.02</v>
      </c>
      <c r="K511" s="9">
        <v>0.25519999999999998</v>
      </c>
      <c r="L511" s="12">
        <v>0.85575909526134297</v>
      </c>
      <c r="M511" s="12">
        <f t="shared" si="7"/>
        <v>1.7137322947610243</v>
      </c>
      <c r="N511" s="13">
        <v>0.58352171051281232</v>
      </c>
      <c r="O511" s="12">
        <v>47.25</v>
      </c>
      <c r="P511" s="12">
        <v>5.0762042565170779E-2</v>
      </c>
      <c r="Q511" s="12">
        <v>9.3664771698359156E-2</v>
      </c>
      <c r="R511" s="12">
        <v>13.004376035343363</v>
      </c>
      <c r="S511" s="8">
        <v>0</v>
      </c>
      <c r="T511" s="8">
        <v>24</v>
      </c>
      <c r="U511" s="12">
        <v>2.9100000000000001E-2</v>
      </c>
      <c r="V511" s="12">
        <v>3.2300000000000002E-2</v>
      </c>
    </row>
    <row r="512" spans="1:22" x14ac:dyDescent="0.2">
      <c r="A512" s="8">
        <v>2021</v>
      </c>
      <c r="B512" s="8" t="s">
        <v>57</v>
      </c>
      <c r="C512" s="9">
        <v>7.9100000000000004E-2</v>
      </c>
      <c r="D512" s="10">
        <v>0.18659999999999999</v>
      </c>
      <c r="E512" s="12">
        <v>1</v>
      </c>
      <c r="F512" s="11">
        <v>1.0900610482641411</v>
      </c>
      <c r="G512" s="11">
        <v>0.04</v>
      </c>
      <c r="H512" s="11">
        <v>0.1133810289565578</v>
      </c>
      <c r="I512" s="11">
        <v>0.15</v>
      </c>
      <c r="J512" s="11">
        <v>1.03</v>
      </c>
      <c r="K512" s="9">
        <v>0.1714</v>
      </c>
      <c r="L512" s="12">
        <v>0.85820527624484688</v>
      </c>
      <c r="M512" s="12">
        <f t="shared" si="7"/>
        <v>1.7586535426237473</v>
      </c>
      <c r="N512" s="13">
        <v>0.56861682859268181</v>
      </c>
      <c r="O512" s="12">
        <v>40.61</v>
      </c>
      <c r="P512" s="12">
        <v>3.5820556020392802E-2</v>
      </c>
      <c r="Q512" s="12">
        <v>9.0061048264141033E-2</v>
      </c>
      <c r="R512" s="12">
        <v>13.035931960110293</v>
      </c>
      <c r="S512" s="8">
        <v>0</v>
      </c>
      <c r="T512" s="8">
        <v>25</v>
      </c>
      <c r="U512" s="12">
        <v>2.58E-2</v>
      </c>
      <c r="V512" s="12">
        <v>1.84E-2</v>
      </c>
    </row>
    <row r="513" spans="1:22" x14ac:dyDescent="0.2">
      <c r="A513" s="8">
        <v>2022</v>
      </c>
      <c r="B513" s="8" t="s">
        <v>57</v>
      </c>
      <c r="C513" s="9">
        <v>4.0000000000000002E-4</v>
      </c>
      <c r="D513" s="10">
        <v>1.1000000000000001E-3</v>
      </c>
      <c r="E513" s="12">
        <v>1</v>
      </c>
      <c r="F513" s="11">
        <v>0.97949560547130998</v>
      </c>
      <c r="G513" s="11">
        <v>0.09</v>
      </c>
      <c r="H513" s="11">
        <v>4.3221386085833854E-2</v>
      </c>
      <c r="I513" s="11">
        <v>0.17</v>
      </c>
      <c r="J513" s="11">
        <v>0.97</v>
      </c>
      <c r="K513" s="9">
        <v>8.3000000000000004E-2</v>
      </c>
      <c r="L513" s="12">
        <v>0.54214950236778803</v>
      </c>
      <c r="M513" s="12">
        <f t="shared" si="7"/>
        <v>1.5569778692811977</v>
      </c>
      <c r="N513" s="13">
        <v>0.64226988689419529</v>
      </c>
      <c r="O513" s="12">
        <v>40.49</v>
      </c>
      <c r="P513" s="12">
        <v>8.9781309071299706E-2</v>
      </c>
      <c r="Q513" s="12">
        <v>-2.0504394528690038E-2</v>
      </c>
      <c r="R513" s="12">
        <v>13.113077372266021</v>
      </c>
      <c r="S513" s="8">
        <v>0</v>
      </c>
      <c r="T513" s="8">
        <v>26</v>
      </c>
      <c r="U513" s="12">
        <v>8.0199999999999994E-2</v>
      </c>
      <c r="V513" s="12">
        <v>3.15E-2</v>
      </c>
    </row>
    <row r="514" spans="1:22" x14ac:dyDescent="0.2">
      <c r="A514" s="8">
        <v>2023</v>
      </c>
      <c r="B514" s="8" t="s">
        <v>57</v>
      </c>
      <c r="C514" s="9">
        <v>1.9E-3</v>
      </c>
      <c r="D514" s="10">
        <v>5.4000000000000003E-3</v>
      </c>
      <c r="E514" s="12">
        <v>1</v>
      </c>
      <c r="F514" s="11">
        <v>0.99434793205931471</v>
      </c>
      <c r="G514" s="11">
        <v>0.08</v>
      </c>
      <c r="H514" s="11">
        <v>-0.13544577098549435</v>
      </c>
      <c r="I514" s="11">
        <v>0.14000000000000001</v>
      </c>
      <c r="J514" s="11">
        <v>0.86</v>
      </c>
      <c r="K514" s="9">
        <v>0.1003</v>
      </c>
      <c r="L514" s="12">
        <v>0.55419029142311949</v>
      </c>
      <c r="M514" s="12">
        <f t="shared" si="7"/>
        <v>1.5591339005098752</v>
      </c>
      <c r="N514" s="13">
        <v>0.64138173101936613</v>
      </c>
      <c r="O514" s="12">
        <v>46.93</v>
      </c>
      <c r="P514" s="12">
        <v>8.4205598000340692E-2</v>
      </c>
      <c r="Q514" s="12">
        <v>-5.6520679406853293E-3</v>
      </c>
      <c r="R514" s="12">
        <v>13.114334183672689</v>
      </c>
      <c r="S514" s="8">
        <v>0</v>
      </c>
      <c r="T514" s="8">
        <v>27</v>
      </c>
      <c r="U514" s="12">
        <v>5.0500000000000003E-2</v>
      </c>
      <c r="V514" s="12">
        <v>3.2500000000000001E-2</v>
      </c>
    </row>
    <row r="515" spans="1:22" x14ac:dyDescent="0.2">
      <c r="A515" s="8">
        <v>2015</v>
      </c>
      <c r="B515" s="8" t="s">
        <v>58</v>
      </c>
      <c r="C515" s="9">
        <v>0.23039999999999999</v>
      </c>
      <c r="D515" s="10">
        <v>0.49740000000000001</v>
      </c>
      <c r="E515" s="12">
        <v>0</v>
      </c>
      <c r="F515" s="11">
        <v>1.6025397014374361</v>
      </c>
      <c r="G515" s="11">
        <v>0.44</v>
      </c>
      <c r="H515" s="11">
        <v>0.54316458475656604</v>
      </c>
      <c r="I515" s="11">
        <v>1</v>
      </c>
      <c r="J515" s="11">
        <v>1.31</v>
      </c>
      <c r="K515" s="9">
        <v>0.36899999999999999</v>
      </c>
      <c r="L515" s="12">
        <v>0.95913907263591125</v>
      </c>
      <c r="M515" s="12">
        <f t="shared" ref="M515:M578" si="8">1/N515</f>
        <v>2.078546148857717</v>
      </c>
      <c r="N515" s="13">
        <v>0.48110550759219783</v>
      </c>
      <c r="O515" s="12">
        <v>4.82</v>
      </c>
      <c r="P515" s="12">
        <v>0.27311404524526561</v>
      </c>
      <c r="Q515" s="12">
        <v>0.60253970143743596</v>
      </c>
      <c r="R515" s="12">
        <v>12.028544087149259</v>
      </c>
      <c r="S515" s="8">
        <v>0</v>
      </c>
      <c r="T515" s="8">
        <v>39</v>
      </c>
      <c r="U515" s="12">
        <v>6.6799999999999998E-2</v>
      </c>
      <c r="V515" s="12">
        <v>6.3E-3</v>
      </c>
    </row>
    <row r="516" spans="1:22" x14ac:dyDescent="0.2">
      <c r="A516" s="8">
        <v>2016</v>
      </c>
      <c r="B516" s="8" t="s">
        <v>58</v>
      </c>
      <c r="C516" s="9">
        <v>0.11310000000000001</v>
      </c>
      <c r="D516" s="10">
        <v>0.2132</v>
      </c>
      <c r="E516" s="12">
        <v>0</v>
      </c>
      <c r="F516" s="11">
        <v>1.6713711525481785</v>
      </c>
      <c r="G516" s="11">
        <v>0.22</v>
      </c>
      <c r="H516" s="11">
        <v>0.18702139103792431</v>
      </c>
      <c r="I516" s="11">
        <v>0.83</v>
      </c>
      <c r="J516" s="11">
        <v>1.1100000000000001</v>
      </c>
      <c r="K516" s="9">
        <v>0.36770000000000003</v>
      </c>
      <c r="L516" s="12">
        <v>0.97232110506281511</v>
      </c>
      <c r="M516" s="12">
        <f t="shared" si="8"/>
        <v>2.1690765256655893</v>
      </c>
      <c r="N516" s="13">
        <v>0.46102568912046393</v>
      </c>
      <c r="O516" s="12">
        <v>4.82</v>
      </c>
      <c r="P516" s="12">
        <v>0.13297899427742713</v>
      </c>
      <c r="Q516" s="12">
        <v>0.67137115254817847</v>
      </c>
      <c r="R516" s="12">
        <v>12.156627872665211</v>
      </c>
      <c r="S516" s="8">
        <v>0</v>
      </c>
      <c r="T516" s="8">
        <v>40</v>
      </c>
      <c r="U516" s="12">
        <v>6.2100000000000002E-2</v>
      </c>
      <c r="V516" s="12">
        <v>6.6600000000000006E-2</v>
      </c>
    </row>
    <row r="517" spans="1:22" x14ac:dyDescent="0.2">
      <c r="A517" s="8">
        <v>2017</v>
      </c>
      <c r="B517" s="8" t="s">
        <v>58</v>
      </c>
      <c r="C517" s="9">
        <v>0.1104</v>
      </c>
      <c r="D517" s="10">
        <v>0.20469999999999999</v>
      </c>
      <c r="E517" s="12">
        <v>0</v>
      </c>
      <c r="F517" s="11">
        <v>1.700822822307376</v>
      </c>
      <c r="G517" s="11">
        <v>0.15</v>
      </c>
      <c r="H517" s="11">
        <v>2.7013870436700792E-2</v>
      </c>
      <c r="I517" s="11">
        <v>0.77</v>
      </c>
      <c r="J517" s="11">
        <v>0.93</v>
      </c>
      <c r="K517" s="9">
        <v>0.35349999999999998</v>
      </c>
      <c r="L517" s="12">
        <v>0.9647606758365499</v>
      </c>
      <c r="M517" s="12">
        <f t="shared" si="8"/>
        <v>2.171307577082362</v>
      </c>
      <c r="N517" s="13">
        <v>0.46055197824332378</v>
      </c>
      <c r="O517" s="12">
        <v>4.22</v>
      </c>
      <c r="P517" s="12">
        <v>8.6768137954840688E-2</v>
      </c>
      <c r="Q517" s="12">
        <v>0.70082282230737603</v>
      </c>
      <c r="R517" s="12">
        <v>12.188700741393101</v>
      </c>
      <c r="S517" s="8">
        <v>0</v>
      </c>
      <c r="T517" s="8">
        <v>41</v>
      </c>
      <c r="U517" s="12">
        <v>6.8099999999999994E-2</v>
      </c>
      <c r="V517" s="12">
        <v>3.5299999999999998E-2</v>
      </c>
    </row>
    <row r="518" spans="1:22" x14ac:dyDescent="0.2">
      <c r="A518" s="8">
        <v>2018</v>
      </c>
      <c r="B518" s="8" t="s">
        <v>58</v>
      </c>
      <c r="C518" s="9">
        <v>0.1095</v>
      </c>
      <c r="D518" s="10">
        <v>0.18909999999999999</v>
      </c>
      <c r="E518" s="12">
        <v>0</v>
      </c>
      <c r="F518" s="11">
        <v>2.0534821776582457</v>
      </c>
      <c r="G518" s="11">
        <v>0.19</v>
      </c>
      <c r="H518" s="11">
        <v>0.21688512125742176</v>
      </c>
      <c r="I518" s="11">
        <v>1.05</v>
      </c>
      <c r="J518" s="11">
        <v>0.94</v>
      </c>
      <c r="K518" s="9">
        <v>0.30559999999999998</v>
      </c>
      <c r="L518" s="12">
        <v>0.9570812684659441</v>
      </c>
      <c r="M518" s="12">
        <f t="shared" si="8"/>
        <v>2.6381759433816105</v>
      </c>
      <c r="N518" s="13">
        <v>0.37904977585316058</v>
      </c>
      <c r="O518" s="12">
        <v>3.89</v>
      </c>
      <c r="P518" s="12">
        <v>9.096622828239781E-2</v>
      </c>
      <c r="Q518" s="12">
        <v>1.0534821776582459</v>
      </c>
      <c r="R518" s="12">
        <v>12.156652375521295</v>
      </c>
      <c r="S518" s="8">
        <v>0</v>
      </c>
      <c r="T518" s="8">
        <v>42</v>
      </c>
      <c r="U518" s="12">
        <v>7.0800000000000002E-2</v>
      </c>
      <c r="V518" s="12">
        <v>3.5400000000000001E-2</v>
      </c>
    </row>
    <row r="519" spans="1:22" x14ac:dyDescent="0.2">
      <c r="A519" s="8">
        <v>2019</v>
      </c>
      <c r="B519" s="8" t="s">
        <v>58</v>
      </c>
      <c r="C519" s="9">
        <v>9.3100000000000002E-2</v>
      </c>
      <c r="D519" s="10">
        <v>0.156</v>
      </c>
      <c r="E519" s="12">
        <v>0</v>
      </c>
      <c r="F519" s="11">
        <v>1.7728532993219088</v>
      </c>
      <c r="G519" s="11">
        <v>0.24</v>
      </c>
      <c r="H519" s="11">
        <v>-1.7855533034720785E-3</v>
      </c>
      <c r="I519" s="11">
        <v>1.01</v>
      </c>
      <c r="J519" s="11">
        <v>0.83</v>
      </c>
      <c r="K519" s="9">
        <v>0.32879999999999998</v>
      </c>
      <c r="L519" s="12">
        <v>0.93970576924626825</v>
      </c>
      <c r="M519" s="12">
        <f t="shared" si="8"/>
        <v>2.3553021434127199</v>
      </c>
      <c r="N519" s="13">
        <v>0.42457397782139661</v>
      </c>
      <c r="O519" s="12">
        <v>3.2</v>
      </c>
      <c r="P519" s="12">
        <v>0.13631935079509991</v>
      </c>
      <c r="Q519" s="12">
        <v>0.77285329932190883</v>
      </c>
      <c r="R519" s="12">
        <v>12.209663217888197</v>
      </c>
      <c r="S519" s="8">
        <v>1</v>
      </c>
      <c r="T519" s="8">
        <v>43</v>
      </c>
      <c r="U519" s="12">
        <v>7.0199999999999999E-2</v>
      </c>
      <c r="V519" s="12">
        <v>2.7900000000000001E-2</v>
      </c>
    </row>
    <row r="520" spans="1:22" x14ac:dyDescent="0.2">
      <c r="A520" s="8">
        <v>2020</v>
      </c>
      <c r="B520" s="8" t="s">
        <v>58</v>
      </c>
      <c r="C520" s="9">
        <v>0.1032</v>
      </c>
      <c r="D520" s="10">
        <v>0.1643</v>
      </c>
      <c r="E520" s="12">
        <v>0</v>
      </c>
      <c r="F520" s="11">
        <v>2.4027369551213891</v>
      </c>
      <c r="G520" s="11">
        <v>0.31</v>
      </c>
      <c r="H520" s="11">
        <v>0.61202770035193454</v>
      </c>
      <c r="I520" s="11">
        <v>1.5</v>
      </c>
      <c r="J520" s="11">
        <v>0.82</v>
      </c>
      <c r="K520" s="9">
        <v>0.39069999999999999</v>
      </c>
      <c r="L520" s="12">
        <v>0.96502209873119338</v>
      </c>
      <c r="M520" s="12">
        <f t="shared" si="8"/>
        <v>3.2028988025786531</v>
      </c>
      <c r="N520" s="13">
        <v>0.31221717001951488</v>
      </c>
      <c r="O520" s="12">
        <v>3.07</v>
      </c>
      <c r="P520" s="12">
        <v>0.13034943619889941</v>
      </c>
      <c r="Q520" s="12">
        <v>1.4027369551213891</v>
      </c>
      <c r="R520" s="12">
        <v>12.157580491712654</v>
      </c>
      <c r="S520" s="8">
        <v>1</v>
      </c>
      <c r="T520" s="8">
        <v>44</v>
      </c>
      <c r="U520" s="12">
        <v>2.9100000000000001E-2</v>
      </c>
      <c r="V520" s="12">
        <v>3.2300000000000002E-2</v>
      </c>
    </row>
    <row r="521" spans="1:22" x14ac:dyDescent="0.2">
      <c r="A521" s="8">
        <v>2021</v>
      </c>
      <c r="B521" s="8" t="s">
        <v>58</v>
      </c>
      <c r="C521" s="9">
        <v>0.12620000000000001</v>
      </c>
      <c r="D521" s="10">
        <v>0.17760000000000001</v>
      </c>
      <c r="E521" s="12">
        <v>0</v>
      </c>
      <c r="F521" s="11">
        <v>3.3042159195768086</v>
      </c>
      <c r="G521" s="11">
        <v>0.24</v>
      </c>
      <c r="H521" s="11">
        <v>0.40969260959360526</v>
      </c>
      <c r="I521" s="11">
        <v>1.91</v>
      </c>
      <c r="J521" s="11">
        <v>1.04</v>
      </c>
      <c r="K521" s="9">
        <v>0.39950000000000002</v>
      </c>
      <c r="L521" s="12">
        <v>0.99393678702483534</v>
      </c>
      <c r="M521" s="12">
        <f t="shared" si="8"/>
        <v>3.7222744919369051</v>
      </c>
      <c r="N521" s="13">
        <v>0.26865294382941779</v>
      </c>
      <c r="O521" s="12">
        <v>3.43</v>
      </c>
      <c r="P521" s="12">
        <v>7.3299947746121821E-2</v>
      </c>
      <c r="Q521" s="12">
        <v>2.3042159195768086</v>
      </c>
      <c r="R521" s="12">
        <v>12.192990388148601</v>
      </c>
      <c r="S521" s="8">
        <v>1</v>
      </c>
      <c r="T521" s="8">
        <v>45</v>
      </c>
      <c r="U521" s="12">
        <v>2.58E-2</v>
      </c>
      <c r="V521" s="12">
        <v>1.84E-2</v>
      </c>
    </row>
    <row r="522" spans="1:22" x14ac:dyDescent="0.2">
      <c r="A522" s="8">
        <v>2022</v>
      </c>
      <c r="B522" s="8" t="s">
        <v>58</v>
      </c>
      <c r="C522" s="9">
        <v>0.14099999999999999</v>
      </c>
      <c r="D522" s="10">
        <v>0.19520000000000001</v>
      </c>
      <c r="E522" s="12">
        <v>0</v>
      </c>
      <c r="F522" s="11">
        <v>3.0774877745810385</v>
      </c>
      <c r="G522" s="11">
        <v>0.14000000000000001</v>
      </c>
      <c r="H522" s="11">
        <v>0.40697776688880477</v>
      </c>
      <c r="I522" s="11">
        <v>1.39</v>
      </c>
      <c r="J522" s="11">
        <v>0.9</v>
      </c>
      <c r="K522" s="9">
        <v>0.49370000000000003</v>
      </c>
      <c r="L522" s="12">
        <v>0.99304047967390285</v>
      </c>
      <c r="M522" s="12">
        <f t="shared" si="8"/>
        <v>3.506819845323129</v>
      </c>
      <c r="N522" s="13">
        <v>0.28515864632557336</v>
      </c>
      <c r="O522" s="12">
        <v>2.97</v>
      </c>
      <c r="P522" s="12">
        <v>4.4677697027371344E-2</v>
      </c>
      <c r="Q522" s="12">
        <v>2.0774877745810385</v>
      </c>
      <c r="R522" s="12">
        <v>12.277773552655757</v>
      </c>
      <c r="S522" s="8">
        <v>1</v>
      </c>
      <c r="T522" s="8">
        <v>46</v>
      </c>
      <c r="U522" s="12">
        <v>8.0199999999999994E-2</v>
      </c>
      <c r="V522" s="12">
        <v>3.15E-2</v>
      </c>
    </row>
    <row r="523" spans="1:22" x14ac:dyDescent="0.2">
      <c r="A523" s="8">
        <v>2023</v>
      </c>
      <c r="B523" s="8" t="s">
        <v>58</v>
      </c>
      <c r="C523" s="9">
        <v>0.13850000000000001</v>
      </c>
      <c r="D523" s="10">
        <v>0.193</v>
      </c>
      <c r="E523" s="12">
        <v>0</v>
      </c>
      <c r="F523" s="11">
        <v>3.0160714877748545</v>
      </c>
      <c r="G523" s="11">
        <v>0.21</v>
      </c>
      <c r="H523" s="11">
        <v>0.70334666910970167</v>
      </c>
      <c r="I523" s="11">
        <v>1.29</v>
      </c>
      <c r="J523" s="11">
        <v>0.85</v>
      </c>
      <c r="K523" s="9">
        <v>0.4834</v>
      </c>
      <c r="L523" s="12">
        <v>0.97697736835202398</v>
      </c>
      <c r="M523" s="12">
        <f t="shared" si="8"/>
        <v>3.5767390774233472</v>
      </c>
      <c r="N523" s="13">
        <v>0.27958427448959783</v>
      </c>
      <c r="O523" s="12">
        <v>3.15</v>
      </c>
      <c r="P523" s="12">
        <v>6.9788929693303456E-2</v>
      </c>
      <c r="Q523" s="12">
        <v>2.0160714877748545</v>
      </c>
      <c r="R523" s="12">
        <v>12.298614979542393</v>
      </c>
      <c r="S523" s="8">
        <v>1</v>
      </c>
      <c r="T523" s="8">
        <v>47</v>
      </c>
      <c r="U523" s="12">
        <v>5.0500000000000003E-2</v>
      </c>
      <c r="V523" s="12">
        <v>3.2500000000000001E-2</v>
      </c>
    </row>
    <row r="524" spans="1:22" x14ac:dyDescent="0.2">
      <c r="A524" s="8">
        <v>2015</v>
      </c>
      <c r="B524" s="8" t="s">
        <v>59</v>
      </c>
      <c r="C524" s="15">
        <v>5.79E-2</v>
      </c>
      <c r="D524" s="10">
        <v>0.21490000000000001</v>
      </c>
      <c r="E524" s="12">
        <v>1</v>
      </c>
      <c r="F524" s="11">
        <v>1.0585365309094634</v>
      </c>
      <c r="G524" s="11">
        <v>0.13</v>
      </c>
      <c r="H524" s="11">
        <v>3.1535970506134471E-2</v>
      </c>
      <c r="I524" s="11">
        <v>0.47</v>
      </c>
      <c r="J524" s="11">
        <v>1.44</v>
      </c>
      <c r="K524" s="9">
        <v>0.2291</v>
      </c>
      <c r="L524" s="12">
        <v>0.28973091270235307</v>
      </c>
      <c r="M524" s="12">
        <f t="shared" si="8"/>
        <v>1.3383544843145281</v>
      </c>
      <c r="N524" s="13">
        <v>0.74718619896295646</v>
      </c>
      <c r="O524" s="12">
        <v>7.14</v>
      </c>
      <c r="P524" s="12">
        <v>0.12400125848551255</v>
      </c>
      <c r="Q524" s="12">
        <v>5.8536530909463529E-2</v>
      </c>
      <c r="R524" s="12">
        <v>11.653494749311811</v>
      </c>
      <c r="S524" s="8">
        <v>0</v>
      </c>
      <c r="T524" s="8">
        <v>32</v>
      </c>
      <c r="U524" s="12">
        <v>6.6799999999999998E-2</v>
      </c>
      <c r="V524" s="12">
        <v>6.3E-3</v>
      </c>
    </row>
    <row r="525" spans="1:22" x14ac:dyDescent="0.2">
      <c r="A525" s="8">
        <v>2016</v>
      </c>
      <c r="B525" s="8" t="s">
        <v>59</v>
      </c>
      <c r="C525" s="15">
        <v>4.82E-2</v>
      </c>
      <c r="D525" s="10">
        <v>0.2233</v>
      </c>
      <c r="E525" s="12">
        <v>1</v>
      </c>
      <c r="F525" s="11">
        <v>1.0318868895202891</v>
      </c>
      <c r="G525" s="11">
        <v>0.16</v>
      </c>
      <c r="H525" s="11">
        <v>8.7820465978601561E-2</v>
      </c>
      <c r="I525" s="11">
        <v>0.53</v>
      </c>
      <c r="J525" s="11">
        <v>1.18</v>
      </c>
      <c r="K525" s="9">
        <v>0.2422</v>
      </c>
      <c r="L525" s="12">
        <v>0.76970999178215749</v>
      </c>
      <c r="M525" s="12">
        <f t="shared" si="8"/>
        <v>1.4274522770156033</v>
      </c>
      <c r="N525" s="13">
        <v>0.70054881420674575</v>
      </c>
      <c r="O525" s="12">
        <v>5.22</v>
      </c>
      <c r="P525" s="12">
        <v>0.10643705005429831</v>
      </c>
      <c r="Q525" s="12">
        <v>3.1886889520289119E-2</v>
      </c>
      <c r="R525" s="12">
        <v>11.725792234924562</v>
      </c>
      <c r="S525" s="8">
        <v>0</v>
      </c>
      <c r="T525" s="8">
        <v>33</v>
      </c>
      <c r="U525" s="12">
        <v>6.2100000000000002E-2</v>
      </c>
      <c r="V525" s="12">
        <v>6.6600000000000006E-2</v>
      </c>
    </row>
    <row r="526" spans="1:22" x14ac:dyDescent="0.2">
      <c r="A526" s="8">
        <v>2017</v>
      </c>
      <c r="B526" s="8" t="s">
        <v>59</v>
      </c>
      <c r="C526" s="15">
        <v>0.05</v>
      </c>
      <c r="D526" s="10">
        <v>0.186</v>
      </c>
      <c r="E526" s="12">
        <v>1</v>
      </c>
      <c r="F526" s="11">
        <v>1.2260445204315271</v>
      </c>
      <c r="G526" s="11">
        <v>0.19</v>
      </c>
      <c r="H526" s="11">
        <v>0.13930588296370702</v>
      </c>
      <c r="I526" s="11">
        <v>0.62</v>
      </c>
      <c r="J526" s="11">
        <v>1.39</v>
      </c>
      <c r="K526" s="9">
        <v>0.23230000000000001</v>
      </c>
      <c r="L526" s="12">
        <v>0.73565805350274271</v>
      </c>
      <c r="M526" s="12">
        <f t="shared" si="8"/>
        <v>1.6826014739934756</v>
      </c>
      <c r="N526" s="13">
        <v>0.59431779625546532</v>
      </c>
      <c r="O526" s="12">
        <v>5.82</v>
      </c>
      <c r="P526" s="12">
        <v>0.15334851548224795</v>
      </c>
      <c r="Q526" s="12">
        <v>0.22604452043152701</v>
      </c>
      <c r="R526" s="12">
        <v>11.79031514306314</v>
      </c>
      <c r="S526" s="8">
        <v>0</v>
      </c>
      <c r="T526" s="8">
        <v>34</v>
      </c>
      <c r="U526" s="12">
        <v>6.8099999999999994E-2</v>
      </c>
      <c r="V526" s="12">
        <v>3.5299999999999998E-2</v>
      </c>
    </row>
    <row r="527" spans="1:22" x14ac:dyDescent="0.2">
      <c r="A527" s="8">
        <v>2018</v>
      </c>
      <c r="B527" s="8" t="s">
        <v>59</v>
      </c>
      <c r="C527" s="15">
        <v>3.1899999999999998E-2</v>
      </c>
      <c r="D527" s="10">
        <v>0.1124</v>
      </c>
      <c r="E527" s="12">
        <v>1</v>
      </c>
      <c r="F527" s="11">
        <v>1.1768304265352465</v>
      </c>
      <c r="G527" s="11">
        <v>0.12</v>
      </c>
      <c r="H527" s="11">
        <v>-1.0438906340406973E-2</v>
      </c>
      <c r="I527" s="11">
        <v>0.6</v>
      </c>
      <c r="J527" s="11">
        <v>1.26</v>
      </c>
      <c r="K527" s="9">
        <v>0.23150000000000001</v>
      </c>
      <c r="L527" s="12">
        <v>0.6577707614952174</v>
      </c>
      <c r="M527" s="12">
        <f t="shared" si="8"/>
        <v>1.6350874667741715</v>
      </c>
      <c r="N527" s="13">
        <v>0.61158807728670217</v>
      </c>
      <c r="O527" s="12">
        <v>5.18</v>
      </c>
      <c r="P527" s="12">
        <v>0.10507030498006757</v>
      </c>
      <c r="Q527" s="12">
        <v>0.1768304265352465</v>
      </c>
      <c r="R527" s="12">
        <v>11.790563421925462</v>
      </c>
      <c r="S527" s="8">
        <v>0</v>
      </c>
      <c r="T527" s="8">
        <v>35</v>
      </c>
      <c r="U527" s="12">
        <v>7.0800000000000002E-2</v>
      </c>
      <c r="V527" s="12">
        <v>3.5400000000000001E-2</v>
      </c>
    </row>
    <row r="528" spans="1:22" x14ac:dyDescent="0.2">
      <c r="A528" s="8">
        <v>2019</v>
      </c>
      <c r="B528" s="8" t="s">
        <v>59</v>
      </c>
      <c r="C528" s="15">
        <v>3.3399999999999999E-2</v>
      </c>
      <c r="D528" s="10">
        <v>0.12609999999999999</v>
      </c>
      <c r="E528" s="12">
        <v>1</v>
      </c>
      <c r="F528" s="11">
        <v>1.1650574795654889</v>
      </c>
      <c r="G528" s="11">
        <v>7.0000000000000007E-2</v>
      </c>
      <c r="H528" s="11">
        <v>-0.16991679964837833</v>
      </c>
      <c r="I528" s="11">
        <v>0.4</v>
      </c>
      <c r="J528" s="11">
        <v>1.18</v>
      </c>
      <c r="K528" s="9">
        <v>0.23810000000000001</v>
      </c>
      <c r="L528" s="12">
        <v>0.67146121865622976</v>
      </c>
      <c r="M528" s="12">
        <f t="shared" si="8"/>
        <v>1.4995885077377957</v>
      </c>
      <c r="N528" s="13">
        <v>0.66684960230093393</v>
      </c>
      <c r="O528" s="12">
        <v>5.45</v>
      </c>
      <c r="P528" s="12">
        <v>5.9927227592254946E-2</v>
      </c>
      <c r="Q528" s="12">
        <v>0.16505747956548888</v>
      </c>
      <c r="R528" s="12">
        <v>11.853688652823884</v>
      </c>
      <c r="S528" s="8">
        <v>0</v>
      </c>
      <c r="T528" s="8">
        <v>36</v>
      </c>
      <c r="U528" s="12">
        <v>7.0199999999999999E-2</v>
      </c>
      <c r="V528" s="12">
        <v>2.7900000000000001E-2</v>
      </c>
    </row>
    <row r="529" spans="1:22" x14ac:dyDescent="0.2">
      <c r="A529" s="8">
        <v>2020</v>
      </c>
      <c r="B529" s="8" t="s">
        <v>59</v>
      </c>
      <c r="C529" s="15">
        <v>1.4E-2</v>
      </c>
      <c r="D529" s="10">
        <v>6.0400000000000002E-2</v>
      </c>
      <c r="E529" s="12">
        <v>1</v>
      </c>
      <c r="F529" s="11">
        <v>1.1165146261780867</v>
      </c>
      <c r="G529" s="11">
        <v>0.05</v>
      </c>
      <c r="H529" s="11">
        <v>-0.14849199642414249</v>
      </c>
      <c r="I529" s="11">
        <v>0.37</v>
      </c>
      <c r="J529" s="11">
        <v>1.04</v>
      </c>
      <c r="K529" s="9">
        <v>0.25309999999999999</v>
      </c>
      <c r="L529" s="12">
        <v>0.56417174416308269</v>
      </c>
      <c r="M529" s="12">
        <f t="shared" si="8"/>
        <v>1.3801239121406033</v>
      </c>
      <c r="N529" s="13">
        <v>0.72457262076488294</v>
      </c>
      <c r="O529" s="12">
        <v>5.2</v>
      </c>
      <c r="P529" s="12">
        <v>4.6118680454357915E-2</v>
      </c>
      <c r="Q529" s="12">
        <v>0.11651462617808683</v>
      </c>
      <c r="R529" s="12">
        <v>11.953085893472137</v>
      </c>
      <c r="S529" s="8">
        <v>0</v>
      </c>
      <c r="T529" s="8">
        <v>37</v>
      </c>
      <c r="U529" s="12">
        <v>2.9100000000000001E-2</v>
      </c>
      <c r="V529" s="12">
        <v>3.2300000000000002E-2</v>
      </c>
    </row>
    <row r="530" spans="1:22" x14ac:dyDescent="0.2">
      <c r="A530" s="8">
        <v>2021</v>
      </c>
      <c r="B530" s="8" t="s">
        <v>59</v>
      </c>
      <c r="C530" s="15">
        <v>1.6199999999999999E-2</v>
      </c>
      <c r="D530" s="10">
        <v>7.1300000000000002E-2</v>
      </c>
      <c r="E530" s="12">
        <v>1</v>
      </c>
      <c r="F530" s="11">
        <v>1.0789432173626385</v>
      </c>
      <c r="G530" s="11">
        <v>0.03</v>
      </c>
      <c r="H530" s="11">
        <v>-6.6102677357296052E-2</v>
      </c>
      <c r="I530" s="11">
        <v>0.33</v>
      </c>
      <c r="J530" s="11">
        <v>0.73</v>
      </c>
      <c r="K530" s="9">
        <v>0.30199999999999999</v>
      </c>
      <c r="L530" s="12">
        <v>0.32912894074968191</v>
      </c>
      <c r="M530" s="12">
        <f t="shared" si="8"/>
        <v>1.3397083777232663</v>
      </c>
      <c r="N530" s="13">
        <v>0.7464311014456928</v>
      </c>
      <c r="O530" s="12">
        <v>3.87</v>
      </c>
      <c r="P530" s="12">
        <v>3.1511835318438305E-2</v>
      </c>
      <c r="Q530" s="12">
        <v>7.8943217362638457E-2</v>
      </c>
      <c r="R530" s="12">
        <v>11.89597020577404</v>
      </c>
      <c r="S530" s="8">
        <v>0</v>
      </c>
      <c r="T530" s="8">
        <v>38</v>
      </c>
      <c r="U530" s="12">
        <v>2.58E-2</v>
      </c>
      <c r="V530" s="12">
        <v>1.84E-2</v>
      </c>
    </row>
    <row r="531" spans="1:22" x14ac:dyDescent="0.2">
      <c r="A531" s="8">
        <v>2022</v>
      </c>
      <c r="B531" s="8" t="s">
        <v>59</v>
      </c>
      <c r="C531" s="15">
        <v>4.6699999999999998E-2</v>
      </c>
      <c r="D531" s="10">
        <v>0.18590000000000001</v>
      </c>
      <c r="E531" s="12">
        <v>1</v>
      </c>
      <c r="F531" s="11">
        <v>1.1021274294844439</v>
      </c>
      <c r="G531" s="11">
        <v>0.02</v>
      </c>
      <c r="H531" s="11">
        <v>-5.5538237477575386E-2</v>
      </c>
      <c r="I531" s="11">
        <v>0.37</v>
      </c>
      <c r="J531" s="11">
        <v>0.93</v>
      </c>
      <c r="K531" s="9">
        <v>0.33279999999999998</v>
      </c>
      <c r="L531" s="12">
        <v>0.57924323022233326</v>
      </c>
      <c r="M531" s="12">
        <f t="shared" si="8"/>
        <v>1.3638596973504375</v>
      </c>
      <c r="N531" s="13">
        <v>0.73321324909203955</v>
      </c>
      <c r="O531" s="12">
        <v>5.25</v>
      </c>
      <c r="P531" s="12">
        <v>1.9752850890257915E-2</v>
      </c>
      <c r="Q531" s="12">
        <v>0.10212742948444395</v>
      </c>
      <c r="R531" s="12">
        <v>11.924651248511575</v>
      </c>
      <c r="S531" s="8">
        <v>0</v>
      </c>
      <c r="T531" s="8">
        <v>39</v>
      </c>
      <c r="U531" s="12">
        <v>8.0199999999999994E-2</v>
      </c>
      <c r="V531" s="12">
        <v>3.15E-2</v>
      </c>
    </row>
    <row r="532" spans="1:22" x14ac:dyDescent="0.2">
      <c r="A532" s="8">
        <v>2023</v>
      </c>
      <c r="B532" s="8" t="s">
        <v>59</v>
      </c>
      <c r="C532" s="15">
        <v>1.9099999999999999E-2</v>
      </c>
      <c r="D532" s="10">
        <v>7.0800000000000002E-2</v>
      </c>
      <c r="E532" s="12">
        <v>1</v>
      </c>
      <c r="F532" s="11">
        <v>1.1552105202799665</v>
      </c>
      <c r="G532" s="11">
        <v>0.1</v>
      </c>
      <c r="H532" s="11">
        <v>6.0642135603230791E-4</v>
      </c>
      <c r="I532" s="11">
        <v>0.52</v>
      </c>
      <c r="J532" s="11">
        <v>0.96</v>
      </c>
      <c r="K532" s="9">
        <v>0.38150000000000001</v>
      </c>
      <c r="L532" s="12">
        <v>0.62922458549575788</v>
      </c>
      <c r="M532" s="12">
        <f t="shared" si="8"/>
        <v>1.4078914024920621</v>
      </c>
      <c r="N532" s="13">
        <v>0.7102820560093861</v>
      </c>
      <c r="O532" s="12">
        <v>4.8899999999999997</v>
      </c>
      <c r="P532" s="12">
        <v>3.0035622015738006E-2</v>
      </c>
      <c r="Q532" s="12">
        <v>0.15521052027996646</v>
      </c>
      <c r="R532" s="12">
        <v>11.932274970748717</v>
      </c>
      <c r="S532" s="8">
        <v>0</v>
      </c>
      <c r="T532" s="8">
        <v>40</v>
      </c>
      <c r="U532" s="12">
        <v>5.0500000000000003E-2</v>
      </c>
      <c r="V532" s="12">
        <v>3.2500000000000001E-2</v>
      </c>
    </row>
    <row r="533" spans="1:22" x14ac:dyDescent="0.2">
      <c r="A533" s="8">
        <v>2015</v>
      </c>
      <c r="B533" s="8" t="s">
        <v>60</v>
      </c>
      <c r="C533" s="9">
        <v>2.07E-2</v>
      </c>
      <c r="D533" s="10">
        <v>5.67E-2</v>
      </c>
      <c r="E533" s="12">
        <v>0</v>
      </c>
      <c r="F533" s="11">
        <v>1.5240426226583321</v>
      </c>
      <c r="G533" s="11">
        <v>0.06</v>
      </c>
      <c r="H533" s="11">
        <v>1.6146007366307218E-2</v>
      </c>
      <c r="I533" s="11">
        <v>0.83</v>
      </c>
      <c r="J533" s="11">
        <v>1.1299999999999999</v>
      </c>
      <c r="K533" s="9">
        <v>0.11269999999999999</v>
      </c>
      <c r="L533" s="12">
        <v>0.73232030335310072</v>
      </c>
      <c r="M533" s="12">
        <f t="shared" si="8"/>
        <v>1.5391446597474239</v>
      </c>
      <c r="N533" s="13">
        <v>0.64971150935487876</v>
      </c>
      <c r="O533" s="12">
        <v>2.4500000000000002</v>
      </c>
      <c r="P533" s="12">
        <v>3.8071473689312817E-2</v>
      </c>
      <c r="Q533" s="12">
        <v>0.52404262265833201</v>
      </c>
      <c r="R533" s="12">
        <v>11.37057342266349</v>
      </c>
      <c r="S533" s="8">
        <v>0</v>
      </c>
      <c r="T533" s="8">
        <v>21</v>
      </c>
      <c r="U533" s="12">
        <v>6.6799999999999998E-2</v>
      </c>
      <c r="V533" s="12">
        <v>6.3E-3</v>
      </c>
    </row>
    <row r="534" spans="1:22" x14ac:dyDescent="0.2">
      <c r="A534" s="8">
        <v>2016</v>
      </c>
      <c r="B534" s="8" t="s">
        <v>60</v>
      </c>
      <c r="C534" s="9">
        <v>2.6700000000000002E-2</v>
      </c>
      <c r="D534" s="10">
        <v>8.2600000000000007E-2</v>
      </c>
      <c r="E534" s="12">
        <v>0</v>
      </c>
      <c r="F534" s="11">
        <v>1.3986547520568193</v>
      </c>
      <c r="G534" s="11">
        <v>0.05</v>
      </c>
      <c r="H534" s="11">
        <v>5.4910152534687937E-2</v>
      </c>
      <c r="I534" s="11">
        <v>0.54</v>
      </c>
      <c r="J534" s="11">
        <v>0.86</v>
      </c>
      <c r="K534" s="9">
        <v>9.4200000000000006E-2</v>
      </c>
      <c r="L534" s="12">
        <v>0.76790320690323666</v>
      </c>
      <c r="M534" s="12">
        <f t="shared" si="8"/>
        <v>1.4305239798291232</v>
      </c>
      <c r="N534" s="13">
        <v>0.69904455577141078</v>
      </c>
      <c r="O534" s="12">
        <v>2.04</v>
      </c>
      <c r="P534" s="12">
        <v>3.3095234927997465E-2</v>
      </c>
      <c r="Q534" s="12">
        <v>0.39865475205681922</v>
      </c>
      <c r="R534" s="12">
        <v>11.441107399207851</v>
      </c>
      <c r="S534" s="8">
        <v>0</v>
      </c>
      <c r="T534" s="8">
        <v>22</v>
      </c>
      <c r="U534" s="12">
        <v>6.2100000000000002E-2</v>
      </c>
      <c r="V534" s="12">
        <v>6.6600000000000006E-2</v>
      </c>
    </row>
    <row r="535" spans="1:22" x14ac:dyDescent="0.2">
      <c r="A535" s="8">
        <v>2017</v>
      </c>
      <c r="B535" s="8" t="s">
        <v>60</v>
      </c>
      <c r="C535" s="9">
        <v>2.2599999999999999E-2</v>
      </c>
      <c r="D535" s="10">
        <v>8.1799999999999998E-2</v>
      </c>
      <c r="E535" s="12">
        <v>1</v>
      </c>
      <c r="F535" s="11">
        <v>1.4175077043440596</v>
      </c>
      <c r="G535" s="11">
        <v>0.06</v>
      </c>
      <c r="H535" s="11">
        <v>-7.3863569504176288E-2</v>
      </c>
      <c r="I535" s="11">
        <v>0.56000000000000005</v>
      </c>
      <c r="J535" s="11">
        <v>0.82</v>
      </c>
      <c r="K535" s="9">
        <v>9.2700000000000005E-2</v>
      </c>
      <c r="L535" s="12">
        <v>0.79028637682315461</v>
      </c>
      <c r="M535" s="12">
        <f t="shared" si="8"/>
        <v>1.3460437718182665</v>
      </c>
      <c r="N535" s="13">
        <v>0.74291789088639903</v>
      </c>
      <c r="O535" s="12">
        <v>2.42</v>
      </c>
      <c r="P535" s="12">
        <v>4.0497326588954129E-2</v>
      </c>
      <c r="Q535" s="12">
        <v>0.4175077043440597</v>
      </c>
      <c r="R535" s="12">
        <v>11.537735232911182</v>
      </c>
      <c r="S535" s="8">
        <v>0</v>
      </c>
      <c r="T535" s="8">
        <v>23</v>
      </c>
      <c r="U535" s="12">
        <v>6.8099999999999994E-2</v>
      </c>
      <c r="V535" s="12">
        <v>3.5299999999999998E-2</v>
      </c>
    </row>
    <row r="536" spans="1:22" x14ac:dyDescent="0.2">
      <c r="A536" s="8">
        <v>2018</v>
      </c>
      <c r="B536" s="8" t="s">
        <v>60</v>
      </c>
      <c r="C536" s="9">
        <v>3.9800000000000002E-2</v>
      </c>
      <c r="D536" s="10">
        <v>0.11849999999999999</v>
      </c>
      <c r="E536" s="12">
        <v>0</v>
      </c>
      <c r="F536" s="11">
        <v>1.6688842305034162</v>
      </c>
      <c r="G536" s="11">
        <v>0.08</v>
      </c>
      <c r="H536" s="11">
        <v>0.14813971696962153</v>
      </c>
      <c r="I536" s="11">
        <v>0.53</v>
      </c>
      <c r="J536" s="11">
        <v>0.92</v>
      </c>
      <c r="K536" s="9">
        <v>7.6899999999999996E-2</v>
      </c>
      <c r="L536" s="12">
        <v>0.78445109056431417</v>
      </c>
      <c r="M536" s="12">
        <f t="shared" si="8"/>
        <v>1.7057508609906438</v>
      </c>
      <c r="N536" s="13">
        <v>0.58625208573497833</v>
      </c>
      <c r="O536" s="12">
        <v>3.31</v>
      </c>
      <c r="P536" s="12">
        <v>4.8031858892717313E-2</v>
      </c>
      <c r="Q536" s="12">
        <v>0.66888423050341617</v>
      </c>
      <c r="R536" s="12">
        <v>11.542798539358689</v>
      </c>
      <c r="S536" s="8">
        <v>0</v>
      </c>
      <c r="T536" s="8">
        <v>24</v>
      </c>
      <c r="U536" s="12">
        <v>7.0800000000000002E-2</v>
      </c>
      <c r="V536" s="12">
        <v>3.5400000000000001E-2</v>
      </c>
    </row>
    <row r="537" spans="1:22" x14ac:dyDescent="0.2">
      <c r="A537" s="8">
        <v>2019</v>
      </c>
      <c r="B537" s="8" t="s">
        <v>60</v>
      </c>
      <c r="C537" s="9">
        <v>5.0900000000000001E-2</v>
      </c>
      <c r="D537" s="10">
        <v>0.10680000000000001</v>
      </c>
      <c r="E537" s="12">
        <v>0</v>
      </c>
      <c r="F537" s="11">
        <v>1.748310197330547</v>
      </c>
      <c r="G537" s="11">
        <v>0.1</v>
      </c>
      <c r="H537" s="11">
        <v>-0.61924455319631955</v>
      </c>
      <c r="I537" s="11">
        <v>0.7</v>
      </c>
      <c r="J537" s="11">
        <v>0.8</v>
      </c>
      <c r="K537" s="9">
        <v>0.11360000000000001</v>
      </c>
      <c r="L537" s="12">
        <v>0.90320623426258739</v>
      </c>
      <c r="M537" s="12">
        <f t="shared" si="8"/>
        <v>2.050642868399764</v>
      </c>
      <c r="N537" s="13">
        <v>0.48765195315572346</v>
      </c>
      <c r="O537" s="12">
        <v>3.1</v>
      </c>
      <c r="P537" s="12">
        <v>5.8183126352903132E-2</v>
      </c>
      <c r="Q537" s="12">
        <v>0.74831019733054716</v>
      </c>
      <c r="R537" s="12">
        <v>11.819021538780582</v>
      </c>
      <c r="S537" s="8">
        <v>0</v>
      </c>
      <c r="T537" s="8">
        <v>25</v>
      </c>
      <c r="U537" s="12">
        <v>7.0199999999999999E-2</v>
      </c>
      <c r="V537" s="12">
        <v>2.7900000000000001E-2</v>
      </c>
    </row>
    <row r="538" spans="1:22" x14ac:dyDescent="0.2">
      <c r="A538" s="8">
        <v>2020</v>
      </c>
      <c r="B538" s="8" t="s">
        <v>60</v>
      </c>
      <c r="C538" s="9">
        <v>4.9299999999999997E-2</v>
      </c>
      <c r="D538" s="10">
        <v>8.9599999999999999E-2</v>
      </c>
      <c r="E538" s="12">
        <v>0</v>
      </c>
      <c r="F538" s="11">
        <v>2.0887458251418067</v>
      </c>
      <c r="G538" s="11">
        <v>0.19</v>
      </c>
      <c r="H538" s="11">
        <v>0.1732300139077752</v>
      </c>
      <c r="I538" s="11">
        <v>1.1299999999999999</v>
      </c>
      <c r="J538" s="11">
        <v>0.73</v>
      </c>
      <c r="K538" s="9">
        <v>0.1628</v>
      </c>
      <c r="L538" s="12">
        <v>0.89811506334121738</v>
      </c>
      <c r="M538" s="12">
        <f t="shared" si="8"/>
        <v>2.461342073420786</v>
      </c>
      <c r="N538" s="13">
        <v>0.40628241429692658</v>
      </c>
      <c r="O538" s="12">
        <v>2.41</v>
      </c>
      <c r="P538" s="12">
        <v>8.9153344285608574E-2</v>
      </c>
      <c r="Q538" s="12">
        <v>1.0887458251418067</v>
      </c>
      <c r="R538" s="12">
        <v>11.794022998960109</v>
      </c>
      <c r="S538" s="8">
        <v>0</v>
      </c>
      <c r="T538" s="8">
        <v>26</v>
      </c>
      <c r="U538" s="12">
        <v>2.9100000000000001E-2</v>
      </c>
      <c r="V538" s="12">
        <v>3.2300000000000002E-2</v>
      </c>
    </row>
    <row r="539" spans="1:22" x14ac:dyDescent="0.2">
      <c r="A539" s="8">
        <v>2021</v>
      </c>
      <c r="B539" s="8" t="s">
        <v>60</v>
      </c>
      <c r="C539" s="9">
        <v>5.2299999999999999E-2</v>
      </c>
      <c r="D539" s="10">
        <v>8.6599999999999996E-2</v>
      </c>
      <c r="E539" s="12">
        <v>0</v>
      </c>
      <c r="F539" s="11">
        <v>2.4063641596122873</v>
      </c>
      <c r="G539" s="11">
        <v>0.53</v>
      </c>
      <c r="H539" s="11">
        <v>-0.40952272145852914</v>
      </c>
      <c r="I539" s="11">
        <v>1.57</v>
      </c>
      <c r="J539" s="11">
        <v>0.77</v>
      </c>
      <c r="K539" s="9">
        <v>0.16320000000000001</v>
      </c>
      <c r="L539" s="12">
        <v>0.94534569467056495</v>
      </c>
      <c r="M539" s="12">
        <f t="shared" si="8"/>
        <v>2.585227534537538</v>
      </c>
      <c r="N539" s="13">
        <v>0.3868131476399761</v>
      </c>
      <c r="O539" s="12">
        <v>2.7</v>
      </c>
      <c r="P539" s="12">
        <v>0.22079602819919436</v>
      </c>
      <c r="Q539" s="12">
        <v>1.4063641596122876</v>
      </c>
      <c r="R539" s="12">
        <v>11.991975734607989</v>
      </c>
      <c r="S539" s="8">
        <v>0</v>
      </c>
      <c r="T539" s="8">
        <v>27</v>
      </c>
      <c r="U539" s="12">
        <v>2.58E-2</v>
      </c>
      <c r="V539" s="12">
        <v>1.84E-2</v>
      </c>
    </row>
    <row r="540" spans="1:22" x14ac:dyDescent="0.2">
      <c r="A540" s="8">
        <v>2022</v>
      </c>
      <c r="B540" s="8" t="s">
        <v>60</v>
      </c>
      <c r="C540" s="9">
        <v>-1.6999999999999999E-3</v>
      </c>
      <c r="D540" s="10">
        <v>-3.0999999999999999E-3</v>
      </c>
      <c r="E540" s="12">
        <v>0</v>
      </c>
      <c r="F540" s="11">
        <v>1.4939614995574115</v>
      </c>
      <c r="G540" s="11">
        <v>0.06</v>
      </c>
      <c r="H540" s="11">
        <v>-0.33329711931395906</v>
      </c>
      <c r="I540" s="11">
        <v>0.57999999999999996</v>
      </c>
      <c r="J540" s="11">
        <v>0.24</v>
      </c>
      <c r="K540" s="9">
        <v>0.192</v>
      </c>
      <c r="L540" s="12">
        <v>0.65441152232269051</v>
      </c>
      <c r="M540" s="12">
        <f t="shared" si="8"/>
        <v>2.0211475303657451</v>
      </c>
      <c r="N540" s="13">
        <v>0.49476843475104509</v>
      </c>
      <c r="O540" s="12">
        <v>1.21</v>
      </c>
      <c r="P540" s="12">
        <v>3.706704774063925E-2</v>
      </c>
      <c r="Q540" s="12">
        <v>0.49396149955741148</v>
      </c>
      <c r="R540" s="12">
        <v>12.071000531416979</v>
      </c>
      <c r="S540" s="8">
        <v>0</v>
      </c>
      <c r="T540" s="8">
        <v>28</v>
      </c>
      <c r="U540" s="12">
        <v>8.0199999999999994E-2</v>
      </c>
      <c r="V540" s="12">
        <v>3.15E-2</v>
      </c>
    </row>
    <row r="541" spans="1:22" x14ac:dyDescent="0.2">
      <c r="A541" s="8">
        <v>2023</v>
      </c>
      <c r="B541" s="8" t="s">
        <v>60</v>
      </c>
      <c r="C541" s="9">
        <v>7.5200000000000003E-2</v>
      </c>
      <c r="D541" s="10">
        <v>0.16600000000000001</v>
      </c>
      <c r="E541" s="12">
        <v>0</v>
      </c>
      <c r="F541" s="11">
        <v>1.3587112746953631</v>
      </c>
      <c r="G541" s="11">
        <v>0.02</v>
      </c>
      <c r="H541" s="11">
        <v>-0.1406114432666449</v>
      </c>
      <c r="I541" s="11">
        <v>0.38</v>
      </c>
      <c r="J541" s="11">
        <v>0.4</v>
      </c>
      <c r="K541" s="9">
        <v>0.38100000000000001</v>
      </c>
      <c r="L541" s="12">
        <v>0.90769427094890831</v>
      </c>
      <c r="M541" s="12">
        <f t="shared" si="8"/>
        <v>1.7194104710397511</v>
      </c>
      <c r="N541" s="13">
        <v>0.58159469006565157</v>
      </c>
      <c r="O541" s="12">
        <v>2.68</v>
      </c>
      <c r="P541" s="12">
        <v>1.7267637840349969E-2</v>
      </c>
      <c r="Q541" s="12">
        <v>0.35871127469536307</v>
      </c>
      <c r="R541" s="12">
        <v>12.224759433069995</v>
      </c>
      <c r="S541" s="8">
        <v>0</v>
      </c>
      <c r="T541" s="8">
        <v>29</v>
      </c>
      <c r="U541" s="12">
        <v>5.0500000000000003E-2</v>
      </c>
      <c r="V541" s="12">
        <v>3.2500000000000001E-2</v>
      </c>
    </row>
    <row r="542" spans="1:22" x14ac:dyDescent="0.2">
      <c r="A542" s="8">
        <v>2015</v>
      </c>
      <c r="B542" s="8" t="s">
        <v>61</v>
      </c>
      <c r="C542" s="9">
        <v>8.8200000000000001E-2</v>
      </c>
      <c r="D542" s="10">
        <v>0.13850000000000001</v>
      </c>
      <c r="E542" s="12">
        <v>0</v>
      </c>
      <c r="F542" s="11">
        <v>2.8397535322775269</v>
      </c>
      <c r="G542" s="11">
        <v>0.06</v>
      </c>
      <c r="H542" s="11">
        <v>0.34919590833841996</v>
      </c>
      <c r="I542" s="11">
        <v>0.9</v>
      </c>
      <c r="J542" s="11">
        <v>0.97</v>
      </c>
      <c r="K542" s="9">
        <v>0.307</v>
      </c>
      <c r="L542" s="12">
        <v>0.87532649642234051</v>
      </c>
      <c r="M542" s="12">
        <f t="shared" si="8"/>
        <v>3.6627439013054155</v>
      </c>
      <c r="N542" s="13">
        <v>0.27301936115260372</v>
      </c>
      <c r="O542" s="12">
        <v>3.16</v>
      </c>
      <c r="P542" s="12">
        <v>2.2635058592126115E-2</v>
      </c>
      <c r="Q542" s="12">
        <v>1.8397535322775271</v>
      </c>
      <c r="R542" s="12">
        <v>11.892441796644366</v>
      </c>
      <c r="S542" s="8">
        <v>0</v>
      </c>
      <c r="T542" s="8">
        <v>39</v>
      </c>
      <c r="U542" s="12">
        <v>6.6799999999999998E-2</v>
      </c>
      <c r="V542" s="12">
        <v>6.3E-3</v>
      </c>
    </row>
    <row r="543" spans="1:22" x14ac:dyDescent="0.2">
      <c r="A543" s="8">
        <v>2016</v>
      </c>
      <c r="B543" s="8" t="s">
        <v>61</v>
      </c>
      <c r="C543" s="9">
        <v>0.1109</v>
      </c>
      <c r="D543" s="10">
        <v>0.14699999999999999</v>
      </c>
      <c r="E543" s="12">
        <v>0</v>
      </c>
      <c r="F543" s="11">
        <v>3.4877055584234498</v>
      </c>
      <c r="G543" s="11">
        <v>0.06</v>
      </c>
      <c r="H543" s="11">
        <v>0.25540390580261041</v>
      </c>
      <c r="I543" s="11">
        <v>1.33</v>
      </c>
      <c r="J543" s="11">
        <v>0.91</v>
      </c>
      <c r="K543" s="9">
        <v>0.32469999999999999</v>
      </c>
      <c r="L543" s="12">
        <v>0.93181282480100402</v>
      </c>
      <c r="M543" s="12">
        <f t="shared" si="8"/>
        <v>4.4790165309938113</v>
      </c>
      <c r="N543" s="13">
        <v>0.22326329744045806</v>
      </c>
      <c r="O543" s="12">
        <v>3.48</v>
      </c>
      <c r="P543" s="12">
        <v>1.7218388581733253E-2</v>
      </c>
      <c r="Q543" s="12">
        <v>2.4877055584234498</v>
      </c>
      <c r="R543" s="12">
        <v>11.927058229701117</v>
      </c>
      <c r="S543" s="8">
        <v>0</v>
      </c>
      <c r="T543" s="8">
        <v>40</v>
      </c>
      <c r="U543" s="12">
        <v>6.2100000000000002E-2</v>
      </c>
      <c r="V543" s="12">
        <v>6.6600000000000006E-2</v>
      </c>
    </row>
    <row r="544" spans="1:22" x14ac:dyDescent="0.2">
      <c r="A544" s="8">
        <v>2017</v>
      </c>
      <c r="B544" s="8" t="s">
        <v>61</v>
      </c>
      <c r="C544" s="9">
        <v>7.1900000000000006E-2</v>
      </c>
      <c r="D544" s="10">
        <v>0.11119999999999999</v>
      </c>
      <c r="E544" s="12">
        <v>0</v>
      </c>
      <c r="F544" s="11">
        <v>2.736300465967255</v>
      </c>
      <c r="G544" s="11">
        <v>7.0000000000000007E-2</v>
      </c>
      <c r="H544" s="11">
        <v>0.18548531763066073</v>
      </c>
      <c r="I544" s="11">
        <v>0.9</v>
      </c>
      <c r="J544" s="11">
        <v>0.74</v>
      </c>
      <c r="K544" s="9">
        <v>0.32719999999999999</v>
      </c>
      <c r="L544" s="12">
        <v>0.84153832416595664</v>
      </c>
      <c r="M544" s="12">
        <f t="shared" si="8"/>
        <v>2.8439510865843669</v>
      </c>
      <c r="N544" s="13">
        <v>0.35162348773059132</v>
      </c>
      <c r="O544" s="12">
        <v>3.08</v>
      </c>
      <c r="P544" s="12">
        <v>2.7453874331093812E-2</v>
      </c>
      <c r="Q544" s="12">
        <v>1.7363004659672547</v>
      </c>
      <c r="R544" s="12">
        <v>12.086770991819156</v>
      </c>
      <c r="S544" s="8">
        <v>0</v>
      </c>
      <c r="T544" s="8">
        <v>41</v>
      </c>
      <c r="U544" s="12">
        <v>6.8099999999999994E-2</v>
      </c>
      <c r="V544" s="12">
        <v>3.5299999999999998E-2</v>
      </c>
    </row>
    <row r="545" spans="1:22" x14ac:dyDescent="0.2">
      <c r="A545" s="8">
        <v>2018</v>
      </c>
      <c r="B545" s="8" t="s">
        <v>61</v>
      </c>
      <c r="C545" s="9">
        <v>8.5000000000000006E-3</v>
      </c>
      <c r="D545" s="10">
        <v>1.7600000000000001E-2</v>
      </c>
      <c r="E545" s="12">
        <v>0</v>
      </c>
      <c r="F545" s="11">
        <v>3.6488985245393231</v>
      </c>
      <c r="G545" s="11">
        <v>7.0000000000000007E-2</v>
      </c>
      <c r="H545" s="11">
        <v>-0.18523734853599991</v>
      </c>
      <c r="I545" s="11">
        <v>0.85</v>
      </c>
      <c r="J545" s="11">
        <v>0.54</v>
      </c>
      <c r="K545" s="9">
        <v>0.2591</v>
      </c>
      <c r="L545" s="12">
        <v>0.23754083397625431</v>
      </c>
      <c r="M545" s="12">
        <f t="shared" si="8"/>
        <v>1.8696527138688408</v>
      </c>
      <c r="N545" s="13">
        <v>0.53485868930744729</v>
      </c>
      <c r="O545" s="12">
        <v>3.18</v>
      </c>
      <c r="P545" s="12">
        <v>1.8350520564715686E-2</v>
      </c>
      <c r="Q545" s="12">
        <v>2.6488985245393231</v>
      </c>
      <c r="R545" s="12">
        <v>12.238279286040855</v>
      </c>
      <c r="S545" s="8">
        <v>0</v>
      </c>
      <c r="T545" s="8">
        <v>42</v>
      </c>
      <c r="U545" s="12">
        <v>7.0800000000000002E-2</v>
      </c>
      <c r="V545" s="12">
        <v>3.5400000000000001E-2</v>
      </c>
    </row>
    <row r="546" spans="1:22" x14ac:dyDescent="0.2">
      <c r="A546" s="8">
        <v>2019</v>
      </c>
      <c r="B546" s="8" t="s">
        <v>61</v>
      </c>
      <c r="C546" s="9">
        <v>5.1400000000000001E-2</v>
      </c>
      <c r="D546" s="10">
        <v>0.1116</v>
      </c>
      <c r="E546" s="12">
        <v>0</v>
      </c>
      <c r="F546" s="11">
        <v>4.2143890014967127</v>
      </c>
      <c r="G546" s="11">
        <v>0.04</v>
      </c>
      <c r="H546" s="11">
        <v>0.23136601038778556</v>
      </c>
      <c r="I546" s="11">
        <v>0.93</v>
      </c>
      <c r="J546" s="11">
        <v>0.44</v>
      </c>
      <c r="K546" s="9">
        <v>0.24890000000000001</v>
      </c>
      <c r="L546" s="12">
        <v>0.25387626972542759</v>
      </c>
      <c r="M546" s="12">
        <f t="shared" si="8"/>
        <v>2.0680799321177372</v>
      </c>
      <c r="N546" s="13">
        <v>0.48354030444847879</v>
      </c>
      <c r="O546" s="12">
        <v>2.95</v>
      </c>
      <c r="P546" s="12">
        <v>1.0562545795172506E-2</v>
      </c>
      <c r="Q546" s="12">
        <v>3.2143890014967127</v>
      </c>
      <c r="R546" s="12">
        <v>12.233623337427872</v>
      </c>
      <c r="S546" s="8">
        <v>0</v>
      </c>
      <c r="T546" s="8">
        <v>43</v>
      </c>
      <c r="U546" s="12">
        <v>7.0199999999999999E-2</v>
      </c>
      <c r="V546" s="12">
        <v>2.7900000000000001E-2</v>
      </c>
    </row>
    <row r="547" spans="1:22" x14ac:dyDescent="0.2">
      <c r="A547" s="8">
        <v>2020</v>
      </c>
      <c r="B547" s="8" t="s">
        <v>61</v>
      </c>
      <c r="C547" s="9">
        <v>3.78E-2</v>
      </c>
      <c r="D547" s="10">
        <v>7.6399999999999996E-2</v>
      </c>
      <c r="E547" s="12">
        <v>0</v>
      </c>
      <c r="F547" s="11">
        <v>4.1976119081938137</v>
      </c>
      <c r="G547" s="11">
        <v>0.12</v>
      </c>
      <c r="H547" s="11">
        <v>0.27174321523114281</v>
      </c>
      <c r="I547" s="11">
        <v>0.96</v>
      </c>
      <c r="J547" s="11">
        <v>0.38</v>
      </c>
      <c r="K547" s="9">
        <v>0.27950000000000003</v>
      </c>
      <c r="L547" s="12">
        <v>0.59018603417275162</v>
      </c>
      <c r="M547" s="12">
        <f t="shared" si="8"/>
        <v>2.1707042275689821</v>
      </c>
      <c r="N547" s="13">
        <v>0.46067998914800168</v>
      </c>
      <c r="O547" s="12">
        <v>2.9</v>
      </c>
      <c r="P547" s="12">
        <v>2.9097668204774534E-2</v>
      </c>
      <c r="Q547" s="12">
        <v>3.1976119081938132</v>
      </c>
      <c r="R547" s="12">
        <v>12.255370681762063</v>
      </c>
      <c r="S547" s="8">
        <v>0</v>
      </c>
      <c r="T547" s="8">
        <v>44</v>
      </c>
      <c r="U547" s="12">
        <v>2.9100000000000001E-2</v>
      </c>
      <c r="V547" s="12">
        <v>3.2300000000000002E-2</v>
      </c>
    </row>
    <row r="548" spans="1:22" x14ac:dyDescent="0.2">
      <c r="A548" s="8">
        <v>2021</v>
      </c>
      <c r="B548" s="8" t="s">
        <v>61</v>
      </c>
      <c r="C548" s="9">
        <v>4.8000000000000001E-2</v>
      </c>
      <c r="D548" s="10">
        <v>9.1800000000000007E-2</v>
      </c>
      <c r="E548" s="12">
        <v>0</v>
      </c>
      <c r="F548" s="11">
        <v>1.9319262250938112</v>
      </c>
      <c r="G548" s="11">
        <v>0.17</v>
      </c>
      <c r="H548" s="11">
        <v>5.8301680679980913E-2</v>
      </c>
      <c r="I548" s="11">
        <v>0.53</v>
      </c>
      <c r="J548" s="11">
        <v>0.39</v>
      </c>
      <c r="K548" s="9">
        <v>0.29870000000000002</v>
      </c>
      <c r="L548" s="12">
        <v>0.73361753528672269</v>
      </c>
      <c r="M548" s="12">
        <f t="shared" si="8"/>
        <v>2.345439470269346</v>
      </c>
      <c r="N548" s="13">
        <v>0.42635932953117817</v>
      </c>
      <c r="O548" s="12">
        <v>3.36</v>
      </c>
      <c r="P548" s="12">
        <v>3.3252444282327938E-2</v>
      </c>
      <c r="Q548" s="12">
        <v>0.93192622509381118</v>
      </c>
      <c r="R548" s="12">
        <v>12.250670763782566</v>
      </c>
      <c r="S548" s="8">
        <v>0</v>
      </c>
      <c r="T548" s="8">
        <v>45</v>
      </c>
      <c r="U548" s="12">
        <v>2.58E-2</v>
      </c>
      <c r="V548" s="12">
        <v>1.84E-2</v>
      </c>
    </row>
    <row r="549" spans="1:22" x14ac:dyDescent="0.2">
      <c r="A549" s="8">
        <v>2022</v>
      </c>
      <c r="B549" s="8" t="s">
        <v>61</v>
      </c>
      <c r="C549" s="9">
        <v>5.7500000000000002E-2</v>
      </c>
      <c r="D549" s="10">
        <v>9.5299999999999996E-2</v>
      </c>
      <c r="E549" s="12">
        <v>0</v>
      </c>
      <c r="F549" s="11">
        <v>2.5669157436760623</v>
      </c>
      <c r="G549" s="11">
        <v>0.27</v>
      </c>
      <c r="H549" s="11">
        <v>-0.81230355561768941</v>
      </c>
      <c r="I549" s="11">
        <v>1.67</v>
      </c>
      <c r="J549" s="11">
        <v>0.52</v>
      </c>
      <c r="K549" s="9">
        <v>0.2777</v>
      </c>
      <c r="L549" s="12">
        <v>0.77952604129134817</v>
      </c>
      <c r="M549" s="12">
        <f t="shared" si="8"/>
        <v>2.9500134427364584</v>
      </c>
      <c r="N549" s="13">
        <v>0.33898150615625372</v>
      </c>
      <c r="O549" s="12">
        <v>4.46</v>
      </c>
      <c r="P549" s="12">
        <v>3.7899634493238618E-2</v>
      </c>
      <c r="Q549" s="12">
        <v>1.5669157436760626</v>
      </c>
      <c r="R549" s="12">
        <v>12.323318711814</v>
      </c>
      <c r="S549" s="8">
        <v>0</v>
      </c>
      <c r="T549" s="8">
        <v>46</v>
      </c>
      <c r="U549" s="12">
        <v>8.0199999999999994E-2</v>
      </c>
      <c r="V549" s="12">
        <v>3.15E-2</v>
      </c>
    </row>
    <row r="550" spans="1:22" x14ac:dyDescent="0.2">
      <c r="A550" s="8">
        <v>2023</v>
      </c>
      <c r="B550" s="8" t="s">
        <v>61</v>
      </c>
      <c r="C550" s="9">
        <v>2.8199999999999999E-2</v>
      </c>
      <c r="D550" s="10">
        <v>4.3999999999999997E-2</v>
      </c>
      <c r="E550" s="12">
        <v>0</v>
      </c>
      <c r="F550" s="11">
        <v>2.2701527078527892</v>
      </c>
      <c r="G550" s="11">
        <v>0.19</v>
      </c>
      <c r="H550" s="11">
        <v>3.6452571740309497E-2</v>
      </c>
      <c r="I550" s="11">
        <v>1.44</v>
      </c>
      <c r="J550" s="11">
        <v>0.52</v>
      </c>
      <c r="K550" s="9">
        <v>0.1835</v>
      </c>
      <c r="L550" s="12">
        <v>0.7079953801842267</v>
      </c>
      <c r="M550" s="12">
        <f t="shared" si="8"/>
        <v>2.754987253448979</v>
      </c>
      <c r="N550" s="13">
        <v>0.36297808592330011</v>
      </c>
      <c r="O550" s="12">
        <v>4.2</v>
      </c>
      <c r="P550" s="12">
        <v>1.7182126810998986E-2</v>
      </c>
      <c r="Q550" s="12">
        <v>1.2701527078527892</v>
      </c>
      <c r="R550" s="12">
        <v>12.357450698171467</v>
      </c>
      <c r="S550" s="8">
        <v>0</v>
      </c>
      <c r="T550" s="8">
        <v>47</v>
      </c>
      <c r="U550" s="12">
        <v>5.0500000000000003E-2</v>
      </c>
      <c r="V550" s="12">
        <v>3.2500000000000001E-2</v>
      </c>
    </row>
    <row r="551" spans="1:22" x14ac:dyDescent="0.2">
      <c r="A551" s="8">
        <v>2015</v>
      </c>
      <c r="B551" s="8" t="s">
        <v>62</v>
      </c>
      <c r="C551" s="9">
        <v>5.4899999999999997E-2</v>
      </c>
      <c r="D551" s="10">
        <v>0.14510000000000001</v>
      </c>
      <c r="E551" s="12">
        <v>0</v>
      </c>
      <c r="F551" s="11">
        <v>1.8280901505634297</v>
      </c>
      <c r="G551" s="11">
        <v>0.5</v>
      </c>
      <c r="H551" s="11">
        <v>0.22264555625028412</v>
      </c>
      <c r="I551" s="11">
        <v>0.53</v>
      </c>
      <c r="J551" s="11">
        <v>0.38</v>
      </c>
      <c r="K551" s="9">
        <v>0.30630000000000002</v>
      </c>
      <c r="L551" s="12">
        <v>0.84590801386929537</v>
      </c>
      <c r="M551" s="12">
        <f t="shared" si="8"/>
        <v>1.7559575976021744</v>
      </c>
      <c r="N551" s="13">
        <v>0.56948983356177696</v>
      </c>
      <c r="O551" s="12">
        <v>646.52</v>
      </c>
      <c r="P551" s="12">
        <v>0.27547372712868667</v>
      </c>
      <c r="Q551" s="12">
        <v>0.82809015056342972</v>
      </c>
      <c r="R551" s="12">
        <v>13.160727147204911</v>
      </c>
      <c r="S551" s="8">
        <v>0</v>
      </c>
      <c r="T551" s="8">
        <v>4</v>
      </c>
      <c r="U551" s="12">
        <v>6.6799999999999998E-2</v>
      </c>
      <c r="V551" s="12">
        <v>6.3E-3</v>
      </c>
    </row>
    <row r="552" spans="1:22" x14ac:dyDescent="0.2">
      <c r="A552" s="8">
        <v>2016</v>
      </c>
      <c r="B552" s="8" t="s">
        <v>62</v>
      </c>
      <c r="C552" s="9">
        <v>4.5199999999999997E-2</v>
      </c>
      <c r="D552" s="10">
        <v>0.10299999999999999</v>
      </c>
      <c r="E552" s="12">
        <v>1</v>
      </c>
      <c r="F552" s="11">
        <v>1.5909827486771559</v>
      </c>
      <c r="G552" s="11">
        <v>0.32</v>
      </c>
      <c r="H552" s="11">
        <v>0.42864153149032813</v>
      </c>
      <c r="I552" s="11">
        <v>0.51</v>
      </c>
      <c r="J552" s="11">
        <v>0.36</v>
      </c>
      <c r="K552" s="9">
        <v>0.26769999999999999</v>
      </c>
      <c r="L552" s="12">
        <v>0.79143766745633159</v>
      </c>
      <c r="M552" s="12">
        <f t="shared" si="8"/>
        <v>1.8220317889578102</v>
      </c>
      <c r="N552" s="13">
        <v>0.54883784468546137</v>
      </c>
      <c r="O552" s="12">
        <v>697.69</v>
      </c>
      <c r="P552" s="12">
        <v>0.20342915855622748</v>
      </c>
      <c r="Q552" s="12">
        <v>0.59098274867715594</v>
      </c>
      <c r="R552" s="12">
        <v>13.112841248561539</v>
      </c>
      <c r="S552" s="8">
        <v>0</v>
      </c>
      <c r="T552" s="8">
        <v>5</v>
      </c>
      <c r="U552" s="12">
        <v>6.2100000000000002E-2</v>
      </c>
      <c r="V552" s="12">
        <v>6.6600000000000006E-2</v>
      </c>
    </row>
    <row r="553" spans="1:22" x14ac:dyDescent="0.2">
      <c r="A553" s="8">
        <v>2017</v>
      </c>
      <c r="B553" s="8" t="s">
        <v>62</v>
      </c>
      <c r="C553" s="9">
        <v>5.0200000000000002E-2</v>
      </c>
      <c r="D553" s="10">
        <v>0.10680000000000001</v>
      </c>
      <c r="E553" s="12">
        <v>0</v>
      </c>
      <c r="F553" s="11">
        <v>1.9160733146854638</v>
      </c>
      <c r="G553" s="11">
        <v>0.75</v>
      </c>
      <c r="H553" s="11">
        <v>0.89740285027818323</v>
      </c>
      <c r="I553" s="11">
        <v>0.91</v>
      </c>
      <c r="J553" s="11">
        <v>0.45</v>
      </c>
      <c r="K553" s="9">
        <v>0.24030000000000001</v>
      </c>
      <c r="L553" s="12">
        <v>0.79516535736635607</v>
      </c>
      <c r="M553" s="12">
        <f t="shared" si="8"/>
        <v>1.9763400664595689</v>
      </c>
      <c r="N553" s="13">
        <v>0.50598579514273967</v>
      </c>
      <c r="O553" s="12">
        <v>1417.05</v>
      </c>
      <c r="P553" s="12">
        <v>0.39548676750219952</v>
      </c>
      <c r="Q553" s="12">
        <v>0.91607331468546394</v>
      </c>
      <c r="R553" s="12">
        <v>13.095384322469725</v>
      </c>
      <c r="S553" s="8">
        <v>0</v>
      </c>
      <c r="T553" s="8">
        <v>6</v>
      </c>
      <c r="U553" s="12">
        <v>6.8099999999999994E-2</v>
      </c>
      <c r="V553" s="12">
        <v>3.5299999999999998E-2</v>
      </c>
    </row>
    <row r="554" spans="1:22" x14ac:dyDescent="0.2">
      <c r="A554" s="8">
        <v>2018</v>
      </c>
      <c r="B554" s="8" t="s">
        <v>62</v>
      </c>
      <c r="C554" s="9">
        <v>5.5899999999999998E-2</v>
      </c>
      <c r="D554" s="10">
        <v>0.1061</v>
      </c>
      <c r="E554" s="12">
        <v>0</v>
      </c>
      <c r="F554" s="11">
        <v>1.3943940432840494</v>
      </c>
      <c r="G554" s="11">
        <v>0.09</v>
      </c>
      <c r="H554" s="11">
        <v>0.49371366235411351</v>
      </c>
      <c r="I554" s="11">
        <v>0.24</v>
      </c>
      <c r="J554" s="11">
        <v>0.56999999999999995</v>
      </c>
      <c r="K554" s="9">
        <v>0.21479999999999999</v>
      </c>
      <c r="L554" s="12">
        <v>0.84607878762440369</v>
      </c>
      <c r="M554" s="12">
        <f t="shared" si="8"/>
        <v>2.3165158744017864</v>
      </c>
      <c r="N554" s="13">
        <v>0.43168277457120319</v>
      </c>
      <c r="O554" s="12">
        <v>710.06</v>
      </c>
      <c r="P554" s="12">
        <v>6.6735675633421421E-2</v>
      </c>
      <c r="Q554" s="12">
        <v>0.39439404328404937</v>
      </c>
      <c r="R554" s="12">
        <v>13.042598600229621</v>
      </c>
      <c r="S554" s="8">
        <v>0</v>
      </c>
      <c r="T554" s="8">
        <v>7</v>
      </c>
      <c r="U554" s="12">
        <v>7.0800000000000002E-2</v>
      </c>
      <c r="V554" s="12">
        <v>3.5400000000000001E-2</v>
      </c>
    </row>
    <row r="555" spans="1:22" x14ac:dyDescent="0.2">
      <c r="A555" s="8">
        <v>2019</v>
      </c>
      <c r="B555" s="8" t="s">
        <v>62</v>
      </c>
      <c r="C555" s="9">
        <v>4.02E-2</v>
      </c>
      <c r="D555" s="10">
        <v>6.9199999999999998E-2</v>
      </c>
      <c r="E555" s="12">
        <v>0</v>
      </c>
      <c r="F555" s="11">
        <v>1.2878908252879404</v>
      </c>
      <c r="G555" s="11">
        <v>0.14000000000000001</v>
      </c>
      <c r="H555" s="11">
        <v>0.41538295504041178</v>
      </c>
      <c r="I555" s="11">
        <v>0.26</v>
      </c>
      <c r="J555" s="11">
        <v>0.66</v>
      </c>
      <c r="K555" s="9">
        <v>0.13619999999999999</v>
      </c>
      <c r="L555" s="12">
        <v>0.81876316533813742</v>
      </c>
      <c r="M555" s="12">
        <f t="shared" si="8"/>
        <v>2.5017032809754789</v>
      </c>
      <c r="N555" s="13">
        <v>0.39972766059213632</v>
      </c>
      <c r="O555" s="12">
        <v>688.13</v>
      </c>
      <c r="P555" s="12">
        <v>0.11152719778083239</v>
      </c>
      <c r="Q555" s="12">
        <v>0.28789082528794041</v>
      </c>
      <c r="R555" s="12">
        <v>13.007431743784904</v>
      </c>
      <c r="S555" s="8">
        <v>0</v>
      </c>
      <c r="T555" s="8">
        <v>8</v>
      </c>
      <c r="U555" s="12">
        <v>7.0199999999999999E-2</v>
      </c>
      <c r="V555" s="12">
        <v>2.7900000000000001E-2</v>
      </c>
    </row>
    <row r="556" spans="1:22" x14ac:dyDescent="0.2">
      <c r="A556" s="8">
        <v>2020</v>
      </c>
      <c r="B556" s="8" t="s">
        <v>62</v>
      </c>
      <c r="C556" s="9">
        <v>7.0000000000000007E-2</v>
      </c>
      <c r="D556" s="10">
        <v>0.10680000000000001</v>
      </c>
      <c r="E556" s="12">
        <v>0</v>
      </c>
      <c r="F556" s="11">
        <v>1.9404378527097237</v>
      </c>
      <c r="G556" s="11">
        <v>0.25</v>
      </c>
      <c r="H556" s="11">
        <v>0.86853569336223135</v>
      </c>
      <c r="I556" s="11">
        <v>0.35</v>
      </c>
      <c r="J556" s="11">
        <v>0.8</v>
      </c>
      <c r="K556" s="9">
        <v>0.17419999999999999</v>
      </c>
      <c r="L556" s="12">
        <v>0.93694711161381794</v>
      </c>
      <c r="M556" s="12">
        <f t="shared" si="8"/>
        <v>3.645905603406455</v>
      </c>
      <c r="N556" s="13">
        <v>0.27428027732415139</v>
      </c>
      <c r="O556" s="12">
        <v>317.17</v>
      </c>
      <c r="P556" s="12">
        <v>0.13065984570597219</v>
      </c>
      <c r="Q556" s="12">
        <v>0.9404378527097238</v>
      </c>
      <c r="R556" s="12">
        <v>12.940390994128188</v>
      </c>
      <c r="S556" s="8">
        <v>0</v>
      </c>
      <c r="T556" s="8">
        <v>9</v>
      </c>
      <c r="U556" s="12">
        <v>2.9100000000000001E-2</v>
      </c>
      <c r="V556" s="12">
        <v>3.2300000000000002E-2</v>
      </c>
    </row>
    <row r="557" spans="1:22" x14ac:dyDescent="0.2">
      <c r="A557" s="8">
        <v>2021</v>
      </c>
      <c r="B557" s="8" t="s">
        <v>62</v>
      </c>
      <c r="C557" s="9">
        <v>0.18429999999999999</v>
      </c>
      <c r="D557" s="10">
        <v>0.26519999999999999</v>
      </c>
      <c r="E557" s="12">
        <v>0</v>
      </c>
      <c r="F557" s="11">
        <v>2.2833953355592103</v>
      </c>
      <c r="G557" s="11">
        <v>0.13</v>
      </c>
      <c r="H557" s="11">
        <v>0.80613171651440252</v>
      </c>
      <c r="I557" s="11">
        <v>0.19</v>
      </c>
      <c r="J557" s="11">
        <v>1</v>
      </c>
      <c r="K557" s="9">
        <v>0.28179999999999999</v>
      </c>
      <c r="L557" s="12">
        <v>0.98996003528596299</v>
      </c>
      <c r="M557" s="12">
        <f t="shared" si="8"/>
        <v>3.0807031760230355</v>
      </c>
      <c r="N557" s="13">
        <v>0.32460121695038713</v>
      </c>
      <c r="O557" s="12">
        <v>220.78</v>
      </c>
      <c r="P557" s="12">
        <v>5.9207184020687753E-2</v>
      </c>
      <c r="Q557" s="12">
        <v>1.2833953355592103</v>
      </c>
      <c r="R557" s="12">
        <v>13.044230836397334</v>
      </c>
      <c r="S557" s="8">
        <v>0</v>
      </c>
      <c r="T557" s="8">
        <v>10</v>
      </c>
      <c r="U557" s="12">
        <v>2.58E-2</v>
      </c>
      <c r="V557" s="12">
        <v>1.84E-2</v>
      </c>
    </row>
    <row r="558" spans="1:22" x14ac:dyDescent="0.2">
      <c r="A558" s="8">
        <v>2022</v>
      </c>
      <c r="B558" s="8" t="s">
        <v>62</v>
      </c>
      <c r="C558" s="9">
        <v>0.34200000000000003</v>
      </c>
      <c r="D558" s="10">
        <v>0.4788</v>
      </c>
      <c r="E558" s="12">
        <v>0</v>
      </c>
      <c r="F558" s="11">
        <v>4.0439886808691332</v>
      </c>
      <c r="G558" s="11">
        <v>0.74</v>
      </c>
      <c r="H558" s="11">
        <v>1.9939945511143684</v>
      </c>
      <c r="I558" s="11">
        <v>0.8</v>
      </c>
      <c r="J558" s="11">
        <v>1.26</v>
      </c>
      <c r="K558" s="9">
        <v>0.35820000000000002</v>
      </c>
      <c r="L558" s="12">
        <v>0.99764491869217486</v>
      </c>
      <c r="M558" s="12">
        <f t="shared" si="8"/>
        <v>3.9778776237899747</v>
      </c>
      <c r="N558" s="13">
        <v>0.25139033790768983</v>
      </c>
      <c r="O558" s="12">
        <v>691.49</v>
      </c>
      <c r="P558" s="12">
        <v>0.18528916864467795</v>
      </c>
      <c r="Q558" s="12">
        <v>3.0439886808691332</v>
      </c>
      <c r="R558" s="12">
        <v>13.151273624205116</v>
      </c>
      <c r="S558" s="8">
        <v>0</v>
      </c>
      <c r="T558" s="8">
        <v>11</v>
      </c>
      <c r="U558" s="12">
        <v>8.0199999999999994E-2</v>
      </c>
      <c r="V558" s="12">
        <v>3.15E-2</v>
      </c>
    </row>
    <row r="559" spans="1:22" x14ac:dyDescent="0.2">
      <c r="A559" s="8">
        <v>2023</v>
      </c>
      <c r="B559" s="8" t="s">
        <v>62</v>
      </c>
      <c r="C559" s="9">
        <v>7.5399999999999995E-2</v>
      </c>
      <c r="D559" s="10">
        <v>0.1081</v>
      </c>
      <c r="E559" s="12">
        <v>0</v>
      </c>
      <c r="F559" s="11">
        <v>2.9895339285717881</v>
      </c>
      <c r="G559" s="11">
        <v>0.51</v>
      </c>
      <c r="H559" s="11">
        <v>0.51202530383061151</v>
      </c>
      <c r="I559" s="11">
        <v>0.59</v>
      </c>
      <c r="J559" s="11">
        <v>0.85</v>
      </c>
      <c r="K559" s="9">
        <v>0.16159999999999999</v>
      </c>
      <c r="L559" s="12">
        <v>0.98534036206530939</v>
      </c>
      <c r="M559" s="12">
        <f t="shared" si="8"/>
        <v>2.8889422859258822</v>
      </c>
      <c r="N559" s="13">
        <v>0.34614744810642978</v>
      </c>
      <c r="O559" s="12">
        <v>125.76</v>
      </c>
      <c r="P559" s="12">
        <v>0.17076412102666835</v>
      </c>
      <c r="Q559" s="12">
        <v>1.9895339285717881</v>
      </c>
      <c r="R559" s="12">
        <v>13.182927012388662</v>
      </c>
      <c r="S559" s="8">
        <v>0</v>
      </c>
      <c r="T559" s="8">
        <v>12</v>
      </c>
      <c r="U559" s="12">
        <v>5.0500000000000003E-2</v>
      </c>
      <c r="V559" s="12">
        <v>3.2500000000000001E-2</v>
      </c>
    </row>
    <row r="560" spans="1:22" x14ac:dyDescent="0.2">
      <c r="A560" s="8">
        <v>2015</v>
      </c>
      <c r="B560" s="8" t="s">
        <v>63</v>
      </c>
      <c r="C560" s="9"/>
      <c r="D560" s="10"/>
      <c r="E560" s="12">
        <v>1</v>
      </c>
      <c r="F560" s="11"/>
      <c r="G560" s="11"/>
      <c r="H560" s="11"/>
      <c r="I560" s="11"/>
      <c r="J560" s="11"/>
      <c r="K560" s="9"/>
      <c r="L560" s="8"/>
      <c r="M560" s="12"/>
      <c r="N560" s="13"/>
      <c r="O560" s="12"/>
      <c r="P560" s="12">
        <v>0</v>
      </c>
      <c r="Q560" s="12"/>
      <c r="R560" s="12"/>
      <c r="S560" s="8"/>
      <c r="T560" s="8"/>
      <c r="U560" s="12">
        <v>6.6799999999999998E-2</v>
      </c>
      <c r="V560" s="12">
        <v>6.3E-3</v>
      </c>
    </row>
    <row r="561" spans="1:22" x14ac:dyDescent="0.2">
      <c r="A561" s="8">
        <v>2016</v>
      </c>
      <c r="B561" s="8" t="s">
        <v>63</v>
      </c>
      <c r="C561" s="9"/>
      <c r="D561" s="10"/>
      <c r="E561" s="12">
        <v>1</v>
      </c>
      <c r="F561" s="11"/>
      <c r="G561" s="11"/>
      <c r="H561" s="11"/>
      <c r="I561" s="11"/>
      <c r="J561" s="11"/>
      <c r="K561" s="9"/>
      <c r="L561" s="8"/>
      <c r="M561" s="12"/>
      <c r="N561" s="13"/>
      <c r="O561" s="12"/>
      <c r="P561" s="12">
        <v>0</v>
      </c>
      <c r="Q561" s="12"/>
      <c r="R561" s="12"/>
      <c r="S561" s="8"/>
      <c r="T561" s="8"/>
      <c r="U561" s="12">
        <v>6.2100000000000002E-2</v>
      </c>
      <c r="V561" s="12">
        <v>6.6600000000000006E-2</v>
      </c>
    </row>
    <row r="562" spans="1:22" x14ac:dyDescent="0.2">
      <c r="A562" s="8">
        <v>2017</v>
      </c>
      <c r="B562" s="8" t="s">
        <v>63</v>
      </c>
      <c r="C562" s="9"/>
      <c r="D562" s="10"/>
      <c r="E562" s="12">
        <v>1</v>
      </c>
      <c r="F562" s="11"/>
      <c r="G562" s="11"/>
      <c r="H562" s="11"/>
      <c r="I562" s="11"/>
      <c r="J562" s="11"/>
      <c r="K562" s="9"/>
      <c r="L562" s="8"/>
      <c r="M562" s="12"/>
      <c r="N562" s="13"/>
      <c r="O562" s="12"/>
      <c r="P562" s="12">
        <v>0</v>
      </c>
      <c r="Q562" s="12"/>
      <c r="R562" s="12"/>
      <c r="S562" s="8"/>
      <c r="T562" s="8"/>
      <c r="U562" s="12">
        <v>6.8099999999999994E-2</v>
      </c>
      <c r="V562" s="12">
        <v>3.5299999999999998E-2</v>
      </c>
    </row>
    <row r="563" spans="1:22" x14ac:dyDescent="0.2">
      <c r="A563" s="8">
        <v>2018</v>
      </c>
      <c r="B563" s="8" t="s">
        <v>63</v>
      </c>
      <c r="C563" s="9"/>
      <c r="D563" s="10"/>
      <c r="E563" s="12">
        <v>1</v>
      </c>
      <c r="F563" s="11"/>
      <c r="G563" s="11"/>
      <c r="H563" s="11"/>
      <c r="I563" s="11"/>
      <c r="J563" s="11"/>
      <c r="K563" s="9"/>
      <c r="L563" s="8"/>
      <c r="M563" s="12"/>
      <c r="N563" s="13"/>
      <c r="O563" s="12"/>
      <c r="P563" s="12">
        <v>0</v>
      </c>
      <c r="Q563" s="12"/>
      <c r="R563" s="12"/>
      <c r="S563" s="8"/>
      <c r="T563" s="8"/>
      <c r="U563" s="12">
        <v>7.0800000000000002E-2</v>
      </c>
      <c r="V563" s="12">
        <v>3.5400000000000001E-2</v>
      </c>
    </row>
    <row r="564" spans="1:22" x14ac:dyDescent="0.2">
      <c r="A564" s="8">
        <v>2019</v>
      </c>
      <c r="B564" s="8" t="s">
        <v>63</v>
      </c>
      <c r="C564" s="9"/>
      <c r="D564" s="10"/>
      <c r="E564" s="12">
        <v>1</v>
      </c>
      <c r="F564" s="11"/>
      <c r="G564" s="11"/>
      <c r="H564" s="11"/>
      <c r="I564" s="11"/>
      <c r="J564" s="11"/>
      <c r="K564" s="9"/>
      <c r="L564" s="8"/>
      <c r="M564" s="12"/>
      <c r="N564" s="13"/>
      <c r="O564" s="12"/>
      <c r="P564" s="12">
        <v>0</v>
      </c>
      <c r="Q564" s="12"/>
      <c r="R564" s="12"/>
      <c r="S564" s="8"/>
      <c r="T564" s="8"/>
      <c r="U564" s="12">
        <v>7.0199999999999999E-2</v>
      </c>
      <c r="V564" s="12">
        <v>2.7900000000000001E-2</v>
      </c>
    </row>
    <row r="565" spans="1:22" x14ac:dyDescent="0.2">
      <c r="A565" s="8">
        <v>2020</v>
      </c>
      <c r="B565" s="8" t="s">
        <v>63</v>
      </c>
      <c r="C565" s="9"/>
      <c r="D565" s="10"/>
      <c r="E565" s="12">
        <v>1</v>
      </c>
      <c r="F565" s="11"/>
      <c r="G565" s="11"/>
      <c r="H565" s="11"/>
      <c r="I565" s="11"/>
      <c r="J565" s="11"/>
      <c r="K565" s="9"/>
      <c r="L565" s="8"/>
      <c r="M565" s="12"/>
      <c r="N565" s="13"/>
      <c r="O565" s="12"/>
      <c r="P565" s="12">
        <v>0</v>
      </c>
      <c r="Q565" s="12"/>
      <c r="R565" s="12"/>
      <c r="S565" s="8"/>
      <c r="T565" s="8"/>
      <c r="U565" s="12">
        <v>2.9100000000000001E-2</v>
      </c>
      <c r="V565" s="12">
        <v>3.2300000000000002E-2</v>
      </c>
    </row>
    <row r="566" spans="1:22" x14ac:dyDescent="0.2">
      <c r="A566" s="8">
        <v>2021</v>
      </c>
      <c r="B566" s="8" t="s">
        <v>63</v>
      </c>
      <c r="C566" s="9">
        <v>1.9400000000000001E-2</v>
      </c>
      <c r="D566" s="10">
        <v>4.7399999999999998E-2</v>
      </c>
      <c r="E566" s="12">
        <v>1</v>
      </c>
      <c r="F566" s="11">
        <v>1.3286556116470303</v>
      </c>
      <c r="G566" s="11">
        <v>0.01</v>
      </c>
      <c r="H566" s="11">
        <v>-0.17144016305540277</v>
      </c>
      <c r="I566" s="11">
        <v>0.32</v>
      </c>
      <c r="J566" s="11">
        <v>0.84</v>
      </c>
      <c r="K566" s="9">
        <v>9.5699999999999993E-2</v>
      </c>
      <c r="L566" s="12">
        <v>0.59135946224901159</v>
      </c>
      <c r="M566" s="12">
        <f t="shared" si="8"/>
        <v>1.6945008224108693</v>
      </c>
      <c r="N566" s="13">
        <v>0.59014429900201482</v>
      </c>
      <c r="O566" s="12">
        <v>4.75</v>
      </c>
      <c r="P566" s="12">
        <v>6.5774874348217575E-3</v>
      </c>
      <c r="Q566" s="12">
        <v>0.32865561164703017</v>
      </c>
      <c r="R566" s="12">
        <v>11.433743934932988</v>
      </c>
      <c r="S566" s="8"/>
      <c r="T566" s="8"/>
      <c r="U566" s="12">
        <v>2.58E-2</v>
      </c>
      <c r="V566" s="12">
        <v>1.84E-2</v>
      </c>
    </row>
    <row r="567" spans="1:22" x14ac:dyDescent="0.2">
      <c r="A567" s="8">
        <v>2022</v>
      </c>
      <c r="B567" s="8" t="s">
        <v>63</v>
      </c>
      <c r="C567" s="9">
        <v>2.0400000000000001E-2</v>
      </c>
      <c r="D567" s="10">
        <v>6.2399999999999997E-2</v>
      </c>
      <c r="E567" s="12">
        <v>1</v>
      </c>
      <c r="F567" s="11">
        <v>1.2479477978459892</v>
      </c>
      <c r="G567" s="11">
        <v>0.01</v>
      </c>
      <c r="H567" s="11">
        <v>-2.7648854371454212E-2</v>
      </c>
      <c r="I567" s="11">
        <v>0.46</v>
      </c>
      <c r="J567" s="11">
        <v>1.27</v>
      </c>
      <c r="K567" s="9">
        <v>7.6999999999999999E-2</v>
      </c>
      <c r="L567" s="12">
        <v>0.68706352511805902</v>
      </c>
      <c r="M567" s="12">
        <f t="shared" si="8"/>
        <v>1.3802101186221714</v>
      </c>
      <c r="N567" s="13">
        <v>0.72452736471623214</v>
      </c>
      <c r="O567" s="12">
        <v>4.8499999999999996</v>
      </c>
      <c r="P567" s="12">
        <v>4.5433534635929652E-3</v>
      </c>
      <c r="Q567" s="12">
        <v>0.24794779784598928</v>
      </c>
      <c r="R567" s="12">
        <v>11.633398044276678</v>
      </c>
      <c r="S567" s="8"/>
      <c r="T567" s="8"/>
      <c r="U567" s="12">
        <v>8.0199999999999994E-2</v>
      </c>
      <c r="V567" s="12">
        <v>3.15E-2</v>
      </c>
    </row>
    <row r="568" spans="1:22" x14ac:dyDescent="0.2">
      <c r="A568" s="8">
        <v>2023</v>
      </c>
      <c r="B568" s="8" t="s">
        <v>63</v>
      </c>
      <c r="C568" s="9">
        <v>2.01E-2</v>
      </c>
      <c r="D568" s="10">
        <v>7.1900000000000006E-2</v>
      </c>
      <c r="E568" s="12">
        <v>1</v>
      </c>
      <c r="F568" s="11">
        <v>1.253821405123358</v>
      </c>
      <c r="G568" s="11">
        <v>0.01</v>
      </c>
      <c r="H568" s="11">
        <v>-8.4404344245319219E-3</v>
      </c>
      <c r="I568" s="11">
        <v>0.75</v>
      </c>
      <c r="J568" s="11">
        <v>1.28</v>
      </c>
      <c r="K568" s="9">
        <v>9.5399999999999999E-2</v>
      </c>
      <c r="L568" s="12">
        <v>0.76531652077475576</v>
      </c>
      <c r="M568" s="12">
        <f t="shared" si="8"/>
        <v>1.3955853773058944</v>
      </c>
      <c r="N568" s="13">
        <v>0.71654519763631264</v>
      </c>
      <c r="O568" s="12">
        <v>2.98</v>
      </c>
      <c r="P568" s="12">
        <v>9.7504135981693676E-3</v>
      </c>
      <c r="Q568" s="12">
        <v>0.25382140512335799</v>
      </c>
      <c r="R568" s="12">
        <v>11.717469084138409</v>
      </c>
      <c r="S568" s="8"/>
      <c r="T568" s="8"/>
      <c r="U568" s="12">
        <v>5.0500000000000003E-2</v>
      </c>
      <c r="V568" s="12">
        <v>3.2500000000000001E-2</v>
      </c>
    </row>
    <row r="569" spans="1:22" x14ac:dyDescent="0.2">
      <c r="A569" s="8">
        <v>2015</v>
      </c>
      <c r="B569" s="8" t="s">
        <v>64</v>
      </c>
      <c r="C569" s="9">
        <v>0.1595</v>
      </c>
      <c r="D569" s="10">
        <v>0.38</v>
      </c>
      <c r="E569" s="12">
        <v>0</v>
      </c>
      <c r="F569" s="11">
        <v>1.2916718785690033</v>
      </c>
      <c r="G569" s="11">
        <v>0.02</v>
      </c>
      <c r="H569" s="11">
        <v>0.44359056906542899</v>
      </c>
      <c r="I569" s="11">
        <v>0.97</v>
      </c>
      <c r="J569" s="11">
        <v>1.39</v>
      </c>
      <c r="K569" s="9">
        <v>0.19339999999999999</v>
      </c>
      <c r="L569" s="12">
        <v>0.97346165993080969</v>
      </c>
      <c r="M569" s="12">
        <f t="shared" si="8"/>
        <v>2.8640853166212343</v>
      </c>
      <c r="N569" s="13">
        <v>0.34915161018307284</v>
      </c>
      <c r="O569" s="12">
        <v>22.08</v>
      </c>
      <c r="P569" s="12">
        <v>1.3679468455838348E-2</v>
      </c>
      <c r="Q569" s="12">
        <v>0.29167187856900334</v>
      </c>
      <c r="R569" s="12">
        <v>12.263526405584933</v>
      </c>
      <c r="S569" s="8">
        <v>0</v>
      </c>
      <c r="T569" s="8">
        <v>52</v>
      </c>
      <c r="U569" s="12">
        <v>6.6799999999999998E-2</v>
      </c>
      <c r="V569" s="12">
        <v>6.3E-3</v>
      </c>
    </row>
    <row r="570" spans="1:22" x14ac:dyDescent="0.2">
      <c r="A570" s="8">
        <v>2016</v>
      </c>
      <c r="B570" s="8" t="s">
        <v>64</v>
      </c>
      <c r="C570" s="9">
        <v>0.126</v>
      </c>
      <c r="D570" s="10">
        <v>0.26050000000000001</v>
      </c>
      <c r="E570" s="12">
        <v>0</v>
      </c>
      <c r="F570" s="11">
        <v>1.3101679702063618</v>
      </c>
      <c r="G570" s="11">
        <v>0.28999999999999998</v>
      </c>
      <c r="H570" s="11">
        <v>0.57123995351874002</v>
      </c>
      <c r="I570" s="11">
        <v>1.02</v>
      </c>
      <c r="J570" s="11">
        <v>1.37</v>
      </c>
      <c r="K570" s="9">
        <v>0.1598</v>
      </c>
      <c r="L570" s="12">
        <v>0.97664657088396367</v>
      </c>
      <c r="M570" s="12">
        <f t="shared" si="8"/>
        <v>3.128688455002762</v>
      </c>
      <c r="N570" s="13">
        <v>0.3196227474809783</v>
      </c>
      <c r="O570" s="12">
        <v>15.48</v>
      </c>
      <c r="P570" s="12">
        <v>0.22438361812611513</v>
      </c>
      <c r="Q570" s="12">
        <v>0.31016797020636183</v>
      </c>
      <c r="R570" s="12">
        <v>12.302052102307295</v>
      </c>
      <c r="S570" s="8">
        <v>0</v>
      </c>
      <c r="T570" s="8">
        <v>53</v>
      </c>
      <c r="U570" s="12">
        <v>6.2100000000000002E-2</v>
      </c>
      <c r="V570" s="12">
        <v>6.6600000000000006E-2</v>
      </c>
    </row>
    <row r="571" spans="1:22" x14ac:dyDescent="0.2">
      <c r="A571" s="8">
        <v>2017</v>
      </c>
      <c r="B571" s="8" t="s">
        <v>64</v>
      </c>
      <c r="C571" s="9">
        <v>8.8800000000000004E-2</v>
      </c>
      <c r="D571" s="10">
        <v>0.15290000000000001</v>
      </c>
      <c r="E571" s="12">
        <v>0</v>
      </c>
      <c r="F571" s="11">
        <v>1.6838735131095794</v>
      </c>
      <c r="G571" s="11">
        <v>0.38</v>
      </c>
      <c r="H571" s="11">
        <v>-0.19389112355203686</v>
      </c>
      <c r="I571" s="11">
        <v>1.46</v>
      </c>
      <c r="J571" s="11">
        <v>0.43</v>
      </c>
      <c r="K571" s="9">
        <v>0.1857</v>
      </c>
      <c r="L571" s="12">
        <v>1</v>
      </c>
      <c r="M571" s="12">
        <f t="shared" si="8"/>
        <v>4.0248999632056446</v>
      </c>
      <c r="N571" s="13">
        <v>0.24845337999495193</v>
      </c>
      <c r="O571" s="12">
        <v>3.56</v>
      </c>
      <c r="P571" s="12">
        <v>0.23018867813907759</v>
      </c>
      <c r="Q571" s="12">
        <v>0.68387351310957933</v>
      </c>
      <c r="R571" s="12">
        <v>11.947644924755393</v>
      </c>
      <c r="S571" s="8">
        <v>0</v>
      </c>
      <c r="T571" s="8">
        <v>54</v>
      </c>
      <c r="U571" s="12">
        <v>6.8099999999999994E-2</v>
      </c>
      <c r="V571" s="12">
        <v>3.5299999999999998E-2</v>
      </c>
    </row>
    <row r="572" spans="1:22" x14ac:dyDescent="0.2">
      <c r="A572" s="8">
        <v>2018</v>
      </c>
      <c r="B572" s="8" t="s">
        <v>64</v>
      </c>
      <c r="C572" s="9">
        <v>0.30969999999999998</v>
      </c>
      <c r="D572" s="10">
        <v>0.48509999999999998</v>
      </c>
      <c r="E572" s="12">
        <v>0</v>
      </c>
      <c r="F572" s="11">
        <v>1.3650640113524406</v>
      </c>
      <c r="G572" s="11">
        <v>0.18</v>
      </c>
      <c r="H572" s="11">
        <v>0.36056554057080642</v>
      </c>
      <c r="I572" s="11">
        <v>0.65</v>
      </c>
      <c r="J572" s="11">
        <v>2.17</v>
      </c>
      <c r="K572" s="9">
        <v>0.22370000000000001</v>
      </c>
      <c r="L572" s="12">
        <v>0.97348456358794744</v>
      </c>
      <c r="M572" s="12">
        <f t="shared" si="8"/>
        <v>3.0231869545739318</v>
      </c>
      <c r="N572" s="13">
        <v>0.33077676472738465</v>
      </c>
      <c r="O572" s="12">
        <v>14.29</v>
      </c>
      <c r="P572" s="12">
        <v>0.1323705249053104</v>
      </c>
      <c r="Q572" s="12">
        <v>0.3650640113524406</v>
      </c>
      <c r="R572" s="12">
        <v>12.674860809640112</v>
      </c>
      <c r="S572" s="8">
        <v>0</v>
      </c>
      <c r="T572" s="8">
        <v>55</v>
      </c>
      <c r="U572" s="12">
        <v>7.0800000000000002E-2</v>
      </c>
      <c r="V572" s="12">
        <v>3.5400000000000001E-2</v>
      </c>
    </row>
    <row r="573" spans="1:22" x14ac:dyDescent="0.2">
      <c r="A573" s="8">
        <v>2019</v>
      </c>
      <c r="B573" s="8" t="s">
        <v>64</v>
      </c>
      <c r="C573" s="9">
        <v>0.11990000000000001</v>
      </c>
      <c r="D573" s="10">
        <v>0.17799999999999999</v>
      </c>
      <c r="E573" s="12">
        <v>0</v>
      </c>
      <c r="F573" s="11">
        <v>1.7815961604799406</v>
      </c>
      <c r="G573" s="11">
        <v>0.1</v>
      </c>
      <c r="H573" s="11">
        <v>0.66665402221612335</v>
      </c>
      <c r="I573" s="11">
        <v>0.6</v>
      </c>
      <c r="J573" s="11">
        <v>1.08</v>
      </c>
      <c r="K573" s="9">
        <v>0.19769999999999999</v>
      </c>
      <c r="L573" s="12">
        <v>0.95443020159610314</v>
      </c>
      <c r="M573" s="12">
        <f t="shared" si="8"/>
        <v>3.7171275131583981</v>
      </c>
      <c r="N573" s="13">
        <v>0.26902493833210261</v>
      </c>
      <c r="O573" s="12">
        <v>7.98</v>
      </c>
      <c r="P573" s="12">
        <v>5.755365013399881E-2</v>
      </c>
      <c r="Q573" s="12">
        <v>0.78159616047994063</v>
      </c>
      <c r="R573" s="12">
        <v>12.674112791043191</v>
      </c>
      <c r="S573" s="8">
        <v>0</v>
      </c>
      <c r="T573" s="8">
        <v>56</v>
      </c>
      <c r="U573" s="12">
        <v>7.0199999999999999E-2</v>
      </c>
      <c r="V573" s="12">
        <v>2.7900000000000001E-2</v>
      </c>
    </row>
    <row r="574" spans="1:22" x14ac:dyDescent="0.2">
      <c r="A574" s="8">
        <v>2020</v>
      </c>
      <c r="B574" s="8" t="s">
        <v>64</v>
      </c>
      <c r="C574" s="9">
        <v>0.1711</v>
      </c>
      <c r="D574" s="10">
        <v>0.25059999999999999</v>
      </c>
      <c r="E574" s="12">
        <v>0</v>
      </c>
      <c r="F574" s="11">
        <v>1.8984091667830625</v>
      </c>
      <c r="G574" s="11">
        <v>0.16</v>
      </c>
      <c r="H574" s="11">
        <v>0.59326297617058232</v>
      </c>
      <c r="I574" s="11">
        <v>0.63</v>
      </c>
      <c r="J574" s="11">
        <v>1.18</v>
      </c>
      <c r="K574" s="9">
        <v>0.23719999999999999</v>
      </c>
      <c r="L574" s="12">
        <v>0.98030322610187781</v>
      </c>
      <c r="M574" s="12">
        <f t="shared" si="8"/>
        <v>3.2487910968874441</v>
      </c>
      <c r="N574" s="13">
        <v>0.30780680264670324</v>
      </c>
      <c r="O574" s="12">
        <v>9.4700000000000006</v>
      </c>
      <c r="P574" s="12">
        <v>8.3133919582941987E-2</v>
      </c>
      <c r="Q574" s="12">
        <v>0.89840916678306237</v>
      </c>
      <c r="R574" s="12">
        <v>12.769092856600103</v>
      </c>
      <c r="S574" s="8">
        <v>0</v>
      </c>
      <c r="T574" s="8">
        <v>57</v>
      </c>
      <c r="U574" s="12">
        <v>2.9100000000000001E-2</v>
      </c>
      <c r="V574" s="12">
        <v>3.2300000000000002E-2</v>
      </c>
    </row>
    <row r="575" spans="1:22" x14ac:dyDescent="0.2">
      <c r="A575" s="8">
        <v>2021</v>
      </c>
      <c r="B575" s="8" t="s">
        <v>64</v>
      </c>
      <c r="C575" s="9">
        <v>0.33179999999999998</v>
      </c>
      <c r="D575" s="10">
        <v>0.47820000000000001</v>
      </c>
      <c r="E575" s="12">
        <v>0</v>
      </c>
      <c r="F575" s="11">
        <v>2.740653548191784</v>
      </c>
      <c r="G575" s="11">
        <v>0.06</v>
      </c>
      <c r="H575" s="11">
        <v>1.1970832037572454</v>
      </c>
      <c r="I575" s="11">
        <v>0.41</v>
      </c>
      <c r="J575" s="11">
        <v>1.33</v>
      </c>
      <c r="K575" s="9">
        <v>0.3332</v>
      </c>
      <c r="L575" s="12">
        <v>0.99465345421635554</v>
      </c>
      <c r="M575" s="12">
        <f t="shared" si="8"/>
        <v>3.8934509685474055</v>
      </c>
      <c r="N575" s="13">
        <v>0.25684155472313208</v>
      </c>
      <c r="O575" s="12">
        <v>13.83</v>
      </c>
      <c r="P575" s="12">
        <v>2.0905278034950014E-2</v>
      </c>
      <c r="Q575" s="12">
        <v>1.7406535481917842</v>
      </c>
      <c r="R575" s="12">
        <v>12.930459632833843</v>
      </c>
      <c r="S575" s="8">
        <v>0</v>
      </c>
      <c r="T575" s="8">
        <v>58</v>
      </c>
      <c r="U575" s="12">
        <v>2.58E-2</v>
      </c>
      <c r="V575" s="12">
        <v>1.84E-2</v>
      </c>
    </row>
    <row r="576" spans="1:22" x14ac:dyDescent="0.2">
      <c r="A576" s="8">
        <v>2022</v>
      </c>
      <c r="B576" s="8" t="s">
        <v>64</v>
      </c>
      <c r="C576" s="9">
        <v>0.50760000000000005</v>
      </c>
      <c r="D576" s="10">
        <v>0.6734</v>
      </c>
      <c r="E576" s="12">
        <v>0</v>
      </c>
      <c r="F576" s="11">
        <v>4.2720584975368654</v>
      </c>
      <c r="G576" s="11">
        <v>0.6</v>
      </c>
      <c r="H576" s="11">
        <v>2.3087394403549144</v>
      </c>
      <c r="I576" s="11">
        <v>0.95</v>
      </c>
      <c r="J576" s="11">
        <v>1.32</v>
      </c>
      <c r="K576" s="9">
        <v>0.46729999999999999</v>
      </c>
      <c r="L576" s="12">
        <v>0.99707467612059097</v>
      </c>
      <c r="M576" s="12">
        <f t="shared" si="8"/>
        <v>5.2129234189205116</v>
      </c>
      <c r="N576" s="13">
        <v>0.19183094007682147</v>
      </c>
      <c r="O576" s="12">
        <v>25.24</v>
      </c>
      <c r="P576" s="12">
        <v>0.14037646878121465</v>
      </c>
      <c r="Q576" s="12">
        <v>3.2720584975368654</v>
      </c>
      <c r="R576" s="12">
        <v>13.127272738918084</v>
      </c>
      <c r="S576" s="8">
        <v>0</v>
      </c>
      <c r="T576" s="8">
        <v>59</v>
      </c>
      <c r="U576" s="12">
        <v>8.0199999999999994E-2</v>
      </c>
      <c r="V576" s="12">
        <v>3.15E-2</v>
      </c>
    </row>
    <row r="577" spans="1:22" x14ac:dyDescent="0.2">
      <c r="A577" s="8">
        <v>2023</v>
      </c>
      <c r="B577" s="8" t="s">
        <v>64</v>
      </c>
      <c r="C577" s="9">
        <v>0.2142</v>
      </c>
      <c r="D577" s="10">
        <v>0.27989999999999998</v>
      </c>
      <c r="E577" s="12">
        <v>0</v>
      </c>
      <c r="F577" s="11">
        <v>3.5691327021931469</v>
      </c>
      <c r="G577" s="11">
        <v>0.3</v>
      </c>
      <c r="H577" s="11">
        <v>0.79701105008866469</v>
      </c>
      <c r="I577" s="11">
        <v>0.63</v>
      </c>
      <c r="J577" s="11">
        <v>0.67</v>
      </c>
      <c r="K577" s="9">
        <v>0.35289999999999999</v>
      </c>
      <c r="L577" s="12">
        <v>0.98889837129649183</v>
      </c>
      <c r="M577" s="12">
        <f t="shared" si="8"/>
        <v>4.3782543159358376</v>
      </c>
      <c r="N577" s="13">
        <v>0.22840153354277076</v>
      </c>
      <c r="O577" s="12">
        <v>15.83</v>
      </c>
      <c r="P577" s="12">
        <v>8.5555425964075088E-2</v>
      </c>
      <c r="Q577" s="12">
        <v>2.5691327021931469</v>
      </c>
      <c r="R577" s="12">
        <v>13.193138912149726</v>
      </c>
      <c r="S577" s="8">
        <v>0</v>
      </c>
      <c r="T577" s="8">
        <v>60</v>
      </c>
      <c r="U577" s="12">
        <v>5.0500000000000003E-2</v>
      </c>
      <c r="V577" s="12">
        <v>3.2500000000000001E-2</v>
      </c>
    </row>
    <row r="578" spans="1:22" x14ac:dyDescent="0.2">
      <c r="A578" s="8">
        <v>2015</v>
      </c>
      <c r="B578" s="8" t="s">
        <v>65</v>
      </c>
      <c r="C578" s="9">
        <v>8.1299999999999997E-2</v>
      </c>
      <c r="D578" s="10">
        <v>0.21959999999999999</v>
      </c>
      <c r="E578" s="12">
        <v>0</v>
      </c>
      <c r="F578" s="11">
        <v>1.8913665398164616</v>
      </c>
      <c r="G578" s="11">
        <v>0.05</v>
      </c>
      <c r="H578" s="11">
        <v>-4.6591479154598429E-2</v>
      </c>
      <c r="I578" s="11">
        <v>0.61</v>
      </c>
      <c r="J578" s="11">
        <v>3.3</v>
      </c>
      <c r="K578" s="9">
        <v>6.2899999999999998E-2</v>
      </c>
      <c r="L578" s="12">
        <v>0.86992130959728442</v>
      </c>
      <c r="M578" s="12">
        <f t="shared" si="8"/>
        <v>1.9406151531270925</v>
      </c>
      <c r="N578" s="13">
        <v>0.51530052127471415</v>
      </c>
      <c r="O578" s="12">
        <v>13.81</v>
      </c>
      <c r="P578" s="12">
        <v>2.9556514895907021E-2</v>
      </c>
      <c r="Q578" s="12">
        <v>0.89136653981646152</v>
      </c>
      <c r="R578" s="12">
        <v>12.098819613369765</v>
      </c>
      <c r="S578" s="8">
        <v>0</v>
      </c>
      <c r="T578" s="8">
        <v>18</v>
      </c>
      <c r="U578" s="12">
        <v>6.6799999999999998E-2</v>
      </c>
      <c r="V578" s="12">
        <v>6.3E-3</v>
      </c>
    </row>
    <row r="579" spans="1:22" x14ac:dyDescent="0.2">
      <c r="A579" s="8">
        <v>2016</v>
      </c>
      <c r="B579" s="8" t="s">
        <v>65</v>
      </c>
      <c r="C579" s="9">
        <v>5.21E-2</v>
      </c>
      <c r="D579" s="10">
        <v>0.10780000000000001</v>
      </c>
      <c r="E579" s="12">
        <v>0</v>
      </c>
      <c r="F579" s="11">
        <v>1.8116446724541151</v>
      </c>
      <c r="G579" s="11">
        <v>0.05</v>
      </c>
      <c r="H579" s="11">
        <v>0.24651926464754467</v>
      </c>
      <c r="I579" s="11">
        <v>0.59</v>
      </c>
      <c r="J579" s="11">
        <v>2.97</v>
      </c>
      <c r="K579" s="9">
        <v>6.3399999999999998E-2</v>
      </c>
      <c r="L579" s="12">
        <v>0.79549086408954472</v>
      </c>
      <c r="M579" s="12">
        <f t="shared" ref="M579:M642" si="9">1/N579</f>
        <v>1.930457528422626</v>
      </c>
      <c r="N579" s="13">
        <v>0.51801191441756222</v>
      </c>
      <c r="O579" s="12">
        <v>11.82</v>
      </c>
      <c r="P579" s="12">
        <v>2.9388191450920368E-2</v>
      </c>
      <c r="Q579" s="12">
        <v>0.8116446724541152</v>
      </c>
      <c r="R579" s="12">
        <v>12.116013636075484</v>
      </c>
      <c r="S579" s="8">
        <v>0</v>
      </c>
      <c r="T579" s="8">
        <v>19</v>
      </c>
      <c r="U579" s="12">
        <v>6.2100000000000002E-2</v>
      </c>
      <c r="V579" s="12">
        <v>6.6600000000000006E-2</v>
      </c>
    </row>
    <row r="580" spans="1:22" x14ac:dyDescent="0.2">
      <c r="A580" s="8">
        <v>2017</v>
      </c>
      <c r="B580" s="8" t="s">
        <v>65</v>
      </c>
      <c r="C580" s="9">
        <v>5.4600000000000003E-2</v>
      </c>
      <c r="D580" s="10">
        <v>0.1205</v>
      </c>
      <c r="E580" s="12">
        <v>0</v>
      </c>
      <c r="F580" s="11">
        <v>1.6652253506335681</v>
      </c>
      <c r="G580" s="11">
        <v>0.04</v>
      </c>
      <c r="H580" s="11">
        <v>-0.25762324966740979</v>
      </c>
      <c r="I580" s="11">
        <v>0.56999999999999995</v>
      </c>
      <c r="J580" s="11">
        <v>2.63</v>
      </c>
      <c r="K580" s="9">
        <v>7.1900000000000006E-2</v>
      </c>
      <c r="L580" s="12">
        <v>0.80458867449699145</v>
      </c>
      <c r="M580" s="12">
        <f t="shared" si="9"/>
        <v>1.7622158491268782</v>
      </c>
      <c r="N580" s="13">
        <v>0.56746737381545409</v>
      </c>
      <c r="O580" s="12">
        <v>10.93</v>
      </c>
      <c r="P580" s="12">
        <v>2.4308749885672717E-2</v>
      </c>
      <c r="Q580" s="12">
        <v>0.66522535063356825</v>
      </c>
      <c r="R580" s="12">
        <v>12.202474400166873</v>
      </c>
      <c r="S580" s="8">
        <v>0</v>
      </c>
      <c r="T580" s="8">
        <v>20</v>
      </c>
      <c r="U580" s="12">
        <v>6.8099999999999994E-2</v>
      </c>
      <c r="V580" s="12">
        <v>3.5299999999999998E-2</v>
      </c>
    </row>
    <row r="581" spans="1:22" x14ac:dyDescent="0.2">
      <c r="A581" s="8">
        <v>2018</v>
      </c>
      <c r="B581" s="8" t="s">
        <v>65</v>
      </c>
      <c r="C581" s="9">
        <v>5.8099999999999999E-2</v>
      </c>
      <c r="D581" s="10">
        <v>0.1527</v>
      </c>
      <c r="E581" s="12">
        <v>0</v>
      </c>
      <c r="F581" s="11">
        <v>1.4590139645086571</v>
      </c>
      <c r="G581" s="11">
        <v>0.05</v>
      </c>
      <c r="H581" s="11">
        <v>-8.650117440917654E-2</v>
      </c>
      <c r="I581" s="11">
        <v>0.46</v>
      </c>
      <c r="J581" s="11">
        <v>3.11</v>
      </c>
      <c r="K581" s="9">
        <v>6.2100000000000002E-2</v>
      </c>
      <c r="L581" s="12">
        <v>0.81665728612090749</v>
      </c>
      <c r="M581" s="12">
        <f t="shared" si="9"/>
        <v>1.5261186736196828</v>
      </c>
      <c r="N581" s="13">
        <v>0.65525703687785786</v>
      </c>
      <c r="O581" s="12">
        <v>12.94</v>
      </c>
      <c r="P581" s="12">
        <v>3.5806821682517927E-2</v>
      </c>
      <c r="Q581" s="12">
        <v>0.45901396450865711</v>
      </c>
      <c r="R581" s="12">
        <v>12.34700512228069</v>
      </c>
      <c r="S581" s="8">
        <v>0</v>
      </c>
      <c r="T581" s="8">
        <v>21</v>
      </c>
      <c r="U581" s="12">
        <v>7.0800000000000002E-2</v>
      </c>
      <c r="V581" s="12">
        <v>3.5400000000000001E-2</v>
      </c>
    </row>
    <row r="582" spans="1:22" x14ac:dyDescent="0.2">
      <c r="A582" s="8">
        <v>2019</v>
      </c>
      <c r="B582" s="8" t="s">
        <v>65</v>
      </c>
      <c r="C582" s="9">
        <v>7.1099999999999997E-2</v>
      </c>
      <c r="D582" s="10">
        <v>0.19500000000000001</v>
      </c>
      <c r="E582" s="12">
        <v>0</v>
      </c>
      <c r="F582" s="11">
        <v>1.5501060190020686</v>
      </c>
      <c r="G582" s="11">
        <v>0.09</v>
      </c>
      <c r="H582" s="11">
        <v>0.19427015500202488</v>
      </c>
      <c r="I582" s="11">
        <v>0.48</v>
      </c>
      <c r="J582" s="11">
        <v>3.67</v>
      </c>
      <c r="K582" s="9">
        <v>6.4600000000000005E-2</v>
      </c>
      <c r="L582" s="12">
        <v>0.80727995328193547</v>
      </c>
      <c r="M582" s="12">
        <f t="shared" si="9"/>
        <v>1.6248102764156314</v>
      </c>
      <c r="N582" s="13">
        <v>0.6154564717586738</v>
      </c>
      <c r="O582" s="12">
        <v>15.5</v>
      </c>
      <c r="P582" s="12">
        <v>6.0335273963138494E-2</v>
      </c>
      <c r="Q582" s="12">
        <v>0.55010601900206868</v>
      </c>
      <c r="R582" s="12">
        <v>12.381125048975113</v>
      </c>
      <c r="S582" s="8">
        <v>0</v>
      </c>
      <c r="T582" s="8">
        <v>22</v>
      </c>
      <c r="U582" s="12">
        <v>7.0199999999999999E-2</v>
      </c>
      <c r="V582" s="12">
        <v>2.7900000000000001E-2</v>
      </c>
    </row>
    <row r="583" spans="1:22" x14ac:dyDescent="0.2">
      <c r="A583" s="8">
        <v>2020</v>
      </c>
      <c r="B583" s="8" t="s">
        <v>65</v>
      </c>
      <c r="C583" s="9">
        <v>9.7600000000000006E-2</v>
      </c>
      <c r="D583" s="10">
        <v>0.2571</v>
      </c>
      <c r="E583" s="12">
        <v>0</v>
      </c>
      <c r="F583" s="11">
        <v>1.5019291930682706</v>
      </c>
      <c r="G583" s="11">
        <v>0.46</v>
      </c>
      <c r="H583" s="11">
        <v>0.43367281653590106</v>
      </c>
      <c r="I583" s="11">
        <v>1.05</v>
      </c>
      <c r="J583" s="11">
        <v>4.58</v>
      </c>
      <c r="K583" s="9">
        <v>6.4000000000000001E-2</v>
      </c>
      <c r="L583" s="12">
        <v>0.91148140747234885</v>
      </c>
      <c r="M583" s="12">
        <f t="shared" si="9"/>
        <v>1.606538607710098</v>
      </c>
      <c r="N583" s="13">
        <v>0.6224562517208122</v>
      </c>
      <c r="O583" s="12">
        <v>15.19</v>
      </c>
      <c r="P583" s="12">
        <v>0.30879420049625467</v>
      </c>
      <c r="Q583" s="12">
        <v>0.50192919306827055</v>
      </c>
      <c r="R583" s="12">
        <v>12.486961103219127</v>
      </c>
      <c r="S583" s="8">
        <v>0</v>
      </c>
      <c r="T583" s="8">
        <v>23</v>
      </c>
      <c r="U583" s="12">
        <v>2.9100000000000001E-2</v>
      </c>
      <c r="V583" s="12">
        <v>3.2300000000000002E-2</v>
      </c>
    </row>
    <row r="584" spans="1:22" x14ac:dyDescent="0.2">
      <c r="A584" s="8">
        <v>2021</v>
      </c>
      <c r="B584" s="8" t="s">
        <v>65</v>
      </c>
      <c r="C584" s="9">
        <v>0.1361</v>
      </c>
      <c r="D584" s="10">
        <v>0.44569999999999999</v>
      </c>
      <c r="E584" s="12">
        <v>0</v>
      </c>
      <c r="F584" s="11">
        <v>1.3160335907015335</v>
      </c>
      <c r="G584" s="11">
        <v>0.31</v>
      </c>
      <c r="H584" s="11">
        <v>3.1403078420173605E-2</v>
      </c>
      <c r="I584" s="11">
        <v>0.69</v>
      </c>
      <c r="J584" s="11">
        <v>4.3499999999999996</v>
      </c>
      <c r="K584" s="9">
        <v>7.2099999999999997E-2</v>
      </c>
      <c r="L584" s="12">
        <v>0.95558323515706201</v>
      </c>
      <c r="M584" s="12">
        <f t="shared" si="9"/>
        <v>1.3739415334860505</v>
      </c>
      <c r="N584" s="13">
        <v>0.7278330086308239</v>
      </c>
      <c r="O584" s="12">
        <v>15.06</v>
      </c>
      <c r="P584" s="12">
        <v>0.24188391047874269</v>
      </c>
      <c r="Q584" s="12">
        <v>0.31603359070153347</v>
      </c>
      <c r="R584" s="12">
        <v>12.815897877200589</v>
      </c>
      <c r="S584" s="8">
        <v>1</v>
      </c>
      <c r="T584" s="8">
        <v>24</v>
      </c>
      <c r="U584" s="12">
        <v>2.58E-2</v>
      </c>
      <c r="V584" s="12">
        <v>1.84E-2</v>
      </c>
    </row>
    <row r="585" spans="1:22" x14ac:dyDescent="0.2">
      <c r="A585" s="8">
        <v>2022</v>
      </c>
      <c r="B585" s="8" t="s">
        <v>65</v>
      </c>
      <c r="C585" s="9">
        <v>0.106</v>
      </c>
      <c r="D585" s="10">
        <v>0.32769999999999999</v>
      </c>
      <c r="E585" s="12">
        <v>0</v>
      </c>
      <c r="F585" s="11">
        <v>1.4894261394974087</v>
      </c>
      <c r="G585" s="11">
        <v>0.21</v>
      </c>
      <c r="H585" s="11">
        <v>-0.28598574798203596</v>
      </c>
      <c r="I585" s="11">
        <v>0.62</v>
      </c>
      <c r="J585" s="11">
        <v>3.42</v>
      </c>
      <c r="K585" s="9">
        <v>7.5499999999999998E-2</v>
      </c>
      <c r="L585" s="12">
        <v>0.89496416414509017</v>
      </c>
      <c r="M585" s="12">
        <f t="shared" si="9"/>
        <v>1.6162756435523993</v>
      </c>
      <c r="N585" s="13">
        <v>0.61870634751514786</v>
      </c>
      <c r="O585" s="12">
        <v>13.88</v>
      </c>
      <c r="P585" s="12">
        <v>0.14553212752344372</v>
      </c>
      <c r="Q585" s="12">
        <v>0.4894261394974086</v>
      </c>
      <c r="R585" s="12">
        <v>12.80314433310774</v>
      </c>
      <c r="S585" s="8">
        <v>1</v>
      </c>
      <c r="T585" s="8">
        <v>25</v>
      </c>
      <c r="U585" s="12">
        <v>8.0199999999999994E-2</v>
      </c>
      <c r="V585" s="12">
        <v>3.15E-2</v>
      </c>
    </row>
    <row r="586" spans="1:22" x14ac:dyDescent="0.2">
      <c r="A586" s="8">
        <v>2023</v>
      </c>
      <c r="B586" s="8" t="s">
        <v>65</v>
      </c>
      <c r="C586" s="9">
        <v>5.1299999999999998E-2</v>
      </c>
      <c r="D586" s="10">
        <v>0.1421</v>
      </c>
      <c r="E586" s="12">
        <v>0</v>
      </c>
      <c r="F586" s="11">
        <v>1.4124707391183993</v>
      </c>
      <c r="G586" s="11">
        <v>0.3</v>
      </c>
      <c r="H586" s="11">
        <v>0.10241446719157173</v>
      </c>
      <c r="I586" s="11">
        <v>0.75</v>
      </c>
      <c r="J586" s="11">
        <v>2.72</v>
      </c>
      <c r="K586" s="9">
        <v>8.2900000000000001E-2</v>
      </c>
      <c r="L586" s="12">
        <v>0.77344292648024093</v>
      </c>
      <c r="M586" s="12">
        <f t="shared" si="9"/>
        <v>1.543615730476793</v>
      </c>
      <c r="N586" s="13">
        <v>0.64782962511733366</v>
      </c>
      <c r="O586" s="12">
        <v>10.82</v>
      </c>
      <c r="P586" s="12">
        <v>0.21811078040049678</v>
      </c>
      <c r="Q586" s="12">
        <v>0.41247073911839938</v>
      </c>
      <c r="R586" s="12">
        <v>12.872682526632181</v>
      </c>
      <c r="S586" s="8">
        <v>1</v>
      </c>
      <c r="T586" s="8">
        <v>26</v>
      </c>
      <c r="U586" s="12">
        <v>5.0500000000000003E-2</v>
      </c>
      <c r="V586" s="12">
        <v>3.2500000000000001E-2</v>
      </c>
    </row>
    <row r="587" spans="1:22" x14ac:dyDescent="0.2">
      <c r="A587" s="8">
        <v>2015</v>
      </c>
      <c r="B587" s="8" t="s">
        <v>66</v>
      </c>
      <c r="C587" s="9">
        <v>0.128</v>
      </c>
      <c r="D587" s="10">
        <v>0.1409</v>
      </c>
      <c r="E587" s="12">
        <v>0</v>
      </c>
      <c r="F587" s="11">
        <v>3.5305790124744756</v>
      </c>
      <c r="G587" s="11">
        <v>2.0699999999999998</v>
      </c>
      <c r="H587" s="11">
        <v>0.82515427031308042</v>
      </c>
      <c r="I587" s="11">
        <v>3.07</v>
      </c>
      <c r="J587" s="11">
        <v>0.56999999999999995</v>
      </c>
      <c r="K587" s="9">
        <v>0.29730000000000001</v>
      </c>
      <c r="L587" s="12">
        <v>1</v>
      </c>
      <c r="M587" s="12">
        <f t="shared" si="9"/>
        <v>8.2169479519231157</v>
      </c>
      <c r="N587" s="13">
        <v>0.1216996877491426</v>
      </c>
      <c r="O587" s="12">
        <v>7.53</v>
      </c>
      <c r="P587" s="12">
        <v>0.5214240116954233</v>
      </c>
      <c r="Q587" s="12">
        <v>2.5305790124744756</v>
      </c>
      <c r="R587" s="12">
        <v>11.569264723462645</v>
      </c>
      <c r="S587" s="8">
        <v>0</v>
      </c>
      <c r="T587" s="8">
        <v>22</v>
      </c>
      <c r="U587" s="12">
        <v>6.6799999999999998E-2</v>
      </c>
      <c r="V587" s="12">
        <v>6.3E-3</v>
      </c>
    </row>
    <row r="588" spans="1:22" x14ac:dyDescent="0.2">
      <c r="A588" s="8">
        <v>2016</v>
      </c>
      <c r="B588" s="8" t="s">
        <v>66</v>
      </c>
      <c r="C588" s="9">
        <v>0.13439999999999999</v>
      </c>
      <c r="D588" s="10">
        <v>0.1502</v>
      </c>
      <c r="E588" s="12">
        <v>0</v>
      </c>
      <c r="F588" s="11">
        <v>6.4131581254848342</v>
      </c>
      <c r="G588" s="11">
        <v>3.07</v>
      </c>
      <c r="H588" s="11">
        <v>0.47166422568944011</v>
      </c>
      <c r="I588" s="11">
        <v>4.54</v>
      </c>
      <c r="J588" s="11">
        <v>0.53</v>
      </c>
      <c r="K588" s="9">
        <v>0.28239999999999998</v>
      </c>
      <c r="L588" s="12">
        <v>1</v>
      </c>
      <c r="M588" s="12">
        <f t="shared" si="9"/>
        <v>11.426632641319147</v>
      </c>
      <c r="N588" s="13">
        <v>8.7514846358494214E-2</v>
      </c>
      <c r="O588" s="12">
        <v>7</v>
      </c>
      <c r="P588" s="12">
        <v>0.22538695395511268</v>
      </c>
      <c r="Q588" s="12">
        <v>5.4131581254848342</v>
      </c>
      <c r="R588" s="12">
        <v>11.562590128298178</v>
      </c>
      <c r="S588" s="8">
        <v>0</v>
      </c>
      <c r="T588" s="8">
        <v>23</v>
      </c>
      <c r="U588" s="12">
        <v>6.2100000000000002E-2</v>
      </c>
      <c r="V588" s="12">
        <v>6.6600000000000006E-2</v>
      </c>
    </row>
    <row r="589" spans="1:22" x14ac:dyDescent="0.2">
      <c r="A589" s="8">
        <v>2017</v>
      </c>
      <c r="B589" s="8" t="s">
        <v>66</v>
      </c>
      <c r="C589" s="9">
        <v>0.15709999999999999</v>
      </c>
      <c r="D589" s="10">
        <v>0.17</v>
      </c>
      <c r="E589" s="12">
        <v>0</v>
      </c>
      <c r="F589" s="11">
        <v>8.9030471151542407</v>
      </c>
      <c r="G589" s="11">
        <v>4.17</v>
      </c>
      <c r="H589" s="11">
        <v>2.3582352370460584</v>
      </c>
      <c r="I589" s="11">
        <v>7.58</v>
      </c>
      <c r="J589" s="11">
        <v>0.69</v>
      </c>
      <c r="K589" s="9">
        <v>0.3115</v>
      </c>
      <c r="L589" s="12">
        <v>1</v>
      </c>
      <c r="M589" s="12">
        <f t="shared" si="9"/>
        <v>15.448280666016123</v>
      </c>
      <c r="N589" s="13">
        <v>6.4732122727408012E-2</v>
      </c>
      <c r="O589" s="12">
        <v>9.58</v>
      </c>
      <c r="P589" s="12">
        <v>0.43040854108368742</v>
      </c>
      <c r="Q589" s="12">
        <v>7.9030471151542407</v>
      </c>
      <c r="R589" s="12">
        <v>11.582683892382818</v>
      </c>
      <c r="S589" s="8">
        <v>0</v>
      </c>
      <c r="T589" s="8">
        <v>24</v>
      </c>
      <c r="U589" s="12">
        <v>6.8099999999999994E-2</v>
      </c>
      <c r="V589" s="12">
        <v>3.5299999999999998E-2</v>
      </c>
    </row>
    <row r="590" spans="1:22" x14ac:dyDescent="0.2">
      <c r="A590" s="8">
        <v>2018</v>
      </c>
      <c r="B590" s="8" t="s">
        <v>66</v>
      </c>
      <c r="C590" s="9">
        <v>0.16689999999999999</v>
      </c>
      <c r="D590" s="10">
        <v>0.17979999999999999</v>
      </c>
      <c r="E590" s="12">
        <v>0</v>
      </c>
      <c r="F590" s="11">
        <v>7.70550269232091</v>
      </c>
      <c r="G590" s="11">
        <v>4.37</v>
      </c>
      <c r="H590" s="11">
        <v>1.4376023118126984</v>
      </c>
      <c r="I590" s="11">
        <v>6.71</v>
      </c>
      <c r="J590" s="11">
        <v>0.74</v>
      </c>
      <c r="K590" s="9">
        <v>0.30959999999999999</v>
      </c>
      <c r="L590" s="12">
        <v>1</v>
      </c>
      <c r="M590" s="12">
        <f t="shared" si="9"/>
        <v>12.755266049198621</v>
      </c>
      <c r="N590" s="13">
        <v>7.8398991925599806E-2</v>
      </c>
      <c r="O590" s="12">
        <v>11.55</v>
      </c>
      <c r="P590" s="12">
        <v>0.47567215950195929</v>
      </c>
      <c r="Q590" s="12">
        <v>6.70550269232091</v>
      </c>
      <c r="R590" s="12">
        <v>11.622480214713583</v>
      </c>
      <c r="S590" s="8">
        <v>0</v>
      </c>
      <c r="T590" s="8">
        <v>25</v>
      </c>
      <c r="U590" s="12">
        <v>7.0800000000000002E-2</v>
      </c>
      <c r="V590" s="12">
        <v>3.5400000000000001E-2</v>
      </c>
    </row>
    <row r="591" spans="1:22" x14ac:dyDescent="0.2">
      <c r="A591" s="8">
        <v>2019</v>
      </c>
      <c r="B591" s="8" t="s">
        <v>66</v>
      </c>
      <c r="C591" s="9">
        <v>0.16059999999999999</v>
      </c>
      <c r="D591" s="10">
        <v>0.1757</v>
      </c>
      <c r="E591" s="12">
        <v>0</v>
      </c>
      <c r="F591" s="11">
        <v>7.1534533572410535</v>
      </c>
      <c r="G591" s="11">
        <v>3.77</v>
      </c>
      <c r="H591" s="11">
        <v>1.6743991725181606</v>
      </c>
      <c r="I591" s="11">
        <v>5.69</v>
      </c>
      <c r="J591" s="11">
        <v>0.78</v>
      </c>
      <c r="K591" s="9">
        <v>0.30819999999999997</v>
      </c>
      <c r="L591" s="12">
        <v>1</v>
      </c>
      <c r="M591" s="12">
        <f t="shared" si="9"/>
        <v>10.793476895743538</v>
      </c>
      <c r="N591" s="13">
        <v>9.2648551496353787E-2</v>
      </c>
      <c r="O591" s="12">
        <v>12.69</v>
      </c>
      <c r="P591" s="12">
        <v>0.30899067335537655</v>
      </c>
      <c r="Q591" s="12">
        <v>6.1534533572410535</v>
      </c>
      <c r="R591" s="12">
        <v>11.630014279296375</v>
      </c>
      <c r="S591" s="8">
        <v>0</v>
      </c>
      <c r="T591" s="8">
        <v>26</v>
      </c>
      <c r="U591" s="12">
        <v>7.0199999999999999E-2</v>
      </c>
      <c r="V591" s="12">
        <v>2.7900000000000001E-2</v>
      </c>
    </row>
    <row r="592" spans="1:22" x14ac:dyDescent="0.2">
      <c r="A592" s="8">
        <v>2020</v>
      </c>
      <c r="B592" s="8" t="s">
        <v>66</v>
      </c>
      <c r="C592" s="9">
        <v>0.21790000000000001</v>
      </c>
      <c r="D592" s="10">
        <v>0.2409</v>
      </c>
      <c r="E592" s="12">
        <v>0</v>
      </c>
      <c r="F592" s="11">
        <v>7.6465685865484829</v>
      </c>
      <c r="G592" s="11">
        <v>2.38</v>
      </c>
      <c r="H592" s="11">
        <v>2.536957686104901</v>
      </c>
      <c r="I592" s="11">
        <v>4.2</v>
      </c>
      <c r="J592" s="11">
        <v>0.85</v>
      </c>
      <c r="K592" s="9">
        <v>0.31819999999999998</v>
      </c>
      <c r="L592" s="12">
        <v>1</v>
      </c>
      <c r="M592" s="12">
        <f t="shared" si="9"/>
        <v>10.170832648460216</v>
      </c>
      <c r="N592" s="13">
        <v>9.8320367128584316E-2</v>
      </c>
      <c r="O592" s="12">
        <v>11.99</v>
      </c>
      <c r="P592" s="12">
        <v>0.11960295913536023</v>
      </c>
      <c r="Q592" s="12">
        <v>6.6465685865484829</v>
      </c>
      <c r="R592" s="12">
        <v>11.677092320939659</v>
      </c>
      <c r="S592" s="8">
        <v>0</v>
      </c>
      <c r="T592" s="8">
        <v>27</v>
      </c>
      <c r="U592" s="12">
        <v>2.9100000000000001E-2</v>
      </c>
      <c r="V592" s="12">
        <v>3.2300000000000002E-2</v>
      </c>
    </row>
    <row r="593" spans="1:22" x14ac:dyDescent="0.2">
      <c r="A593" s="8">
        <v>2021</v>
      </c>
      <c r="B593" s="8" t="s">
        <v>66</v>
      </c>
      <c r="C593" s="9">
        <v>0.17929999999999999</v>
      </c>
      <c r="D593" s="10">
        <v>0.20119999999999999</v>
      </c>
      <c r="E593" s="12">
        <v>0</v>
      </c>
      <c r="F593" s="11">
        <v>6.8968608833109322</v>
      </c>
      <c r="G593" s="11">
        <v>2.75</v>
      </c>
      <c r="H593" s="11">
        <v>2.4216921592034453</v>
      </c>
      <c r="I593" s="11">
        <v>4.01</v>
      </c>
      <c r="J593" s="11">
        <v>0.67</v>
      </c>
      <c r="K593" s="9">
        <v>0.28170000000000001</v>
      </c>
      <c r="L593" s="12">
        <v>1</v>
      </c>
      <c r="M593" s="12">
        <f t="shared" si="9"/>
        <v>8.4807608263395018</v>
      </c>
      <c r="N593" s="13">
        <v>0.1179139490520951</v>
      </c>
      <c r="O593" s="12">
        <v>9.3699999999999992</v>
      </c>
      <c r="P593" s="12">
        <v>0.34279030758728601</v>
      </c>
      <c r="Q593" s="12">
        <v>5.8968608833109322</v>
      </c>
      <c r="R593" s="12">
        <v>11.725275588418578</v>
      </c>
      <c r="S593" s="8">
        <v>0</v>
      </c>
      <c r="T593" s="8">
        <v>28</v>
      </c>
      <c r="U593" s="12">
        <v>2.58E-2</v>
      </c>
      <c r="V593" s="12">
        <v>1.84E-2</v>
      </c>
    </row>
    <row r="594" spans="1:22" x14ac:dyDescent="0.2">
      <c r="A594" s="8">
        <v>2022</v>
      </c>
      <c r="B594" s="8" t="s">
        <v>66</v>
      </c>
      <c r="C594" s="9">
        <v>0.1023</v>
      </c>
      <c r="D594" s="10">
        <v>0.1149</v>
      </c>
      <c r="E594" s="12">
        <v>0</v>
      </c>
      <c r="F594" s="11">
        <v>8.5694284263034337</v>
      </c>
      <c r="G594" s="11">
        <v>3.47</v>
      </c>
      <c r="H594" s="11">
        <v>-2.3111509798340109E-3</v>
      </c>
      <c r="I594" s="11">
        <v>5.2</v>
      </c>
      <c r="J594" s="11">
        <v>0.76</v>
      </c>
      <c r="K594" s="9">
        <v>0.26519999999999999</v>
      </c>
      <c r="L594" s="12">
        <v>1</v>
      </c>
      <c r="M594" s="12">
        <f t="shared" si="9"/>
        <v>10.019326771227284</v>
      </c>
      <c r="N594" s="13">
        <v>9.9807105091304277E-2</v>
      </c>
      <c r="O594" s="12">
        <v>10.57</v>
      </c>
      <c r="P594" s="12">
        <v>0.16975393815234918</v>
      </c>
      <c r="Q594" s="12">
        <v>7.5694284263034328</v>
      </c>
      <c r="R594" s="12">
        <v>11.691446344070021</v>
      </c>
      <c r="S594" s="8">
        <v>0</v>
      </c>
      <c r="T594" s="8">
        <v>29</v>
      </c>
      <c r="U594" s="12">
        <v>8.0199999999999994E-2</v>
      </c>
      <c r="V594" s="12">
        <v>3.15E-2</v>
      </c>
    </row>
    <row r="595" spans="1:22" x14ac:dyDescent="0.2">
      <c r="A595" s="8">
        <v>2023</v>
      </c>
      <c r="B595" s="8" t="s">
        <v>66</v>
      </c>
      <c r="C595" s="9">
        <v>0.18129999999999999</v>
      </c>
      <c r="D595" s="10">
        <v>0.2041</v>
      </c>
      <c r="E595" s="12">
        <v>0</v>
      </c>
      <c r="F595" s="11">
        <v>6.9314468271406255</v>
      </c>
      <c r="G595" s="11">
        <v>2.39</v>
      </c>
      <c r="H595" s="11">
        <v>3.2550682455166955</v>
      </c>
      <c r="I595" s="11">
        <v>3.39</v>
      </c>
      <c r="J595" s="11">
        <v>0.78</v>
      </c>
      <c r="K595" s="9">
        <v>0.27889999999999998</v>
      </c>
      <c r="L595" s="12">
        <v>1</v>
      </c>
      <c r="M595" s="12">
        <f t="shared" si="9"/>
        <v>8.0424142742770854</v>
      </c>
      <c r="N595" s="13">
        <v>0.12434077204881215</v>
      </c>
      <c r="O595" s="12">
        <v>11.2</v>
      </c>
      <c r="P595" s="12">
        <v>0.32542648155902665</v>
      </c>
      <c r="Q595" s="12">
        <v>5.9314468271406255</v>
      </c>
      <c r="R595" s="12">
        <v>11.671261690231921</v>
      </c>
      <c r="S595" s="8">
        <v>0</v>
      </c>
      <c r="T595" s="8">
        <v>30</v>
      </c>
      <c r="U595" s="12">
        <v>5.0500000000000003E-2</v>
      </c>
      <c r="V595" s="12">
        <v>3.2500000000000001E-2</v>
      </c>
    </row>
    <row r="596" spans="1:22" x14ac:dyDescent="0.2">
      <c r="A596" s="8">
        <v>2015</v>
      </c>
      <c r="B596" s="8" t="s">
        <v>67</v>
      </c>
      <c r="C596" s="16">
        <v>0.19289999999999999</v>
      </c>
      <c r="D596" s="10">
        <v>0.28410000000000002</v>
      </c>
      <c r="E596" s="12">
        <v>0</v>
      </c>
      <c r="F596" s="11">
        <v>1.6872403979094697</v>
      </c>
      <c r="G596" s="11">
        <v>0.02</v>
      </c>
      <c r="H596" s="11">
        <v>0.95078029310857393</v>
      </c>
      <c r="I596" s="11">
        <v>0.96</v>
      </c>
      <c r="J596" s="11">
        <v>1.55</v>
      </c>
      <c r="K596" s="9">
        <v>0.1835</v>
      </c>
      <c r="L596" s="12">
        <v>0.95609130619420313</v>
      </c>
      <c r="M596" s="12">
        <f t="shared" si="9"/>
        <v>3.9333700370403109</v>
      </c>
      <c r="N596" s="13">
        <v>0.25423491575495305</v>
      </c>
      <c r="O596" s="12">
        <v>6.53</v>
      </c>
      <c r="P596" s="12">
        <v>1.0491413340001768E-2</v>
      </c>
      <c r="Q596" s="12">
        <v>0.68724039790946978</v>
      </c>
      <c r="R596" s="12">
        <v>11.608715773511468</v>
      </c>
      <c r="S596" s="8">
        <v>0</v>
      </c>
      <c r="T596" s="8">
        <v>13</v>
      </c>
      <c r="U596" s="12">
        <v>6.6799999999999998E-2</v>
      </c>
      <c r="V596" s="12">
        <v>6.3E-3</v>
      </c>
    </row>
    <row r="597" spans="1:22" x14ac:dyDescent="0.2">
      <c r="A597" s="8">
        <v>2016</v>
      </c>
      <c r="B597" s="8" t="s">
        <v>67</v>
      </c>
      <c r="C597" s="16">
        <v>0.16550000000000001</v>
      </c>
      <c r="D597" s="10">
        <v>0.20810000000000001</v>
      </c>
      <c r="E597" s="12">
        <v>0</v>
      </c>
      <c r="F597" s="11">
        <v>3.933563490299322</v>
      </c>
      <c r="G597" s="11">
        <v>0.32</v>
      </c>
      <c r="H597" s="11">
        <v>-0.20673230842780063</v>
      </c>
      <c r="I597" s="11">
        <v>2.72</v>
      </c>
      <c r="J597" s="11">
        <v>1.29</v>
      </c>
      <c r="K597" s="9">
        <v>0.18479999999999999</v>
      </c>
      <c r="L597" s="12">
        <v>0.96675508892941486</v>
      </c>
      <c r="M597" s="12">
        <f t="shared" si="9"/>
        <v>5.8050890979883389</v>
      </c>
      <c r="N597" s="13">
        <v>0.1722626445727653</v>
      </c>
      <c r="O597" s="12">
        <v>5.78</v>
      </c>
      <c r="P597" s="12">
        <v>8.1559077861510967E-2</v>
      </c>
      <c r="Q597" s="12">
        <v>2.933563490299322</v>
      </c>
      <c r="R597" s="12">
        <v>11.79908690102843</v>
      </c>
      <c r="S597" s="8">
        <v>0</v>
      </c>
      <c r="T597" s="8">
        <v>14</v>
      </c>
      <c r="U597" s="12">
        <v>6.2100000000000002E-2</v>
      </c>
      <c r="V597" s="12">
        <v>6.6600000000000006E-2</v>
      </c>
    </row>
    <row r="598" spans="1:22" x14ac:dyDescent="0.2">
      <c r="A598" s="8">
        <v>2017</v>
      </c>
      <c r="B598" s="8" t="s">
        <v>67</v>
      </c>
      <c r="C598" s="16">
        <v>8.3599999999999994E-2</v>
      </c>
      <c r="D598" s="10">
        <v>0.1303</v>
      </c>
      <c r="E598" s="12">
        <v>0</v>
      </c>
      <c r="F598" s="11">
        <v>1.707915004813743</v>
      </c>
      <c r="G598" s="11">
        <v>0.34</v>
      </c>
      <c r="H598" s="11">
        <v>3.026508110218111E-2</v>
      </c>
      <c r="I598" s="11">
        <v>0.83</v>
      </c>
      <c r="J598" s="11">
        <v>0.84</v>
      </c>
      <c r="K598" s="9">
        <v>0.1628</v>
      </c>
      <c r="L598" s="12">
        <v>0.95362681242142067</v>
      </c>
      <c r="M598" s="12">
        <f t="shared" si="9"/>
        <v>2.2285713524485478</v>
      </c>
      <c r="N598" s="13">
        <v>0.4487179640451236</v>
      </c>
      <c r="O598" s="12">
        <v>6.49</v>
      </c>
      <c r="P598" s="12">
        <v>0.21746737993206972</v>
      </c>
      <c r="Q598" s="12">
        <v>0.70791500481374292</v>
      </c>
      <c r="R598" s="12">
        <v>12.110571311185046</v>
      </c>
      <c r="S598" s="8">
        <v>0</v>
      </c>
      <c r="T598" s="8">
        <v>15</v>
      </c>
      <c r="U598" s="12">
        <v>6.8099999999999994E-2</v>
      </c>
      <c r="V598" s="12">
        <v>3.5299999999999998E-2</v>
      </c>
    </row>
    <row r="599" spans="1:22" x14ac:dyDescent="0.2">
      <c r="A599" s="8">
        <v>2018</v>
      </c>
      <c r="B599" s="8" t="s">
        <v>67</v>
      </c>
      <c r="C599" s="16">
        <v>8.6499999999999994E-2</v>
      </c>
      <c r="D599" s="10">
        <v>0.17269999999999999</v>
      </c>
      <c r="E599" s="12">
        <v>1</v>
      </c>
      <c r="F599" s="11">
        <v>1.3704091442384669</v>
      </c>
      <c r="G599" s="11">
        <v>7.0000000000000007E-2</v>
      </c>
      <c r="H599" s="11">
        <v>-0.11000890436744505</v>
      </c>
      <c r="I599" s="11">
        <v>0.47</v>
      </c>
      <c r="J599" s="11">
        <v>0.6</v>
      </c>
      <c r="K599" s="9">
        <v>0.2208</v>
      </c>
      <c r="L599" s="12">
        <v>0.93561662477336416</v>
      </c>
      <c r="M599" s="12">
        <f t="shared" si="9"/>
        <v>1.8677617458696161</v>
      </c>
      <c r="N599" s="13">
        <v>0.53540019341942746</v>
      </c>
      <c r="O599" s="12">
        <v>6.49</v>
      </c>
      <c r="P599" s="12">
        <v>5.2189750478063172E-2</v>
      </c>
      <c r="Q599" s="12">
        <v>0.37040914423846688</v>
      </c>
      <c r="R599" s="12">
        <v>12.25821498196964</v>
      </c>
      <c r="S599" s="8">
        <v>0</v>
      </c>
      <c r="T599" s="8">
        <v>16</v>
      </c>
      <c r="U599" s="12">
        <v>7.0800000000000002E-2</v>
      </c>
      <c r="V599" s="12">
        <v>3.5400000000000001E-2</v>
      </c>
    </row>
    <row r="600" spans="1:22" x14ac:dyDescent="0.2">
      <c r="A600" s="8">
        <v>2019</v>
      </c>
      <c r="B600" s="8" t="s">
        <v>67</v>
      </c>
      <c r="C600" s="16">
        <v>9.2499999999999999E-2</v>
      </c>
      <c r="D600" s="10">
        <v>0.18529999999999999</v>
      </c>
      <c r="E600" s="12">
        <v>0</v>
      </c>
      <c r="F600" s="11">
        <v>1.5772711844775442</v>
      </c>
      <c r="G600" s="11">
        <v>0.28000000000000003</v>
      </c>
      <c r="H600" s="11">
        <v>0.34674023391832731</v>
      </c>
      <c r="I600" s="11">
        <v>0.98</v>
      </c>
      <c r="J600" s="11">
        <v>0.73</v>
      </c>
      <c r="K600" s="9">
        <v>0.2122</v>
      </c>
      <c r="L600" s="12">
        <v>0.88683904457075557</v>
      </c>
      <c r="M600" s="12">
        <f t="shared" si="9"/>
        <v>2.1240219990782179</v>
      </c>
      <c r="N600" s="13">
        <v>0.47080491653757806</v>
      </c>
      <c r="O600" s="12">
        <v>5.1100000000000003</v>
      </c>
      <c r="P600" s="12">
        <v>0.1786086072336471</v>
      </c>
      <c r="Q600" s="12">
        <v>0.57727118447754411</v>
      </c>
      <c r="R600" s="12">
        <v>12.32495658353151</v>
      </c>
      <c r="S600" s="8">
        <v>0</v>
      </c>
      <c r="T600" s="8">
        <v>17</v>
      </c>
      <c r="U600" s="12">
        <v>7.0199999999999999E-2</v>
      </c>
      <c r="V600" s="12">
        <v>2.7900000000000001E-2</v>
      </c>
    </row>
    <row r="601" spans="1:22" x14ac:dyDescent="0.2">
      <c r="A601" s="8">
        <v>2020</v>
      </c>
      <c r="B601" s="8" t="s">
        <v>67</v>
      </c>
      <c r="C601" s="16">
        <v>0.1782</v>
      </c>
      <c r="D601" s="10">
        <v>0.31190000000000001</v>
      </c>
      <c r="E601" s="12">
        <v>0</v>
      </c>
      <c r="F601" s="11">
        <v>1.4839911584800647</v>
      </c>
      <c r="G601" s="11">
        <v>0.27</v>
      </c>
      <c r="H601" s="11">
        <v>0.63759050846140053</v>
      </c>
      <c r="I601" s="11">
        <v>1.03</v>
      </c>
      <c r="J601" s="11">
        <v>1.31</v>
      </c>
      <c r="K601" s="9">
        <v>0.18990000000000001</v>
      </c>
      <c r="L601" s="12">
        <v>0.91848317070378682</v>
      </c>
      <c r="M601" s="12">
        <f t="shared" si="9"/>
        <v>2.5684374997191783</v>
      </c>
      <c r="N601" s="13">
        <v>0.38934176911423213</v>
      </c>
      <c r="O601" s="12">
        <v>6.23</v>
      </c>
      <c r="P601" s="12">
        <v>0.18315634464585967</v>
      </c>
      <c r="Q601" s="12">
        <v>0.48399115848006463</v>
      </c>
      <c r="R601" s="12">
        <v>12.358758656537553</v>
      </c>
      <c r="S601" s="8">
        <v>0</v>
      </c>
      <c r="T601" s="8">
        <v>18</v>
      </c>
      <c r="U601" s="12">
        <v>2.9100000000000001E-2</v>
      </c>
      <c r="V601" s="12">
        <v>3.2300000000000002E-2</v>
      </c>
    </row>
    <row r="602" spans="1:22" x14ac:dyDescent="0.2">
      <c r="A602" s="8">
        <v>2021</v>
      </c>
      <c r="B602" s="8" t="s">
        <v>67</v>
      </c>
      <c r="C602" s="16">
        <v>0.20549999999999999</v>
      </c>
      <c r="D602" s="10">
        <v>0.31130000000000002</v>
      </c>
      <c r="E602" s="12">
        <v>0</v>
      </c>
      <c r="F602" s="11">
        <v>1.6621995152213458</v>
      </c>
      <c r="G602" s="11">
        <v>0.14000000000000001</v>
      </c>
      <c r="H602" s="11">
        <v>0.45064208533539468</v>
      </c>
      <c r="I602" s="11">
        <v>1.0900000000000001</v>
      </c>
      <c r="J602" s="11">
        <v>1.78</v>
      </c>
      <c r="K602" s="9">
        <v>0.1615</v>
      </c>
      <c r="L602" s="12">
        <v>0.97004718855445704</v>
      </c>
      <c r="M602" s="12">
        <f t="shared" si="9"/>
        <v>3.4100607721259517</v>
      </c>
      <c r="N602" s="13">
        <v>0.29324990574187476</v>
      </c>
      <c r="O602" s="12">
        <v>6.93</v>
      </c>
      <c r="P602" s="12">
        <v>8.6636806524854809E-2</v>
      </c>
      <c r="Q602" s="12">
        <v>0.66219951522134568</v>
      </c>
      <c r="R602" s="12">
        <v>12.380440464724664</v>
      </c>
      <c r="S602" s="8">
        <v>0</v>
      </c>
      <c r="T602" s="8">
        <v>19</v>
      </c>
      <c r="U602" s="12">
        <v>2.58E-2</v>
      </c>
      <c r="V602" s="12">
        <v>1.84E-2</v>
      </c>
    </row>
    <row r="603" spans="1:22" x14ac:dyDescent="0.2">
      <c r="A603" s="8">
        <v>2022</v>
      </c>
      <c r="B603" s="8" t="s">
        <v>67</v>
      </c>
      <c r="C603" s="16">
        <v>0.14360000000000001</v>
      </c>
      <c r="D603" s="10">
        <v>0.2205</v>
      </c>
      <c r="E603" s="12">
        <v>0</v>
      </c>
      <c r="F603" s="11">
        <v>1.4699989750481202</v>
      </c>
      <c r="G603" s="11">
        <v>0.17</v>
      </c>
      <c r="H603" s="11">
        <v>0.26856100686373813</v>
      </c>
      <c r="I603" s="11">
        <v>0.86</v>
      </c>
      <c r="J603" s="11">
        <v>1.49</v>
      </c>
      <c r="K603" s="9">
        <v>0.15529999999999999</v>
      </c>
      <c r="L603" s="12">
        <v>0.95955385913157243</v>
      </c>
      <c r="M603" s="12">
        <f t="shared" si="9"/>
        <v>2.5483272160723534</v>
      </c>
      <c r="N603" s="13">
        <v>0.39241428404208806</v>
      </c>
      <c r="O603" s="12">
        <v>5.82</v>
      </c>
      <c r="P603" s="12">
        <v>0.11591174615145362</v>
      </c>
      <c r="Q603" s="12">
        <v>0.4699989750481201</v>
      </c>
      <c r="R603" s="12">
        <v>12.459766780758933</v>
      </c>
      <c r="S603" s="8">
        <v>0</v>
      </c>
      <c r="T603" s="8">
        <v>20</v>
      </c>
      <c r="U603" s="12">
        <v>8.0199999999999994E-2</v>
      </c>
      <c r="V603" s="12">
        <v>3.15E-2</v>
      </c>
    </row>
    <row r="604" spans="1:22" x14ac:dyDescent="0.2">
      <c r="A604" s="8">
        <v>2023</v>
      </c>
      <c r="B604" s="8" t="s">
        <v>67</v>
      </c>
      <c r="C604" s="16">
        <v>0.1067</v>
      </c>
      <c r="D604" s="10">
        <v>0.17199999999999999</v>
      </c>
      <c r="E604" s="12">
        <v>0</v>
      </c>
      <c r="F604" s="11">
        <v>1.6803207534854594</v>
      </c>
      <c r="G604" s="11">
        <v>0.23</v>
      </c>
      <c r="H604" s="11">
        <v>0.22704915697752945</v>
      </c>
      <c r="I604" s="11">
        <v>1.07</v>
      </c>
      <c r="J604" s="11">
        <v>1.1200000000000001</v>
      </c>
      <c r="K604" s="9">
        <v>0.1545</v>
      </c>
      <c r="L604" s="12">
        <v>0.91504291893250311</v>
      </c>
      <c r="M604" s="12">
        <f t="shared" si="9"/>
        <v>2.7418320404454239</v>
      </c>
      <c r="N604" s="13">
        <v>0.36471964192144501</v>
      </c>
      <c r="O604" s="12">
        <v>4.93</v>
      </c>
      <c r="P604" s="12">
        <v>0.14024098838251722</v>
      </c>
      <c r="Q604" s="12">
        <v>0.6803207534854594</v>
      </c>
      <c r="R604" s="12">
        <v>12.46465308875894</v>
      </c>
      <c r="S604" s="8">
        <v>0</v>
      </c>
      <c r="T604" s="8">
        <v>21</v>
      </c>
      <c r="U604" s="12">
        <v>5.0500000000000003E-2</v>
      </c>
      <c r="V604" s="12">
        <v>3.2500000000000001E-2</v>
      </c>
    </row>
    <row r="605" spans="1:22" x14ac:dyDescent="0.2">
      <c r="A605" s="8">
        <v>2015</v>
      </c>
      <c r="B605" s="8" t="s">
        <v>68</v>
      </c>
      <c r="C605" s="9">
        <v>0.17199999999999999</v>
      </c>
      <c r="D605" s="10">
        <v>0.24640000000000001</v>
      </c>
      <c r="E605" s="12">
        <v>0</v>
      </c>
      <c r="F605" s="11">
        <v>2.8492573545320887</v>
      </c>
      <c r="G605" s="11">
        <v>0.54</v>
      </c>
      <c r="H605" s="11">
        <v>0.60951166165645465</v>
      </c>
      <c r="I605" s="11">
        <v>1.37</v>
      </c>
      <c r="J605" s="11">
        <v>1.05</v>
      </c>
      <c r="K605" s="9">
        <v>0.3916</v>
      </c>
      <c r="L605" s="12">
        <v>0.98755752915114181</v>
      </c>
      <c r="M605" s="12">
        <f t="shared" si="9"/>
        <v>3.9944749675587352</v>
      </c>
      <c r="N605" s="13">
        <v>0.25034579215579872</v>
      </c>
      <c r="O605" s="12">
        <v>5.42</v>
      </c>
      <c r="P605" s="12">
        <v>0.18988053881706646</v>
      </c>
      <c r="Q605" s="12">
        <v>1.8492573545320887</v>
      </c>
      <c r="R605" s="12">
        <v>12.526752521304386</v>
      </c>
      <c r="S605" s="8">
        <v>0</v>
      </c>
      <c r="T605" s="8">
        <v>41</v>
      </c>
      <c r="U605" s="12">
        <v>6.6799999999999998E-2</v>
      </c>
      <c r="V605" s="12">
        <v>6.3E-3</v>
      </c>
    </row>
    <row r="606" spans="1:22" x14ac:dyDescent="0.2">
      <c r="A606" s="8">
        <v>2016</v>
      </c>
      <c r="B606" s="8" t="s">
        <v>68</v>
      </c>
      <c r="C606" s="9">
        <v>0.18759999999999999</v>
      </c>
      <c r="D606" s="10">
        <v>0.25700000000000001</v>
      </c>
      <c r="E606" s="12">
        <v>0</v>
      </c>
      <c r="F606" s="11">
        <v>2.6976270507907834</v>
      </c>
      <c r="G606" s="11">
        <v>0.59</v>
      </c>
      <c r="H606" s="11">
        <v>0.63380869042943</v>
      </c>
      <c r="I606" s="11">
        <v>1.27</v>
      </c>
      <c r="J606" s="11">
        <v>1.04</v>
      </c>
      <c r="K606" s="9">
        <v>0.45279999999999998</v>
      </c>
      <c r="L606" s="12">
        <v>0.98431634723716877</v>
      </c>
      <c r="M606" s="12">
        <f t="shared" si="9"/>
        <v>3.6681778740807296</v>
      </c>
      <c r="N606" s="13">
        <v>0.27261491517790881</v>
      </c>
      <c r="O606" s="12">
        <v>6.34</v>
      </c>
      <c r="P606" s="12">
        <v>0.22044171512295993</v>
      </c>
      <c r="Q606" s="12">
        <v>1.6976270507907834</v>
      </c>
      <c r="R606" s="12">
        <v>12.59608465312782</v>
      </c>
      <c r="S606" s="8">
        <v>0</v>
      </c>
      <c r="T606" s="8">
        <v>42</v>
      </c>
      <c r="U606" s="12">
        <v>6.2100000000000002E-2</v>
      </c>
      <c r="V606" s="12">
        <v>6.6600000000000006E-2</v>
      </c>
    </row>
    <row r="607" spans="1:22" x14ac:dyDescent="0.2">
      <c r="A607" s="8">
        <v>2017</v>
      </c>
      <c r="B607" s="8" t="s">
        <v>68</v>
      </c>
      <c r="C607" s="9">
        <v>0.15989999999999999</v>
      </c>
      <c r="D607" s="10">
        <v>0.2301</v>
      </c>
      <c r="E607" s="12">
        <v>0</v>
      </c>
      <c r="F607" s="11">
        <v>2.3235823880790623</v>
      </c>
      <c r="G607" s="11">
        <v>0.43</v>
      </c>
      <c r="H607" s="11">
        <v>0.36389809927192579</v>
      </c>
      <c r="I607" s="11">
        <v>1.07</v>
      </c>
      <c r="J607" s="11">
        <v>1.01</v>
      </c>
      <c r="K607" s="9">
        <v>0.43890000000000001</v>
      </c>
      <c r="L607" s="12">
        <v>0.96758901392865526</v>
      </c>
      <c r="M607" s="12">
        <f t="shared" si="9"/>
        <v>3.0770282826874968</v>
      </c>
      <c r="N607" s="13">
        <v>0.32498888802107251</v>
      </c>
      <c r="O607" s="12">
        <v>5.97</v>
      </c>
      <c r="P607" s="12">
        <v>0.18805624501529014</v>
      </c>
      <c r="Q607" s="12">
        <v>1.3235823880790625</v>
      </c>
      <c r="R607" s="12">
        <v>12.61145563970341</v>
      </c>
      <c r="S607" s="8">
        <v>0</v>
      </c>
      <c r="T607" s="8">
        <v>43</v>
      </c>
      <c r="U607" s="12">
        <v>6.8099999999999994E-2</v>
      </c>
      <c r="V607" s="12">
        <v>3.5299999999999998E-2</v>
      </c>
    </row>
    <row r="608" spans="1:22" x14ac:dyDescent="0.2">
      <c r="A608" s="8">
        <v>2018</v>
      </c>
      <c r="B608" s="8" t="s">
        <v>68</v>
      </c>
      <c r="C608" s="9">
        <v>0.1575</v>
      </c>
      <c r="D608" s="10">
        <v>0.222</v>
      </c>
      <c r="E608" s="12">
        <v>0</v>
      </c>
      <c r="F608" s="11">
        <v>3.1429605490453998</v>
      </c>
      <c r="G608" s="11">
        <v>0.08</v>
      </c>
      <c r="H608" s="11">
        <v>0.29035925252884554</v>
      </c>
      <c r="I608" s="11">
        <v>0.74</v>
      </c>
      <c r="J608" s="11">
        <v>0.94</v>
      </c>
      <c r="K608" s="9">
        <v>0.44219999999999998</v>
      </c>
      <c r="L608" s="12">
        <v>0.96117769439378542</v>
      </c>
      <c r="M608" s="12">
        <f t="shared" si="9"/>
        <v>3.9615287444756841</v>
      </c>
      <c r="N608" s="13">
        <v>0.25242780363375905</v>
      </c>
      <c r="O608" s="12">
        <v>5.72</v>
      </c>
      <c r="P608" s="12">
        <v>2.4460854794000699E-2</v>
      </c>
      <c r="Q608" s="12">
        <v>2.1429605490453998</v>
      </c>
      <c r="R608" s="12">
        <v>12.623865601385369</v>
      </c>
      <c r="S608" s="8">
        <v>0</v>
      </c>
      <c r="T608" s="8">
        <v>44</v>
      </c>
      <c r="U608" s="12">
        <v>7.0800000000000002E-2</v>
      </c>
      <c r="V608" s="12">
        <v>3.5400000000000001E-2</v>
      </c>
    </row>
    <row r="609" spans="1:22" x14ac:dyDescent="0.2">
      <c r="A609" s="8">
        <v>2019</v>
      </c>
      <c r="B609" s="8" t="s">
        <v>68</v>
      </c>
      <c r="C609" s="9">
        <v>0.15210000000000001</v>
      </c>
      <c r="D609" s="10">
        <v>0.1953</v>
      </c>
      <c r="E609" s="12">
        <v>0</v>
      </c>
      <c r="F609" s="11">
        <v>4.4459165860143299</v>
      </c>
      <c r="G609" s="11">
        <v>0.1</v>
      </c>
      <c r="H609" s="11">
        <v>1.1891627453330633</v>
      </c>
      <c r="I609" s="11">
        <v>0.9</v>
      </c>
      <c r="J609" s="11">
        <v>0.93</v>
      </c>
      <c r="K609" s="9">
        <v>0.43940000000000001</v>
      </c>
      <c r="L609" s="12">
        <v>0.96819188504120668</v>
      </c>
      <c r="M609" s="12">
        <f t="shared" si="9"/>
        <v>5.3906087646786727</v>
      </c>
      <c r="N609" s="13">
        <v>0.18550780508360798</v>
      </c>
      <c r="O609" s="12">
        <v>6.91</v>
      </c>
      <c r="P609" s="12">
        <v>2.24879090378108E-2</v>
      </c>
      <c r="Q609" s="12">
        <v>3.4459165860143304</v>
      </c>
      <c r="R609" s="12">
        <v>12.617715050536781</v>
      </c>
      <c r="S609" s="8">
        <v>0</v>
      </c>
      <c r="T609" s="8">
        <v>45</v>
      </c>
      <c r="U609" s="12">
        <v>7.0199999999999999E-2</v>
      </c>
      <c r="V609" s="12">
        <v>2.7900000000000001E-2</v>
      </c>
    </row>
    <row r="610" spans="1:22" x14ac:dyDescent="0.2">
      <c r="A610" s="8">
        <v>2020</v>
      </c>
      <c r="B610" s="8" t="s">
        <v>68</v>
      </c>
      <c r="C610" s="9">
        <v>0.17219999999999999</v>
      </c>
      <c r="D610" s="10">
        <v>0.21329999999999999</v>
      </c>
      <c r="E610" s="12">
        <v>0</v>
      </c>
      <c r="F610" s="11">
        <v>4.2634222445039835</v>
      </c>
      <c r="G610" s="11">
        <v>0.09</v>
      </c>
      <c r="H610" s="11">
        <v>1.0119310652596909</v>
      </c>
      <c r="I610" s="11">
        <v>0.7</v>
      </c>
      <c r="J610" s="11">
        <v>0.87</v>
      </c>
      <c r="K610" s="9">
        <v>0.48230000000000001</v>
      </c>
      <c r="L610" s="12">
        <v>0.982958193008449</v>
      </c>
      <c r="M610" s="12">
        <f t="shared" si="9"/>
        <v>5.0570608122603025</v>
      </c>
      <c r="N610" s="13">
        <v>0.19774332109584428</v>
      </c>
      <c r="O610" s="12">
        <v>8.1300000000000008</v>
      </c>
      <c r="P610" s="12">
        <v>2.1030720731528365E-2</v>
      </c>
      <c r="Q610" s="12">
        <v>3.263422244503984</v>
      </c>
      <c r="R610" s="12">
        <v>12.648116295732072</v>
      </c>
      <c r="S610" s="8">
        <v>0</v>
      </c>
      <c r="T610" s="8">
        <v>46</v>
      </c>
      <c r="U610" s="12">
        <v>2.9100000000000001E-2</v>
      </c>
      <c r="V610" s="12">
        <v>3.2300000000000002E-2</v>
      </c>
    </row>
    <row r="611" spans="1:22" x14ac:dyDescent="0.2">
      <c r="A611" s="8">
        <v>2021</v>
      </c>
      <c r="B611" s="8" t="s">
        <v>68</v>
      </c>
      <c r="C611" s="9">
        <v>0.17150000000000001</v>
      </c>
      <c r="D611" s="10">
        <v>0.2114</v>
      </c>
      <c r="E611" s="12">
        <v>0</v>
      </c>
      <c r="F611" s="11">
        <v>4.9191186425415312</v>
      </c>
      <c r="G611" s="11">
        <v>0.06</v>
      </c>
      <c r="H611" s="11">
        <v>0.59711638553096025</v>
      </c>
      <c r="I611" s="11">
        <v>0.7</v>
      </c>
      <c r="J611" s="11">
        <v>0.88</v>
      </c>
      <c r="K611" s="9">
        <v>0.4798</v>
      </c>
      <c r="L611" s="12">
        <v>0.98616037874051776</v>
      </c>
      <c r="M611" s="12">
        <f t="shared" si="9"/>
        <v>5.6004121482295215</v>
      </c>
      <c r="N611" s="13">
        <v>0.17855828705680771</v>
      </c>
      <c r="O611" s="12">
        <v>10.28</v>
      </c>
      <c r="P611" s="12">
        <v>1.1657499756168524E-2</v>
      </c>
      <c r="Q611" s="12">
        <v>3.9191186425415312</v>
      </c>
      <c r="R611" s="12">
        <v>12.664422534924311</v>
      </c>
      <c r="S611" s="8">
        <v>0</v>
      </c>
      <c r="T611" s="8">
        <v>47</v>
      </c>
      <c r="U611" s="12">
        <v>2.58E-2</v>
      </c>
      <c r="V611" s="12">
        <v>1.84E-2</v>
      </c>
    </row>
    <row r="612" spans="1:22" x14ac:dyDescent="0.2">
      <c r="A612" s="8">
        <v>2022</v>
      </c>
      <c r="B612" s="8" t="s">
        <v>68</v>
      </c>
      <c r="C612" s="9">
        <v>0.20200000000000001</v>
      </c>
      <c r="D612" s="10">
        <v>0.24460000000000001</v>
      </c>
      <c r="E612" s="12">
        <v>0</v>
      </c>
      <c r="F612" s="11">
        <v>5.1984984978816184</v>
      </c>
      <c r="G612" s="11">
        <v>0.04</v>
      </c>
      <c r="H612" s="11">
        <v>1.1105900740954557</v>
      </c>
      <c r="I612" s="11">
        <v>0.72</v>
      </c>
      <c r="J612" s="11">
        <v>0.96</v>
      </c>
      <c r="K612" s="9">
        <v>0.48280000000000001</v>
      </c>
      <c r="L612" s="12">
        <v>0.98846382944894662</v>
      </c>
      <c r="M612" s="12">
        <f t="shared" si="9"/>
        <v>5.8953845486873835</v>
      </c>
      <c r="N612" s="13">
        <v>0.16962421903803571</v>
      </c>
      <c r="O612" s="12">
        <v>13.66</v>
      </c>
      <c r="P612" s="12">
        <v>8.0941670027368691E-3</v>
      </c>
      <c r="Q612" s="12">
        <v>4.1984984978816184</v>
      </c>
      <c r="R612" s="12">
        <v>12.713338177528623</v>
      </c>
      <c r="S612" s="8">
        <v>0</v>
      </c>
      <c r="T612" s="8">
        <v>48</v>
      </c>
      <c r="U612" s="12">
        <v>8.0199999999999994E-2</v>
      </c>
      <c r="V612" s="12">
        <v>3.15E-2</v>
      </c>
    </row>
    <row r="613" spans="1:22" x14ac:dyDescent="0.2">
      <c r="A613" s="8">
        <v>2023</v>
      </c>
      <c r="B613" s="8" t="s">
        <v>68</v>
      </c>
      <c r="C613" s="9">
        <v>0.18629999999999999</v>
      </c>
      <c r="D613" s="10">
        <v>0.2298</v>
      </c>
      <c r="E613" s="12">
        <v>0</v>
      </c>
      <c r="F613" s="11">
        <v>3.9034889326176732</v>
      </c>
      <c r="G613" s="11">
        <v>0.08</v>
      </c>
      <c r="H613" s="11">
        <v>0.20195319252746913</v>
      </c>
      <c r="I613" s="11">
        <v>0.69</v>
      </c>
      <c r="J613" s="11">
        <v>0.89</v>
      </c>
      <c r="K613" s="9">
        <v>0.46729999999999999</v>
      </c>
      <c r="L613" s="12">
        <v>0.97270363523272152</v>
      </c>
      <c r="M613" s="12">
        <f t="shared" si="9"/>
        <v>4.8590712224842907</v>
      </c>
      <c r="N613" s="13">
        <v>0.20580064671057266</v>
      </c>
      <c r="O613" s="12">
        <v>11.34</v>
      </c>
      <c r="P613" s="12">
        <v>2.0508626992307946E-2</v>
      </c>
      <c r="Q613" s="12">
        <v>2.9034889326176732</v>
      </c>
      <c r="R613" s="12">
        <v>12.786074916197661</v>
      </c>
      <c r="S613" s="8">
        <v>0</v>
      </c>
      <c r="T613" s="8">
        <v>49</v>
      </c>
      <c r="U613" s="12">
        <v>5.0500000000000003E-2</v>
      </c>
      <c r="V613" s="12">
        <v>3.2500000000000001E-2</v>
      </c>
    </row>
    <row r="614" spans="1:22" x14ac:dyDescent="0.2">
      <c r="A614" s="8">
        <v>2015</v>
      </c>
      <c r="B614" s="8" t="s">
        <v>69</v>
      </c>
      <c r="C614" s="9">
        <v>1.49E-2</v>
      </c>
      <c r="D614" s="10">
        <v>1.9E-2</v>
      </c>
      <c r="E614" s="12">
        <v>0</v>
      </c>
      <c r="F614" s="11">
        <v>2.1377056762666991</v>
      </c>
      <c r="G614" s="11">
        <v>0.16</v>
      </c>
      <c r="H614" s="11">
        <v>-0.28289977970437041</v>
      </c>
      <c r="I614" s="11">
        <v>1.04</v>
      </c>
      <c r="J614" s="11">
        <v>1.36</v>
      </c>
      <c r="K614" s="9">
        <v>4.6300000000000001E-2</v>
      </c>
      <c r="L614" s="12">
        <v>0.74245637895020278</v>
      </c>
      <c r="M614" s="12">
        <f t="shared" si="9"/>
        <v>5.0793356560680047</v>
      </c>
      <c r="N614" s="13">
        <v>0.19687614044670482</v>
      </c>
      <c r="O614" s="12">
        <v>7.07</v>
      </c>
      <c r="P614" s="12">
        <v>7.389443398388415E-2</v>
      </c>
      <c r="Q614" s="12">
        <v>1.1377056762666991</v>
      </c>
      <c r="R614" s="12">
        <v>11.541041562896115</v>
      </c>
      <c r="S614" s="8">
        <v>0</v>
      </c>
      <c r="T614" s="8">
        <v>12</v>
      </c>
      <c r="U614" s="12">
        <v>6.6799999999999998E-2</v>
      </c>
      <c r="V614" s="12">
        <v>6.3E-3</v>
      </c>
    </row>
    <row r="615" spans="1:22" x14ac:dyDescent="0.2">
      <c r="A615" s="8">
        <v>2016</v>
      </c>
      <c r="B615" s="8" t="s">
        <v>69</v>
      </c>
      <c r="C615" s="9">
        <v>2.3900000000000001E-2</v>
      </c>
      <c r="D615" s="10">
        <v>4.0099999999999997E-2</v>
      </c>
      <c r="E615" s="12">
        <v>1</v>
      </c>
      <c r="F615" s="11">
        <v>1.1973014173836012</v>
      </c>
      <c r="G615" s="11">
        <v>0.03</v>
      </c>
      <c r="H615" s="11">
        <v>-2.8945897638765969E-2</v>
      </c>
      <c r="I615" s="11">
        <v>0.93</v>
      </c>
      <c r="J615" s="11">
        <v>1.91</v>
      </c>
      <c r="K615" s="9">
        <v>4.24E-2</v>
      </c>
      <c r="L615" s="12">
        <v>0.81688581645744351</v>
      </c>
      <c r="M615" s="12">
        <f t="shared" si="9"/>
        <v>1.9071787226965389</v>
      </c>
      <c r="N615" s="13">
        <v>0.52433470869794052</v>
      </c>
      <c r="O615" s="12">
        <v>5.94</v>
      </c>
      <c r="P615" s="12">
        <v>2.5681479084546755E-2</v>
      </c>
      <c r="Q615" s="12">
        <v>0.19730141738360124</v>
      </c>
      <c r="R615" s="12">
        <v>11.776050983675212</v>
      </c>
      <c r="S615" s="8">
        <v>0</v>
      </c>
      <c r="T615" s="8">
        <v>13</v>
      </c>
      <c r="U615" s="12">
        <v>6.2100000000000002E-2</v>
      </c>
      <c r="V615" s="12">
        <v>6.6600000000000006E-2</v>
      </c>
    </row>
    <row r="616" spans="1:22" x14ac:dyDescent="0.2">
      <c r="A616" s="8">
        <v>2017</v>
      </c>
      <c r="B616" s="8" t="s">
        <v>69</v>
      </c>
      <c r="C616" s="9">
        <v>5.7999999999999996E-3</v>
      </c>
      <c r="D616" s="10">
        <v>1.17E-2</v>
      </c>
      <c r="E616" s="12">
        <v>1</v>
      </c>
      <c r="F616" s="11">
        <v>1.0576391701402865</v>
      </c>
      <c r="G616" s="11">
        <v>0.02</v>
      </c>
      <c r="H616" s="11">
        <v>-5.4308636343353187E-2</v>
      </c>
      <c r="I616" s="11">
        <v>0.73</v>
      </c>
      <c r="J616" s="11">
        <v>1.57</v>
      </c>
      <c r="K616" s="9">
        <v>6.2899999999999998E-2</v>
      </c>
      <c r="L616" s="12">
        <v>0.62882854036020497</v>
      </c>
      <c r="M616" s="12">
        <f t="shared" si="9"/>
        <v>2.083523690516901</v>
      </c>
      <c r="N616" s="13">
        <v>0.47995614571193579</v>
      </c>
      <c r="O616" s="12">
        <v>4.05</v>
      </c>
      <c r="P616" s="12">
        <v>1.7709685031832598E-2</v>
      </c>
      <c r="Q616" s="12">
        <v>5.7639170140286425E-2</v>
      </c>
      <c r="R616" s="12">
        <v>11.739467548680722</v>
      </c>
      <c r="S616" s="8">
        <v>0</v>
      </c>
      <c r="T616" s="8">
        <v>14</v>
      </c>
      <c r="U616" s="12">
        <v>6.8099999999999994E-2</v>
      </c>
      <c r="V616" s="12">
        <v>3.5299999999999998E-2</v>
      </c>
    </row>
    <row r="617" spans="1:22" x14ac:dyDescent="0.2">
      <c r="A617" s="8">
        <v>2018</v>
      </c>
      <c r="B617" s="8" t="s">
        <v>69</v>
      </c>
      <c r="C617" s="9">
        <v>1.09E-2</v>
      </c>
      <c r="D617" s="10">
        <v>1.9699999999999999E-2</v>
      </c>
      <c r="E617" s="12">
        <v>1</v>
      </c>
      <c r="F617" s="11">
        <v>1.1726056855993383</v>
      </c>
      <c r="G617" s="11">
        <v>0.04</v>
      </c>
      <c r="H617" s="11">
        <v>3.9814305723889928E-2</v>
      </c>
      <c r="I617" s="11">
        <v>0.86</v>
      </c>
      <c r="J617" s="11">
        <v>1.55</v>
      </c>
      <c r="K617" s="9">
        <v>5.5500000000000001E-2</v>
      </c>
      <c r="L617" s="12">
        <v>0.66598596280932409</v>
      </c>
      <c r="M617" s="12">
        <f t="shared" si="9"/>
        <v>2.3764475992585594</v>
      </c>
      <c r="N617" s="13">
        <v>0.42079614981285313</v>
      </c>
      <c r="O617" s="12">
        <v>4.47</v>
      </c>
      <c r="P617" s="12">
        <v>3.0613609480115503E-2</v>
      </c>
      <c r="Q617" s="12">
        <v>0.17260568559933823</v>
      </c>
      <c r="R617" s="12">
        <v>11.786033067214335</v>
      </c>
      <c r="S617" s="8">
        <v>0</v>
      </c>
      <c r="T617" s="8">
        <v>15</v>
      </c>
      <c r="U617" s="12">
        <v>7.0800000000000002E-2</v>
      </c>
      <c r="V617" s="12">
        <v>3.5400000000000001E-2</v>
      </c>
    </row>
    <row r="618" spans="1:22" x14ac:dyDescent="0.2">
      <c r="A618" s="8">
        <v>2019</v>
      </c>
      <c r="B618" s="8" t="s">
        <v>69</v>
      </c>
      <c r="C618" s="9">
        <v>7.9000000000000008E-3</v>
      </c>
      <c r="D618" s="10">
        <v>1.3100000000000001E-2</v>
      </c>
      <c r="E618" s="12">
        <v>0</v>
      </c>
      <c r="F618" s="11">
        <v>1.2965949070512144</v>
      </c>
      <c r="G618" s="11">
        <v>0.18</v>
      </c>
      <c r="H618" s="11">
        <v>0.101939911258558</v>
      </c>
      <c r="I618" s="11">
        <v>0.71</v>
      </c>
      <c r="J618" s="11">
        <v>1.89</v>
      </c>
      <c r="K618" s="9">
        <v>4.48E-2</v>
      </c>
      <c r="L618" s="12">
        <v>0.7139238931924532</v>
      </c>
      <c r="M618" s="12">
        <f t="shared" si="9"/>
        <v>2.6934812881483943</v>
      </c>
      <c r="N618" s="13">
        <v>0.37126673365065016</v>
      </c>
      <c r="O618" s="12">
        <v>6.62</v>
      </c>
      <c r="P618" s="12">
        <v>0.13894109758850251</v>
      </c>
      <c r="Q618" s="12">
        <v>0.29659490705121427</v>
      </c>
      <c r="R618" s="12">
        <v>11.7553315639617</v>
      </c>
      <c r="S618" s="8">
        <v>0</v>
      </c>
      <c r="T618" s="8">
        <v>16</v>
      </c>
      <c r="U618" s="12">
        <v>7.0199999999999999E-2</v>
      </c>
      <c r="V618" s="12">
        <v>2.7900000000000001E-2</v>
      </c>
    </row>
    <row r="619" spans="1:22" x14ac:dyDescent="0.2">
      <c r="A619" s="8">
        <v>2020</v>
      </c>
      <c r="B619" s="8" t="s">
        <v>69</v>
      </c>
      <c r="C619" s="9">
        <v>-0.14599999999999999</v>
      </c>
      <c r="D619" s="10">
        <v>-0.24979999999999999</v>
      </c>
      <c r="E619" s="12">
        <v>1</v>
      </c>
      <c r="F619" s="11">
        <v>1.0033198980529365</v>
      </c>
      <c r="G619" s="11">
        <v>0.11</v>
      </c>
      <c r="H619" s="11">
        <v>6.9020064660023736E-2</v>
      </c>
      <c r="I619" s="11">
        <v>0.5</v>
      </c>
      <c r="J619" s="11">
        <v>1.67</v>
      </c>
      <c r="K619" s="9">
        <v>3.39E-2</v>
      </c>
      <c r="L619" s="12">
        <v>0.60710673342350363</v>
      </c>
      <c r="M619" s="12">
        <f t="shared" si="9"/>
        <v>2.1543986558816286</v>
      </c>
      <c r="N619" s="13">
        <v>0.46416664681345959</v>
      </c>
      <c r="O619" s="12">
        <v>9.06</v>
      </c>
      <c r="P619" s="12">
        <v>0.10739798559010072</v>
      </c>
      <c r="Q619" s="12">
        <v>3.3198980529365045E-3</v>
      </c>
      <c r="R619" s="12">
        <v>11.714785131804621</v>
      </c>
      <c r="S619" s="8">
        <v>0</v>
      </c>
      <c r="T619" s="8">
        <v>17</v>
      </c>
      <c r="U619" s="12">
        <v>2.9100000000000001E-2</v>
      </c>
      <c r="V619" s="12">
        <v>3.2300000000000002E-2</v>
      </c>
    </row>
    <row r="620" spans="1:22" x14ac:dyDescent="0.2">
      <c r="A620" s="8">
        <v>2021</v>
      </c>
      <c r="B620" s="8" t="s">
        <v>69</v>
      </c>
      <c r="C620" s="9">
        <v>0.12839999999999999</v>
      </c>
      <c r="D620" s="10">
        <v>0.21740000000000001</v>
      </c>
      <c r="E620" s="12">
        <v>0</v>
      </c>
      <c r="F620" s="11">
        <v>1.4686718268396624</v>
      </c>
      <c r="G620" s="11">
        <v>0.51</v>
      </c>
      <c r="H620" s="11">
        <v>9.5612872881087496E-2</v>
      </c>
      <c r="I620" s="11">
        <v>1.0900000000000001</v>
      </c>
      <c r="J620" s="11">
        <v>2.65</v>
      </c>
      <c r="K620" s="9">
        <v>3.0200000000000001E-2</v>
      </c>
      <c r="L620" s="12">
        <v>0.81353282751743283</v>
      </c>
      <c r="M620" s="12">
        <f t="shared" si="9"/>
        <v>2.8078236036634165</v>
      </c>
      <c r="N620" s="13">
        <v>0.35614772904369152</v>
      </c>
      <c r="O620" s="12">
        <v>19.670000000000002</v>
      </c>
      <c r="P620" s="12">
        <v>0.11795017754658518</v>
      </c>
      <c r="Q620" s="12">
        <v>0.46867182683966241</v>
      </c>
      <c r="R620" s="12">
        <v>11.729525070934777</v>
      </c>
      <c r="S620" s="8">
        <v>0</v>
      </c>
      <c r="T620" s="8">
        <v>18</v>
      </c>
      <c r="U620" s="12">
        <v>2.58E-2</v>
      </c>
      <c r="V620" s="12">
        <v>1.84E-2</v>
      </c>
    </row>
    <row r="621" spans="1:22" x14ac:dyDescent="0.2">
      <c r="A621" s="8">
        <v>2022</v>
      </c>
      <c r="B621" s="8" t="s">
        <v>69</v>
      </c>
      <c r="C621" s="9">
        <v>2.3E-3</v>
      </c>
      <c r="D621" s="10">
        <v>3.5999999999999999E-3</v>
      </c>
      <c r="E621" s="12">
        <v>0</v>
      </c>
      <c r="F621" s="11">
        <v>1.6129033631426826</v>
      </c>
      <c r="G621" s="11">
        <v>0.36</v>
      </c>
      <c r="H621" s="11">
        <v>-0.11267876989348702</v>
      </c>
      <c r="I621" s="11">
        <v>1.18</v>
      </c>
      <c r="J621" s="11">
        <v>2.66</v>
      </c>
      <c r="K621" s="9">
        <v>1.77E-2</v>
      </c>
      <c r="L621" s="12">
        <v>0.74061924241693167</v>
      </c>
      <c r="M621" s="12">
        <f t="shared" si="9"/>
        <v>2.7617292789084611</v>
      </c>
      <c r="N621" s="13">
        <v>0.36209197173563568</v>
      </c>
      <c r="O621" s="12">
        <v>15.98</v>
      </c>
      <c r="P621" s="12">
        <v>5.6896632078483077E-2</v>
      </c>
      <c r="Q621" s="12">
        <v>0.61290336314268257</v>
      </c>
      <c r="R621" s="12">
        <v>11.735134944576235</v>
      </c>
      <c r="S621" s="8">
        <v>1</v>
      </c>
      <c r="T621" s="8">
        <v>19</v>
      </c>
      <c r="U621" s="12">
        <v>8.0199999999999994E-2</v>
      </c>
      <c r="V621" s="12">
        <v>3.15E-2</v>
      </c>
    </row>
    <row r="622" spans="1:22" x14ac:dyDescent="0.2">
      <c r="A622" s="8">
        <v>2023</v>
      </c>
      <c r="B622" s="8" t="s">
        <v>69</v>
      </c>
      <c r="C622" s="9">
        <v>8.0999999999999996E-3</v>
      </c>
      <c r="D622" s="10">
        <v>1.7100000000000001E-2</v>
      </c>
      <c r="E622" s="12">
        <v>1</v>
      </c>
      <c r="F622" s="11">
        <v>1.2529211609023041</v>
      </c>
      <c r="G622" s="11">
        <v>0.1</v>
      </c>
      <c r="H622" s="11">
        <v>-0.28002140674291337</v>
      </c>
      <c r="I622" s="11">
        <v>0.89</v>
      </c>
      <c r="J622" s="11">
        <v>3.7</v>
      </c>
      <c r="K622" s="9">
        <v>1.1299999999999999E-2</v>
      </c>
      <c r="L622" s="12">
        <v>0.58555612877841168</v>
      </c>
      <c r="M622" s="12">
        <f t="shared" si="9"/>
        <v>1.6078230140839209</v>
      </c>
      <c r="N622" s="13">
        <v>0.62195900372141621</v>
      </c>
      <c r="O622" s="12">
        <v>11.85</v>
      </c>
      <c r="P622" s="12">
        <v>2.1707791763724813E-2</v>
      </c>
      <c r="Q622" s="12">
        <v>0.25292116090230404</v>
      </c>
      <c r="R622" s="12">
        <v>11.969584937712034</v>
      </c>
      <c r="S622" s="8">
        <v>1</v>
      </c>
      <c r="T622" s="8">
        <v>20</v>
      </c>
      <c r="U622" s="12">
        <v>5.0500000000000003E-2</v>
      </c>
      <c r="V622" s="12">
        <v>3.2500000000000001E-2</v>
      </c>
    </row>
    <row r="623" spans="1:22" x14ac:dyDescent="0.2">
      <c r="A623" s="8">
        <v>2015</v>
      </c>
      <c r="B623" s="8" t="s">
        <v>71</v>
      </c>
      <c r="C623" s="9">
        <v>1.5100000000000001E-2</v>
      </c>
      <c r="D623" s="10">
        <v>4.65E-2</v>
      </c>
      <c r="E623" s="12">
        <v>1</v>
      </c>
      <c r="F623" s="11">
        <v>2.6100404327031876</v>
      </c>
      <c r="G623" s="11">
        <v>0.4</v>
      </c>
      <c r="H623" s="11">
        <v>-7.7141897088679315E-2</v>
      </c>
      <c r="I623" s="11">
        <v>1.67</v>
      </c>
      <c r="J623" s="11">
        <v>0.3</v>
      </c>
      <c r="K623" s="9">
        <v>9.5699999999999993E-2</v>
      </c>
      <c r="L623" s="12">
        <v>0.32460508278771577</v>
      </c>
      <c r="M623" s="12">
        <f t="shared" si="9"/>
        <v>1.4628380785495456</v>
      </c>
      <c r="N623" s="13">
        <v>0.68360265887495519</v>
      </c>
      <c r="O623" s="12">
        <v>4.87</v>
      </c>
      <c r="P623" s="12">
        <v>7.0600125813811532E-2</v>
      </c>
      <c r="Q623" s="12">
        <v>1.6100404327031879</v>
      </c>
      <c r="R623" s="12">
        <v>12.833504571364607</v>
      </c>
      <c r="S623" s="8">
        <v>0</v>
      </c>
      <c r="T623" s="8">
        <v>8</v>
      </c>
      <c r="U623" s="12">
        <v>6.6799999999999998E-2</v>
      </c>
      <c r="V623" s="12">
        <v>6.3E-3</v>
      </c>
    </row>
    <row r="624" spans="1:22" x14ac:dyDescent="0.2">
      <c r="A624" s="8">
        <v>2016</v>
      </c>
      <c r="B624" s="8" t="s">
        <v>71</v>
      </c>
      <c r="C624" s="9">
        <v>8.6999999999999994E-3</v>
      </c>
      <c r="D624" s="10">
        <v>2.6800000000000001E-2</v>
      </c>
      <c r="E624" s="12">
        <v>1</v>
      </c>
      <c r="F624" s="11">
        <v>2.097550623666824</v>
      </c>
      <c r="G624" s="11">
        <v>0.25</v>
      </c>
      <c r="H624" s="11">
        <v>1.7145957549979746E-2</v>
      </c>
      <c r="I624" s="11">
        <v>1.6</v>
      </c>
      <c r="J624" s="11">
        <v>0.36</v>
      </c>
      <c r="K624" s="9">
        <v>0.19089999999999999</v>
      </c>
      <c r="L624" s="12">
        <v>0.52170097094143963</v>
      </c>
      <c r="M624" s="12">
        <f t="shared" si="9"/>
        <v>1.610870540128152</v>
      </c>
      <c r="N624" s="13">
        <v>0.62078235034358842</v>
      </c>
      <c r="O624" s="12">
        <v>4.84</v>
      </c>
      <c r="P624" s="12">
        <v>3.1423487964986251E-2</v>
      </c>
      <c r="Q624" s="12">
        <v>1.097550623666824</v>
      </c>
      <c r="R624" s="12">
        <v>12.845777983241245</v>
      </c>
      <c r="S624" s="8">
        <v>0</v>
      </c>
      <c r="T624" s="8">
        <v>9</v>
      </c>
      <c r="U624" s="12">
        <v>6.2100000000000002E-2</v>
      </c>
      <c r="V624" s="12">
        <v>6.6600000000000006E-2</v>
      </c>
    </row>
    <row r="625" spans="1:22" x14ac:dyDescent="0.2">
      <c r="A625" s="8">
        <v>2017</v>
      </c>
      <c r="B625" s="8" t="s">
        <v>71</v>
      </c>
      <c r="C625" s="9">
        <v>7.4999999999999997E-3</v>
      </c>
      <c r="D625" s="10">
        <v>2.0500000000000001E-2</v>
      </c>
      <c r="E625" s="12">
        <v>1</v>
      </c>
      <c r="F625" s="11">
        <v>1.8742667829006545</v>
      </c>
      <c r="G625" s="11">
        <v>0.37</v>
      </c>
      <c r="H625" s="11">
        <v>-0.19244931473365495</v>
      </c>
      <c r="I625" s="11">
        <v>1.54</v>
      </c>
      <c r="J625" s="11">
        <v>0.38</v>
      </c>
      <c r="K625" s="9">
        <v>0.16839999999999999</v>
      </c>
      <c r="L625" s="12">
        <v>0.43965291504290777</v>
      </c>
      <c r="M625" s="12">
        <f t="shared" si="9"/>
        <v>1.6756583142632602</v>
      </c>
      <c r="N625" s="13">
        <v>0.59678037669611173</v>
      </c>
      <c r="O625" s="12">
        <v>4.4400000000000004</v>
      </c>
      <c r="P625" s="12">
        <v>0.11432161030623224</v>
      </c>
      <c r="Q625" s="12">
        <v>0.87426678290065452</v>
      </c>
      <c r="R625" s="12">
        <v>12.91973121067022</v>
      </c>
      <c r="S625" s="8">
        <v>0</v>
      </c>
      <c r="T625" s="8">
        <v>10</v>
      </c>
      <c r="U625" s="12">
        <v>6.8099999999999994E-2</v>
      </c>
      <c r="V625" s="12">
        <v>3.5299999999999998E-2</v>
      </c>
    </row>
    <row r="626" spans="1:22" x14ac:dyDescent="0.2">
      <c r="A626" s="8">
        <v>2018</v>
      </c>
      <c r="B626" s="8" t="s">
        <v>71</v>
      </c>
      <c r="C626" s="9">
        <v>1E-3</v>
      </c>
      <c r="D626" s="10">
        <v>2.5999999999999999E-3</v>
      </c>
      <c r="E626" s="12">
        <v>1</v>
      </c>
      <c r="F626" s="11">
        <v>1.6042127634417769</v>
      </c>
      <c r="G626" s="11">
        <v>0.14000000000000001</v>
      </c>
      <c r="H626" s="11">
        <v>8.4869320574666757E-2</v>
      </c>
      <c r="I626" s="11">
        <v>1.3</v>
      </c>
      <c r="J626" s="11">
        <v>0.34</v>
      </c>
      <c r="K626" s="9">
        <v>0.1477</v>
      </c>
      <c r="L626" s="12">
        <v>0.38826148309121472</v>
      </c>
      <c r="M626" s="12">
        <f t="shared" si="9"/>
        <v>1.6657908383165538</v>
      </c>
      <c r="N626" s="13">
        <v>0.60031546398141966</v>
      </c>
      <c r="O626" s="12">
        <v>3.85</v>
      </c>
      <c r="P626" s="12">
        <v>1.9712879155585554E-2</v>
      </c>
      <c r="Q626" s="12">
        <v>0.60421276344177699</v>
      </c>
      <c r="R626" s="12">
        <v>12.940130726119834</v>
      </c>
      <c r="S626" s="8">
        <v>0</v>
      </c>
      <c r="T626" s="8">
        <v>11</v>
      </c>
      <c r="U626" s="12">
        <v>7.0800000000000002E-2</v>
      </c>
      <c r="V626" s="12">
        <v>3.5400000000000001E-2</v>
      </c>
    </row>
    <row r="627" spans="1:22" x14ac:dyDescent="0.2">
      <c r="A627" s="8">
        <v>2019</v>
      </c>
      <c r="B627" s="8" t="s">
        <v>71</v>
      </c>
      <c r="C627" s="9">
        <v>-2.0000000000000001E-4</v>
      </c>
      <c r="D627" s="10">
        <v>-4.0000000000000002E-4</v>
      </c>
      <c r="E627" s="12">
        <v>1</v>
      </c>
      <c r="F627" s="11">
        <v>1.300551874218336</v>
      </c>
      <c r="G627" s="11">
        <v>0.16</v>
      </c>
      <c r="H627" s="11">
        <v>0.12276394247006711</v>
      </c>
      <c r="I627" s="11">
        <v>1.1499999999999999</v>
      </c>
      <c r="J627" s="11">
        <v>0.33</v>
      </c>
      <c r="K627" s="9">
        <v>0.18429999999999999</v>
      </c>
      <c r="L627" s="12">
        <v>0.3608463330591804</v>
      </c>
      <c r="M627" s="12">
        <f t="shared" si="9"/>
        <v>1.6616030266167137</v>
      </c>
      <c r="N627" s="13">
        <v>0.6018284656330688</v>
      </c>
      <c r="O627" s="12">
        <v>3.85</v>
      </c>
      <c r="P627" s="12">
        <v>4.698259049829822E-2</v>
      </c>
      <c r="Q627" s="12">
        <v>0.30055187421833596</v>
      </c>
      <c r="R627" s="12">
        <v>12.935230712687542</v>
      </c>
      <c r="S627" s="8">
        <v>0</v>
      </c>
      <c r="T627" s="8">
        <v>12</v>
      </c>
      <c r="U627" s="12">
        <v>7.0199999999999999E-2</v>
      </c>
      <c r="V627" s="12">
        <v>2.7900000000000001E-2</v>
      </c>
    </row>
    <row r="628" spans="1:22" x14ac:dyDescent="0.2">
      <c r="A628" s="8">
        <v>2020</v>
      </c>
      <c r="B628" s="8" t="s">
        <v>71</v>
      </c>
      <c r="C628" s="9">
        <v>-0.1076</v>
      </c>
      <c r="D628" s="10">
        <v>-0.34239999999999998</v>
      </c>
      <c r="E628" s="12">
        <v>1</v>
      </c>
      <c r="F628" s="11">
        <v>0.86081013936687911</v>
      </c>
      <c r="G628" s="11">
        <v>0.05</v>
      </c>
      <c r="H628" s="11">
        <v>0.10383207105348799</v>
      </c>
      <c r="I628" s="11">
        <v>0.72</v>
      </c>
      <c r="J628" s="11">
        <v>0.24</v>
      </c>
      <c r="K628" s="9">
        <v>0.17910000000000001</v>
      </c>
      <c r="L628" s="12">
        <v>-0.68793485534614263</v>
      </c>
      <c r="M628" s="12">
        <f t="shared" si="9"/>
        <v>1.4379016388768115</v>
      </c>
      <c r="N628" s="13">
        <v>0.69545786232021423</v>
      </c>
      <c r="O628" s="12">
        <v>0.93</v>
      </c>
      <c r="P628" s="12">
        <v>5.318295090250675E-2</v>
      </c>
      <c r="Q628" s="12">
        <v>-0.13918986063312083</v>
      </c>
      <c r="R628" s="12">
        <v>12.915429846740832</v>
      </c>
      <c r="S628" s="8">
        <v>0</v>
      </c>
      <c r="T628" s="8">
        <v>13</v>
      </c>
      <c r="U628" s="12">
        <v>2.9100000000000001E-2</v>
      </c>
      <c r="V628" s="12">
        <v>3.2300000000000002E-2</v>
      </c>
    </row>
    <row r="629" spans="1:22" x14ac:dyDescent="0.2">
      <c r="A629" s="8">
        <v>2021</v>
      </c>
      <c r="B629" s="8" t="s">
        <v>71</v>
      </c>
      <c r="C629" s="9">
        <v>2.2000000000000001E-3</v>
      </c>
      <c r="D629" s="10">
        <v>7.6E-3</v>
      </c>
      <c r="E629" s="12">
        <v>1</v>
      </c>
      <c r="F629" s="11">
        <v>0.85357215923362628</v>
      </c>
      <c r="G629" s="11">
        <v>0.04</v>
      </c>
      <c r="H629" s="11">
        <v>9.215404940654541E-2</v>
      </c>
      <c r="I629" s="11">
        <v>0.7</v>
      </c>
      <c r="J629" s="11">
        <v>0.2</v>
      </c>
      <c r="K629" s="9">
        <v>0.187</v>
      </c>
      <c r="L629" s="12">
        <v>0.27565980847813615</v>
      </c>
      <c r="M629" s="12">
        <f t="shared" si="9"/>
        <v>1.4880202319924007</v>
      </c>
      <c r="N629" s="13">
        <v>0.67203387326329511</v>
      </c>
      <c r="O629" s="12">
        <v>0.97</v>
      </c>
      <c r="P629" s="12">
        <v>5.2566656611222416E-2</v>
      </c>
      <c r="Q629" s="12">
        <v>-0.14642784076637366</v>
      </c>
      <c r="R629" s="12">
        <v>12.849440851361598</v>
      </c>
      <c r="S629" s="8">
        <v>0</v>
      </c>
      <c r="T629" s="8">
        <v>14</v>
      </c>
      <c r="U629" s="12">
        <v>2.58E-2</v>
      </c>
      <c r="V629" s="12">
        <v>1.84E-2</v>
      </c>
    </row>
    <row r="630" spans="1:22" x14ac:dyDescent="0.2">
      <c r="A630" s="8">
        <v>2022</v>
      </c>
      <c r="B630" s="8" t="s">
        <v>71</v>
      </c>
      <c r="C630" s="9">
        <v>-0.1923</v>
      </c>
      <c r="D630" s="10">
        <v>-0.76990000000000003</v>
      </c>
      <c r="E630" s="12">
        <v>1</v>
      </c>
      <c r="F630" s="11">
        <v>0.63553032166362566</v>
      </c>
      <c r="G630" s="11">
        <v>0.05</v>
      </c>
      <c r="H630" s="11">
        <v>7.1661288686174288E-2</v>
      </c>
      <c r="I630" s="11">
        <v>0.52</v>
      </c>
      <c r="J630" s="11">
        <v>0.21</v>
      </c>
      <c r="K630" s="9">
        <v>0.24279999999999999</v>
      </c>
      <c r="L630" s="12">
        <v>1.5923064429260123</v>
      </c>
      <c r="M630" s="12">
        <f t="shared" si="9"/>
        <v>1.2462944740945092</v>
      </c>
      <c r="N630" s="13">
        <v>0.80237858771422887</v>
      </c>
      <c r="O630" s="12">
        <v>1.49</v>
      </c>
      <c r="P630" s="12">
        <v>7.1663497983641897E-2</v>
      </c>
      <c r="Q630" s="12">
        <v>-0.36446967833637428</v>
      </c>
      <c r="R630" s="12">
        <v>12.749105717401664</v>
      </c>
      <c r="S630" s="8">
        <v>0</v>
      </c>
      <c r="T630" s="8">
        <v>15</v>
      </c>
      <c r="U630" s="12">
        <v>8.0199999999999994E-2</v>
      </c>
      <c r="V630" s="12">
        <v>3.15E-2</v>
      </c>
    </row>
    <row r="631" spans="1:22" x14ac:dyDescent="0.2">
      <c r="A631" s="8">
        <v>2023</v>
      </c>
      <c r="B631" s="8" t="s">
        <v>71</v>
      </c>
      <c r="C631" s="9">
        <v>-0.1115</v>
      </c>
      <c r="D631" s="10">
        <v>-0.86619999999999997</v>
      </c>
      <c r="E631" s="12">
        <v>1</v>
      </c>
      <c r="F631" s="11">
        <v>0.40860800684906318</v>
      </c>
      <c r="G631" s="11">
        <v>7.0000000000000007E-2</v>
      </c>
      <c r="H631" s="11">
        <v>8.2665244413623537E-2</v>
      </c>
      <c r="I631" s="11">
        <v>0.33</v>
      </c>
      <c r="J631" s="11">
        <v>0.21</v>
      </c>
      <c r="K631" s="9">
        <v>0.1986</v>
      </c>
      <c r="L631" s="12">
        <v>4.952865429344862</v>
      </c>
      <c r="M631" s="12">
        <f t="shared" si="9"/>
        <v>1.1165924423193732</v>
      </c>
      <c r="N631" s="13">
        <v>0.89558191699991385</v>
      </c>
      <c r="O631" s="12">
        <v>1.34</v>
      </c>
      <c r="P631" s="12">
        <v>0.17217855751417957</v>
      </c>
      <c r="Q631" s="12">
        <v>-0.59139199315093682</v>
      </c>
      <c r="R631" s="12">
        <v>12.703458970769605</v>
      </c>
      <c r="S631" s="8">
        <v>0</v>
      </c>
      <c r="T631" s="8">
        <v>16</v>
      </c>
      <c r="U631" s="12">
        <v>5.0500000000000003E-2</v>
      </c>
      <c r="V631" s="12">
        <v>3.2500000000000001E-2</v>
      </c>
    </row>
    <row r="632" spans="1:22" x14ac:dyDescent="0.2">
      <c r="A632" s="8">
        <v>2015</v>
      </c>
      <c r="B632" s="8" t="s">
        <v>70</v>
      </c>
      <c r="C632" s="9">
        <v>0.1474</v>
      </c>
      <c r="D632" s="10">
        <v>0.18690000000000001</v>
      </c>
      <c r="E632" s="12">
        <v>0</v>
      </c>
      <c r="F632" s="11">
        <v>3.716526780081733</v>
      </c>
      <c r="G632" s="11">
        <v>0.7</v>
      </c>
      <c r="H632" s="11">
        <v>0.86194231162820167</v>
      </c>
      <c r="I632" s="11">
        <v>2.2799999999999998</v>
      </c>
      <c r="J632" s="11">
        <v>1.29</v>
      </c>
      <c r="K632" s="9">
        <v>0.33200000000000002</v>
      </c>
      <c r="L632" s="12">
        <v>1</v>
      </c>
      <c r="M632" s="12">
        <f t="shared" si="9"/>
        <v>5.0744708045396658</v>
      </c>
      <c r="N632" s="13">
        <v>0.19706488390974508</v>
      </c>
      <c r="O632" s="12">
        <v>4.29</v>
      </c>
      <c r="P632" s="12">
        <v>0.18772968043733287</v>
      </c>
      <c r="Q632" s="12">
        <v>2.716526780081733</v>
      </c>
      <c r="R632" s="12">
        <v>11.994767127789867</v>
      </c>
      <c r="S632" s="8">
        <v>1</v>
      </c>
      <c r="T632" s="8">
        <v>30</v>
      </c>
      <c r="U632" s="12">
        <v>6.6799999999999998E-2</v>
      </c>
      <c r="V632" s="12">
        <v>6.3E-3</v>
      </c>
    </row>
    <row r="633" spans="1:22" x14ac:dyDescent="0.2">
      <c r="A633" s="8">
        <v>2016</v>
      </c>
      <c r="B633" s="8" t="s">
        <v>70</v>
      </c>
      <c r="C633" s="9">
        <v>0.1628</v>
      </c>
      <c r="D633" s="10">
        <v>0.2011</v>
      </c>
      <c r="E633" s="12">
        <v>0</v>
      </c>
      <c r="F633" s="11">
        <v>4.2212801294506388</v>
      </c>
      <c r="G633" s="11">
        <v>0.46</v>
      </c>
      <c r="H633" s="11">
        <v>0.67810248844196108</v>
      </c>
      <c r="I633" s="11">
        <v>2.02</v>
      </c>
      <c r="J633" s="11">
        <v>1.24</v>
      </c>
      <c r="K633" s="9">
        <v>0.38679999999999998</v>
      </c>
      <c r="L633" s="12">
        <v>1</v>
      </c>
      <c r="M633" s="12">
        <f t="shared" si="9"/>
        <v>5.4102122419092806</v>
      </c>
      <c r="N633" s="13">
        <v>0.1848356321871574</v>
      </c>
      <c r="O633" s="12">
        <v>4.3600000000000003</v>
      </c>
      <c r="P633" s="12">
        <v>0.10952216216560307</v>
      </c>
      <c r="Q633" s="12">
        <v>3.2212801294506392</v>
      </c>
      <c r="R633" s="12">
        <v>12.035026936182112</v>
      </c>
      <c r="S633" s="8">
        <v>1</v>
      </c>
      <c r="T633" s="8">
        <v>31</v>
      </c>
      <c r="U633" s="12">
        <v>6.2100000000000002E-2</v>
      </c>
      <c r="V633" s="12">
        <v>6.6600000000000006E-2</v>
      </c>
    </row>
    <row r="634" spans="1:22" x14ac:dyDescent="0.2">
      <c r="A634" s="8">
        <v>2017</v>
      </c>
      <c r="B634" s="8" t="s">
        <v>70</v>
      </c>
      <c r="C634" s="9">
        <v>0.17380000000000001</v>
      </c>
      <c r="D634" s="10">
        <v>0.22620000000000001</v>
      </c>
      <c r="E634" s="12">
        <v>0</v>
      </c>
      <c r="F634" s="11">
        <v>3.0671974959709032</v>
      </c>
      <c r="G634" s="11">
        <v>0.45</v>
      </c>
      <c r="H634" s="11">
        <v>0.85796117886118117</v>
      </c>
      <c r="I634" s="11">
        <v>1.59</v>
      </c>
      <c r="J634" s="11">
        <v>1.1200000000000001</v>
      </c>
      <c r="K634" s="9">
        <v>0.3992</v>
      </c>
      <c r="L634" s="12">
        <v>1</v>
      </c>
      <c r="M634" s="12">
        <f t="shared" si="9"/>
        <v>3.7017122813810155</v>
      </c>
      <c r="N634" s="13">
        <v>0.27014525278742768</v>
      </c>
      <c r="O634" s="12">
        <v>3.93</v>
      </c>
      <c r="P634" s="12">
        <v>0.14711396780047761</v>
      </c>
      <c r="Q634" s="12">
        <v>2.0671974959709032</v>
      </c>
      <c r="R634" s="12">
        <v>12.11576800694375</v>
      </c>
      <c r="S634" s="8">
        <v>1</v>
      </c>
      <c r="T634" s="8">
        <v>32</v>
      </c>
      <c r="U634" s="12">
        <v>6.8099999999999994E-2</v>
      </c>
      <c r="V634" s="12">
        <v>3.5299999999999998E-2</v>
      </c>
    </row>
    <row r="635" spans="1:22" x14ac:dyDescent="0.2">
      <c r="A635" s="8">
        <v>2018</v>
      </c>
      <c r="B635" s="8" t="s">
        <v>70</v>
      </c>
      <c r="C635" s="9">
        <v>0.1651</v>
      </c>
      <c r="D635" s="10">
        <v>0.21970000000000001</v>
      </c>
      <c r="E635" s="12">
        <v>0</v>
      </c>
      <c r="F635" s="11">
        <v>3.6822903182324409</v>
      </c>
      <c r="G635" s="11">
        <v>0.24</v>
      </c>
      <c r="H635" s="11">
        <v>8.0214804858637301E-2</v>
      </c>
      <c r="I635" s="11">
        <v>1.99</v>
      </c>
      <c r="J635" s="11">
        <v>1</v>
      </c>
      <c r="K635" s="9">
        <v>0.35299999999999998</v>
      </c>
      <c r="L635" s="12">
        <v>0.99922776405551572</v>
      </c>
      <c r="M635" s="12">
        <f t="shared" si="9"/>
        <v>4.3662438278106412</v>
      </c>
      <c r="N635" s="13">
        <v>0.22902981130612407</v>
      </c>
      <c r="O635" s="12">
        <v>2.96</v>
      </c>
      <c r="P635" s="12">
        <v>6.464221315302697E-2</v>
      </c>
      <c r="Q635" s="12">
        <v>2.6822903182324409</v>
      </c>
      <c r="R635" s="12">
        <v>12.165863965120741</v>
      </c>
      <c r="S635" s="8">
        <v>1</v>
      </c>
      <c r="T635" s="8">
        <v>33</v>
      </c>
      <c r="U635" s="12">
        <v>7.0800000000000002E-2</v>
      </c>
      <c r="V635" s="12">
        <v>3.5400000000000001E-2</v>
      </c>
    </row>
    <row r="636" spans="1:22" x14ac:dyDescent="0.2">
      <c r="A636" s="8">
        <v>2019</v>
      </c>
      <c r="B636" s="8" t="s">
        <v>70</v>
      </c>
      <c r="C636" s="9">
        <v>0.1552</v>
      </c>
      <c r="D636" s="10">
        <v>0.1953</v>
      </c>
      <c r="E636" s="12">
        <v>0</v>
      </c>
      <c r="F636" s="11">
        <v>4.644811468021623</v>
      </c>
      <c r="G636" s="11">
        <v>0.35</v>
      </c>
      <c r="H636" s="11">
        <v>0.39730481685012425</v>
      </c>
      <c r="I636" s="11">
        <v>2.92</v>
      </c>
      <c r="J636" s="11">
        <v>0.98</v>
      </c>
      <c r="K636" s="9">
        <v>0.33560000000000001</v>
      </c>
      <c r="L636" s="12">
        <v>0.99567584962525624</v>
      </c>
      <c r="M636" s="12">
        <f t="shared" si="9"/>
        <v>5.4599032431835166</v>
      </c>
      <c r="N636" s="13">
        <v>0.18315342881734439</v>
      </c>
      <c r="O636" s="12">
        <v>2.34</v>
      </c>
      <c r="P636" s="12">
        <v>7.5753460589520163E-2</v>
      </c>
      <c r="Q636" s="12">
        <v>3.6448114680216235</v>
      </c>
      <c r="R636" s="12">
        <v>12.185557031690486</v>
      </c>
      <c r="S636" s="8">
        <v>1</v>
      </c>
      <c r="T636" s="8">
        <v>34</v>
      </c>
      <c r="U636" s="12">
        <v>7.0199999999999999E-2</v>
      </c>
      <c r="V636" s="12">
        <v>2.7900000000000001E-2</v>
      </c>
    </row>
    <row r="637" spans="1:22" x14ac:dyDescent="0.2">
      <c r="A637" s="8">
        <v>2020</v>
      </c>
      <c r="B637" s="8" t="s">
        <v>70</v>
      </c>
      <c r="C637" s="9">
        <v>0.1198</v>
      </c>
      <c r="D637" s="10">
        <v>0.13980000000000001</v>
      </c>
      <c r="E637" s="12">
        <v>0</v>
      </c>
      <c r="F637" s="11">
        <v>8.4061041114909454</v>
      </c>
      <c r="G637" s="11">
        <v>0.73</v>
      </c>
      <c r="H637" s="11">
        <v>-0.30355157685982109</v>
      </c>
      <c r="I637" s="11">
        <v>5.85</v>
      </c>
      <c r="J637" s="11">
        <v>0.97</v>
      </c>
      <c r="K637" s="9">
        <v>0.30199999999999999</v>
      </c>
      <c r="L637" s="12">
        <v>0.99816001663566523</v>
      </c>
      <c r="M637" s="12">
        <f t="shared" si="9"/>
        <v>9.8511248203358814</v>
      </c>
      <c r="N637" s="13">
        <v>0.10151125056660325</v>
      </c>
      <c r="O637" s="12">
        <v>2.02</v>
      </c>
      <c r="P637" s="12">
        <v>8.6634461269553126E-2</v>
      </c>
      <c r="Q637" s="12">
        <v>7.4061041114909454</v>
      </c>
      <c r="R637" s="12">
        <v>12.165535873194239</v>
      </c>
      <c r="S637" s="8">
        <v>1</v>
      </c>
      <c r="T637" s="8">
        <v>35</v>
      </c>
      <c r="U637" s="12">
        <v>2.9100000000000001E-2</v>
      </c>
      <c r="V637" s="12">
        <v>3.2300000000000002E-2</v>
      </c>
    </row>
    <row r="638" spans="1:22" x14ac:dyDescent="0.2">
      <c r="A638" s="8">
        <v>2021</v>
      </c>
      <c r="B638" s="8" t="s">
        <v>70</v>
      </c>
      <c r="C638" s="9">
        <v>0.1032</v>
      </c>
      <c r="D638" s="10">
        <v>0.1188</v>
      </c>
      <c r="E638" s="12">
        <v>0</v>
      </c>
      <c r="F638" s="11">
        <v>5.5595565793384321</v>
      </c>
      <c r="G638" s="11">
        <v>0.33</v>
      </c>
      <c r="H638" s="11">
        <v>0.63521645106180569</v>
      </c>
      <c r="I638" s="11">
        <v>3.31</v>
      </c>
      <c r="J638" s="11">
        <v>0.97</v>
      </c>
      <c r="K638" s="9">
        <v>0.26800000000000002</v>
      </c>
      <c r="L638" s="12">
        <v>1</v>
      </c>
      <c r="M638" s="12">
        <f t="shared" si="9"/>
        <v>6.3398153768761567</v>
      </c>
      <c r="N638" s="13">
        <v>0.15773329987611312</v>
      </c>
      <c r="O638" s="12">
        <v>2.02</v>
      </c>
      <c r="P638" s="12">
        <v>6.0051672464115642E-2</v>
      </c>
      <c r="Q638" s="12">
        <v>4.5595565793384321</v>
      </c>
      <c r="R638" s="12">
        <v>12.210011068871054</v>
      </c>
      <c r="S638" s="8">
        <v>1</v>
      </c>
      <c r="T638" s="8">
        <v>36</v>
      </c>
      <c r="U638" s="12">
        <v>2.58E-2</v>
      </c>
      <c r="V638" s="12">
        <v>1.84E-2</v>
      </c>
    </row>
    <row r="639" spans="1:22" x14ac:dyDescent="0.2">
      <c r="A639" s="8">
        <v>2022</v>
      </c>
      <c r="B639" s="8" t="s">
        <v>70</v>
      </c>
      <c r="C639" s="9">
        <v>0.1157</v>
      </c>
      <c r="D639" s="10">
        <v>0.1416</v>
      </c>
      <c r="E639" s="12">
        <v>0</v>
      </c>
      <c r="F639" s="11">
        <v>4.2254599474384547</v>
      </c>
      <c r="G639" s="11">
        <v>0.13</v>
      </c>
      <c r="H639" s="11">
        <v>0.72341886055644367</v>
      </c>
      <c r="I639" s="11">
        <v>2.08</v>
      </c>
      <c r="J639" s="11">
        <v>0.92</v>
      </c>
      <c r="K639" s="9">
        <v>0.2843</v>
      </c>
      <c r="L639" s="12">
        <v>1</v>
      </c>
      <c r="M639" s="12">
        <f t="shared" si="9"/>
        <v>4.8563777777856298</v>
      </c>
      <c r="N639" s="13">
        <v>0.20591478788455611</v>
      </c>
      <c r="O639" s="12">
        <v>2.1800000000000002</v>
      </c>
      <c r="P639" s="12">
        <v>2.9690664172678113E-2</v>
      </c>
      <c r="Q639" s="12">
        <v>3.2254599474384547</v>
      </c>
      <c r="R639" s="12">
        <v>12.264340104662976</v>
      </c>
      <c r="S639" s="8">
        <v>1</v>
      </c>
      <c r="T639" s="8">
        <v>37</v>
      </c>
      <c r="U639" s="12">
        <v>8.0199999999999994E-2</v>
      </c>
      <c r="V639" s="12">
        <v>3.15E-2</v>
      </c>
    </row>
    <row r="640" spans="1:22" x14ac:dyDescent="0.2">
      <c r="A640" s="8">
        <v>2023</v>
      </c>
      <c r="B640" s="8" t="s">
        <v>70</v>
      </c>
      <c r="C640" s="9">
        <v>9.9400000000000002E-2</v>
      </c>
      <c r="D640" s="10">
        <v>0.123</v>
      </c>
      <c r="E640" s="12">
        <v>0</v>
      </c>
      <c r="F640" s="11">
        <v>5.0917245059639447</v>
      </c>
      <c r="G640" s="11">
        <v>0.35</v>
      </c>
      <c r="H640" s="11">
        <v>0.45362721845790926</v>
      </c>
      <c r="I640" s="11">
        <v>2.54</v>
      </c>
      <c r="J640" s="11">
        <v>0.93</v>
      </c>
      <c r="K640" s="9">
        <v>0.2165</v>
      </c>
      <c r="L640" s="12">
        <v>1</v>
      </c>
      <c r="M640" s="12">
        <f t="shared" si="9"/>
        <v>5.6265080047776861</v>
      </c>
      <c r="N640" s="13">
        <v>0.17773013015370479</v>
      </c>
      <c r="O640" s="12">
        <v>2.4500000000000002</v>
      </c>
      <c r="P640" s="12">
        <v>6.8402072748426093E-2</v>
      </c>
      <c r="Q640" s="12">
        <v>4.0917245059639447</v>
      </c>
      <c r="R640" s="12">
        <v>12.266975813215831</v>
      </c>
      <c r="S640" s="8">
        <v>1</v>
      </c>
      <c r="T640" s="8">
        <v>38</v>
      </c>
      <c r="U640" s="12">
        <v>5.0500000000000003E-2</v>
      </c>
      <c r="V640" s="12">
        <v>3.2500000000000001E-2</v>
      </c>
    </row>
    <row r="641" spans="1:22" x14ac:dyDescent="0.2">
      <c r="A641" s="8">
        <v>2015</v>
      </c>
      <c r="B641" s="8" t="s">
        <v>72</v>
      </c>
      <c r="C641" s="9">
        <v>7.9399999999999998E-2</v>
      </c>
      <c r="D641" s="10">
        <v>0.4869</v>
      </c>
      <c r="E641" s="12">
        <v>1</v>
      </c>
      <c r="F641" s="11">
        <v>1.1366539320843687</v>
      </c>
      <c r="G641" s="11">
        <v>0.39</v>
      </c>
      <c r="H641" s="11">
        <v>0.14561936645528686</v>
      </c>
      <c r="I641" s="11">
        <v>0.87</v>
      </c>
      <c r="J641" s="11">
        <v>1.1399999999999999</v>
      </c>
      <c r="K641" s="9">
        <v>0.1487</v>
      </c>
      <c r="L641" s="12">
        <v>0.79358203836527408</v>
      </c>
      <c r="M641" s="12">
        <f t="shared" si="9"/>
        <v>1.3295111176728396</v>
      </c>
      <c r="N641" s="13">
        <v>0.75215617734012485</v>
      </c>
      <c r="O641" s="12">
        <v>6.85</v>
      </c>
      <c r="P641" s="12">
        <v>0.35705484221160588</v>
      </c>
      <c r="Q641" s="12">
        <v>0.13665393208436871</v>
      </c>
      <c r="R641" s="12">
        <v>12.303517308342313</v>
      </c>
      <c r="S641" s="8">
        <v>0</v>
      </c>
      <c r="T641" s="8">
        <v>13</v>
      </c>
      <c r="U641" s="12">
        <v>6.6799999999999998E-2</v>
      </c>
      <c r="V641" s="12">
        <v>6.3E-3</v>
      </c>
    </row>
    <row r="642" spans="1:22" x14ac:dyDescent="0.2">
      <c r="A642" s="8">
        <v>2016</v>
      </c>
      <c r="B642" s="8" t="s">
        <v>72</v>
      </c>
      <c r="C642" s="9">
        <v>5.4199999999999998E-2</v>
      </c>
      <c r="D642" s="10">
        <v>0.31280000000000002</v>
      </c>
      <c r="E642" s="12">
        <v>1</v>
      </c>
      <c r="F642" s="11">
        <v>1.2302024202511976</v>
      </c>
      <c r="G642" s="11">
        <v>0.44</v>
      </c>
      <c r="H642" s="11">
        <v>0.24199577245955423</v>
      </c>
      <c r="I642" s="11">
        <v>0.93</v>
      </c>
      <c r="J642" s="11">
        <v>0.8</v>
      </c>
      <c r="K642" s="9">
        <v>0.12529999999999999</v>
      </c>
      <c r="L642" s="12">
        <v>0.75073573246259173</v>
      </c>
      <c r="M642" s="12">
        <f t="shared" si="9"/>
        <v>1.3064351900646729</v>
      </c>
      <c r="N642" s="13">
        <v>0.76544172080246597</v>
      </c>
      <c r="O642" s="12">
        <v>4.8899999999999997</v>
      </c>
      <c r="P642" s="12">
        <v>0.37494526697215719</v>
      </c>
      <c r="Q642" s="12">
        <v>0.23020242025119764</v>
      </c>
      <c r="R642" s="12">
        <v>12.393931104978511</v>
      </c>
      <c r="S642" s="8">
        <v>0</v>
      </c>
      <c r="T642" s="8">
        <v>14</v>
      </c>
      <c r="U642" s="12">
        <v>6.2100000000000002E-2</v>
      </c>
      <c r="V642" s="12">
        <v>6.6600000000000006E-2</v>
      </c>
    </row>
    <row r="643" spans="1:22" x14ac:dyDescent="0.2">
      <c r="A643" s="8">
        <v>2017</v>
      </c>
      <c r="B643" s="8" t="s">
        <v>72</v>
      </c>
      <c r="C643" s="9">
        <v>4.9099999999999998E-2</v>
      </c>
      <c r="D643" s="10">
        <v>0.29299999999999998</v>
      </c>
      <c r="E643" s="12">
        <v>1</v>
      </c>
      <c r="F643" s="11">
        <v>1.1158355900382502</v>
      </c>
      <c r="G643" s="11">
        <v>0.45</v>
      </c>
      <c r="H643" s="11">
        <v>2.7709304891693914E-2</v>
      </c>
      <c r="I643" s="11">
        <v>0.96</v>
      </c>
      <c r="J643" s="11">
        <v>0.44</v>
      </c>
      <c r="K643" s="9">
        <v>0.21890000000000001</v>
      </c>
      <c r="L643" s="12">
        <v>0.82642029389379879</v>
      </c>
      <c r="M643" s="12">
        <f t="shared" ref="M643:M706" si="10">1/N643</f>
        <v>1.2871972519365453</v>
      </c>
      <c r="N643" s="13">
        <v>0.77688170829725856</v>
      </c>
      <c r="O643" s="12">
        <v>2.63</v>
      </c>
      <c r="P643" s="12">
        <v>0.4200214872583401</v>
      </c>
      <c r="Q643" s="12">
        <v>0.11583559003825025</v>
      </c>
      <c r="R643" s="12">
        <v>12.596248743357537</v>
      </c>
      <c r="S643" s="8">
        <v>0</v>
      </c>
      <c r="T643" s="8">
        <v>15</v>
      </c>
      <c r="U643" s="12">
        <v>6.8099999999999994E-2</v>
      </c>
      <c r="V643" s="12">
        <v>3.5299999999999998E-2</v>
      </c>
    </row>
    <row r="644" spans="1:22" x14ac:dyDescent="0.2">
      <c r="A644" s="8">
        <v>2018</v>
      </c>
      <c r="B644" s="8" t="s">
        <v>72</v>
      </c>
      <c r="C644" s="9">
        <v>3.2199999999999999E-2</v>
      </c>
      <c r="D644" s="10">
        <v>0.20250000000000001</v>
      </c>
      <c r="E644" s="12">
        <v>1</v>
      </c>
      <c r="F644" s="11">
        <v>1.002549532547699</v>
      </c>
      <c r="G644" s="11">
        <v>0.36</v>
      </c>
      <c r="H644" s="11">
        <v>0.23263080483036983</v>
      </c>
      <c r="I644" s="11">
        <v>0.82</v>
      </c>
      <c r="J644" s="11">
        <v>0.37</v>
      </c>
      <c r="K644" s="9">
        <v>0.224</v>
      </c>
      <c r="L644" s="12">
        <v>0.69458583750725067</v>
      </c>
      <c r="M644" s="12">
        <f t="shared" si="10"/>
        <v>1.2869199096329553</v>
      </c>
      <c r="N644" s="13">
        <v>0.77704913298389466</v>
      </c>
      <c r="O644" s="12">
        <v>2.38</v>
      </c>
      <c r="P644" s="12">
        <v>0.37343415666084145</v>
      </c>
      <c r="Q644" s="12">
        <v>2.5495325476989259E-3</v>
      </c>
      <c r="R644" s="12">
        <v>12.667187806104533</v>
      </c>
      <c r="S644" s="8">
        <v>0</v>
      </c>
      <c r="T644" s="8">
        <v>16</v>
      </c>
      <c r="U644" s="12">
        <v>7.0800000000000002E-2</v>
      </c>
      <c r="V644" s="12">
        <v>3.5400000000000001E-2</v>
      </c>
    </row>
    <row r="645" spans="1:22" x14ac:dyDescent="0.2">
      <c r="A645" s="8">
        <v>2019</v>
      </c>
      <c r="B645" s="8" t="s">
        <v>72</v>
      </c>
      <c r="C645" s="9">
        <v>3.9800000000000002E-2</v>
      </c>
      <c r="D645" s="10">
        <v>0.23899999999999999</v>
      </c>
      <c r="E645" s="12">
        <v>1</v>
      </c>
      <c r="F645" s="11">
        <v>1.1484285786089072</v>
      </c>
      <c r="G645" s="11">
        <v>0.37</v>
      </c>
      <c r="H645" s="11">
        <v>0.24791608382828492</v>
      </c>
      <c r="I645" s="11">
        <v>0.73</v>
      </c>
      <c r="J645" s="11">
        <v>0.41</v>
      </c>
      <c r="K645" s="9">
        <v>0.28449999999999998</v>
      </c>
      <c r="L645" s="12">
        <v>0.68615079054399242</v>
      </c>
      <c r="M645" s="12">
        <f t="shared" si="10"/>
        <v>1.3214141330260172</v>
      </c>
      <c r="N645" s="13">
        <v>0.75676502544286861</v>
      </c>
      <c r="O645" s="12">
        <v>3.37</v>
      </c>
      <c r="P645" s="12">
        <v>0.3222187301270788</v>
      </c>
      <c r="Q645" s="12">
        <v>0.14842857860890726</v>
      </c>
      <c r="R645" s="12">
        <v>12.706226817318857</v>
      </c>
      <c r="S645" s="8">
        <v>0</v>
      </c>
      <c r="T645" s="8">
        <v>17</v>
      </c>
      <c r="U645" s="12">
        <v>7.0199999999999999E-2</v>
      </c>
      <c r="V645" s="12">
        <v>2.7900000000000001E-2</v>
      </c>
    </row>
    <row r="646" spans="1:22" x14ac:dyDescent="0.2">
      <c r="A646" s="8">
        <v>2020</v>
      </c>
      <c r="B646" s="8" t="s">
        <v>72</v>
      </c>
      <c r="C646" s="9">
        <v>3.9399999999999998E-2</v>
      </c>
      <c r="D646" s="10">
        <v>0.20519999999999999</v>
      </c>
      <c r="E646" s="12">
        <v>1</v>
      </c>
      <c r="F646" s="11">
        <v>0.93341470333875542</v>
      </c>
      <c r="G646" s="11">
        <v>0.37</v>
      </c>
      <c r="H646" s="11">
        <v>6.6135175688043044E-2</v>
      </c>
      <c r="I646" s="11">
        <v>0.68</v>
      </c>
      <c r="J646" s="11">
        <v>0.43</v>
      </c>
      <c r="K646" s="9">
        <v>0.28050000000000003</v>
      </c>
      <c r="L646" s="12">
        <v>0.70532175496487903</v>
      </c>
      <c r="M646" s="12">
        <f t="shared" si="10"/>
        <v>1.4119187625577212</v>
      </c>
      <c r="N646" s="13">
        <v>0.70825604597000924</v>
      </c>
      <c r="O646" s="12">
        <v>4.3499999999999996</v>
      </c>
      <c r="P646" s="12">
        <v>0.39896010954600886</v>
      </c>
      <c r="Q646" s="12">
        <v>-6.658529666124452E-2</v>
      </c>
      <c r="R646" s="12">
        <v>12.683086449841493</v>
      </c>
      <c r="S646" s="8">
        <v>0</v>
      </c>
      <c r="T646" s="8">
        <v>18</v>
      </c>
      <c r="U646" s="12">
        <v>2.9100000000000001E-2</v>
      </c>
      <c r="V646" s="12">
        <v>3.2300000000000002E-2</v>
      </c>
    </row>
    <row r="647" spans="1:22" x14ac:dyDescent="0.2">
      <c r="A647" s="8">
        <v>2021</v>
      </c>
      <c r="B647" s="8" t="s">
        <v>72</v>
      </c>
      <c r="C647" s="9">
        <v>6.3500000000000001E-2</v>
      </c>
      <c r="D647" s="10">
        <v>0.28960000000000002</v>
      </c>
      <c r="E647" s="12">
        <v>1</v>
      </c>
      <c r="F647" s="11">
        <v>1.0807433961641852</v>
      </c>
      <c r="G647" s="11">
        <v>0.43</v>
      </c>
      <c r="H647" s="11">
        <v>0.30152722902379087</v>
      </c>
      <c r="I647" s="11">
        <v>0.69</v>
      </c>
      <c r="J647" s="11">
        <v>0.47</v>
      </c>
      <c r="K647" s="9">
        <v>0.34379999999999999</v>
      </c>
      <c r="L647" s="12">
        <v>0.79561704516841214</v>
      </c>
      <c r="M647" s="12">
        <f t="shared" si="10"/>
        <v>1.4274157120143625</v>
      </c>
      <c r="N647" s="13">
        <v>0.70056675962239801</v>
      </c>
      <c r="O647" s="12">
        <v>5.78</v>
      </c>
      <c r="P647" s="12">
        <v>0.39898891246308676</v>
      </c>
      <c r="Q647" s="12">
        <v>8.0743396164185285E-2</v>
      </c>
      <c r="R647" s="12">
        <v>12.774569886264931</v>
      </c>
      <c r="S647" s="8">
        <v>0</v>
      </c>
      <c r="T647" s="8">
        <v>19</v>
      </c>
      <c r="U647" s="12">
        <v>2.58E-2</v>
      </c>
      <c r="V647" s="12">
        <v>1.84E-2</v>
      </c>
    </row>
    <row r="648" spans="1:22" x14ac:dyDescent="0.2">
      <c r="A648" s="8">
        <v>2022</v>
      </c>
      <c r="B648" s="8" t="s">
        <v>72</v>
      </c>
      <c r="C648" s="9">
        <v>6.3399999999999998E-2</v>
      </c>
      <c r="D648" s="10">
        <v>0.25290000000000001</v>
      </c>
      <c r="E648" s="12">
        <v>0</v>
      </c>
      <c r="F648" s="11">
        <v>1.4839999696599691</v>
      </c>
      <c r="G648" s="11">
        <v>0.53</v>
      </c>
      <c r="H648" s="11">
        <v>0.14986294724688201</v>
      </c>
      <c r="I648" s="11">
        <v>0.87</v>
      </c>
      <c r="J648" s="11">
        <v>0.55000000000000004</v>
      </c>
      <c r="K648" s="9">
        <v>0.27750000000000002</v>
      </c>
      <c r="L648" s="12">
        <v>0.80137774875916767</v>
      </c>
      <c r="M648" s="12">
        <f t="shared" si="10"/>
        <v>1.5612189155069143</v>
      </c>
      <c r="N648" s="13">
        <v>0.64052516278622507</v>
      </c>
      <c r="O648" s="12">
        <v>6.51</v>
      </c>
      <c r="P648" s="12">
        <v>0.36297374541887073</v>
      </c>
      <c r="Q648" s="12">
        <v>0.483999969659969</v>
      </c>
      <c r="R648" s="12">
        <v>12.788096599190199</v>
      </c>
      <c r="S648" s="8">
        <v>0</v>
      </c>
      <c r="T648" s="8">
        <v>20</v>
      </c>
      <c r="U648" s="12">
        <v>8.0199999999999994E-2</v>
      </c>
      <c r="V648" s="12">
        <v>3.15E-2</v>
      </c>
    </row>
    <row r="649" spans="1:22" x14ac:dyDescent="0.2">
      <c r="A649" s="8">
        <v>2023</v>
      </c>
      <c r="B649" s="8" t="s">
        <v>72</v>
      </c>
      <c r="C649" s="9">
        <v>3.1699999999999999E-2</v>
      </c>
      <c r="D649" s="10">
        <v>0.1166</v>
      </c>
      <c r="E649" s="12">
        <v>1</v>
      </c>
      <c r="F649" s="11">
        <v>1.3084500668615737</v>
      </c>
      <c r="G649" s="11">
        <v>0.5</v>
      </c>
      <c r="H649" s="11">
        <v>0.21109567147822611</v>
      </c>
      <c r="I649" s="11">
        <v>0.8</v>
      </c>
      <c r="J649" s="11">
        <v>0.54</v>
      </c>
      <c r="K649" s="9">
        <v>0.16950000000000001</v>
      </c>
      <c r="L649" s="12">
        <v>0.73000110140356911</v>
      </c>
      <c r="M649" s="12">
        <f t="shared" si="10"/>
        <v>1.5414955221715507</v>
      </c>
      <c r="N649" s="13">
        <v>0.64872066484583113</v>
      </c>
      <c r="O649" s="12">
        <v>6.7</v>
      </c>
      <c r="P649" s="12">
        <v>0.38972134325120089</v>
      </c>
      <c r="Q649" s="12">
        <v>0.30845006686157372</v>
      </c>
      <c r="R649" s="12">
        <v>12.825390471810975</v>
      </c>
      <c r="S649" s="8">
        <v>0</v>
      </c>
      <c r="T649" s="8">
        <v>21</v>
      </c>
      <c r="U649" s="12">
        <v>5.0500000000000003E-2</v>
      </c>
      <c r="V649" s="12">
        <v>3.2500000000000001E-2</v>
      </c>
    </row>
    <row r="650" spans="1:22" x14ac:dyDescent="0.2">
      <c r="A650" s="8">
        <v>2015</v>
      </c>
      <c r="B650" s="8" t="s">
        <v>73</v>
      </c>
      <c r="C650" s="9">
        <v>0.14149999999999999</v>
      </c>
      <c r="D650" s="10">
        <v>0.1736</v>
      </c>
      <c r="E650" s="12">
        <v>0</v>
      </c>
      <c r="F650" s="11">
        <v>4.403358556121689</v>
      </c>
      <c r="G650" s="11">
        <v>3.1</v>
      </c>
      <c r="H650" s="11">
        <v>0.8932676070901322</v>
      </c>
      <c r="I650" s="11">
        <v>3.55</v>
      </c>
      <c r="J650" s="11">
        <v>0.93</v>
      </c>
      <c r="K650" s="9">
        <v>0.32279999999999998</v>
      </c>
      <c r="L650" s="12">
        <v>0.99857849626033413</v>
      </c>
      <c r="M650" s="12">
        <f t="shared" si="10"/>
        <v>4.6039960119618621</v>
      </c>
      <c r="N650" s="13">
        <v>0.21720262081067232</v>
      </c>
      <c r="O650" s="12">
        <v>68.430000000000007</v>
      </c>
      <c r="P650" s="12">
        <v>0.71355895332667074</v>
      </c>
      <c r="Q650" s="12">
        <v>3.403358556121689</v>
      </c>
      <c r="R650" s="12">
        <v>13.038190014280072</v>
      </c>
      <c r="S650" s="8">
        <v>0</v>
      </c>
      <c r="T650" s="8">
        <v>12</v>
      </c>
      <c r="U650" s="12">
        <v>6.6799999999999998E-2</v>
      </c>
      <c r="V650" s="12">
        <v>6.3E-3</v>
      </c>
    </row>
    <row r="651" spans="1:22" x14ac:dyDescent="0.2">
      <c r="A651" s="8">
        <v>2016</v>
      </c>
      <c r="B651" s="8" t="s">
        <v>73</v>
      </c>
      <c r="C651" s="9">
        <v>0.1114</v>
      </c>
      <c r="D651" s="10">
        <v>0.13900000000000001</v>
      </c>
      <c r="E651" s="12">
        <v>0</v>
      </c>
      <c r="F651" s="11">
        <v>5.0167999671262615</v>
      </c>
      <c r="G651" s="11">
        <v>3.54</v>
      </c>
      <c r="H651" s="11">
        <v>1.5834287465712402</v>
      </c>
      <c r="I651" s="11">
        <v>3.98</v>
      </c>
      <c r="J651" s="11">
        <v>0.77</v>
      </c>
      <c r="K651" s="9">
        <v>0.30230000000000001</v>
      </c>
      <c r="L651" s="12">
        <v>0.99616154694174297</v>
      </c>
      <c r="M651" s="12">
        <f t="shared" si="10"/>
        <v>7.1426581731803509</v>
      </c>
      <c r="N651" s="13">
        <v>0.14000389991430018</v>
      </c>
      <c r="O651" s="12">
        <v>70.64</v>
      </c>
      <c r="P651" s="12">
        <v>0.72775353975164492</v>
      </c>
      <c r="Q651" s="12">
        <v>4.0167999671262615</v>
      </c>
      <c r="R651" s="12">
        <v>12.98084973983406</v>
      </c>
      <c r="S651" s="8">
        <v>0</v>
      </c>
      <c r="T651" s="8">
        <v>13</v>
      </c>
      <c r="U651" s="12">
        <v>6.2100000000000002E-2</v>
      </c>
      <c r="V651" s="12">
        <v>6.6600000000000006E-2</v>
      </c>
    </row>
    <row r="652" spans="1:22" x14ac:dyDescent="0.2">
      <c r="A652" s="8">
        <v>2017</v>
      </c>
      <c r="B652" s="8" t="s">
        <v>73</v>
      </c>
      <c r="C652" s="9">
        <v>7.0000000000000007E-2</v>
      </c>
      <c r="D652" s="10">
        <v>8.72E-2</v>
      </c>
      <c r="E652" s="12">
        <v>0</v>
      </c>
      <c r="F652" s="11">
        <v>3.5392098719728091</v>
      </c>
      <c r="G652" s="11">
        <v>1.67</v>
      </c>
      <c r="H652" s="11">
        <v>5.7123146827760457E-2</v>
      </c>
      <c r="I652" s="11">
        <v>1.85</v>
      </c>
      <c r="J652" s="11">
        <v>0.81</v>
      </c>
      <c r="K652" s="9">
        <v>0.2641</v>
      </c>
      <c r="L652" s="12">
        <v>0.99972191221489759</v>
      </c>
      <c r="M652" s="12">
        <f t="shared" si="10"/>
        <v>4.6216390910801364</v>
      </c>
      <c r="N652" s="13">
        <v>0.21637345112690035</v>
      </c>
      <c r="O652" s="12">
        <v>62.23</v>
      </c>
      <c r="P652" s="12">
        <v>0.49685410157542115</v>
      </c>
      <c r="Q652" s="12">
        <v>2.5392098719728091</v>
      </c>
      <c r="R652" s="12">
        <v>13.01132106809967</v>
      </c>
      <c r="S652" s="8">
        <v>0</v>
      </c>
      <c r="T652" s="8">
        <v>14</v>
      </c>
      <c r="U652" s="12">
        <v>6.8099999999999994E-2</v>
      </c>
      <c r="V652" s="12">
        <v>3.5299999999999998E-2</v>
      </c>
    </row>
    <row r="653" spans="1:22" x14ac:dyDescent="0.2">
      <c r="A653" s="8">
        <v>2018</v>
      </c>
      <c r="B653" s="8" t="s">
        <v>73</v>
      </c>
      <c r="C653" s="9">
        <v>6.54E-2</v>
      </c>
      <c r="D653" s="10">
        <v>8.77E-2</v>
      </c>
      <c r="E653" s="12">
        <v>0</v>
      </c>
      <c r="F653" s="11">
        <v>3.4164853198336167</v>
      </c>
      <c r="G653" s="11">
        <v>1.1299999999999999</v>
      </c>
      <c r="H653" s="11">
        <v>0.25171278150122195</v>
      </c>
      <c r="I653" s="11">
        <v>1.48</v>
      </c>
      <c r="J653" s="11">
        <v>0.87</v>
      </c>
      <c r="K653" s="9">
        <v>0.20430000000000001</v>
      </c>
      <c r="L653" s="12">
        <v>0.92756407984713019</v>
      </c>
      <c r="M653" s="12">
        <f t="shared" si="10"/>
        <v>3.8670725374052632</v>
      </c>
      <c r="N653" s="13">
        <v>0.25859354597754253</v>
      </c>
      <c r="O653" s="12">
        <v>32.869999999999997</v>
      </c>
      <c r="P653" s="12">
        <v>0.34977533964648155</v>
      </c>
      <c r="Q653" s="12">
        <v>2.4164853198336167</v>
      </c>
      <c r="R653" s="12">
        <v>13.04666123395233</v>
      </c>
      <c r="S653" s="8">
        <v>0</v>
      </c>
      <c r="T653" s="8">
        <v>15</v>
      </c>
      <c r="U653" s="12">
        <v>7.0800000000000002E-2</v>
      </c>
      <c r="V653" s="12">
        <v>3.5400000000000001E-2</v>
      </c>
    </row>
    <row r="654" spans="1:22" x14ac:dyDescent="0.2">
      <c r="A654" s="8">
        <v>2019</v>
      </c>
      <c r="B654" s="8" t="s">
        <v>73</v>
      </c>
      <c r="C654" s="9">
        <v>3.3500000000000002E-2</v>
      </c>
      <c r="D654" s="10">
        <v>4.7E-2</v>
      </c>
      <c r="E654" s="12">
        <v>0</v>
      </c>
      <c r="F654" s="11">
        <v>2.8843673354653641</v>
      </c>
      <c r="G654" s="11">
        <v>1.44</v>
      </c>
      <c r="H654" s="11">
        <v>0.85359150002095163</v>
      </c>
      <c r="I654" s="11">
        <v>1.59</v>
      </c>
      <c r="J654" s="11">
        <v>0.68</v>
      </c>
      <c r="K654" s="9">
        <v>0.1825</v>
      </c>
      <c r="L654" s="12">
        <v>0.80163495909679361</v>
      </c>
      <c r="M654" s="12">
        <f t="shared" si="10"/>
        <v>3.4890978989068313</v>
      </c>
      <c r="N654" s="13">
        <v>0.28660703395949705</v>
      </c>
      <c r="O654" s="12">
        <v>23.22</v>
      </c>
      <c r="P654" s="12">
        <v>0.5239554296827128</v>
      </c>
      <c r="Q654" s="12">
        <v>1.8843673354653638</v>
      </c>
      <c r="R654" s="12">
        <v>13.058437726849849</v>
      </c>
      <c r="S654" s="8">
        <v>0</v>
      </c>
      <c r="T654" s="8">
        <v>16</v>
      </c>
      <c r="U654" s="12">
        <v>7.0199999999999999E-2</v>
      </c>
      <c r="V654" s="12">
        <v>2.7900000000000001E-2</v>
      </c>
    </row>
    <row r="655" spans="1:22" x14ac:dyDescent="0.2">
      <c r="A655" s="8">
        <v>2020</v>
      </c>
      <c r="B655" s="8" t="s">
        <v>73</v>
      </c>
      <c r="C655" s="9">
        <v>6.08E-2</v>
      </c>
      <c r="D655" s="10">
        <v>8.5999999999999993E-2</v>
      </c>
      <c r="E655" s="12">
        <v>0</v>
      </c>
      <c r="F655" s="11">
        <v>3.116513697702648</v>
      </c>
      <c r="G655" s="11">
        <v>1</v>
      </c>
      <c r="H655" s="11">
        <v>0.38857855993900792</v>
      </c>
      <c r="I655" s="11">
        <v>1.17</v>
      </c>
      <c r="J655" s="11">
        <v>0.68</v>
      </c>
      <c r="K655" s="9">
        <v>0.22289999999999999</v>
      </c>
      <c r="L655" s="12">
        <v>0.88276439687217323</v>
      </c>
      <c r="M655" s="12">
        <f t="shared" si="10"/>
        <v>3.7019348563503494</v>
      </c>
      <c r="N655" s="13">
        <v>0.27012901058606864</v>
      </c>
      <c r="O655" s="12">
        <v>33.590000000000003</v>
      </c>
      <c r="P655" s="12">
        <v>0.33538722632073797</v>
      </c>
      <c r="Q655" s="12">
        <v>2.116513697702648</v>
      </c>
      <c r="R655" s="12">
        <v>13.05307618765959</v>
      </c>
      <c r="S655" s="8">
        <v>0</v>
      </c>
      <c r="T655" s="8">
        <v>17</v>
      </c>
      <c r="U655" s="12">
        <v>2.9100000000000001E-2</v>
      </c>
      <c r="V655" s="12">
        <v>3.2300000000000002E-2</v>
      </c>
    </row>
    <row r="656" spans="1:22" x14ac:dyDescent="0.2">
      <c r="A656" s="8">
        <v>2021</v>
      </c>
      <c r="B656" s="8" t="s">
        <v>73</v>
      </c>
      <c r="C656" s="9">
        <v>0.2472</v>
      </c>
      <c r="D656" s="10">
        <v>0.3352</v>
      </c>
      <c r="E656" s="12">
        <v>0</v>
      </c>
      <c r="F656" s="11">
        <v>4.4243123485047136</v>
      </c>
      <c r="G656" s="11">
        <v>1.17</v>
      </c>
      <c r="H656" s="11">
        <v>1.1693674378019914</v>
      </c>
      <c r="I656" s="11">
        <v>1.4</v>
      </c>
      <c r="J656" s="11">
        <v>1.01</v>
      </c>
      <c r="K656" s="9">
        <v>0.37430000000000002</v>
      </c>
      <c r="L656" s="12">
        <v>0.98082360023414716</v>
      </c>
      <c r="M656" s="12">
        <f t="shared" si="10"/>
        <v>4.3428788867168127</v>
      </c>
      <c r="N656" s="13">
        <v>0.23026200501667529</v>
      </c>
      <c r="O656" s="12">
        <v>52.62</v>
      </c>
      <c r="P656" s="12">
        <v>0.27261488168668735</v>
      </c>
      <c r="Q656" s="12">
        <v>3.4243123485047136</v>
      </c>
      <c r="R656" s="12">
        <v>13.143574655513815</v>
      </c>
      <c r="S656" s="8">
        <v>0</v>
      </c>
      <c r="T656" s="8">
        <v>18</v>
      </c>
      <c r="U656" s="12">
        <v>2.58E-2</v>
      </c>
      <c r="V656" s="12">
        <v>1.84E-2</v>
      </c>
    </row>
    <row r="657" spans="1:22" x14ac:dyDescent="0.2">
      <c r="A657" s="8">
        <v>2022</v>
      </c>
      <c r="B657" s="8" t="s">
        <v>73</v>
      </c>
      <c r="C657" s="9">
        <v>0.35199999999999998</v>
      </c>
      <c r="D657" s="10">
        <v>0.45710000000000001</v>
      </c>
      <c r="E657" s="12">
        <v>0</v>
      </c>
      <c r="F657" s="11">
        <v>4.5330809267500181</v>
      </c>
      <c r="G657" s="11">
        <v>0.7</v>
      </c>
      <c r="H657" s="11">
        <v>1.6562291874921817</v>
      </c>
      <c r="I657" s="11">
        <v>0.85</v>
      </c>
      <c r="J657" s="11">
        <v>1.18</v>
      </c>
      <c r="K657" s="9">
        <v>0.42080000000000001</v>
      </c>
      <c r="L657" s="12">
        <v>0.9898276824142731</v>
      </c>
      <c r="M657" s="12">
        <f t="shared" si="10"/>
        <v>4.8076825676506783</v>
      </c>
      <c r="N657" s="13">
        <v>0.20800042139401478</v>
      </c>
      <c r="O657" s="12">
        <v>74.87</v>
      </c>
      <c r="P657" s="12">
        <v>0.15651823715387475</v>
      </c>
      <c r="Q657" s="12">
        <v>3.5330809267500181</v>
      </c>
      <c r="R657" s="12">
        <v>13.24794371703412</v>
      </c>
      <c r="S657" s="8">
        <v>0</v>
      </c>
      <c r="T657" s="8">
        <v>19</v>
      </c>
      <c r="U657" s="12">
        <v>8.0199999999999994E-2</v>
      </c>
      <c r="V657" s="12">
        <v>3.15E-2</v>
      </c>
    </row>
    <row r="658" spans="1:22" x14ac:dyDescent="0.2">
      <c r="A658" s="8">
        <v>2023</v>
      </c>
      <c r="B658" s="8" t="s">
        <v>73</v>
      </c>
      <c r="C658" s="9">
        <v>3.3500000000000002E-2</v>
      </c>
      <c r="D658" s="10">
        <v>4.1200000000000001E-2</v>
      </c>
      <c r="E658" s="12">
        <v>0</v>
      </c>
      <c r="F658" s="11">
        <v>6.4433494163366305</v>
      </c>
      <c r="G658" s="11">
        <v>0.84</v>
      </c>
      <c r="H658" s="11">
        <v>0.63647767762294438</v>
      </c>
      <c r="I658" s="11">
        <v>1.27</v>
      </c>
      <c r="J658" s="11">
        <v>0.88</v>
      </c>
      <c r="K658" s="9">
        <v>0.1217</v>
      </c>
      <c r="L658" s="12">
        <v>0.85597189061590118</v>
      </c>
      <c r="M658" s="12">
        <f t="shared" si="10"/>
        <v>7.5446742741831603</v>
      </c>
      <c r="N658" s="13">
        <v>0.13254382676557194</v>
      </c>
      <c r="O658" s="12">
        <v>40.69</v>
      </c>
      <c r="P658" s="12">
        <v>0.13475318468325664</v>
      </c>
      <c r="Q658" s="12">
        <v>5.4433494163366305</v>
      </c>
      <c r="R658" s="12">
        <v>13.124153910170214</v>
      </c>
      <c r="S658" s="8">
        <v>0</v>
      </c>
      <c r="T658" s="8">
        <v>20</v>
      </c>
      <c r="U658" s="12">
        <v>5.0500000000000003E-2</v>
      </c>
      <c r="V658" s="12">
        <v>3.2500000000000001E-2</v>
      </c>
    </row>
    <row r="659" spans="1:22" x14ac:dyDescent="0.2">
      <c r="A659" s="8">
        <v>2015</v>
      </c>
      <c r="B659" s="8" t="s">
        <v>74</v>
      </c>
      <c r="C659" s="9">
        <v>4.3099999999999999E-2</v>
      </c>
      <c r="D659" s="10">
        <v>6.6100000000000006E-2</v>
      </c>
      <c r="E659" s="12">
        <v>0</v>
      </c>
      <c r="F659" s="11">
        <v>4.1349977959303645</v>
      </c>
      <c r="G659" s="11">
        <v>2.58</v>
      </c>
      <c r="H659" s="11">
        <v>0.82211359758618319</v>
      </c>
      <c r="I659" s="11">
        <v>2.99</v>
      </c>
      <c r="J659" s="11">
        <v>0.26</v>
      </c>
      <c r="K659" s="9">
        <v>0.23710000000000001</v>
      </c>
      <c r="L659" s="12">
        <v>0.98018378213309731</v>
      </c>
      <c r="M659" s="12">
        <f t="shared" si="10"/>
        <v>4.7010514836541004</v>
      </c>
      <c r="N659" s="13">
        <v>0.21271836810915029</v>
      </c>
      <c r="O659" s="12">
        <v>39.630000000000003</v>
      </c>
      <c r="P659" s="12">
        <v>0.64309515237484727</v>
      </c>
      <c r="Q659" s="12">
        <v>3.1349977959303645</v>
      </c>
      <c r="R659" s="12">
        <v>12.530635215819554</v>
      </c>
      <c r="S659" s="8">
        <v>0</v>
      </c>
      <c r="T659" s="8">
        <v>9</v>
      </c>
      <c r="U659" s="12">
        <v>6.6799999999999998E-2</v>
      </c>
      <c r="V659" s="12">
        <v>6.3E-3</v>
      </c>
    </row>
    <row r="660" spans="1:22" x14ac:dyDescent="0.2">
      <c r="A660" s="8">
        <v>2016</v>
      </c>
      <c r="B660" s="8" t="s">
        <v>74</v>
      </c>
      <c r="C660" s="9">
        <v>4.4900000000000002E-2</v>
      </c>
      <c r="D660" s="10">
        <v>7.1300000000000002E-2</v>
      </c>
      <c r="E660" s="12">
        <v>0</v>
      </c>
      <c r="F660" s="11">
        <v>4.4138049780803881</v>
      </c>
      <c r="G660" s="11">
        <v>2.35</v>
      </c>
      <c r="H660" s="11">
        <v>1.0528608333682501</v>
      </c>
      <c r="I660" s="11">
        <v>2.56</v>
      </c>
      <c r="J660" s="11">
        <v>0.25</v>
      </c>
      <c r="K660" s="9">
        <v>0.25230000000000002</v>
      </c>
      <c r="L660" s="12">
        <v>0.97933112869321548</v>
      </c>
      <c r="M660" s="12">
        <f t="shared" si="10"/>
        <v>4.3429287793111486</v>
      </c>
      <c r="N660" s="13">
        <v>0.23025935971222961</v>
      </c>
      <c r="O660" s="12">
        <v>40.11</v>
      </c>
      <c r="P660" s="12">
        <v>0.54958741674151101</v>
      </c>
      <c r="Q660" s="12">
        <v>3.4138049780803881</v>
      </c>
      <c r="R660" s="12">
        <v>12.537532852070322</v>
      </c>
      <c r="S660" s="8">
        <v>0</v>
      </c>
      <c r="T660" s="8">
        <v>10</v>
      </c>
      <c r="U660" s="12">
        <v>6.2100000000000002E-2</v>
      </c>
      <c r="V660" s="12">
        <v>6.6600000000000006E-2</v>
      </c>
    </row>
    <row r="661" spans="1:22" x14ac:dyDescent="0.2">
      <c r="A661" s="8">
        <v>2017</v>
      </c>
      <c r="B661" s="8" t="s">
        <v>74</v>
      </c>
      <c r="C661" s="9">
        <v>6.1499999999999999E-2</v>
      </c>
      <c r="D661" s="10">
        <v>0.1013</v>
      </c>
      <c r="E661" s="12">
        <v>0</v>
      </c>
      <c r="F661" s="11">
        <v>4.6260039048354873</v>
      </c>
      <c r="G661" s="11">
        <v>1.99</v>
      </c>
      <c r="H661" s="11">
        <v>1.2030913551387954</v>
      </c>
      <c r="I661" s="11">
        <v>2.2999999999999998</v>
      </c>
      <c r="J661" s="11">
        <v>0.31</v>
      </c>
      <c r="K661" s="9">
        <v>0.29759999999999998</v>
      </c>
      <c r="L661" s="12">
        <v>0.96675864104632114</v>
      </c>
      <c r="M661" s="12">
        <f t="shared" si="10"/>
        <v>4.0551217172347656</v>
      </c>
      <c r="N661" s="13">
        <v>0.24660172239710515</v>
      </c>
      <c r="O661" s="12">
        <v>48.53</v>
      </c>
      <c r="P661" s="12">
        <v>0.45102558568605466</v>
      </c>
      <c r="Q661" s="12">
        <v>3.6260039048354873</v>
      </c>
      <c r="R661" s="12">
        <v>12.541917867449792</v>
      </c>
      <c r="S661" s="8">
        <v>0</v>
      </c>
      <c r="T661" s="8">
        <v>11</v>
      </c>
      <c r="U661" s="12">
        <v>6.8099999999999994E-2</v>
      </c>
      <c r="V661" s="12">
        <v>3.5299999999999998E-2</v>
      </c>
    </row>
    <row r="662" spans="1:22" x14ac:dyDescent="0.2">
      <c r="A662" s="8">
        <v>2018</v>
      </c>
      <c r="B662" s="8" t="s">
        <v>74</v>
      </c>
      <c r="C662" s="9">
        <v>6.59E-2</v>
      </c>
      <c r="D662" s="10">
        <v>0.1183</v>
      </c>
      <c r="E662" s="12">
        <v>0</v>
      </c>
      <c r="F662" s="11">
        <v>2.1687949827025093</v>
      </c>
      <c r="G662" s="11">
        <v>0.56000000000000005</v>
      </c>
      <c r="H662" s="11">
        <v>0.7238917460841614</v>
      </c>
      <c r="I662" s="11">
        <v>0.66</v>
      </c>
      <c r="J662" s="11">
        <v>0.28999999999999998</v>
      </c>
      <c r="K662" s="9">
        <v>0.33479999999999999</v>
      </c>
      <c r="L662" s="12">
        <v>0.96152740531578473</v>
      </c>
      <c r="M662" s="12">
        <f t="shared" si="10"/>
        <v>3.0141850075771037</v>
      </c>
      <c r="N662" s="13">
        <v>0.3317646386954301</v>
      </c>
      <c r="O662" s="12">
        <v>57.51</v>
      </c>
      <c r="P662" s="12">
        <v>0.26593238337294273</v>
      </c>
      <c r="Q662" s="12">
        <v>1.168794982702509</v>
      </c>
      <c r="R662" s="12">
        <v>12.563431953582633</v>
      </c>
      <c r="S662" s="8">
        <v>0</v>
      </c>
      <c r="T662" s="8">
        <v>12</v>
      </c>
      <c r="U662" s="12">
        <v>7.0800000000000002E-2</v>
      </c>
      <c r="V662" s="12">
        <v>3.5400000000000001E-2</v>
      </c>
    </row>
    <row r="663" spans="1:22" x14ac:dyDescent="0.2">
      <c r="A663" s="8">
        <v>2019</v>
      </c>
      <c r="B663" s="8" t="s">
        <v>74</v>
      </c>
      <c r="C663" s="9">
        <v>4.9500000000000002E-2</v>
      </c>
      <c r="D663" s="10">
        <v>9.9599999999999994E-2</v>
      </c>
      <c r="E663" s="12">
        <v>0</v>
      </c>
      <c r="F663" s="11">
        <v>2.3842851895123647</v>
      </c>
      <c r="G663" s="11">
        <v>0.53</v>
      </c>
      <c r="H663" s="11">
        <v>0.62742657675846403</v>
      </c>
      <c r="I663" s="11">
        <v>0.67</v>
      </c>
      <c r="J663" s="11">
        <v>0.28000000000000003</v>
      </c>
      <c r="K663" s="9">
        <v>0.26179999999999998</v>
      </c>
      <c r="L663" s="12">
        <v>0.90314497823238227</v>
      </c>
      <c r="M663" s="12">
        <f t="shared" si="10"/>
        <v>2.560820414209068</v>
      </c>
      <c r="N663" s="13">
        <v>0.39049985483220961</v>
      </c>
      <c r="O663" s="12">
        <v>48.03</v>
      </c>
      <c r="P663" s="12">
        <v>0.2370971994731029</v>
      </c>
      <c r="Q663" s="12">
        <v>1.3842851895123647</v>
      </c>
      <c r="R663" s="12">
        <v>12.572552913304518</v>
      </c>
      <c r="S663" s="8">
        <v>0</v>
      </c>
      <c r="T663" s="8">
        <v>13</v>
      </c>
      <c r="U663" s="12">
        <v>7.0199999999999999E-2</v>
      </c>
      <c r="V663" s="12">
        <v>2.7900000000000001E-2</v>
      </c>
    </row>
    <row r="664" spans="1:22" x14ac:dyDescent="0.2">
      <c r="A664" s="8">
        <v>2020</v>
      </c>
      <c r="B664" s="8" t="s">
        <v>74</v>
      </c>
      <c r="C664" s="9">
        <v>4.7399999999999998E-2</v>
      </c>
      <c r="D664" s="10">
        <v>9.9900000000000003E-2</v>
      </c>
      <c r="E664" s="12">
        <v>0</v>
      </c>
      <c r="F664" s="11">
        <v>2.207366001078602</v>
      </c>
      <c r="G664" s="11">
        <v>0.66</v>
      </c>
      <c r="H664" s="11">
        <v>0.15544582111857644</v>
      </c>
      <c r="I664" s="11">
        <v>0.92</v>
      </c>
      <c r="J664" s="11">
        <v>0.3</v>
      </c>
      <c r="K664" s="9">
        <v>0.28120000000000001</v>
      </c>
      <c r="L664" s="12">
        <v>0.93592184430838177</v>
      </c>
      <c r="M664" s="12">
        <f t="shared" si="10"/>
        <v>2.603124710826445</v>
      </c>
      <c r="N664" s="13">
        <v>0.38415370413909911</v>
      </c>
      <c r="O664" s="12">
        <v>32.840000000000003</v>
      </c>
      <c r="P664" s="12">
        <v>0.31249333809581092</v>
      </c>
      <c r="Q664" s="12">
        <v>1.207366001078602</v>
      </c>
      <c r="R664" s="12">
        <v>12.576959885517947</v>
      </c>
      <c r="S664" s="8">
        <v>0</v>
      </c>
      <c r="T664" s="8">
        <v>14</v>
      </c>
      <c r="U664" s="12">
        <v>2.9100000000000001E-2</v>
      </c>
      <c r="V664" s="12">
        <v>3.2300000000000002E-2</v>
      </c>
    </row>
    <row r="665" spans="1:22" x14ac:dyDescent="0.2">
      <c r="A665" s="8">
        <v>2021</v>
      </c>
      <c r="B665" s="8" t="s">
        <v>74</v>
      </c>
      <c r="C665" s="9">
        <v>0.1104</v>
      </c>
      <c r="D665" s="10">
        <v>0.21640000000000001</v>
      </c>
      <c r="E665" s="12">
        <v>0</v>
      </c>
      <c r="F665" s="11">
        <v>3.4771847836573797</v>
      </c>
      <c r="G665" s="11">
        <v>1.27</v>
      </c>
      <c r="H665" s="11">
        <v>1.5191648005177831</v>
      </c>
      <c r="I665" s="11">
        <v>1.39</v>
      </c>
      <c r="J665" s="11">
        <v>0.31</v>
      </c>
      <c r="K665" s="9">
        <v>0.35360000000000003</v>
      </c>
      <c r="L665" s="12">
        <v>0.98426051574506612</v>
      </c>
      <c r="M665" s="12">
        <f t="shared" si="10"/>
        <v>3.1261130984401748</v>
      </c>
      <c r="N665" s="13">
        <v>0.31988605930443348</v>
      </c>
      <c r="O665" s="12">
        <v>42.94</v>
      </c>
      <c r="P665" s="12">
        <v>0.37981448625636466</v>
      </c>
      <c r="Q665" s="12">
        <v>2.4771847836573797</v>
      </c>
      <c r="R665" s="12">
        <v>12.605573287745559</v>
      </c>
      <c r="S665" s="8">
        <v>0</v>
      </c>
      <c r="T665" s="8">
        <v>15</v>
      </c>
      <c r="U665" s="12">
        <v>2.58E-2</v>
      </c>
      <c r="V665" s="12">
        <v>1.84E-2</v>
      </c>
    </row>
    <row r="666" spans="1:22" x14ac:dyDescent="0.2">
      <c r="A666" s="8">
        <v>2022</v>
      </c>
      <c r="B666" s="8" t="s">
        <v>74</v>
      </c>
      <c r="C666" s="9">
        <v>6.0499999999999998E-2</v>
      </c>
      <c r="D666" s="10">
        <v>0.11020000000000001</v>
      </c>
      <c r="E666" s="12">
        <v>0</v>
      </c>
      <c r="F666" s="11">
        <v>6.3018088533840766</v>
      </c>
      <c r="G666" s="11">
        <v>1.04</v>
      </c>
      <c r="H666" s="11">
        <v>0.94560607393114471</v>
      </c>
      <c r="I666" s="11">
        <v>1.31</v>
      </c>
      <c r="J666" s="11">
        <v>0.3</v>
      </c>
      <c r="K666" s="9">
        <v>0.30330000000000001</v>
      </c>
      <c r="L666" s="12">
        <v>0.99611043034725222</v>
      </c>
      <c r="M666" s="12">
        <f t="shared" si="10"/>
        <v>3.5488838850808015</v>
      </c>
      <c r="N666" s="13">
        <v>0.28177873167502404</v>
      </c>
      <c r="O666" s="12">
        <v>46.9</v>
      </c>
      <c r="P666" s="12">
        <v>0.1732772848690472</v>
      </c>
      <c r="Q666" s="12">
        <v>5.3018088533840766</v>
      </c>
      <c r="R666" s="12">
        <v>12.619600441400509</v>
      </c>
      <c r="S666" s="8">
        <v>0</v>
      </c>
      <c r="T666" s="8">
        <v>16</v>
      </c>
      <c r="U666" s="12">
        <v>8.0199999999999994E-2</v>
      </c>
      <c r="V666" s="12">
        <v>3.15E-2</v>
      </c>
    </row>
    <row r="667" spans="1:22" x14ac:dyDescent="0.2">
      <c r="A667" s="8">
        <v>2023</v>
      </c>
      <c r="B667" s="8" t="s">
        <v>74</v>
      </c>
      <c r="C667" s="9">
        <v>4.9599999999999998E-2</v>
      </c>
      <c r="D667" s="10">
        <v>8.9700000000000002E-2</v>
      </c>
      <c r="E667" s="12">
        <v>0</v>
      </c>
      <c r="F667" s="11">
        <v>8.3858681156741977</v>
      </c>
      <c r="G667" s="11">
        <v>1.34</v>
      </c>
      <c r="H667" s="11">
        <v>0.96212948548585797</v>
      </c>
      <c r="I667" s="11">
        <v>1.79</v>
      </c>
      <c r="J667" s="11">
        <v>0.25</v>
      </c>
      <c r="K667" s="9">
        <v>0.2636</v>
      </c>
      <c r="L667" s="12">
        <v>1</v>
      </c>
      <c r="M667" s="12">
        <f t="shared" si="10"/>
        <v>3.5369958702078006</v>
      </c>
      <c r="N667" s="13">
        <v>0.28272580367509714</v>
      </c>
      <c r="O667" s="12">
        <v>23.47</v>
      </c>
      <c r="P667" s="12">
        <v>0.16867548915052322</v>
      </c>
      <c r="Q667" s="12">
        <v>7.3858681156741977</v>
      </c>
      <c r="R667" s="12">
        <v>12.629231913693694</v>
      </c>
      <c r="S667" s="8">
        <v>0</v>
      </c>
      <c r="T667" s="8">
        <v>17</v>
      </c>
      <c r="U667" s="12">
        <v>5.0500000000000003E-2</v>
      </c>
      <c r="V667" s="12">
        <v>3.2500000000000001E-2</v>
      </c>
    </row>
    <row r="668" spans="1:22" x14ac:dyDescent="0.2">
      <c r="A668" s="8">
        <v>2015</v>
      </c>
      <c r="B668" s="8" t="s">
        <v>75</v>
      </c>
      <c r="C668" s="9">
        <v>0.1225</v>
      </c>
      <c r="D668" s="10">
        <v>0.20269999999999999</v>
      </c>
      <c r="E668" s="12">
        <v>0</v>
      </c>
      <c r="F668" s="11">
        <v>3.3826136878300956</v>
      </c>
      <c r="G668" s="11">
        <v>0.87</v>
      </c>
      <c r="H668" s="11">
        <v>0.29272567748532569</v>
      </c>
      <c r="I668" s="11">
        <v>2.2599999999999998</v>
      </c>
      <c r="J668" s="11">
        <v>0.64</v>
      </c>
      <c r="K668" s="9">
        <v>0.33119999999999999</v>
      </c>
      <c r="L668" s="12">
        <v>0.98099009603637299</v>
      </c>
      <c r="M668" s="12">
        <f t="shared" si="10"/>
        <v>3.5563453781409713</v>
      </c>
      <c r="N668" s="13">
        <v>0.28118753767462701</v>
      </c>
      <c r="O668" s="12">
        <v>2.19</v>
      </c>
      <c r="P668" s="12">
        <v>0.24280110631816021</v>
      </c>
      <c r="Q668" s="12">
        <v>2.3826136878300956</v>
      </c>
      <c r="R668" s="12">
        <v>12.180173564156435</v>
      </c>
      <c r="S668" s="8">
        <v>0</v>
      </c>
      <c r="T668" s="8">
        <v>10</v>
      </c>
      <c r="U668" s="12">
        <v>6.6799999999999998E-2</v>
      </c>
      <c r="V668" s="12">
        <v>6.3E-3</v>
      </c>
    </row>
    <row r="669" spans="1:22" x14ac:dyDescent="0.2">
      <c r="A669" s="8">
        <v>2016</v>
      </c>
      <c r="B669" s="8" t="s">
        <v>75</v>
      </c>
      <c r="C669" s="9">
        <v>0.13100000000000001</v>
      </c>
      <c r="D669" s="10">
        <v>0.182</v>
      </c>
      <c r="E669" s="12">
        <v>0</v>
      </c>
      <c r="F669" s="11">
        <v>2.9115304828921418</v>
      </c>
      <c r="G669" s="11">
        <v>0.78</v>
      </c>
      <c r="H669" s="11">
        <v>0.55026682173495545</v>
      </c>
      <c r="I669" s="11">
        <v>1.5</v>
      </c>
      <c r="J669" s="11">
        <v>0.67</v>
      </c>
      <c r="K669" s="9">
        <v>0.2661</v>
      </c>
      <c r="L669" s="12">
        <v>0.98853499235911113</v>
      </c>
      <c r="M669" s="12">
        <f t="shared" si="10"/>
        <v>3.653985676801689</v>
      </c>
      <c r="N669" s="13">
        <v>0.27367376023085394</v>
      </c>
      <c r="O669" s="12">
        <v>2.93</v>
      </c>
      <c r="P669" s="12">
        <v>0.25847684220378198</v>
      </c>
      <c r="Q669" s="12">
        <v>1.9115304828921418</v>
      </c>
      <c r="R669" s="12">
        <v>12.201226969216801</v>
      </c>
      <c r="S669" s="8">
        <v>0</v>
      </c>
      <c r="T669" s="8">
        <v>11</v>
      </c>
      <c r="U669" s="12">
        <v>6.2100000000000002E-2</v>
      </c>
      <c r="V669" s="12">
        <v>6.6600000000000006E-2</v>
      </c>
    </row>
    <row r="670" spans="1:22" x14ac:dyDescent="0.2">
      <c r="A670" s="8">
        <v>2017</v>
      </c>
      <c r="B670" s="8" t="s">
        <v>75</v>
      </c>
      <c r="C670" s="9">
        <v>6.83E-2</v>
      </c>
      <c r="D670" s="10">
        <v>9.5699999999999993E-2</v>
      </c>
      <c r="E670" s="12">
        <v>0</v>
      </c>
      <c r="F670" s="11">
        <v>2.8580315417066102</v>
      </c>
      <c r="G670" s="11">
        <v>0.64</v>
      </c>
      <c r="H670" s="11">
        <v>-0.11466249462935654</v>
      </c>
      <c r="I670" s="11">
        <v>1.52</v>
      </c>
      <c r="J670" s="11">
        <v>0.66</v>
      </c>
      <c r="K670" s="9">
        <v>0.2387</v>
      </c>
      <c r="L670" s="12">
        <v>0.98735998587685392</v>
      </c>
      <c r="M670" s="12">
        <f t="shared" si="10"/>
        <v>3.4119589618558401</v>
      </c>
      <c r="N670" s="13">
        <v>0.29308676076692253</v>
      </c>
      <c r="O670" s="12">
        <v>3.36</v>
      </c>
      <c r="P670" s="12">
        <v>0.21293156084116133</v>
      </c>
      <c r="Q670" s="12">
        <v>1.8580315417066104</v>
      </c>
      <c r="R670" s="12">
        <v>12.207194314165305</v>
      </c>
      <c r="S670" s="8">
        <v>0</v>
      </c>
      <c r="T670" s="8">
        <v>12</v>
      </c>
      <c r="U670" s="12">
        <v>6.8099999999999994E-2</v>
      </c>
      <c r="V670" s="12">
        <v>3.5299999999999998E-2</v>
      </c>
    </row>
    <row r="671" spans="1:22" x14ac:dyDescent="0.2">
      <c r="A671" s="8">
        <v>2018</v>
      </c>
      <c r="B671" s="8" t="s">
        <v>75</v>
      </c>
      <c r="C671" s="9">
        <v>5.11E-2</v>
      </c>
      <c r="D671" s="10">
        <v>8.0299999999999996E-2</v>
      </c>
      <c r="E671" s="12">
        <v>0</v>
      </c>
      <c r="F671" s="11">
        <v>2.2204597992235948</v>
      </c>
      <c r="G671" s="11">
        <v>0.26</v>
      </c>
      <c r="H671" s="11">
        <v>-2.1580637965410619E-2</v>
      </c>
      <c r="I671" s="11">
        <v>1.22</v>
      </c>
      <c r="J671" s="11">
        <v>0.68</v>
      </c>
      <c r="K671" s="9">
        <v>0.19719999999999999</v>
      </c>
      <c r="L671" s="12">
        <v>0.93941585606165234</v>
      </c>
      <c r="M671" s="12">
        <f t="shared" si="10"/>
        <v>2.390506326854823</v>
      </c>
      <c r="N671" s="13">
        <v>0.41832141951102675</v>
      </c>
      <c r="O671" s="12">
        <v>2.76</v>
      </c>
      <c r="P671" s="12">
        <v>0.11257627623050116</v>
      </c>
      <c r="Q671" s="12">
        <v>1.2204597992235948</v>
      </c>
      <c r="R671" s="12">
        <v>12.270682573421263</v>
      </c>
      <c r="S671" s="8">
        <v>0</v>
      </c>
      <c r="T671" s="8">
        <v>13</v>
      </c>
      <c r="U671" s="12">
        <v>7.0800000000000002E-2</v>
      </c>
      <c r="V671" s="12">
        <v>3.5400000000000001E-2</v>
      </c>
    </row>
    <row r="672" spans="1:22" x14ac:dyDescent="0.2">
      <c r="A672" s="8">
        <v>2019</v>
      </c>
      <c r="B672" s="8" t="s">
        <v>75</v>
      </c>
      <c r="C672" s="9">
        <v>1.6899999999999998E-2</v>
      </c>
      <c r="D672" s="10">
        <v>2.7900000000000001E-2</v>
      </c>
      <c r="E672" s="12">
        <v>0</v>
      </c>
      <c r="F672" s="11">
        <v>2.4947960801785771</v>
      </c>
      <c r="G672" s="11">
        <v>0.35</v>
      </c>
      <c r="H672" s="11">
        <v>4.7324564473166096E-2</v>
      </c>
      <c r="I672" s="11">
        <v>1.37</v>
      </c>
      <c r="J672" s="11">
        <v>0.49</v>
      </c>
      <c r="K672" s="9">
        <v>0.2596</v>
      </c>
      <c r="L672" s="12">
        <v>0.85407862911167687</v>
      </c>
      <c r="M672" s="12">
        <f t="shared" si="10"/>
        <v>2.8363032247933759</v>
      </c>
      <c r="N672" s="13">
        <v>0.35257161196960873</v>
      </c>
      <c r="O672" s="12">
        <v>1.93</v>
      </c>
      <c r="P672" s="12">
        <v>0.13502077365075951</v>
      </c>
      <c r="Q672" s="12">
        <v>1.4947960801785769</v>
      </c>
      <c r="R672" s="12">
        <v>12.176682609526337</v>
      </c>
      <c r="S672" s="8">
        <v>0</v>
      </c>
      <c r="T672" s="8">
        <v>14</v>
      </c>
      <c r="U672" s="12">
        <v>7.0199999999999999E-2</v>
      </c>
      <c r="V672" s="12">
        <v>2.7900000000000001E-2</v>
      </c>
    </row>
    <row r="673" spans="1:22" x14ac:dyDescent="0.2">
      <c r="A673" s="8">
        <v>2020</v>
      </c>
      <c r="B673" s="8" t="s">
        <v>75</v>
      </c>
      <c r="C673" s="9">
        <v>1.09E-2</v>
      </c>
      <c r="D673" s="10">
        <v>1.6799999999999999E-2</v>
      </c>
      <c r="E673" s="12">
        <v>0</v>
      </c>
      <c r="F673" s="11">
        <v>2.1509009234227348</v>
      </c>
      <c r="G673" s="11">
        <v>0.28999999999999998</v>
      </c>
      <c r="H673" s="11">
        <v>0.11303784339419423</v>
      </c>
      <c r="I673" s="11">
        <v>1.31</v>
      </c>
      <c r="J673" s="11">
        <v>0.65</v>
      </c>
      <c r="K673" s="9">
        <v>0.247</v>
      </c>
      <c r="L673" s="12">
        <v>3.7203619899365004</v>
      </c>
      <c r="M673" s="12">
        <f t="shared" si="10"/>
        <v>2.8977628079535611</v>
      </c>
      <c r="N673" s="13">
        <v>0.34509380728307898</v>
      </c>
      <c r="O673" s="12">
        <v>2.67</v>
      </c>
      <c r="P673" s="12">
        <v>0.12701403793569843</v>
      </c>
      <c r="Q673" s="12">
        <v>1.150900923422735</v>
      </c>
      <c r="R673" s="12">
        <v>12.149110946817553</v>
      </c>
      <c r="S673" s="8">
        <v>0</v>
      </c>
      <c r="T673" s="8">
        <v>15</v>
      </c>
      <c r="U673" s="12">
        <v>2.9100000000000001E-2</v>
      </c>
      <c r="V673" s="12">
        <v>3.2300000000000002E-2</v>
      </c>
    </row>
    <row r="674" spans="1:22" x14ac:dyDescent="0.2">
      <c r="A674" s="8">
        <v>2021</v>
      </c>
      <c r="B674" s="8" t="s">
        <v>75</v>
      </c>
      <c r="C674" s="9">
        <v>1.54E-2</v>
      </c>
      <c r="D674" s="10">
        <v>2.3400000000000001E-2</v>
      </c>
      <c r="E674" s="12">
        <v>0</v>
      </c>
      <c r="F674" s="11">
        <v>2.2104841025794735</v>
      </c>
      <c r="G674" s="11">
        <v>0.16</v>
      </c>
      <c r="H674" s="11">
        <v>-8.6942133462390173E-2</v>
      </c>
      <c r="I674" s="11">
        <v>1.08</v>
      </c>
      <c r="J674" s="11">
        <v>0.52</v>
      </c>
      <c r="K674" s="9">
        <v>0.30330000000000001</v>
      </c>
      <c r="L674" s="12">
        <v>-4.9903225953879033</v>
      </c>
      <c r="M674" s="12">
        <f t="shared" si="10"/>
        <v>3.0278972479678559</v>
      </c>
      <c r="N674" s="13">
        <v>0.33026219785732175</v>
      </c>
      <c r="O674" s="12">
        <v>2.2599999999999998</v>
      </c>
      <c r="P674" s="12">
        <v>6.5076919218284221E-2</v>
      </c>
      <c r="Q674" s="12">
        <v>1.2104841025794737</v>
      </c>
      <c r="R674" s="12">
        <v>12.149266197606408</v>
      </c>
      <c r="S674" s="8">
        <v>0</v>
      </c>
      <c r="T674" s="8">
        <v>16</v>
      </c>
      <c r="U674" s="12">
        <v>2.58E-2</v>
      </c>
      <c r="V674" s="12">
        <v>1.84E-2</v>
      </c>
    </row>
    <row r="675" spans="1:22" x14ac:dyDescent="0.2">
      <c r="A675" s="8">
        <v>2022</v>
      </c>
      <c r="B675" s="8" t="s">
        <v>75</v>
      </c>
      <c r="C675" s="9">
        <v>9.4999999999999998E-3</v>
      </c>
      <c r="D675" s="10">
        <v>1.4800000000000001E-2</v>
      </c>
      <c r="E675" s="12">
        <v>0</v>
      </c>
      <c r="F675" s="11">
        <v>1.9498816415867666</v>
      </c>
      <c r="G675" s="11">
        <v>0.06</v>
      </c>
      <c r="H675" s="11">
        <v>-0.15574656861942462</v>
      </c>
      <c r="I675" s="11">
        <v>0.91</v>
      </c>
      <c r="J675" s="11">
        <v>0.68</v>
      </c>
      <c r="K675" s="9">
        <v>0.32429999999999998</v>
      </c>
      <c r="L675" s="12">
        <v>0.73998741651063371</v>
      </c>
      <c r="M675" s="12">
        <f t="shared" si="10"/>
        <v>2.6946246632198725</v>
      </c>
      <c r="N675" s="13">
        <v>0.37110919886151256</v>
      </c>
      <c r="O675" s="12">
        <v>3.21</v>
      </c>
      <c r="P675" s="12">
        <v>2.0940181036095046E-2</v>
      </c>
      <c r="Q675" s="12">
        <v>0.94988164158676658</v>
      </c>
      <c r="R675" s="12">
        <v>12.171752126558673</v>
      </c>
      <c r="S675" s="8">
        <v>0</v>
      </c>
      <c r="T675" s="8">
        <v>17</v>
      </c>
      <c r="U675" s="12">
        <v>8.0199999999999994E-2</v>
      </c>
      <c r="V675" s="12">
        <v>3.15E-2</v>
      </c>
    </row>
    <row r="676" spans="1:22" x14ac:dyDescent="0.2">
      <c r="A676" s="8">
        <v>2023</v>
      </c>
      <c r="B676" s="8" t="s">
        <v>75</v>
      </c>
      <c r="C676" s="9">
        <v>-2.35E-2</v>
      </c>
      <c r="D676" s="10">
        <v>-3.7999999999999999E-2</v>
      </c>
      <c r="E676" s="12">
        <v>0</v>
      </c>
      <c r="F676" s="11">
        <v>1.8702692269210115</v>
      </c>
      <c r="G676" s="11">
        <v>0.06</v>
      </c>
      <c r="H676" s="11">
        <v>-5.0742980326469823E-2</v>
      </c>
      <c r="I676" s="11">
        <v>1.06</v>
      </c>
      <c r="J676" s="11">
        <v>0.59</v>
      </c>
      <c r="K676" s="9">
        <v>0.32490000000000002</v>
      </c>
      <c r="L676" s="12">
        <v>3.3739449245467497</v>
      </c>
      <c r="M676" s="12">
        <f t="shared" si="10"/>
        <v>2.6568867787058958</v>
      </c>
      <c r="N676" s="13">
        <v>0.37638035915368412</v>
      </c>
      <c r="O676" s="12">
        <v>2.31</v>
      </c>
      <c r="P676" s="12">
        <v>2.3371275676418082E-2</v>
      </c>
      <c r="Q676" s="12">
        <v>0.87026922692101139</v>
      </c>
      <c r="R676" s="12">
        <v>12.159585034656807</v>
      </c>
      <c r="S676" s="8">
        <v>0</v>
      </c>
      <c r="T676" s="8">
        <v>18</v>
      </c>
      <c r="U676" s="12">
        <v>5.0500000000000003E-2</v>
      </c>
      <c r="V676" s="12">
        <v>3.2500000000000001E-2</v>
      </c>
    </row>
    <row r="677" spans="1:22" x14ac:dyDescent="0.2">
      <c r="A677" s="8">
        <v>2015</v>
      </c>
      <c r="B677" s="8" t="s">
        <v>76</v>
      </c>
      <c r="C677" s="9">
        <v>0.13220000000000001</v>
      </c>
      <c r="D677" s="10">
        <v>0.25869999999999999</v>
      </c>
      <c r="E677" s="12">
        <v>0</v>
      </c>
      <c r="F677" s="11">
        <v>1.4864201166225557</v>
      </c>
      <c r="G677" s="11">
        <v>0.27</v>
      </c>
      <c r="H677" s="11">
        <v>0.69738251904440407</v>
      </c>
      <c r="I677" s="11">
        <v>0.59</v>
      </c>
      <c r="J677" s="11">
        <v>1.06</v>
      </c>
      <c r="K677" s="9">
        <v>0.2409</v>
      </c>
      <c r="L677" s="12">
        <v>0.92106467223873756</v>
      </c>
      <c r="M677" s="12">
        <f t="shared" si="10"/>
        <v>2.1380826958611503</v>
      </c>
      <c r="N677" s="13">
        <v>0.46770875697922076</v>
      </c>
      <c r="O677" s="12">
        <v>12.49</v>
      </c>
      <c r="P677" s="12">
        <v>0.18430338594887299</v>
      </c>
      <c r="Q677" s="12">
        <v>0.48642011662255574</v>
      </c>
      <c r="R677" s="12">
        <v>12.497329387646714</v>
      </c>
      <c r="S677" s="8">
        <v>0</v>
      </c>
      <c r="T677" s="8">
        <v>10</v>
      </c>
      <c r="U677" s="12">
        <v>6.6799999999999998E-2</v>
      </c>
      <c r="V677" s="12">
        <v>6.3E-3</v>
      </c>
    </row>
    <row r="678" spans="1:22" x14ac:dyDescent="0.2">
      <c r="A678" s="8">
        <v>2016</v>
      </c>
      <c r="B678" s="8" t="s">
        <v>76</v>
      </c>
      <c r="C678" s="9">
        <v>0.1406</v>
      </c>
      <c r="D678" s="10">
        <v>0.25590000000000002</v>
      </c>
      <c r="E678" s="12">
        <v>0</v>
      </c>
      <c r="F678" s="11">
        <v>1.5135184447664218</v>
      </c>
      <c r="G678" s="11">
        <v>0.06</v>
      </c>
      <c r="H678" s="11">
        <v>0.59502046919740814</v>
      </c>
      <c r="I678" s="11">
        <v>0.56999999999999995</v>
      </c>
      <c r="J678" s="11">
        <v>1.1399999999999999</v>
      </c>
      <c r="K678" s="9">
        <v>0.217</v>
      </c>
      <c r="L678" s="12">
        <v>0.93121229309207687</v>
      </c>
      <c r="M678" s="12">
        <f t="shared" si="10"/>
        <v>2.3205173969187509</v>
      </c>
      <c r="N678" s="13">
        <v>0.43093837664299711</v>
      </c>
      <c r="O678" s="12">
        <v>10.44</v>
      </c>
      <c r="P678" s="12">
        <v>4.0715824416467504E-2</v>
      </c>
      <c r="Q678" s="12">
        <v>0.51351844476642172</v>
      </c>
      <c r="R678" s="12">
        <v>12.450698574597656</v>
      </c>
      <c r="S678" s="8">
        <v>0</v>
      </c>
      <c r="T678" s="8">
        <v>11</v>
      </c>
      <c r="U678" s="12">
        <v>6.2100000000000002E-2</v>
      </c>
      <c r="V678" s="12">
        <v>6.6600000000000006E-2</v>
      </c>
    </row>
    <row r="679" spans="1:22" x14ac:dyDescent="0.2">
      <c r="A679" s="8">
        <v>2017</v>
      </c>
      <c r="B679" s="8" t="s">
        <v>76</v>
      </c>
      <c r="C679" s="9">
        <v>5.91E-2</v>
      </c>
      <c r="D679" s="10">
        <v>0.106</v>
      </c>
      <c r="E679" s="12">
        <v>0</v>
      </c>
      <c r="F679" s="11">
        <v>1.2701531932797665</v>
      </c>
      <c r="G679" s="11">
        <v>0.08</v>
      </c>
      <c r="H679" s="11">
        <v>0.62112371795161059</v>
      </c>
      <c r="I679" s="11">
        <v>0.56000000000000005</v>
      </c>
      <c r="J679" s="11">
        <v>1.31</v>
      </c>
      <c r="K679" s="9">
        <v>0.12470000000000001</v>
      </c>
      <c r="L679" s="12">
        <v>0.86703547340661635</v>
      </c>
      <c r="M679" s="12">
        <f t="shared" si="10"/>
        <v>2.2045497543699182</v>
      </c>
      <c r="N679" s="13">
        <v>0.45360736269062329</v>
      </c>
      <c r="O679" s="12">
        <v>9.4700000000000006</v>
      </c>
      <c r="P679" s="12">
        <v>6.1811360597718572E-2</v>
      </c>
      <c r="Q679" s="12">
        <v>0.27015319327976656</v>
      </c>
      <c r="R679" s="12">
        <v>12.446274109489339</v>
      </c>
      <c r="S679" s="8">
        <v>0</v>
      </c>
      <c r="T679" s="8">
        <v>12</v>
      </c>
      <c r="U679" s="12">
        <v>6.8099999999999994E-2</v>
      </c>
      <c r="V679" s="12">
        <v>3.5299999999999998E-2</v>
      </c>
    </row>
    <row r="680" spans="1:22" x14ac:dyDescent="0.2">
      <c r="A680" s="8">
        <v>2018</v>
      </c>
      <c r="B680" s="8" t="s">
        <v>76</v>
      </c>
      <c r="C680" s="9">
        <v>5.0099999999999999E-2</v>
      </c>
      <c r="D680" s="10">
        <v>9.2399999999999996E-2</v>
      </c>
      <c r="E680" s="12">
        <v>1</v>
      </c>
      <c r="F680" s="11">
        <v>1.1725712452343022</v>
      </c>
      <c r="G680" s="11">
        <v>0.05</v>
      </c>
      <c r="H680" s="11">
        <v>0.2130296474475302</v>
      </c>
      <c r="I680" s="11">
        <v>0.34</v>
      </c>
      <c r="J680" s="11">
        <v>1.26</v>
      </c>
      <c r="K680" s="9">
        <v>0.12130000000000001</v>
      </c>
      <c r="L680" s="12">
        <v>0.84211971811943243</v>
      </c>
      <c r="M680" s="12">
        <f t="shared" si="10"/>
        <v>2.1664657515754722</v>
      </c>
      <c r="N680" s="13">
        <v>0.46158126398849902</v>
      </c>
      <c r="O680" s="12">
        <v>10.29</v>
      </c>
      <c r="P680" s="12">
        <v>4.137140608436727E-2</v>
      </c>
      <c r="Q680" s="12">
        <v>0.17257124523430217</v>
      </c>
      <c r="R680" s="12">
        <v>12.452193000436564</v>
      </c>
      <c r="S680" s="8">
        <v>0</v>
      </c>
      <c r="T680" s="8">
        <v>13</v>
      </c>
      <c r="U680" s="12">
        <v>7.0800000000000002E-2</v>
      </c>
      <c r="V680" s="12">
        <v>3.5400000000000001E-2</v>
      </c>
    </row>
    <row r="681" spans="1:22" x14ac:dyDescent="0.2">
      <c r="A681" s="8">
        <v>2019</v>
      </c>
      <c r="B681" s="8" t="s">
        <v>76</v>
      </c>
      <c r="C681" s="9">
        <v>9.0399999999999994E-2</v>
      </c>
      <c r="D681" s="10">
        <v>0.15870000000000001</v>
      </c>
      <c r="E681" s="12">
        <v>0</v>
      </c>
      <c r="F681" s="11">
        <v>1.4854393637718324</v>
      </c>
      <c r="G681" s="11">
        <v>0.05</v>
      </c>
      <c r="H681" s="11">
        <v>0.4378996031046905</v>
      </c>
      <c r="I681" s="11">
        <v>0.2</v>
      </c>
      <c r="J681" s="11">
        <v>1.39</v>
      </c>
      <c r="K681" s="9">
        <v>0.14810000000000001</v>
      </c>
      <c r="L681" s="12">
        <v>0.904362076957265</v>
      </c>
      <c r="M681" s="12">
        <f t="shared" si="10"/>
        <v>2.5165454697418577</v>
      </c>
      <c r="N681" s="13">
        <v>0.39737012981632241</v>
      </c>
      <c r="O681" s="12">
        <v>17.47</v>
      </c>
      <c r="P681" s="12">
        <v>3.3698677592065761E-2</v>
      </c>
      <c r="Q681" s="12">
        <v>0.48543936377183233</v>
      </c>
      <c r="R681" s="12">
        <v>12.432693794754231</v>
      </c>
      <c r="S681" s="8">
        <v>0</v>
      </c>
      <c r="T681" s="8">
        <v>14</v>
      </c>
      <c r="U681" s="12">
        <v>7.0199999999999999E-2</v>
      </c>
      <c r="V681" s="12">
        <v>2.7900000000000001E-2</v>
      </c>
    </row>
    <row r="682" spans="1:22" x14ac:dyDescent="0.2">
      <c r="A682" s="8">
        <v>2020</v>
      </c>
      <c r="B682" s="8" t="s">
        <v>76</v>
      </c>
      <c r="C682" s="9">
        <v>9.98E-2</v>
      </c>
      <c r="D682" s="10">
        <v>0.15440000000000001</v>
      </c>
      <c r="E682" s="12">
        <v>0</v>
      </c>
      <c r="F682" s="11">
        <v>1.7670936530078971</v>
      </c>
      <c r="G682" s="11">
        <v>0.25</v>
      </c>
      <c r="H682" s="11">
        <v>1.1492964976601292</v>
      </c>
      <c r="I682" s="11">
        <v>0.43</v>
      </c>
      <c r="J682" s="11">
        <v>1.42</v>
      </c>
      <c r="K682" s="9">
        <v>0.16439999999999999</v>
      </c>
      <c r="L682" s="12">
        <v>0.94851501148449435</v>
      </c>
      <c r="M682" s="12">
        <f t="shared" si="10"/>
        <v>3.2696458480598594</v>
      </c>
      <c r="N682" s="13">
        <v>0.30584352143012045</v>
      </c>
      <c r="O682" s="12">
        <v>27.23</v>
      </c>
      <c r="P682" s="12">
        <v>0.14637235198244561</v>
      </c>
      <c r="Q682" s="12">
        <v>0.76709365300789711</v>
      </c>
      <c r="R682" s="12">
        <v>12.38573306896698</v>
      </c>
      <c r="S682" s="8">
        <v>0</v>
      </c>
      <c r="T682" s="8">
        <v>15</v>
      </c>
      <c r="U682" s="12">
        <v>2.9100000000000001E-2</v>
      </c>
      <c r="V682" s="12">
        <v>3.2300000000000002E-2</v>
      </c>
    </row>
    <row r="683" spans="1:22" x14ac:dyDescent="0.2">
      <c r="A683" s="8">
        <v>2021</v>
      </c>
      <c r="B683" s="8" t="s">
        <v>76</v>
      </c>
      <c r="C683" s="9">
        <v>0.1045</v>
      </c>
      <c r="D683" s="10">
        <v>0.16800000000000001</v>
      </c>
      <c r="E683" s="12">
        <v>0</v>
      </c>
      <c r="F683" s="11">
        <v>1.5545634469464871</v>
      </c>
      <c r="G683" s="11">
        <v>7.0000000000000007E-2</v>
      </c>
      <c r="H683" s="11">
        <v>-4.9862975164465029E-2</v>
      </c>
      <c r="I683" s="11">
        <v>0.22</v>
      </c>
      <c r="J683" s="11">
        <v>1.57</v>
      </c>
      <c r="K683" s="9">
        <v>0.1706</v>
      </c>
      <c r="L683" s="12">
        <v>0.97621031004563319</v>
      </c>
      <c r="M683" s="12">
        <f t="shared" si="10"/>
        <v>2.3024332660523585</v>
      </c>
      <c r="N683" s="13">
        <v>0.43432312012871149</v>
      </c>
      <c r="O683" s="12">
        <v>27.32</v>
      </c>
      <c r="P683" s="12">
        <v>4.2791180485336387E-2</v>
      </c>
      <c r="Q683" s="12">
        <v>0.55456344694648707</v>
      </c>
      <c r="R683" s="12">
        <v>12.49636817186094</v>
      </c>
      <c r="S683" s="8">
        <v>0</v>
      </c>
      <c r="T683" s="8">
        <v>16</v>
      </c>
      <c r="U683" s="12">
        <v>2.58E-2</v>
      </c>
      <c r="V683" s="12">
        <v>1.84E-2</v>
      </c>
    </row>
    <row r="684" spans="1:22" x14ac:dyDescent="0.2">
      <c r="A684" s="8">
        <v>2022</v>
      </c>
      <c r="B684" s="8" t="s">
        <v>76</v>
      </c>
      <c r="C684" s="9">
        <v>9.3700000000000006E-2</v>
      </c>
      <c r="D684" s="10">
        <v>0.1668</v>
      </c>
      <c r="E684" s="12">
        <v>0</v>
      </c>
      <c r="F684" s="11">
        <v>1.6307499404274266</v>
      </c>
      <c r="G684" s="11">
        <v>0.1</v>
      </c>
      <c r="H684" s="11">
        <v>1.8832057338674896E-2</v>
      </c>
      <c r="I684" s="11">
        <v>0.27</v>
      </c>
      <c r="J684" s="11">
        <v>1.49</v>
      </c>
      <c r="K684" s="9">
        <v>0.16550000000000001</v>
      </c>
      <c r="L684" s="12">
        <v>0.95677472720295287</v>
      </c>
      <c r="M684" s="12">
        <f t="shared" si="10"/>
        <v>2.2663909226651291</v>
      </c>
      <c r="N684" s="13">
        <v>0.44123014701456031</v>
      </c>
      <c r="O684" s="12">
        <v>22.22</v>
      </c>
      <c r="P684" s="12">
        <v>6.4698529738862462E-2</v>
      </c>
      <c r="Q684" s="12">
        <v>0.6307499404274266</v>
      </c>
      <c r="R684" s="12">
        <v>12.533746490217741</v>
      </c>
      <c r="S684" s="8">
        <v>0</v>
      </c>
      <c r="T684" s="8">
        <v>17</v>
      </c>
      <c r="U684" s="12">
        <v>8.0199999999999994E-2</v>
      </c>
      <c r="V684" s="12">
        <v>3.15E-2</v>
      </c>
    </row>
    <row r="685" spans="1:22" x14ac:dyDescent="0.2">
      <c r="A685" s="8">
        <v>2023</v>
      </c>
      <c r="B685" s="8" t="s">
        <v>76</v>
      </c>
      <c r="C685" s="9">
        <v>7.2400000000000006E-2</v>
      </c>
      <c r="D685" s="10">
        <v>0.13100000000000001</v>
      </c>
      <c r="E685" s="12">
        <v>0</v>
      </c>
      <c r="F685" s="11">
        <v>1.5196751497249488</v>
      </c>
      <c r="G685" s="11">
        <v>0.21</v>
      </c>
      <c r="H685" s="11">
        <v>0.38800336011310177</v>
      </c>
      <c r="I685" s="11">
        <v>0.52</v>
      </c>
      <c r="J685" s="11">
        <v>1.32</v>
      </c>
      <c r="K685" s="9">
        <v>0.14430000000000001</v>
      </c>
      <c r="L685" s="12">
        <v>0.93607130576531616</v>
      </c>
      <c r="M685" s="12">
        <f t="shared" si="10"/>
        <v>2.2077146693185083</v>
      </c>
      <c r="N685" s="13">
        <v>0.45295708448985689</v>
      </c>
      <c r="O685" s="12">
        <v>13.75</v>
      </c>
      <c r="P685" s="12">
        <v>0.14944023785659141</v>
      </c>
      <c r="Q685" s="12">
        <v>0.51967514972494877</v>
      </c>
      <c r="R685" s="12">
        <v>12.529473606055348</v>
      </c>
      <c r="S685" s="8">
        <v>0</v>
      </c>
      <c r="T685" s="8">
        <v>18</v>
      </c>
      <c r="U685" s="12">
        <v>5.0500000000000003E-2</v>
      </c>
      <c r="V685" s="12">
        <v>3.2500000000000001E-2</v>
      </c>
    </row>
    <row r="686" spans="1:22" x14ac:dyDescent="0.2">
      <c r="A686" s="8">
        <v>2015</v>
      </c>
      <c r="B686" s="8" t="s">
        <v>77</v>
      </c>
      <c r="C686" s="9">
        <v>0.25519999999999998</v>
      </c>
      <c r="D686" s="10">
        <v>0.3175</v>
      </c>
      <c r="E686" s="12">
        <v>0</v>
      </c>
      <c r="F686" s="11">
        <v>2.9358214078839815</v>
      </c>
      <c r="G686" s="11">
        <v>2.25</v>
      </c>
      <c r="H686" s="11">
        <v>1.273395827149743</v>
      </c>
      <c r="I686" s="11">
        <v>2.9</v>
      </c>
      <c r="J686" s="11">
        <v>0.47</v>
      </c>
      <c r="K686" s="9">
        <v>0.61080000000000001</v>
      </c>
      <c r="L686" s="12">
        <v>1</v>
      </c>
      <c r="M686" s="12">
        <f t="shared" si="10"/>
        <v>5.3570033027645412</v>
      </c>
      <c r="N686" s="13">
        <v>0.1866715294881261</v>
      </c>
      <c r="O686" s="12">
        <v>5.26</v>
      </c>
      <c r="P686" s="12">
        <v>0.76685653587328928</v>
      </c>
      <c r="Q686" s="12">
        <v>1.9358214078839813</v>
      </c>
      <c r="R686" s="12">
        <v>11.126402557160302</v>
      </c>
      <c r="S686" s="8">
        <v>0</v>
      </c>
      <c r="T686" s="8">
        <v>12</v>
      </c>
      <c r="U686" s="12">
        <v>6.6799999999999998E-2</v>
      </c>
      <c r="V686" s="12">
        <v>6.3E-3</v>
      </c>
    </row>
    <row r="687" spans="1:22" x14ac:dyDescent="0.2">
      <c r="A687" s="8">
        <v>2016</v>
      </c>
      <c r="B687" s="8" t="s">
        <v>77</v>
      </c>
      <c r="C687" s="9">
        <v>0.255</v>
      </c>
      <c r="D687" s="10">
        <v>0.28799999999999998</v>
      </c>
      <c r="E687" s="12">
        <v>0</v>
      </c>
      <c r="F687" s="11">
        <v>14.157252625284215</v>
      </c>
      <c r="G687" s="11">
        <v>11.91</v>
      </c>
      <c r="H687" s="11">
        <v>6.9801417563608252</v>
      </c>
      <c r="I687" s="11">
        <v>14.02</v>
      </c>
      <c r="J687" s="11">
        <v>0.47</v>
      </c>
      <c r="K687" s="9">
        <v>0.60550000000000004</v>
      </c>
      <c r="L687" s="12">
        <v>1</v>
      </c>
      <c r="M687" s="12">
        <f t="shared" si="10"/>
        <v>23.054594596595582</v>
      </c>
      <c r="N687" s="13">
        <v>4.3375301864890206E-2</v>
      </c>
      <c r="O687" s="12">
        <v>4.5999999999999996</v>
      </c>
      <c r="P687" s="12">
        <v>0.84134718301339884</v>
      </c>
      <c r="Q687" s="12">
        <v>13.157252625284215</v>
      </c>
      <c r="R687" s="12">
        <v>11.132300002829171</v>
      </c>
      <c r="S687" s="8">
        <v>0</v>
      </c>
      <c r="T687" s="8">
        <v>13</v>
      </c>
      <c r="U687" s="12">
        <v>6.2100000000000002E-2</v>
      </c>
      <c r="V687" s="12">
        <v>6.6600000000000006E-2</v>
      </c>
    </row>
    <row r="688" spans="1:22" x14ac:dyDescent="0.2">
      <c r="A688" s="8">
        <v>2017</v>
      </c>
      <c r="B688" s="8" t="s">
        <v>77</v>
      </c>
      <c r="C688" s="9">
        <v>0.44169999999999998</v>
      </c>
      <c r="D688" s="10">
        <v>0.47170000000000001</v>
      </c>
      <c r="E688" s="12">
        <v>0</v>
      </c>
      <c r="F688" s="11">
        <v>8.4353671028176791</v>
      </c>
      <c r="G688" s="11">
        <v>7.25</v>
      </c>
      <c r="H688" s="11">
        <v>5.3410078119639497</v>
      </c>
      <c r="I688" s="11">
        <v>8.3699999999999992</v>
      </c>
      <c r="J688" s="11">
        <v>0.7</v>
      </c>
      <c r="K688" s="9">
        <v>0.70760000000000001</v>
      </c>
      <c r="L688" s="12">
        <v>1</v>
      </c>
      <c r="M688" s="12">
        <f t="shared" si="10"/>
        <v>12.294127067932084</v>
      </c>
      <c r="N688" s="13">
        <v>8.1339650588807808E-2</v>
      </c>
      <c r="O688" s="12">
        <v>9.1999999999999993</v>
      </c>
      <c r="P688" s="12">
        <v>0.8591786421416977</v>
      </c>
      <c r="Q688" s="12">
        <v>7.43536710281768</v>
      </c>
      <c r="R688" s="12">
        <v>11.185461732501741</v>
      </c>
      <c r="S688" s="8">
        <v>0</v>
      </c>
      <c r="T688" s="8">
        <v>14</v>
      </c>
      <c r="U688" s="12">
        <v>6.8099999999999994E-2</v>
      </c>
      <c r="V688" s="12">
        <v>3.5299999999999998E-2</v>
      </c>
    </row>
    <row r="689" spans="1:22" x14ac:dyDescent="0.2">
      <c r="A689" s="8">
        <v>2018</v>
      </c>
      <c r="B689" s="8" t="s">
        <v>77</v>
      </c>
      <c r="C689" s="9">
        <v>0.35699999999999998</v>
      </c>
      <c r="D689" s="10">
        <v>0.38550000000000001</v>
      </c>
      <c r="E689" s="12">
        <v>0</v>
      </c>
      <c r="F689" s="11">
        <v>9.7208539727845</v>
      </c>
      <c r="G689" s="11">
        <v>8.35</v>
      </c>
      <c r="H689" s="11">
        <v>4.8154820911831635</v>
      </c>
      <c r="I689" s="11">
        <v>9.65</v>
      </c>
      <c r="J689" s="11">
        <v>0.57999999999999996</v>
      </c>
      <c r="K689" s="9">
        <v>0.68089999999999995</v>
      </c>
      <c r="L689" s="12">
        <v>1</v>
      </c>
      <c r="M689" s="12">
        <f t="shared" si="10"/>
        <v>15.162276786192699</v>
      </c>
      <c r="N689" s="13">
        <v>6.5953155591423784E-2</v>
      </c>
      <c r="O689" s="12">
        <v>8.19</v>
      </c>
      <c r="P689" s="12">
        <v>0.85910308335461405</v>
      </c>
      <c r="Q689" s="12">
        <v>8.7208539727845</v>
      </c>
      <c r="R689" s="12">
        <v>11.136206441103772</v>
      </c>
      <c r="S689" s="8">
        <v>0</v>
      </c>
      <c r="T689" s="8">
        <v>15</v>
      </c>
      <c r="U689" s="12">
        <v>7.0800000000000002E-2</v>
      </c>
      <c r="V689" s="12">
        <v>3.5400000000000001E-2</v>
      </c>
    </row>
    <row r="690" spans="1:22" x14ac:dyDescent="0.2">
      <c r="A690" s="8">
        <v>2019</v>
      </c>
      <c r="B690" s="8" t="s">
        <v>77</v>
      </c>
      <c r="C690" s="9">
        <v>0.40799999999999997</v>
      </c>
      <c r="D690" s="10">
        <v>0.47039999999999998</v>
      </c>
      <c r="E690" s="12">
        <v>0</v>
      </c>
      <c r="F690" s="11">
        <v>3.398140766229925</v>
      </c>
      <c r="G690" s="11">
        <v>2.4</v>
      </c>
      <c r="H690" s="11">
        <v>1.9801810868258256</v>
      </c>
      <c r="I690" s="11">
        <v>2.81</v>
      </c>
      <c r="J690" s="11">
        <v>0.66</v>
      </c>
      <c r="K690" s="9">
        <v>0.68520000000000003</v>
      </c>
      <c r="L690" s="12">
        <v>1</v>
      </c>
      <c r="M690" s="12">
        <f t="shared" si="10"/>
        <v>5.0084262332742258</v>
      </c>
      <c r="N690" s="13">
        <v>0.1996635177246599</v>
      </c>
      <c r="O690" s="12">
        <v>8.5500000000000007</v>
      </c>
      <c r="P690" s="12">
        <v>0.70511866299804671</v>
      </c>
      <c r="Q690" s="12">
        <v>2.398140766229925</v>
      </c>
      <c r="R690" s="12">
        <v>11.133914916862944</v>
      </c>
      <c r="S690" s="8">
        <v>0</v>
      </c>
      <c r="T690" s="8">
        <v>16</v>
      </c>
      <c r="U690" s="12">
        <v>7.0199999999999999E-2</v>
      </c>
      <c r="V690" s="12">
        <v>2.7900000000000001E-2</v>
      </c>
    </row>
    <row r="691" spans="1:22" x14ac:dyDescent="0.2">
      <c r="A691" s="8">
        <v>2020</v>
      </c>
      <c r="B691" s="8" t="s">
        <v>77</v>
      </c>
      <c r="C691" s="9">
        <v>0.4163</v>
      </c>
      <c r="D691" s="10">
        <v>0.48159999999999997</v>
      </c>
      <c r="E691" s="12">
        <v>0</v>
      </c>
      <c r="F691" s="11">
        <v>9.4984243568287603</v>
      </c>
      <c r="G691" s="11">
        <v>6.02</v>
      </c>
      <c r="H691" s="11">
        <v>4.8891125890647489</v>
      </c>
      <c r="I691" s="11">
        <v>7.35</v>
      </c>
      <c r="J691" s="11">
        <v>0.68</v>
      </c>
      <c r="K691" s="9">
        <v>0.68920000000000003</v>
      </c>
      <c r="L691" s="12">
        <v>1</v>
      </c>
      <c r="M691" s="12">
        <f t="shared" si="10"/>
        <v>13.065776796321291</v>
      </c>
      <c r="N691" s="13">
        <v>7.6535824512290226E-2</v>
      </c>
      <c r="O691" s="12">
        <v>7.94</v>
      </c>
      <c r="P691" s="12">
        <v>0.63343361281778565</v>
      </c>
      <c r="Q691" s="12">
        <v>8.4984243568287603</v>
      </c>
      <c r="R691" s="12">
        <v>11.168392834764099</v>
      </c>
      <c r="S691" s="8">
        <v>0</v>
      </c>
      <c r="T691" s="8">
        <v>17</v>
      </c>
      <c r="U691" s="12">
        <v>2.9100000000000001E-2</v>
      </c>
      <c r="V691" s="12">
        <v>3.2300000000000002E-2</v>
      </c>
    </row>
    <row r="692" spans="1:22" x14ac:dyDescent="0.2">
      <c r="A692" s="8">
        <v>2021</v>
      </c>
      <c r="B692" s="8" t="s">
        <v>77</v>
      </c>
      <c r="C692" s="9">
        <v>0.39900000000000002</v>
      </c>
      <c r="D692" s="10">
        <v>0.4355</v>
      </c>
      <c r="E692" s="12">
        <v>0</v>
      </c>
      <c r="F692" s="11">
        <v>7.6889901885875016</v>
      </c>
      <c r="G692" s="11">
        <v>0.91</v>
      </c>
      <c r="H692" s="11">
        <v>4.3301701990424073</v>
      </c>
      <c r="I692" s="11">
        <v>2.31</v>
      </c>
      <c r="J692" s="11">
        <v>0.68</v>
      </c>
      <c r="K692" s="9">
        <v>0.6845</v>
      </c>
      <c r="L692" s="12">
        <v>1</v>
      </c>
      <c r="M692" s="12">
        <f t="shared" si="10"/>
        <v>10.92110256119876</v>
      </c>
      <c r="N692" s="13">
        <v>9.1565846433204312E-2</v>
      </c>
      <c r="O692" s="12">
        <v>6.72</v>
      </c>
      <c r="P692" s="12">
        <v>0.11782006605600409</v>
      </c>
      <c r="Q692" s="12">
        <v>6.6889901885875016</v>
      </c>
      <c r="R692" s="12">
        <v>11.129253879568463</v>
      </c>
      <c r="S692" s="8">
        <v>0</v>
      </c>
      <c r="T692" s="8">
        <v>18</v>
      </c>
      <c r="U692" s="12">
        <v>2.58E-2</v>
      </c>
      <c r="V692" s="12">
        <v>1.84E-2</v>
      </c>
    </row>
    <row r="693" spans="1:22" x14ac:dyDescent="0.2">
      <c r="A693" s="8">
        <v>2022</v>
      </c>
      <c r="B693" s="8" t="s">
        <v>77</v>
      </c>
      <c r="C693" s="9">
        <v>0.46250000000000002</v>
      </c>
      <c r="D693" s="10">
        <v>0.52010000000000001</v>
      </c>
      <c r="E693" s="12">
        <v>0</v>
      </c>
      <c r="F693" s="11">
        <v>5.3258922437590028</v>
      </c>
      <c r="G693" s="11">
        <v>0.65</v>
      </c>
      <c r="H693" s="11">
        <v>3.6444230689872956</v>
      </c>
      <c r="I693" s="11">
        <v>1.52</v>
      </c>
      <c r="J693" s="11">
        <v>0.85</v>
      </c>
      <c r="K693" s="9">
        <v>0.70199999999999996</v>
      </c>
      <c r="L693" s="12">
        <v>1</v>
      </c>
      <c r="M693" s="12">
        <f t="shared" si="10"/>
        <v>7.6922537420212853</v>
      </c>
      <c r="N693" s="13">
        <v>0.13000091176623499</v>
      </c>
      <c r="O693" s="12">
        <v>8.4600000000000009</v>
      </c>
      <c r="P693" s="12">
        <v>0.12203147407239183</v>
      </c>
      <c r="Q693" s="12">
        <v>4.3258922437590028</v>
      </c>
      <c r="R693" s="12">
        <v>11.124873494632576</v>
      </c>
      <c r="S693" s="8">
        <v>0</v>
      </c>
      <c r="T693" s="8">
        <v>19</v>
      </c>
      <c r="U693" s="12">
        <v>8.0199999999999994E-2</v>
      </c>
      <c r="V693" s="12">
        <v>3.15E-2</v>
      </c>
    </row>
    <row r="694" spans="1:22" x14ac:dyDescent="0.2">
      <c r="A694" s="8">
        <v>2023</v>
      </c>
      <c r="B694" s="8" t="s">
        <v>77</v>
      </c>
      <c r="C694" s="9">
        <v>0.43359999999999999</v>
      </c>
      <c r="D694" s="10">
        <v>0.4975</v>
      </c>
      <c r="E694" s="12">
        <v>0</v>
      </c>
      <c r="F694" s="11">
        <v>5.6400339962354256</v>
      </c>
      <c r="G694" s="11">
        <v>0.13</v>
      </c>
      <c r="H694" s="11">
        <v>2.3282056497730075</v>
      </c>
      <c r="I694" s="11">
        <v>1.81</v>
      </c>
      <c r="J694" s="11">
        <v>0.79</v>
      </c>
      <c r="K694" s="9">
        <v>0.70150000000000001</v>
      </c>
      <c r="L694" s="12">
        <v>1</v>
      </c>
      <c r="M694" s="12">
        <f t="shared" si="10"/>
        <v>7.8890003473023258</v>
      </c>
      <c r="N694" s="13">
        <v>0.12675877246499981</v>
      </c>
      <c r="O694" s="12">
        <v>5.74</v>
      </c>
      <c r="P694" s="12">
        <v>2.3850880195164667E-2</v>
      </c>
      <c r="Q694" s="12">
        <v>4.6400339962354256</v>
      </c>
      <c r="R694" s="12">
        <v>11.12824597773947</v>
      </c>
      <c r="S694" s="8">
        <v>0</v>
      </c>
      <c r="T694" s="8">
        <v>20</v>
      </c>
      <c r="U694" s="12">
        <v>5.0500000000000003E-2</v>
      </c>
      <c r="V694" s="12">
        <v>3.2500000000000001E-2</v>
      </c>
    </row>
    <row r="695" spans="1:22" x14ac:dyDescent="0.2">
      <c r="A695" s="8">
        <v>2015</v>
      </c>
      <c r="B695" s="8" t="s">
        <v>78</v>
      </c>
      <c r="C695" s="9">
        <v>0.37640000000000001</v>
      </c>
      <c r="D695" s="10">
        <v>0.39710000000000001</v>
      </c>
      <c r="E695" s="12">
        <v>0</v>
      </c>
      <c r="F695" s="11">
        <v>21.600224732911514</v>
      </c>
      <c r="G695" s="11">
        <v>19.04</v>
      </c>
      <c r="H695" s="11">
        <v>6.0169364365401945</v>
      </c>
      <c r="I695" s="11">
        <v>19.36</v>
      </c>
      <c r="J695" s="11">
        <v>0.92</v>
      </c>
      <c r="K695" s="9">
        <v>0.63990000000000002</v>
      </c>
      <c r="L695" s="12">
        <v>0.99996428394198689</v>
      </c>
      <c r="M695" s="12">
        <f t="shared" si="10"/>
        <v>22.188216467376861</v>
      </c>
      <c r="N695" s="13">
        <v>4.5068967191224725E-2</v>
      </c>
      <c r="O695" s="12">
        <v>299.33999999999997</v>
      </c>
      <c r="P695" s="12">
        <v>0.71352983120927804</v>
      </c>
      <c r="Q695" s="12">
        <v>20.600224732911514</v>
      </c>
      <c r="R695" s="12">
        <v>11.296080162901838</v>
      </c>
      <c r="S695" s="8">
        <v>0</v>
      </c>
      <c r="T695" s="8">
        <v>17</v>
      </c>
      <c r="U695" s="12">
        <v>6.6799999999999998E-2</v>
      </c>
      <c r="V695" s="12">
        <v>6.3E-3</v>
      </c>
    </row>
    <row r="696" spans="1:22" x14ac:dyDescent="0.2">
      <c r="A696" s="8">
        <v>2016</v>
      </c>
      <c r="B696" s="8" t="s">
        <v>78</v>
      </c>
      <c r="C696" s="9">
        <v>0.36420000000000002</v>
      </c>
      <c r="D696" s="10">
        <v>0.37840000000000001</v>
      </c>
      <c r="E696" s="12">
        <v>0</v>
      </c>
      <c r="F696" s="11">
        <v>31.875709188269553</v>
      </c>
      <c r="G696" s="11">
        <v>12.11</v>
      </c>
      <c r="H696" s="11">
        <v>8.9624432200370361</v>
      </c>
      <c r="I696" s="11">
        <v>13.08</v>
      </c>
      <c r="J696" s="11">
        <v>0.87</v>
      </c>
      <c r="K696" s="9">
        <v>0.6351</v>
      </c>
      <c r="L696" s="12">
        <v>1</v>
      </c>
      <c r="M696" s="12">
        <f t="shared" si="10"/>
        <v>32.275784416727802</v>
      </c>
      <c r="N696" s="13">
        <v>3.0982980524610355E-2</v>
      </c>
      <c r="O696" s="12">
        <v>748.01</v>
      </c>
      <c r="P696" s="12">
        <v>0.23195020622452053</v>
      </c>
      <c r="Q696" s="12">
        <v>30.875709188269553</v>
      </c>
      <c r="R696" s="12">
        <v>11.345956612993154</v>
      </c>
      <c r="S696" s="8">
        <v>0</v>
      </c>
      <c r="T696" s="8">
        <v>18</v>
      </c>
      <c r="U696" s="12">
        <v>6.2100000000000002E-2</v>
      </c>
      <c r="V696" s="12">
        <v>6.6600000000000006E-2</v>
      </c>
    </row>
    <row r="697" spans="1:22" x14ac:dyDescent="0.2">
      <c r="A697" s="8">
        <v>2017</v>
      </c>
      <c r="B697" s="8" t="s">
        <v>78</v>
      </c>
      <c r="C697" s="9">
        <v>0.3831</v>
      </c>
      <c r="D697" s="10">
        <v>0.39839999999999998</v>
      </c>
      <c r="E697" s="12">
        <v>0</v>
      </c>
      <c r="F697" s="11">
        <v>17.776533493071344</v>
      </c>
      <c r="G697" s="11">
        <v>12.42</v>
      </c>
      <c r="H697" s="11">
        <v>6.5059462439960916</v>
      </c>
      <c r="I697" s="11">
        <v>12.85</v>
      </c>
      <c r="J697" s="11">
        <v>0.84</v>
      </c>
      <c r="K697" s="9">
        <v>0.65300000000000002</v>
      </c>
      <c r="L697" s="12">
        <v>1</v>
      </c>
      <c r="M697" s="12">
        <f t="shared" si="10"/>
        <v>22.074990311342102</v>
      </c>
      <c r="N697" s="13">
        <v>4.5300133132389252E-2</v>
      </c>
      <c r="O697" s="12">
        <v>327.97</v>
      </c>
      <c r="P697" s="12">
        <v>0.53393822263200841</v>
      </c>
      <c r="Q697" s="12">
        <v>16.776533493071344</v>
      </c>
      <c r="R697" s="12">
        <v>11.385804881007077</v>
      </c>
      <c r="S697" s="8">
        <v>0</v>
      </c>
      <c r="T697" s="8">
        <v>19</v>
      </c>
      <c r="U697" s="12">
        <v>6.8099999999999994E-2</v>
      </c>
      <c r="V697" s="12">
        <v>3.5299999999999998E-2</v>
      </c>
    </row>
    <row r="698" spans="1:22" x14ac:dyDescent="0.2">
      <c r="A698" s="8">
        <v>2018</v>
      </c>
      <c r="B698" s="8" t="s">
        <v>78</v>
      </c>
      <c r="C698" s="9">
        <v>0.37769999999999998</v>
      </c>
      <c r="D698" s="10">
        <v>0.40079999999999999</v>
      </c>
      <c r="E698" s="12">
        <v>0</v>
      </c>
      <c r="F698" s="11">
        <v>14.366130245307366</v>
      </c>
      <c r="G698" s="11">
        <v>8.66</v>
      </c>
      <c r="H698" s="11">
        <v>4.1430972714123078</v>
      </c>
      <c r="I698" s="11">
        <v>9.35</v>
      </c>
      <c r="J698" s="11">
        <v>0.85</v>
      </c>
      <c r="K698" s="9">
        <v>0.65</v>
      </c>
      <c r="L698" s="12">
        <v>1</v>
      </c>
      <c r="M698" s="12">
        <f t="shared" si="10"/>
        <v>14.497549577140699</v>
      </c>
      <c r="N698" s="13">
        <v>6.8977174016826265E-2</v>
      </c>
      <c r="O698" s="12">
        <v>423.85</v>
      </c>
      <c r="P698" s="12">
        <v>0.48019863227793619</v>
      </c>
      <c r="Q698" s="12">
        <v>13.366130245307366</v>
      </c>
      <c r="R698" s="12">
        <v>11.421539886624679</v>
      </c>
      <c r="S698" s="8">
        <v>0</v>
      </c>
      <c r="T698" s="8">
        <v>20</v>
      </c>
      <c r="U698" s="12">
        <v>7.0800000000000002E-2</v>
      </c>
      <c r="V698" s="12">
        <v>3.5400000000000001E-2</v>
      </c>
    </row>
    <row r="699" spans="1:22" x14ac:dyDescent="0.2">
      <c r="A699" s="8">
        <v>2019</v>
      </c>
      <c r="B699" s="8" t="s">
        <v>78</v>
      </c>
      <c r="C699" s="9">
        <v>0.35270000000000001</v>
      </c>
      <c r="D699" s="10">
        <v>0.38569999999999999</v>
      </c>
      <c r="E699" s="12">
        <v>0</v>
      </c>
      <c r="F699" s="11">
        <v>9.6830371364140575</v>
      </c>
      <c r="G699" s="11">
        <v>3.4</v>
      </c>
      <c r="H699" s="11">
        <v>2.5970086247252113</v>
      </c>
      <c r="I699" s="11">
        <v>3.8</v>
      </c>
      <c r="J699" s="11">
        <v>0.81</v>
      </c>
      <c r="K699" s="9">
        <v>0.61580000000000001</v>
      </c>
      <c r="L699" s="12">
        <v>1</v>
      </c>
      <c r="M699" s="12">
        <f t="shared" si="10"/>
        <v>9.8787559294868572</v>
      </c>
      <c r="N699" s="13">
        <v>0.10122732124751908</v>
      </c>
      <c r="O699" s="12">
        <v>295.52999999999997</v>
      </c>
      <c r="P699" s="12">
        <v>0.35133405273824786</v>
      </c>
      <c r="Q699" s="12">
        <v>8.6830371364140575</v>
      </c>
      <c r="R699" s="12">
        <v>11.440960817394739</v>
      </c>
      <c r="S699" s="8">
        <v>0</v>
      </c>
      <c r="T699" s="8">
        <v>21</v>
      </c>
      <c r="U699" s="12">
        <v>7.0199999999999999E-2</v>
      </c>
      <c r="V699" s="12">
        <v>2.7900000000000001E-2</v>
      </c>
    </row>
    <row r="700" spans="1:22" x14ac:dyDescent="0.2">
      <c r="A700" s="8">
        <v>2020</v>
      </c>
      <c r="B700" s="8" t="s">
        <v>78</v>
      </c>
      <c r="C700" s="9">
        <v>0.16439999999999999</v>
      </c>
      <c r="D700" s="10">
        <v>0.18410000000000001</v>
      </c>
      <c r="E700" s="12">
        <v>0</v>
      </c>
      <c r="F700" s="11">
        <v>15.784813474762696</v>
      </c>
      <c r="G700" s="11">
        <v>3.4</v>
      </c>
      <c r="H700" s="11">
        <v>-0.86683821266691552</v>
      </c>
      <c r="I700" s="11">
        <v>4.03</v>
      </c>
      <c r="J700" s="11">
        <v>0.34</v>
      </c>
      <c r="K700" s="9">
        <v>0.60589999999999999</v>
      </c>
      <c r="L700" s="12">
        <v>0.99698331535160423</v>
      </c>
      <c r="M700" s="12">
        <f t="shared" si="10"/>
        <v>12.380547151617998</v>
      </c>
      <c r="N700" s="13">
        <v>8.0771874437658542E-2</v>
      </c>
      <c r="O700" s="12">
        <v>95.23</v>
      </c>
      <c r="P700" s="12">
        <v>0.18227156323555072</v>
      </c>
      <c r="Q700" s="12">
        <v>14.784813474762696</v>
      </c>
      <c r="R700" s="12">
        <v>11.350677943702939</v>
      </c>
      <c r="S700" s="8">
        <v>0</v>
      </c>
      <c r="T700" s="8">
        <v>22</v>
      </c>
      <c r="U700" s="12">
        <v>2.9100000000000001E-2</v>
      </c>
      <c r="V700" s="12">
        <v>3.2300000000000002E-2</v>
      </c>
    </row>
    <row r="701" spans="1:22" x14ac:dyDescent="0.2">
      <c r="A701" s="8">
        <v>2021</v>
      </c>
      <c r="B701" s="8" t="s">
        <v>78</v>
      </c>
      <c r="C701" s="9">
        <v>0.11600000000000001</v>
      </c>
      <c r="D701" s="10">
        <v>0.12809999999999999</v>
      </c>
      <c r="E701" s="12">
        <v>0</v>
      </c>
      <c r="F701" s="11">
        <v>10.722840234251427</v>
      </c>
      <c r="G701" s="11">
        <v>4.2</v>
      </c>
      <c r="H701" s="11">
        <v>0.84063181218043548</v>
      </c>
      <c r="I701" s="11">
        <v>4.45</v>
      </c>
      <c r="J701" s="11">
        <v>0.12</v>
      </c>
      <c r="K701" s="9">
        <v>-6.2700000000000006E-2</v>
      </c>
      <c r="L701" s="12">
        <v>1.0266256097040973</v>
      </c>
      <c r="M701" s="12">
        <f t="shared" si="10"/>
        <v>11.307115693941306</v>
      </c>
      <c r="N701" s="13">
        <v>8.8439883969333596E-2</v>
      </c>
      <c r="O701" s="12">
        <v>79.069999999999993</v>
      </c>
      <c r="P701" s="12">
        <v>0.39464566934467848</v>
      </c>
      <c r="Q701" s="12">
        <v>9.7228402342514268</v>
      </c>
      <c r="R701" s="12">
        <v>11.302566992895535</v>
      </c>
      <c r="S701" s="8">
        <v>0</v>
      </c>
      <c r="T701" s="8">
        <v>23</v>
      </c>
      <c r="U701" s="12">
        <v>2.58E-2</v>
      </c>
      <c r="V701" s="12">
        <v>1.84E-2</v>
      </c>
    </row>
    <row r="702" spans="1:22" x14ac:dyDescent="0.2">
      <c r="A702" s="8">
        <v>2022</v>
      </c>
      <c r="B702" s="8" t="s">
        <v>78</v>
      </c>
      <c r="C702" s="9">
        <v>0.4456</v>
      </c>
      <c r="D702" s="10">
        <v>0.49909999999999999</v>
      </c>
      <c r="E702" s="12">
        <v>0</v>
      </c>
      <c r="F702" s="11">
        <v>8.2645016184710407</v>
      </c>
      <c r="G702" s="11">
        <v>2.84</v>
      </c>
      <c r="H702" s="11">
        <v>3.222277997915191</v>
      </c>
      <c r="I702" s="11">
        <v>3.06</v>
      </c>
      <c r="J702" s="11">
        <v>0.96</v>
      </c>
      <c r="K702" s="9">
        <v>0.65369999999999995</v>
      </c>
      <c r="L702" s="12">
        <v>1</v>
      </c>
      <c r="M702" s="12">
        <f t="shared" si="10"/>
        <v>8.7079623291374482</v>
      </c>
      <c r="N702" s="13">
        <v>0.11483742834462321</v>
      </c>
      <c r="O702" s="12">
        <v>1171.5899999999999</v>
      </c>
      <c r="P702" s="12">
        <v>0.3460490650464218</v>
      </c>
      <c r="Q702" s="12">
        <v>7.2645016184710407</v>
      </c>
      <c r="R702" s="12">
        <v>11.452301606298951</v>
      </c>
      <c r="S702" s="8">
        <v>0</v>
      </c>
      <c r="T702" s="8">
        <v>24</v>
      </c>
      <c r="U702" s="12">
        <v>8.0199999999999994E-2</v>
      </c>
      <c r="V702" s="12">
        <v>3.15E-2</v>
      </c>
    </row>
    <row r="703" spans="1:22" x14ac:dyDescent="0.2">
      <c r="A703" s="8">
        <v>2023</v>
      </c>
      <c r="B703" s="8" t="s">
        <v>78</v>
      </c>
      <c r="C703" s="9">
        <v>0.35759999999999997</v>
      </c>
      <c r="D703" s="10">
        <v>0.39760000000000001</v>
      </c>
      <c r="E703" s="12">
        <v>0</v>
      </c>
      <c r="F703" s="11">
        <v>11.398069436552722</v>
      </c>
      <c r="G703" s="11">
        <v>2.81</v>
      </c>
      <c r="H703" s="11">
        <v>1.2269690402750746</v>
      </c>
      <c r="I703" s="11">
        <v>3.26</v>
      </c>
      <c r="J703" s="11">
        <v>0.79</v>
      </c>
      <c r="K703" s="9">
        <v>0.62529999999999997</v>
      </c>
      <c r="L703" s="12">
        <v>1</v>
      </c>
      <c r="M703" s="12">
        <f t="shared" si="10"/>
        <v>11.698513591192976</v>
      </c>
      <c r="N703" s="13">
        <v>8.5480945267510974E-2</v>
      </c>
      <c r="O703" s="12">
        <v>8993.91</v>
      </c>
      <c r="P703" s="12">
        <v>0.11886704431063674</v>
      </c>
      <c r="Q703" s="12">
        <v>10.398069436552722</v>
      </c>
      <c r="R703" s="12">
        <v>11.53971291338449</v>
      </c>
      <c r="S703" s="8">
        <v>0</v>
      </c>
      <c r="T703" s="8">
        <v>25</v>
      </c>
      <c r="U703" s="12">
        <v>5.0500000000000003E-2</v>
      </c>
      <c r="V703" s="12">
        <v>3.2500000000000001E-2</v>
      </c>
    </row>
    <row r="704" spans="1:22" x14ac:dyDescent="0.2">
      <c r="A704" s="8">
        <v>2015</v>
      </c>
      <c r="B704" s="8" t="s">
        <v>79</v>
      </c>
      <c r="C704" s="9">
        <v>-2.6499999999999999E-2</v>
      </c>
      <c r="D704" s="10">
        <v>-8.09E-2</v>
      </c>
      <c r="E704" s="12">
        <v>1</v>
      </c>
      <c r="F704" s="11">
        <v>0.96807444150782462</v>
      </c>
      <c r="G704" s="11">
        <v>0.03</v>
      </c>
      <c r="H704" s="11">
        <v>3.5945143605216598E-2</v>
      </c>
      <c r="I704" s="11">
        <v>0.1</v>
      </c>
      <c r="J704" s="11">
        <v>0.78</v>
      </c>
      <c r="K704" s="9">
        <v>6.2600000000000003E-2</v>
      </c>
      <c r="L704" s="12">
        <v>0.48760297255262136</v>
      </c>
      <c r="M704" s="12">
        <f t="shared" si="10"/>
        <v>1.4521100578821624</v>
      </c>
      <c r="N704" s="13">
        <v>0.68865303602294115</v>
      </c>
      <c r="O704" s="12">
        <v>15</v>
      </c>
      <c r="P704" s="12">
        <v>2.9500559556568776E-2</v>
      </c>
      <c r="Q704" s="12">
        <v>-3.1925558492175377E-2</v>
      </c>
      <c r="R704" s="12">
        <v>12.382392371060801</v>
      </c>
      <c r="S704" s="8">
        <v>0</v>
      </c>
      <c r="T704" s="8">
        <v>9</v>
      </c>
      <c r="U704" s="12">
        <v>6.6799999999999998E-2</v>
      </c>
      <c r="V704" s="12">
        <v>6.3E-3</v>
      </c>
    </row>
    <row r="705" spans="1:22" x14ac:dyDescent="0.2">
      <c r="A705" s="8">
        <v>2016</v>
      </c>
      <c r="B705" s="8" t="s">
        <v>79</v>
      </c>
      <c r="C705" s="9">
        <v>6.5199999999999994E-2</v>
      </c>
      <c r="D705" s="10">
        <v>0.19220000000000001</v>
      </c>
      <c r="E705" s="12">
        <v>1</v>
      </c>
      <c r="F705" s="11">
        <v>1.1543661193700581</v>
      </c>
      <c r="G705" s="11">
        <v>0.04</v>
      </c>
      <c r="H705" s="11">
        <v>3.0895117530288355E-2</v>
      </c>
      <c r="I705" s="11">
        <v>0.13</v>
      </c>
      <c r="J705" s="11">
        <v>1.18</v>
      </c>
      <c r="K705" s="9">
        <v>0.1176</v>
      </c>
      <c r="L705" s="12">
        <v>0.81479276374726872</v>
      </c>
      <c r="M705" s="12">
        <f t="shared" si="10"/>
        <v>1.5775080519267342</v>
      </c>
      <c r="N705" s="13">
        <v>0.63391118592302698</v>
      </c>
      <c r="O705" s="12">
        <v>26.78</v>
      </c>
      <c r="P705" s="12">
        <v>3.7570618708181923E-2</v>
      </c>
      <c r="Q705" s="12">
        <v>0.15436611937005806</v>
      </c>
      <c r="R705" s="12">
        <v>12.395730928455565</v>
      </c>
      <c r="S705" s="8">
        <v>0</v>
      </c>
      <c r="T705" s="8">
        <v>10</v>
      </c>
      <c r="U705" s="12">
        <v>6.2100000000000002E-2</v>
      </c>
      <c r="V705" s="12">
        <v>6.6600000000000006E-2</v>
      </c>
    </row>
    <row r="706" spans="1:22" x14ac:dyDescent="0.2">
      <c r="A706" s="8">
        <v>2017</v>
      </c>
      <c r="B706" s="8" t="s">
        <v>79</v>
      </c>
      <c r="C706" s="9">
        <v>8.1900000000000001E-2</v>
      </c>
      <c r="D706" s="10">
        <v>0.1948</v>
      </c>
      <c r="E706" s="12">
        <v>0</v>
      </c>
      <c r="F706" s="11">
        <v>1.3323431906548093</v>
      </c>
      <c r="G706" s="11">
        <v>0.02</v>
      </c>
      <c r="H706" s="11">
        <v>-2.7624929904065558E-2</v>
      </c>
      <c r="I706" s="11">
        <v>0.1</v>
      </c>
      <c r="J706" s="11">
        <v>1.29</v>
      </c>
      <c r="K706" s="9">
        <v>0.1147</v>
      </c>
      <c r="L706" s="12">
        <v>0.82842262545178857</v>
      </c>
      <c r="M706" s="12">
        <f t="shared" si="10"/>
        <v>1.9097573485695871</v>
      </c>
      <c r="N706" s="13">
        <v>0.52362673234324897</v>
      </c>
      <c r="O706" s="12">
        <v>30.06</v>
      </c>
      <c r="P706" s="12">
        <v>1.422111728399378E-2</v>
      </c>
      <c r="Q706" s="12">
        <v>0.33234319065480944</v>
      </c>
      <c r="R706" s="12">
        <v>12.385310258352874</v>
      </c>
      <c r="S706" s="8">
        <v>0</v>
      </c>
      <c r="T706" s="8">
        <v>11</v>
      </c>
      <c r="U706" s="12">
        <v>6.8099999999999994E-2</v>
      </c>
      <c r="V706" s="12">
        <v>3.5299999999999998E-2</v>
      </c>
    </row>
    <row r="707" spans="1:22" x14ac:dyDescent="0.2">
      <c r="A707" s="8">
        <v>2018</v>
      </c>
      <c r="B707" s="8" t="s">
        <v>79</v>
      </c>
      <c r="C707" s="9">
        <v>-6.6E-3</v>
      </c>
      <c r="D707" s="10">
        <v>-1.5100000000000001E-2</v>
      </c>
      <c r="E707" s="12">
        <v>1</v>
      </c>
      <c r="F707" s="11">
        <v>1.1981632505198898</v>
      </c>
      <c r="G707" s="11">
        <v>0.02</v>
      </c>
      <c r="H707" s="11">
        <v>-0.14892594642539436</v>
      </c>
      <c r="I707" s="11">
        <v>0.2</v>
      </c>
      <c r="J707" s="11">
        <v>1.32</v>
      </c>
      <c r="K707" s="9">
        <v>4.9099999999999998E-2</v>
      </c>
      <c r="L707" s="12">
        <v>0.48855991079467881</v>
      </c>
      <c r="M707" s="12">
        <f t="shared" ref="M707:M770" si="11">1/N707</f>
        <v>1.6660748397449767</v>
      </c>
      <c r="N707" s="13">
        <v>0.60021313337464977</v>
      </c>
      <c r="O707" s="12">
        <v>17.82</v>
      </c>
      <c r="P707" s="12">
        <v>2.0249052648243584E-2</v>
      </c>
      <c r="Q707" s="12">
        <v>0.19816325051988981</v>
      </c>
      <c r="R707" s="12">
        <v>12.451203939198056</v>
      </c>
      <c r="S707" s="8">
        <v>0</v>
      </c>
      <c r="T707" s="8">
        <v>12</v>
      </c>
      <c r="U707" s="12">
        <v>7.0800000000000002E-2</v>
      </c>
      <c r="V707" s="12">
        <v>3.5400000000000001E-2</v>
      </c>
    </row>
    <row r="708" spans="1:22" x14ac:dyDescent="0.2">
      <c r="A708" s="8">
        <v>2019</v>
      </c>
      <c r="B708" s="8" t="s">
        <v>79</v>
      </c>
      <c r="C708" s="9">
        <v>-0.05</v>
      </c>
      <c r="D708" s="10">
        <v>-0.1326</v>
      </c>
      <c r="E708" s="12">
        <v>1</v>
      </c>
      <c r="F708" s="11">
        <v>1.1469432260303438</v>
      </c>
      <c r="G708" s="11">
        <v>0.02</v>
      </c>
      <c r="H708" s="11">
        <v>4.4897539285034094E-2</v>
      </c>
      <c r="I708" s="11">
        <v>0.15</v>
      </c>
      <c r="J708" s="11">
        <v>0.89</v>
      </c>
      <c r="K708" s="9">
        <v>3.5499999999999997E-2</v>
      </c>
      <c r="L708" s="12">
        <v>-4.9691939152205149E-2</v>
      </c>
      <c r="M708" s="12">
        <f t="shared" si="11"/>
        <v>1.5484634385002809</v>
      </c>
      <c r="N708" s="13">
        <v>0.64580149271623799</v>
      </c>
      <c r="O708" s="12">
        <v>9.4499999999999993</v>
      </c>
      <c r="P708" s="12">
        <v>2.1871399004243907E-2</v>
      </c>
      <c r="Q708" s="12">
        <v>0.14694322603034382</v>
      </c>
      <c r="R708" s="12">
        <v>12.446130142645872</v>
      </c>
      <c r="S708" s="8">
        <v>0</v>
      </c>
      <c r="T708" s="8">
        <v>13</v>
      </c>
      <c r="U708" s="12">
        <v>7.0199999999999999E-2</v>
      </c>
      <c r="V708" s="12">
        <v>2.7900000000000001E-2</v>
      </c>
    </row>
    <row r="709" spans="1:22" x14ac:dyDescent="0.2">
      <c r="A709" s="8">
        <v>2020</v>
      </c>
      <c r="B709" s="8" t="s">
        <v>79</v>
      </c>
      <c r="C709" s="9">
        <v>8.0999999999999996E-3</v>
      </c>
      <c r="D709" s="10">
        <v>2.1299999999999999E-2</v>
      </c>
      <c r="E709" s="12">
        <v>1</v>
      </c>
      <c r="F709" s="11">
        <v>1.2186359866817493</v>
      </c>
      <c r="G709" s="11">
        <v>0</v>
      </c>
      <c r="H709" s="11">
        <v>0.29915789523660719</v>
      </c>
      <c r="I709" s="11">
        <v>0.15</v>
      </c>
      <c r="J709" s="11">
        <v>0.76</v>
      </c>
      <c r="K709" s="9">
        <v>9.7500000000000003E-2</v>
      </c>
      <c r="L709" s="12">
        <v>0.6822218852924854</v>
      </c>
      <c r="M709" s="12">
        <f t="shared" si="11"/>
        <v>1.7125516775331568</v>
      </c>
      <c r="N709" s="13">
        <v>0.58392398496286479</v>
      </c>
      <c r="O709" s="12">
        <v>9.1300000000000008</v>
      </c>
      <c r="P709" s="12">
        <v>2.8087805162999753E-3</v>
      </c>
      <c r="Q709" s="12">
        <v>0.21863598668174938</v>
      </c>
      <c r="R709" s="12">
        <v>12.385435182494023</v>
      </c>
      <c r="S709" s="8">
        <v>0</v>
      </c>
      <c r="T709" s="8">
        <v>14</v>
      </c>
      <c r="U709" s="12">
        <v>2.9100000000000001E-2</v>
      </c>
      <c r="V709" s="12">
        <v>3.2300000000000002E-2</v>
      </c>
    </row>
    <row r="710" spans="1:22" x14ac:dyDescent="0.2">
      <c r="A710" s="8">
        <v>2021</v>
      </c>
      <c r="B710" s="8" t="s">
        <v>79</v>
      </c>
      <c r="C710" s="9">
        <v>2.5999999999999999E-2</v>
      </c>
      <c r="D710" s="10">
        <v>5.4100000000000002E-2</v>
      </c>
      <c r="E710" s="12">
        <v>0</v>
      </c>
      <c r="F710" s="11">
        <v>1.4457372624541143</v>
      </c>
      <c r="G710" s="11">
        <v>0.01</v>
      </c>
      <c r="H710" s="11">
        <v>0.60117106228835404</v>
      </c>
      <c r="I710" s="11">
        <v>0.21</v>
      </c>
      <c r="J710" s="11">
        <v>0.64</v>
      </c>
      <c r="K710" s="9">
        <v>0.1173</v>
      </c>
      <c r="L710" s="12">
        <v>0.76338922495071326</v>
      </c>
      <c r="M710" s="12">
        <f t="shared" si="11"/>
        <v>2.293272029407476</v>
      </c>
      <c r="N710" s="13">
        <v>0.4360581680570948</v>
      </c>
      <c r="O710" s="12">
        <v>7.36</v>
      </c>
      <c r="P710" s="12">
        <v>4.7760401228656591E-3</v>
      </c>
      <c r="Q710" s="12">
        <v>0.44573726245411416</v>
      </c>
      <c r="R710" s="12">
        <v>12.275858172003105</v>
      </c>
      <c r="S710" s="8">
        <v>0</v>
      </c>
      <c r="T710" s="8">
        <v>15</v>
      </c>
      <c r="U710" s="12">
        <v>2.58E-2</v>
      </c>
      <c r="V710" s="12">
        <v>1.84E-2</v>
      </c>
    </row>
    <row r="711" spans="1:22" x14ac:dyDescent="0.2">
      <c r="A711" s="8">
        <v>2022</v>
      </c>
      <c r="B711" s="8" t="s">
        <v>79</v>
      </c>
      <c r="C711" s="9">
        <v>-7.17E-2</v>
      </c>
      <c r="D711" s="10">
        <v>-0.1545</v>
      </c>
      <c r="E711" s="12">
        <v>1</v>
      </c>
      <c r="F711" s="11">
        <v>1.2602277950766738</v>
      </c>
      <c r="G711" s="11">
        <v>0</v>
      </c>
      <c r="H711" s="11">
        <v>-0.54396402022010115</v>
      </c>
      <c r="I711" s="11">
        <v>0.35</v>
      </c>
      <c r="J711" s="11">
        <v>0.76</v>
      </c>
      <c r="K711" s="9">
        <v>2.3800000000000002E-2</v>
      </c>
      <c r="L711" s="12">
        <v>0.15873716779525965</v>
      </c>
      <c r="M711" s="12">
        <f t="shared" si="11"/>
        <v>1.6257113313615537</v>
      </c>
      <c r="N711" s="13">
        <v>0.61511535332812584</v>
      </c>
      <c r="O711" s="12">
        <v>5.88</v>
      </c>
      <c r="P711" s="12">
        <v>2.3346641399761853E-3</v>
      </c>
      <c r="Q711" s="12">
        <v>0.26022779507667393</v>
      </c>
      <c r="R711" s="12">
        <v>12.374493497146986</v>
      </c>
      <c r="S711" s="8">
        <v>0</v>
      </c>
      <c r="T711" s="8">
        <v>16</v>
      </c>
      <c r="U711" s="12">
        <v>8.0199999999999994E-2</v>
      </c>
      <c r="V711" s="12">
        <v>3.15E-2</v>
      </c>
    </row>
    <row r="712" spans="1:22" x14ac:dyDescent="0.2">
      <c r="A712" s="8">
        <v>2023</v>
      </c>
      <c r="B712" s="8" t="s">
        <v>79</v>
      </c>
      <c r="C712" s="9">
        <v>-7.0300000000000001E-2</v>
      </c>
      <c r="D712" s="10">
        <v>-0.18729999999999999</v>
      </c>
      <c r="E712" s="12">
        <v>1</v>
      </c>
      <c r="F712" s="11">
        <v>1.2396735880219458</v>
      </c>
      <c r="G712" s="11">
        <v>0.02</v>
      </c>
      <c r="H712" s="11">
        <v>0.19159780543987912</v>
      </c>
      <c r="I712" s="11">
        <v>0.34</v>
      </c>
      <c r="J712" s="11">
        <v>0.89</v>
      </c>
      <c r="K712" s="9">
        <v>-1.8100000000000002E-2</v>
      </c>
      <c r="L712" s="12">
        <v>-1.6129608656020078</v>
      </c>
      <c r="M712" s="12">
        <f t="shared" si="11"/>
        <v>1.5732832629682154</v>
      </c>
      <c r="N712" s="13">
        <v>0.63561344834582578</v>
      </c>
      <c r="O712" s="12">
        <v>5.49</v>
      </c>
      <c r="P712" s="12">
        <v>1.7008704789034136E-2</v>
      </c>
      <c r="Q712" s="12">
        <v>0.23967358802194577</v>
      </c>
      <c r="R712" s="12">
        <v>12.316558329571247</v>
      </c>
      <c r="S712" s="8">
        <v>0</v>
      </c>
      <c r="T712" s="8">
        <v>17</v>
      </c>
      <c r="U712" s="12">
        <v>5.0500000000000003E-2</v>
      </c>
      <c r="V712" s="12">
        <v>3.2500000000000001E-2</v>
      </c>
    </row>
    <row r="713" spans="1:22" x14ac:dyDescent="0.2">
      <c r="A713" s="8">
        <v>2015</v>
      </c>
      <c r="B713" s="8" t="s">
        <v>80</v>
      </c>
      <c r="C713" s="9">
        <v>3.78E-2</v>
      </c>
      <c r="D713" s="10">
        <v>4.8399999999999999E-2</v>
      </c>
      <c r="E713" s="12">
        <v>0</v>
      </c>
      <c r="F713" s="11">
        <v>2.1110792616823901</v>
      </c>
      <c r="G713" s="11">
        <v>0.28000000000000003</v>
      </c>
      <c r="H713" s="11">
        <v>0.58000145322964725</v>
      </c>
      <c r="I713" s="11">
        <v>1.5</v>
      </c>
      <c r="J713" s="11">
        <v>0.83</v>
      </c>
      <c r="K713" s="9">
        <v>0.16400000000000001</v>
      </c>
      <c r="L713" s="12">
        <v>0.84186189620527352</v>
      </c>
      <c r="M713" s="12">
        <f t="shared" si="11"/>
        <v>4.648409458998497</v>
      </c>
      <c r="N713" s="13">
        <v>0.21512734814360579</v>
      </c>
      <c r="O713" s="12">
        <v>3.82</v>
      </c>
      <c r="P713" s="12">
        <v>0.13459760593683581</v>
      </c>
      <c r="Q713" s="12">
        <v>1.1110792616823904</v>
      </c>
      <c r="R713" s="12">
        <v>11.1759290408928</v>
      </c>
      <c r="S713" s="8">
        <v>0</v>
      </c>
      <c r="T713" s="8">
        <v>0</v>
      </c>
      <c r="U713" s="12">
        <v>6.6799999999999998E-2</v>
      </c>
      <c r="V713" s="12">
        <v>6.3E-3</v>
      </c>
    </row>
    <row r="714" spans="1:22" x14ac:dyDescent="0.2">
      <c r="A714" s="8">
        <v>2016</v>
      </c>
      <c r="B714" s="8" t="s">
        <v>80</v>
      </c>
      <c r="C714" s="9">
        <v>5.2900000000000003E-2</v>
      </c>
      <c r="D714" s="10">
        <v>6.7900000000000002E-2</v>
      </c>
      <c r="E714" s="12">
        <v>0</v>
      </c>
      <c r="F714" s="11">
        <v>2.0625082386050479</v>
      </c>
      <c r="G714" s="11">
        <v>0.23</v>
      </c>
      <c r="H714" s="11">
        <v>-0.27199898178380416</v>
      </c>
      <c r="I714" s="11">
        <v>1.21</v>
      </c>
      <c r="J714" s="11">
        <v>0.82</v>
      </c>
      <c r="K714" s="9">
        <v>0.1666</v>
      </c>
      <c r="L714" s="12">
        <v>0.87360683098167313</v>
      </c>
      <c r="M714" s="12">
        <f t="shared" si="11"/>
        <v>4.4099050145104455</v>
      </c>
      <c r="N714" s="13">
        <v>0.22676225376954351</v>
      </c>
      <c r="O714" s="12">
        <v>4.0199999999999996</v>
      </c>
      <c r="P714" s="12">
        <v>0.11278458480280525</v>
      </c>
      <c r="Q714" s="12">
        <v>1.0625082386050477</v>
      </c>
      <c r="R714" s="12">
        <v>11.198640071491047</v>
      </c>
      <c r="S714" s="8">
        <v>0</v>
      </c>
      <c r="T714" s="8">
        <v>22</v>
      </c>
      <c r="U714" s="12">
        <v>6.2100000000000002E-2</v>
      </c>
      <c r="V714" s="12">
        <v>6.6600000000000006E-2</v>
      </c>
    </row>
    <row r="715" spans="1:22" x14ac:dyDescent="0.2">
      <c r="A715" s="8">
        <v>2017</v>
      </c>
      <c r="B715" s="8" t="s">
        <v>80</v>
      </c>
      <c r="C715" s="9">
        <v>2.6499999999999999E-2</v>
      </c>
      <c r="D715" s="10">
        <v>3.4700000000000002E-2</v>
      </c>
      <c r="E715" s="12">
        <v>0</v>
      </c>
      <c r="F715" s="11">
        <v>1.8673605228760772</v>
      </c>
      <c r="G715" s="11">
        <v>0.21</v>
      </c>
      <c r="H715" s="11">
        <v>0.41954066337504281</v>
      </c>
      <c r="I715" s="11">
        <v>1.1399999999999999</v>
      </c>
      <c r="J715" s="11">
        <v>0.77</v>
      </c>
      <c r="K715" s="9">
        <v>0.1489</v>
      </c>
      <c r="L715" s="12">
        <v>0.81001553284359895</v>
      </c>
      <c r="M715" s="12">
        <f t="shared" si="11"/>
        <v>4.1120070747855344</v>
      </c>
      <c r="N715" s="13">
        <v>0.24319024306449083</v>
      </c>
      <c r="O715" s="12">
        <v>3.85</v>
      </c>
      <c r="P715" s="12">
        <v>0.11149553586817151</v>
      </c>
      <c r="Q715" s="12">
        <v>0.86736052287607723</v>
      </c>
      <c r="R715" s="12">
        <v>11.199635879230799</v>
      </c>
      <c r="S715" s="8">
        <v>0</v>
      </c>
      <c r="T715" s="8">
        <v>23</v>
      </c>
      <c r="U715" s="12">
        <v>6.8099999999999994E-2</v>
      </c>
      <c r="V715" s="12">
        <v>3.5299999999999998E-2</v>
      </c>
    </row>
    <row r="716" spans="1:22" x14ac:dyDescent="0.2">
      <c r="A716" s="8">
        <v>2018</v>
      </c>
      <c r="B716" s="8" t="s">
        <v>80</v>
      </c>
      <c r="C716" s="9">
        <v>3.0099999999999998E-2</v>
      </c>
      <c r="D716" s="10">
        <v>4.2099999999999999E-2</v>
      </c>
      <c r="E716" s="12">
        <v>0</v>
      </c>
      <c r="F716" s="11">
        <v>1.6795954116551515</v>
      </c>
      <c r="G716" s="11">
        <v>0.21</v>
      </c>
      <c r="H716" s="11">
        <v>-0.15920166013343129</v>
      </c>
      <c r="I716" s="11">
        <v>0.8</v>
      </c>
      <c r="J716" s="11">
        <v>0.85</v>
      </c>
      <c r="K716" s="9">
        <v>0.13450000000000001</v>
      </c>
      <c r="L716" s="12">
        <v>0.78099864903451643</v>
      </c>
      <c r="M716" s="12">
        <f t="shared" si="11"/>
        <v>3.0989082898684615</v>
      </c>
      <c r="N716" s="13">
        <v>0.32269428665229932</v>
      </c>
      <c r="O716" s="12">
        <v>4.67</v>
      </c>
      <c r="P716" s="12">
        <v>0.12713927663237007</v>
      </c>
      <c r="Q716" s="12">
        <v>0.67959541165515147</v>
      </c>
      <c r="R716" s="12">
        <v>11.249265044452187</v>
      </c>
      <c r="S716" s="8">
        <v>0</v>
      </c>
      <c r="T716" s="8">
        <v>24</v>
      </c>
      <c r="U716" s="12">
        <v>7.0800000000000002E-2</v>
      </c>
      <c r="V716" s="12">
        <v>3.5400000000000001E-2</v>
      </c>
    </row>
    <row r="717" spans="1:22" x14ac:dyDescent="0.2">
      <c r="A717" s="8">
        <v>2019</v>
      </c>
      <c r="B717" s="8" t="s">
        <v>80</v>
      </c>
      <c r="C717" s="9">
        <v>4.2900000000000001E-2</v>
      </c>
      <c r="D717" s="10">
        <v>6.1199999999999997E-2</v>
      </c>
      <c r="E717" s="12">
        <v>0</v>
      </c>
      <c r="F717" s="11">
        <v>1.8507043377715375</v>
      </c>
      <c r="G717" s="11">
        <v>0.48</v>
      </c>
      <c r="H717" s="11">
        <v>0.68821933336022734</v>
      </c>
      <c r="I717" s="11">
        <v>1.21</v>
      </c>
      <c r="J717" s="11">
        <v>0.96</v>
      </c>
      <c r="K717" s="9">
        <v>0.15679999999999999</v>
      </c>
      <c r="L717" s="12">
        <v>0.85232750077032693</v>
      </c>
      <c r="M717" s="12">
        <f t="shared" si="11"/>
        <v>3.6242188763511334</v>
      </c>
      <c r="N717" s="13">
        <v>0.27592152519408564</v>
      </c>
      <c r="O717" s="12">
        <v>5.3</v>
      </c>
      <c r="P717" s="12">
        <v>0.26101649241659641</v>
      </c>
      <c r="Q717" s="12">
        <v>0.85070433777153764</v>
      </c>
      <c r="R717" s="12">
        <v>11.227178638462448</v>
      </c>
      <c r="S717" s="8">
        <v>0</v>
      </c>
      <c r="T717" s="8">
        <v>25</v>
      </c>
      <c r="U717" s="12">
        <v>7.0199999999999999E-2</v>
      </c>
      <c r="V717" s="12">
        <v>2.7900000000000001E-2</v>
      </c>
    </row>
    <row r="718" spans="1:22" x14ac:dyDescent="0.2">
      <c r="A718" s="8">
        <v>2020</v>
      </c>
      <c r="B718" s="8" t="s">
        <v>80</v>
      </c>
      <c r="C718" s="9">
        <v>5.1700000000000003E-2</v>
      </c>
      <c r="D718" s="10">
        <v>7.0699999999999999E-2</v>
      </c>
      <c r="E718" s="12">
        <v>0</v>
      </c>
      <c r="F718" s="11">
        <v>2.0948954770085555</v>
      </c>
      <c r="G718" s="11">
        <v>0.99</v>
      </c>
      <c r="H718" s="11">
        <v>0.78646374307390532</v>
      </c>
      <c r="I718" s="11">
        <v>1.42</v>
      </c>
      <c r="J718" s="11">
        <v>0.93</v>
      </c>
      <c r="K718" s="9">
        <v>0.16619999999999999</v>
      </c>
      <c r="L718" s="12">
        <v>0.87315693991476229</v>
      </c>
      <c r="M718" s="12">
        <f t="shared" si="11"/>
        <v>3.8241556648020549</v>
      </c>
      <c r="N718" s="13">
        <v>0.26149563136357362</v>
      </c>
      <c r="O718" s="12">
        <v>5.76</v>
      </c>
      <c r="P718" s="12">
        <v>0.47429847327131791</v>
      </c>
      <c r="Q718" s="12">
        <v>1.0948954770085557</v>
      </c>
      <c r="R718" s="12">
        <v>11.226378111446406</v>
      </c>
      <c r="S718" s="8">
        <v>0</v>
      </c>
      <c r="T718" s="8">
        <v>26</v>
      </c>
      <c r="U718" s="12">
        <v>2.9100000000000001E-2</v>
      </c>
      <c r="V718" s="12">
        <v>3.2300000000000002E-2</v>
      </c>
    </row>
    <row r="719" spans="1:22" x14ac:dyDescent="0.2">
      <c r="A719" s="8">
        <v>2021</v>
      </c>
      <c r="B719" s="8" t="s">
        <v>80</v>
      </c>
      <c r="C719" s="9">
        <v>2.1600000000000001E-2</v>
      </c>
      <c r="D719" s="10">
        <v>2.8199999999999999E-2</v>
      </c>
      <c r="E719" s="12">
        <v>0</v>
      </c>
      <c r="F719" s="11">
        <v>2.5223399631293169</v>
      </c>
      <c r="G719" s="11">
        <v>0.61</v>
      </c>
      <c r="H719" s="11">
        <v>0.13744183735746116</v>
      </c>
      <c r="I719" s="11">
        <v>1.32</v>
      </c>
      <c r="J719" s="11">
        <v>0.98</v>
      </c>
      <c r="K719" s="9">
        <v>0.12139999999999999</v>
      </c>
      <c r="L719" s="12">
        <v>0.83378347782660067</v>
      </c>
      <c r="M719" s="12">
        <f t="shared" si="11"/>
        <v>4.9411807252595006</v>
      </c>
      <c r="N719" s="13">
        <v>0.20238077811806451</v>
      </c>
      <c r="O719" s="12">
        <v>8.01</v>
      </c>
      <c r="P719" s="12">
        <v>0.24493246322026377</v>
      </c>
      <c r="Q719" s="12">
        <v>1.5223399631293171</v>
      </c>
      <c r="R719" s="12">
        <v>11.182180636831754</v>
      </c>
      <c r="S719" s="8">
        <v>0</v>
      </c>
      <c r="T719" s="8">
        <v>27</v>
      </c>
      <c r="U719" s="12">
        <v>2.58E-2</v>
      </c>
      <c r="V719" s="12">
        <v>1.84E-2</v>
      </c>
    </row>
    <row r="720" spans="1:22" x14ac:dyDescent="0.2">
      <c r="A720" s="8">
        <v>2022</v>
      </c>
      <c r="B720" s="8" t="s">
        <v>80</v>
      </c>
      <c r="C720" s="9">
        <v>5.7799999999999997E-2</v>
      </c>
      <c r="D720" s="10">
        <v>7.3599999999999999E-2</v>
      </c>
      <c r="E720" s="12">
        <v>0</v>
      </c>
      <c r="F720" s="11">
        <v>2.403677722046738</v>
      </c>
      <c r="G720" s="11">
        <v>0.9</v>
      </c>
      <c r="H720" s="11">
        <v>0.49609603286505194</v>
      </c>
      <c r="I720" s="11">
        <v>1.49</v>
      </c>
      <c r="J720" s="11">
        <v>1.17</v>
      </c>
      <c r="K720" s="9">
        <v>0.1338</v>
      </c>
      <c r="L720" s="12">
        <v>0.89804650603110336</v>
      </c>
      <c r="M720" s="12">
        <f t="shared" si="11"/>
        <v>4.4497457586144762</v>
      </c>
      <c r="N720" s="13">
        <v>0.22473194071010733</v>
      </c>
      <c r="O720" s="12">
        <v>9.67</v>
      </c>
      <c r="P720" s="12">
        <v>0.37903240497704033</v>
      </c>
      <c r="Q720" s="12">
        <v>1.403677722046738</v>
      </c>
      <c r="R720" s="12">
        <v>11.222042169247869</v>
      </c>
      <c r="S720" s="8">
        <v>0</v>
      </c>
      <c r="T720" s="8">
        <v>28</v>
      </c>
      <c r="U720" s="12">
        <v>8.0199999999999994E-2</v>
      </c>
      <c r="V720" s="12">
        <v>3.15E-2</v>
      </c>
    </row>
    <row r="721" spans="1:22" x14ac:dyDescent="0.2">
      <c r="A721" s="8">
        <v>2023</v>
      </c>
      <c r="B721" s="8" t="s">
        <v>80</v>
      </c>
      <c r="C721" s="9">
        <v>5.0299999999999997E-2</v>
      </c>
      <c r="D721" s="10">
        <v>6.5500000000000003E-2</v>
      </c>
      <c r="E721" s="12">
        <v>0</v>
      </c>
      <c r="F721" s="11">
        <v>2.2005528829552228</v>
      </c>
      <c r="G721" s="11">
        <v>0.68</v>
      </c>
      <c r="H721" s="11">
        <v>0.22926344898046253</v>
      </c>
      <c r="I721" s="11">
        <v>1.33</v>
      </c>
      <c r="J721" s="11">
        <v>1.01</v>
      </c>
      <c r="K721" s="9">
        <v>0.1555</v>
      </c>
      <c r="L721" s="12">
        <v>0.86604847031728038</v>
      </c>
      <c r="M721" s="12">
        <f t="shared" si="11"/>
        <v>4.1658499103217199</v>
      </c>
      <c r="N721" s="13">
        <v>0.24004705438914195</v>
      </c>
      <c r="O721" s="12">
        <v>7.8</v>
      </c>
      <c r="P721" s="12">
        <v>0.31502023202560864</v>
      </c>
      <c r="Q721" s="12">
        <v>1.2005528829552228</v>
      </c>
      <c r="R721" s="12">
        <v>11.234211426852136</v>
      </c>
      <c r="S721" s="8">
        <v>0</v>
      </c>
      <c r="T721" s="8">
        <v>29</v>
      </c>
      <c r="U721" s="12">
        <v>5.0500000000000003E-2</v>
      </c>
      <c r="V721" s="12">
        <v>3.2500000000000001E-2</v>
      </c>
    </row>
    <row r="722" spans="1:22" x14ac:dyDescent="0.2">
      <c r="A722" s="8">
        <v>2015</v>
      </c>
      <c r="B722" s="8" t="s">
        <v>81</v>
      </c>
      <c r="C722" s="9">
        <v>0.26879999999999998</v>
      </c>
      <c r="D722" s="10">
        <v>0.32290000000000002</v>
      </c>
      <c r="E722" s="12">
        <v>0</v>
      </c>
      <c r="F722" s="11">
        <v>5.7951170562853802</v>
      </c>
      <c r="G722" s="11">
        <v>0.18</v>
      </c>
      <c r="H722" s="11">
        <v>3.0294160551270268</v>
      </c>
      <c r="I722" s="11">
        <v>1.05</v>
      </c>
      <c r="J722" s="11">
        <v>0.62</v>
      </c>
      <c r="K722" s="9">
        <v>0.47189999999999999</v>
      </c>
      <c r="L722" s="12">
        <v>0.98369911100958318</v>
      </c>
      <c r="M722" s="12">
        <f t="shared" si="11"/>
        <v>6.3329713541296009</v>
      </c>
      <c r="N722" s="13">
        <v>0.15790376177020293</v>
      </c>
      <c r="O722" s="12">
        <v>10.68</v>
      </c>
      <c r="P722" s="12">
        <v>3.1029334752764037E-2</v>
      </c>
      <c r="Q722" s="12">
        <v>4.7951170562853802</v>
      </c>
      <c r="R722" s="12">
        <v>12.047383075385433</v>
      </c>
      <c r="S722" s="8">
        <v>0</v>
      </c>
      <c r="T722" s="8">
        <v>13</v>
      </c>
      <c r="U722" s="12">
        <v>6.6799999999999998E-2</v>
      </c>
      <c r="V722" s="12">
        <v>6.3E-3</v>
      </c>
    </row>
    <row r="723" spans="1:22" x14ac:dyDescent="0.2">
      <c r="A723" s="8">
        <v>2016</v>
      </c>
      <c r="B723" s="8" t="s">
        <v>81</v>
      </c>
      <c r="C723" s="9">
        <v>0.26250000000000001</v>
      </c>
      <c r="D723" s="10">
        <v>0.30959999999999999</v>
      </c>
      <c r="E723" s="12">
        <v>0</v>
      </c>
      <c r="F723" s="11">
        <v>4.6356034886098687</v>
      </c>
      <c r="G723" s="11">
        <v>0.21</v>
      </c>
      <c r="H723" s="11">
        <v>2.3945070769584</v>
      </c>
      <c r="I723" s="11">
        <v>0.72</v>
      </c>
      <c r="J723" s="11">
        <v>0.6</v>
      </c>
      <c r="K723" s="9">
        <v>0.49109999999999998</v>
      </c>
      <c r="L723" s="12">
        <v>0.98985844629742414</v>
      </c>
      <c r="M723" s="12">
        <f t="shared" si="11"/>
        <v>6.8459355983214207</v>
      </c>
      <c r="N723" s="13">
        <v>0.14607207234686717</v>
      </c>
      <c r="O723" s="12">
        <v>11.1</v>
      </c>
      <c r="P723" s="12">
        <v>4.4736600592209498E-2</v>
      </c>
      <c r="Q723" s="12">
        <v>3.6356034886098687</v>
      </c>
      <c r="R723" s="12">
        <v>12.029276838407105</v>
      </c>
      <c r="S723" s="8">
        <v>0</v>
      </c>
      <c r="T723" s="8">
        <v>14</v>
      </c>
      <c r="U723" s="12">
        <v>6.2100000000000002E-2</v>
      </c>
      <c r="V723" s="12">
        <v>6.6600000000000006E-2</v>
      </c>
    </row>
    <row r="724" spans="1:22" x14ac:dyDescent="0.2">
      <c r="A724" s="8">
        <v>2017</v>
      </c>
      <c r="B724" s="8" t="s">
        <v>81</v>
      </c>
      <c r="C724" s="9">
        <v>0.26529999999999998</v>
      </c>
      <c r="D724" s="10">
        <v>0.30399999999999999</v>
      </c>
      <c r="E724" s="12">
        <v>0</v>
      </c>
      <c r="F724" s="11">
        <v>5.8771500697073016</v>
      </c>
      <c r="G724" s="11">
        <v>0.2</v>
      </c>
      <c r="H724" s="11">
        <v>2.2649372689714151</v>
      </c>
      <c r="I724" s="11">
        <v>0.85</v>
      </c>
      <c r="J724" s="11">
        <v>0.57999999999999996</v>
      </c>
      <c r="K724" s="9">
        <v>0.49430000000000002</v>
      </c>
      <c r="L724" s="12">
        <v>0.99412994784191411</v>
      </c>
      <c r="M724" s="12">
        <f t="shared" si="11"/>
        <v>9.1674437385884833</v>
      </c>
      <c r="N724" s="13">
        <v>0.10908166207671437</v>
      </c>
      <c r="O724" s="12">
        <v>10.79</v>
      </c>
      <c r="P724" s="12">
        <v>3.3363608799826278E-2</v>
      </c>
      <c r="Q724" s="12">
        <v>4.8771500697073016</v>
      </c>
      <c r="R724" s="12">
        <v>12.040400390891511</v>
      </c>
      <c r="S724" s="8">
        <v>0</v>
      </c>
      <c r="T724" s="8">
        <v>15</v>
      </c>
      <c r="U724" s="12">
        <v>6.8099999999999994E-2</v>
      </c>
      <c r="V724" s="12">
        <v>3.5299999999999998E-2</v>
      </c>
    </row>
    <row r="725" spans="1:22" x14ac:dyDescent="0.2">
      <c r="A725" s="8">
        <v>2018</v>
      </c>
      <c r="B725" s="8" t="s">
        <v>81</v>
      </c>
      <c r="C725" s="9">
        <v>0.254</v>
      </c>
      <c r="D725" s="10">
        <v>0.28160000000000002</v>
      </c>
      <c r="E725" s="12">
        <v>0</v>
      </c>
      <c r="F725" s="11">
        <v>6.9385072797024403</v>
      </c>
      <c r="G725" s="11">
        <v>0.9</v>
      </c>
      <c r="H725" s="11">
        <v>2.7307218515369822</v>
      </c>
      <c r="I725" s="11">
        <v>1.86</v>
      </c>
      <c r="J725" s="11">
        <v>0.56000000000000005</v>
      </c>
      <c r="K725" s="9">
        <v>0.4965</v>
      </c>
      <c r="L725" s="12">
        <v>0.99835277376293574</v>
      </c>
      <c r="M725" s="12">
        <f t="shared" si="11"/>
        <v>11.471912962056784</v>
      </c>
      <c r="N725" s="13">
        <v>8.7169420070348169E-2</v>
      </c>
      <c r="O725" s="12">
        <v>9.5500000000000007</v>
      </c>
      <c r="P725" s="12">
        <v>0.13214936644081673</v>
      </c>
      <c r="Q725" s="12">
        <v>5.9385072797024403</v>
      </c>
      <c r="R725" s="12">
        <v>12.067373093420649</v>
      </c>
      <c r="S725" s="8">
        <v>0</v>
      </c>
      <c r="T725" s="8">
        <v>16</v>
      </c>
      <c r="U725" s="12">
        <v>7.0800000000000002E-2</v>
      </c>
      <c r="V725" s="12">
        <v>3.5400000000000001E-2</v>
      </c>
    </row>
    <row r="726" spans="1:22" x14ac:dyDescent="0.2">
      <c r="A726" s="8">
        <v>2019</v>
      </c>
      <c r="B726" s="8" t="s">
        <v>81</v>
      </c>
      <c r="C726" s="9">
        <v>0.2024</v>
      </c>
      <c r="D726" s="10">
        <v>0.22140000000000001</v>
      </c>
      <c r="E726" s="12">
        <v>0</v>
      </c>
      <c r="F726" s="11">
        <v>7.9796896410430094</v>
      </c>
      <c r="G726" s="11">
        <v>0.27</v>
      </c>
      <c r="H726" s="11">
        <v>2.4998893612561748</v>
      </c>
      <c r="I726" s="11">
        <v>0.82</v>
      </c>
      <c r="J726" s="11">
        <v>0.46</v>
      </c>
      <c r="K726" s="9">
        <v>0.50960000000000005</v>
      </c>
      <c r="L726" s="12">
        <v>1</v>
      </c>
      <c r="M726" s="12">
        <f t="shared" si="11"/>
        <v>11.896789523167888</v>
      </c>
      <c r="N726" s="13">
        <v>8.4056290821367674E-2</v>
      </c>
      <c r="O726" s="12">
        <v>9.11</v>
      </c>
      <c r="P726" s="12">
        <v>3.4176378293695395E-2</v>
      </c>
      <c r="Q726" s="12">
        <v>6.9796896410430094</v>
      </c>
      <c r="R726" s="12">
        <v>12.106742308922144</v>
      </c>
      <c r="S726" s="8">
        <v>0</v>
      </c>
      <c r="T726" s="8">
        <v>17</v>
      </c>
      <c r="U726" s="12">
        <v>7.0199999999999999E-2</v>
      </c>
      <c r="V726" s="12">
        <v>2.7900000000000001E-2</v>
      </c>
    </row>
    <row r="727" spans="1:22" x14ac:dyDescent="0.2">
      <c r="A727" s="8">
        <v>2020</v>
      </c>
      <c r="B727" s="8" t="s">
        <v>81</v>
      </c>
      <c r="C727" s="9">
        <v>0.1777</v>
      </c>
      <c r="D727" s="10">
        <v>0.19370000000000001</v>
      </c>
      <c r="E727" s="12">
        <v>0</v>
      </c>
      <c r="F727" s="11">
        <v>9.1951100387173916</v>
      </c>
      <c r="G727" s="11">
        <v>0.16</v>
      </c>
      <c r="H727" s="11">
        <v>1.5900519516540663</v>
      </c>
      <c r="I727" s="11">
        <v>0.8</v>
      </c>
      <c r="J727" s="11">
        <v>0.39</v>
      </c>
      <c r="K727" s="9">
        <v>0.48130000000000001</v>
      </c>
      <c r="L727" s="12">
        <v>1</v>
      </c>
      <c r="M727" s="12">
        <f t="shared" si="11"/>
        <v>12.376190227176187</v>
      </c>
      <c r="N727" s="13">
        <v>8.0800309436433487E-2</v>
      </c>
      <c r="O727" s="12">
        <v>10.039999999999999</v>
      </c>
      <c r="P727" s="12">
        <v>1.7609606673730179E-2</v>
      </c>
      <c r="Q727" s="12">
        <v>8.1951100387173916</v>
      </c>
      <c r="R727" s="12">
        <v>12.14492733195349</v>
      </c>
      <c r="S727" s="8">
        <v>0</v>
      </c>
      <c r="T727" s="8">
        <v>18</v>
      </c>
      <c r="U727" s="12">
        <v>2.9100000000000001E-2</v>
      </c>
      <c r="V727" s="12">
        <v>3.2300000000000002E-2</v>
      </c>
    </row>
    <row r="728" spans="1:22" x14ac:dyDescent="0.2">
      <c r="A728" s="8">
        <v>2021</v>
      </c>
      <c r="B728" s="8" t="s">
        <v>81</v>
      </c>
      <c r="C728" s="9">
        <v>0.19139999999999999</v>
      </c>
      <c r="D728" s="10">
        <v>0.2087</v>
      </c>
      <c r="E728" s="12">
        <v>0</v>
      </c>
      <c r="F728" s="11">
        <v>9.254221509884756</v>
      </c>
      <c r="G728" s="11">
        <v>0.26</v>
      </c>
      <c r="H728" s="11">
        <v>1.8553862214493448</v>
      </c>
      <c r="I728" s="11">
        <v>1.04</v>
      </c>
      <c r="J728" s="11">
        <v>0.42</v>
      </c>
      <c r="K728" s="9">
        <v>0.52480000000000004</v>
      </c>
      <c r="L728" s="12">
        <v>1</v>
      </c>
      <c r="M728" s="12">
        <f t="shared" si="11"/>
        <v>11.85841521542573</v>
      </c>
      <c r="N728" s="13">
        <v>8.4328300353252464E-2</v>
      </c>
      <c r="O728" s="12">
        <v>10.53</v>
      </c>
      <c r="P728" s="12">
        <v>2.809199744296988E-2</v>
      </c>
      <c r="Q728" s="12">
        <v>8.254221509884756</v>
      </c>
      <c r="R728" s="12">
        <v>12.175916009956072</v>
      </c>
      <c r="S728" s="8">
        <v>0</v>
      </c>
      <c r="T728" s="8">
        <v>19</v>
      </c>
      <c r="U728" s="12">
        <v>2.58E-2</v>
      </c>
      <c r="V728" s="12">
        <v>1.84E-2</v>
      </c>
    </row>
    <row r="729" spans="1:22" x14ac:dyDescent="0.2">
      <c r="A729" s="8">
        <v>2022</v>
      </c>
      <c r="B729" s="8" t="s">
        <v>81</v>
      </c>
      <c r="C729" s="9">
        <v>0.18909999999999999</v>
      </c>
      <c r="D729" s="10">
        <v>0.20569999999999999</v>
      </c>
      <c r="E729" s="12">
        <v>0</v>
      </c>
      <c r="F729" s="11">
        <v>10.587668509785139</v>
      </c>
      <c r="G729" s="11">
        <v>0.33</v>
      </c>
      <c r="H729" s="11">
        <v>1.621328582115183</v>
      </c>
      <c r="I729" s="11">
        <v>1.3</v>
      </c>
      <c r="J729" s="11">
        <v>0.39</v>
      </c>
      <c r="K729" s="9">
        <v>0.53080000000000005</v>
      </c>
      <c r="L729" s="12">
        <v>1</v>
      </c>
      <c r="M729" s="12">
        <f t="shared" si="11"/>
        <v>13.026187580987374</v>
      </c>
      <c r="N729" s="13">
        <v>7.676843234313388E-2</v>
      </c>
      <c r="O729" s="12">
        <v>10.199999999999999</v>
      </c>
      <c r="P729" s="12">
        <v>3.0849902586067925E-2</v>
      </c>
      <c r="Q729" s="12">
        <v>9.5876685097851393</v>
      </c>
      <c r="R729" s="12">
        <v>12.175459331159981</v>
      </c>
      <c r="S729" s="8">
        <v>0</v>
      </c>
      <c r="T729" s="8">
        <v>20</v>
      </c>
      <c r="U729" s="12">
        <v>8.0199999999999994E-2</v>
      </c>
      <c r="V729" s="12">
        <v>3.15E-2</v>
      </c>
    </row>
    <row r="730" spans="1:22" x14ac:dyDescent="0.2">
      <c r="A730" s="8">
        <v>2023</v>
      </c>
      <c r="B730" s="8" t="s">
        <v>81</v>
      </c>
      <c r="C730" s="9">
        <v>0.21110000000000001</v>
      </c>
      <c r="D730" s="10">
        <v>0.2397</v>
      </c>
      <c r="E730" s="12">
        <v>0</v>
      </c>
      <c r="F730" s="11">
        <v>4.8002917614242566</v>
      </c>
      <c r="G730" s="11">
        <v>0.06</v>
      </c>
      <c r="H730" s="11">
        <v>0.94560058464707275</v>
      </c>
      <c r="I730" s="11">
        <v>0.31</v>
      </c>
      <c r="J730" s="11">
        <v>0.35</v>
      </c>
      <c r="K730" s="9">
        <v>0.41439999999999999</v>
      </c>
      <c r="L730" s="12">
        <v>1</v>
      </c>
      <c r="M730" s="12">
        <f t="shared" si="11"/>
        <v>6.2971832706029689</v>
      </c>
      <c r="N730" s="13">
        <v>0.15880115871302056</v>
      </c>
      <c r="O730" s="12">
        <v>11.22</v>
      </c>
      <c r="P730" s="12">
        <v>1.1836012237955456E-2</v>
      </c>
      <c r="Q730" s="12">
        <v>3.8002917614242566</v>
      </c>
      <c r="R730" s="12">
        <v>12.213723832623101</v>
      </c>
      <c r="S730" s="8">
        <v>0</v>
      </c>
      <c r="T730" s="8">
        <v>21</v>
      </c>
      <c r="U730" s="12">
        <v>5.0500000000000003E-2</v>
      </c>
      <c r="V730" s="12">
        <v>3.2500000000000001E-2</v>
      </c>
    </row>
    <row r="731" spans="1:22" x14ac:dyDescent="0.2">
      <c r="A731" s="8">
        <v>2015</v>
      </c>
      <c r="B731" s="8" t="s">
        <v>82</v>
      </c>
      <c r="C731" s="9">
        <v>2.2499999999999999E-2</v>
      </c>
      <c r="D731" s="10">
        <v>3.6200000000000003E-2</v>
      </c>
      <c r="E731" s="12">
        <v>0</v>
      </c>
      <c r="F731" s="11">
        <v>2.6879367710317448</v>
      </c>
      <c r="G731" s="11">
        <v>0.61</v>
      </c>
      <c r="H731" s="11">
        <v>-0.32353319838149902</v>
      </c>
      <c r="I731" s="11">
        <v>1.85</v>
      </c>
      <c r="J731" s="11">
        <v>3.03</v>
      </c>
      <c r="K731" s="9">
        <v>6.4299999999999996E-2</v>
      </c>
      <c r="L731" s="12">
        <v>0.97089326932650699</v>
      </c>
      <c r="M731" s="12">
        <f t="shared" si="11"/>
        <v>3.2628012295035345</v>
      </c>
      <c r="N731" s="13">
        <v>0.30648511192088745</v>
      </c>
      <c r="O731" s="12">
        <v>10.64</v>
      </c>
      <c r="P731" s="12">
        <v>0.23093991092754251</v>
      </c>
      <c r="Q731" s="12">
        <v>1.6879367710317448</v>
      </c>
      <c r="R731" s="12">
        <v>11.205525517231186</v>
      </c>
      <c r="S731" s="8">
        <v>0</v>
      </c>
      <c r="T731" s="8">
        <v>40</v>
      </c>
      <c r="U731" s="12">
        <v>6.6799999999999998E-2</v>
      </c>
      <c r="V731" s="12">
        <v>6.3E-3</v>
      </c>
    </row>
    <row r="732" spans="1:22" x14ac:dyDescent="0.2">
      <c r="A732" s="8">
        <v>2016</v>
      </c>
      <c r="B732" s="8" t="s">
        <v>82</v>
      </c>
      <c r="C732" s="9">
        <v>3.2800000000000003E-2</v>
      </c>
      <c r="D732" s="10">
        <v>4.9099999999999998E-2</v>
      </c>
      <c r="E732" s="12">
        <v>0</v>
      </c>
      <c r="F732" s="11">
        <v>2.4145715967570403</v>
      </c>
      <c r="G732" s="11">
        <v>0.82</v>
      </c>
      <c r="H732" s="11">
        <v>0.3481333153848013</v>
      </c>
      <c r="I732" s="11">
        <v>1.96</v>
      </c>
      <c r="J732" s="11">
        <v>2.75</v>
      </c>
      <c r="K732" s="9">
        <v>6.8900000000000003E-2</v>
      </c>
      <c r="L732" s="12">
        <v>1</v>
      </c>
      <c r="M732" s="12">
        <f t="shared" si="11"/>
        <v>2.8210115970817098</v>
      </c>
      <c r="N732" s="13">
        <v>0.35448276817950114</v>
      </c>
      <c r="O732" s="12">
        <v>7.66</v>
      </c>
      <c r="P732" s="12">
        <v>0.34392371304167058</v>
      </c>
      <c r="Q732" s="12">
        <v>1.4145715967570403</v>
      </c>
      <c r="R732" s="12">
        <v>11.257988671761835</v>
      </c>
      <c r="S732" s="8">
        <v>0</v>
      </c>
      <c r="T732" s="8">
        <v>41</v>
      </c>
      <c r="U732" s="12">
        <v>6.2100000000000002E-2</v>
      </c>
      <c r="V732" s="12">
        <v>6.6600000000000006E-2</v>
      </c>
    </row>
    <row r="733" spans="1:22" x14ac:dyDescent="0.2">
      <c r="A733" s="8">
        <v>2017</v>
      </c>
      <c r="B733" s="8" t="s">
        <v>82</v>
      </c>
      <c r="C733" s="9">
        <v>3.4099999999999998E-2</v>
      </c>
      <c r="D733" s="10">
        <v>4.9299999999999997E-2</v>
      </c>
      <c r="E733" s="12">
        <v>0</v>
      </c>
      <c r="F733" s="11">
        <v>3.3698570059486426</v>
      </c>
      <c r="G733" s="11">
        <v>0.96</v>
      </c>
      <c r="H733" s="11">
        <v>-0.32485799930025472</v>
      </c>
      <c r="I733" s="11">
        <v>2.73</v>
      </c>
      <c r="J733" s="11">
        <v>1.72</v>
      </c>
      <c r="K733" s="9">
        <v>8.4900000000000003E-2</v>
      </c>
      <c r="L733" s="12">
        <v>1</v>
      </c>
      <c r="M733" s="12">
        <f t="shared" si="11"/>
        <v>3.8844948559051367</v>
      </c>
      <c r="N733" s="13">
        <v>0.2574337300202158</v>
      </c>
      <c r="O733" s="12">
        <v>4.1100000000000003</v>
      </c>
      <c r="P733" s="12">
        <v>0.28345922038862881</v>
      </c>
      <c r="Q733" s="12">
        <v>2.3698570059486426</v>
      </c>
      <c r="R733" s="12">
        <v>11.217365059996283</v>
      </c>
      <c r="S733" s="8">
        <v>0</v>
      </c>
      <c r="T733" s="8">
        <v>42</v>
      </c>
      <c r="U733" s="12">
        <v>6.8099999999999994E-2</v>
      </c>
      <c r="V733" s="12">
        <v>3.5299999999999998E-2</v>
      </c>
    </row>
    <row r="734" spans="1:22" x14ac:dyDescent="0.2">
      <c r="A734" s="8">
        <v>2018</v>
      </c>
      <c r="B734" s="8" t="s">
        <v>82</v>
      </c>
      <c r="C734" s="9">
        <v>8.9999999999999998E-4</v>
      </c>
      <c r="D734" s="10">
        <v>1.2999999999999999E-3</v>
      </c>
      <c r="E734" s="12">
        <v>0</v>
      </c>
      <c r="F734" s="11">
        <v>3.2468167764976887</v>
      </c>
      <c r="G734" s="11">
        <v>0.24</v>
      </c>
      <c r="H734" s="11">
        <v>-0.23054390286551074</v>
      </c>
      <c r="I734" s="11">
        <v>1.95</v>
      </c>
      <c r="J734" s="11">
        <v>2.02</v>
      </c>
      <c r="K734" s="9">
        <v>4.9799999999999997E-2</v>
      </c>
      <c r="L734" s="12">
        <v>1</v>
      </c>
      <c r="M734" s="12">
        <f t="shared" si="11"/>
        <v>3.6917426526403569</v>
      </c>
      <c r="N734" s="13">
        <v>0.27087478572884649</v>
      </c>
      <c r="O734" s="12">
        <v>4.21</v>
      </c>
      <c r="P734" s="12">
        <v>7.3151989336023154E-2</v>
      </c>
      <c r="Q734" s="12">
        <v>2.2468167764976887</v>
      </c>
      <c r="R734" s="12">
        <v>11.205843232780921</v>
      </c>
      <c r="S734" s="8">
        <v>0</v>
      </c>
      <c r="T734" s="8">
        <v>43</v>
      </c>
      <c r="U734" s="12">
        <v>7.0800000000000002E-2</v>
      </c>
      <c r="V734" s="12">
        <v>3.5400000000000001E-2</v>
      </c>
    </row>
    <row r="735" spans="1:22" x14ac:dyDescent="0.2">
      <c r="A735" s="8">
        <v>2019</v>
      </c>
      <c r="B735" s="8" t="s">
        <v>82</v>
      </c>
      <c r="C735" s="9">
        <v>-4.5999999999999999E-2</v>
      </c>
      <c r="D735" s="10">
        <v>-6.0600000000000001E-2</v>
      </c>
      <c r="E735" s="12">
        <v>0</v>
      </c>
      <c r="F735" s="11">
        <v>4.3084906635585121</v>
      </c>
      <c r="G735" s="11">
        <v>0.36</v>
      </c>
      <c r="H735" s="11">
        <v>0.22450414730013854</v>
      </c>
      <c r="I735" s="11">
        <v>2.31</v>
      </c>
      <c r="J735" s="11">
        <v>1.66</v>
      </c>
      <c r="K735" s="9">
        <v>6.4600000000000005E-2</v>
      </c>
      <c r="L735" s="12">
        <v>1</v>
      </c>
      <c r="M735" s="12">
        <f t="shared" si="11"/>
        <v>4.8961132050058245</v>
      </c>
      <c r="N735" s="13">
        <v>0.20424364350431934</v>
      </c>
      <c r="O735" s="12">
        <v>3.42</v>
      </c>
      <c r="P735" s="12">
        <v>8.4340878557013207E-2</v>
      </c>
      <c r="Q735" s="12">
        <v>3.3084906635585121</v>
      </c>
      <c r="R735" s="12">
        <v>11.142093368132089</v>
      </c>
      <c r="S735" s="8">
        <v>0</v>
      </c>
      <c r="T735" s="8">
        <v>44</v>
      </c>
      <c r="U735" s="12">
        <v>7.0199999999999999E-2</v>
      </c>
      <c r="V735" s="12">
        <v>2.7900000000000001E-2</v>
      </c>
    </row>
    <row r="736" spans="1:22" x14ac:dyDescent="0.2">
      <c r="A736" s="8">
        <v>2020</v>
      </c>
      <c r="B736" s="8" t="s">
        <v>82</v>
      </c>
      <c r="C736" s="9">
        <v>8.0000000000000004E-4</v>
      </c>
      <c r="D736" s="10">
        <v>1E-3</v>
      </c>
      <c r="E736" s="12">
        <v>0</v>
      </c>
      <c r="F736" s="11">
        <v>5.4681721788452844</v>
      </c>
      <c r="G736" s="11">
        <v>0.33</v>
      </c>
      <c r="H736" s="11">
        <v>-0.44564408588163368</v>
      </c>
      <c r="I736" s="11">
        <v>2.97</v>
      </c>
      <c r="J736" s="11">
        <v>1.37</v>
      </c>
      <c r="K736" s="9">
        <v>7.1800000000000003E-2</v>
      </c>
      <c r="L736" s="12">
        <v>1</v>
      </c>
      <c r="M736" s="12">
        <f t="shared" si="11"/>
        <v>6.0553031444463059</v>
      </c>
      <c r="N736" s="13">
        <v>0.16514449832576295</v>
      </c>
      <c r="O736" s="12">
        <v>2.92</v>
      </c>
      <c r="P736" s="12">
        <v>6.0830457791626553E-2</v>
      </c>
      <c r="Q736" s="12">
        <v>4.4681721788452844</v>
      </c>
      <c r="R736" s="12">
        <v>11.120448647743665</v>
      </c>
      <c r="S736" s="8">
        <v>0</v>
      </c>
      <c r="T736" s="8">
        <v>45</v>
      </c>
      <c r="U736" s="12">
        <v>2.9100000000000001E-2</v>
      </c>
      <c r="V736" s="12">
        <v>3.2300000000000002E-2</v>
      </c>
    </row>
    <row r="737" spans="1:22" x14ac:dyDescent="0.2">
      <c r="A737" s="8">
        <v>2021</v>
      </c>
      <c r="B737" s="8" t="s">
        <v>82</v>
      </c>
      <c r="C737" s="9">
        <v>3.0000000000000001E-3</v>
      </c>
      <c r="D737" s="10">
        <v>3.5999999999999999E-3</v>
      </c>
      <c r="E737" s="12">
        <v>0</v>
      </c>
      <c r="F737" s="11">
        <v>6.2514115816364804</v>
      </c>
      <c r="G737" s="11">
        <v>0.52</v>
      </c>
      <c r="H737" s="11">
        <v>-0.37967855759665747</v>
      </c>
      <c r="I737" s="11">
        <v>3.85</v>
      </c>
      <c r="J737" s="11">
        <v>1.48</v>
      </c>
      <c r="K737" s="9">
        <v>5.1999999999999998E-2</v>
      </c>
      <c r="L737" s="12">
        <v>1</v>
      </c>
      <c r="M737" s="12">
        <f t="shared" si="11"/>
        <v>6.8251085584993056</v>
      </c>
      <c r="N737" s="13">
        <v>0.14651781600670663</v>
      </c>
      <c r="O737" s="12">
        <v>2.89</v>
      </c>
      <c r="P737" s="12">
        <v>8.3440050642071606E-2</v>
      </c>
      <c r="Q737" s="12">
        <v>5.2514115816364804</v>
      </c>
      <c r="R737" s="12">
        <v>11.112411717246651</v>
      </c>
      <c r="S737" s="8">
        <v>0</v>
      </c>
      <c r="T737" s="8">
        <v>46</v>
      </c>
      <c r="U737" s="12">
        <v>2.58E-2</v>
      </c>
      <c r="V737" s="12">
        <v>1.84E-2</v>
      </c>
    </row>
    <row r="738" spans="1:22" x14ac:dyDescent="0.2">
      <c r="A738" s="8">
        <v>2022</v>
      </c>
      <c r="B738" s="8" t="s">
        <v>82</v>
      </c>
      <c r="C738" s="9">
        <v>1.5E-3</v>
      </c>
      <c r="D738" s="10">
        <v>1.8E-3</v>
      </c>
      <c r="E738" s="12">
        <v>0</v>
      </c>
      <c r="F738" s="11">
        <v>4.8234559318866079</v>
      </c>
      <c r="G738" s="11">
        <v>0.31</v>
      </c>
      <c r="H738" s="11">
        <v>-9.9247866839731677E-2</v>
      </c>
      <c r="I738" s="11">
        <v>3.11</v>
      </c>
      <c r="J738" s="11">
        <v>1.67</v>
      </c>
      <c r="K738" s="9">
        <v>6.6600000000000006E-2</v>
      </c>
      <c r="L738" s="12">
        <v>1</v>
      </c>
      <c r="M738" s="12">
        <f t="shared" si="11"/>
        <v>5.1901478227427491</v>
      </c>
      <c r="N738" s="13">
        <v>0.19267273961217293</v>
      </c>
      <c r="O738" s="12">
        <v>2.89</v>
      </c>
      <c r="P738" s="12">
        <v>6.3517630632980354E-2</v>
      </c>
      <c r="Q738" s="12">
        <v>3.8234559318866079</v>
      </c>
      <c r="R738" s="12">
        <v>11.137322296589925</v>
      </c>
      <c r="S738" s="8">
        <v>0</v>
      </c>
      <c r="T738" s="8">
        <v>47</v>
      </c>
      <c r="U738" s="12">
        <v>8.0199999999999994E-2</v>
      </c>
      <c r="V738" s="12">
        <v>3.15E-2</v>
      </c>
    </row>
    <row r="739" spans="1:22" x14ac:dyDescent="0.2">
      <c r="A739" s="8">
        <v>2023</v>
      </c>
      <c r="B739" s="8" t="s">
        <v>82</v>
      </c>
      <c r="C739" s="9">
        <v>-6.2100000000000002E-2</v>
      </c>
      <c r="D739" s="10">
        <v>-7.8200000000000006E-2</v>
      </c>
      <c r="E739" s="12">
        <v>0</v>
      </c>
      <c r="F739" s="11">
        <v>4.2747331958104473</v>
      </c>
      <c r="G739" s="11">
        <v>0.37</v>
      </c>
      <c r="H739" s="11">
        <v>6.1979076590118337E-2</v>
      </c>
      <c r="I739" s="11">
        <v>2.97</v>
      </c>
      <c r="J739" s="11">
        <v>1.26</v>
      </c>
      <c r="K739" s="9">
        <v>5.1499999999999997E-2</v>
      </c>
      <c r="L739" s="12">
        <v>1</v>
      </c>
      <c r="M739" s="12">
        <f t="shared" si="11"/>
        <v>4.5833552138698384</v>
      </c>
      <c r="N739" s="13">
        <v>0.21818077660092064</v>
      </c>
      <c r="O739" s="12">
        <v>2.16</v>
      </c>
      <c r="P739" s="12">
        <v>8.5922368591295276E-2</v>
      </c>
      <c r="Q739" s="12">
        <v>3.2747331958104473</v>
      </c>
      <c r="R739" s="12">
        <v>11.117303333511758</v>
      </c>
      <c r="S739" s="8">
        <v>0</v>
      </c>
      <c r="T739" s="8">
        <v>48</v>
      </c>
      <c r="U739" s="12">
        <v>5.0500000000000003E-2</v>
      </c>
      <c r="V739" s="12">
        <v>3.2500000000000001E-2</v>
      </c>
    </row>
    <row r="740" spans="1:22" x14ac:dyDescent="0.2">
      <c r="A740" s="8">
        <v>2015</v>
      </c>
      <c r="B740" s="8" t="s">
        <v>83</v>
      </c>
      <c r="C740" s="9">
        <v>6.5699999999999995E-2</v>
      </c>
      <c r="D740" s="10">
        <v>0.107</v>
      </c>
      <c r="E740" s="12">
        <v>0</v>
      </c>
      <c r="F740" s="11">
        <v>2.4506741810084467</v>
      </c>
      <c r="G740" s="11">
        <v>0.25</v>
      </c>
      <c r="H740" s="11">
        <v>-5.6909378953736475E-2</v>
      </c>
      <c r="I740" s="11">
        <v>1.87</v>
      </c>
      <c r="J740" s="11">
        <v>0.65</v>
      </c>
      <c r="K740" s="9">
        <v>0.31340000000000001</v>
      </c>
      <c r="L740" s="12">
        <v>0.96473489270729251</v>
      </c>
      <c r="M740" s="12">
        <f t="shared" si="11"/>
        <v>2.7306710680457043</v>
      </c>
      <c r="N740" s="13">
        <v>0.36621034723002477</v>
      </c>
      <c r="O740" s="12">
        <v>1.46</v>
      </c>
      <c r="P740" s="12">
        <v>9.816109060905856E-2</v>
      </c>
      <c r="Q740" s="12">
        <v>1.4506741810084467</v>
      </c>
      <c r="R740" s="12">
        <v>12.057116361543043</v>
      </c>
      <c r="S740" s="8">
        <v>0</v>
      </c>
      <c r="T740" s="8">
        <v>20</v>
      </c>
      <c r="U740" s="12">
        <v>6.6799999999999998E-2</v>
      </c>
      <c r="V740" s="12">
        <v>6.3E-3</v>
      </c>
    </row>
    <row r="741" spans="1:22" x14ac:dyDescent="0.2">
      <c r="A741" s="8">
        <v>2016</v>
      </c>
      <c r="B741" s="8" t="s">
        <v>83</v>
      </c>
      <c r="C741" s="9">
        <v>8.2299999999999998E-2</v>
      </c>
      <c r="D741" s="10">
        <v>0.12820000000000001</v>
      </c>
      <c r="E741" s="12">
        <v>0</v>
      </c>
      <c r="F741" s="11">
        <v>2.964723301883069</v>
      </c>
      <c r="G741" s="11">
        <v>0.38</v>
      </c>
      <c r="H741" s="11">
        <v>0.45276665447196451</v>
      </c>
      <c r="I741" s="11">
        <v>2.5299999999999998</v>
      </c>
      <c r="J741" s="11">
        <v>1.1299999999999999</v>
      </c>
      <c r="K741" s="9">
        <v>0.2137</v>
      </c>
      <c r="L741" s="12">
        <v>0.90867711737595835</v>
      </c>
      <c r="M741" s="12">
        <f t="shared" si="11"/>
        <v>3.0996871918107893</v>
      </c>
      <c r="N741" s="13">
        <v>0.32261319872597061</v>
      </c>
      <c r="O741" s="12">
        <v>2.4</v>
      </c>
      <c r="P741" s="12">
        <v>0.12324842411404145</v>
      </c>
      <c r="Q741" s="12">
        <v>1.9647233018830688</v>
      </c>
      <c r="R741" s="12">
        <v>12.064634071505925</v>
      </c>
      <c r="S741" s="8">
        <v>0</v>
      </c>
      <c r="T741" s="8">
        <v>21</v>
      </c>
      <c r="U741" s="12">
        <v>6.2100000000000002E-2</v>
      </c>
      <c r="V741" s="12">
        <v>6.6600000000000006E-2</v>
      </c>
    </row>
    <row r="742" spans="1:22" x14ac:dyDescent="0.2">
      <c r="A742" s="8">
        <v>2017</v>
      </c>
      <c r="B742" s="8" t="s">
        <v>83</v>
      </c>
      <c r="C742" s="9">
        <v>4.0399999999999998E-2</v>
      </c>
      <c r="D742" s="10">
        <v>5.7599999999999998E-2</v>
      </c>
      <c r="E742" s="12">
        <v>0</v>
      </c>
      <c r="F742" s="11">
        <v>3.6922251219521511</v>
      </c>
      <c r="G742" s="11">
        <v>0.74</v>
      </c>
      <c r="H742" s="11">
        <v>0.46330659162682236</v>
      </c>
      <c r="I742" s="11">
        <v>2.64</v>
      </c>
      <c r="J742" s="11">
        <v>0.51</v>
      </c>
      <c r="K742" s="9">
        <v>0.251</v>
      </c>
      <c r="L742" s="12">
        <v>0.95824271459229726</v>
      </c>
      <c r="M742" s="12">
        <f t="shared" si="11"/>
        <v>4.016523721413348</v>
      </c>
      <c r="N742" s="13">
        <v>0.24897151600740869</v>
      </c>
      <c r="O742" s="12">
        <v>1.19</v>
      </c>
      <c r="P742" s="12">
        <v>0.20062534885340083</v>
      </c>
      <c r="Q742" s="12">
        <v>2.6922251219521511</v>
      </c>
      <c r="R742" s="12">
        <v>12.023945615155862</v>
      </c>
      <c r="S742" s="8">
        <v>0</v>
      </c>
      <c r="T742" s="8">
        <v>22</v>
      </c>
      <c r="U742" s="12">
        <v>6.8099999999999994E-2</v>
      </c>
      <c r="V742" s="12">
        <v>3.5299999999999998E-2</v>
      </c>
    </row>
    <row r="743" spans="1:22" x14ac:dyDescent="0.2">
      <c r="A743" s="8">
        <v>2018</v>
      </c>
      <c r="B743" s="8" t="s">
        <v>83</v>
      </c>
      <c r="C743" s="9">
        <v>8.8000000000000005E-3</v>
      </c>
      <c r="D743" s="10">
        <v>1.1900000000000001E-2</v>
      </c>
      <c r="E743" s="12">
        <v>0</v>
      </c>
      <c r="F743" s="11">
        <v>3.5482961881522472</v>
      </c>
      <c r="G743" s="11">
        <v>0.55000000000000004</v>
      </c>
      <c r="H743" s="11">
        <v>-0.10078759934605507</v>
      </c>
      <c r="I743" s="11">
        <v>2.66</v>
      </c>
      <c r="J743" s="11">
        <v>0.39</v>
      </c>
      <c r="K743" s="9">
        <v>0.22739999999999999</v>
      </c>
      <c r="L743" s="12">
        <v>0.68477835698360723</v>
      </c>
      <c r="M743" s="12">
        <f t="shared" si="11"/>
        <v>4.0055903052776367</v>
      </c>
      <c r="N743" s="13">
        <v>0.24965109354354895</v>
      </c>
      <c r="O743" s="12">
        <v>1.21</v>
      </c>
      <c r="P743" s="12">
        <v>0.13627971210160342</v>
      </c>
      <c r="Q743" s="12">
        <v>2.5482961881522472</v>
      </c>
      <c r="R743" s="12">
        <v>12.023853404433464</v>
      </c>
      <c r="S743" s="8">
        <v>0</v>
      </c>
      <c r="T743" s="8">
        <v>23</v>
      </c>
      <c r="U743" s="12">
        <v>7.0800000000000002E-2</v>
      </c>
      <c r="V743" s="12">
        <v>3.5400000000000001E-2</v>
      </c>
    </row>
    <row r="744" spans="1:22" x14ac:dyDescent="0.2">
      <c r="A744" s="8">
        <v>2019</v>
      </c>
      <c r="B744" s="8" t="s">
        <v>83</v>
      </c>
      <c r="C744" s="9">
        <v>2.4199999999999999E-2</v>
      </c>
      <c r="D744" s="10">
        <v>3.7499999999999999E-2</v>
      </c>
      <c r="E744" s="12">
        <v>0</v>
      </c>
      <c r="F744" s="11">
        <v>1.9747291875130388</v>
      </c>
      <c r="G744" s="11">
        <v>0.08</v>
      </c>
      <c r="H744" s="11">
        <v>9.4666618144416126E-2</v>
      </c>
      <c r="I744" s="11">
        <v>1.57</v>
      </c>
      <c r="J744" s="11">
        <v>0.71</v>
      </c>
      <c r="K744" s="9">
        <v>0.13689999999999999</v>
      </c>
      <c r="L744" s="12">
        <v>0.92795489848575663</v>
      </c>
      <c r="M744" s="12">
        <f t="shared" si="11"/>
        <v>2.3964528335999393</v>
      </c>
      <c r="N744" s="13">
        <v>0.41728340569833167</v>
      </c>
      <c r="O744" s="12">
        <v>1.7</v>
      </c>
      <c r="P744" s="12">
        <v>3.8922647656643695E-2</v>
      </c>
      <c r="Q744" s="12">
        <v>0.97472918751303883</v>
      </c>
      <c r="R744" s="12">
        <v>12.150251681591413</v>
      </c>
      <c r="S744" s="8">
        <v>0</v>
      </c>
      <c r="T744" s="8">
        <v>24</v>
      </c>
      <c r="U744" s="12">
        <v>7.0199999999999999E-2</v>
      </c>
      <c r="V744" s="12">
        <v>2.7900000000000001E-2</v>
      </c>
    </row>
    <row r="745" spans="1:22" x14ac:dyDescent="0.2">
      <c r="A745" s="8">
        <v>2020</v>
      </c>
      <c r="B745" s="8" t="s">
        <v>83</v>
      </c>
      <c r="C745" s="9">
        <v>2.18E-2</v>
      </c>
      <c r="D745" s="10">
        <v>3.8399999999999997E-2</v>
      </c>
      <c r="E745" s="12">
        <v>0</v>
      </c>
      <c r="F745" s="11">
        <v>1.8968526321643857</v>
      </c>
      <c r="G745" s="11">
        <v>0.48</v>
      </c>
      <c r="H745" s="11">
        <v>0.41638585931003219</v>
      </c>
      <c r="I745" s="11">
        <v>1.49</v>
      </c>
      <c r="J745" s="11">
        <v>0.55000000000000004</v>
      </c>
      <c r="K745" s="9">
        <v>0.16869999999999999</v>
      </c>
      <c r="L745" s="12">
        <v>0.88092869938801222</v>
      </c>
      <c r="M745" s="12">
        <f t="shared" si="11"/>
        <v>2.3232102229534974</v>
      </c>
      <c r="N745" s="13">
        <v>0.43043887725696206</v>
      </c>
      <c r="O745" s="12">
        <v>1.29</v>
      </c>
      <c r="P745" s="12">
        <v>0.25327552174073009</v>
      </c>
      <c r="Q745" s="12">
        <v>0.8968526321643856</v>
      </c>
      <c r="R745" s="12">
        <v>12.175557618867689</v>
      </c>
      <c r="S745" s="8">
        <v>0</v>
      </c>
      <c r="T745" s="8">
        <v>25</v>
      </c>
      <c r="U745" s="12">
        <v>2.9100000000000001E-2</v>
      </c>
      <c r="V745" s="12">
        <v>3.2300000000000002E-2</v>
      </c>
    </row>
    <row r="746" spans="1:22" x14ac:dyDescent="0.2">
      <c r="A746" s="8">
        <v>2021</v>
      </c>
      <c r="B746" s="8" t="s">
        <v>83</v>
      </c>
      <c r="C746" s="9">
        <v>3.6400000000000002E-2</v>
      </c>
      <c r="D746" s="10">
        <v>5.67E-2</v>
      </c>
      <c r="E746" s="12">
        <v>0</v>
      </c>
      <c r="F746" s="11">
        <v>3.2778105144346767</v>
      </c>
      <c r="G746" s="11">
        <v>0.57999999999999996</v>
      </c>
      <c r="H746" s="11">
        <v>-0.36339380750863004</v>
      </c>
      <c r="I746" s="11">
        <v>2.65</v>
      </c>
      <c r="J746" s="11">
        <v>0.5</v>
      </c>
      <c r="K746" s="9">
        <v>0.1958</v>
      </c>
      <c r="L746" s="12">
        <v>0.90364338379450326</v>
      </c>
      <c r="M746" s="12">
        <f t="shared" si="11"/>
        <v>4.1356370411571017</v>
      </c>
      <c r="N746" s="13">
        <v>0.24180071656390137</v>
      </c>
      <c r="O746" s="12">
        <v>1.35</v>
      </c>
      <c r="P746" s="12">
        <v>0.17624699766004065</v>
      </c>
      <c r="Q746" s="12">
        <v>2.2778105144346767</v>
      </c>
      <c r="R746" s="12">
        <v>12.058929255675039</v>
      </c>
      <c r="S746" s="8">
        <v>0</v>
      </c>
      <c r="T746" s="8">
        <v>26</v>
      </c>
      <c r="U746" s="12">
        <v>2.58E-2</v>
      </c>
      <c r="V746" s="12">
        <v>1.84E-2</v>
      </c>
    </row>
    <row r="747" spans="1:22" x14ac:dyDescent="0.2">
      <c r="A747" s="8">
        <v>2022</v>
      </c>
      <c r="B747" s="8" t="s">
        <v>83</v>
      </c>
      <c r="C747" s="9">
        <v>2.7300000000000001E-2</v>
      </c>
      <c r="D747" s="10">
        <v>3.5999999999999997E-2</v>
      </c>
      <c r="E747" s="12">
        <v>0</v>
      </c>
      <c r="F747" s="11">
        <v>3.6587598612119141</v>
      </c>
      <c r="G747" s="11">
        <v>0.33</v>
      </c>
      <c r="H747" s="11">
        <v>-0.46343302629761285</v>
      </c>
      <c r="I747" s="11">
        <v>2.71</v>
      </c>
      <c r="J747" s="11">
        <v>0.75</v>
      </c>
      <c r="K747" s="9">
        <v>0.16270000000000001</v>
      </c>
      <c r="L747" s="12">
        <v>0.49709508796073809</v>
      </c>
      <c r="M747" s="12">
        <f t="shared" si="11"/>
        <v>4.9044370789224923</v>
      </c>
      <c r="N747" s="13">
        <v>0.20389699855619323</v>
      </c>
      <c r="O747" s="12">
        <v>2.0099999999999998</v>
      </c>
      <c r="P747" s="12">
        <v>8.9312616331847977E-2</v>
      </c>
      <c r="Q747" s="12">
        <v>2.6587598612119141</v>
      </c>
      <c r="R747" s="12">
        <v>12.05875836842764</v>
      </c>
      <c r="S747" s="8">
        <v>0</v>
      </c>
      <c r="T747" s="8">
        <v>27</v>
      </c>
      <c r="U747" s="12">
        <v>8.0199999999999994E-2</v>
      </c>
      <c r="V747" s="12">
        <v>3.15E-2</v>
      </c>
    </row>
    <row r="748" spans="1:22" x14ac:dyDescent="0.2">
      <c r="A748" s="8">
        <v>2023</v>
      </c>
      <c r="B748" s="8" t="s">
        <v>83</v>
      </c>
      <c r="C748" s="9">
        <v>5.2400000000000002E-2</v>
      </c>
      <c r="D748" s="10">
        <v>8.4000000000000005E-2</v>
      </c>
      <c r="E748" s="12">
        <v>0</v>
      </c>
      <c r="F748" s="11">
        <v>2.076916483940038</v>
      </c>
      <c r="G748" s="11">
        <v>0.32</v>
      </c>
      <c r="H748" s="11">
        <v>0.1639375677600971</v>
      </c>
      <c r="I748" s="11">
        <v>1.7</v>
      </c>
      <c r="J748" s="11">
        <v>0.66</v>
      </c>
      <c r="K748" s="9">
        <v>0.19769999999999999</v>
      </c>
      <c r="L748" s="12">
        <v>0.93625634819546411</v>
      </c>
      <c r="M748" s="12">
        <f t="shared" si="11"/>
        <v>2.7223180365533697</v>
      </c>
      <c r="N748" s="13">
        <v>0.3673340096831833</v>
      </c>
      <c r="O748" s="12">
        <v>1.63</v>
      </c>
      <c r="P748" s="12">
        <v>0.15395888461826676</v>
      </c>
      <c r="Q748" s="12">
        <v>1.0769164839400378</v>
      </c>
      <c r="R748" s="12">
        <v>12.260337148820645</v>
      </c>
      <c r="S748" s="8">
        <v>0</v>
      </c>
      <c r="T748" s="8">
        <v>28</v>
      </c>
      <c r="U748" s="12">
        <v>5.0500000000000003E-2</v>
      </c>
      <c r="V748" s="12">
        <v>3.2500000000000001E-2</v>
      </c>
    </row>
    <row r="749" spans="1:22" x14ac:dyDescent="0.2">
      <c r="A749" s="8">
        <v>2015</v>
      </c>
      <c r="B749" s="8" t="s">
        <v>84</v>
      </c>
      <c r="C749" s="9">
        <v>0.1084</v>
      </c>
      <c r="D749" s="10">
        <v>0.13120000000000001</v>
      </c>
      <c r="E749" s="12">
        <v>0</v>
      </c>
      <c r="F749" s="11">
        <v>5.0299979199076459</v>
      </c>
      <c r="G749" s="11">
        <v>0.28999999999999998</v>
      </c>
      <c r="H749" s="11">
        <v>0.44190308883864188</v>
      </c>
      <c r="I749" s="11">
        <v>1.64</v>
      </c>
      <c r="J749" s="11">
        <v>0.84</v>
      </c>
      <c r="K749" s="9">
        <v>0.36009999999999998</v>
      </c>
      <c r="L749" s="12">
        <v>0.98039808949044516</v>
      </c>
      <c r="M749" s="12">
        <f t="shared" si="11"/>
        <v>5.5120611794690575</v>
      </c>
      <c r="N749" s="13">
        <v>0.18142033759072387</v>
      </c>
      <c r="O749" s="12">
        <v>5.86</v>
      </c>
      <c r="P749" s="12">
        <v>5.8046499453111994E-2</v>
      </c>
      <c r="Q749" s="12">
        <v>4.0299979199076459</v>
      </c>
      <c r="R749" s="12">
        <v>12.044547645250722</v>
      </c>
      <c r="S749" s="8">
        <v>0</v>
      </c>
      <c r="T749" s="8">
        <v>22</v>
      </c>
      <c r="U749" s="12">
        <v>6.6799999999999998E-2</v>
      </c>
      <c r="V749" s="12">
        <v>6.3E-3</v>
      </c>
    </row>
    <row r="750" spans="1:22" x14ac:dyDescent="0.2">
      <c r="A750" s="8">
        <v>2016</v>
      </c>
      <c r="B750" s="8" t="s">
        <v>84</v>
      </c>
      <c r="C750" s="9">
        <v>8.0600000000000005E-2</v>
      </c>
      <c r="D750" s="10">
        <v>9.6000000000000002E-2</v>
      </c>
      <c r="E750" s="12">
        <v>0</v>
      </c>
      <c r="F750" s="11">
        <v>7.4267153006532167</v>
      </c>
      <c r="G750" s="11">
        <v>0.73</v>
      </c>
      <c r="H750" s="11">
        <v>0.59575733412141552</v>
      </c>
      <c r="I750" s="11">
        <v>2.98</v>
      </c>
      <c r="J750" s="11">
        <v>0.78</v>
      </c>
      <c r="K750" s="9">
        <v>0.33689999999999998</v>
      </c>
      <c r="L750" s="12">
        <v>0.9628688780484822</v>
      </c>
      <c r="M750" s="12">
        <f t="shared" si="11"/>
        <v>7.1841960773868641</v>
      </c>
      <c r="N750" s="13">
        <v>0.13919441914282132</v>
      </c>
      <c r="O750" s="12">
        <v>5.07</v>
      </c>
      <c r="P750" s="12">
        <v>9.8340897378260947E-2</v>
      </c>
      <c r="Q750" s="12">
        <v>6.4267153006532167</v>
      </c>
      <c r="R750" s="12">
        <v>12.047207619047933</v>
      </c>
      <c r="S750" s="8">
        <v>0</v>
      </c>
      <c r="T750" s="8">
        <v>23</v>
      </c>
      <c r="U750" s="12">
        <v>6.2100000000000002E-2</v>
      </c>
      <c r="V750" s="12">
        <v>6.6600000000000006E-2</v>
      </c>
    </row>
    <row r="751" spans="1:22" x14ac:dyDescent="0.2">
      <c r="A751" s="8">
        <v>2017</v>
      </c>
      <c r="B751" s="8" t="s">
        <v>84</v>
      </c>
      <c r="C751" s="9">
        <v>4.2599999999999999E-2</v>
      </c>
      <c r="D751" s="10">
        <v>5.4300000000000001E-2</v>
      </c>
      <c r="E751" s="12">
        <v>0</v>
      </c>
      <c r="F751" s="11">
        <v>5.8752596769032479</v>
      </c>
      <c r="G751" s="11">
        <v>0.8</v>
      </c>
      <c r="H751" s="11">
        <v>0.64357478431489934</v>
      </c>
      <c r="I751" s="11">
        <v>2.29</v>
      </c>
      <c r="J751" s="11">
        <v>0.83</v>
      </c>
      <c r="K751" s="9">
        <v>0.33179999999999998</v>
      </c>
      <c r="L751" s="12">
        <v>0.88545473495623594</v>
      </c>
      <c r="M751" s="12">
        <f t="shared" si="11"/>
        <v>3.5464108237701994</v>
      </c>
      <c r="N751" s="13">
        <v>0.28197522782679113</v>
      </c>
      <c r="O751" s="12">
        <v>4.9800000000000004</v>
      </c>
      <c r="P751" s="12">
        <v>0.136027509157054</v>
      </c>
      <c r="Q751" s="12">
        <v>4.8752596769032479</v>
      </c>
      <c r="R751" s="12">
        <v>12.106003601281159</v>
      </c>
      <c r="S751" s="8">
        <v>0</v>
      </c>
      <c r="T751" s="8">
        <v>24</v>
      </c>
      <c r="U751" s="12">
        <v>6.8099999999999994E-2</v>
      </c>
      <c r="V751" s="12">
        <v>3.5299999999999998E-2</v>
      </c>
    </row>
    <row r="752" spans="1:22" x14ac:dyDescent="0.2">
      <c r="A752" s="8">
        <v>2018</v>
      </c>
      <c r="B752" s="8" t="s">
        <v>84</v>
      </c>
      <c r="C752" s="9">
        <v>5.5100000000000003E-2</v>
      </c>
      <c r="D752" s="10">
        <v>8.3500000000000005E-2</v>
      </c>
      <c r="E752" s="12">
        <v>0</v>
      </c>
      <c r="F752" s="11">
        <v>5.45714608006507</v>
      </c>
      <c r="G752" s="11">
        <v>0.3</v>
      </c>
      <c r="H752" s="11">
        <v>0.38513180153067206</v>
      </c>
      <c r="I752" s="11">
        <v>1.41</v>
      </c>
      <c r="J752" s="11">
        <v>0.85</v>
      </c>
      <c r="K752" s="9">
        <v>0.32269999999999999</v>
      </c>
      <c r="L752" s="12">
        <v>0.84649124120974917</v>
      </c>
      <c r="M752" s="12">
        <f t="shared" si="11"/>
        <v>2.5641743272756852</v>
      </c>
      <c r="N752" s="13">
        <v>0.38998908512684977</v>
      </c>
      <c r="O752" s="12">
        <v>5.28</v>
      </c>
      <c r="P752" s="12">
        <v>5.535533119749924E-2</v>
      </c>
      <c r="Q752" s="12">
        <v>4.45714608006507</v>
      </c>
      <c r="R752" s="12">
        <v>12.173219188516434</v>
      </c>
      <c r="S752" s="8">
        <v>0</v>
      </c>
      <c r="T752" s="8">
        <v>25</v>
      </c>
      <c r="U752" s="12">
        <v>7.0800000000000002E-2</v>
      </c>
      <c r="V752" s="12">
        <v>3.5400000000000001E-2</v>
      </c>
    </row>
    <row r="753" spans="1:22" x14ac:dyDescent="0.2">
      <c r="A753" s="8">
        <v>2019</v>
      </c>
      <c r="B753" s="8" t="s">
        <v>84</v>
      </c>
      <c r="C753" s="9">
        <v>4.7500000000000001E-2</v>
      </c>
      <c r="D753" s="10">
        <v>7.7799999999999994E-2</v>
      </c>
      <c r="E753" s="12">
        <v>0</v>
      </c>
      <c r="F753" s="11">
        <v>5.0984471581108322</v>
      </c>
      <c r="G753" s="11">
        <v>0.43</v>
      </c>
      <c r="H753" s="11">
        <v>0.2120883044665462</v>
      </c>
      <c r="I753" s="11">
        <v>1.3</v>
      </c>
      <c r="J753" s="11">
        <v>0.66</v>
      </c>
      <c r="K753" s="9">
        <v>0.34229999999999999</v>
      </c>
      <c r="L753" s="12">
        <v>0.83672266797307593</v>
      </c>
      <c r="M753" s="12">
        <f t="shared" si="11"/>
        <v>2.5665478415576151</v>
      </c>
      <c r="N753" s="13">
        <v>0.38962842765210598</v>
      </c>
      <c r="O753" s="12">
        <v>4.72</v>
      </c>
      <c r="P753" s="12">
        <v>5.4445302216976299E-2</v>
      </c>
      <c r="Q753" s="12">
        <v>4.0984471581108322</v>
      </c>
      <c r="R753" s="12">
        <v>12.186852748755207</v>
      </c>
      <c r="S753" s="8">
        <v>0</v>
      </c>
      <c r="T753" s="8">
        <v>26</v>
      </c>
      <c r="U753" s="12">
        <v>7.0199999999999999E-2</v>
      </c>
      <c r="V753" s="12">
        <v>2.7900000000000001E-2</v>
      </c>
    </row>
    <row r="754" spans="1:22" x14ac:dyDescent="0.2">
      <c r="A754" s="8">
        <v>2020</v>
      </c>
      <c r="B754" s="8" t="s">
        <v>84</v>
      </c>
      <c r="C754" s="9">
        <v>2.9100000000000001E-2</v>
      </c>
      <c r="D754" s="10">
        <v>4.4699999999999997E-2</v>
      </c>
      <c r="E754" s="12">
        <v>0</v>
      </c>
      <c r="F754" s="11">
        <v>7.0987300640302866</v>
      </c>
      <c r="G754" s="11">
        <v>0.47</v>
      </c>
      <c r="H754" s="11">
        <v>1.027012333563474</v>
      </c>
      <c r="I754" s="11">
        <v>1.48</v>
      </c>
      <c r="J754" s="11">
        <v>0.59</v>
      </c>
      <c r="K754" s="9">
        <v>0.30659999999999998</v>
      </c>
      <c r="L754" s="12">
        <v>0.66545942404401781</v>
      </c>
      <c r="M754" s="12">
        <f t="shared" si="11"/>
        <v>3.3105300191921772</v>
      </c>
      <c r="N754" s="13">
        <v>0.30206643474086853</v>
      </c>
      <c r="O754" s="12">
        <v>5.15</v>
      </c>
      <c r="P754" s="12">
        <v>4.7382653725198953E-2</v>
      </c>
      <c r="Q754" s="12">
        <v>6.0987300640302866</v>
      </c>
      <c r="R754" s="12">
        <v>12.131308415369762</v>
      </c>
      <c r="S754" s="8">
        <v>0</v>
      </c>
      <c r="T754" s="8">
        <v>27</v>
      </c>
      <c r="U754" s="12">
        <v>2.9100000000000001E-2</v>
      </c>
      <c r="V754" s="12">
        <v>3.2300000000000002E-2</v>
      </c>
    </row>
    <row r="755" spans="1:22" x14ac:dyDescent="0.2">
      <c r="A755" s="8">
        <v>2021</v>
      </c>
      <c r="B755" s="8" t="s">
        <v>84</v>
      </c>
      <c r="C755" s="9">
        <v>4.5600000000000002E-2</v>
      </c>
      <c r="D755" s="10">
        <v>6.2600000000000003E-2</v>
      </c>
      <c r="E755" s="12">
        <v>0</v>
      </c>
      <c r="F755" s="11">
        <v>3.5510414309159861</v>
      </c>
      <c r="G755" s="11">
        <v>0.61</v>
      </c>
      <c r="H755" s="11">
        <v>-0.19332748944174954</v>
      </c>
      <c r="I755" s="11">
        <v>1.29</v>
      </c>
      <c r="J755" s="11">
        <v>0.66</v>
      </c>
      <c r="K755" s="9">
        <v>0.34089999999999998</v>
      </c>
      <c r="L755" s="12">
        <v>0.737787657809857</v>
      </c>
      <c r="M755" s="12">
        <f t="shared" si="11"/>
        <v>4.1638112414848383</v>
      </c>
      <c r="N755" s="13">
        <v>0.24016458528110282</v>
      </c>
      <c r="O755" s="12">
        <v>5.77</v>
      </c>
      <c r="P755" s="12">
        <v>5.4332778216570496E-2</v>
      </c>
      <c r="Q755" s="12">
        <v>2.5510414309159861</v>
      </c>
      <c r="R755" s="12">
        <v>12.103373827809518</v>
      </c>
      <c r="S755" s="8">
        <v>0</v>
      </c>
      <c r="T755" s="8">
        <v>28</v>
      </c>
      <c r="U755" s="12">
        <v>2.58E-2</v>
      </c>
      <c r="V755" s="12">
        <v>1.84E-2</v>
      </c>
    </row>
    <row r="756" spans="1:22" x14ac:dyDescent="0.2">
      <c r="A756" s="8">
        <v>2022</v>
      </c>
      <c r="B756" s="8" t="s">
        <v>84</v>
      </c>
      <c r="C756" s="9">
        <v>6.7199999999999996E-2</v>
      </c>
      <c r="D756" s="10">
        <v>9.2899999999999996E-2</v>
      </c>
      <c r="E756" s="12">
        <v>0</v>
      </c>
      <c r="F756" s="11">
        <v>3.3817362038398633</v>
      </c>
      <c r="G756" s="11">
        <v>0.52</v>
      </c>
      <c r="H756" s="11">
        <v>0.27325736256061017</v>
      </c>
      <c r="I756" s="11">
        <v>1.27</v>
      </c>
      <c r="J756" s="11">
        <v>0.75</v>
      </c>
      <c r="K756" s="9">
        <v>0.37619999999999998</v>
      </c>
      <c r="L756" s="12">
        <v>0.9480035751508985</v>
      </c>
      <c r="M756" s="12">
        <f t="shared" si="11"/>
        <v>3.396714937085286</v>
      </c>
      <c r="N756" s="13">
        <v>0.29440209688543895</v>
      </c>
      <c r="O756" s="12">
        <v>5.85</v>
      </c>
      <c r="P756" s="12">
        <v>5.2075692624262475E-2</v>
      </c>
      <c r="Q756" s="12">
        <v>2.3817362038398633</v>
      </c>
      <c r="R756" s="12">
        <v>12.163368741687385</v>
      </c>
      <c r="S756" s="8">
        <v>0</v>
      </c>
      <c r="T756" s="8">
        <v>29</v>
      </c>
      <c r="U756" s="12">
        <v>8.0199999999999994E-2</v>
      </c>
      <c r="V756" s="12">
        <v>3.15E-2</v>
      </c>
    </row>
    <row r="757" spans="1:22" x14ac:dyDescent="0.2">
      <c r="A757" s="8">
        <v>2023</v>
      </c>
      <c r="B757" s="8" t="s">
        <v>84</v>
      </c>
      <c r="C757" s="9">
        <v>1.2699999999999999E-2</v>
      </c>
      <c r="D757" s="10">
        <v>1.78E-2</v>
      </c>
      <c r="E757" s="12">
        <v>0</v>
      </c>
      <c r="F757" s="11">
        <v>3.2967132767203595</v>
      </c>
      <c r="G757" s="11">
        <v>0.17</v>
      </c>
      <c r="H757" s="11">
        <v>0.63439838483530631</v>
      </c>
      <c r="I757" s="11">
        <v>0.95</v>
      </c>
      <c r="J757" s="11">
        <v>0.56000000000000005</v>
      </c>
      <c r="K757" s="9">
        <v>0.31909999999999999</v>
      </c>
      <c r="L757" s="12">
        <v>-1.7968654885128885</v>
      </c>
      <c r="M757" s="12">
        <f t="shared" si="11"/>
        <v>3.809699374567213</v>
      </c>
      <c r="N757" s="13">
        <v>0.26248790302872688</v>
      </c>
      <c r="O757" s="12">
        <v>4.49</v>
      </c>
      <c r="P757" s="12">
        <v>5.3174416996826693E-2</v>
      </c>
      <c r="Q757" s="12">
        <v>2.2967132767203595</v>
      </c>
      <c r="R757" s="12">
        <v>12.132218394127834</v>
      </c>
      <c r="S757" s="8">
        <v>0</v>
      </c>
      <c r="T757" s="8">
        <v>30</v>
      </c>
      <c r="U757" s="12">
        <v>5.0500000000000003E-2</v>
      </c>
      <c r="V757" s="12">
        <v>3.2500000000000001E-2</v>
      </c>
    </row>
    <row r="758" spans="1:22" x14ac:dyDescent="0.2">
      <c r="A758" s="8">
        <v>2015</v>
      </c>
      <c r="B758" s="8" t="s">
        <v>85</v>
      </c>
      <c r="C758" s="9">
        <v>4.0800000000000003E-2</v>
      </c>
      <c r="D758" s="10">
        <v>5.3100000000000001E-2</v>
      </c>
      <c r="E758" s="12">
        <v>0</v>
      </c>
      <c r="F758" s="11">
        <v>6.8198702655059131</v>
      </c>
      <c r="G758" s="11">
        <v>0.42</v>
      </c>
      <c r="H758" s="11">
        <v>-1.0683983555748715E-2</v>
      </c>
      <c r="I758" s="11">
        <v>5.88</v>
      </c>
      <c r="J758" s="11">
        <v>0.93</v>
      </c>
      <c r="K758" s="9">
        <v>6.9500000000000006E-2</v>
      </c>
      <c r="L758" s="12">
        <v>0.94794511284722738</v>
      </c>
      <c r="M758" s="12">
        <f t="shared" si="11"/>
        <v>6.8551899017452982</v>
      </c>
      <c r="N758" s="13">
        <v>0.14587487937356847</v>
      </c>
      <c r="O758" s="12">
        <v>5.13</v>
      </c>
      <c r="P758" s="12">
        <v>6.2146670170237089E-2</v>
      </c>
      <c r="Q758" s="12">
        <v>5.8198702655059131</v>
      </c>
      <c r="R758" s="12">
        <v>11.348663561108072</v>
      </c>
      <c r="S758" s="8">
        <v>0</v>
      </c>
      <c r="T758" s="8">
        <v>6</v>
      </c>
      <c r="U758" s="12">
        <v>6.6799999999999998E-2</v>
      </c>
      <c r="V758" s="12">
        <v>6.3E-3</v>
      </c>
    </row>
    <row r="759" spans="1:22" x14ac:dyDescent="0.2">
      <c r="A759" s="8">
        <v>2016</v>
      </c>
      <c r="B759" s="8" t="s">
        <v>85</v>
      </c>
      <c r="C759" s="9">
        <v>4.2000000000000003E-2</v>
      </c>
      <c r="D759" s="10">
        <v>0.05</v>
      </c>
      <c r="E759" s="12">
        <v>0</v>
      </c>
      <c r="F759" s="11">
        <v>4.436994556182297</v>
      </c>
      <c r="G759" s="11">
        <v>0.2</v>
      </c>
      <c r="H759" s="11">
        <v>-0.70381989126348921</v>
      </c>
      <c r="I759" s="11">
        <v>3.55</v>
      </c>
      <c r="J759" s="11">
        <v>1.1100000000000001</v>
      </c>
      <c r="K759" s="9">
        <v>4.9299999999999997E-2</v>
      </c>
      <c r="L759" s="12">
        <v>0.91755878864396001</v>
      </c>
      <c r="M759" s="12">
        <f t="shared" si="11"/>
        <v>5.9543901933783649</v>
      </c>
      <c r="N759" s="13">
        <v>0.16794331031783227</v>
      </c>
      <c r="O759" s="12">
        <v>10.39</v>
      </c>
      <c r="P759" s="12">
        <v>4.3994430895746846E-2</v>
      </c>
      <c r="Q759" s="12">
        <v>3.4369945561822965</v>
      </c>
      <c r="R759" s="12">
        <v>11.589439752337574</v>
      </c>
      <c r="S759" s="8">
        <v>0</v>
      </c>
      <c r="T759" s="8">
        <v>7</v>
      </c>
      <c r="U759" s="12">
        <v>6.2100000000000002E-2</v>
      </c>
      <c r="V759" s="12">
        <v>6.6600000000000006E-2</v>
      </c>
    </row>
    <row r="760" spans="1:22" x14ac:dyDescent="0.2">
      <c r="A760" s="8">
        <v>2017</v>
      </c>
      <c r="B760" s="8" t="s">
        <v>85</v>
      </c>
      <c r="C760" s="9">
        <v>6.7699999999999996E-2</v>
      </c>
      <c r="D760" s="10">
        <v>7.9000000000000001E-2</v>
      </c>
      <c r="E760" s="12">
        <v>0</v>
      </c>
      <c r="F760" s="11">
        <v>5.3647854392206096</v>
      </c>
      <c r="G760" s="11">
        <v>0.67</v>
      </c>
      <c r="H760" s="11">
        <v>-1.6800876664309243</v>
      </c>
      <c r="I760" s="11">
        <v>2.73</v>
      </c>
      <c r="J760" s="11">
        <v>1.27</v>
      </c>
      <c r="K760" s="9">
        <v>8.3900000000000002E-2</v>
      </c>
      <c r="L760" s="12">
        <v>0.96361113877997384</v>
      </c>
      <c r="M760" s="12">
        <f t="shared" si="11"/>
        <v>9.5276372054169283</v>
      </c>
      <c r="N760" s="13">
        <v>0.104957816763998</v>
      </c>
      <c r="O760" s="12">
        <v>11.7</v>
      </c>
      <c r="P760" s="12">
        <v>0.12531918609422235</v>
      </c>
      <c r="Q760" s="12">
        <v>4.3647854392206096</v>
      </c>
      <c r="R760" s="12">
        <v>11.593290278072228</v>
      </c>
      <c r="S760" s="8">
        <v>0</v>
      </c>
      <c r="T760" s="8">
        <v>8</v>
      </c>
      <c r="U760" s="12">
        <v>6.8099999999999994E-2</v>
      </c>
      <c r="V760" s="12">
        <v>3.5299999999999998E-2</v>
      </c>
    </row>
    <row r="761" spans="1:22" x14ac:dyDescent="0.2">
      <c r="A761" s="8">
        <v>2018</v>
      </c>
      <c r="B761" s="8" t="s">
        <v>85</v>
      </c>
      <c r="C761" s="9">
        <v>4.6899999999999997E-2</v>
      </c>
      <c r="D761" s="10">
        <v>5.3699999999999998E-2</v>
      </c>
      <c r="E761" s="12">
        <v>0</v>
      </c>
      <c r="F761" s="11">
        <v>3.7712707387013307</v>
      </c>
      <c r="G761" s="11">
        <v>0.16</v>
      </c>
      <c r="H761" s="11">
        <v>-4.100858414589144</v>
      </c>
      <c r="I761" s="11">
        <v>2.13</v>
      </c>
      <c r="J761" s="11">
        <v>0.96</v>
      </c>
      <c r="K761" s="9">
        <v>8.0600000000000005E-2</v>
      </c>
      <c r="L761" s="12">
        <v>0.96075297056877729</v>
      </c>
      <c r="M761" s="12">
        <f t="shared" si="11"/>
        <v>8.2687129555244265</v>
      </c>
      <c r="N761" s="13">
        <v>0.12093780560273143</v>
      </c>
      <c r="O761" s="12">
        <v>7.27</v>
      </c>
      <c r="P761" s="12">
        <v>4.1591290523977045E-2</v>
      </c>
      <c r="Q761" s="12">
        <v>2.7712707387013307</v>
      </c>
      <c r="R761" s="12">
        <v>11.881078085672446</v>
      </c>
      <c r="S761" s="8">
        <v>0</v>
      </c>
      <c r="T761" s="8">
        <v>9</v>
      </c>
      <c r="U761" s="12">
        <v>7.0800000000000002E-2</v>
      </c>
      <c r="V761" s="12">
        <v>3.5400000000000001E-2</v>
      </c>
    </row>
    <row r="762" spans="1:22" x14ac:dyDescent="0.2">
      <c r="A762" s="8">
        <v>2019</v>
      </c>
      <c r="B762" s="8" t="s">
        <v>85</v>
      </c>
      <c r="C762" s="9">
        <v>2.2499999999999999E-2</v>
      </c>
      <c r="D762" s="10">
        <v>2.7099999999999999E-2</v>
      </c>
      <c r="E762" s="12">
        <v>0</v>
      </c>
      <c r="F762" s="11">
        <v>3.268665763488706</v>
      </c>
      <c r="G762" s="11">
        <v>0.16</v>
      </c>
      <c r="H762" s="11">
        <v>7.1804674088651446E-2</v>
      </c>
      <c r="I762" s="11">
        <v>1.8</v>
      </c>
      <c r="J762" s="11">
        <v>0.73</v>
      </c>
      <c r="K762" s="9">
        <v>6.4899999999999999E-2</v>
      </c>
      <c r="L762" s="12">
        <v>0.93439788069882346</v>
      </c>
      <c r="M762" s="12">
        <f t="shared" si="11"/>
        <v>6.8394242964366425</v>
      </c>
      <c r="N762" s="13">
        <v>0.14621113658952298</v>
      </c>
      <c r="O762" s="12">
        <v>4.9400000000000004</v>
      </c>
      <c r="P762" s="12">
        <v>5.0280145045706971E-2</v>
      </c>
      <c r="Q762" s="12">
        <v>2.268665763488706</v>
      </c>
      <c r="R762" s="12">
        <v>11.928902628622762</v>
      </c>
      <c r="S762" s="8">
        <v>0</v>
      </c>
      <c r="T762" s="8">
        <v>10</v>
      </c>
      <c r="U762" s="12">
        <v>7.0199999999999999E-2</v>
      </c>
      <c r="V762" s="12">
        <v>2.7900000000000001E-2</v>
      </c>
    </row>
    <row r="763" spans="1:22" x14ac:dyDescent="0.2">
      <c r="A763" s="8">
        <v>2020</v>
      </c>
      <c r="B763" s="8" t="s">
        <v>85</v>
      </c>
      <c r="C763" s="9">
        <v>2.0500000000000001E-2</v>
      </c>
      <c r="D763" s="10">
        <v>2.81E-2</v>
      </c>
      <c r="E763" s="12">
        <v>0</v>
      </c>
      <c r="F763" s="11">
        <v>2.1810471441620036</v>
      </c>
      <c r="G763" s="11">
        <v>0.1</v>
      </c>
      <c r="H763" s="11">
        <v>0.21992226234579468</v>
      </c>
      <c r="I763" s="11">
        <v>1.31</v>
      </c>
      <c r="J763" s="11">
        <v>0.82</v>
      </c>
      <c r="K763" s="9">
        <v>6.1199999999999997E-2</v>
      </c>
      <c r="L763" s="12">
        <v>0.97834172966069222</v>
      </c>
      <c r="M763" s="12">
        <f t="shared" si="11"/>
        <v>3.5982868288694916</v>
      </c>
      <c r="N763" s="13">
        <v>0.27791002984444674</v>
      </c>
      <c r="O763" s="12">
        <v>5.1100000000000003</v>
      </c>
      <c r="P763" s="12">
        <v>4.7429225458416116E-2</v>
      </c>
      <c r="Q763" s="12">
        <v>1.1810471441620036</v>
      </c>
      <c r="R763" s="12">
        <v>12.012379123397716</v>
      </c>
      <c r="S763" s="8">
        <v>0</v>
      </c>
      <c r="T763" s="8">
        <v>11</v>
      </c>
      <c r="U763" s="12">
        <v>2.9100000000000001E-2</v>
      </c>
      <c r="V763" s="12">
        <v>3.2300000000000002E-2</v>
      </c>
    </row>
    <row r="764" spans="1:22" x14ac:dyDescent="0.2">
      <c r="A764" s="8">
        <v>2021</v>
      </c>
      <c r="B764" s="8" t="s">
        <v>85</v>
      </c>
      <c r="C764" s="9">
        <v>1.5299999999999999E-2</v>
      </c>
      <c r="D764" s="10">
        <v>2.52E-2</v>
      </c>
      <c r="E764" s="12">
        <v>0</v>
      </c>
      <c r="F764" s="11">
        <v>3.9578716489932422</v>
      </c>
      <c r="G764" s="11">
        <v>0.2</v>
      </c>
      <c r="H764" s="11">
        <v>-0.97420855082793412</v>
      </c>
      <c r="I764" s="11">
        <v>3.33</v>
      </c>
      <c r="J764" s="11">
        <v>0.63</v>
      </c>
      <c r="K764" s="9">
        <v>3.6700000000000003E-2</v>
      </c>
      <c r="L764" s="12">
        <v>0.99209970288644134</v>
      </c>
      <c r="M764" s="12">
        <f t="shared" si="11"/>
        <v>4.3723021783897149</v>
      </c>
      <c r="N764" s="13">
        <v>0.2287124629543085</v>
      </c>
      <c r="O764" s="12">
        <v>6.86</v>
      </c>
      <c r="P764" s="12">
        <v>4.9825816571568711E-2</v>
      </c>
      <c r="Q764" s="12">
        <v>2.9578716489932422</v>
      </c>
      <c r="R764" s="12">
        <v>12.307593515323729</v>
      </c>
      <c r="S764" s="8">
        <v>0</v>
      </c>
      <c r="T764" s="8">
        <v>12</v>
      </c>
      <c r="U764" s="12">
        <v>2.58E-2</v>
      </c>
      <c r="V764" s="12">
        <v>1.84E-2</v>
      </c>
    </row>
    <row r="765" spans="1:22" x14ac:dyDescent="0.2">
      <c r="A765" s="8">
        <v>2022</v>
      </c>
      <c r="B765" s="8" t="s">
        <v>85</v>
      </c>
      <c r="C765" s="9">
        <v>1.0800000000000001E-2</v>
      </c>
      <c r="D765" s="10">
        <v>1.49E-2</v>
      </c>
      <c r="E765" s="12">
        <v>0</v>
      </c>
      <c r="F765" s="11">
        <v>29.466906240625264</v>
      </c>
      <c r="G765" s="11">
        <v>0.47</v>
      </c>
      <c r="H765" s="11">
        <v>-9.1266672737605639</v>
      </c>
      <c r="I765" s="11">
        <v>16.75</v>
      </c>
      <c r="J765" s="11">
        <v>0.54</v>
      </c>
      <c r="K765" s="9">
        <v>2.9499999999999998E-2</v>
      </c>
      <c r="L765" s="12">
        <v>0.9992175793628002</v>
      </c>
      <c r="M765" s="12">
        <f t="shared" si="11"/>
        <v>40.864140516264783</v>
      </c>
      <c r="N765" s="13">
        <v>2.4471333236581329E-2</v>
      </c>
      <c r="O765" s="12">
        <v>5.08</v>
      </c>
      <c r="P765" s="12">
        <v>1.5920426238643787E-2</v>
      </c>
      <c r="Q765" s="12">
        <v>28.466906240625264</v>
      </c>
      <c r="R765" s="12">
        <v>12.425490626400013</v>
      </c>
      <c r="S765" s="8">
        <v>0</v>
      </c>
      <c r="T765" s="8">
        <v>13</v>
      </c>
      <c r="U765" s="12">
        <v>8.0199999999999994E-2</v>
      </c>
      <c r="V765" s="12">
        <v>3.15E-2</v>
      </c>
    </row>
    <row r="766" spans="1:22" x14ac:dyDescent="0.2">
      <c r="A766" s="8">
        <v>2023</v>
      </c>
      <c r="B766" s="8" t="s">
        <v>85</v>
      </c>
      <c r="C766" s="9">
        <v>9.7999999999999997E-3</v>
      </c>
      <c r="D766" s="10">
        <v>1.37E-2</v>
      </c>
      <c r="E766" s="12">
        <v>0</v>
      </c>
      <c r="F766" s="11">
        <v>6.065223351743783</v>
      </c>
      <c r="G766" s="11">
        <v>0.28999999999999998</v>
      </c>
      <c r="H766" s="11">
        <v>-1.0013767420428172</v>
      </c>
      <c r="I766" s="11">
        <v>4.03</v>
      </c>
      <c r="J766" s="11">
        <v>0.35</v>
      </c>
      <c r="K766" s="9">
        <v>4.41E-2</v>
      </c>
      <c r="L766" s="12">
        <v>0.96541377717143328</v>
      </c>
      <c r="M766" s="12">
        <f t="shared" si="11"/>
        <v>3.7055200193027291</v>
      </c>
      <c r="N766" s="13">
        <v>0.26986765549526592</v>
      </c>
      <c r="O766" s="12">
        <v>3.25</v>
      </c>
      <c r="P766" s="12">
        <v>4.7489523213361917E-2</v>
      </c>
      <c r="Q766" s="12">
        <v>5.065223351743783</v>
      </c>
      <c r="R766" s="12">
        <v>12.556440290487238</v>
      </c>
      <c r="S766" s="8">
        <v>0</v>
      </c>
      <c r="T766" s="8">
        <v>14</v>
      </c>
      <c r="U766" s="12">
        <v>5.0500000000000003E-2</v>
      </c>
      <c r="V766" s="12">
        <v>3.2500000000000001E-2</v>
      </c>
    </row>
    <row r="767" spans="1:22" x14ac:dyDescent="0.2">
      <c r="A767" s="8">
        <v>2015</v>
      </c>
      <c r="B767" s="8" t="s">
        <v>86</v>
      </c>
      <c r="C767" s="9">
        <v>2.3E-2</v>
      </c>
      <c r="D767" s="10">
        <v>5.2600000000000001E-2</v>
      </c>
      <c r="E767" s="12">
        <v>0</v>
      </c>
      <c r="F767" s="11">
        <v>1.7145539344177221</v>
      </c>
      <c r="G767" s="11">
        <v>0.14000000000000001</v>
      </c>
      <c r="H767" s="11">
        <v>0.34981788259820168</v>
      </c>
      <c r="I767" s="11">
        <v>0.89</v>
      </c>
      <c r="J767" s="11">
        <v>0.56000000000000005</v>
      </c>
      <c r="K767" s="9">
        <v>0.2412</v>
      </c>
      <c r="L767" s="12">
        <v>0.69924882125469856</v>
      </c>
      <c r="M767" s="12">
        <f t="shared" si="11"/>
        <v>2.5149765899517345</v>
      </c>
      <c r="N767" s="13">
        <v>0.39761801521150192</v>
      </c>
      <c r="O767" s="12">
        <v>1.91</v>
      </c>
      <c r="P767" s="12">
        <v>8.6687048331797328E-2</v>
      </c>
      <c r="Q767" s="12">
        <v>0.71455393441772219</v>
      </c>
      <c r="R767" s="12">
        <v>11.971618816815356</v>
      </c>
      <c r="S767" s="8">
        <v>0</v>
      </c>
      <c r="T767" s="8">
        <v>8</v>
      </c>
      <c r="U767" s="12">
        <v>6.6799999999999998E-2</v>
      </c>
      <c r="V767" s="12">
        <v>6.3E-3</v>
      </c>
    </row>
    <row r="768" spans="1:22" x14ac:dyDescent="0.2">
      <c r="A768" s="8">
        <v>2016</v>
      </c>
      <c r="B768" s="8" t="s">
        <v>86</v>
      </c>
      <c r="C768" s="9">
        <v>4.1200000000000001E-2</v>
      </c>
      <c r="D768" s="10">
        <v>8.5699999999999998E-2</v>
      </c>
      <c r="E768" s="12">
        <v>0</v>
      </c>
      <c r="F768" s="11">
        <v>1.5205180666288416</v>
      </c>
      <c r="G768" s="11">
        <v>7.0000000000000007E-2</v>
      </c>
      <c r="H768" s="11">
        <v>-1.8881998002916272E-2</v>
      </c>
      <c r="I768" s="11">
        <v>0.83</v>
      </c>
      <c r="J768" s="11">
        <v>0.72</v>
      </c>
      <c r="K768" s="9">
        <v>0.187</v>
      </c>
      <c r="L768" s="12">
        <v>0.75223389664936546</v>
      </c>
      <c r="M768" s="12">
        <f t="shared" si="11"/>
        <v>2.2902329961584891</v>
      </c>
      <c r="N768" s="13">
        <v>0.43663679707581937</v>
      </c>
      <c r="O768" s="12">
        <v>3.04</v>
      </c>
      <c r="P768" s="12">
        <v>4.6851655631333401E-2</v>
      </c>
      <c r="Q768" s="12">
        <v>0.5205180666288417</v>
      </c>
      <c r="R768" s="12">
        <v>12.000072327356747</v>
      </c>
      <c r="S768" s="8">
        <v>0</v>
      </c>
      <c r="T768" s="8">
        <v>9</v>
      </c>
      <c r="U768" s="12">
        <v>6.2100000000000002E-2</v>
      </c>
      <c r="V768" s="12">
        <v>6.6600000000000006E-2</v>
      </c>
    </row>
    <row r="769" spans="1:22" x14ac:dyDescent="0.2">
      <c r="A769" s="8">
        <v>2017</v>
      </c>
      <c r="B769" s="8" t="s">
        <v>86</v>
      </c>
      <c r="C769" s="9">
        <v>3.3799999999999997E-2</v>
      </c>
      <c r="D769" s="10">
        <v>7.2099999999999997E-2</v>
      </c>
      <c r="E769" s="12">
        <v>0</v>
      </c>
      <c r="F769" s="11">
        <v>1.5137558144613381</v>
      </c>
      <c r="G769" s="11">
        <v>0.05</v>
      </c>
      <c r="H769" s="11">
        <v>1.8700331305279899E-2</v>
      </c>
      <c r="I769" s="11">
        <v>0.8</v>
      </c>
      <c r="J769" s="11">
        <v>0.76</v>
      </c>
      <c r="K769" s="9">
        <v>0.2036</v>
      </c>
      <c r="L769" s="12">
        <v>0.74319358581527351</v>
      </c>
      <c r="M769" s="12">
        <f t="shared" si="11"/>
        <v>2.2102692425648431</v>
      </c>
      <c r="N769" s="13">
        <v>0.45243356815642011</v>
      </c>
      <c r="O769" s="12">
        <v>2.83</v>
      </c>
      <c r="P769" s="12">
        <v>3.3979903030170934E-2</v>
      </c>
      <c r="Q769" s="12">
        <v>0.513755814461338</v>
      </c>
      <c r="R769" s="12">
        <v>12.015853942091397</v>
      </c>
      <c r="S769" s="8">
        <v>0</v>
      </c>
      <c r="T769" s="8">
        <v>10</v>
      </c>
      <c r="U769" s="12">
        <v>6.8099999999999994E-2</v>
      </c>
      <c r="V769" s="12">
        <v>3.5299999999999998E-2</v>
      </c>
    </row>
    <row r="770" spans="1:22" x14ac:dyDescent="0.2">
      <c r="A770" s="8">
        <v>2018</v>
      </c>
      <c r="B770" s="8" t="s">
        <v>86</v>
      </c>
      <c r="C770" s="9">
        <v>3.7499999999999999E-2</v>
      </c>
      <c r="D770" s="10">
        <v>7.5600000000000001E-2</v>
      </c>
      <c r="E770" s="12">
        <v>0</v>
      </c>
      <c r="F770" s="11">
        <v>1.8645085163786876</v>
      </c>
      <c r="G770" s="11">
        <v>0.08</v>
      </c>
      <c r="H770" s="11">
        <v>0.15370602044079262</v>
      </c>
      <c r="I770" s="11">
        <v>1.0900000000000001</v>
      </c>
      <c r="J770" s="11">
        <v>0.9</v>
      </c>
      <c r="K770" s="9">
        <v>0.13519999999999999</v>
      </c>
      <c r="L770" s="12">
        <v>0.80366153715099575</v>
      </c>
      <c r="M770" s="12">
        <f t="shared" si="11"/>
        <v>2.4162509941080659</v>
      </c>
      <c r="N770" s="13">
        <v>0.41386428911502204</v>
      </c>
      <c r="O770" s="12">
        <v>2.68</v>
      </c>
      <c r="P770" s="12">
        <v>4.2208188435478938E-2</v>
      </c>
      <c r="Q770" s="12">
        <v>0.86450851637868775</v>
      </c>
      <c r="R770" s="12">
        <v>11.970797362566007</v>
      </c>
      <c r="S770" s="8">
        <v>0</v>
      </c>
      <c r="T770" s="8">
        <v>11</v>
      </c>
      <c r="U770" s="12">
        <v>7.0800000000000002E-2</v>
      </c>
      <c r="V770" s="12">
        <v>3.5400000000000001E-2</v>
      </c>
    </row>
    <row r="771" spans="1:22" x14ac:dyDescent="0.2">
      <c r="A771" s="8">
        <v>2019</v>
      </c>
      <c r="B771" s="8" t="s">
        <v>86</v>
      </c>
      <c r="C771" s="9">
        <v>4.6600000000000003E-2</v>
      </c>
      <c r="D771" s="10">
        <v>8.4900000000000003E-2</v>
      </c>
      <c r="E771" s="12">
        <v>0</v>
      </c>
      <c r="F771" s="11">
        <v>2.070429324957376</v>
      </c>
      <c r="G771" s="11">
        <v>0.23</v>
      </c>
      <c r="H771" s="11">
        <v>0.48636943539410693</v>
      </c>
      <c r="I771" s="11">
        <v>1.37</v>
      </c>
      <c r="J771" s="11">
        <v>0.82</v>
      </c>
      <c r="K771" s="9">
        <v>0.13600000000000001</v>
      </c>
      <c r="L771" s="12">
        <v>0.81498014496061466</v>
      </c>
      <c r="M771" s="12">
        <f t="shared" ref="M771:M834" si="12">1/N771</f>
        <v>2.6930641397512569</v>
      </c>
      <c r="N771" s="13">
        <v>0.37132424186984436</v>
      </c>
      <c r="O771" s="12">
        <v>2.04</v>
      </c>
      <c r="P771" s="12">
        <v>0.11343989191896807</v>
      </c>
      <c r="Q771" s="12">
        <v>1.070429324957376</v>
      </c>
      <c r="R771" s="12">
        <v>11.957083011497511</v>
      </c>
      <c r="S771" s="8">
        <v>0</v>
      </c>
      <c r="T771" s="8">
        <v>12</v>
      </c>
      <c r="U771" s="12">
        <v>7.0199999999999999E-2</v>
      </c>
      <c r="V771" s="12">
        <v>2.7900000000000001E-2</v>
      </c>
    </row>
    <row r="772" spans="1:22" x14ac:dyDescent="0.2">
      <c r="A772" s="8">
        <v>2020</v>
      </c>
      <c r="B772" s="8" t="s">
        <v>86</v>
      </c>
      <c r="C772" s="9">
        <v>3.4000000000000002E-2</v>
      </c>
      <c r="D772" s="10">
        <v>5.6599999999999998E-2</v>
      </c>
      <c r="E772" s="12">
        <v>0</v>
      </c>
      <c r="F772" s="11">
        <v>2.5903025945995921</v>
      </c>
      <c r="G772" s="11">
        <v>0.15</v>
      </c>
      <c r="H772" s="11">
        <v>0.23772660602303189</v>
      </c>
      <c r="I772" s="11">
        <v>2</v>
      </c>
      <c r="J772" s="11">
        <v>0.67</v>
      </c>
      <c r="K772" s="9">
        <v>0.1157</v>
      </c>
      <c r="L772" s="12">
        <v>0.80248196719252451</v>
      </c>
      <c r="M772" s="12">
        <f t="shared" si="12"/>
        <v>3.3080859838392924</v>
      </c>
      <c r="N772" s="13">
        <v>0.30228960337948102</v>
      </c>
      <c r="O772" s="12">
        <v>1.42</v>
      </c>
      <c r="P772" s="12">
        <v>5.7120892242868003E-2</v>
      </c>
      <c r="Q772" s="12">
        <v>1.5903025945995919</v>
      </c>
      <c r="R772" s="12">
        <v>11.908369339645239</v>
      </c>
      <c r="S772" s="8">
        <v>0</v>
      </c>
      <c r="T772" s="8">
        <v>13</v>
      </c>
      <c r="U772" s="12">
        <v>2.9100000000000001E-2</v>
      </c>
      <c r="V772" s="12">
        <v>3.2300000000000002E-2</v>
      </c>
    </row>
    <row r="773" spans="1:22" x14ac:dyDescent="0.2">
      <c r="A773" s="8">
        <v>2021</v>
      </c>
      <c r="B773" s="8" t="s">
        <v>86</v>
      </c>
      <c r="C773" s="9">
        <v>1.6199999999999999E-2</v>
      </c>
      <c r="D773" s="10">
        <v>2.5399999999999999E-2</v>
      </c>
      <c r="E773" s="12">
        <v>0</v>
      </c>
      <c r="F773" s="11">
        <v>2.7108673416289832</v>
      </c>
      <c r="G773" s="11">
        <v>0.26</v>
      </c>
      <c r="H773" s="11">
        <v>0.22325391858105045</v>
      </c>
      <c r="I773" s="11">
        <v>2.06</v>
      </c>
      <c r="J773" s="11">
        <v>0.74</v>
      </c>
      <c r="K773" s="9">
        <v>8.3500000000000005E-2</v>
      </c>
      <c r="L773" s="12">
        <v>0.7327897150174294</v>
      </c>
      <c r="M773" s="12">
        <f t="shared" si="12"/>
        <v>3.3426760863004183</v>
      </c>
      <c r="N773" s="13">
        <v>0.29916150239575634</v>
      </c>
      <c r="O773" s="12">
        <v>1.39</v>
      </c>
      <c r="P773" s="12">
        <v>9.767890095676128E-2</v>
      </c>
      <c r="Q773" s="12">
        <v>1.7108673416289835</v>
      </c>
      <c r="R773" s="12">
        <v>11.906083801631116</v>
      </c>
      <c r="S773" s="8">
        <v>0</v>
      </c>
      <c r="T773" s="8">
        <v>14</v>
      </c>
      <c r="U773" s="12">
        <v>2.58E-2</v>
      </c>
      <c r="V773" s="12">
        <v>1.84E-2</v>
      </c>
    </row>
    <row r="774" spans="1:22" x14ac:dyDescent="0.2">
      <c r="A774" s="8">
        <v>2022</v>
      </c>
      <c r="B774" s="8" t="s">
        <v>86</v>
      </c>
      <c r="C774" s="9">
        <v>2.53E-2</v>
      </c>
      <c r="D774" s="10">
        <v>0.04</v>
      </c>
      <c r="E774" s="12">
        <v>0</v>
      </c>
      <c r="F774" s="11">
        <v>2.6877351693426372</v>
      </c>
      <c r="G774" s="11">
        <v>0.23</v>
      </c>
      <c r="H774" s="11">
        <v>0.22034198137099018</v>
      </c>
      <c r="I774" s="11">
        <v>2.16</v>
      </c>
      <c r="J774" s="11">
        <v>0.72</v>
      </c>
      <c r="K774" s="9">
        <v>9.3399999999999997E-2</v>
      </c>
      <c r="L774" s="12">
        <v>0.77807604289290033</v>
      </c>
      <c r="M774" s="12">
        <f t="shared" si="12"/>
        <v>3.184438859022805</v>
      </c>
      <c r="N774" s="13">
        <v>0.31402706858905299</v>
      </c>
      <c r="O774" s="12">
        <v>1.27</v>
      </c>
      <c r="P774" s="12">
        <v>8.6582962362071553E-2</v>
      </c>
      <c r="Q774" s="12">
        <v>1.6877351693426372</v>
      </c>
      <c r="R774" s="12">
        <v>11.921138857210185</v>
      </c>
      <c r="S774" s="8">
        <v>0</v>
      </c>
      <c r="T774" s="8">
        <v>15</v>
      </c>
      <c r="U774" s="12">
        <v>8.0199999999999994E-2</v>
      </c>
      <c r="V774" s="12">
        <v>3.15E-2</v>
      </c>
    </row>
    <row r="775" spans="1:22" x14ac:dyDescent="0.2">
      <c r="A775" s="8">
        <v>2023</v>
      </c>
      <c r="B775" s="8" t="s">
        <v>86</v>
      </c>
      <c r="C775" s="9">
        <v>1.7299999999999999E-2</v>
      </c>
      <c r="D775" s="10">
        <v>2.69E-2</v>
      </c>
      <c r="E775" s="12">
        <v>0</v>
      </c>
      <c r="F775" s="11">
        <v>3.0637641437035561</v>
      </c>
      <c r="G775" s="11">
        <v>0.27</v>
      </c>
      <c r="H775" s="11">
        <v>5.7906738517219912E-3</v>
      </c>
      <c r="I775" s="11">
        <v>2.5299999999999998</v>
      </c>
      <c r="J775" s="11">
        <v>0.56000000000000005</v>
      </c>
      <c r="K775" s="9">
        <v>0.12039999999999999</v>
      </c>
      <c r="L775" s="12">
        <v>0.74333236110045231</v>
      </c>
      <c r="M775" s="12">
        <f t="shared" si="12"/>
        <v>3.6221748789798549</v>
      </c>
      <c r="N775" s="13">
        <v>0.27607722802208789</v>
      </c>
      <c r="O775" s="12">
        <v>0.9</v>
      </c>
      <c r="P775" s="12">
        <v>8.8374698703575505E-2</v>
      </c>
      <c r="Q775" s="12">
        <v>2.0637641437035561</v>
      </c>
      <c r="R775" s="12">
        <v>11.907175463793719</v>
      </c>
      <c r="S775" s="8">
        <v>0</v>
      </c>
      <c r="T775" s="8">
        <v>16</v>
      </c>
      <c r="U775" s="12">
        <v>5.0500000000000003E-2</v>
      </c>
      <c r="V775" s="12">
        <v>3.2500000000000001E-2</v>
      </c>
    </row>
    <row r="776" spans="1:22" x14ac:dyDescent="0.2">
      <c r="A776" s="8">
        <v>2015</v>
      </c>
      <c r="B776" s="8" t="s">
        <v>87</v>
      </c>
      <c r="C776" s="9">
        <v>5.5300000000000002E-2</v>
      </c>
      <c r="D776" s="10">
        <v>0.1966</v>
      </c>
      <c r="E776" s="12">
        <v>0</v>
      </c>
      <c r="F776" s="11">
        <v>1.5111227890516012</v>
      </c>
      <c r="G776" s="11">
        <v>0.23</v>
      </c>
      <c r="H776" s="11">
        <v>-0.15471359034173954</v>
      </c>
      <c r="I776" s="11">
        <v>1.06</v>
      </c>
      <c r="J776" s="11">
        <v>0.65</v>
      </c>
      <c r="K776" s="9">
        <v>0.1744</v>
      </c>
      <c r="L776" s="12">
        <v>0.79880599542015962</v>
      </c>
      <c r="M776" s="12">
        <f t="shared" si="12"/>
        <v>1.5095533852256116</v>
      </c>
      <c r="N776" s="13">
        <v>0.66244758866248654</v>
      </c>
      <c r="O776" s="12">
        <v>1.82</v>
      </c>
      <c r="P776" s="12">
        <v>0.17018455828994591</v>
      </c>
      <c r="Q776" s="12">
        <v>0.51112278905160113</v>
      </c>
      <c r="R776" s="12">
        <v>12.469800257894963</v>
      </c>
      <c r="S776" s="8">
        <v>0</v>
      </c>
      <c r="T776" s="8">
        <v>11</v>
      </c>
      <c r="U776" s="12">
        <v>6.6799999999999998E-2</v>
      </c>
      <c r="V776" s="12">
        <v>6.3E-3</v>
      </c>
    </row>
    <row r="777" spans="1:22" x14ac:dyDescent="0.2">
      <c r="A777" s="8">
        <v>2016</v>
      </c>
      <c r="B777" s="8" t="s">
        <v>87</v>
      </c>
      <c r="C777" s="9">
        <v>4.9399999999999999E-2</v>
      </c>
      <c r="D777" s="10">
        <v>0.1777</v>
      </c>
      <c r="E777" s="12">
        <v>0</v>
      </c>
      <c r="F777" s="11">
        <v>1.7501976256212195</v>
      </c>
      <c r="G777" s="11">
        <v>0.2</v>
      </c>
      <c r="H777" s="11">
        <v>-9.4419741118277903E-2</v>
      </c>
      <c r="I777" s="11">
        <v>1.25</v>
      </c>
      <c r="J777" s="11">
        <v>0.67</v>
      </c>
      <c r="K777" s="9">
        <v>0.15809999999999999</v>
      </c>
      <c r="L777" s="12">
        <v>0.7364478219231243</v>
      </c>
      <c r="M777" s="12">
        <f t="shared" si="12"/>
        <v>1.5883626427069313</v>
      </c>
      <c r="N777" s="13">
        <v>0.62957914843412111</v>
      </c>
      <c r="O777" s="12">
        <v>2.06</v>
      </c>
      <c r="P777" s="12">
        <v>0.12974505789753391</v>
      </c>
      <c r="Q777" s="12">
        <v>0.75019762562121961</v>
      </c>
      <c r="R777" s="12">
        <v>12.522747884665746</v>
      </c>
      <c r="S777" s="8">
        <v>0</v>
      </c>
      <c r="T777" s="8">
        <v>12</v>
      </c>
      <c r="U777" s="12">
        <v>6.2100000000000002E-2</v>
      </c>
      <c r="V777" s="12">
        <v>6.6600000000000006E-2</v>
      </c>
    </row>
    <row r="778" spans="1:22" x14ac:dyDescent="0.2">
      <c r="A778" s="8">
        <v>2017</v>
      </c>
      <c r="B778" s="8" t="s">
        <v>87</v>
      </c>
      <c r="C778" s="9">
        <v>4.6399999999999997E-2</v>
      </c>
      <c r="D778" s="10">
        <v>0.15659999999999999</v>
      </c>
      <c r="E778" s="12">
        <v>0</v>
      </c>
      <c r="F778" s="11">
        <v>1.5885455966169069</v>
      </c>
      <c r="G778" s="11">
        <v>0.13</v>
      </c>
      <c r="H778" s="11">
        <v>-3.2211976881961299E-2</v>
      </c>
      <c r="I778" s="11">
        <v>1.25</v>
      </c>
      <c r="J778" s="11">
        <v>0.65</v>
      </c>
      <c r="K778" s="9">
        <v>0.14530000000000001</v>
      </c>
      <c r="L778" s="12">
        <v>0.6851300077908522</v>
      </c>
      <c r="M778" s="12">
        <f t="shared" si="12"/>
        <v>1.5659672360195982</v>
      </c>
      <c r="N778" s="13">
        <v>0.63858296457198993</v>
      </c>
      <c r="O778" s="12">
        <v>1.62</v>
      </c>
      <c r="P778" s="12">
        <v>8.7259720191284459E-2</v>
      </c>
      <c r="Q778" s="12">
        <v>0.58854559661690675</v>
      </c>
      <c r="R778" s="12">
        <v>12.584088425198207</v>
      </c>
      <c r="S778" s="8">
        <v>0</v>
      </c>
      <c r="T778" s="8">
        <v>13</v>
      </c>
      <c r="U778" s="12">
        <v>6.8099999999999994E-2</v>
      </c>
      <c r="V778" s="12">
        <v>3.5299999999999998E-2</v>
      </c>
    </row>
    <row r="779" spans="1:22" x14ac:dyDescent="0.2">
      <c r="A779" s="8">
        <v>2018</v>
      </c>
      <c r="B779" s="8" t="s">
        <v>87</v>
      </c>
      <c r="C779" s="9">
        <v>5.7500000000000002E-2</v>
      </c>
      <c r="D779" s="10">
        <v>0.1663</v>
      </c>
      <c r="E779" s="12">
        <v>0</v>
      </c>
      <c r="F779" s="11">
        <v>1.6806940145040719</v>
      </c>
      <c r="G779" s="11">
        <v>0.09</v>
      </c>
      <c r="H779" s="11">
        <v>-7.2388680921196713E-2</v>
      </c>
      <c r="I779" s="11">
        <v>1.36</v>
      </c>
      <c r="J779" s="11">
        <v>0.66</v>
      </c>
      <c r="K779" s="9">
        <v>0.15029999999999999</v>
      </c>
      <c r="L779" s="12">
        <v>0.75760128195557419</v>
      </c>
      <c r="M779" s="12">
        <f t="shared" si="12"/>
        <v>1.6935059242802397</v>
      </c>
      <c r="N779" s="13">
        <v>0.59049099602353738</v>
      </c>
      <c r="O779" s="12">
        <v>1.47</v>
      </c>
      <c r="P779" s="12">
        <v>5.5172814164610187E-2</v>
      </c>
      <c r="Q779" s="12">
        <v>0.68069401450407185</v>
      </c>
      <c r="R779" s="12">
        <v>12.674241103930232</v>
      </c>
      <c r="S779" s="8">
        <v>0</v>
      </c>
      <c r="T779" s="8">
        <v>14</v>
      </c>
      <c r="U779" s="12">
        <v>7.0800000000000002E-2</v>
      </c>
      <c r="V779" s="12">
        <v>3.5400000000000001E-2</v>
      </c>
    </row>
    <row r="780" spans="1:22" x14ac:dyDescent="0.2">
      <c r="A780" s="8">
        <v>2019</v>
      </c>
      <c r="B780" s="8" t="s">
        <v>87</v>
      </c>
      <c r="C780" s="9">
        <v>3.8699999999999998E-2</v>
      </c>
      <c r="D780" s="10">
        <v>0.1002</v>
      </c>
      <c r="E780" s="12">
        <v>0</v>
      </c>
      <c r="F780" s="11">
        <v>1.605521009694248</v>
      </c>
      <c r="G780" s="11">
        <v>0.08</v>
      </c>
      <c r="H780" s="11">
        <v>-1.0199267612234185E-2</v>
      </c>
      <c r="I780" s="11">
        <v>1.28</v>
      </c>
      <c r="J780" s="11">
        <v>0.6</v>
      </c>
      <c r="K780" s="9">
        <v>0.14050000000000001</v>
      </c>
      <c r="L780" s="12">
        <v>0.75056910480577443</v>
      </c>
      <c r="M780" s="12">
        <f t="shared" si="12"/>
        <v>1.7694609452016412</v>
      </c>
      <c r="N780" s="13">
        <v>0.56514386639149228</v>
      </c>
      <c r="O780" s="12">
        <v>1.31</v>
      </c>
      <c r="P780" s="12">
        <v>5.4502941873037114E-2</v>
      </c>
      <c r="Q780" s="12">
        <v>0.60552100969424805</v>
      </c>
      <c r="R780" s="12">
        <v>12.75185321435656</v>
      </c>
      <c r="S780" s="8">
        <v>0</v>
      </c>
      <c r="T780" s="8">
        <v>15</v>
      </c>
      <c r="U780" s="12">
        <v>7.0199999999999999E-2</v>
      </c>
      <c r="V780" s="12">
        <v>2.7900000000000001E-2</v>
      </c>
    </row>
    <row r="781" spans="1:22" x14ac:dyDescent="0.2">
      <c r="A781" s="8">
        <v>2020</v>
      </c>
      <c r="B781" s="8" t="s">
        <v>87</v>
      </c>
      <c r="C781" s="9">
        <v>1.9099999999999999E-2</v>
      </c>
      <c r="D781" s="10">
        <v>5.3800000000000001E-2</v>
      </c>
      <c r="E781" s="12">
        <v>1</v>
      </c>
      <c r="F781" s="11">
        <v>1.4264083511718841</v>
      </c>
      <c r="G781" s="11">
        <v>0.09</v>
      </c>
      <c r="H781" s="11">
        <v>2.2755509457056816E-2</v>
      </c>
      <c r="I781" s="11">
        <v>1.1100000000000001</v>
      </c>
      <c r="J781" s="11">
        <v>0.51</v>
      </c>
      <c r="K781" s="9">
        <v>0.15010000000000001</v>
      </c>
      <c r="L781" s="12">
        <v>0.72957719985623182</v>
      </c>
      <c r="M781" s="12">
        <f t="shared" si="12"/>
        <v>1.5851759000810517</v>
      </c>
      <c r="N781" s="13">
        <v>0.63084481662184555</v>
      </c>
      <c r="O781" s="12">
        <v>1.2</v>
      </c>
      <c r="P781" s="12">
        <v>6.6344243530860714E-2</v>
      </c>
      <c r="Q781" s="12">
        <v>0.42640835117188408</v>
      </c>
      <c r="R781" s="12">
        <v>12.831237042405096</v>
      </c>
      <c r="S781" s="8">
        <v>0</v>
      </c>
      <c r="T781" s="8">
        <v>16</v>
      </c>
      <c r="U781" s="12">
        <v>2.9100000000000001E-2</v>
      </c>
      <c r="V781" s="12">
        <v>3.2300000000000002E-2</v>
      </c>
    </row>
    <row r="782" spans="1:22" x14ac:dyDescent="0.2">
      <c r="A782" s="8">
        <v>2021</v>
      </c>
      <c r="B782" s="8" t="s">
        <v>87</v>
      </c>
      <c r="C782" s="9">
        <v>9.5999999999999992E-3</v>
      </c>
      <c r="D782" s="10">
        <v>2.81E-2</v>
      </c>
      <c r="E782" s="12">
        <v>1</v>
      </c>
      <c r="F782" s="11">
        <v>1.5042788593457501</v>
      </c>
      <c r="G782" s="11">
        <v>0.09</v>
      </c>
      <c r="H782" s="11">
        <v>-3.2799596134249667E-2</v>
      </c>
      <c r="I782" s="11">
        <v>0.93</v>
      </c>
      <c r="J782" s="11">
        <v>0.49</v>
      </c>
      <c r="K782" s="9">
        <v>0.1348</v>
      </c>
      <c r="L782" s="12">
        <v>0.62652766707119356</v>
      </c>
      <c r="M782" s="12">
        <f t="shared" si="12"/>
        <v>1.641446702749773</v>
      </c>
      <c r="N782" s="13">
        <v>0.60921868393581524</v>
      </c>
      <c r="O782" s="12">
        <v>1.47</v>
      </c>
      <c r="P782" s="12">
        <v>6.4062653959700053E-2</v>
      </c>
      <c r="Q782" s="12">
        <v>0.50427885934575012</v>
      </c>
      <c r="R782" s="12">
        <v>12.874812461761861</v>
      </c>
      <c r="S782" s="8">
        <v>0</v>
      </c>
      <c r="T782" s="8">
        <v>17</v>
      </c>
      <c r="U782" s="12">
        <v>2.58E-2</v>
      </c>
      <c r="V782" s="12">
        <v>1.84E-2</v>
      </c>
    </row>
    <row r="783" spans="1:22" x14ac:dyDescent="0.2">
      <c r="A783" s="8">
        <v>2022</v>
      </c>
      <c r="B783" s="8" t="s">
        <v>87</v>
      </c>
      <c r="C783" s="9">
        <v>5.3E-3</v>
      </c>
      <c r="D783" s="10">
        <v>1.49E-2</v>
      </c>
      <c r="E783" s="12">
        <v>0</v>
      </c>
      <c r="F783" s="11">
        <v>1.6609219643532327</v>
      </c>
      <c r="G783" s="11">
        <v>0.06</v>
      </c>
      <c r="H783" s="11">
        <v>-6.4368051380059202E-2</v>
      </c>
      <c r="I783" s="11">
        <v>1.08</v>
      </c>
      <c r="J783" s="11">
        <v>0.4</v>
      </c>
      <c r="K783" s="9">
        <v>0.11700000000000001</v>
      </c>
      <c r="L783" s="12">
        <v>0.3507698769837182</v>
      </c>
      <c r="M783" s="12">
        <f t="shared" si="12"/>
        <v>1.8500786529578184</v>
      </c>
      <c r="N783" s="13">
        <v>0.5405175603757425</v>
      </c>
      <c r="O783" s="12">
        <v>1.51</v>
      </c>
      <c r="P783" s="12">
        <v>3.3944266188270927E-2</v>
      </c>
      <c r="Q783" s="12">
        <v>0.66092196435323269</v>
      </c>
      <c r="R783" s="12">
        <v>12.879725007745327</v>
      </c>
      <c r="S783" s="8">
        <v>0</v>
      </c>
      <c r="T783" s="8">
        <v>18</v>
      </c>
      <c r="U783" s="12">
        <v>8.0199999999999994E-2</v>
      </c>
      <c r="V783" s="12">
        <v>3.15E-2</v>
      </c>
    </row>
    <row r="784" spans="1:22" x14ac:dyDescent="0.2">
      <c r="A784" s="8">
        <v>2023</v>
      </c>
      <c r="B784" s="8" t="s">
        <v>87</v>
      </c>
      <c r="C784" s="9">
        <v>-4.0000000000000001E-3</v>
      </c>
      <c r="D784" s="10">
        <v>-1.2500000000000001E-2</v>
      </c>
      <c r="E784" s="12">
        <v>1</v>
      </c>
      <c r="F784" s="11">
        <v>1.420800016891995</v>
      </c>
      <c r="G784" s="11">
        <v>0.16</v>
      </c>
      <c r="H784" s="11">
        <v>9.5019090975911796E-2</v>
      </c>
      <c r="I784" s="11">
        <v>1</v>
      </c>
      <c r="J784" s="11">
        <v>0.36</v>
      </c>
      <c r="K784" s="9">
        <v>0.16850000000000001</v>
      </c>
      <c r="L784" s="12">
        <v>0.49542845238895206</v>
      </c>
      <c r="M784" s="12">
        <f t="shared" si="12"/>
        <v>1.6440636254144696</v>
      </c>
      <c r="N784" s="13">
        <v>0.60824896588044108</v>
      </c>
      <c r="O784" s="12">
        <v>1.49</v>
      </c>
      <c r="P784" s="12">
        <v>0.11532116232212708</v>
      </c>
      <c r="Q784" s="12">
        <v>0.42080001689199503</v>
      </c>
      <c r="R784" s="12">
        <v>12.933560708186958</v>
      </c>
      <c r="S784" s="8">
        <v>0</v>
      </c>
      <c r="T784" s="8">
        <v>19</v>
      </c>
      <c r="U784" s="12">
        <v>5.0500000000000003E-2</v>
      </c>
      <c r="V784" s="12">
        <v>3.2500000000000001E-2</v>
      </c>
    </row>
    <row r="785" spans="1:22" x14ac:dyDescent="0.2">
      <c r="A785" s="8">
        <v>2015</v>
      </c>
      <c r="B785" s="8" t="s">
        <v>88</v>
      </c>
      <c r="C785" s="9">
        <v>9.0999999999999998E-2</v>
      </c>
      <c r="D785" s="10">
        <v>0.3009</v>
      </c>
      <c r="E785" s="12">
        <v>0</v>
      </c>
      <c r="F785" s="11">
        <v>3.190531114817293</v>
      </c>
      <c r="G785" s="11">
        <v>1.0900000000000001</v>
      </c>
      <c r="H785" s="11">
        <v>0.22576816631284324</v>
      </c>
      <c r="I785" s="11">
        <v>1.54</v>
      </c>
      <c r="J785" s="11">
        <v>0.63</v>
      </c>
      <c r="K785" s="9">
        <v>0.1898</v>
      </c>
      <c r="L785" s="12">
        <v>0.80077277067832819</v>
      </c>
      <c r="M785" s="12">
        <f t="shared" si="12"/>
        <v>3.2757608938789278</v>
      </c>
      <c r="N785" s="13">
        <v>0.30527258624663223</v>
      </c>
      <c r="O785" s="12">
        <v>7.22</v>
      </c>
      <c r="P785" s="12">
        <v>0.22409905677399478</v>
      </c>
      <c r="Q785" s="12">
        <v>2.190531114817293</v>
      </c>
      <c r="R785" s="12">
        <v>12.643505799152413</v>
      </c>
      <c r="S785" s="8">
        <v>1</v>
      </c>
      <c r="T785" s="8">
        <v>8</v>
      </c>
      <c r="U785" s="12">
        <v>6.6799999999999998E-2</v>
      </c>
      <c r="V785" s="12">
        <v>6.3E-3</v>
      </c>
    </row>
    <row r="786" spans="1:22" x14ac:dyDescent="0.2">
      <c r="A786" s="8">
        <v>2016</v>
      </c>
      <c r="B786" s="8" t="s">
        <v>88</v>
      </c>
      <c r="C786" s="9">
        <v>2.5600000000000001E-2</v>
      </c>
      <c r="D786" s="10">
        <v>9.4399999999999998E-2</v>
      </c>
      <c r="E786" s="12">
        <v>0</v>
      </c>
      <c r="F786" s="11">
        <v>4.2315093281674043</v>
      </c>
      <c r="G786" s="11">
        <v>0.5</v>
      </c>
      <c r="H786" s="11">
        <v>-0.16650641167543456</v>
      </c>
      <c r="I786" s="11">
        <v>1.79</v>
      </c>
      <c r="J786" s="11">
        <v>0.55000000000000004</v>
      </c>
      <c r="K786" s="9">
        <v>0.18010000000000001</v>
      </c>
      <c r="L786" s="12">
        <v>0.42473639356258841</v>
      </c>
      <c r="M786" s="12">
        <f t="shared" si="12"/>
        <v>7.5287777584973137</v>
      </c>
      <c r="N786" s="13">
        <v>0.13282368427881344</v>
      </c>
      <c r="O786" s="12">
        <v>4.87</v>
      </c>
      <c r="P786" s="12">
        <v>2.0736561237088454E-2</v>
      </c>
      <c r="Q786" s="12">
        <v>3.2315093281674048</v>
      </c>
      <c r="R786" s="12">
        <v>12.637422009291779</v>
      </c>
      <c r="S786" s="8">
        <v>1</v>
      </c>
      <c r="T786" s="8">
        <v>9</v>
      </c>
      <c r="U786" s="12">
        <v>6.2100000000000002E-2</v>
      </c>
      <c r="V786" s="12">
        <v>6.6600000000000006E-2</v>
      </c>
    </row>
    <row r="787" spans="1:22" x14ac:dyDescent="0.2">
      <c r="A787" s="8">
        <v>2017</v>
      </c>
      <c r="B787" s="8" t="s">
        <v>88</v>
      </c>
      <c r="C787" s="9">
        <v>2.3E-2</v>
      </c>
      <c r="D787" s="10">
        <v>5.0500000000000003E-2</v>
      </c>
      <c r="E787" s="12">
        <v>0</v>
      </c>
      <c r="F787" s="11">
        <v>3.6368066089664519</v>
      </c>
      <c r="G787" s="11">
        <v>0.33</v>
      </c>
      <c r="H787" s="11">
        <v>0.14552648164295401</v>
      </c>
      <c r="I787" s="11">
        <v>0.87</v>
      </c>
      <c r="J787" s="11">
        <v>0.35</v>
      </c>
      <c r="K787" s="9">
        <v>0.2366</v>
      </c>
      <c r="L787" s="12">
        <v>0.46537026775514517</v>
      </c>
      <c r="M787" s="12">
        <f t="shared" si="12"/>
        <v>5.4341477071231949</v>
      </c>
      <c r="N787" s="13">
        <v>0.18402149773904361</v>
      </c>
      <c r="O787" s="12">
        <v>3.34</v>
      </c>
      <c r="P787" s="12">
        <v>1.8480763249718837E-2</v>
      </c>
      <c r="Q787" s="12">
        <v>2.6368066089664519</v>
      </c>
      <c r="R787" s="12">
        <v>12.690150768875917</v>
      </c>
      <c r="S787" s="8">
        <v>1</v>
      </c>
      <c r="T787" s="8">
        <v>10</v>
      </c>
      <c r="U787" s="12">
        <v>6.8099999999999994E-2</v>
      </c>
      <c r="V787" s="12">
        <v>3.5299999999999998E-2</v>
      </c>
    </row>
    <row r="788" spans="1:22" x14ac:dyDescent="0.2">
      <c r="A788" s="8">
        <v>2018</v>
      </c>
      <c r="B788" s="8" t="s">
        <v>88</v>
      </c>
      <c r="C788" s="9">
        <v>1E-4</v>
      </c>
      <c r="D788" s="10">
        <v>1E-4</v>
      </c>
      <c r="E788" s="12">
        <v>0</v>
      </c>
      <c r="F788" s="11">
        <v>4.2915219825037161</v>
      </c>
      <c r="G788" s="11">
        <v>0.45</v>
      </c>
      <c r="H788" s="11">
        <v>-0.24300336337975403</v>
      </c>
      <c r="I788" s="11">
        <v>1.1100000000000001</v>
      </c>
      <c r="J788" s="11">
        <v>0.32</v>
      </c>
      <c r="K788" s="9">
        <v>0.20549999999999999</v>
      </c>
      <c r="L788" s="12">
        <v>-2.114620237218571</v>
      </c>
      <c r="M788" s="12">
        <f t="shared" si="12"/>
        <v>4.2300315510370297</v>
      </c>
      <c r="N788" s="13">
        <v>0.23640485607130785</v>
      </c>
      <c r="O788" s="12">
        <v>5.01</v>
      </c>
      <c r="P788" s="12">
        <v>1.6112062507311471E-2</v>
      </c>
      <c r="Q788" s="12">
        <v>3.2915219825037165</v>
      </c>
      <c r="R788" s="12">
        <v>12.715777100573723</v>
      </c>
      <c r="S788" s="8">
        <v>1</v>
      </c>
      <c r="T788" s="8">
        <v>11</v>
      </c>
      <c r="U788" s="12">
        <v>7.0800000000000002E-2</v>
      </c>
      <c r="V788" s="12">
        <v>3.5400000000000001E-2</v>
      </c>
    </row>
    <row r="789" spans="1:22" x14ac:dyDescent="0.2">
      <c r="A789" s="8">
        <v>2019</v>
      </c>
      <c r="B789" s="8" t="s">
        <v>88</v>
      </c>
      <c r="C789" s="9">
        <v>1.34E-2</v>
      </c>
      <c r="D789" s="10">
        <v>2.3699999999999999E-2</v>
      </c>
      <c r="E789" s="12">
        <v>0</v>
      </c>
      <c r="F789" s="11">
        <v>3.8597831471567572</v>
      </c>
      <c r="G789" s="11">
        <v>0.34</v>
      </c>
      <c r="H789" s="11">
        <v>0.17958436871878025</v>
      </c>
      <c r="I789" s="11">
        <v>0.93</v>
      </c>
      <c r="J789" s="11">
        <v>0.23</v>
      </c>
      <c r="K789" s="9">
        <v>0.21629999999999999</v>
      </c>
      <c r="L789" s="12">
        <v>-1.1760200030786101</v>
      </c>
      <c r="M789" s="12">
        <f t="shared" si="12"/>
        <v>4.2686094513502457</v>
      </c>
      <c r="N789" s="13">
        <v>0.23426832822189439</v>
      </c>
      <c r="O789" s="12">
        <v>3.73</v>
      </c>
      <c r="P789" s="12">
        <v>8.728653884949809E-3</v>
      </c>
      <c r="Q789" s="12">
        <v>2.8597831471567572</v>
      </c>
      <c r="R789" s="12">
        <v>12.723021213559953</v>
      </c>
      <c r="S789" s="8">
        <v>1</v>
      </c>
      <c r="T789" s="8">
        <v>12</v>
      </c>
      <c r="U789" s="12">
        <v>7.0199999999999999E-2</v>
      </c>
      <c r="V789" s="12">
        <v>2.7900000000000001E-2</v>
      </c>
    </row>
    <row r="790" spans="1:22" x14ac:dyDescent="0.2">
      <c r="A790" s="8">
        <v>2020</v>
      </c>
      <c r="B790" s="8" t="s">
        <v>88</v>
      </c>
      <c r="C790" s="9">
        <v>1.0699999999999999E-2</v>
      </c>
      <c r="D790" s="10">
        <v>1.8700000000000001E-2</v>
      </c>
      <c r="E790" s="12">
        <v>0</v>
      </c>
      <c r="F790" s="11">
        <v>4.5276741798316893</v>
      </c>
      <c r="G790" s="11">
        <v>0.39</v>
      </c>
      <c r="H790" s="11">
        <v>9.8590764646131063E-2</v>
      </c>
      <c r="I790" s="11">
        <v>1.02</v>
      </c>
      <c r="J790" s="11">
        <v>0.22</v>
      </c>
      <c r="K790" s="9">
        <v>0.224</v>
      </c>
      <c r="L790" s="12">
        <v>0.43345178397887318</v>
      </c>
      <c r="M790" s="12">
        <f t="shared" si="12"/>
        <v>4.2702361505612423</v>
      </c>
      <c r="N790" s="13">
        <v>0.23417908629445908</v>
      </c>
      <c r="O790" s="12">
        <v>3.92</v>
      </c>
      <c r="P790" s="12">
        <v>1.8029333437567484E-2</v>
      </c>
      <c r="Q790" s="12">
        <v>3.5276741798316893</v>
      </c>
      <c r="R790" s="12">
        <v>12.722960956353838</v>
      </c>
      <c r="S790" s="8">
        <v>1</v>
      </c>
      <c r="T790" s="8">
        <v>13</v>
      </c>
      <c r="U790" s="12">
        <v>2.9100000000000001E-2</v>
      </c>
      <c r="V790" s="12">
        <v>3.2300000000000002E-2</v>
      </c>
    </row>
    <row r="791" spans="1:22" x14ac:dyDescent="0.2">
      <c r="A791" s="8">
        <v>2021</v>
      </c>
      <c r="B791" s="8" t="s">
        <v>88</v>
      </c>
      <c r="C791" s="9">
        <v>2.8000000000000001E-2</v>
      </c>
      <c r="D791" s="10">
        <v>4.9700000000000001E-2</v>
      </c>
      <c r="E791" s="12">
        <v>0</v>
      </c>
      <c r="F791" s="11">
        <v>3.1880674572359875</v>
      </c>
      <c r="G791" s="11">
        <v>0.57999999999999996</v>
      </c>
      <c r="H791" s="11">
        <v>-7.4908041891081608E-3</v>
      </c>
      <c r="I791" s="11">
        <v>1.1299999999999999</v>
      </c>
      <c r="J791" s="11">
        <v>0.22</v>
      </c>
      <c r="K791" s="9">
        <v>0.25109999999999999</v>
      </c>
      <c r="L791" s="12">
        <v>0.26621680644971907</v>
      </c>
      <c r="M791" s="12">
        <f t="shared" si="12"/>
        <v>4.6591485957320886</v>
      </c>
      <c r="N791" s="13">
        <v>0.2146314888767506</v>
      </c>
      <c r="O791" s="12">
        <v>2.86</v>
      </c>
      <c r="P791" s="12">
        <v>8.1395315636657625E-2</v>
      </c>
      <c r="Q791" s="12">
        <v>2.1880674572359875</v>
      </c>
      <c r="R791" s="12">
        <v>12.776997476960869</v>
      </c>
      <c r="S791" s="8">
        <v>1</v>
      </c>
      <c r="T791" s="8">
        <v>14</v>
      </c>
      <c r="U791" s="12">
        <v>2.58E-2</v>
      </c>
      <c r="V791" s="12">
        <v>1.84E-2</v>
      </c>
    </row>
    <row r="792" spans="1:22" x14ac:dyDescent="0.2">
      <c r="A792" s="8">
        <v>2022</v>
      </c>
      <c r="B792" s="8" t="s">
        <v>88</v>
      </c>
      <c r="C792" s="9">
        <v>7.4000000000000003E-3</v>
      </c>
      <c r="D792" s="10">
        <v>1.35E-2</v>
      </c>
      <c r="E792" s="12">
        <v>0</v>
      </c>
      <c r="F792" s="11">
        <v>4.9189443191693609</v>
      </c>
      <c r="G792" s="11">
        <v>0.33</v>
      </c>
      <c r="H792" s="11">
        <v>-1.7574263602974509</v>
      </c>
      <c r="I792" s="11">
        <v>4.01</v>
      </c>
      <c r="J792" s="11">
        <v>0.3</v>
      </c>
      <c r="K792" s="9">
        <v>0.2394</v>
      </c>
      <c r="L792" s="12">
        <v>0.10954631612683882</v>
      </c>
      <c r="M792" s="12">
        <f t="shared" si="12"/>
        <v>6.1754692992084621</v>
      </c>
      <c r="N792" s="13">
        <v>0.16193101310181796</v>
      </c>
      <c r="O792" s="12">
        <v>3.65</v>
      </c>
      <c r="P792" s="12">
        <v>2.7802742166677996E-2</v>
      </c>
      <c r="Q792" s="12">
        <v>3.9189443191693605</v>
      </c>
      <c r="R792" s="12">
        <v>12.844956080439196</v>
      </c>
      <c r="S792" s="8">
        <v>1</v>
      </c>
      <c r="T792" s="8">
        <v>15</v>
      </c>
      <c r="U792" s="12">
        <v>8.0199999999999994E-2</v>
      </c>
      <c r="V792" s="12">
        <v>3.15E-2</v>
      </c>
    </row>
    <row r="793" spans="1:22" x14ac:dyDescent="0.2">
      <c r="A793" s="8">
        <v>2023</v>
      </c>
      <c r="B793" s="8" t="s">
        <v>88</v>
      </c>
      <c r="C793" s="9">
        <v>-1.5599999999999999E-2</v>
      </c>
      <c r="D793" s="10">
        <v>-3.0300000000000001E-2</v>
      </c>
      <c r="E793" s="12">
        <v>0</v>
      </c>
      <c r="F793" s="11">
        <v>3.3777603852545819</v>
      </c>
      <c r="G793" s="11">
        <v>0.14000000000000001</v>
      </c>
      <c r="H793" s="11">
        <v>2.3016128090435867E-2</v>
      </c>
      <c r="I793" s="11">
        <v>2.29</v>
      </c>
      <c r="J793" s="11">
        <v>0.24</v>
      </c>
      <c r="K793" s="9">
        <v>0.19950000000000001</v>
      </c>
      <c r="L793" s="12">
        <v>0.28444822882441145</v>
      </c>
      <c r="M793" s="12">
        <f t="shared" si="12"/>
        <v>3.9912664268295095</v>
      </c>
      <c r="N793" s="13">
        <v>0.25054704273258877</v>
      </c>
      <c r="O793" s="12">
        <v>4.03</v>
      </c>
      <c r="P793" s="12">
        <v>7.7674151350917917E-3</v>
      </c>
      <c r="Q793" s="12">
        <v>2.3777603852545819</v>
      </c>
      <c r="R793" s="12">
        <v>12.887704686518004</v>
      </c>
      <c r="S793" s="8">
        <v>0</v>
      </c>
      <c r="T793" s="8">
        <v>16</v>
      </c>
      <c r="U793" s="12">
        <v>5.0500000000000003E-2</v>
      </c>
      <c r="V793" s="12">
        <v>3.2500000000000001E-2</v>
      </c>
    </row>
    <row r="794" spans="1:22" x14ac:dyDescent="0.2">
      <c r="A794" s="8">
        <v>2015</v>
      </c>
      <c r="B794" s="8" t="s">
        <v>89</v>
      </c>
      <c r="C794" s="9">
        <v>7.6799999999999993E-2</v>
      </c>
      <c r="D794" s="10">
        <v>0.26519999999999999</v>
      </c>
      <c r="E794" s="12">
        <v>1</v>
      </c>
      <c r="F794" s="11">
        <v>1.0994428694481859</v>
      </c>
      <c r="G794" s="11">
        <v>0.33</v>
      </c>
      <c r="H794" s="11">
        <v>0.18089205745575088</v>
      </c>
      <c r="I794" s="11">
        <v>0.54</v>
      </c>
      <c r="J794" s="11">
        <v>2.27</v>
      </c>
      <c r="K794" s="9">
        <v>9.4500000000000001E-2</v>
      </c>
      <c r="L794" s="12">
        <v>0.88873034841227594</v>
      </c>
      <c r="M794" s="12">
        <f t="shared" si="12"/>
        <v>1.3454027565387743</v>
      </c>
      <c r="N794" s="13">
        <v>0.74327185308630683</v>
      </c>
      <c r="O794" s="12">
        <v>15.73</v>
      </c>
      <c r="P794" s="12">
        <v>0.30155998908838272</v>
      </c>
      <c r="Q794" s="12">
        <v>9.9442869448185853E-2</v>
      </c>
      <c r="R794" s="12">
        <v>12.128386065973599</v>
      </c>
      <c r="S794" s="8">
        <v>0</v>
      </c>
      <c r="T794" s="8">
        <v>13</v>
      </c>
      <c r="U794" s="12">
        <v>6.6799999999999998E-2</v>
      </c>
      <c r="V794" s="12">
        <v>6.3E-3</v>
      </c>
    </row>
    <row r="795" spans="1:22" x14ac:dyDescent="0.2">
      <c r="A795" s="8">
        <v>2016</v>
      </c>
      <c r="B795" s="8" t="s">
        <v>89</v>
      </c>
      <c r="C795" s="9">
        <v>7.5600000000000001E-2</v>
      </c>
      <c r="D795" s="10">
        <v>0.25040000000000001</v>
      </c>
      <c r="E795" s="12">
        <v>1</v>
      </c>
      <c r="F795" s="11">
        <v>1.2006719892442255</v>
      </c>
      <c r="G795" s="11">
        <v>0.37</v>
      </c>
      <c r="H795" s="11">
        <v>0</v>
      </c>
      <c r="I795" s="11">
        <v>0.65</v>
      </c>
      <c r="J795" s="11">
        <v>2.27</v>
      </c>
      <c r="K795" s="9">
        <v>7.7299999999999994E-2</v>
      </c>
      <c r="L795" s="12">
        <v>1</v>
      </c>
      <c r="M795" s="12">
        <f t="shared" si="12"/>
        <v>1.482621097548271</v>
      </c>
      <c r="N795" s="13">
        <v>0.67448116154130344</v>
      </c>
      <c r="O795" s="12">
        <v>14.73</v>
      </c>
      <c r="P795" s="12"/>
      <c r="Q795" s="12">
        <v>0.20067198924422552</v>
      </c>
      <c r="R795" s="12">
        <v>12.187028569582694</v>
      </c>
      <c r="S795" s="8">
        <v>0</v>
      </c>
      <c r="T795" s="8">
        <v>14</v>
      </c>
      <c r="U795" s="12">
        <v>6.2100000000000002E-2</v>
      </c>
      <c r="V795" s="12">
        <v>6.6600000000000006E-2</v>
      </c>
    </row>
    <row r="796" spans="1:22" x14ac:dyDescent="0.2">
      <c r="A796" s="8">
        <v>2017</v>
      </c>
      <c r="B796" s="8" t="s">
        <v>89</v>
      </c>
      <c r="C796" s="9">
        <v>7.4300000000000005E-2</v>
      </c>
      <c r="D796" s="10">
        <v>0.21410000000000001</v>
      </c>
      <c r="E796" s="12">
        <v>1</v>
      </c>
      <c r="F796" s="11">
        <v>1.2111737828633955</v>
      </c>
      <c r="G796" s="11">
        <v>0.16</v>
      </c>
      <c r="H796" s="11">
        <v>0</v>
      </c>
      <c r="I796" s="11">
        <v>0.54</v>
      </c>
      <c r="J796" s="11">
        <v>2.31</v>
      </c>
      <c r="K796" s="9">
        <v>7.7899999999999997E-2</v>
      </c>
      <c r="L796" s="12">
        <v>1</v>
      </c>
      <c r="M796" s="12">
        <f t="shared" si="12"/>
        <v>1.482594255536873</v>
      </c>
      <c r="N796" s="13">
        <v>0.67449337286004984</v>
      </c>
      <c r="O796" s="12">
        <v>11.36</v>
      </c>
      <c r="P796" s="12"/>
      <c r="Q796" s="12">
        <v>0.21117378286339553</v>
      </c>
      <c r="R796" s="12">
        <v>12.231920219032567</v>
      </c>
      <c r="S796" s="8">
        <v>0</v>
      </c>
      <c r="T796" s="8">
        <v>15</v>
      </c>
      <c r="U796" s="12">
        <v>6.8099999999999994E-2</v>
      </c>
      <c r="V796" s="12">
        <v>3.5299999999999998E-2</v>
      </c>
    </row>
    <row r="797" spans="1:22" x14ac:dyDescent="0.2">
      <c r="A797" s="8">
        <v>2018</v>
      </c>
      <c r="B797" s="8" t="s">
        <v>89</v>
      </c>
      <c r="C797" s="9">
        <v>0.1148</v>
      </c>
      <c r="D797" s="10">
        <v>0.2858</v>
      </c>
      <c r="E797" s="12">
        <v>0</v>
      </c>
      <c r="F797" s="11">
        <v>1.4863683867646926</v>
      </c>
      <c r="G797" s="11">
        <v>0.03</v>
      </c>
      <c r="H797" s="11">
        <v>0.4562353147458455</v>
      </c>
      <c r="I797" s="11">
        <v>0.39</v>
      </c>
      <c r="J797" s="11">
        <v>2.42</v>
      </c>
      <c r="K797" s="9">
        <v>0.1037</v>
      </c>
      <c r="L797" s="12">
        <v>0.90341563409531145</v>
      </c>
      <c r="M797" s="12">
        <f t="shared" si="12"/>
        <v>1.8544394805147313</v>
      </c>
      <c r="N797" s="13">
        <v>0.53924650036162569</v>
      </c>
      <c r="O797" s="12">
        <v>10.93</v>
      </c>
      <c r="P797" s="12">
        <v>2.2884594628490958E-2</v>
      </c>
      <c r="Q797" s="12">
        <v>0.48636838676469268</v>
      </c>
      <c r="R797" s="12">
        <v>12.174712070850688</v>
      </c>
      <c r="S797" s="8">
        <v>0</v>
      </c>
      <c r="T797" s="8">
        <v>16</v>
      </c>
      <c r="U797" s="12">
        <v>7.0800000000000002E-2</v>
      </c>
      <c r="V797" s="12">
        <v>3.5400000000000001E-2</v>
      </c>
    </row>
    <row r="798" spans="1:22" x14ac:dyDescent="0.2">
      <c r="A798" s="8">
        <v>2019</v>
      </c>
      <c r="B798" s="8" t="s">
        <v>89</v>
      </c>
      <c r="C798" s="9">
        <v>0.15240000000000001</v>
      </c>
      <c r="D798" s="10">
        <v>0.2823</v>
      </c>
      <c r="E798" s="12">
        <v>0</v>
      </c>
      <c r="F798" s="11">
        <v>1.920405843313487</v>
      </c>
      <c r="G798" s="11">
        <v>0.43</v>
      </c>
      <c r="H798" s="11">
        <v>0.97350989427634094</v>
      </c>
      <c r="I798" s="11">
        <v>0.85</v>
      </c>
      <c r="J798" s="11">
        <v>2.46</v>
      </c>
      <c r="K798" s="9">
        <v>0.1145</v>
      </c>
      <c r="L798" s="12">
        <v>0.93424766721193087</v>
      </c>
      <c r="M798" s="12">
        <f t="shared" si="12"/>
        <v>2.612761412991778</v>
      </c>
      <c r="N798" s="13">
        <v>0.38273682205637616</v>
      </c>
      <c r="O798" s="12">
        <v>13.54</v>
      </c>
      <c r="P798" s="12">
        <v>0.22627189481090659</v>
      </c>
      <c r="Q798" s="12">
        <v>0.92040584331348696</v>
      </c>
      <c r="R798" s="12">
        <v>12.182083204758229</v>
      </c>
      <c r="S798" s="8">
        <v>0</v>
      </c>
      <c r="T798" s="8">
        <v>17</v>
      </c>
      <c r="U798" s="12">
        <v>7.0199999999999999E-2</v>
      </c>
      <c r="V798" s="12">
        <v>2.7900000000000001E-2</v>
      </c>
    </row>
    <row r="799" spans="1:22" x14ac:dyDescent="0.2">
      <c r="A799" s="8">
        <v>2020</v>
      </c>
      <c r="B799" s="8" t="s">
        <v>89</v>
      </c>
      <c r="C799" s="9">
        <v>0.13980000000000001</v>
      </c>
      <c r="D799" s="10">
        <v>0.22370000000000001</v>
      </c>
      <c r="E799" s="12">
        <v>0</v>
      </c>
      <c r="F799" s="11">
        <v>1.9704834309412929</v>
      </c>
      <c r="G799" s="11">
        <v>0.43</v>
      </c>
      <c r="H799" s="11">
        <v>6.7793554574479289E-2</v>
      </c>
      <c r="I799" s="11">
        <v>0.93</v>
      </c>
      <c r="J799" s="11">
        <v>2.73</v>
      </c>
      <c r="K799" s="9">
        <v>9.7299999999999998E-2</v>
      </c>
      <c r="L799" s="12">
        <v>0.94181050045570847</v>
      </c>
      <c r="M799" s="12">
        <f t="shared" si="12"/>
        <v>2.7160672943359407</v>
      </c>
      <c r="N799" s="13">
        <v>0.36817939013712581</v>
      </c>
      <c r="O799" s="12">
        <v>15.74</v>
      </c>
      <c r="P799" s="12">
        <v>0.22322517092969177</v>
      </c>
      <c r="Q799" s="12">
        <v>0.97048343094129297</v>
      </c>
      <c r="R799" s="12">
        <v>12.233291015284937</v>
      </c>
      <c r="S799" s="8">
        <v>0</v>
      </c>
      <c r="T799" s="8">
        <v>18</v>
      </c>
      <c r="U799" s="12">
        <v>2.9100000000000001E-2</v>
      </c>
      <c r="V799" s="12">
        <v>3.2300000000000002E-2</v>
      </c>
    </row>
    <row r="800" spans="1:22" x14ac:dyDescent="0.2">
      <c r="A800" s="8">
        <v>2021</v>
      </c>
      <c r="B800" s="8" t="s">
        <v>89</v>
      </c>
      <c r="C800" s="9">
        <v>0.1211</v>
      </c>
      <c r="D800" s="10">
        <v>0.20019999999999999</v>
      </c>
      <c r="E800" s="12">
        <v>0</v>
      </c>
      <c r="F800" s="11">
        <v>3.015194765555568</v>
      </c>
      <c r="G800" s="11">
        <v>1.08</v>
      </c>
      <c r="H800" s="11">
        <v>0.25013731144767593</v>
      </c>
      <c r="I800" s="11">
        <v>1.61</v>
      </c>
      <c r="J800" s="11">
        <v>2.36</v>
      </c>
      <c r="K800" s="9">
        <v>0.1018</v>
      </c>
      <c r="L800" s="12">
        <v>0.94824948532358477</v>
      </c>
      <c r="M800" s="12">
        <f t="shared" si="12"/>
        <v>3.733994266029125</v>
      </c>
      <c r="N800" s="13">
        <v>0.2678097310158537</v>
      </c>
      <c r="O800" s="12">
        <v>16.75</v>
      </c>
      <c r="P800" s="12">
        <v>0.36292233667484369</v>
      </c>
      <c r="Q800" s="12">
        <v>2.015194765555568</v>
      </c>
      <c r="R800" s="12">
        <v>12.431328849973397</v>
      </c>
      <c r="S800" s="8">
        <v>0</v>
      </c>
      <c r="T800" s="8">
        <v>19</v>
      </c>
      <c r="U800" s="12">
        <v>2.58E-2</v>
      </c>
      <c r="V800" s="12">
        <v>1.84E-2</v>
      </c>
    </row>
    <row r="801" spans="1:22" x14ac:dyDescent="0.2">
      <c r="A801" s="8">
        <v>2022</v>
      </c>
      <c r="B801" s="8" t="s">
        <v>89</v>
      </c>
      <c r="C801" s="9">
        <v>0.1086</v>
      </c>
      <c r="D801" s="10">
        <v>0.1668</v>
      </c>
      <c r="E801" s="12">
        <v>0</v>
      </c>
      <c r="F801" s="11">
        <v>2.1760931534564181</v>
      </c>
      <c r="G801" s="11">
        <v>0.68</v>
      </c>
      <c r="H801" s="11">
        <v>0.50455837956736349</v>
      </c>
      <c r="I801" s="11">
        <v>1</v>
      </c>
      <c r="J801" s="11">
        <v>2</v>
      </c>
      <c r="K801" s="9">
        <v>0.10970000000000001</v>
      </c>
      <c r="L801" s="12">
        <v>0.94676346325276062</v>
      </c>
      <c r="M801" s="12">
        <f t="shared" si="12"/>
        <v>3.4246033511983733</v>
      </c>
      <c r="N801" s="13">
        <v>0.292004619936516</v>
      </c>
      <c r="O801" s="12">
        <v>20.85</v>
      </c>
      <c r="P801" s="12">
        <v>0.31989903942675735</v>
      </c>
      <c r="Q801" s="12">
        <v>1.1760931534564181</v>
      </c>
      <c r="R801" s="12">
        <v>12.475497866838428</v>
      </c>
      <c r="S801" s="8">
        <v>0</v>
      </c>
      <c r="T801" s="8">
        <v>20</v>
      </c>
      <c r="U801" s="12">
        <v>8.0199999999999994E-2</v>
      </c>
      <c r="V801" s="12">
        <v>3.15E-2</v>
      </c>
    </row>
    <row r="802" spans="1:22" x14ac:dyDescent="0.2">
      <c r="A802" s="8">
        <v>2023</v>
      </c>
      <c r="B802" s="8" t="s">
        <v>89</v>
      </c>
      <c r="C802" s="9">
        <v>8.6999999999999994E-2</v>
      </c>
      <c r="D802" s="10">
        <v>0.13969999999999999</v>
      </c>
      <c r="E802" s="12">
        <v>0</v>
      </c>
      <c r="F802" s="11">
        <v>1.9132943145545296</v>
      </c>
      <c r="G802" s="11">
        <v>0.41</v>
      </c>
      <c r="H802" s="11">
        <v>0.18636036727588065</v>
      </c>
      <c r="I802" s="11">
        <v>0.85</v>
      </c>
      <c r="J802" s="11">
        <v>1.6</v>
      </c>
      <c r="K802" s="9">
        <v>9.69E-2</v>
      </c>
      <c r="L802" s="12">
        <v>0.91193072725541102</v>
      </c>
      <c r="M802" s="12">
        <f t="shared" si="12"/>
        <v>2.9911353613130562</v>
      </c>
      <c r="N802" s="13">
        <v>0.33432121225066103</v>
      </c>
      <c r="O802" s="12">
        <v>20.85</v>
      </c>
      <c r="P802" s="12">
        <v>0.21625436923683292</v>
      </c>
      <c r="Q802" s="12">
        <v>0.91329431455452947</v>
      </c>
      <c r="R802" s="12">
        <v>12.525845772606711</v>
      </c>
      <c r="S802" s="8">
        <v>0</v>
      </c>
      <c r="T802" s="8">
        <v>21</v>
      </c>
      <c r="U802" s="12">
        <v>5.0500000000000003E-2</v>
      </c>
      <c r="V802" s="12">
        <v>3.2500000000000001E-2</v>
      </c>
    </row>
    <row r="803" spans="1:22" x14ac:dyDescent="0.2">
      <c r="A803" s="8">
        <v>2015</v>
      </c>
      <c r="B803" s="8" t="s">
        <v>90</v>
      </c>
      <c r="C803" s="9">
        <v>7.9299999999999995E-2</v>
      </c>
      <c r="D803" s="10">
        <v>0.2341</v>
      </c>
      <c r="E803" s="12">
        <v>0</v>
      </c>
      <c r="F803" s="11">
        <v>1.2666738149450483</v>
      </c>
      <c r="G803" s="11">
        <v>0.24</v>
      </c>
      <c r="H803" s="11">
        <v>7.7226045403613622E-2</v>
      </c>
      <c r="I803" s="11">
        <v>0.61</v>
      </c>
      <c r="J803" s="11">
        <v>1.56</v>
      </c>
      <c r="K803" s="9">
        <v>0.19739999999999999</v>
      </c>
      <c r="L803" s="12">
        <v>0.9179080416821227</v>
      </c>
      <c r="M803" s="12">
        <f t="shared" si="12"/>
        <v>1.6418767823394211</v>
      </c>
      <c r="N803" s="13">
        <v>0.60905910282448494</v>
      </c>
      <c r="O803" s="12">
        <v>7.78</v>
      </c>
      <c r="P803" s="12">
        <v>0.20100442661021375</v>
      </c>
      <c r="Q803" s="12">
        <v>0.26667381494504822</v>
      </c>
      <c r="R803" s="12">
        <v>13.415734175503005</v>
      </c>
      <c r="S803" s="8">
        <v>0</v>
      </c>
      <c r="T803" s="8">
        <v>27</v>
      </c>
      <c r="U803" s="12">
        <v>6.6799999999999998E-2</v>
      </c>
      <c r="V803" s="12">
        <v>6.3E-3</v>
      </c>
    </row>
    <row r="804" spans="1:22" x14ac:dyDescent="0.2">
      <c r="A804" s="8">
        <v>2016</v>
      </c>
      <c r="B804" s="8" t="s">
        <v>90</v>
      </c>
      <c r="C804" s="9">
        <v>7.1199999999999999E-2</v>
      </c>
      <c r="D804" s="10">
        <v>0.21990000000000001</v>
      </c>
      <c r="E804" s="12">
        <v>0</v>
      </c>
      <c r="F804" s="11">
        <v>1.2569762333615542</v>
      </c>
      <c r="G804" s="11">
        <v>0.35</v>
      </c>
      <c r="H804" s="11">
        <v>0.24737485180962485</v>
      </c>
      <c r="I804" s="11">
        <v>0.73</v>
      </c>
      <c r="J804" s="11">
        <v>1.41</v>
      </c>
      <c r="K804" s="9">
        <v>0.2135</v>
      </c>
      <c r="L804" s="12">
        <v>0.89067543573148134</v>
      </c>
      <c r="M804" s="12">
        <f t="shared" si="12"/>
        <v>1.6226793094593295</v>
      </c>
      <c r="N804" s="13">
        <v>0.61626471365632696</v>
      </c>
      <c r="O804" s="12">
        <v>7.24</v>
      </c>
      <c r="P804" s="12">
        <v>0.28125934544424869</v>
      </c>
      <c r="Q804" s="12">
        <v>0.25697623336155412</v>
      </c>
      <c r="R804" s="12">
        <v>13.474700739464737</v>
      </c>
      <c r="S804" s="8">
        <v>0</v>
      </c>
      <c r="T804" s="8">
        <v>28</v>
      </c>
      <c r="U804" s="12">
        <v>6.2100000000000002E-2</v>
      </c>
      <c r="V804" s="12">
        <v>6.6600000000000006E-2</v>
      </c>
    </row>
    <row r="805" spans="1:22" x14ac:dyDescent="0.2">
      <c r="A805" s="8">
        <v>2017</v>
      </c>
      <c r="B805" s="8" t="s">
        <v>90</v>
      </c>
      <c r="C805" s="9">
        <v>0.1069</v>
      </c>
      <c r="D805" s="10">
        <v>0.27979999999999999</v>
      </c>
      <c r="E805" s="12">
        <v>0</v>
      </c>
      <c r="F805" s="11">
        <v>1.4467963111628517</v>
      </c>
      <c r="G805" s="11">
        <v>0.31</v>
      </c>
      <c r="H805" s="11">
        <v>0.1791100827685356</v>
      </c>
      <c r="I805" s="11">
        <v>0.87</v>
      </c>
      <c r="J805" s="11">
        <v>1.56</v>
      </c>
      <c r="K805" s="9">
        <v>0.22700000000000001</v>
      </c>
      <c r="L805" s="12">
        <v>0.8957492300703761</v>
      </c>
      <c r="M805" s="12">
        <f t="shared" si="12"/>
        <v>2.1255877741856097</v>
      </c>
      <c r="N805" s="13">
        <v>0.47045810676208677</v>
      </c>
      <c r="O805" s="12">
        <v>7.54</v>
      </c>
      <c r="P805" s="12">
        <v>0.22040582593264543</v>
      </c>
      <c r="Q805" s="12">
        <v>0.44679631116285162</v>
      </c>
      <c r="R805" s="12">
        <v>13.397934395742068</v>
      </c>
      <c r="S805" s="8">
        <v>0</v>
      </c>
      <c r="T805" s="8">
        <v>29</v>
      </c>
      <c r="U805" s="12">
        <v>6.8099999999999994E-2</v>
      </c>
      <c r="V805" s="12">
        <v>3.5299999999999998E-2</v>
      </c>
    </row>
    <row r="806" spans="1:22" x14ac:dyDescent="0.2">
      <c r="A806" s="8">
        <v>2018</v>
      </c>
      <c r="B806" s="8" t="s">
        <v>90</v>
      </c>
      <c r="C806" s="9">
        <v>9.5699999999999993E-2</v>
      </c>
      <c r="D806" s="10">
        <v>0.21920000000000001</v>
      </c>
      <c r="E806" s="12">
        <v>0</v>
      </c>
      <c r="F806" s="11">
        <v>1.2736762982955805</v>
      </c>
      <c r="G806" s="11">
        <v>0.27</v>
      </c>
      <c r="H806" s="11">
        <v>0.24830688870364648</v>
      </c>
      <c r="I806" s="11">
        <v>0.72</v>
      </c>
      <c r="J806" s="11">
        <v>0.85</v>
      </c>
      <c r="K806" s="9">
        <v>0.37580000000000002</v>
      </c>
      <c r="L806" s="12">
        <v>0.92906630483423858</v>
      </c>
      <c r="M806" s="12">
        <f t="shared" si="12"/>
        <v>1.9861751243597072</v>
      </c>
      <c r="N806" s="13">
        <v>0.50348027610222679</v>
      </c>
      <c r="O806" s="12">
        <v>4.0599999999999996</v>
      </c>
      <c r="P806" s="12">
        <v>0.21540976732806813</v>
      </c>
      <c r="Q806" s="12">
        <v>0.27367629829558049</v>
      </c>
      <c r="R806" s="12">
        <v>13.473590125008061</v>
      </c>
      <c r="S806" s="8">
        <v>0</v>
      </c>
      <c r="T806" s="8">
        <v>30</v>
      </c>
      <c r="U806" s="12">
        <v>7.0800000000000002E-2</v>
      </c>
      <c r="V806" s="12">
        <v>3.5400000000000001E-2</v>
      </c>
    </row>
    <row r="807" spans="1:22" x14ac:dyDescent="0.2">
      <c r="A807" s="8">
        <v>2019</v>
      </c>
      <c r="B807" s="8" t="s">
        <v>90</v>
      </c>
      <c r="C807" s="9">
        <v>9.9299999999999999E-2</v>
      </c>
      <c r="D807" s="10">
        <v>0.23719999999999999</v>
      </c>
      <c r="E807" s="12">
        <v>0</v>
      </c>
      <c r="F807" s="11">
        <v>1.1786655897941385</v>
      </c>
      <c r="G807" s="11">
        <v>0.21</v>
      </c>
      <c r="H807" s="11">
        <v>0.24212444313905204</v>
      </c>
      <c r="I807" s="11">
        <v>0.62</v>
      </c>
      <c r="J807" s="11">
        <v>0.88</v>
      </c>
      <c r="K807" s="9">
        <v>0.38650000000000001</v>
      </c>
      <c r="L807" s="12">
        <v>0.92032811795961678</v>
      </c>
      <c r="M807" s="12">
        <f t="shared" si="12"/>
        <v>2.0123179318921895</v>
      </c>
      <c r="N807" s="13">
        <v>0.49693936735916105</v>
      </c>
      <c r="O807" s="12">
        <v>4.6399999999999997</v>
      </c>
      <c r="P807" s="12">
        <v>0.18491724490787773</v>
      </c>
      <c r="Q807" s="12">
        <v>0.17866558979413841</v>
      </c>
      <c r="R807" s="12">
        <v>13.523670579101616</v>
      </c>
      <c r="S807" s="8">
        <v>0</v>
      </c>
      <c r="T807" s="8">
        <v>31</v>
      </c>
      <c r="U807" s="12">
        <v>7.0199999999999999E-2</v>
      </c>
      <c r="V807" s="12">
        <v>2.7900000000000001E-2</v>
      </c>
    </row>
    <row r="808" spans="1:22" x14ac:dyDescent="0.2">
      <c r="A808" s="8">
        <v>2020</v>
      </c>
      <c r="B808" s="8" t="s">
        <v>90</v>
      </c>
      <c r="C808" s="9">
        <v>9.4200000000000006E-2</v>
      </c>
      <c r="D808" s="10">
        <v>0.2382</v>
      </c>
      <c r="E808" s="12">
        <v>1</v>
      </c>
      <c r="F808" s="11">
        <v>1.1297232327412474</v>
      </c>
      <c r="G808" s="11">
        <v>0.21</v>
      </c>
      <c r="H808" s="11">
        <v>0.28346796756221571</v>
      </c>
      <c r="I808" s="11">
        <v>0.49</v>
      </c>
      <c r="J808" s="11">
        <v>0.79</v>
      </c>
      <c r="K808" s="9">
        <v>0.39600000000000002</v>
      </c>
      <c r="L808" s="12">
        <v>0.92277904857350546</v>
      </c>
      <c r="M808" s="12">
        <f t="shared" si="12"/>
        <v>1.8044422267290645</v>
      </c>
      <c r="N808" s="13">
        <v>0.5541878732314488</v>
      </c>
      <c r="O808" s="12">
        <v>5.0199999999999996</v>
      </c>
      <c r="P808" s="12">
        <v>0.18780753457845814</v>
      </c>
      <c r="Q808" s="12">
        <v>0.12972323274124734</v>
      </c>
      <c r="R808" s="12">
        <v>13.620493375364424</v>
      </c>
      <c r="S808" s="8">
        <v>0</v>
      </c>
      <c r="T808" s="8">
        <v>32</v>
      </c>
      <c r="U808" s="12">
        <v>2.9100000000000001E-2</v>
      </c>
      <c r="V808" s="12">
        <v>3.2300000000000002E-2</v>
      </c>
    </row>
    <row r="809" spans="1:22" x14ac:dyDescent="0.2">
      <c r="A809" s="8">
        <v>2021</v>
      </c>
      <c r="B809" s="8" t="s">
        <v>90</v>
      </c>
      <c r="C809" s="9">
        <v>9.0899999999999995E-2</v>
      </c>
      <c r="D809" s="10">
        <v>0.25750000000000001</v>
      </c>
      <c r="E809" s="12">
        <v>1</v>
      </c>
      <c r="F809" s="11">
        <v>1.1800089976240273</v>
      </c>
      <c r="G809" s="11">
        <v>0.18</v>
      </c>
      <c r="H809" s="11">
        <v>0.1962189694095679</v>
      </c>
      <c r="I809" s="11">
        <v>0.41</v>
      </c>
      <c r="J809" s="11">
        <v>0.75</v>
      </c>
      <c r="K809" s="9">
        <v>0.38229999999999997</v>
      </c>
      <c r="L809" s="12">
        <v>0.91795322428496973</v>
      </c>
      <c r="M809" s="12">
        <f t="shared" si="12"/>
        <v>1.6635072690853705</v>
      </c>
      <c r="N809" s="13">
        <v>0.60113954329145791</v>
      </c>
      <c r="O809" s="12">
        <v>5.87</v>
      </c>
      <c r="P809" s="12">
        <v>0.15555539101087038</v>
      </c>
      <c r="Q809" s="12">
        <v>0.18000899762402725</v>
      </c>
      <c r="R809" s="12">
        <v>13.729957632539321</v>
      </c>
      <c r="S809" s="8">
        <v>0</v>
      </c>
      <c r="T809" s="8">
        <v>33</v>
      </c>
      <c r="U809" s="12">
        <v>2.58E-2</v>
      </c>
      <c r="V809" s="12">
        <v>1.84E-2</v>
      </c>
    </row>
    <row r="810" spans="1:22" x14ac:dyDescent="0.2">
      <c r="A810" s="8">
        <v>2022</v>
      </c>
      <c r="B810" s="8" t="s">
        <v>90</v>
      </c>
      <c r="C810" s="9">
        <v>0.1008</v>
      </c>
      <c r="D810" s="10">
        <v>0.27239999999999998</v>
      </c>
      <c r="E810" s="12">
        <v>0</v>
      </c>
      <c r="F810" s="11">
        <v>1.2616739557217975</v>
      </c>
      <c r="G810" s="11">
        <v>0.26</v>
      </c>
      <c r="H810" s="11">
        <v>0.20610082912518662</v>
      </c>
      <c r="I810" s="11">
        <v>0.61</v>
      </c>
      <c r="J810" s="11">
        <v>0.84</v>
      </c>
      <c r="K810" s="9">
        <v>0.3901</v>
      </c>
      <c r="L810" s="12">
        <v>0.91321223008086805</v>
      </c>
      <c r="M810" s="12">
        <f t="shared" si="12"/>
        <v>1.9643209704355178</v>
      </c>
      <c r="N810" s="13">
        <v>0.50908177179327563</v>
      </c>
      <c r="O810" s="12">
        <v>6.04</v>
      </c>
      <c r="P810" s="12">
        <v>0.21208903880893093</v>
      </c>
      <c r="Q810" s="12">
        <v>0.26167395572179752</v>
      </c>
      <c r="R810" s="12">
        <v>13.7130737206137</v>
      </c>
      <c r="S810" s="8">
        <v>0</v>
      </c>
      <c r="T810" s="8">
        <v>34</v>
      </c>
      <c r="U810" s="12">
        <v>8.0199999999999994E-2</v>
      </c>
      <c r="V810" s="12">
        <v>3.15E-2</v>
      </c>
    </row>
    <row r="811" spans="1:22" x14ac:dyDescent="0.2">
      <c r="A811" s="8">
        <v>2023</v>
      </c>
      <c r="B811" s="8" t="s">
        <v>90</v>
      </c>
      <c r="C811" s="9">
        <v>0.11550000000000001</v>
      </c>
      <c r="D811" s="10">
        <v>0.28100000000000003</v>
      </c>
      <c r="E811" s="12">
        <v>0</v>
      </c>
      <c r="F811" s="11">
        <v>1.2378981470395829</v>
      </c>
      <c r="G811" s="11">
        <v>0.28000000000000003</v>
      </c>
      <c r="H811" s="11">
        <v>0.32096318881827035</v>
      </c>
      <c r="I811" s="11">
        <v>0.61</v>
      </c>
      <c r="J811" s="11">
        <v>0.94</v>
      </c>
      <c r="K811" s="9">
        <v>0.38619999999999999</v>
      </c>
      <c r="L811" s="12">
        <v>0.91031626316728076</v>
      </c>
      <c r="M811" s="12">
        <f t="shared" si="12"/>
        <v>1.9862666351557414</v>
      </c>
      <c r="N811" s="13">
        <v>0.50345707988071342</v>
      </c>
      <c r="O811" s="12">
        <v>6.04</v>
      </c>
      <c r="P811" s="12">
        <v>0.22933722000341628</v>
      </c>
      <c r="Q811" s="12">
        <v>0.23789814703958281</v>
      </c>
      <c r="R811" s="12">
        <v>13.780193614464361</v>
      </c>
      <c r="S811" s="8">
        <v>0</v>
      </c>
      <c r="T811" s="8">
        <v>35</v>
      </c>
      <c r="U811" s="12">
        <v>5.0500000000000003E-2</v>
      </c>
      <c r="V811" s="12">
        <v>3.2500000000000001E-2</v>
      </c>
    </row>
    <row r="812" spans="1:22" x14ac:dyDescent="0.2">
      <c r="A812" s="8">
        <v>2015</v>
      </c>
      <c r="B812" s="8" t="s">
        <v>91</v>
      </c>
      <c r="C812" s="9">
        <v>6.9500000000000006E-2</v>
      </c>
      <c r="D812" s="10">
        <v>0.78080000000000005</v>
      </c>
      <c r="E812" s="12">
        <v>1</v>
      </c>
      <c r="F812" s="11">
        <v>1.051145339263303</v>
      </c>
      <c r="G812" s="11">
        <v>0.36</v>
      </c>
      <c r="H812" s="11">
        <v>-0.26255792099453806</v>
      </c>
      <c r="I812" s="11">
        <v>0.5</v>
      </c>
      <c r="J812" s="11">
        <v>3.79</v>
      </c>
      <c r="K812" s="9">
        <v>0.14219999999999999</v>
      </c>
      <c r="L812" s="12">
        <v>0.8117257334589234</v>
      </c>
      <c r="M812" s="12">
        <f t="shared" si="12"/>
        <v>1.134952923677127</v>
      </c>
      <c r="N812" s="13">
        <v>0.88109381379459006</v>
      </c>
      <c r="O812" s="12">
        <v>225.02</v>
      </c>
      <c r="P812" s="12">
        <v>0.329361635329179</v>
      </c>
      <c r="Q812" s="12">
        <v>5.1145339263302961E-2</v>
      </c>
      <c r="R812" s="12">
        <v>12.418837510704062</v>
      </c>
      <c r="S812" s="8">
        <v>1</v>
      </c>
      <c r="T812" s="8">
        <v>3</v>
      </c>
      <c r="U812" s="12">
        <v>6.6799999999999998E-2</v>
      </c>
      <c r="V812" s="12">
        <v>6.3E-3</v>
      </c>
    </row>
    <row r="813" spans="1:22" x14ac:dyDescent="0.2">
      <c r="A813" s="8">
        <v>2016</v>
      </c>
      <c r="B813" s="8" t="s">
        <v>91</v>
      </c>
      <c r="C813" s="9">
        <v>5.6599999999999998E-2</v>
      </c>
      <c r="D813" s="10">
        <v>0.50170000000000003</v>
      </c>
      <c r="E813" s="12">
        <v>1</v>
      </c>
      <c r="F813" s="11">
        <v>1.0509021737907489</v>
      </c>
      <c r="G813" s="11">
        <v>0.35</v>
      </c>
      <c r="H813" s="11">
        <v>5.7406564293238795E-2</v>
      </c>
      <c r="I813" s="11">
        <v>0.55000000000000004</v>
      </c>
      <c r="J813" s="11">
        <v>2.96</v>
      </c>
      <c r="K813" s="9">
        <v>0.13</v>
      </c>
      <c r="L813" s="12">
        <v>0.75699017278133929</v>
      </c>
      <c r="M813" s="12">
        <f t="shared" si="12"/>
        <v>1.1228150866098412</v>
      </c>
      <c r="N813" s="13">
        <v>0.89061859955884504</v>
      </c>
      <c r="O813" s="12">
        <v>135.63</v>
      </c>
      <c r="P813" s="12">
        <v>0.33726972976117858</v>
      </c>
      <c r="Q813" s="12">
        <v>5.0902173790748829E-2</v>
      </c>
      <c r="R813" s="12">
        <v>12.673057750719838</v>
      </c>
      <c r="S813" s="8">
        <v>1</v>
      </c>
      <c r="T813" s="8">
        <v>4</v>
      </c>
      <c r="U813" s="12">
        <v>6.2100000000000002E-2</v>
      </c>
      <c r="V813" s="12">
        <v>6.6600000000000006E-2</v>
      </c>
    </row>
    <row r="814" spans="1:22" x14ac:dyDescent="0.2">
      <c r="A814" s="8">
        <v>2017</v>
      </c>
      <c r="B814" s="8" t="s">
        <v>91</v>
      </c>
      <c r="C814" s="9">
        <v>6.7599999999999993E-2</v>
      </c>
      <c r="D814" s="10">
        <v>0.442</v>
      </c>
      <c r="E814" s="12">
        <v>1</v>
      </c>
      <c r="F814" s="11">
        <v>1.1413294137141796</v>
      </c>
      <c r="G814" s="11">
        <v>0.21</v>
      </c>
      <c r="H814" s="11">
        <v>5.8169885438456401E-2</v>
      </c>
      <c r="I814" s="11">
        <v>0.54</v>
      </c>
      <c r="J814" s="11">
        <v>3.06</v>
      </c>
      <c r="K814" s="9">
        <v>0.13819999999999999</v>
      </c>
      <c r="L814" s="12">
        <v>0.82093853751853296</v>
      </c>
      <c r="M814" s="12">
        <f t="shared" si="12"/>
        <v>1.2590285976622249</v>
      </c>
      <c r="N814" s="13">
        <v>0.79426313417884919</v>
      </c>
      <c r="O814" s="12">
        <v>61.87</v>
      </c>
      <c r="P814" s="12">
        <v>0.18560081622818131</v>
      </c>
      <c r="Q814" s="12">
        <v>0.14132941371417962</v>
      </c>
      <c r="R814" s="12">
        <v>12.587848781431571</v>
      </c>
      <c r="S814" s="8">
        <v>1</v>
      </c>
      <c r="T814" s="8">
        <v>5</v>
      </c>
      <c r="U814" s="12">
        <v>6.8099999999999994E-2</v>
      </c>
      <c r="V814" s="12">
        <v>3.5299999999999998E-2</v>
      </c>
    </row>
    <row r="815" spans="1:22" x14ac:dyDescent="0.2">
      <c r="A815" s="8">
        <v>2018</v>
      </c>
      <c r="B815" s="8" t="s">
        <v>91</v>
      </c>
      <c r="C815" s="9">
        <v>7.6899999999999996E-2</v>
      </c>
      <c r="D815" s="10">
        <v>0.36509999999999998</v>
      </c>
      <c r="E815" s="12">
        <v>1</v>
      </c>
      <c r="F815" s="11">
        <v>1.2011440900532304</v>
      </c>
      <c r="G815" s="11">
        <v>0.24</v>
      </c>
      <c r="H815" s="11">
        <v>-0.34591419760196024</v>
      </c>
      <c r="I815" s="11">
        <v>0.54</v>
      </c>
      <c r="J815" s="11">
        <v>3.39</v>
      </c>
      <c r="K815" s="9">
        <v>0.1336</v>
      </c>
      <c r="L815" s="12">
        <v>0.82798196540827673</v>
      </c>
      <c r="M815" s="12">
        <f t="shared" si="12"/>
        <v>1.2890484853489741</v>
      </c>
      <c r="N815" s="13">
        <v>0.77576600986368471</v>
      </c>
      <c r="O815" s="12">
        <v>56.3</v>
      </c>
      <c r="P815" s="12">
        <v>0.19924692682109668</v>
      </c>
      <c r="Q815" s="12">
        <v>0.20114409005323036</v>
      </c>
      <c r="R815" s="12">
        <v>12.713294723282566</v>
      </c>
      <c r="S815" s="8">
        <v>1</v>
      </c>
      <c r="T815" s="8">
        <v>6</v>
      </c>
      <c r="U815" s="12">
        <v>7.0800000000000002E-2</v>
      </c>
      <c r="V815" s="12">
        <v>3.5400000000000001E-2</v>
      </c>
    </row>
    <row r="816" spans="1:22" x14ac:dyDescent="0.2">
      <c r="A816" s="8">
        <v>2019</v>
      </c>
      <c r="B816" s="8" t="s">
        <v>91</v>
      </c>
      <c r="C816" s="9">
        <v>3.6200000000000003E-2</v>
      </c>
      <c r="D816" s="10">
        <v>0.17699999999999999</v>
      </c>
      <c r="E816" s="12">
        <v>1</v>
      </c>
      <c r="F816" s="11">
        <v>1.1629780009249917</v>
      </c>
      <c r="G816" s="11">
        <v>0.16</v>
      </c>
      <c r="H816" s="11">
        <v>-2.0383242265011828E-2</v>
      </c>
      <c r="I816" s="11">
        <v>0.39</v>
      </c>
      <c r="J816" s="11">
        <v>2.83</v>
      </c>
      <c r="K816" s="9">
        <v>0.12690000000000001</v>
      </c>
      <c r="L816" s="12">
        <v>0.71714275002210626</v>
      </c>
      <c r="M816" s="12">
        <f t="shared" si="12"/>
        <v>1.2407347923572907</v>
      </c>
      <c r="N816" s="13">
        <v>0.80597401327005991</v>
      </c>
      <c r="O816" s="12">
        <v>62.49</v>
      </c>
      <c r="P816" s="12">
        <v>0.14387844386851664</v>
      </c>
      <c r="Q816" s="12">
        <v>0.16297800092499171</v>
      </c>
      <c r="R816" s="12">
        <v>12.819133994127345</v>
      </c>
      <c r="S816" s="8">
        <v>1</v>
      </c>
      <c r="T816" s="8">
        <v>7</v>
      </c>
      <c r="U816" s="12">
        <v>7.0199999999999999E-2</v>
      </c>
      <c r="V816" s="12">
        <v>2.7900000000000001E-2</v>
      </c>
    </row>
    <row r="817" spans="1:22" x14ac:dyDescent="0.2">
      <c r="A817" s="8">
        <v>2020</v>
      </c>
      <c r="B817" s="8" t="s">
        <v>91</v>
      </c>
      <c r="C817" s="9">
        <v>4.1000000000000003E-3</v>
      </c>
      <c r="D817" s="10">
        <v>1.9900000000000001E-2</v>
      </c>
      <c r="E817" s="12">
        <v>1</v>
      </c>
      <c r="F817" s="11">
        <v>1.1916062776534231</v>
      </c>
      <c r="G817" s="11">
        <v>0.17</v>
      </c>
      <c r="H817" s="11">
        <v>0.36476921856064415</v>
      </c>
      <c r="I817" s="11">
        <v>0.53</v>
      </c>
      <c r="J817" s="11">
        <v>2.4500000000000002</v>
      </c>
      <c r="K817" s="9">
        <v>0.13919999999999999</v>
      </c>
      <c r="L817" s="12">
        <v>0.40500384050068011</v>
      </c>
      <c r="M817" s="12">
        <f t="shared" si="12"/>
        <v>1.2943291808759056</v>
      </c>
      <c r="N817" s="13">
        <v>0.77260098495444141</v>
      </c>
      <c r="O817" s="12">
        <v>62.77</v>
      </c>
      <c r="P817" s="12">
        <v>0.14217897198462673</v>
      </c>
      <c r="Q817" s="12">
        <v>0.191606277653423</v>
      </c>
      <c r="R817" s="12">
        <v>12.731393561633322</v>
      </c>
      <c r="S817" s="8">
        <v>0</v>
      </c>
      <c r="T817" s="8">
        <v>8</v>
      </c>
      <c r="U817" s="12">
        <v>2.9100000000000001E-2</v>
      </c>
      <c r="V817" s="12">
        <v>3.2300000000000002E-2</v>
      </c>
    </row>
    <row r="818" spans="1:22" x14ac:dyDescent="0.2">
      <c r="A818" s="8">
        <v>2021</v>
      </c>
      <c r="B818" s="8" t="s">
        <v>91</v>
      </c>
      <c r="C818" s="9">
        <v>5.4899999999999997E-2</v>
      </c>
      <c r="D818" s="10">
        <v>0.30859999999999999</v>
      </c>
      <c r="E818" s="12">
        <v>1</v>
      </c>
      <c r="F818" s="11">
        <v>1.114217819341137</v>
      </c>
      <c r="G818" s="11">
        <v>0.12</v>
      </c>
      <c r="H818" s="11">
        <v>-0.14266622511992866</v>
      </c>
      <c r="I818" s="11">
        <v>0.34</v>
      </c>
      <c r="J818" s="11">
        <v>2.78</v>
      </c>
      <c r="K818" s="9">
        <v>0.1401</v>
      </c>
      <c r="L818" s="12">
        <v>0.78913817079918269</v>
      </c>
      <c r="M818" s="12">
        <f t="shared" si="12"/>
        <v>1.1837066179366451</v>
      </c>
      <c r="N818" s="13">
        <v>0.84480392763464507</v>
      </c>
      <c r="O818" s="12">
        <v>177.61</v>
      </c>
      <c r="P818" s="12">
        <v>0.11088050223813453</v>
      </c>
      <c r="Q818" s="12">
        <v>0.11421781934113696</v>
      </c>
      <c r="R818" s="12">
        <v>13.03424089952715</v>
      </c>
      <c r="S818" s="8">
        <v>0</v>
      </c>
      <c r="T818" s="8">
        <v>9</v>
      </c>
      <c r="U818" s="12">
        <v>2.58E-2</v>
      </c>
      <c r="V818" s="12">
        <v>1.84E-2</v>
      </c>
    </row>
    <row r="819" spans="1:22" x14ac:dyDescent="0.2">
      <c r="A819" s="8">
        <v>2022</v>
      </c>
      <c r="B819" s="8" t="s">
        <v>91</v>
      </c>
      <c r="C819" s="9">
        <v>3.6600000000000001E-2</v>
      </c>
      <c r="D819" s="10">
        <v>0.2127</v>
      </c>
      <c r="E819" s="12">
        <v>1</v>
      </c>
      <c r="F819" s="11">
        <v>1.1005882727752543</v>
      </c>
      <c r="G819" s="11">
        <v>0.09</v>
      </c>
      <c r="H819" s="11">
        <v>-0.17791192099724393</v>
      </c>
      <c r="I819" s="11">
        <v>0.15</v>
      </c>
      <c r="J819" s="11">
        <v>2.83</v>
      </c>
      <c r="K819" s="9">
        <v>0.15590000000000001</v>
      </c>
      <c r="L819" s="12">
        <v>0.70620851339244173</v>
      </c>
      <c r="M819" s="12">
        <f t="shared" si="12"/>
        <v>1.2418248717739004</v>
      </c>
      <c r="N819" s="13">
        <v>0.80526652568291479</v>
      </c>
      <c r="O819" s="12">
        <v>354.17</v>
      </c>
      <c r="P819" s="12">
        <v>8.1502364945591668E-2</v>
      </c>
      <c r="Q819" s="12">
        <v>0.10058827277525428</v>
      </c>
      <c r="R819" s="12">
        <v>13.022172459440288</v>
      </c>
      <c r="S819" s="8">
        <v>0</v>
      </c>
      <c r="T819" s="8">
        <v>10</v>
      </c>
      <c r="U819" s="12">
        <v>8.0199999999999994E-2</v>
      </c>
      <c r="V819" s="12">
        <v>3.15E-2</v>
      </c>
    </row>
    <row r="820" spans="1:22" x14ac:dyDescent="0.2">
      <c r="A820" s="8">
        <v>2023</v>
      </c>
      <c r="B820" s="8" t="s">
        <v>91</v>
      </c>
      <c r="C820" s="9">
        <v>-2.93E-2</v>
      </c>
      <c r="D820" s="10">
        <v>-0.19159999999999999</v>
      </c>
      <c r="E820" s="12">
        <v>1</v>
      </c>
      <c r="F820" s="11">
        <v>1.0032151757444512</v>
      </c>
      <c r="G820" s="11">
        <v>0.08</v>
      </c>
      <c r="H820" s="11">
        <v>-0.16320845526413724</v>
      </c>
      <c r="I820" s="11">
        <v>0.12</v>
      </c>
      <c r="J820" s="11">
        <v>2.7</v>
      </c>
      <c r="K820" s="9">
        <v>0.16209999999999999</v>
      </c>
      <c r="L820" s="12">
        <v>-0.42164955182242597</v>
      </c>
      <c r="M820" s="12">
        <f t="shared" si="12"/>
        <v>1.1510790384118237</v>
      </c>
      <c r="N820" s="13">
        <v>0.86875007417364514</v>
      </c>
      <c r="O820" s="12">
        <v>295.38</v>
      </c>
      <c r="P820" s="12">
        <v>8.5736474602881377E-2</v>
      </c>
      <c r="Q820" s="12">
        <v>3.2151757444510748E-3</v>
      </c>
      <c r="R820" s="12">
        <v>13.117219903397919</v>
      </c>
      <c r="S820" s="8">
        <v>0</v>
      </c>
      <c r="T820" s="8">
        <v>11</v>
      </c>
      <c r="U820" s="12">
        <v>5.0500000000000003E-2</v>
      </c>
      <c r="V820" s="12">
        <v>3.2500000000000001E-2</v>
      </c>
    </row>
    <row r="821" spans="1:22" x14ac:dyDescent="0.2">
      <c r="A821" s="8">
        <v>2015</v>
      </c>
      <c r="B821" s="8" t="s">
        <v>92</v>
      </c>
      <c r="C821" s="9">
        <v>0.15440000000000001</v>
      </c>
      <c r="D821" s="10">
        <v>0.2215</v>
      </c>
      <c r="E821" s="12">
        <v>0</v>
      </c>
      <c r="F821" s="11">
        <v>3.743083492451337</v>
      </c>
      <c r="G821" s="11">
        <v>1.97</v>
      </c>
      <c r="H821" s="11">
        <v>1.0138246865793346</v>
      </c>
      <c r="I821" s="11">
        <v>2.87</v>
      </c>
      <c r="J821" s="11">
        <v>1.1599999999999999</v>
      </c>
      <c r="K821" s="9">
        <v>0.20830000000000001</v>
      </c>
      <c r="L821" s="12">
        <v>0.98226858468127887</v>
      </c>
      <c r="M821" s="12">
        <f t="shared" si="12"/>
        <v>4.1021610959622965</v>
      </c>
      <c r="N821" s="13">
        <v>0.24377394661177176</v>
      </c>
      <c r="O821" s="12">
        <v>17.059999999999999</v>
      </c>
      <c r="P821" s="12">
        <v>0.53314760769681713</v>
      </c>
      <c r="Q821" s="12">
        <v>2.743083492451337</v>
      </c>
      <c r="R821" s="12">
        <v>13.753694921557038</v>
      </c>
      <c r="S821" s="8">
        <v>0</v>
      </c>
      <c r="T821" s="8">
        <v>8</v>
      </c>
      <c r="U821" s="12">
        <v>6.6799999999999998E-2</v>
      </c>
      <c r="V821" s="12">
        <v>6.3E-3</v>
      </c>
    </row>
    <row r="822" spans="1:22" x14ac:dyDescent="0.2">
      <c r="A822" s="8">
        <v>2016</v>
      </c>
      <c r="B822" s="8" t="s">
        <v>92</v>
      </c>
      <c r="C822" s="9">
        <v>0.1237</v>
      </c>
      <c r="D822" s="10">
        <v>0.17510000000000001</v>
      </c>
      <c r="E822" s="12">
        <v>0</v>
      </c>
      <c r="F822" s="11">
        <v>3.6158714872672819</v>
      </c>
      <c r="G822" s="11">
        <v>1.47</v>
      </c>
      <c r="H822" s="11">
        <v>0.53821874589241647</v>
      </c>
      <c r="I822" s="11">
        <v>2.77</v>
      </c>
      <c r="J822" s="11">
        <v>1.04</v>
      </c>
      <c r="K822" s="9">
        <v>0.1956</v>
      </c>
      <c r="L822" s="12">
        <v>0.95920653428142633</v>
      </c>
      <c r="M822" s="12">
        <f t="shared" si="12"/>
        <v>3.5671799747825435</v>
      </c>
      <c r="N822" s="13">
        <v>0.28033348669517588</v>
      </c>
      <c r="O822" s="12">
        <v>13.13</v>
      </c>
      <c r="P822" s="12">
        <v>0.41412184678102393</v>
      </c>
      <c r="Q822" s="12">
        <v>2.6158714872672819</v>
      </c>
      <c r="R822" s="12">
        <v>13.753995354939624</v>
      </c>
      <c r="S822" s="8">
        <v>0</v>
      </c>
      <c r="T822" s="8">
        <v>9</v>
      </c>
      <c r="U822" s="12">
        <v>6.2100000000000002E-2</v>
      </c>
      <c r="V822" s="12">
        <v>6.6600000000000006E-2</v>
      </c>
    </row>
    <row r="823" spans="1:22" x14ac:dyDescent="0.2">
      <c r="A823" s="8">
        <v>2017</v>
      </c>
      <c r="B823" s="8" t="s">
        <v>92</v>
      </c>
      <c r="C823" s="9">
        <v>0.1633</v>
      </c>
      <c r="D823" s="10">
        <v>0.24030000000000001</v>
      </c>
      <c r="E823" s="12">
        <v>0</v>
      </c>
      <c r="F823" s="11">
        <v>3.5060127390845484</v>
      </c>
      <c r="G823" s="11">
        <v>1.24</v>
      </c>
      <c r="H823" s="11">
        <v>1.318346363816018</v>
      </c>
      <c r="I823" s="11">
        <v>2.08</v>
      </c>
      <c r="J823" s="11">
        <v>1.0900000000000001</v>
      </c>
      <c r="K823" s="9">
        <v>0.23499999999999999</v>
      </c>
      <c r="L823" s="12">
        <v>0.97647755133264769</v>
      </c>
      <c r="M823" s="12">
        <f t="shared" si="12"/>
        <v>3.324196650496217</v>
      </c>
      <c r="N823" s="13">
        <v>0.30082456158263854</v>
      </c>
      <c r="O823" s="12">
        <v>12.14</v>
      </c>
      <c r="P823" s="12">
        <v>0.35547035721785541</v>
      </c>
      <c r="Q823" s="12">
        <v>2.5060127390845484</v>
      </c>
      <c r="R823" s="12">
        <v>13.791615874771194</v>
      </c>
      <c r="S823" s="8">
        <v>0</v>
      </c>
      <c r="T823" s="8">
        <v>10</v>
      </c>
      <c r="U823" s="12">
        <v>6.8099999999999994E-2</v>
      </c>
      <c r="V823" s="12">
        <v>3.5299999999999998E-2</v>
      </c>
    </row>
    <row r="824" spans="1:22" x14ac:dyDescent="0.2">
      <c r="A824" s="8">
        <v>2018</v>
      </c>
      <c r="B824" s="8" t="s">
        <v>92</v>
      </c>
      <c r="C824" s="9">
        <v>0.184</v>
      </c>
      <c r="D824" s="10">
        <v>0.2646</v>
      </c>
      <c r="E824" s="12">
        <v>0</v>
      </c>
      <c r="F824" s="11">
        <v>3.4551655464763518</v>
      </c>
      <c r="G824" s="11">
        <v>0.56999999999999995</v>
      </c>
      <c r="H824" s="11">
        <v>1.0485601726876081</v>
      </c>
      <c r="I824" s="11">
        <v>1.43</v>
      </c>
      <c r="J824" s="11">
        <v>1.21</v>
      </c>
      <c r="K824" s="9">
        <v>0.23130000000000001</v>
      </c>
      <c r="L824" s="12">
        <v>0.96893563583335984</v>
      </c>
      <c r="M824" s="12">
        <f t="shared" si="12"/>
        <v>3.9762016090848964</v>
      </c>
      <c r="N824" s="13">
        <v>0.25149630182614036</v>
      </c>
      <c r="O824" s="12">
        <v>15.79</v>
      </c>
      <c r="P824" s="12">
        <v>0.1652711932774466</v>
      </c>
      <c r="Q824" s="12">
        <v>2.4551655464763518</v>
      </c>
      <c r="R824" s="12">
        <v>13.796674363749625</v>
      </c>
      <c r="S824" s="8">
        <v>0</v>
      </c>
      <c r="T824" s="8">
        <v>11</v>
      </c>
      <c r="U824" s="12">
        <v>7.0800000000000002E-2</v>
      </c>
      <c r="V824" s="12">
        <v>3.5400000000000001E-2</v>
      </c>
    </row>
    <row r="825" spans="1:22" x14ac:dyDescent="0.2">
      <c r="A825" s="8">
        <v>2019</v>
      </c>
      <c r="B825" s="8" t="s">
        <v>92</v>
      </c>
      <c r="C825" s="9">
        <v>0.1908</v>
      </c>
      <c r="D825" s="10">
        <v>0.25440000000000002</v>
      </c>
      <c r="E825" s="12">
        <v>0</v>
      </c>
      <c r="F825" s="11">
        <v>4.1964638527974856</v>
      </c>
      <c r="G825" s="11">
        <v>0.45</v>
      </c>
      <c r="H825" s="11">
        <v>1.2726177079853789</v>
      </c>
      <c r="I825" s="11">
        <v>1.49</v>
      </c>
      <c r="J825" s="11">
        <v>1.2</v>
      </c>
      <c r="K825" s="9">
        <v>0.22559999999999999</v>
      </c>
      <c r="L825" s="12">
        <v>0.98572861736106387</v>
      </c>
      <c r="M825" s="12">
        <f t="shared" si="12"/>
        <v>4.9488634449390023</v>
      </c>
      <c r="N825" s="13">
        <v>0.20206659794233334</v>
      </c>
      <c r="O825" s="12">
        <v>16.09</v>
      </c>
      <c r="P825" s="12">
        <v>0.10807808981222726</v>
      </c>
      <c r="Q825" s="12">
        <v>3.1964638527974856</v>
      </c>
      <c r="R825" s="12">
        <v>13.793642248181188</v>
      </c>
      <c r="S825" s="8">
        <v>0</v>
      </c>
      <c r="T825" s="8">
        <v>12</v>
      </c>
      <c r="U825" s="12">
        <v>7.0199999999999999E-2</v>
      </c>
      <c r="V825" s="12">
        <v>2.7900000000000001E-2</v>
      </c>
    </row>
    <row r="826" spans="1:22" x14ac:dyDescent="0.2">
      <c r="A826" s="8">
        <v>2020</v>
      </c>
      <c r="B826" s="8" t="s">
        <v>92</v>
      </c>
      <c r="C826" s="9">
        <v>0.12529999999999999</v>
      </c>
      <c r="D826" s="10">
        <v>0.16209999999999999</v>
      </c>
      <c r="E826" s="12">
        <v>0</v>
      </c>
      <c r="F826" s="11">
        <v>4.0489396146853647</v>
      </c>
      <c r="G826" s="11">
        <v>0.54</v>
      </c>
      <c r="H826" s="11">
        <v>0.75192975549530305</v>
      </c>
      <c r="I826" s="11">
        <v>1.59</v>
      </c>
      <c r="J826" s="11">
        <v>1.02</v>
      </c>
      <c r="K826" s="9">
        <v>0.17780000000000001</v>
      </c>
      <c r="L826" s="12">
        <v>0.9884914254436008</v>
      </c>
      <c r="M826" s="12">
        <f t="shared" si="12"/>
        <v>4.6108171167136414</v>
      </c>
      <c r="N826" s="13">
        <v>0.21688129775850876</v>
      </c>
      <c r="O826" s="12">
        <v>12.5</v>
      </c>
      <c r="P826" s="12">
        <v>0.13494645136680578</v>
      </c>
      <c r="Q826" s="12">
        <v>3.0489396146853651</v>
      </c>
      <c r="R826" s="12">
        <v>13.800774804208695</v>
      </c>
      <c r="S826" s="8">
        <v>0</v>
      </c>
      <c r="T826" s="8">
        <v>13</v>
      </c>
      <c r="U826" s="12">
        <v>2.9100000000000001E-2</v>
      </c>
      <c r="V826" s="12">
        <v>3.2300000000000002E-2</v>
      </c>
    </row>
    <row r="827" spans="1:22" x14ac:dyDescent="0.2">
      <c r="A827" s="8">
        <v>2021</v>
      </c>
      <c r="B827" s="8" t="s">
        <v>92</v>
      </c>
      <c r="C827" s="9">
        <v>0.1222</v>
      </c>
      <c r="D827" s="10">
        <v>0.17430000000000001</v>
      </c>
      <c r="E827" s="12">
        <v>0</v>
      </c>
      <c r="F827" s="11">
        <v>3.1033097199755502</v>
      </c>
      <c r="G827" s="11">
        <v>0.32</v>
      </c>
      <c r="H827" s="11">
        <v>0.45858953391416796</v>
      </c>
      <c r="I827" s="11">
        <v>1.34</v>
      </c>
      <c r="J827" s="11">
        <v>1.1100000000000001</v>
      </c>
      <c r="K827" s="9">
        <v>0.17710000000000001</v>
      </c>
      <c r="L827" s="12">
        <v>0.97151762456716539</v>
      </c>
      <c r="M827" s="12">
        <f t="shared" si="12"/>
        <v>2.9639531532967647</v>
      </c>
      <c r="N827" s="13">
        <v>0.3373872488125238</v>
      </c>
      <c r="O827" s="12">
        <v>9.77</v>
      </c>
      <c r="P827" s="12">
        <v>0.10530724499171136</v>
      </c>
      <c r="Q827" s="12">
        <v>2.1033097199755502</v>
      </c>
      <c r="R827" s="12">
        <v>13.896350230230627</v>
      </c>
      <c r="S827" s="8">
        <v>0</v>
      </c>
      <c r="T827" s="8">
        <v>14</v>
      </c>
      <c r="U827" s="12">
        <v>2.58E-2</v>
      </c>
      <c r="V827" s="12">
        <v>1.84E-2</v>
      </c>
    </row>
    <row r="828" spans="1:22" x14ac:dyDescent="0.2">
      <c r="A828" s="8">
        <v>2022</v>
      </c>
      <c r="B828" s="8" t="s">
        <v>92</v>
      </c>
      <c r="C828" s="9">
        <v>0.18329999999999999</v>
      </c>
      <c r="D828" s="10">
        <v>0.26679999999999998</v>
      </c>
      <c r="E828" s="12">
        <v>0</v>
      </c>
      <c r="F828" s="11">
        <v>4.456430167998171</v>
      </c>
      <c r="G828" s="11">
        <v>0.84</v>
      </c>
      <c r="H828" s="11">
        <v>1.0243525486539091</v>
      </c>
      <c r="I828" s="11">
        <v>2.14</v>
      </c>
      <c r="J828" s="11">
        <v>1.25</v>
      </c>
      <c r="K828" s="9">
        <v>0.21160000000000001</v>
      </c>
      <c r="L828" s="12">
        <v>0.98142609753858534</v>
      </c>
      <c r="M828" s="12">
        <f t="shared" si="12"/>
        <v>3.8467267315306102</v>
      </c>
      <c r="N828" s="13">
        <v>0.25996127871607366</v>
      </c>
      <c r="O828" s="12">
        <v>10.17</v>
      </c>
      <c r="P828" s="12">
        <v>0.1930236587184499</v>
      </c>
      <c r="Q828" s="12">
        <v>3.4564301679981706</v>
      </c>
      <c r="R828" s="12">
        <v>13.917309336217826</v>
      </c>
      <c r="S828" s="8">
        <v>0</v>
      </c>
      <c r="T828" s="8">
        <v>15</v>
      </c>
      <c r="U828" s="12">
        <v>8.0199999999999994E-2</v>
      </c>
      <c r="V828" s="12">
        <v>3.15E-2</v>
      </c>
    </row>
    <row r="829" spans="1:22" x14ac:dyDescent="0.2">
      <c r="A829" s="8">
        <v>2023</v>
      </c>
      <c r="B829" s="8" t="s">
        <v>92</v>
      </c>
      <c r="C829" s="9">
        <v>0.13619999999999999</v>
      </c>
      <c r="D829" s="10">
        <v>0.18729999999999999</v>
      </c>
      <c r="E829" s="12">
        <v>0</v>
      </c>
      <c r="F829" s="11">
        <v>4.1556214682429973</v>
      </c>
      <c r="G829" s="11">
        <v>0.38</v>
      </c>
      <c r="H829" s="11">
        <v>0.92353004748552103</v>
      </c>
      <c r="I829" s="11">
        <v>1.51</v>
      </c>
      <c r="J829" s="11">
        <v>1.06</v>
      </c>
      <c r="K829" s="9">
        <v>0.18820000000000001</v>
      </c>
      <c r="L829" s="12">
        <v>0.97433400837820516</v>
      </c>
      <c r="M829" s="12">
        <f t="shared" si="12"/>
        <v>3.907868717034678</v>
      </c>
      <c r="N829" s="13">
        <v>0.25589395970261969</v>
      </c>
      <c r="O829" s="12">
        <v>8.27</v>
      </c>
      <c r="P829" s="12">
        <v>9.1991778710458369E-2</v>
      </c>
      <c r="Q829" s="12">
        <v>3.1556214682429973</v>
      </c>
      <c r="R829" s="12">
        <v>13.943269175010332</v>
      </c>
      <c r="S829" s="8">
        <v>0</v>
      </c>
      <c r="T829" s="8">
        <v>16</v>
      </c>
      <c r="U829" s="12">
        <v>5.0500000000000003E-2</v>
      </c>
      <c r="V829" s="12">
        <v>3.2500000000000001E-2</v>
      </c>
    </row>
    <row r="830" spans="1:22" x14ac:dyDescent="0.2">
      <c r="A830" s="8">
        <v>2015</v>
      </c>
      <c r="B830" s="8" t="s">
        <v>93</v>
      </c>
      <c r="C830" s="9">
        <v>0.20599999999999999</v>
      </c>
      <c r="D830" s="10">
        <v>0.29370000000000002</v>
      </c>
      <c r="E830" s="12">
        <v>0</v>
      </c>
      <c r="F830" s="11">
        <v>3.0726302566094801</v>
      </c>
      <c r="G830" s="11">
        <v>0.06</v>
      </c>
      <c r="H830" s="11">
        <v>1.0326491918832761</v>
      </c>
      <c r="I830" s="11">
        <v>0.37</v>
      </c>
      <c r="J830" s="11">
        <v>0.99</v>
      </c>
      <c r="K830" s="9">
        <v>0.37919999999999998</v>
      </c>
      <c r="L830" s="12">
        <v>0.99329129020798745</v>
      </c>
      <c r="M830" s="12">
        <f t="shared" si="12"/>
        <v>3.9776067931960579</v>
      </c>
      <c r="N830" s="13">
        <v>0.25140745478174509</v>
      </c>
      <c r="O830" s="12">
        <v>21.43</v>
      </c>
      <c r="P830" s="12">
        <v>2.0548404496119069E-2</v>
      </c>
      <c r="Q830" s="12">
        <v>2.0726302566094801</v>
      </c>
      <c r="R830" s="12">
        <v>11.459614627345275</v>
      </c>
      <c r="S830" s="8">
        <v>1</v>
      </c>
      <c r="T830" s="8">
        <v>24</v>
      </c>
      <c r="U830" s="12">
        <v>6.6799999999999998E-2</v>
      </c>
      <c r="V830" s="12">
        <v>6.3E-3</v>
      </c>
    </row>
    <row r="831" spans="1:22" x14ac:dyDescent="0.2">
      <c r="A831" s="8">
        <v>2016</v>
      </c>
      <c r="B831" s="8" t="s">
        <v>93</v>
      </c>
      <c r="C831" s="9">
        <v>0.29399999999999998</v>
      </c>
      <c r="D831" s="10">
        <v>0.40550000000000003</v>
      </c>
      <c r="E831" s="12">
        <v>0</v>
      </c>
      <c r="F831" s="11">
        <v>2.9298076896698451</v>
      </c>
      <c r="G831" s="11">
        <v>0.04</v>
      </c>
      <c r="H831" s="11">
        <v>0.73598668905327069</v>
      </c>
      <c r="I831" s="11">
        <v>0.42</v>
      </c>
      <c r="J831" s="11">
        <v>0.99</v>
      </c>
      <c r="K831" s="9">
        <v>0.37630000000000002</v>
      </c>
      <c r="L831" s="12">
        <v>0.9951081326306791</v>
      </c>
      <c r="M831" s="12">
        <f t="shared" si="12"/>
        <v>3.4044885059076266</v>
      </c>
      <c r="N831" s="13">
        <v>0.29372987991140331</v>
      </c>
      <c r="O831" s="12">
        <v>14.23</v>
      </c>
      <c r="P831" s="12">
        <v>1.3386570123388092E-2</v>
      </c>
      <c r="Q831" s="12">
        <v>1.9298076896698451</v>
      </c>
      <c r="R831" s="12">
        <v>11.561660059480349</v>
      </c>
      <c r="S831" s="8">
        <v>1</v>
      </c>
      <c r="T831" s="8">
        <v>25</v>
      </c>
      <c r="U831" s="12">
        <v>6.2100000000000002E-2</v>
      </c>
      <c r="V831" s="12">
        <v>6.6600000000000006E-2</v>
      </c>
    </row>
    <row r="832" spans="1:22" x14ac:dyDescent="0.2">
      <c r="A832" s="8">
        <v>2017</v>
      </c>
      <c r="B832" s="8" t="s">
        <v>93</v>
      </c>
      <c r="C832" s="9">
        <v>0.2833</v>
      </c>
      <c r="D832" s="10">
        <v>0.39439999999999997</v>
      </c>
      <c r="E832" s="12">
        <v>0</v>
      </c>
      <c r="F832" s="11">
        <v>3.3592892310295897</v>
      </c>
      <c r="G832" s="11">
        <v>0.01</v>
      </c>
      <c r="H832" s="11">
        <v>0.51687827398526753</v>
      </c>
      <c r="I832" s="11">
        <v>0.36</v>
      </c>
      <c r="J832" s="11">
        <v>1.01</v>
      </c>
      <c r="K832" s="9">
        <v>0.34849999999999998</v>
      </c>
      <c r="L832" s="12">
        <v>0.99577628359553261</v>
      </c>
      <c r="M832" s="12">
        <f t="shared" si="12"/>
        <v>3.7209180050961574</v>
      </c>
      <c r="N832" s="13">
        <v>0.2687508831504492</v>
      </c>
      <c r="O832" s="12">
        <v>13.06</v>
      </c>
      <c r="P832" s="12">
        <v>2.4891586269134092E-3</v>
      </c>
      <c r="Q832" s="12">
        <v>2.3592892310295897</v>
      </c>
      <c r="R832" s="12">
        <v>11.544725532047774</v>
      </c>
      <c r="S832" s="8">
        <v>1</v>
      </c>
      <c r="T832" s="8">
        <v>26</v>
      </c>
      <c r="U832" s="12">
        <v>6.8099999999999994E-2</v>
      </c>
      <c r="V832" s="12">
        <v>3.5299999999999998E-2</v>
      </c>
    </row>
    <row r="833" spans="1:22" x14ac:dyDescent="0.2">
      <c r="A833" s="8">
        <v>2018</v>
      </c>
      <c r="B833" s="8" t="s">
        <v>93</v>
      </c>
      <c r="C833" s="9">
        <v>0.25840000000000002</v>
      </c>
      <c r="D833" s="10">
        <v>0.34839999999999999</v>
      </c>
      <c r="E833" s="12">
        <v>0</v>
      </c>
      <c r="F833" s="11">
        <v>3.6420077637459132</v>
      </c>
      <c r="G833" s="11">
        <v>0.21</v>
      </c>
      <c r="H833" s="11">
        <v>0.57131911217227971</v>
      </c>
      <c r="I833" s="11">
        <v>0.71</v>
      </c>
      <c r="J833" s="11">
        <v>1.1200000000000001</v>
      </c>
      <c r="K833" s="9">
        <v>0.3584</v>
      </c>
      <c r="L833" s="12">
        <v>0.99797539091998522</v>
      </c>
      <c r="M833" s="12">
        <f t="shared" si="12"/>
        <v>4.0364876048495946</v>
      </c>
      <c r="N833" s="13">
        <v>0.24774013892636773</v>
      </c>
      <c r="O833" s="12">
        <v>13.88</v>
      </c>
      <c r="P833" s="12">
        <v>5.7716707482197475E-2</v>
      </c>
      <c r="Q833" s="12">
        <v>2.6420077637459132</v>
      </c>
      <c r="R833" s="12">
        <v>11.536411476445826</v>
      </c>
      <c r="S833" s="8">
        <v>1</v>
      </c>
      <c r="T833" s="8">
        <v>27</v>
      </c>
      <c r="U833" s="12">
        <v>7.0800000000000002E-2</v>
      </c>
      <c r="V833" s="12">
        <v>3.5400000000000001E-2</v>
      </c>
    </row>
    <row r="834" spans="1:22" x14ac:dyDescent="0.2">
      <c r="A834" s="8">
        <v>2019</v>
      </c>
      <c r="B834" s="8" t="s">
        <v>93</v>
      </c>
      <c r="C834" s="9">
        <v>0.20300000000000001</v>
      </c>
      <c r="D834" s="10">
        <v>0.27639999999999998</v>
      </c>
      <c r="E834" s="12">
        <v>0</v>
      </c>
      <c r="F834" s="11">
        <v>3.224729167579429</v>
      </c>
      <c r="G834" s="11">
        <v>0.08</v>
      </c>
      <c r="H834" s="11">
        <v>0.65450981226720917</v>
      </c>
      <c r="I834" s="11">
        <v>0.34</v>
      </c>
      <c r="J834" s="11">
        <v>0.93</v>
      </c>
      <c r="K834" s="9">
        <v>0.3276</v>
      </c>
      <c r="L834" s="12">
        <v>0.99210783339381881</v>
      </c>
      <c r="M834" s="12">
        <f t="shared" si="12"/>
        <v>3.5521553782571589</v>
      </c>
      <c r="N834" s="13">
        <v>0.28151921678905928</v>
      </c>
      <c r="O834" s="12">
        <v>12.41</v>
      </c>
      <c r="P834" s="12">
        <v>2.5629582938900212E-2</v>
      </c>
      <c r="Q834" s="12">
        <v>2.224729167579429</v>
      </c>
      <c r="R834" s="12">
        <v>11.588136819005978</v>
      </c>
      <c r="S834" s="8">
        <v>1</v>
      </c>
      <c r="T834" s="8">
        <v>28</v>
      </c>
      <c r="U834" s="12">
        <v>7.0199999999999999E-2</v>
      </c>
      <c r="V834" s="12">
        <v>2.7900000000000001E-2</v>
      </c>
    </row>
    <row r="835" spans="1:22" x14ac:dyDescent="0.2">
      <c r="A835" s="8">
        <v>2020</v>
      </c>
      <c r="B835" s="8" t="s">
        <v>93</v>
      </c>
      <c r="C835" s="9">
        <v>0.2034</v>
      </c>
      <c r="D835" s="10">
        <v>0.29139999999999999</v>
      </c>
      <c r="E835" s="12">
        <v>0</v>
      </c>
      <c r="F835" s="11">
        <v>2.3898728024501912</v>
      </c>
      <c r="G835" s="11">
        <v>0.01</v>
      </c>
      <c r="H835" s="11">
        <v>0.57768724800999993</v>
      </c>
      <c r="I835" s="11">
        <v>0.34</v>
      </c>
      <c r="J835" s="11">
        <v>1.02</v>
      </c>
      <c r="K835" s="9">
        <v>0.31159999999999999</v>
      </c>
      <c r="L835" s="12">
        <v>0.99125099734503441</v>
      </c>
      <c r="M835" s="12">
        <f t="shared" ref="M835:M898" si="13">1/N835</f>
        <v>3.1081613289284964</v>
      </c>
      <c r="N835" s="13">
        <v>0.32173362131905126</v>
      </c>
      <c r="O835" s="12">
        <v>14.34</v>
      </c>
      <c r="P835" s="12">
        <v>3.1426807075931335E-3</v>
      </c>
      <c r="Q835" s="12">
        <v>1.3898728024501914</v>
      </c>
      <c r="R835" s="12">
        <v>11.600822156166467</v>
      </c>
      <c r="S835" s="8">
        <v>1</v>
      </c>
      <c r="T835" s="8">
        <v>29</v>
      </c>
      <c r="U835" s="12">
        <v>2.9100000000000001E-2</v>
      </c>
      <c r="V835" s="12">
        <v>3.2300000000000002E-2</v>
      </c>
    </row>
    <row r="836" spans="1:22" x14ac:dyDescent="0.2">
      <c r="A836" s="8">
        <v>2021</v>
      </c>
      <c r="B836" s="8" t="s">
        <v>93</v>
      </c>
      <c r="C836" s="9">
        <v>0.15590000000000001</v>
      </c>
      <c r="D836" s="10">
        <v>0.2268</v>
      </c>
      <c r="E836" s="12">
        <v>0</v>
      </c>
      <c r="F836" s="11">
        <v>2.053655476383041</v>
      </c>
      <c r="G836" s="11">
        <v>0.08</v>
      </c>
      <c r="H836" s="11">
        <v>0.30868834290746827</v>
      </c>
      <c r="I836" s="11">
        <v>0.31</v>
      </c>
      <c r="J836" s="11">
        <v>0.87</v>
      </c>
      <c r="K836" s="9">
        <v>0.29899999999999999</v>
      </c>
      <c r="L836" s="12">
        <v>0.98524603604918337</v>
      </c>
      <c r="M836" s="12">
        <f t="shared" si="13"/>
        <v>3.2963394921181131</v>
      </c>
      <c r="N836" s="13">
        <v>0.30336681109184988</v>
      </c>
      <c r="O836" s="12">
        <v>12.86</v>
      </c>
      <c r="P836" s="12">
        <v>3.7768540924380652E-2</v>
      </c>
      <c r="Q836" s="12">
        <v>1.053655476383041</v>
      </c>
      <c r="R836" s="12">
        <v>11.58088512308923</v>
      </c>
      <c r="S836" s="8">
        <v>1</v>
      </c>
      <c r="T836" s="8">
        <v>30</v>
      </c>
      <c r="U836" s="12">
        <v>2.58E-2</v>
      </c>
      <c r="V836" s="12">
        <v>1.84E-2</v>
      </c>
    </row>
    <row r="837" spans="1:22" x14ac:dyDescent="0.2">
      <c r="A837" s="8">
        <v>2022</v>
      </c>
      <c r="B837" s="8" t="s">
        <v>93</v>
      </c>
      <c r="C837" s="9">
        <v>0.17599999999999999</v>
      </c>
      <c r="D837" s="10">
        <v>0.2475</v>
      </c>
      <c r="E837" s="12">
        <v>0</v>
      </c>
      <c r="F837" s="11">
        <v>2.7401813791655214</v>
      </c>
      <c r="G837" s="11">
        <v>0.18</v>
      </c>
      <c r="H837" s="11">
        <v>9.3930824864126711E-3</v>
      </c>
      <c r="I837" s="11">
        <v>1.53</v>
      </c>
      <c r="J837" s="11">
        <v>1.02</v>
      </c>
      <c r="K837" s="9">
        <v>0.33310000000000001</v>
      </c>
      <c r="L837" s="12">
        <v>0.97928753319098771</v>
      </c>
      <c r="M837" s="12">
        <f t="shared" si="13"/>
        <v>3.636243600570813</v>
      </c>
      <c r="N837" s="13">
        <v>0.27500907800649582</v>
      </c>
      <c r="O837" s="12">
        <v>14.31</v>
      </c>
      <c r="P837" s="12">
        <v>6.7442024991044028E-2</v>
      </c>
      <c r="Q837" s="12">
        <v>1.7401813791655214</v>
      </c>
      <c r="R837" s="12">
        <v>11.608532442207128</v>
      </c>
      <c r="S837" s="8">
        <v>1</v>
      </c>
      <c r="T837" s="8">
        <v>31</v>
      </c>
      <c r="U837" s="12">
        <v>8.0199999999999994E-2</v>
      </c>
      <c r="V837" s="12">
        <v>3.15E-2</v>
      </c>
    </row>
    <row r="838" spans="1:22" x14ac:dyDescent="0.2">
      <c r="A838" s="8">
        <v>2023</v>
      </c>
      <c r="B838" s="8" t="s">
        <v>93</v>
      </c>
      <c r="C838" s="9">
        <v>9.01E-2</v>
      </c>
      <c r="D838" s="10">
        <v>0.12520000000000001</v>
      </c>
      <c r="E838" s="12">
        <v>0</v>
      </c>
      <c r="F838" s="11">
        <v>2.3728730022452735</v>
      </c>
      <c r="G838" s="11">
        <v>0.2</v>
      </c>
      <c r="H838" s="11">
        <v>0.27843346247506395</v>
      </c>
      <c r="I838" s="11">
        <v>0.89</v>
      </c>
      <c r="J838" s="11">
        <v>0.76</v>
      </c>
      <c r="K838" s="9">
        <v>0.29020000000000001</v>
      </c>
      <c r="L838" s="12">
        <v>0.93453510636014259</v>
      </c>
      <c r="M838" s="12">
        <f t="shared" si="13"/>
        <v>3.4874421698589555</v>
      </c>
      <c r="N838" s="13">
        <v>0.28674310606287229</v>
      </c>
      <c r="O838" s="12">
        <v>9.32</v>
      </c>
      <c r="P838" s="12">
        <v>8.6629604935167651E-2</v>
      </c>
      <c r="Q838" s="12">
        <v>1.3728730022452738</v>
      </c>
      <c r="R838" s="12">
        <v>11.611625047679196</v>
      </c>
      <c r="S838" s="8">
        <v>1</v>
      </c>
      <c r="T838" s="8">
        <v>32</v>
      </c>
      <c r="U838" s="12">
        <v>5.0500000000000003E-2</v>
      </c>
      <c r="V838" s="12">
        <v>3.2500000000000001E-2</v>
      </c>
    </row>
    <row r="839" spans="1:22" x14ac:dyDescent="0.2">
      <c r="A839" s="8">
        <v>2015</v>
      </c>
      <c r="B839" s="8" t="s">
        <v>94</v>
      </c>
      <c r="C839" s="9"/>
      <c r="D839" s="10"/>
      <c r="E839" s="12">
        <v>1</v>
      </c>
      <c r="F839" s="11"/>
      <c r="G839" s="11"/>
      <c r="H839" s="11"/>
      <c r="I839" s="11"/>
      <c r="J839" s="11"/>
      <c r="K839" s="9"/>
      <c r="L839" s="8"/>
      <c r="M839" s="12"/>
      <c r="N839" s="13"/>
      <c r="O839" s="12"/>
      <c r="P839" s="12">
        <v>0</v>
      </c>
      <c r="Q839" s="12"/>
      <c r="R839" s="12"/>
      <c r="S839" s="8">
        <v>0</v>
      </c>
      <c r="T839" s="8">
        <v>0</v>
      </c>
      <c r="U839" s="12">
        <v>6.6799999999999998E-2</v>
      </c>
      <c r="V839" s="12">
        <v>6.3E-3</v>
      </c>
    </row>
    <row r="840" spans="1:22" x14ac:dyDescent="0.2">
      <c r="A840" s="8">
        <v>2016</v>
      </c>
      <c r="B840" s="8" t="s">
        <v>94</v>
      </c>
      <c r="C840" s="9"/>
      <c r="D840" s="10"/>
      <c r="E840" s="12">
        <v>1</v>
      </c>
      <c r="F840" s="11"/>
      <c r="G840" s="11"/>
      <c r="H840" s="11"/>
      <c r="I840" s="11"/>
      <c r="J840" s="11"/>
      <c r="K840" s="9"/>
      <c r="L840" s="8"/>
      <c r="M840" s="12"/>
      <c r="N840" s="13"/>
      <c r="O840" s="12"/>
      <c r="P840" s="12">
        <v>0</v>
      </c>
      <c r="Q840" s="12"/>
      <c r="R840" s="12"/>
      <c r="S840" s="8">
        <v>0</v>
      </c>
      <c r="T840" s="8">
        <v>0</v>
      </c>
      <c r="U840" s="12">
        <v>6.2100000000000002E-2</v>
      </c>
      <c r="V840" s="12">
        <v>6.6600000000000006E-2</v>
      </c>
    </row>
    <row r="841" spans="1:22" x14ac:dyDescent="0.2">
      <c r="A841" s="8">
        <v>2017</v>
      </c>
      <c r="B841" s="8" t="s">
        <v>94</v>
      </c>
      <c r="C841" s="9"/>
      <c r="D841" s="10"/>
      <c r="E841" s="12">
        <v>1</v>
      </c>
      <c r="F841" s="11"/>
      <c r="G841" s="11"/>
      <c r="H841" s="11"/>
      <c r="I841" s="11"/>
      <c r="J841" s="11"/>
      <c r="K841" s="9"/>
      <c r="L841" s="8"/>
      <c r="M841" s="12"/>
      <c r="N841" s="13"/>
      <c r="O841" s="12"/>
      <c r="P841" s="12">
        <v>0</v>
      </c>
      <c r="Q841" s="12"/>
      <c r="R841" s="12"/>
      <c r="S841" s="8">
        <v>0</v>
      </c>
      <c r="T841" s="8">
        <v>1</v>
      </c>
      <c r="U841" s="12">
        <v>6.8099999999999994E-2</v>
      </c>
      <c r="V841" s="12">
        <v>3.5299999999999998E-2</v>
      </c>
    </row>
    <row r="842" spans="1:22" x14ac:dyDescent="0.2">
      <c r="A842" s="8">
        <v>2018</v>
      </c>
      <c r="B842" s="8" t="s">
        <v>94</v>
      </c>
      <c r="C842" s="9"/>
      <c r="D842" s="10"/>
      <c r="E842" s="12">
        <v>1</v>
      </c>
      <c r="F842" s="11"/>
      <c r="G842" s="11"/>
      <c r="H842" s="11"/>
      <c r="I842" s="11"/>
      <c r="J842" s="11"/>
      <c r="K842" s="9"/>
      <c r="L842" s="8"/>
      <c r="M842" s="12"/>
      <c r="N842" s="13"/>
      <c r="O842" s="12"/>
      <c r="P842" s="12">
        <v>0</v>
      </c>
      <c r="Q842" s="12"/>
      <c r="R842" s="12"/>
      <c r="S842" s="8">
        <v>0</v>
      </c>
      <c r="T842" s="8">
        <v>2</v>
      </c>
      <c r="U842" s="12">
        <v>7.0800000000000002E-2</v>
      </c>
      <c r="V842" s="12">
        <v>3.5400000000000001E-2</v>
      </c>
    </row>
    <row r="843" spans="1:22" x14ac:dyDescent="0.2">
      <c r="A843" s="8">
        <v>2019</v>
      </c>
      <c r="B843" s="8" t="s">
        <v>94</v>
      </c>
      <c r="C843" s="9">
        <v>0.06</v>
      </c>
      <c r="D843" s="10">
        <v>0.2175</v>
      </c>
      <c r="E843" s="12">
        <v>1</v>
      </c>
      <c r="F843" s="11">
        <v>1.107358997576376</v>
      </c>
      <c r="G843" s="11">
        <v>0.17</v>
      </c>
      <c r="H843" s="11">
        <v>-9.9658248182259001E-3</v>
      </c>
      <c r="I843" s="11">
        <v>0.6</v>
      </c>
      <c r="J843" s="11">
        <v>1.1399999999999999</v>
      </c>
      <c r="K843" s="9">
        <v>0.1552</v>
      </c>
      <c r="L843" s="12">
        <v>0.78236514168309612</v>
      </c>
      <c r="M843" s="12">
        <f t="shared" si="13"/>
        <v>1.4921874137338162</v>
      </c>
      <c r="N843" s="13">
        <v>0.67015710680587803</v>
      </c>
      <c r="O843" s="12">
        <v>8.16</v>
      </c>
      <c r="P843" s="12">
        <v>9.3256864291412736E-2</v>
      </c>
      <c r="Q843" s="12">
        <v>0.10735899757637596</v>
      </c>
      <c r="R843" s="12">
        <v>13.044446586101627</v>
      </c>
      <c r="S843" s="8">
        <v>0</v>
      </c>
      <c r="T843" s="8">
        <v>3</v>
      </c>
      <c r="U843" s="12">
        <v>7.0199999999999999E-2</v>
      </c>
      <c r="V843" s="12">
        <v>2.7900000000000001E-2</v>
      </c>
    </row>
    <row r="844" spans="1:22" x14ac:dyDescent="0.2">
      <c r="A844" s="8">
        <v>2020</v>
      </c>
      <c r="B844" s="8" t="s">
        <v>94</v>
      </c>
      <c r="C844" s="9">
        <v>4.3700000000000003E-2</v>
      </c>
      <c r="D844" s="10">
        <v>0.1804</v>
      </c>
      <c r="E844" s="12">
        <v>1</v>
      </c>
      <c r="F844" s="11">
        <v>1.0558570707634383</v>
      </c>
      <c r="G844" s="11">
        <v>0.15</v>
      </c>
      <c r="H844" s="11">
        <v>0.151448066949115</v>
      </c>
      <c r="I844" s="11">
        <v>0.68</v>
      </c>
      <c r="J844" s="11">
        <v>1.26</v>
      </c>
      <c r="K844" s="9">
        <v>0.1216</v>
      </c>
      <c r="L844" s="12">
        <v>0.72613000614071455</v>
      </c>
      <c r="M844" s="12">
        <f t="shared" si="13"/>
        <v>1.338197386859046</v>
      </c>
      <c r="N844" s="13">
        <v>0.74727391476017824</v>
      </c>
      <c r="O844" s="12">
        <v>5.95</v>
      </c>
      <c r="P844" s="12">
        <v>8.6390000874562708E-2</v>
      </c>
      <c r="Q844" s="12">
        <v>5.5857070763438293E-2</v>
      </c>
      <c r="R844" s="12">
        <v>13.158313688190312</v>
      </c>
      <c r="S844" s="8">
        <v>0</v>
      </c>
      <c r="T844" s="8">
        <v>4</v>
      </c>
      <c r="U844" s="12">
        <v>2.9100000000000001E-2</v>
      </c>
      <c r="V844" s="12">
        <v>3.2300000000000002E-2</v>
      </c>
    </row>
    <row r="845" spans="1:22" x14ac:dyDescent="0.2">
      <c r="A845" s="8">
        <v>2021</v>
      </c>
      <c r="B845" s="8" t="s">
        <v>94</v>
      </c>
      <c r="C845" s="9">
        <v>3.0200000000000001E-2</v>
      </c>
      <c r="D845" s="10">
        <v>0.1356</v>
      </c>
      <c r="E845" s="12">
        <v>1</v>
      </c>
      <c r="F845" s="11">
        <v>1.1393973242061042</v>
      </c>
      <c r="G845" s="11">
        <v>0.15</v>
      </c>
      <c r="H845" s="11">
        <v>-0.10859669050446875</v>
      </c>
      <c r="I845" s="11">
        <v>0.47</v>
      </c>
      <c r="J845" s="11">
        <v>1</v>
      </c>
      <c r="K845" s="9">
        <v>9.7799999999999998E-2</v>
      </c>
      <c r="L845" s="12">
        <v>0.67689315237933045</v>
      </c>
      <c r="M845" s="12">
        <f t="shared" si="13"/>
        <v>1.3493962807253099</v>
      </c>
      <c r="N845" s="13">
        <v>0.74107214780708675</v>
      </c>
      <c r="O845" s="12">
        <v>5.48</v>
      </c>
      <c r="P845" s="12">
        <v>0.11668675267243596</v>
      </c>
      <c r="Q845" s="12">
        <v>0.1393973242061041</v>
      </c>
      <c r="R845" s="12">
        <v>13.364059003136237</v>
      </c>
      <c r="S845" s="8">
        <v>0</v>
      </c>
      <c r="T845" s="8">
        <v>5</v>
      </c>
      <c r="U845" s="12">
        <v>2.58E-2</v>
      </c>
      <c r="V845" s="12">
        <v>1.84E-2</v>
      </c>
    </row>
    <row r="846" spans="1:22" x14ac:dyDescent="0.2">
      <c r="A846" s="8">
        <v>2022</v>
      </c>
      <c r="B846" s="8" t="s">
        <v>94</v>
      </c>
      <c r="C846" s="9">
        <v>4.3400000000000001E-2</v>
      </c>
      <c r="D846" s="10">
        <v>0.16739999999999999</v>
      </c>
      <c r="E846" s="12">
        <v>1</v>
      </c>
      <c r="F846" s="11">
        <v>1.2599160761421753</v>
      </c>
      <c r="G846" s="11">
        <v>0.12</v>
      </c>
      <c r="H846" s="11">
        <v>0.26731030674118295</v>
      </c>
      <c r="I846" s="11">
        <v>0.49</v>
      </c>
      <c r="J846" s="11">
        <v>0.82</v>
      </c>
      <c r="K846" s="9">
        <v>0.12690000000000001</v>
      </c>
      <c r="L846" s="12">
        <v>0.65454742647363162</v>
      </c>
      <c r="M846" s="12">
        <f t="shared" si="13"/>
        <v>1.5258714899500376</v>
      </c>
      <c r="N846" s="13">
        <v>0.65536318529206117</v>
      </c>
      <c r="O846" s="12">
        <v>7.2</v>
      </c>
      <c r="P846" s="12">
        <v>9.2820908443557976E-2</v>
      </c>
      <c r="Q846" s="12">
        <v>0.25991607614217521</v>
      </c>
      <c r="R846" s="12">
        <v>13.241038755649171</v>
      </c>
      <c r="S846" s="8">
        <v>0</v>
      </c>
      <c r="T846" s="8">
        <v>6</v>
      </c>
      <c r="U846" s="12">
        <v>8.0199999999999994E-2</v>
      </c>
      <c r="V846" s="12">
        <v>3.15E-2</v>
      </c>
    </row>
    <row r="847" spans="1:22" x14ac:dyDescent="0.2">
      <c r="A847" s="8">
        <v>2023</v>
      </c>
      <c r="B847" s="8" t="s">
        <v>94</v>
      </c>
      <c r="C847" s="9">
        <v>4.7899999999999998E-2</v>
      </c>
      <c r="D847" s="10">
        <v>0.13900000000000001</v>
      </c>
      <c r="E847" s="12">
        <v>1</v>
      </c>
      <c r="F847" s="11">
        <v>1.0161814949593229</v>
      </c>
      <c r="G847" s="11">
        <v>0.18</v>
      </c>
      <c r="H847" s="11">
        <v>0.35885207196419339</v>
      </c>
      <c r="I847" s="11">
        <v>0.49</v>
      </c>
      <c r="J847" s="11">
        <v>1.07</v>
      </c>
      <c r="K847" s="9">
        <v>0.122</v>
      </c>
      <c r="L847" s="12">
        <v>0.68933401899831237</v>
      </c>
      <c r="M847" s="12">
        <f t="shared" si="13"/>
        <v>1.7659039443306672</v>
      </c>
      <c r="N847" s="13">
        <v>0.56628221665761735</v>
      </c>
      <c r="O847" s="12">
        <v>9.36</v>
      </c>
      <c r="P847" s="12">
        <v>0.17651998150188494</v>
      </c>
      <c r="Q847" s="12">
        <v>1.6181494959322779E-2</v>
      </c>
      <c r="R847" s="12">
        <v>13.13744692496449</v>
      </c>
      <c r="S847" s="8">
        <v>0</v>
      </c>
      <c r="T847" s="8">
        <v>7</v>
      </c>
      <c r="U847" s="12">
        <v>5.0500000000000003E-2</v>
      </c>
      <c r="V847" s="12">
        <v>3.2500000000000001E-2</v>
      </c>
    </row>
    <row r="848" spans="1:22" x14ac:dyDescent="0.2">
      <c r="A848" s="8">
        <v>2015</v>
      </c>
      <c r="B848" s="8" t="s">
        <v>95</v>
      </c>
      <c r="C848" s="9">
        <v>5.1499999999999997E-2</v>
      </c>
      <c r="D848" s="10">
        <v>0.13769999999999999</v>
      </c>
      <c r="E848" s="12">
        <v>0</v>
      </c>
      <c r="F848" s="11">
        <v>2.360865719978062</v>
      </c>
      <c r="G848" s="11">
        <v>0.43</v>
      </c>
      <c r="H848" s="11">
        <v>0.35030524689161918</v>
      </c>
      <c r="I848" s="11">
        <v>2.29</v>
      </c>
      <c r="J848" s="11">
        <v>0.2</v>
      </c>
      <c r="K848" s="9">
        <v>0.55600000000000005</v>
      </c>
      <c r="L848" s="12">
        <v>0.79042722336740923</v>
      </c>
      <c r="M848" s="12">
        <f t="shared" si="13"/>
        <v>2.6067579408388379</v>
      </c>
      <c r="N848" s="13">
        <v>0.38361828090497979</v>
      </c>
      <c r="O848" s="12">
        <v>4.8600000000000003</v>
      </c>
      <c r="P848" s="12">
        <v>0.18496870145310645</v>
      </c>
      <c r="Q848" s="12">
        <v>1.3608657199780618</v>
      </c>
      <c r="R848" s="12">
        <v>12.2753547184581</v>
      </c>
      <c r="S848" s="8">
        <v>0</v>
      </c>
      <c r="T848" s="8">
        <v>26</v>
      </c>
      <c r="U848" s="12">
        <v>6.6799999999999998E-2</v>
      </c>
      <c r="V848" s="12">
        <v>6.3E-3</v>
      </c>
    </row>
    <row r="849" spans="1:22" x14ac:dyDescent="0.2">
      <c r="A849" s="8">
        <v>2016</v>
      </c>
      <c r="B849" s="8" t="s">
        <v>95</v>
      </c>
      <c r="C849" s="9">
        <v>5.5300000000000002E-2</v>
      </c>
      <c r="D849" s="10">
        <v>0.1027</v>
      </c>
      <c r="E849" s="12">
        <v>0</v>
      </c>
      <c r="F849" s="11">
        <v>2.5306859406207409</v>
      </c>
      <c r="G849" s="11">
        <v>0.5</v>
      </c>
      <c r="H849" s="11">
        <v>1.2468254671447612</v>
      </c>
      <c r="I849" s="11">
        <v>2.41</v>
      </c>
      <c r="J849" s="11">
        <v>0.25</v>
      </c>
      <c r="K849" s="9">
        <v>0.50729999999999997</v>
      </c>
      <c r="L849" s="12">
        <v>0.81078817579413531</v>
      </c>
      <c r="M849" s="12">
        <f t="shared" si="13"/>
        <v>3.869521257449863</v>
      </c>
      <c r="N849" s="13">
        <v>0.25842990216806089</v>
      </c>
      <c r="O849" s="12">
        <v>3.77</v>
      </c>
      <c r="P849" s="12">
        <v>0.19894654359659508</v>
      </c>
      <c r="Q849" s="12">
        <v>1.5306859406207411</v>
      </c>
      <c r="R849" s="12">
        <v>12.190803341602349</v>
      </c>
      <c r="S849" s="8">
        <v>0</v>
      </c>
      <c r="T849" s="8">
        <v>27</v>
      </c>
      <c r="U849" s="12">
        <v>6.2100000000000002E-2</v>
      </c>
      <c r="V849" s="12">
        <v>6.6600000000000006E-2</v>
      </c>
    </row>
    <row r="850" spans="1:22" x14ac:dyDescent="0.2">
      <c r="A850" s="8">
        <v>2017</v>
      </c>
      <c r="B850" s="8" t="s">
        <v>95</v>
      </c>
      <c r="C850" s="9">
        <v>9.5799999999999996E-2</v>
      </c>
      <c r="D850" s="10">
        <v>0.14369999999999999</v>
      </c>
      <c r="E850" s="12">
        <v>0</v>
      </c>
      <c r="F850" s="11">
        <v>4.6972481391099086</v>
      </c>
      <c r="G850" s="11">
        <v>2.16</v>
      </c>
      <c r="H850" s="11">
        <v>2.3572989779288633</v>
      </c>
      <c r="I850" s="11">
        <v>4.3499999999999996</v>
      </c>
      <c r="J850" s="11">
        <v>0.34</v>
      </c>
      <c r="K850" s="9">
        <v>0.57840000000000003</v>
      </c>
      <c r="L850" s="12">
        <v>0.9097597562865587</v>
      </c>
      <c r="M850" s="12">
        <f t="shared" si="13"/>
        <v>4.8697814658314753</v>
      </c>
      <c r="N850" s="13">
        <v>0.20534802372887553</v>
      </c>
      <c r="O850" s="12">
        <v>5.5</v>
      </c>
      <c r="P850" s="12">
        <v>0.45932496956770069</v>
      </c>
      <c r="Q850" s="12">
        <v>3.6972481391099081</v>
      </c>
      <c r="R850" s="12">
        <v>12.219744026550467</v>
      </c>
      <c r="S850" s="8">
        <v>0</v>
      </c>
      <c r="T850" s="8">
        <v>28</v>
      </c>
      <c r="U850" s="12">
        <v>6.8099999999999994E-2</v>
      </c>
      <c r="V850" s="12">
        <v>3.5299999999999998E-2</v>
      </c>
    </row>
    <row r="851" spans="1:22" x14ac:dyDescent="0.2">
      <c r="A851" s="8">
        <v>2018</v>
      </c>
      <c r="B851" s="8" t="s">
        <v>95</v>
      </c>
      <c r="C851" s="9">
        <v>4.8099999999999997E-2</v>
      </c>
      <c r="D851" s="10">
        <v>8.6300000000000002E-2</v>
      </c>
      <c r="E851" s="12">
        <v>0</v>
      </c>
      <c r="F851" s="11">
        <v>2.3282319608576563</v>
      </c>
      <c r="G851" s="11">
        <v>1.1499999999999999</v>
      </c>
      <c r="H851" s="11">
        <v>0.26714182912105633</v>
      </c>
      <c r="I851" s="11">
        <v>1.62</v>
      </c>
      <c r="J851" s="11">
        <v>0.19</v>
      </c>
      <c r="K851" s="9">
        <v>0.54690000000000005</v>
      </c>
      <c r="L851" s="12">
        <v>0.85067895924228698</v>
      </c>
      <c r="M851" s="12">
        <f t="shared" si="13"/>
        <v>2.2331794602477659</v>
      </c>
      <c r="N851" s="13">
        <v>0.44779204618380847</v>
      </c>
      <c r="O851" s="12">
        <v>6.07</v>
      </c>
      <c r="P851" s="12">
        <v>0.53670590128548623</v>
      </c>
      <c r="Q851" s="12">
        <v>1.3282319608576565</v>
      </c>
      <c r="R851" s="12">
        <v>12.639542157644991</v>
      </c>
      <c r="S851" s="8">
        <v>1</v>
      </c>
      <c r="T851" s="8">
        <v>29</v>
      </c>
      <c r="U851" s="12">
        <v>7.0800000000000002E-2</v>
      </c>
      <c r="V851" s="12">
        <v>3.5400000000000001E-2</v>
      </c>
    </row>
    <row r="852" spans="1:22" x14ac:dyDescent="0.2">
      <c r="A852" s="8">
        <v>2019</v>
      </c>
      <c r="B852" s="8" t="s">
        <v>95</v>
      </c>
      <c r="C852" s="9">
        <v>4.5100000000000001E-2</v>
      </c>
      <c r="D852" s="10">
        <v>0.1116</v>
      </c>
      <c r="E852" s="12">
        <v>1</v>
      </c>
      <c r="F852" s="11">
        <v>1.4232199297896875</v>
      </c>
      <c r="G852" s="11">
        <v>0.13</v>
      </c>
      <c r="H852" s="11">
        <v>-0.39785090993336791</v>
      </c>
      <c r="I852" s="11">
        <v>0.95</v>
      </c>
      <c r="J852" s="11">
        <v>0.21</v>
      </c>
      <c r="K852" s="9">
        <v>0.56040000000000001</v>
      </c>
      <c r="L852" s="12">
        <v>0.68710810995586158</v>
      </c>
      <c r="M852" s="12">
        <f t="shared" si="13"/>
        <v>1.6166062291504759</v>
      </c>
      <c r="N852" s="13">
        <v>0.61857982603809369</v>
      </c>
      <c r="O852" s="12">
        <v>7.18</v>
      </c>
      <c r="P852" s="12">
        <v>9.3755723712041633E-2</v>
      </c>
      <c r="Q852" s="12">
        <v>0.42321992978968737</v>
      </c>
      <c r="R852" s="12">
        <v>12.830153477768917</v>
      </c>
      <c r="S852" s="8">
        <v>1</v>
      </c>
      <c r="T852" s="8">
        <v>30</v>
      </c>
      <c r="U852" s="12">
        <v>7.0199999999999999E-2</v>
      </c>
      <c r="V852" s="12">
        <v>2.7900000000000001E-2</v>
      </c>
    </row>
    <row r="853" spans="1:22" x14ac:dyDescent="0.2">
      <c r="A853" s="8">
        <v>2020</v>
      </c>
      <c r="B853" s="8" t="s">
        <v>95</v>
      </c>
      <c r="C853" s="9">
        <v>3.5400000000000001E-2</v>
      </c>
      <c r="D853" s="10">
        <v>9.5699999999999993E-2</v>
      </c>
      <c r="E853" s="12">
        <v>1</v>
      </c>
      <c r="F853" s="11">
        <v>1.6159656199018324</v>
      </c>
      <c r="G853" s="11">
        <v>0.12</v>
      </c>
      <c r="H853" s="11">
        <v>0.38195713101771323</v>
      </c>
      <c r="I853" s="11">
        <v>1.43</v>
      </c>
      <c r="J853" s="11">
        <v>0.21</v>
      </c>
      <c r="K853" s="9">
        <v>0.50939999999999996</v>
      </c>
      <c r="L853" s="12">
        <v>0.64524959368153334</v>
      </c>
      <c r="M853" s="12">
        <f t="shared" si="13"/>
        <v>1.8055193569737098</v>
      </c>
      <c r="N853" s="13">
        <v>0.55385725782310791</v>
      </c>
      <c r="O853" s="12">
        <v>5.59</v>
      </c>
      <c r="P853" s="12">
        <v>7.8322926167543577E-2</v>
      </c>
      <c r="Q853" s="12">
        <v>0.6159656199018323</v>
      </c>
      <c r="R853" s="12">
        <v>12.89059470936302</v>
      </c>
      <c r="S853" s="8">
        <v>1</v>
      </c>
      <c r="T853" s="8">
        <v>31</v>
      </c>
      <c r="U853" s="12">
        <v>2.9100000000000001E-2</v>
      </c>
      <c r="V853" s="12">
        <v>3.2300000000000002E-2</v>
      </c>
    </row>
    <row r="854" spans="1:22" x14ac:dyDescent="0.2">
      <c r="A854" s="8">
        <v>2021</v>
      </c>
      <c r="B854" s="8" t="s">
        <v>95</v>
      </c>
      <c r="C854" s="9">
        <v>2.7900000000000001E-2</v>
      </c>
      <c r="D854" s="10">
        <v>8.7900000000000006E-2</v>
      </c>
      <c r="E854" s="12">
        <v>1</v>
      </c>
      <c r="F854" s="11">
        <v>1.4995280548935241</v>
      </c>
      <c r="G854" s="11">
        <v>0.28000000000000003</v>
      </c>
      <c r="H854" s="11">
        <v>2.8964919473858162</v>
      </c>
      <c r="I854" s="11">
        <v>1.1599999999999999</v>
      </c>
      <c r="J854" s="11">
        <v>0.14000000000000001</v>
      </c>
      <c r="K854" s="9">
        <v>0.55549999999999999</v>
      </c>
      <c r="L854" s="12">
        <v>0.62977768690460301</v>
      </c>
      <c r="M854" s="12">
        <f t="shared" si="13"/>
        <v>1.4278992409140461</v>
      </c>
      <c r="N854" s="13">
        <v>0.70032952700490725</v>
      </c>
      <c r="O854" s="12">
        <v>4.3499999999999996</v>
      </c>
      <c r="P854" s="12">
        <v>0.21115076924322107</v>
      </c>
      <c r="Q854" s="12">
        <v>0.49952805489352425</v>
      </c>
      <c r="R854" s="12">
        <v>13.09595972779935</v>
      </c>
      <c r="S854" s="8">
        <v>1</v>
      </c>
      <c r="T854" s="8">
        <v>32</v>
      </c>
      <c r="U854" s="12">
        <v>2.58E-2</v>
      </c>
      <c r="V854" s="12">
        <v>1.84E-2</v>
      </c>
    </row>
    <row r="855" spans="1:22" x14ac:dyDescent="0.2">
      <c r="A855" s="8">
        <v>2022</v>
      </c>
      <c r="B855" s="8" t="s">
        <v>95</v>
      </c>
      <c r="C855" s="9">
        <v>2.1299999999999999E-2</v>
      </c>
      <c r="D855" s="10">
        <v>8.2500000000000004E-2</v>
      </c>
      <c r="E855" s="12">
        <v>1</v>
      </c>
      <c r="F855" s="11">
        <v>1.0230917715118915</v>
      </c>
      <c r="G855" s="11">
        <v>0.16</v>
      </c>
      <c r="H855" s="11">
        <v>0.23948249528744892</v>
      </c>
      <c r="I855" s="11">
        <v>0.52</v>
      </c>
      <c r="J855" s="11">
        <v>0.14000000000000001</v>
      </c>
      <c r="K855" s="9">
        <v>0.48320000000000002</v>
      </c>
      <c r="L855" s="12">
        <v>0.58972359538632946</v>
      </c>
      <c r="M855" s="12">
        <f t="shared" si="13"/>
        <v>1.4900356773258301</v>
      </c>
      <c r="N855" s="13">
        <v>0.67112486983848729</v>
      </c>
      <c r="O855" s="12">
        <v>6.22</v>
      </c>
      <c r="P855" s="12">
        <v>0.19194718994966392</v>
      </c>
      <c r="Q855" s="12">
        <v>2.3091771511891405E-2</v>
      </c>
      <c r="R855" s="12">
        <v>13.233456940446782</v>
      </c>
      <c r="S855" s="8">
        <v>1</v>
      </c>
      <c r="T855" s="8">
        <v>33</v>
      </c>
      <c r="U855" s="12">
        <v>8.0199999999999994E-2</v>
      </c>
      <c r="V855" s="12">
        <v>3.15E-2</v>
      </c>
    </row>
    <row r="856" spans="1:22" x14ac:dyDescent="0.2">
      <c r="A856" s="8">
        <v>2023</v>
      </c>
      <c r="B856" s="8" t="s">
        <v>95</v>
      </c>
      <c r="C856" s="9">
        <v>8.3000000000000001E-3</v>
      </c>
      <c r="D856" s="10">
        <v>3.1800000000000002E-2</v>
      </c>
      <c r="E856" s="12">
        <v>1</v>
      </c>
      <c r="F856" s="11">
        <v>0.86857760055512157</v>
      </c>
      <c r="G856" s="11">
        <v>0.14000000000000001</v>
      </c>
      <c r="H856" s="11">
        <v>0.63316410095359199</v>
      </c>
      <c r="I856" s="11">
        <v>0.63</v>
      </c>
      <c r="J856" s="11">
        <v>0.13</v>
      </c>
      <c r="K856" s="9">
        <v>0.5181</v>
      </c>
      <c r="L856" s="12">
        <v>0.53319932610221188</v>
      </c>
      <c r="M856" s="12">
        <f t="shared" si="13"/>
        <v>1.5564202023409237</v>
      </c>
      <c r="N856" s="13">
        <v>0.64250001284740232</v>
      </c>
      <c r="O856" s="12">
        <v>5.19</v>
      </c>
      <c r="P856" s="12">
        <v>0.1603148962081106</v>
      </c>
      <c r="Q856" s="12">
        <v>-0.13142239944487841</v>
      </c>
      <c r="R856" s="12">
        <v>13.207698198520166</v>
      </c>
      <c r="S856" s="8">
        <v>1</v>
      </c>
      <c r="T856" s="8">
        <v>34</v>
      </c>
      <c r="U856" s="12">
        <v>5.0500000000000003E-2</v>
      </c>
      <c r="V856" s="12">
        <v>3.2500000000000001E-2</v>
      </c>
    </row>
    <row r="857" spans="1:22" x14ac:dyDescent="0.2">
      <c r="A857" s="8">
        <v>2015</v>
      </c>
      <c r="B857" s="8" t="s">
        <v>96</v>
      </c>
      <c r="C857" s="9">
        <v>6.3799999999999996E-2</v>
      </c>
      <c r="D857" s="10">
        <v>0.15359999999999999</v>
      </c>
      <c r="E857" s="12">
        <v>0</v>
      </c>
      <c r="F857" s="11">
        <v>1.7205950094399356</v>
      </c>
      <c r="G857" s="11">
        <v>0.54</v>
      </c>
      <c r="H857" s="11">
        <v>3.0751834505340294E-3</v>
      </c>
      <c r="I857" s="11">
        <v>1.1000000000000001</v>
      </c>
      <c r="J857" s="11">
        <v>1.67</v>
      </c>
      <c r="K857" s="9">
        <v>0.13200000000000001</v>
      </c>
      <c r="L857" s="12">
        <v>0.91173185733228967</v>
      </c>
      <c r="M857" s="12">
        <f t="shared" si="13"/>
        <v>2.5555897556816669</v>
      </c>
      <c r="N857" s="13">
        <v>0.39129911120388894</v>
      </c>
      <c r="O857" s="12">
        <v>8.93</v>
      </c>
      <c r="P857" s="12">
        <v>0.16915725340395965</v>
      </c>
      <c r="Q857" s="12">
        <v>0.72059500943993549</v>
      </c>
      <c r="R857" s="12">
        <v>12.691744747576047</v>
      </c>
      <c r="S857" s="8">
        <v>0</v>
      </c>
      <c r="T857" s="8">
        <v>25</v>
      </c>
      <c r="U857" s="12">
        <v>6.6799999999999998E-2</v>
      </c>
      <c r="V857" s="12">
        <v>6.3E-3</v>
      </c>
    </row>
    <row r="858" spans="1:22" x14ac:dyDescent="0.2">
      <c r="A858" s="8">
        <v>2016</v>
      </c>
      <c r="B858" s="8" t="s">
        <v>96</v>
      </c>
      <c r="C858" s="9">
        <v>6.7400000000000002E-2</v>
      </c>
      <c r="D858" s="10">
        <v>0.18049999999999999</v>
      </c>
      <c r="E858" s="12">
        <v>0</v>
      </c>
      <c r="F858" s="11">
        <v>1.8686429875185826</v>
      </c>
      <c r="G858" s="11">
        <v>0.96</v>
      </c>
      <c r="H858" s="11">
        <v>4.3304110592842296E-2</v>
      </c>
      <c r="I858" s="11">
        <v>1.4</v>
      </c>
      <c r="J858" s="11">
        <v>1.07</v>
      </c>
      <c r="K858" s="9">
        <v>0.13270000000000001</v>
      </c>
      <c r="L858" s="12">
        <v>1</v>
      </c>
      <c r="M858" s="12">
        <f t="shared" si="13"/>
        <v>1.5948625512307828</v>
      </c>
      <c r="N858" s="13">
        <v>0.62701328037847703</v>
      </c>
      <c r="O858" s="12">
        <v>6.63</v>
      </c>
      <c r="P858" s="12">
        <v>0.4623252369452846</v>
      </c>
      <c r="Q858" s="12">
        <v>0.8686429875185826</v>
      </c>
      <c r="R858" s="12">
        <v>12.943748976794357</v>
      </c>
      <c r="S858" s="8">
        <v>0</v>
      </c>
      <c r="T858" s="8">
        <v>26</v>
      </c>
      <c r="U858" s="12">
        <v>6.2100000000000002E-2</v>
      </c>
      <c r="V858" s="12">
        <v>6.6600000000000006E-2</v>
      </c>
    </row>
    <row r="859" spans="1:22" x14ac:dyDescent="0.2">
      <c r="A859" s="8">
        <v>2017</v>
      </c>
      <c r="B859" s="8" t="s">
        <v>96</v>
      </c>
      <c r="C859" s="9">
        <v>5.6500000000000002E-2</v>
      </c>
      <c r="D859" s="10">
        <v>0.18690000000000001</v>
      </c>
      <c r="E859" s="12">
        <v>0</v>
      </c>
      <c r="F859" s="11">
        <v>1.5631575915398916</v>
      </c>
      <c r="G859" s="11">
        <v>0.42</v>
      </c>
      <c r="H859" s="11">
        <v>-6.4043929253468773E-3</v>
      </c>
      <c r="I859" s="11">
        <v>1.03</v>
      </c>
      <c r="J859" s="11">
        <v>1.06</v>
      </c>
      <c r="K859" s="9">
        <v>0.16569999999999999</v>
      </c>
      <c r="L859" s="12">
        <v>0.76517302137985188</v>
      </c>
      <c r="M859" s="12">
        <f t="shared" si="13"/>
        <v>1.809680244378798</v>
      </c>
      <c r="N859" s="13">
        <v>0.55258380761252446</v>
      </c>
      <c r="O859" s="12">
        <v>7.38</v>
      </c>
      <c r="P859" s="12">
        <v>0.14789345180380437</v>
      </c>
      <c r="Q859" s="12">
        <v>0.56315759153989176</v>
      </c>
      <c r="R859" s="12">
        <v>13.138643240454531</v>
      </c>
      <c r="S859" s="8">
        <v>0</v>
      </c>
      <c r="T859" s="8">
        <v>27</v>
      </c>
      <c r="U859" s="12">
        <v>6.8099999999999994E-2</v>
      </c>
      <c r="V859" s="12">
        <v>3.5299999999999998E-2</v>
      </c>
    </row>
    <row r="860" spans="1:22" x14ac:dyDescent="0.2">
      <c r="A860" s="8">
        <v>2018</v>
      </c>
      <c r="B860" s="8" t="s">
        <v>96</v>
      </c>
      <c r="C860" s="9">
        <v>6.08E-2</v>
      </c>
      <c r="D860" s="10">
        <v>0.19109999999999999</v>
      </c>
      <c r="E860" s="12">
        <v>1</v>
      </c>
      <c r="F860" s="11">
        <v>1.1871347786431319</v>
      </c>
      <c r="G860" s="11">
        <v>0.35</v>
      </c>
      <c r="H860" s="11">
        <v>7.2276349016175162E-2</v>
      </c>
      <c r="I860" s="11">
        <v>0.8</v>
      </c>
      <c r="J860" s="11">
        <v>0.88</v>
      </c>
      <c r="K860" s="9">
        <v>0.16170000000000001</v>
      </c>
      <c r="L860" s="12">
        <v>0.73239717680731331</v>
      </c>
      <c r="M860" s="12">
        <f t="shared" si="13"/>
        <v>1.858150695448453</v>
      </c>
      <c r="N860" s="13">
        <v>0.53816948348134719</v>
      </c>
      <c r="O860" s="12">
        <v>6.9</v>
      </c>
      <c r="P860" s="12">
        <v>0.11538806280035985</v>
      </c>
      <c r="Q860" s="12">
        <v>0.18713477864313194</v>
      </c>
      <c r="R860" s="12">
        <v>13.236700674907869</v>
      </c>
      <c r="S860" s="8">
        <v>0</v>
      </c>
      <c r="T860" s="8">
        <v>28</v>
      </c>
      <c r="U860" s="12">
        <v>7.0800000000000002E-2</v>
      </c>
      <c r="V860" s="12">
        <v>3.5400000000000001E-2</v>
      </c>
    </row>
    <row r="861" spans="1:22" x14ac:dyDescent="0.2">
      <c r="A861" s="8">
        <v>2019</v>
      </c>
      <c r="B861" s="8" t="s">
        <v>96</v>
      </c>
      <c r="C861" s="9">
        <v>3.3000000000000002E-2</v>
      </c>
      <c r="D861" s="10">
        <v>0.1057</v>
      </c>
      <c r="E861" s="12">
        <v>1</v>
      </c>
      <c r="F861" s="11">
        <v>1.094965573752148</v>
      </c>
      <c r="G861" s="11">
        <v>0.25</v>
      </c>
      <c r="H861" s="11">
        <v>0.15256321393790026</v>
      </c>
      <c r="I861" s="11">
        <v>0.71</v>
      </c>
      <c r="J861" s="11">
        <v>0.8</v>
      </c>
      <c r="K861" s="9">
        <v>0.17879999999999999</v>
      </c>
      <c r="L861" s="12">
        <v>0.70525597174089794</v>
      </c>
      <c r="M861" s="12">
        <f t="shared" si="13"/>
        <v>1.6894813413768623</v>
      </c>
      <c r="N861" s="13">
        <v>0.59189762888120356</v>
      </c>
      <c r="O861" s="12">
        <v>7.49</v>
      </c>
      <c r="P861" s="12">
        <v>0.1111161855375048</v>
      </c>
      <c r="Q861" s="12">
        <v>9.4965573752148064E-2</v>
      </c>
      <c r="R861" s="12">
        <v>13.327602390441866</v>
      </c>
      <c r="S861" s="8">
        <v>0</v>
      </c>
      <c r="T861" s="8">
        <v>29</v>
      </c>
      <c r="U861" s="12">
        <v>7.0199999999999999E-2</v>
      </c>
      <c r="V861" s="12">
        <v>2.7900000000000001E-2</v>
      </c>
    </row>
    <row r="862" spans="1:22" x14ac:dyDescent="0.2">
      <c r="A862" s="8">
        <v>2020</v>
      </c>
      <c r="B862" s="8" t="s">
        <v>96</v>
      </c>
      <c r="C862" s="9">
        <v>3.3099999999999997E-2</v>
      </c>
      <c r="D862" s="10">
        <v>0.1212</v>
      </c>
      <c r="E862" s="12">
        <v>1</v>
      </c>
      <c r="F862" s="11">
        <v>1.2067831487749499</v>
      </c>
      <c r="G862" s="11">
        <v>0.28999999999999998</v>
      </c>
      <c r="H862" s="11">
        <v>3.4467166972458725E-2</v>
      </c>
      <c r="I862" s="11">
        <v>0.87</v>
      </c>
      <c r="J862" s="11">
        <v>0.74</v>
      </c>
      <c r="K862" s="9">
        <v>0.1464</v>
      </c>
      <c r="L862" s="12">
        <v>0.66431816538500044</v>
      </c>
      <c r="M862" s="12">
        <f t="shared" si="13"/>
        <v>1.4338188409788677</v>
      </c>
      <c r="N862" s="13">
        <v>0.69743817797602681</v>
      </c>
      <c r="O862" s="12">
        <v>5.83</v>
      </c>
      <c r="P862" s="12">
        <v>0.12136963348188962</v>
      </c>
      <c r="Q862" s="12">
        <v>0.20678314877494994</v>
      </c>
      <c r="R862" s="12">
        <v>13.433803307057101</v>
      </c>
      <c r="S862" s="8">
        <v>0</v>
      </c>
      <c r="T862" s="8">
        <v>30</v>
      </c>
      <c r="U862" s="12">
        <v>2.9100000000000001E-2</v>
      </c>
      <c r="V862" s="12">
        <v>3.2300000000000002E-2</v>
      </c>
    </row>
    <row r="863" spans="1:22" x14ac:dyDescent="0.2">
      <c r="A863" s="8">
        <v>2021</v>
      </c>
      <c r="B863" s="8" t="s">
        <v>96</v>
      </c>
      <c r="C863" s="9">
        <v>2.35E-2</v>
      </c>
      <c r="D863" s="10">
        <v>0.11</v>
      </c>
      <c r="E863" s="12">
        <v>1</v>
      </c>
      <c r="F863" s="11">
        <v>1.2972378924690007</v>
      </c>
      <c r="G863" s="11">
        <v>0.52</v>
      </c>
      <c r="H863" s="11">
        <v>-0.10941555284548353</v>
      </c>
      <c r="I863" s="11">
        <v>0.74</v>
      </c>
      <c r="J863" s="11">
        <v>0.65</v>
      </c>
      <c r="K863" s="9">
        <v>0.153</v>
      </c>
      <c r="L863" s="12">
        <v>0.66130683481625419</v>
      </c>
      <c r="M863" s="12">
        <f t="shared" si="13"/>
        <v>1.5037361301920449</v>
      </c>
      <c r="N863" s="13">
        <v>0.66501028998504419</v>
      </c>
      <c r="O863" s="12">
        <v>7.18</v>
      </c>
      <c r="P863" s="12">
        <v>0.16907583019975883</v>
      </c>
      <c r="Q863" s="12">
        <v>0.29723789246900079</v>
      </c>
      <c r="R863" s="12">
        <v>13.786675818461593</v>
      </c>
      <c r="S863" s="8">
        <v>0</v>
      </c>
      <c r="T863" s="8">
        <v>31</v>
      </c>
      <c r="U863" s="12">
        <v>2.58E-2</v>
      </c>
      <c r="V863" s="12">
        <v>1.84E-2</v>
      </c>
    </row>
    <row r="864" spans="1:22" x14ac:dyDescent="0.2">
      <c r="A864" s="8">
        <v>2022</v>
      </c>
      <c r="B864" s="8" t="s">
        <v>96</v>
      </c>
      <c r="C864" s="9">
        <v>6.4999999999999997E-3</v>
      </c>
      <c r="D864" s="10">
        <v>3.0599999999999999E-2</v>
      </c>
      <c r="E864" s="12">
        <v>1</v>
      </c>
      <c r="F864" s="11">
        <v>1.1461147796181033</v>
      </c>
      <c r="G864" s="11">
        <v>0.31</v>
      </c>
      <c r="H864" s="11">
        <v>0.45828003243702187</v>
      </c>
      <c r="I864" s="11">
        <v>0.55000000000000004</v>
      </c>
      <c r="J864" s="11">
        <v>0.56999999999999995</v>
      </c>
      <c r="K864" s="9">
        <v>0.20130000000000001</v>
      </c>
      <c r="L864" s="12">
        <v>0.71968293715638143</v>
      </c>
      <c r="M864" s="12">
        <f t="shared" si="13"/>
        <v>1.6714230957754952</v>
      </c>
      <c r="N864" s="13">
        <v>0.59829255831601813</v>
      </c>
      <c r="O864" s="12">
        <v>9.7200000000000006</v>
      </c>
      <c r="P864" s="12">
        <v>0.16560109076860152</v>
      </c>
      <c r="Q864" s="12">
        <v>0.14611477961810335</v>
      </c>
      <c r="R864" s="12">
        <v>13.719205576377616</v>
      </c>
      <c r="S864" s="8">
        <v>0</v>
      </c>
      <c r="T864" s="8">
        <v>32</v>
      </c>
      <c r="U864" s="12">
        <v>8.0199999999999994E-2</v>
      </c>
      <c r="V864" s="12">
        <v>3.15E-2</v>
      </c>
    </row>
    <row r="865" spans="1:22" x14ac:dyDescent="0.2">
      <c r="A865" s="8">
        <v>2023</v>
      </c>
      <c r="B865" s="8" t="s">
        <v>96</v>
      </c>
      <c r="C865" s="9">
        <v>6.1000000000000004E-3</v>
      </c>
      <c r="D865" s="10">
        <v>2.7E-2</v>
      </c>
      <c r="E865" s="12">
        <v>1</v>
      </c>
      <c r="F865" s="11">
        <v>1.0918771649274681</v>
      </c>
      <c r="G865" s="11">
        <v>0.36</v>
      </c>
      <c r="H865" s="11">
        <v>0.23806606789439627</v>
      </c>
      <c r="I865" s="11">
        <v>0.55000000000000004</v>
      </c>
      <c r="J865" s="11">
        <v>0.56000000000000005</v>
      </c>
      <c r="K865" s="9">
        <v>0.18360000000000001</v>
      </c>
      <c r="L865" s="12">
        <v>0.66950881734165235</v>
      </c>
      <c r="M865" s="12">
        <f t="shared" si="13"/>
        <v>1.6269366053293219</v>
      </c>
      <c r="N865" s="13">
        <v>0.61465209936534781</v>
      </c>
      <c r="O865" s="12">
        <v>10.98</v>
      </c>
      <c r="P865" s="12">
        <v>0.17165975834183206</v>
      </c>
      <c r="Q865" s="12">
        <v>9.18771649274681E-2</v>
      </c>
      <c r="R865" s="12">
        <v>13.740969295984668</v>
      </c>
      <c r="S865" s="8">
        <v>0</v>
      </c>
      <c r="T865" s="8">
        <v>33</v>
      </c>
      <c r="U865" s="12">
        <v>5.0500000000000003E-2</v>
      </c>
      <c r="V865" s="12">
        <v>3.2500000000000001E-2</v>
      </c>
    </row>
    <row r="866" spans="1:22" x14ac:dyDescent="0.2">
      <c r="A866" s="8">
        <v>2015</v>
      </c>
      <c r="B866" s="8" t="s">
        <v>97</v>
      </c>
      <c r="C866" s="9">
        <v>7.2300000000000003E-2</v>
      </c>
      <c r="D866" s="10">
        <v>0.17530000000000001</v>
      </c>
      <c r="E866" s="12">
        <v>0</v>
      </c>
      <c r="F866" s="11">
        <v>1.3918759175530202</v>
      </c>
      <c r="G866" s="11">
        <v>0.51</v>
      </c>
      <c r="H866" s="11">
        <v>0.10317564314206799</v>
      </c>
      <c r="I866" s="11">
        <v>0.79</v>
      </c>
      <c r="J866" s="11">
        <v>1.1599999999999999</v>
      </c>
      <c r="K866" s="9">
        <v>0.18029999999999999</v>
      </c>
      <c r="L866" s="12">
        <v>0.69548636292455346</v>
      </c>
      <c r="M866" s="12">
        <f t="shared" si="13"/>
        <v>1.7304852331668725</v>
      </c>
      <c r="N866" s="13">
        <v>0.57787259945001157</v>
      </c>
      <c r="O866" s="12">
        <v>8.6199999999999992</v>
      </c>
      <c r="P866" s="12">
        <v>0.37532077101439265</v>
      </c>
      <c r="Q866" s="12">
        <v>0.39187591755302026</v>
      </c>
      <c r="R866" s="12">
        <v>11.967284734382902</v>
      </c>
      <c r="S866" s="8">
        <v>0</v>
      </c>
      <c r="T866" s="8">
        <v>33</v>
      </c>
      <c r="U866" s="12">
        <v>6.6799999999999998E-2</v>
      </c>
      <c r="V866" s="12">
        <v>6.3E-3</v>
      </c>
    </row>
    <row r="867" spans="1:22" x14ac:dyDescent="0.2">
      <c r="A867" s="8">
        <v>2016</v>
      </c>
      <c r="B867" s="8" t="s">
        <v>97</v>
      </c>
      <c r="C867" s="9">
        <v>8.0299999999999996E-2</v>
      </c>
      <c r="D867" s="10">
        <v>0.19289999999999999</v>
      </c>
      <c r="E867" s="12">
        <v>1</v>
      </c>
      <c r="F867" s="11">
        <v>1.1423122392709673</v>
      </c>
      <c r="G867" s="11">
        <v>0.24</v>
      </c>
      <c r="H867" s="11">
        <v>9.8884189632575295E-2</v>
      </c>
      <c r="I867" s="11">
        <v>0.42</v>
      </c>
      <c r="J867" s="11">
        <v>1.28</v>
      </c>
      <c r="K867" s="9">
        <v>0.20880000000000001</v>
      </c>
      <c r="L867" s="12">
        <v>0.92904497709457179</v>
      </c>
      <c r="M867" s="12">
        <f t="shared" si="13"/>
        <v>1.7073172502378851</v>
      </c>
      <c r="N867" s="13">
        <v>0.58571422496941761</v>
      </c>
      <c r="O867" s="12">
        <v>13.55</v>
      </c>
      <c r="P867" s="12">
        <v>0.21161492838702875</v>
      </c>
      <c r="Q867" s="12">
        <v>0.14231223927096728</v>
      </c>
      <c r="R867" s="12">
        <v>12.037425894640224</v>
      </c>
      <c r="S867" s="8">
        <v>0</v>
      </c>
      <c r="T867" s="8">
        <v>34</v>
      </c>
      <c r="U867" s="12">
        <v>6.2100000000000002E-2</v>
      </c>
      <c r="V867" s="12">
        <v>6.6600000000000006E-2</v>
      </c>
    </row>
    <row r="868" spans="1:22" x14ac:dyDescent="0.2">
      <c r="A868" s="8">
        <v>2017</v>
      </c>
      <c r="B868" s="8" t="s">
        <v>97</v>
      </c>
      <c r="C868" s="9">
        <v>0.1114</v>
      </c>
      <c r="D868" s="10">
        <v>0.28420000000000001</v>
      </c>
      <c r="E868" s="12">
        <v>0</v>
      </c>
      <c r="F868" s="11">
        <v>1.2170429455821254</v>
      </c>
      <c r="G868" s="11">
        <v>0.22</v>
      </c>
      <c r="H868" s="11">
        <v>1.0594461229268926E-2</v>
      </c>
      <c r="I868" s="11">
        <v>0.75</v>
      </c>
      <c r="J868" s="11">
        <v>1.68</v>
      </c>
      <c r="K868" s="9">
        <v>0.16289999999999999</v>
      </c>
      <c r="L868" s="12">
        <v>0.92881201190647511</v>
      </c>
      <c r="M868" s="12">
        <f t="shared" si="13"/>
        <v>1.6036912973832724</v>
      </c>
      <c r="N868" s="13">
        <v>0.62356140588384457</v>
      </c>
      <c r="O868" s="12">
        <v>8.0299999999999994</v>
      </c>
      <c r="P868" s="12">
        <v>0.18711540281379102</v>
      </c>
      <c r="Q868" s="12">
        <v>0.2170429455821255</v>
      </c>
      <c r="R868" s="12">
        <v>12.172352756553177</v>
      </c>
      <c r="S868" s="8">
        <v>0</v>
      </c>
      <c r="T868" s="8">
        <v>35</v>
      </c>
      <c r="U868" s="12">
        <v>6.8099999999999994E-2</v>
      </c>
      <c r="V868" s="12">
        <v>3.5299999999999998E-2</v>
      </c>
    </row>
    <row r="869" spans="1:22" x14ac:dyDescent="0.2">
      <c r="A869" s="8">
        <v>2018</v>
      </c>
      <c r="B869" s="8" t="s">
        <v>97</v>
      </c>
      <c r="C869" s="9">
        <v>9.8000000000000004E-2</v>
      </c>
      <c r="D869" s="10">
        <v>0.25750000000000001</v>
      </c>
      <c r="E869" s="12">
        <v>0</v>
      </c>
      <c r="F869" s="11">
        <v>1.313381498828649</v>
      </c>
      <c r="G869" s="11">
        <v>0.24</v>
      </c>
      <c r="H869" s="11">
        <v>-4.9517909493367374E-2</v>
      </c>
      <c r="I869" s="11">
        <v>0.51</v>
      </c>
      <c r="J869" s="11">
        <v>1.35</v>
      </c>
      <c r="K869" s="9">
        <v>0.16669999999999999</v>
      </c>
      <c r="L869" s="12">
        <v>0.91701686365021484</v>
      </c>
      <c r="M869" s="12">
        <f t="shared" si="13"/>
        <v>1.6251087929829899</v>
      </c>
      <c r="N869" s="13">
        <v>0.61534341843319718</v>
      </c>
      <c r="O869" s="12">
        <v>6.28</v>
      </c>
      <c r="P869" s="12">
        <v>0.18536399317903285</v>
      </c>
      <c r="Q869" s="12">
        <v>0.31338149882864907</v>
      </c>
      <c r="R869" s="12">
        <v>12.26551699100675</v>
      </c>
      <c r="S869" s="8">
        <v>0</v>
      </c>
      <c r="T869" s="8">
        <v>36</v>
      </c>
      <c r="U869" s="12">
        <v>7.0800000000000002E-2</v>
      </c>
      <c r="V869" s="12">
        <v>3.5400000000000001E-2</v>
      </c>
    </row>
    <row r="870" spans="1:22" x14ac:dyDescent="0.2">
      <c r="A870" s="8">
        <v>2019</v>
      </c>
      <c r="B870" s="8" t="s">
        <v>97</v>
      </c>
      <c r="C870" s="9">
        <v>8.5800000000000001E-2</v>
      </c>
      <c r="D870" s="10">
        <v>0.20799999999999999</v>
      </c>
      <c r="E870" s="12">
        <v>0</v>
      </c>
      <c r="F870" s="11">
        <v>1.4574431803480736</v>
      </c>
      <c r="G870" s="11">
        <v>0.37</v>
      </c>
      <c r="H870" s="11">
        <v>0.29356864039281716</v>
      </c>
      <c r="I870" s="11">
        <v>0.73</v>
      </c>
      <c r="J870" s="11">
        <v>1.36</v>
      </c>
      <c r="K870" s="9">
        <v>0.14949999999999999</v>
      </c>
      <c r="L870" s="12">
        <v>0.91242507171212828</v>
      </c>
      <c r="M870" s="12">
        <f t="shared" si="13"/>
        <v>1.7876607167783802</v>
      </c>
      <c r="N870" s="13">
        <v>0.55939026383157464</v>
      </c>
      <c r="O870" s="12">
        <v>8.57</v>
      </c>
      <c r="P870" s="12">
        <v>0.26814519586204905</v>
      </c>
      <c r="Q870" s="12">
        <v>0.45744318034807374</v>
      </c>
      <c r="R870" s="12">
        <v>12.278399018917433</v>
      </c>
      <c r="S870" s="8">
        <v>0</v>
      </c>
      <c r="T870" s="8">
        <v>37</v>
      </c>
      <c r="U870" s="12">
        <v>7.0199999999999999E-2</v>
      </c>
      <c r="V870" s="12">
        <v>2.7900000000000001E-2</v>
      </c>
    </row>
    <row r="871" spans="1:22" x14ac:dyDescent="0.2">
      <c r="A871" s="8">
        <v>2020</v>
      </c>
      <c r="B871" s="8" t="s">
        <v>97</v>
      </c>
      <c r="C871" s="9">
        <v>0.1341</v>
      </c>
      <c r="D871" s="10">
        <v>0.29430000000000001</v>
      </c>
      <c r="E871" s="12">
        <v>0</v>
      </c>
      <c r="F871" s="11">
        <v>1.5258279440655111</v>
      </c>
      <c r="G871" s="11">
        <v>0.42</v>
      </c>
      <c r="H871" s="11">
        <v>0.17715995073560653</v>
      </c>
      <c r="I871" s="11">
        <v>0.87</v>
      </c>
      <c r="J871" s="11">
        <v>1.5</v>
      </c>
      <c r="K871" s="9">
        <v>0.18390000000000001</v>
      </c>
      <c r="L871" s="12">
        <v>0.96462359056114821</v>
      </c>
      <c r="M871" s="12">
        <f t="shared" si="13"/>
        <v>1.909354975114663</v>
      </c>
      <c r="N871" s="13">
        <v>0.52373708034041533</v>
      </c>
      <c r="O871" s="12">
        <v>8.35</v>
      </c>
      <c r="P871" s="12">
        <v>0.28112213058266028</v>
      </c>
      <c r="Q871" s="12">
        <v>0.52582794406551125</v>
      </c>
      <c r="R871" s="12">
        <v>12.432738792785234</v>
      </c>
      <c r="S871" s="8">
        <v>0</v>
      </c>
      <c r="T871" s="8">
        <v>38</v>
      </c>
      <c r="U871" s="12">
        <v>2.9100000000000001E-2</v>
      </c>
      <c r="V871" s="12">
        <v>3.2300000000000002E-2</v>
      </c>
    </row>
    <row r="872" spans="1:22" x14ac:dyDescent="0.2">
      <c r="A872" s="8">
        <v>2021</v>
      </c>
      <c r="B872" s="8" t="s">
        <v>97</v>
      </c>
      <c r="C872" s="9">
        <v>0.10199999999999999</v>
      </c>
      <c r="D872" s="10">
        <v>0.2346</v>
      </c>
      <c r="E872" s="12">
        <v>0</v>
      </c>
      <c r="F872" s="11">
        <v>1.5124274321746534</v>
      </c>
      <c r="G872" s="11">
        <v>0.4</v>
      </c>
      <c r="H872" s="11">
        <v>5.4910316264050719E-2</v>
      </c>
      <c r="I872" s="11">
        <v>0.89</v>
      </c>
      <c r="J872" s="11">
        <v>1.28</v>
      </c>
      <c r="K872" s="9">
        <v>0.18179999999999999</v>
      </c>
      <c r="L872" s="12">
        <v>0.96459639446007894</v>
      </c>
      <c r="M872" s="12">
        <f t="shared" si="13"/>
        <v>1.7471785429507709</v>
      </c>
      <c r="N872" s="13">
        <v>0.5723513512884163</v>
      </c>
      <c r="O872" s="12">
        <v>6.02</v>
      </c>
      <c r="P872" s="12">
        <v>0.25269280728977361</v>
      </c>
      <c r="Q872" s="12">
        <v>0.51242743217465325</v>
      </c>
      <c r="R872" s="12">
        <v>12.575857322866769</v>
      </c>
      <c r="S872" s="8">
        <v>0</v>
      </c>
      <c r="T872" s="8">
        <v>39</v>
      </c>
      <c r="U872" s="12">
        <v>2.58E-2</v>
      </c>
      <c r="V872" s="12">
        <v>1.84E-2</v>
      </c>
    </row>
    <row r="873" spans="1:22" x14ac:dyDescent="0.2">
      <c r="A873" s="8">
        <v>2022</v>
      </c>
      <c r="B873" s="8" t="s">
        <v>97</v>
      </c>
      <c r="C873" s="9">
        <v>9.3299999999999994E-2</v>
      </c>
      <c r="D873" s="10">
        <v>0.1817</v>
      </c>
      <c r="E873" s="12">
        <v>0</v>
      </c>
      <c r="F873" s="11">
        <v>2.626172739362894</v>
      </c>
      <c r="G873" s="11">
        <v>0.62</v>
      </c>
      <c r="H873" s="11">
        <v>-6.9856246060904334E-2</v>
      </c>
      <c r="I873" s="11">
        <v>0.83</v>
      </c>
      <c r="J873" s="11">
        <v>0.82</v>
      </c>
      <c r="K873" s="9">
        <v>0.15640000000000001</v>
      </c>
      <c r="L873" s="12">
        <v>0.92249924509329784</v>
      </c>
      <c r="M873" s="12">
        <f t="shared" si="13"/>
        <v>2.7008840251989978</v>
      </c>
      <c r="N873" s="13">
        <v>0.37024914460232006</v>
      </c>
      <c r="O873" s="12">
        <v>6.47</v>
      </c>
      <c r="P873" s="12">
        <v>0.23027621130006579</v>
      </c>
      <c r="Q873" s="12">
        <v>1.6261727393628942</v>
      </c>
      <c r="R873" s="12">
        <v>12.600791887491273</v>
      </c>
      <c r="S873" s="8">
        <v>1</v>
      </c>
      <c r="T873" s="8">
        <v>40</v>
      </c>
      <c r="U873" s="12">
        <v>8.0199999999999994E-2</v>
      </c>
      <c r="V873" s="12">
        <v>3.15E-2</v>
      </c>
    </row>
    <row r="874" spans="1:22" x14ac:dyDescent="0.2">
      <c r="A874" s="8">
        <v>2023</v>
      </c>
      <c r="B874" s="8" t="s">
        <v>97</v>
      </c>
      <c r="C874" s="9">
        <v>7.7000000000000002E-3</v>
      </c>
      <c r="D874" s="10">
        <v>1.1599999999999999E-2</v>
      </c>
      <c r="E874" s="12">
        <v>0</v>
      </c>
      <c r="F874" s="11">
        <v>4.4788529656495548</v>
      </c>
      <c r="G874" s="11">
        <v>1.1499999999999999</v>
      </c>
      <c r="H874" s="11">
        <v>-0.4977527942371151</v>
      </c>
      <c r="I874" s="11">
        <v>1.83</v>
      </c>
      <c r="J874" s="11">
        <v>0.25</v>
      </c>
      <c r="K874" s="9">
        <v>6.5199999999999994E-2</v>
      </c>
      <c r="L874" s="12">
        <v>1.1053790808270687</v>
      </c>
      <c r="M874" s="12">
        <f t="shared" si="13"/>
        <v>4.1263688506078102</v>
      </c>
      <c r="N874" s="13">
        <v>0.2423438224269992</v>
      </c>
      <c r="O874" s="12">
        <v>7.34</v>
      </c>
      <c r="P874" s="12">
        <v>0.24984723220614199</v>
      </c>
      <c r="Q874" s="12">
        <v>3.4788529656495544</v>
      </c>
      <c r="R874" s="12">
        <v>12.525971915566917</v>
      </c>
      <c r="S874" s="8">
        <v>1</v>
      </c>
      <c r="T874" s="8">
        <v>41</v>
      </c>
      <c r="U874" s="12">
        <v>5.0500000000000003E-2</v>
      </c>
      <c r="V874" s="12">
        <v>3.2500000000000001E-2</v>
      </c>
    </row>
    <row r="875" spans="1:22" x14ac:dyDescent="0.2">
      <c r="A875" s="8">
        <v>2015</v>
      </c>
      <c r="B875" s="8" t="s">
        <v>98</v>
      </c>
      <c r="C875" s="9">
        <v>9.3600000000000003E-2</v>
      </c>
      <c r="D875" s="10">
        <v>0.31309999999999999</v>
      </c>
      <c r="E875" s="12">
        <v>1</v>
      </c>
      <c r="F875" s="11">
        <v>1.0679402903775999</v>
      </c>
      <c r="G875" s="11">
        <v>0.09</v>
      </c>
      <c r="H875" s="11">
        <v>-0.1535628994448178</v>
      </c>
      <c r="I875" s="11">
        <v>0.62</v>
      </c>
      <c r="J875" s="11">
        <v>2.04</v>
      </c>
      <c r="K875" s="9">
        <v>0.1681</v>
      </c>
      <c r="L875" s="12">
        <v>0.9269038237103937</v>
      </c>
      <c r="M875" s="12">
        <f t="shared" si="13"/>
        <v>1.4514238977363492</v>
      </c>
      <c r="N875" s="13">
        <v>0.68897859650761362</v>
      </c>
      <c r="O875" s="12">
        <v>7.44</v>
      </c>
      <c r="P875" s="12">
        <v>8.7834157638417093E-2</v>
      </c>
      <c r="Q875" s="12">
        <v>6.7940290377599952E-2</v>
      </c>
      <c r="R875" s="12">
        <v>11.922576789846607</v>
      </c>
      <c r="S875" s="8">
        <v>0</v>
      </c>
      <c r="T875" s="8">
        <v>22</v>
      </c>
      <c r="U875" s="12">
        <v>6.6799999999999998E-2</v>
      </c>
      <c r="V875" s="12">
        <v>6.3E-3</v>
      </c>
    </row>
    <row r="876" spans="1:22" x14ac:dyDescent="0.2">
      <c r="A876" s="8">
        <v>2016</v>
      </c>
      <c r="B876" s="8" t="s">
        <v>98</v>
      </c>
      <c r="C876" s="9">
        <v>7.0900000000000005E-2</v>
      </c>
      <c r="D876" s="10">
        <v>0.23860000000000001</v>
      </c>
      <c r="E876" s="12">
        <v>1</v>
      </c>
      <c r="F876" s="11">
        <v>1.1359887327463121</v>
      </c>
      <c r="G876" s="11">
        <v>0.19</v>
      </c>
      <c r="H876" s="11">
        <v>0.18573552638433871</v>
      </c>
      <c r="I876" s="11">
        <v>0.67</v>
      </c>
      <c r="J876" s="11">
        <v>1.87</v>
      </c>
      <c r="K876" s="9">
        <v>0.17069999999999999</v>
      </c>
      <c r="L876" s="12">
        <v>0.89597053434569895</v>
      </c>
      <c r="M876" s="12">
        <f t="shared" si="13"/>
        <v>1.4603857109027334</v>
      </c>
      <c r="N876" s="13">
        <v>0.68475060563407786</v>
      </c>
      <c r="O876" s="12">
        <v>6.66</v>
      </c>
      <c r="P876" s="12">
        <v>0.17279891090208899</v>
      </c>
      <c r="Q876" s="12">
        <v>0.13598873274631196</v>
      </c>
      <c r="R876" s="12">
        <v>11.946190780372534</v>
      </c>
      <c r="S876" s="8">
        <v>0</v>
      </c>
      <c r="T876" s="8">
        <v>23</v>
      </c>
      <c r="U876" s="12">
        <v>6.2100000000000002E-2</v>
      </c>
      <c r="V876" s="12">
        <v>6.6600000000000006E-2</v>
      </c>
    </row>
    <row r="877" spans="1:22" x14ac:dyDescent="0.2">
      <c r="A877" s="8">
        <v>2017</v>
      </c>
      <c r="B877" s="8" t="s">
        <v>98</v>
      </c>
      <c r="C877" s="9">
        <v>6.6400000000000001E-2</v>
      </c>
      <c r="D877" s="10">
        <v>0.19919999999999999</v>
      </c>
      <c r="E877" s="12">
        <v>1</v>
      </c>
      <c r="F877" s="11">
        <v>1.2116545326016868</v>
      </c>
      <c r="G877" s="11">
        <v>0.18</v>
      </c>
      <c r="H877" s="11">
        <v>7.4308391344251754E-2</v>
      </c>
      <c r="I877" s="11">
        <v>0.63</v>
      </c>
      <c r="J877" s="11">
        <v>1.79</v>
      </c>
      <c r="K877" s="9">
        <v>0.16259999999999999</v>
      </c>
      <c r="L877" s="12">
        <v>0.88289722540564886</v>
      </c>
      <c r="M877" s="12">
        <f t="shared" si="13"/>
        <v>1.5446911679330819</v>
      </c>
      <c r="N877" s="13">
        <v>0.6473785962912435</v>
      </c>
      <c r="O877" s="12">
        <v>6.55</v>
      </c>
      <c r="P877" s="12">
        <v>0.15909917847368582</v>
      </c>
      <c r="Q877" s="12">
        <v>0.21165453260168682</v>
      </c>
      <c r="R877" s="12">
        <v>11.958221669025376</v>
      </c>
      <c r="S877" s="8">
        <v>0</v>
      </c>
      <c r="T877" s="8">
        <v>24</v>
      </c>
      <c r="U877" s="12">
        <v>6.8099999999999994E-2</v>
      </c>
      <c r="V877" s="12">
        <v>3.5299999999999998E-2</v>
      </c>
    </row>
    <row r="878" spans="1:22" x14ac:dyDescent="0.2">
      <c r="A878" s="8">
        <v>2018</v>
      </c>
      <c r="B878" s="8" t="s">
        <v>98</v>
      </c>
      <c r="C878" s="9">
        <v>0.126</v>
      </c>
      <c r="D878" s="10">
        <v>0.34560000000000002</v>
      </c>
      <c r="E878" s="12">
        <v>0</v>
      </c>
      <c r="F878" s="11">
        <v>1.2774313021449504</v>
      </c>
      <c r="G878" s="11">
        <v>0.21</v>
      </c>
      <c r="H878" s="11">
        <v>0.16105138512486211</v>
      </c>
      <c r="I878" s="11">
        <v>0.75</v>
      </c>
      <c r="J878" s="11">
        <v>2.13</v>
      </c>
      <c r="K878" s="9">
        <v>0.17829999999999999</v>
      </c>
      <c r="L878" s="12">
        <v>0.9200287420482004</v>
      </c>
      <c r="M878" s="12">
        <f t="shared" si="13"/>
        <v>1.6040494050005663</v>
      </c>
      <c r="N878" s="13">
        <v>0.62342219440531943</v>
      </c>
      <c r="O878" s="12">
        <v>7.27</v>
      </c>
      <c r="P878" s="12">
        <v>0.1712726111214902</v>
      </c>
      <c r="Q878" s="12">
        <v>0.27743130214495038</v>
      </c>
      <c r="R878" s="12">
        <v>12.004610971234559</v>
      </c>
      <c r="S878" s="8">
        <v>0</v>
      </c>
      <c r="T878" s="8">
        <v>25</v>
      </c>
      <c r="U878" s="12">
        <v>7.0800000000000002E-2</v>
      </c>
      <c r="V878" s="12">
        <v>3.5400000000000001E-2</v>
      </c>
    </row>
    <row r="879" spans="1:22" x14ac:dyDescent="0.2">
      <c r="A879" s="8">
        <v>2019</v>
      </c>
      <c r="B879" s="8" t="s">
        <v>98</v>
      </c>
      <c r="C879" s="9">
        <v>0.1024</v>
      </c>
      <c r="D879" s="10">
        <v>0.2419</v>
      </c>
      <c r="E879" s="12">
        <v>0</v>
      </c>
      <c r="F879" s="11">
        <v>1.5318570015147197</v>
      </c>
      <c r="G879" s="11">
        <v>0.43</v>
      </c>
      <c r="H879" s="11">
        <v>0.3804079115686585</v>
      </c>
      <c r="I879" s="11">
        <v>0.85</v>
      </c>
      <c r="J879" s="11">
        <v>1.71</v>
      </c>
      <c r="K879" s="9">
        <v>0.16769999999999999</v>
      </c>
      <c r="L879" s="12">
        <v>0.94741658668080675</v>
      </c>
      <c r="M879" s="12">
        <f t="shared" si="13"/>
        <v>1.8861031152488474</v>
      </c>
      <c r="N879" s="13">
        <v>0.53019370569676549</v>
      </c>
      <c r="O879" s="12">
        <v>6.46</v>
      </c>
      <c r="P879" s="12">
        <v>0.29584269566455451</v>
      </c>
      <c r="Q879" s="12">
        <v>0.53185700151471982</v>
      </c>
      <c r="R879" s="12">
        <v>12.012410245158462</v>
      </c>
      <c r="S879" s="8">
        <v>0</v>
      </c>
      <c r="T879" s="8">
        <v>26</v>
      </c>
      <c r="U879" s="12">
        <v>7.0199999999999999E-2</v>
      </c>
      <c r="V879" s="12">
        <v>2.7900000000000001E-2</v>
      </c>
    </row>
    <row r="880" spans="1:22" x14ac:dyDescent="0.2">
      <c r="A880" s="8">
        <v>2020</v>
      </c>
      <c r="B880" s="8" t="s">
        <v>98</v>
      </c>
      <c r="C880" s="9">
        <v>4.1200000000000001E-2</v>
      </c>
      <c r="D880" s="10">
        <v>8.1199999999999994E-2</v>
      </c>
      <c r="E880" s="12">
        <v>0</v>
      </c>
      <c r="F880" s="11">
        <v>1.8463743735240092</v>
      </c>
      <c r="G880" s="11">
        <v>1.07</v>
      </c>
      <c r="H880" s="11">
        <v>0.23326915822089681</v>
      </c>
      <c r="I880" s="11">
        <v>1.38</v>
      </c>
      <c r="J880" s="11">
        <v>1.31</v>
      </c>
      <c r="K880" s="9">
        <v>0.13739999999999999</v>
      </c>
      <c r="L880" s="12">
        <v>0.90029123329468996</v>
      </c>
      <c r="M880" s="12">
        <f t="shared" si="13"/>
        <v>2.1666766316565771</v>
      </c>
      <c r="N880" s="13">
        <v>0.46153633882848011</v>
      </c>
      <c r="O880" s="12">
        <v>7.72</v>
      </c>
      <c r="P880" s="12">
        <v>0.58517032473898911</v>
      </c>
      <c r="Q880" s="12">
        <v>0.84637437352400913</v>
      </c>
      <c r="R880" s="12">
        <v>12.087352045759205</v>
      </c>
      <c r="S880" s="8">
        <v>0</v>
      </c>
      <c r="T880" s="8">
        <v>27</v>
      </c>
      <c r="U880" s="12">
        <v>2.9100000000000001E-2</v>
      </c>
      <c r="V880" s="12">
        <v>3.2300000000000002E-2</v>
      </c>
    </row>
    <row r="881" spans="1:22" x14ac:dyDescent="0.2">
      <c r="A881" s="8">
        <v>2021</v>
      </c>
      <c r="B881" s="8" t="s">
        <v>98</v>
      </c>
      <c r="C881" s="9">
        <v>4.2500000000000003E-2</v>
      </c>
      <c r="D881" s="10">
        <v>6.4100000000000004E-2</v>
      </c>
      <c r="E881" s="12">
        <v>0</v>
      </c>
      <c r="F881" s="11">
        <v>5.7510846160319522</v>
      </c>
      <c r="G881" s="11">
        <v>3.11</v>
      </c>
      <c r="H881" s="11">
        <v>1.3680818666421997</v>
      </c>
      <c r="I881" s="11">
        <v>4.9400000000000004</v>
      </c>
      <c r="J881" s="11">
        <v>1.04</v>
      </c>
      <c r="K881" s="9">
        <v>0.15690000000000001</v>
      </c>
      <c r="L881" s="12">
        <v>0.94196050918857388</v>
      </c>
      <c r="M881" s="12">
        <f t="shared" si="13"/>
        <v>6.632561419867784</v>
      </c>
      <c r="N881" s="13">
        <v>0.15077131393077012</v>
      </c>
      <c r="O881" s="12">
        <v>5.98</v>
      </c>
      <c r="P881" s="12">
        <v>0.55745179482704055</v>
      </c>
      <c r="Q881" s="12">
        <v>4.7510846160319522</v>
      </c>
      <c r="R881" s="12">
        <v>11.917706128708302</v>
      </c>
      <c r="S881" s="8">
        <v>0</v>
      </c>
      <c r="T881" s="8">
        <v>28</v>
      </c>
      <c r="U881" s="12">
        <v>2.58E-2</v>
      </c>
      <c r="V881" s="12">
        <v>1.84E-2</v>
      </c>
    </row>
    <row r="882" spans="1:22" x14ac:dyDescent="0.2">
      <c r="A882" s="8">
        <v>2022</v>
      </c>
      <c r="B882" s="8" t="s">
        <v>98</v>
      </c>
      <c r="C882" s="9">
        <v>-0.12429999999999999</v>
      </c>
      <c r="D882" s="10">
        <v>-0.14729999999999999</v>
      </c>
      <c r="E882" s="12">
        <v>0</v>
      </c>
      <c r="F882" s="11">
        <v>4.4890918361285808</v>
      </c>
      <c r="G882" s="11">
        <v>2.82</v>
      </c>
      <c r="H882" s="11">
        <v>0.40078539486616427</v>
      </c>
      <c r="I882" s="11">
        <v>3.09</v>
      </c>
      <c r="J882" s="11">
        <v>0.43</v>
      </c>
      <c r="K882" s="9">
        <v>-1.14E-2</v>
      </c>
      <c r="L882" s="12">
        <v>1</v>
      </c>
      <c r="M882" s="12">
        <f t="shared" si="13"/>
        <v>6.1295340982958493</v>
      </c>
      <c r="N882" s="13">
        <v>0.16314453659341302</v>
      </c>
      <c r="O882" s="12">
        <v>2.91</v>
      </c>
      <c r="P882" s="12">
        <v>0.64894777039459628</v>
      </c>
      <c r="Q882" s="12">
        <v>3.4890918361285812</v>
      </c>
      <c r="R882" s="12">
        <v>11.728672046573461</v>
      </c>
      <c r="S882" s="8">
        <v>1</v>
      </c>
      <c r="T882" s="8">
        <v>29</v>
      </c>
      <c r="U882" s="12">
        <v>8.0199999999999994E-2</v>
      </c>
      <c r="V882" s="12">
        <v>3.15E-2</v>
      </c>
    </row>
    <row r="883" spans="1:22" x14ac:dyDescent="0.2">
      <c r="A883" s="8">
        <v>2023</v>
      </c>
      <c r="B883" s="8" t="s">
        <v>98</v>
      </c>
      <c r="C883" s="9">
        <v>-0.10879999999999999</v>
      </c>
      <c r="D883" s="10">
        <v>-0.1236</v>
      </c>
      <c r="E883" s="12">
        <v>0</v>
      </c>
      <c r="F883" s="11">
        <v>19.298635951938476</v>
      </c>
      <c r="G883" s="11">
        <v>2.4900000000000002</v>
      </c>
      <c r="H883" s="11">
        <v>-6.2117164118748907</v>
      </c>
      <c r="I883" s="11">
        <v>2.91</v>
      </c>
      <c r="J883" s="11">
        <v>0.02</v>
      </c>
      <c r="K883" s="9">
        <v>-0.48249999999999998</v>
      </c>
      <c r="L883" s="12">
        <v>1</v>
      </c>
      <c r="M883" s="12">
        <f t="shared" si="13"/>
        <v>15.695963187264214</v>
      </c>
      <c r="N883" s="13">
        <v>6.3710648914582391E-2</v>
      </c>
      <c r="O883" s="12">
        <v>1.05</v>
      </c>
      <c r="P883" s="12">
        <v>0.13725992614181398</v>
      </c>
      <c r="Q883" s="12">
        <v>18.298635951938476</v>
      </c>
      <c r="R883" s="12">
        <v>11.622294635133121</v>
      </c>
      <c r="S883" s="8">
        <v>1</v>
      </c>
      <c r="T883" s="8">
        <v>30</v>
      </c>
      <c r="U883" s="12">
        <v>5.0500000000000003E-2</v>
      </c>
      <c r="V883" s="12">
        <v>3.2500000000000001E-2</v>
      </c>
    </row>
    <row r="884" spans="1:22" x14ac:dyDescent="0.2">
      <c r="A884" s="8">
        <v>2015</v>
      </c>
      <c r="B884" s="8" t="s">
        <v>99</v>
      </c>
      <c r="C884" s="9">
        <v>4.6800000000000001E-2</v>
      </c>
      <c r="D884" s="10">
        <v>8.0799999999999997E-2</v>
      </c>
      <c r="E884" s="12">
        <v>0</v>
      </c>
      <c r="F884" s="11">
        <v>1.6678698545820996</v>
      </c>
      <c r="G884" s="11">
        <v>0.65</v>
      </c>
      <c r="H884" s="11">
        <v>0.47158613022083878</v>
      </c>
      <c r="I884" s="11">
        <v>1.6</v>
      </c>
      <c r="J884" s="11">
        <v>0.42</v>
      </c>
      <c r="K884" s="9">
        <v>0.26400000000000001</v>
      </c>
      <c r="L884" s="12">
        <v>0.84397578260143291</v>
      </c>
      <c r="M884" s="12">
        <f t="shared" si="13"/>
        <v>2.6587271590744908</v>
      </c>
      <c r="N884" s="13">
        <v>0.37611982733425808</v>
      </c>
      <c r="O884" s="12">
        <v>8.98</v>
      </c>
      <c r="P884" s="12">
        <v>0.34422445502545801</v>
      </c>
      <c r="Q884" s="12">
        <v>0.66786985458209958</v>
      </c>
      <c r="R884" s="12">
        <v>12.954208774077747</v>
      </c>
      <c r="S884" s="8">
        <v>0</v>
      </c>
      <c r="T884" s="8">
        <v>22</v>
      </c>
      <c r="U884" s="12">
        <v>6.6799999999999998E-2</v>
      </c>
      <c r="V884" s="12">
        <v>6.3E-3</v>
      </c>
    </row>
    <row r="885" spans="1:22" x14ac:dyDescent="0.2">
      <c r="A885" s="8">
        <v>2016</v>
      </c>
      <c r="B885" s="8" t="s">
        <v>99</v>
      </c>
      <c r="C885" s="9">
        <v>4.0800000000000003E-2</v>
      </c>
      <c r="D885" s="10">
        <v>7.5999999999999998E-2</v>
      </c>
      <c r="E885" s="12">
        <v>1</v>
      </c>
      <c r="F885" s="11">
        <v>0.72277658567709124</v>
      </c>
      <c r="G885" s="11">
        <v>0.28999999999999998</v>
      </c>
      <c r="H885" s="11">
        <v>0.2571696048494298</v>
      </c>
      <c r="I885" s="11">
        <v>0.67</v>
      </c>
      <c r="J885" s="11">
        <v>0.39</v>
      </c>
      <c r="K885" s="9">
        <v>0.27210000000000001</v>
      </c>
      <c r="L885" s="12">
        <v>0.84458482118115019</v>
      </c>
      <c r="M885" s="12">
        <f t="shared" si="13"/>
        <v>2.3799571679992755</v>
      </c>
      <c r="N885" s="13">
        <v>0.42017562897598515</v>
      </c>
      <c r="O885" s="12">
        <v>7.83</v>
      </c>
      <c r="P885" s="12">
        <v>0.35440711010984699</v>
      </c>
      <c r="Q885" s="12">
        <v>-0.27722341432290876</v>
      </c>
      <c r="R885" s="12">
        <v>13.005091198135124</v>
      </c>
      <c r="S885" s="8">
        <v>0</v>
      </c>
      <c r="T885" s="8">
        <v>23</v>
      </c>
      <c r="U885" s="12">
        <v>6.2100000000000002E-2</v>
      </c>
      <c r="V885" s="12">
        <v>6.6600000000000006E-2</v>
      </c>
    </row>
    <row r="886" spans="1:22" x14ac:dyDescent="0.2">
      <c r="A886" s="8">
        <v>2017</v>
      </c>
      <c r="B886" s="8" t="s">
        <v>99</v>
      </c>
      <c r="C886" s="9">
        <v>4.7399999999999998E-2</v>
      </c>
      <c r="D886" s="10">
        <v>8.8300000000000003E-2</v>
      </c>
      <c r="E886" s="12">
        <v>1</v>
      </c>
      <c r="F886" s="11">
        <v>0.83068931069337104</v>
      </c>
      <c r="G886" s="11">
        <v>0.34</v>
      </c>
      <c r="H886" s="11">
        <v>0.23648051465373179</v>
      </c>
      <c r="I886" s="11">
        <v>0.77</v>
      </c>
      <c r="J886" s="11">
        <v>0.37</v>
      </c>
      <c r="K886" s="9">
        <v>0.25829999999999997</v>
      </c>
      <c r="L886" s="12">
        <v>0.8059351373411523</v>
      </c>
      <c r="M886" s="12">
        <f t="shared" si="13"/>
        <v>2.690511754640732</v>
      </c>
      <c r="N886" s="13">
        <v>0.37167650290884213</v>
      </c>
      <c r="O886" s="12">
        <v>6.92</v>
      </c>
      <c r="P886" s="12">
        <v>0.36439441715231852</v>
      </c>
      <c r="Q886" s="12">
        <v>-0.16931068930662893</v>
      </c>
      <c r="R886" s="12">
        <v>13.052740761934468</v>
      </c>
      <c r="S886" s="8">
        <v>0</v>
      </c>
      <c r="T886" s="8">
        <v>24</v>
      </c>
      <c r="U886" s="12">
        <v>6.8099999999999994E-2</v>
      </c>
      <c r="V886" s="12">
        <v>3.5299999999999998E-2</v>
      </c>
    </row>
    <row r="887" spans="1:22" x14ac:dyDescent="0.2">
      <c r="A887" s="8">
        <v>2018</v>
      </c>
      <c r="B887" s="8" t="s">
        <v>99</v>
      </c>
      <c r="C887" s="9">
        <v>0.17369999999999999</v>
      </c>
      <c r="D887" s="10">
        <v>0.30230000000000001</v>
      </c>
      <c r="E887" s="12">
        <v>0</v>
      </c>
      <c r="F887" s="11">
        <v>0.88959732753759357</v>
      </c>
      <c r="G887" s="11">
        <v>0.2</v>
      </c>
      <c r="H887" s="11">
        <v>0.34861124759538542</v>
      </c>
      <c r="I887" s="11">
        <v>0.81</v>
      </c>
      <c r="J887" s="11">
        <v>0.25</v>
      </c>
      <c r="K887" s="9">
        <v>0.35759999999999997</v>
      </c>
      <c r="L887" s="12">
        <v>0.8090123616474284</v>
      </c>
      <c r="M887" s="12">
        <f t="shared" si="13"/>
        <v>2.8896757641981154</v>
      </c>
      <c r="N887" s="13">
        <v>0.34605958647319029</v>
      </c>
      <c r="O887" s="12">
        <v>5.23</v>
      </c>
      <c r="P887" s="12">
        <v>0.13095258261787307</v>
      </c>
      <c r="Q887" s="12">
        <v>-0.11040267246240641</v>
      </c>
      <c r="R887" s="12">
        <v>12.999307323388519</v>
      </c>
      <c r="S887" s="8">
        <v>0</v>
      </c>
      <c r="T887" s="8">
        <v>25</v>
      </c>
      <c r="U887" s="12">
        <v>7.0800000000000002E-2</v>
      </c>
      <c r="V887" s="12">
        <v>3.5400000000000001E-2</v>
      </c>
    </row>
    <row r="888" spans="1:22" x14ac:dyDescent="0.2">
      <c r="A888" s="8">
        <v>2019</v>
      </c>
      <c r="B888" s="8" t="s">
        <v>99</v>
      </c>
      <c r="C888" s="9">
        <v>5.1400000000000001E-2</v>
      </c>
      <c r="D888" s="10">
        <v>8.7999999999999995E-2</v>
      </c>
      <c r="E888" s="12">
        <v>1</v>
      </c>
      <c r="F888" s="11">
        <v>0.64959321301297579</v>
      </c>
      <c r="G888" s="11">
        <v>0.15</v>
      </c>
      <c r="H888" s="11">
        <v>0.57831539952932054</v>
      </c>
      <c r="I888" s="11">
        <v>0.57999999999999996</v>
      </c>
      <c r="J888" s="11">
        <v>0.26</v>
      </c>
      <c r="K888" s="9">
        <v>0.38319999999999999</v>
      </c>
      <c r="L888" s="12">
        <v>0.78913549919823445</v>
      </c>
      <c r="M888" s="12">
        <f t="shared" si="13"/>
        <v>2.8485515903943397</v>
      </c>
      <c r="N888" s="13">
        <v>0.35105560431909355</v>
      </c>
      <c r="O888" s="12">
        <v>6.76</v>
      </c>
      <c r="P888" s="12">
        <v>0.16783446530995616</v>
      </c>
      <c r="Q888" s="12">
        <v>-0.35040678698702421</v>
      </c>
      <c r="R888" s="12">
        <v>13.005176517019168</v>
      </c>
      <c r="S888" s="8">
        <v>0</v>
      </c>
      <c r="T888" s="8">
        <v>26</v>
      </c>
      <c r="U888" s="12">
        <v>7.0199999999999999E-2</v>
      </c>
      <c r="V888" s="12">
        <v>2.7900000000000001E-2</v>
      </c>
    </row>
    <row r="889" spans="1:22" x14ac:dyDescent="0.2">
      <c r="A889" s="8">
        <v>2020</v>
      </c>
      <c r="B889" s="8" t="s">
        <v>99</v>
      </c>
      <c r="C889" s="9">
        <v>3.7199999999999997E-2</v>
      </c>
      <c r="D889" s="10">
        <v>6.3E-2</v>
      </c>
      <c r="E889" s="12">
        <v>1</v>
      </c>
      <c r="F889" s="11">
        <v>0.77721240952751847</v>
      </c>
      <c r="G889" s="11">
        <v>0.27</v>
      </c>
      <c r="H889" s="11">
        <v>0.37552142377916325</v>
      </c>
      <c r="I889" s="11">
        <v>0.7</v>
      </c>
      <c r="J889" s="11">
        <v>0.26</v>
      </c>
      <c r="K889" s="9">
        <v>0.3644</v>
      </c>
      <c r="L889" s="12">
        <v>0.76254187096628445</v>
      </c>
      <c r="M889" s="12">
        <f t="shared" si="13"/>
        <v>3.0357139231939541</v>
      </c>
      <c r="N889" s="13">
        <v>0.32941180404373344</v>
      </c>
      <c r="O889" s="12">
        <v>7.35</v>
      </c>
      <c r="P889" s="12">
        <v>0.3333194573340495</v>
      </c>
      <c r="Q889" s="12">
        <v>-0.22278759047248151</v>
      </c>
      <c r="R889" s="12">
        <v>12.992754236867924</v>
      </c>
      <c r="S889" s="8">
        <v>0</v>
      </c>
      <c r="T889" s="8">
        <v>27</v>
      </c>
      <c r="U889" s="12">
        <v>2.9100000000000001E-2</v>
      </c>
      <c r="V889" s="12">
        <v>3.2300000000000002E-2</v>
      </c>
    </row>
    <row r="890" spans="1:22" x14ac:dyDescent="0.2">
      <c r="A890" s="8">
        <v>2021</v>
      </c>
      <c r="B890" s="8" t="s">
        <v>99</v>
      </c>
      <c r="C890" s="9">
        <v>5.9499999999999997E-2</v>
      </c>
      <c r="D890" s="10">
        <v>0.1002</v>
      </c>
      <c r="E890" s="12">
        <v>1</v>
      </c>
      <c r="F890" s="11">
        <v>0.74665835962980165</v>
      </c>
      <c r="G890" s="11">
        <v>0.3</v>
      </c>
      <c r="H890" s="11">
        <v>0.42639690860063489</v>
      </c>
      <c r="I890" s="11">
        <v>0.67</v>
      </c>
      <c r="J890" s="11">
        <v>0.31</v>
      </c>
      <c r="K890" s="9">
        <v>0.35610000000000003</v>
      </c>
      <c r="L890" s="12">
        <v>0.85315902375235675</v>
      </c>
      <c r="M890" s="12">
        <f t="shared" si="13"/>
        <v>2.9108751526552683</v>
      </c>
      <c r="N890" s="13">
        <v>0.34353929576395986</v>
      </c>
      <c r="O890" s="12">
        <v>8.23</v>
      </c>
      <c r="P890" s="12">
        <v>0.39503150653505775</v>
      </c>
      <c r="Q890" s="12">
        <v>-0.25334164037019835</v>
      </c>
      <c r="R890" s="12">
        <v>13.030648736730354</v>
      </c>
      <c r="S890" s="8">
        <v>0</v>
      </c>
      <c r="T890" s="8">
        <v>28</v>
      </c>
      <c r="U890" s="12">
        <v>2.58E-2</v>
      </c>
      <c r="V890" s="12">
        <v>1.84E-2</v>
      </c>
    </row>
    <row r="891" spans="1:22" x14ac:dyDescent="0.2">
      <c r="A891" s="8">
        <v>2022</v>
      </c>
      <c r="B891" s="8" t="s">
        <v>99</v>
      </c>
      <c r="C891" s="9">
        <v>8.3699999999999997E-2</v>
      </c>
      <c r="D891" s="10">
        <v>0.15010000000000001</v>
      </c>
      <c r="E891" s="12">
        <v>1</v>
      </c>
      <c r="F891" s="11">
        <v>0.81565574405903229</v>
      </c>
      <c r="G891" s="11">
        <v>0.44</v>
      </c>
      <c r="H891" s="11">
        <v>0.71614496510454062</v>
      </c>
      <c r="I891" s="11">
        <v>0.71</v>
      </c>
      <c r="J891" s="11">
        <v>0.33</v>
      </c>
      <c r="K891" s="9">
        <v>0.44069999999999998</v>
      </c>
      <c r="L891" s="12">
        <v>0.88939555989687791</v>
      </c>
      <c r="M891" s="12">
        <f t="shared" si="13"/>
        <v>2.5636272063338494</v>
      </c>
      <c r="N891" s="13">
        <v>0.39007231532312525</v>
      </c>
      <c r="O891" s="12">
        <v>7.97</v>
      </c>
      <c r="P891" s="12">
        <v>0.56624475587678824</v>
      </c>
      <c r="Q891" s="12">
        <v>-0.18434425594096776</v>
      </c>
      <c r="R891" s="12">
        <v>13.114966180205878</v>
      </c>
      <c r="S891" s="8">
        <v>0</v>
      </c>
      <c r="T891" s="8">
        <v>29</v>
      </c>
      <c r="U891" s="12">
        <v>8.0199999999999994E-2</v>
      </c>
      <c r="V891" s="12">
        <v>3.15E-2</v>
      </c>
    </row>
    <row r="892" spans="1:22" x14ac:dyDescent="0.2">
      <c r="A892" s="8">
        <v>2023</v>
      </c>
      <c r="B892" s="8" t="s">
        <v>99</v>
      </c>
      <c r="C892" s="9">
        <v>0.1694</v>
      </c>
      <c r="D892" s="10">
        <v>0.2903</v>
      </c>
      <c r="E892" s="12">
        <v>0</v>
      </c>
      <c r="F892" s="11">
        <v>1.7648074353631826</v>
      </c>
      <c r="G892" s="11">
        <v>0.79</v>
      </c>
      <c r="H892" s="11">
        <v>-1.4985968538916471E-3</v>
      </c>
      <c r="I892" s="11">
        <v>1.42</v>
      </c>
      <c r="J892" s="11">
        <v>0.28999999999999998</v>
      </c>
      <c r="K892" s="9">
        <v>0.46229999999999999</v>
      </c>
      <c r="L892" s="12">
        <v>0.89213680847501842</v>
      </c>
      <c r="M892" s="12">
        <f t="shared" si="13"/>
        <v>3.5519833238398513</v>
      </c>
      <c r="N892" s="13">
        <v>0.28153285329024452</v>
      </c>
      <c r="O892" s="12">
        <v>6.83</v>
      </c>
      <c r="P892" s="12">
        <v>0.47475815072338801</v>
      </c>
      <c r="Q892" s="12">
        <v>0.76480743536318263</v>
      </c>
      <c r="R892" s="12">
        <v>13.131811878187458</v>
      </c>
      <c r="S892" s="8">
        <v>0</v>
      </c>
      <c r="T892" s="8">
        <v>30</v>
      </c>
      <c r="U892" s="12">
        <v>5.0500000000000003E-2</v>
      </c>
      <c r="V892" s="12">
        <v>3.2500000000000001E-2</v>
      </c>
    </row>
    <row r="893" spans="1:22" x14ac:dyDescent="0.2">
      <c r="A893" s="8">
        <v>2015</v>
      </c>
      <c r="B893" s="8" t="s">
        <v>100</v>
      </c>
      <c r="C893" s="9"/>
      <c r="D893" s="10"/>
      <c r="E893" s="12">
        <v>1</v>
      </c>
      <c r="F893" s="11"/>
      <c r="G893" s="11"/>
      <c r="H893" s="11"/>
      <c r="I893" s="11"/>
      <c r="J893" s="11"/>
      <c r="K893" s="9"/>
      <c r="L893" s="8"/>
      <c r="M893" s="12"/>
      <c r="N893" s="13"/>
      <c r="O893" s="12"/>
      <c r="P893" s="12">
        <v>0</v>
      </c>
      <c r="Q893" s="12"/>
      <c r="R893" s="12"/>
      <c r="S893" s="8">
        <v>0</v>
      </c>
      <c r="T893" s="8">
        <v>20</v>
      </c>
      <c r="U893" s="12">
        <v>6.6799999999999998E-2</v>
      </c>
      <c r="V893" s="12">
        <v>6.3E-3</v>
      </c>
    </row>
    <row r="894" spans="1:22" x14ac:dyDescent="0.2">
      <c r="A894" s="8">
        <v>2016</v>
      </c>
      <c r="B894" s="8" t="s">
        <v>100</v>
      </c>
      <c r="C894" s="9"/>
      <c r="D894" s="10"/>
      <c r="E894" s="12">
        <v>1</v>
      </c>
      <c r="F894" s="11"/>
      <c r="G894" s="11"/>
      <c r="H894" s="11"/>
      <c r="I894" s="11"/>
      <c r="J894" s="11"/>
      <c r="K894" s="9"/>
      <c r="L894" s="8"/>
      <c r="M894" s="12"/>
      <c r="N894" s="13"/>
      <c r="O894" s="12"/>
      <c r="P894" s="12">
        <v>0</v>
      </c>
      <c r="Q894" s="12"/>
      <c r="R894" s="12"/>
      <c r="S894" s="8">
        <v>0</v>
      </c>
      <c r="T894" s="8">
        <v>21</v>
      </c>
      <c r="U894" s="12">
        <v>6.2100000000000002E-2</v>
      </c>
      <c r="V894" s="12">
        <v>6.6600000000000006E-2</v>
      </c>
    </row>
    <row r="895" spans="1:22" x14ac:dyDescent="0.2">
      <c r="A895" s="8">
        <v>2017</v>
      </c>
      <c r="B895" s="8" t="s">
        <v>100</v>
      </c>
      <c r="C895" s="9"/>
      <c r="D895" s="10"/>
      <c r="E895" s="12">
        <v>1</v>
      </c>
      <c r="F895" s="11"/>
      <c r="G895" s="11"/>
      <c r="H895" s="11"/>
      <c r="I895" s="11"/>
      <c r="J895" s="11"/>
      <c r="K895" s="9"/>
      <c r="L895" s="8"/>
      <c r="M895" s="12"/>
      <c r="N895" s="13"/>
      <c r="O895" s="12"/>
      <c r="P895" s="12">
        <v>0</v>
      </c>
      <c r="Q895" s="12"/>
      <c r="R895" s="12"/>
      <c r="S895" s="8">
        <v>0</v>
      </c>
      <c r="T895" s="8">
        <v>22</v>
      </c>
      <c r="U895" s="12">
        <v>6.8099999999999994E-2</v>
      </c>
      <c r="V895" s="12">
        <v>3.5299999999999998E-2</v>
      </c>
    </row>
    <row r="896" spans="1:22" x14ac:dyDescent="0.2">
      <c r="A896" s="8">
        <v>2018</v>
      </c>
      <c r="B896" s="8" t="s">
        <v>100</v>
      </c>
      <c r="C896" s="9">
        <v>6.3799999999999996E-2</v>
      </c>
      <c r="D896" s="10">
        <v>7.2900000000000006E-2</v>
      </c>
      <c r="E896" s="12">
        <v>0</v>
      </c>
      <c r="F896" s="11">
        <v>7.2381447388655404</v>
      </c>
      <c r="G896" s="11">
        <v>1.47</v>
      </c>
      <c r="H896" s="11">
        <v>5.1398773598681204E-2</v>
      </c>
      <c r="I896" s="11">
        <v>2.9</v>
      </c>
      <c r="J896" s="11">
        <v>1.01</v>
      </c>
      <c r="K896" s="9">
        <v>0.18940000000000001</v>
      </c>
      <c r="L896" s="12">
        <v>0.98975296662064316</v>
      </c>
      <c r="M896" s="12">
        <f t="shared" si="13"/>
        <v>7.9931929734565026</v>
      </c>
      <c r="N896" s="13">
        <v>0.12510645036605056</v>
      </c>
      <c r="O896" s="12">
        <v>5.73</v>
      </c>
      <c r="P896" s="12">
        <v>0.202749995128084</v>
      </c>
      <c r="Q896" s="12">
        <v>6.2381447388655404</v>
      </c>
      <c r="R896" s="12">
        <v>10.962540665389524</v>
      </c>
      <c r="S896" s="8">
        <v>0</v>
      </c>
      <c r="T896" s="8">
        <v>23</v>
      </c>
      <c r="U896" s="12">
        <v>7.0800000000000002E-2</v>
      </c>
      <c r="V896" s="12">
        <v>3.5400000000000001E-2</v>
      </c>
    </row>
    <row r="897" spans="1:22" x14ac:dyDescent="0.2">
      <c r="A897" s="8">
        <v>2019</v>
      </c>
      <c r="B897" s="8" t="s">
        <v>100</v>
      </c>
      <c r="C897" s="9">
        <v>4.1300000000000003E-2</v>
      </c>
      <c r="D897" s="10">
        <v>4.7E-2</v>
      </c>
      <c r="E897" s="12">
        <v>0</v>
      </c>
      <c r="F897" s="11">
        <v>7.8815954113898563</v>
      </c>
      <c r="G897" s="11">
        <v>1.53</v>
      </c>
      <c r="H897" s="11">
        <v>0.18969802076809342</v>
      </c>
      <c r="I897" s="11">
        <v>3.08</v>
      </c>
      <c r="J897" s="11">
        <v>1.1000000000000001</v>
      </c>
      <c r="K897" s="9">
        <v>0.16639999999999999</v>
      </c>
      <c r="L897" s="12">
        <v>0.99750935926271889</v>
      </c>
      <c r="M897" s="12">
        <f t="shared" si="13"/>
        <v>8.5994397420976583</v>
      </c>
      <c r="N897" s="13">
        <v>0.11628664540837522</v>
      </c>
      <c r="O897" s="12">
        <v>6.03</v>
      </c>
      <c r="P897" s="12">
        <v>0.19359038592718375</v>
      </c>
      <c r="Q897" s="12">
        <v>6.8815954113898563</v>
      </c>
      <c r="R897" s="12">
        <v>10.976573659635164</v>
      </c>
      <c r="S897" s="8">
        <v>0</v>
      </c>
      <c r="T897" s="8">
        <v>24</v>
      </c>
      <c r="U897" s="12">
        <v>7.0199999999999999E-2</v>
      </c>
      <c r="V897" s="12">
        <v>2.7900000000000001E-2</v>
      </c>
    </row>
    <row r="898" spans="1:22" x14ac:dyDescent="0.2">
      <c r="A898" s="8">
        <v>2020</v>
      </c>
      <c r="B898" s="8" t="s">
        <v>100</v>
      </c>
      <c r="C898" s="9">
        <v>6.2199999999999998E-2</v>
      </c>
      <c r="D898" s="10">
        <v>6.7500000000000004E-2</v>
      </c>
      <c r="E898" s="12">
        <v>0</v>
      </c>
      <c r="F898" s="11">
        <v>16.525034961929091</v>
      </c>
      <c r="G898" s="11">
        <v>5.33</v>
      </c>
      <c r="H898" s="11">
        <v>1.1001123077404811</v>
      </c>
      <c r="I898" s="11">
        <v>11.7</v>
      </c>
      <c r="J898" s="11">
        <v>0.86</v>
      </c>
      <c r="K898" s="9">
        <v>0.18940000000000001</v>
      </c>
      <c r="L898" s="12">
        <v>1</v>
      </c>
      <c r="M898" s="12">
        <f t="shared" si="13"/>
        <v>17.195539649822457</v>
      </c>
      <c r="N898" s="13">
        <v>5.815461569479298E-2</v>
      </c>
      <c r="O898" s="12">
        <v>7.32</v>
      </c>
      <c r="P898" s="12">
        <v>0.32284347535843022</v>
      </c>
      <c r="Q898" s="12">
        <v>15.525034961929091</v>
      </c>
      <c r="R898" s="12">
        <v>11.255998311381106</v>
      </c>
      <c r="S898" s="8">
        <v>0</v>
      </c>
      <c r="T898" s="8">
        <v>25</v>
      </c>
      <c r="U898" s="12">
        <v>2.9100000000000001E-2</v>
      </c>
      <c r="V898" s="12">
        <v>3.2300000000000002E-2</v>
      </c>
    </row>
    <row r="899" spans="1:22" x14ac:dyDescent="0.2">
      <c r="A899" s="8">
        <v>2021</v>
      </c>
      <c r="B899" s="8" t="s">
        <v>100</v>
      </c>
      <c r="C899" s="9">
        <v>0.14199999999999999</v>
      </c>
      <c r="D899" s="10">
        <v>0.14979999999999999</v>
      </c>
      <c r="E899" s="12">
        <v>0</v>
      </c>
      <c r="F899" s="11">
        <v>17.399989659925833</v>
      </c>
      <c r="G899" s="11">
        <v>1.5</v>
      </c>
      <c r="H899" s="11">
        <v>4.8309479099465662</v>
      </c>
      <c r="I899" s="11">
        <v>2.4900000000000002</v>
      </c>
      <c r="J899" s="11">
        <v>0.85</v>
      </c>
      <c r="K899" s="9">
        <v>0.24429999999999999</v>
      </c>
      <c r="L899" s="12">
        <v>0.99415166554140688</v>
      </c>
      <c r="M899" s="12">
        <f t="shared" ref="M899:M962" si="14">1/N899</f>
        <v>21.300668813621439</v>
      </c>
      <c r="N899" s="13">
        <v>4.6946882689454142E-2</v>
      </c>
      <c r="O899" s="12">
        <v>13.01</v>
      </c>
      <c r="P899" s="12">
        <v>6.6266701963311747E-2</v>
      </c>
      <c r="Q899" s="12">
        <v>16.399989659925833</v>
      </c>
      <c r="R899" s="12">
        <v>11.322840878410274</v>
      </c>
      <c r="S899" s="8">
        <v>0</v>
      </c>
      <c r="T899" s="8">
        <v>26</v>
      </c>
      <c r="U899" s="12">
        <v>2.58E-2</v>
      </c>
      <c r="V899" s="12">
        <v>1.84E-2</v>
      </c>
    </row>
    <row r="900" spans="1:22" x14ac:dyDescent="0.2">
      <c r="A900" s="8">
        <v>2022</v>
      </c>
      <c r="B900" s="8" t="s">
        <v>100</v>
      </c>
      <c r="C900" s="9">
        <v>0.1239</v>
      </c>
      <c r="D900" s="10">
        <v>0.13239999999999999</v>
      </c>
      <c r="E900" s="12">
        <v>0</v>
      </c>
      <c r="F900" s="11">
        <v>9.9121851324025929</v>
      </c>
      <c r="G900" s="11">
        <v>0.54</v>
      </c>
      <c r="H900" s="11">
        <v>1.3703024839631412</v>
      </c>
      <c r="I900" s="11">
        <v>1.59</v>
      </c>
      <c r="J900" s="11">
        <v>0.74</v>
      </c>
      <c r="K900" s="9">
        <v>0.25629999999999997</v>
      </c>
      <c r="L900" s="12">
        <v>0.99729096401006778</v>
      </c>
      <c r="M900" s="12">
        <f t="shared" si="14"/>
        <v>11.982456127954752</v>
      </c>
      <c r="N900" s="13">
        <v>8.3455344156614653E-2</v>
      </c>
      <c r="O900" s="12">
        <v>10.34</v>
      </c>
      <c r="P900" s="12">
        <v>3.3348070417077796E-2</v>
      </c>
      <c r="Q900" s="12">
        <v>8.9121851324025929</v>
      </c>
      <c r="R900" s="12">
        <v>11.30008768149451</v>
      </c>
      <c r="S900" s="8">
        <v>0</v>
      </c>
      <c r="T900" s="8">
        <v>27</v>
      </c>
      <c r="U900" s="12">
        <v>8.0199999999999994E-2</v>
      </c>
      <c r="V900" s="12">
        <v>3.15E-2</v>
      </c>
    </row>
    <row r="901" spans="1:22" x14ac:dyDescent="0.2">
      <c r="A901" s="8">
        <v>2023</v>
      </c>
      <c r="B901" s="8" t="s">
        <v>100</v>
      </c>
      <c r="C901" s="9">
        <v>6.9099999999999995E-2</v>
      </c>
      <c r="D901" s="10">
        <v>7.3800000000000004E-2</v>
      </c>
      <c r="E901" s="12">
        <v>0</v>
      </c>
      <c r="F901" s="11">
        <v>18.630564405832232</v>
      </c>
      <c r="G901" s="11">
        <v>1.61</v>
      </c>
      <c r="H901" s="11">
        <v>-0.17808062487368534</v>
      </c>
      <c r="I901" s="11">
        <v>3.39</v>
      </c>
      <c r="J901" s="11">
        <v>0.56999999999999995</v>
      </c>
      <c r="K901" s="9">
        <v>0.20910000000000001</v>
      </c>
      <c r="L901" s="12">
        <v>0.96349072568739247</v>
      </c>
      <c r="M901" s="12">
        <f t="shared" si="14"/>
        <v>22.091277956887765</v>
      </c>
      <c r="N901" s="13">
        <v>4.5266733864448676E-2</v>
      </c>
      <c r="O901" s="12">
        <v>6.86</v>
      </c>
      <c r="P901" s="12">
        <v>6.5637855571207923E-2</v>
      </c>
      <c r="Q901" s="12">
        <v>17.630564405832232</v>
      </c>
      <c r="R901" s="12">
        <v>11.29511562489505</v>
      </c>
      <c r="S901" s="8">
        <v>0</v>
      </c>
      <c r="T901" s="8">
        <v>28</v>
      </c>
      <c r="U901" s="12">
        <v>5.0500000000000003E-2</v>
      </c>
      <c r="V901" s="12">
        <v>3.2500000000000001E-2</v>
      </c>
    </row>
    <row r="902" spans="1:22" x14ac:dyDescent="0.2">
      <c r="A902" s="8">
        <v>2015</v>
      </c>
      <c r="B902" s="8" t="s">
        <v>101</v>
      </c>
      <c r="C902" s="9">
        <v>8.5099999999999995E-2</v>
      </c>
      <c r="D902" s="10">
        <v>0.15809999999999999</v>
      </c>
      <c r="E902" s="12">
        <v>0</v>
      </c>
      <c r="F902" s="11">
        <v>2.5246230323136043</v>
      </c>
      <c r="G902" s="11">
        <v>0.43</v>
      </c>
      <c r="H902" s="11">
        <v>0.75117240389981643</v>
      </c>
      <c r="I902" s="11">
        <v>1.1200000000000001</v>
      </c>
      <c r="J902" s="11">
        <v>1.67</v>
      </c>
      <c r="K902" s="9">
        <v>0.1226</v>
      </c>
      <c r="L902" s="12">
        <v>0.93805231981826687</v>
      </c>
      <c r="M902" s="12">
        <f t="shared" si="14"/>
        <v>3.0369152104097465</v>
      </c>
      <c r="N902" s="13">
        <v>0.32928150136436574</v>
      </c>
      <c r="O902" s="12">
        <v>13.83</v>
      </c>
      <c r="P902" s="12">
        <v>0.17210064454234839</v>
      </c>
      <c r="Q902" s="12">
        <v>1.5246230323136045</v>
      </c>
      <c r="R902" s="12">
        <v>11.824170649607057</v>
      </c>
      <c r="S902" s="8">
        <v>0</v>
      </c>
      <c r="T902" s="8">
        <v>8</v>
      </c>
      <c r="U902" s="12">
        <v>6.6799999999999998E-2</v>
      </c>
      <c r="V902" s="12">
        <v>6.3E-3</v>
      </c>
    </row>
    <row r="903" spans="1:22" x14ac:dyDescent="0.2">
      <c r="A903" s="8">
        <v>2016</v>
      </c>
      <c r="B903" s="8" t="s">
        <v>101</v>
      </c>
      <c r="C903" s="9">
        <v>8.0100000000000005E-2</v>
      </c>
      <c r="D903" s="10">
        <v>0.12230000000000001</v>
      </c>
      <c r="E903" s="12">
        <v>0</v>
      </c>
      <c r="F903" s="11">
        <v>3.7202270248365168</v>
      </c>
      <c r="G903" s="11">
        <v>1.06</v>
      </c>
      <c r="H903" s="11">
        <v>0.42532368816732846</v>
      </c>
      <c r="I903" s="11">
        <v>1.79</v>
      </c>
      <c r="J903" s="11">
        <v>1.97</v>
      </c>
      <c r="K903" s="9">
        <v>7.4399999999999994E-2</v>
      </c>
      <c r="L903" s="12">
        <v>0.98807234344994155</v>
      </c>
      <c r="M903" s="12">
        <f t="shared" si="14"/>
        <v>4.2431993235312957</v>
      </c>
      <c r="N903" s="13">
        <v>0.23567122912523827</v>
      </c>
      <c r="O903" s="12">
        <v>13.27</v>
      </c>
      <c r="P903" s="12">
        <v>0.28436294180016852</v>
      </c>
      <c r="Q903" s="12">
        <v>2.7202270248365168</v>
      </c>
      <c r="R903" s="12">
        <v>11.692928770534115</v>
      </c>
      <c r="S903" s="8">
        <v>0</v>
      </c>
      <c r="T903" s="8">
        <v>9</v>
      </c>
      <c r="U903" s="12">
        <v>6.2100000000000002E-2</v>
      </c>
      <c r="V903" s="12">
        <v>6.6600000000000006E-2</v>
      </c>
    </row>
    <row r="904" spans="1:22" x14ac:dyDescent="0.2">
      <c r="A904" s="8">
        <v>2017</v>
      </c>
      <c r="B904" s="8" t="s">
        <v>101</v>
      </c>
      <c r="C904" s="9">
        <v>0.1047</v>
      </c>
      <c r="D904" s="10">
        <v>0.13750000000000001</v>
      </c>
      <c r="E904" s="12">
        <v>0</v>
      </c>
      <c r="F904" s="11">
        <v>3.8926874405362346</v>
      </c>
      <c r="G904" s="11">
        <v>0.74</v>
      </c>
      <c r="H904" s="11">
        <v>0.1937400756595706</v>
      </c>
      <c r="I904" s="11">
        <v>1.76</v>
      </c>
      <c r="J904" s="11">
        <v>2.57</v>
      </c>
      <c r="K904" s="9">
        <v>7.2300000000000003E-2</v>
      </c>
      <c r="L904" s="12">
        <v>0.99453162554321428</v>
      </c>
      <c r="M904" s="12">
        <f t="shared" si="14"/>
        <v>4.1285027867090243</v>
      </c>
      <c r="N904" s="13">
        <v>0.24221856001146977</v>
      </c>
      <c r="O904" s="12">
        <v>14.47</v>
      </c>
      <c r="P904" s="12">
        <v>0.191600341113047</v>
      </c>
      <c r="Q904" s="12">
        <v>2.8926874405362346</v>
      </c>
      <c r="R904" s="12">
        <v>11.708880401393486</v>
      </c>
      <c r="S904" s="8">
        <v>0</v>
      </c>
      <c r="T904" s="8">
        <v>10</v>
      </c>
      <c r="U904" s="12">
        <v>6.8099999999999994E-2</v>
      </c>
      <c r="V904" s="12">
        <v>3.5299999999999998E-2</v>
      </c>
    </row>
    <row r="905" spans="1:22" x14ac:dyDescent="0.2">
      <c r="A905" s="8">
        <v>2018</v>
      </c>
      <c r="B905" s="8" t="s">
        <v>101</v>
      </c>
      <c r="C905" s="9">
        <v>0.10680000000000001</v>
      </c>
      <c r="D905" s="10">
        <v>0.1623</v>
      </c>
      <c r="E905" s="12">
        <v>0</v>
      </c>
      <c r="F905" s="11">
        <v>2.5984955727522205</v>
      </c>
      <c r="G905" s="11">
        <v>0.16</v>
      </c>
      <c r="H905" s="11">
        <v>9.751120009589169E-2</v>
      </c>
      <c r="I905" s="11">
        <v>1.1000000000000001</v>
      </c>
      <c r="J905" s="11">
        <v>2.58</v>
      </c>
      <c r="K905" s="9">
        <v>7.3200000000000001E-2</v>
      </c>
      <c r="L905" s="12">
        <v>0.97034992507642359</v>
      </c>
      <c r="M905" s="12">
        <f t="shared" si="14"/>
        <v>2.4056878762458562</v>
      </c>
      <c r="N905" s="13">
        <v>0.41568152289170957</v>
      </c>
      <c r="O905" s="12">
        <v>12.46</v>
      </c>
      <c r="P905" s="12">
        <v>6.4007643077909779E-2</v>
      </c>
      <c r="Q905" s="12">
        <v>1.5984955727522208</v>
      </c>
      <c r="R905" s="12">
        <v>11.839312171526691</v>
      </c>
      <c r="S905" s="8">
        <v>0</v>
      </c>
      <c r="T905" s="8">
        <v>11</v>
      </c>
      <c r="U905" s="12">
        <v>7.0800000000000002E-2</v>
      </c>
      <c r="V905" s="12">
        <v>3.5400000000000001E-2</v>
      </c>
    </row>
    <row r="906" spans="1:22" x14ac:dyDescent="0.2">
      <c r="A906" s="8">
        <v>2019</v>
      </c>
      <c r="B906" s="8" t="s">
        <v>101</v>
      </c>
      <c r="C906" s="9">
        <v>6.5799999999999997E-2</v>
      </c>
      <c r="D906" s="10">
        <v>0.1225</v>
      </c>
      <c r="E906" s="12">
        <v>0</v>
      </c>
      <c r="F906" s="11">
        <v>1.8003091445441826</v>
      </c>
      <c r="G906" s="11">
        <v>0.26</v>
      </c>
      <c r="H906" s="11">
        <v>0.61901838031423095</v>
      </c>
      <c r="I906" s="11">
        <v>0.75</v>
      </c>
      <c r="J906" s="11">
        <v>1.75</v>
      </c>
      <c r="K906" s="9">
        <v>7.8100000000000003E-2</v>
      </c>
      <c r="L906" s="12">
        <v>0.88126909368753714</v>
      </c>
      <c r="M906" s="12">
        <f t="shared" si="14"/>
        <v>2.0041680766614527</v>
      </c>
      <c r="N906" s="13">
        <v>0.4989601479262169</v>
      </c>
      <c r="O906" s="12">
        <v>12.01</v>
      </c>
      <c r="P906" s="12">
        <v>0.1619649779421255</v>
      </c>
      <c r="Q906" s="12">
        <v>0.80030914454418256</v>
      </c>
      <c r="R906" s="12">
        <v>11.955455551197957</v>
      </c>
      <c r="S906" s="8">
        <v>0</v>
      </c>
      <c r="T906" s="8">
        <v>12</v>
      </c>
      <c r="U906" s="12">
        <v>7.0199999999999999E-2</v>
      </c>
      <c r="V906" s="12">
        <v>2.7900000000000001E-2</v>
      </c>
    </row>
    <row r="907" spans="1:22" x14ac:dyDescent="0.2">
      <c r="A907" s="8">
        <v>2020</v>
      </c>
      <c r="B907" s="8" t="s">
        <v>101</v>
      </c>
      <c r="C907" s="9">
        <v>6.7400000000000002E-2</v>
      </c>
      <c r="D907" s="10">
        <v>0.1313</v>
      </c>
      <c r="E907" s="12">
        <v>0</v>
      </c>
      <c r="F907" s="11">
        <v>1.7040792168919028</v>
      </c>
      <c r="G907" s="11">
        <v>0.34</v>
      </c>
      <c r="H907" s="11">
        <v>0.59534197052907756</v>
      </c>
      <c r="I907" s="11">
        <v>0.74</v>
      </c>
      <c r="J907" s="11">
        <v>1.74</v>
      </c>
      <c r="K907" s="9">
        <v>7.0699999999999999E-2</v>
      </c>
      <c r="L907" s="12">
        <v>0.87355855856222986</v>
      </c>
      <c r="M907" s="12">
        <f t="shared" si="14"/>
        <v>2.1112217831406594</v>
      </c>
      <c r="N907" s="13">
        <v>0.47365937959980559</v>
      </c>
      <c r="O907" s="12">
        <v>17.440000000000001</v>
      </c>
      <c r="P907" s="12">
        <v>0.21652839628837373</v>
      </c>
      <c r="Q907" s="12">
        <v>0.70407921689190278</v>
      </c>
      <c r="R907" s="12">
        <v>11.943121664010787</v>
      </c>
      <c r="S907" s="8">
        <v>0</v>
      </c>
      <c r="T907" s="8">
        <v>13</v>
      </c>
      <c r="U907" s="12">
        <v>2.9100000000000001E-2</v>
      </c>
      <c r="V907" s="12">
        <v>3.2300000000000002E-2</v>
      </c>
    </row>
    <row r="908" spans="1:22" x14ac:dyDescent="0.2">
      <c r="A908" s="8">
        <v>2021</v>
      </c>
      <c r="B908" s="8" t="s">
        <v>101</v>
      </c>
      <c r="C908" s="9">
        <v>5.1499999999999997E-2</v>
      </c>
      <c r="D908" s="10">
        <v>0.10009999999999999</v>
      </c>
      <c r="E908" s="12">
        <v>0</v>
      </c>
      <c r="F908" s="11">
        <v>1.6475044004275001</v>
      </c>
      <c r="G908" s="11">
        <v>0.42</v>
      </c>
      <c r="H908" s="11">
        <v>0.1206598100508019</v>
      </c>
      <c r="I908" s="11">
        <v>1</v>
      </c>
      <c r="J908" s="11">
        <v>1.5</v>
      </c>
      <c r="K908" s="9">
        <v>6.4899999999999999E-2</v>
      </c>
      <c r="L908" s="12">
        <v>0.87354571290131167</v>
      </c>
      <c r="M908" s="12">
        <f t="shared" si="14"/>
        <v>2.0255003302995522</v>
      </c>
      <c r="N908" s="13">
        <v>0.49370517745218506</v>
      </c>
      <c r="O908" s="12">
        <v>12.31</v>
      </c>
      <c r="P908" s="12">
        <v>0.27375781086363427</v>
      </c>
      <c r="Q908" s="12">
        <v>0.64750440042750013</v>
      </c>
      <c r="R908" s="12">
        <v>12.113538869627439</v>
      </c>
      <c r="S908" s="8">
        <v>0</v>
      </c>
      <c r="T908" s="8">
        <v>14</v>
      </c>
      <c r="U908" s="12">
        <v>2.58E-2</v>
      </c>
      <c r="V908" s="12">
        <v>1.84E-2</v>
      </c>
    </row>
    <row r="909" spans="1:22" x14ac:dyDescent="0.2">
      <c r="A909" s="8">
        <v>2022</v>
      </c>
      <c r="B909" s="8" t="s">
        <v>101</v>
      </c>
      <c r="C909" s="9">
        <v>5.8200000000000002E-2</v>
      </c>
      <c r="D909" s="10">
        <v>0.1166</v>
      </c>
      <c r="E909" s="12">
        <v>1</v>
      </c>
      <c r="F909" s="11">
        <v>1.5390429366587566</v>
      </c>
      <c r="G909" s="11">
        <v>0.27</v>
      </c>
      <c r="H909" s="11">
        <v>0.55394717857545761</v>
      </c>
      <c r="I909" s="11">
        <v>0.7</v>
      </c>
      <c r="J909" s="11">
        <v>1.32</v>
      </c>
      <c r="K909" s="9">
        <v>8.9399999999999993E-2</v>
      </c>
      <c r="L909" s="12">
        <v>0.80253828592804521</v>
      </c>
      <c r="M909" s="12">
        <f t="shared" si="14"/>
        <v>1.9706056711549116</v>
      </c>
      <c r="N909" s="13">
        <v>0.50745819655229685</v>
      </c>
      <c r="O909" s="12">
        <v>11.81</v>
      </c>
      <c r="P909" s="12">
        <v>0.1987471716857582</v>
      </c>
      <c r="Q909" s="12">
        <v>0.53904293665875658</v>
      </c>
      <c r="R909" s="12">
        <v>12.17433389934425</v>
      </c>
      <c r="S909" s="8">
        <v>0</v>
      </c>
      <c r="T909" s="8">
        <v>15</v>
      </c>
      <c r="U909" s="12">
        <v>8.0199999999999994E-2</v>
      </c>
      <c r="V909" s="12">
        <v>3.15E-2</v>
      </c>
    </row>
    <row r="910" spans="1:22" x14ac:dyDescent="0.2">
      <c r="A910" s="8">
        <v>2023</v>
      </c>
      <c r="B910" s="8" t="s">
        <v>101</v>
      </c>
      <c r="C910" s="9">
        <v>5.62E-2</v>
      </c>
      <c r="D910" s="10">
        <v>0.1133</v>
      </c>
      <c r="E910" s="12">
        <v>0</v>
      </c>
      <c r="F910" s="11">
        <v>1.4178769771506221</v>
      </c>
      <c r="G910" s="11">
        <v>0.4</v>
      </c>
      <c r="H910" s="11">
        <v>0.44450371760647595</v>
      </c>
      <c r="I910" s="11">
        <v>0.95</v>
      </c>
      <c r="J910" s="11">
        <v>1.17</v>
      </c>
      <c r="K910" s="9">
        <v>8.72E-2</v>
      </c>
      <c r="L910" s="12">
        <v>0.73581421903388777</v>
      </c>
      <c r="M910" s="12">
        <f t="shared" si="14"/>
        <v>1.9954639094222637</v>
      </c>
      <c r="N910" s="13">
        <v>0.50113660050585673</v>
      </c>
      <c r="O910" s="12">
        <v>9.7899999999999991</v>
      </c>
      <c r="P910" s="12">
        <v>0.30473650119121398</v>
      </c>
      <c r="Q910" s="12">
        <v>0.41787697715062222</v>
      </c>
      <c r="R910" s="12">
        <v>12.182279291320006</v>
      </c>
      <c r="S910" s="8">
        <v>0</v>
      </c>
      <c r="T910" s="8">
        <v>16</v>
      </c>
      <c r="U910" s="12">
        <v>5.0500000000000003E-2</v>
      </c>
      <c r="V910" s="12">
        <v>3.2500000000000001E-2</v>
      </c>
    </row>
    <row r="911" spans="1:22" x14ac:dyDescent="0.2">
      <c r="A911" s="8">
        <v>2015</v>
      </c>
      <c r="B911" s="8" t="s">
        <v>102</v>
      </c>
      <c r="C911" s="9">
        <v>5.2299999999999999E-2</v>
      </c>
      <c r="D911" s="10">
        <v>8.6400000000000005E-2</v>
      </c>
      <c r="E911" s="12">
        <v>0</v>
      </c>
      <c r="F911" s="11">
        <v>1.6862696961779582</v>
      </c>
      <c r="G911" s="11">
        <v>0.17</v>
      </c>
      <c r="H911" s="11">
        <v>7.4414989387386901E-2</v>
      </c>
      <c r="I911" s="11">
        <v>0.48</v>
      </c>
      <c r="J911" s="11">
        <v>1.83</v>
      </c>
      <c r="K911" s="9">
        <v>7.3999999999999996E-2</v>
      </c>
      <c r="L911" s="12">
        <v>0.98201974809415848</v>
      </c>
      <c r="M911" s="12">
        <f t="shared" si="14"/>
        <v>2.1128728948724365</v>
      </c>
      <c r="N911" s="13">
        <v>0.47328923686172542</v>
      </c>
      <c r="O911" s="12">
        <v>20.54</v>
      </c>
      <c r="P911" s="12">
        <v>0.10112311728958392</v>
      </c>
      <c r="Q911" s="12">
        <v>0.6862696961779583</v>
      </c>
      <c r="R911" s="12">
        <v>11.487169660704106</v>
      </c>
      <c r="S911" s="8">
        <v>0</v>
      </c>
      <c r="T911" s="8">
        <v>14</v>
      </c>
      <c r="U911" s="12">
        <v>6.6799999999999998E-2</v>
      </c>
      <c r="V911" s="12">
        <v>6.3E-3</v>
      </c>
    </row>
    <row r="912" spans="1:22" x14ac:dyDescent="0.2">
      <c r="A912" s="8">
        <v>2016</v>
      </c>
      <c r="B912" s="8" t="s">
        <v>102</v>
      </c>
      <c r="C912" s="9">
        <v>3.78E-2</v>
      </c>
      <c r="D912" s="10">
        <v>8.9599999999999999E-2</v>
      </c>
      <c r="E912" s="12">
        <v>1</v>
      </c>
      <c r="F912" s="11">
        <v>1.1838403912516438</v>
      </c>
      <c r="G912" s="11">
        <v>0.09</v>
      </c>
      <c r="H912" s="11">
        <v>0.18548649187334001</v>
      </c>
      <c r="I912" s="11">
        <v>0.21</v>
      </c>
      <c r="J912" s="11">
        <v>1.27</v>
      </c>
      <c r="K912" s="9">
        <v>7.8700000000000006E-2</v>
      </c>
      <c r="L912" s="12">
        <v>0.62406970242380799</v>
      </c>
      <c r="M912" s="12">
        <f t="shared" si="14"/>
        <v>1.5425732542427091</v>
      </c>
      <c r="N912" s="13">
        <v>0.64826743057393865</v>
      </c>
      <c r="O912" s="12">
        <v>22.38</v>
      </c>
      <c r="P912" s="12">
        <v>7.7607944742669174E-2</v>
      </c>
      <c r="Q912" s="12">
        <v>0.18384039125164378</v>
      </c>
      <c r="R912" s="12">
        <v>11.665572978182704</v>
      </c>
      <c r="S912" s="8">
        <v>0</v>
      </c>
      <c r="T912" s="8">
        <v>15</v>
      </c>
      <c r="U912" s="12">
        <v>6.2100000000000002E-2</v>
      </c>
      <c r="V912" s="12">
        <v>6.6600000000000006E-2</v>
      </c>
    </row>
    <row r="913" spans="1:22" x14ac:dyDescent="0.2">
      <c r="A913" s="8">
        <v>2017</v>
      </c>
      <c r="B913" s="8" t="s">
        <v>102</v>
      </c>
      <c r="C913" s="9">
        <v>3.5299999999999998E-2</v>
      </c>
      <c r="D913" s="10">
        <v>9.8799999999999999E-2</v>
      </c>
      <c r="E913" s="12">
        <v>0</v>
      </c>
      <c r="F913" s="11">
        <v>1.3988614051232953</v>
      </c>
      <c r="G913" s="11">
        <v>0.06</v>
      </c>
      <c r="H913" s="11">
        <v>-5.1789446622889666E-2</v>
      </c>
      <c r="I913" s="11">
        <v>0.24</v>
      </c>
      <c r="J913" s="11">
        <v>1.19</v>
      </c>
      <c r="K913" s="9">
        <v>7.3899999999999993E-2</v>
      </c>
      <c r="L913" s="12">
        <v>0.50578455322681937</v>
      </c>
      <c r="M913" s="12">
        <f t="shared" si="14"/>
        <v>1.5687219236239625</v>
      </c>
      <c r="N913" s="13">
        <v>0.6374616080394051</v>
      </c>
      <c r="O913" s="12">
        <v>26.52</v>
      </c>
      <c r="P913" s="12">
        <v>4.6493443610006797E-2</v>
      </c>
      <c r="Q913" s="12">
        <v>0.39886140512329538</v>
      </c>
      <c r="R913" s="12">
        <v>11.658344468450711</v>
      </c>
      <c r="S913" s="8">
        <v>0</v>
      </c>
      <c r="T913" s="8">
        <v>16</v>
      </c>
      <c r="U913" s="12">
        <v>6.8099999999999994E-2</v>
      </c>
      <c r="V913" s="12">
        <v>3.5299999999999998E-2</v>
      </c>
    </row>
    <row r="914" spans="1:22" x14ac:dyDescent="0.2">
      <c r="A914" s="8">
        <v>2018</v>
      </c>
      <c r="B914" s="8" t="s">
        <v>102</v>
      </c>
      <c r="C914" s="9">
        <v>3.1199999999999999E-2</v>
      </c>
      <c r="D914" s="10">
        <v>0.1048</v>
      </c>
      <c r="E914" s="12">
        <v>1</v>
      </c>
      <c r="F914" s="11">
        <v>1.2410872510451918</v>
      </c>
      <c r="G914" s="11">
        <v>7.0000000000000007E-2</v>
      </c>
      <c r="H914" s="11">
        <v>-6.5270582382006377E-3</v>
      </c>
      <c r="I914" s="11">
        <v>0.14000000000000001</v>
      </c>
      <c r="J914" s="11">
        <v>1.04</v>
      </c>
      <c r="K914" s="9">
        <v>7.2400000000000006E-2</v>
      </c>
      <c r="L914" s="12">
        <v>0.49444584687951082</v>
      </c>
      <c r="M914" s="12">
        <f t="shared" si="14"/>
        <v>1.3377078561714648</v>
      </c>
      <c r="N914" s="13">
        <v>0.74754737769277324</v>
      </c>
      <c r="O914" s="12">
        <v>26.98</v>
      </c>
      <c r="P914" s="12">
        <v>5.8165907947183237E-2</v>
      </c>
      <c r="Q914" s="12">
        <v>0.24108725104519188</v>
      </c>
      <c r="R914" s="12">
        <v>11.820374210891556</v>
      </c>
      <c r="S914" s="8">
        <v>0</v>
      </c>
      <c r="T914" s="8">
        <v>17</v>
      </c>
      <c r="U914" s="12">
        <v>7.0800000000000002E-2</v>
      </c>
      <c r="V914" s="12">
        <v>3.5400000000000001E-2</v>
      </c>
    </row>
    <row r="915" spans="1:22" x14ac:dyDescent="0.2">
      <c r="A915" s="8">
        <v>2019</v>
      </c>
      <c r="B915" s="8" t="s">
        <v>102</v>
      </c>
      <c r="C915" s="9">
        <v>3.0200000000000001E-2</v>
      </c>
      <c r="D915" s="10">
        <v>0.1091</v>
      </c>
      <c r="E915" s="12">
        <v>1</v>
      </c>
      <c r="F915" s="11">
        <v>1.3278335861509925</v>
      </c>
      <c r="G915" s="11">
        <v>0.02</v>
      </c>
      <c r="H915" s="11">
        <v>-1.259434580894306E-2</v>
      </c>
      <c r="I915" s="11">
        <v>0.13</v>
      </c>
      <c r="J915" s="11">
        <v>1.0900000000000001</v>
      </c>
      <c r="K915" s="9">
        <v>7.1099999999999997E-2</v>
      </c>
      <c r="L915" s="12">
        <v>0.51939332166188268</v>
      </c>
      <c r="M915" s="12">
        <f t="shared" si="14"/>
        <v>1.4407153319720134</v>
      </c>
      <c r="N915" s="13">
        <v>0.69409964467527818</v>
      </c>
      <c r="O915" s="12">
        <v>25.58</v>
      </c>
      <c r="P915" s="12">
        <v>1.6040599661280058E-2</v>
      </c>
      <c r="Q915" s="12">
        <v>0.32783358615099251</v>
      </c>
      <c r="R915" s="12">
        <v>11.741087347163512</v>
      </c>
      <c r="S915" s="8">
        <v>1</v>
      </c>
      <c r="T915" s="8">
        <v>18</v>
      </c>
      <c r="U915" s="12">
        <v>7.0199999999999999E-2</v>
      </c>
      <c r="V915" s="12">
        <v>2.7900000000000001E-2</v>
      </c>
    </row>
    <row r="916" spans="1:22" x14ac:dyDescent="0.2">
      <c r="A916" s="8">
        <v>2020</v>
      </c>
      <c r="B916" s="8" t="s">
        <v>102</v>
      </c>
      <c r="C916" s="9">
        <v>3.4599999999999999E-2</v>
      </c>
      <c r="D916" s="10">
        <v>0.1085</v>
      </c>
      <c r="E916" s="12">
        <v>1</v>
      </c>
      <c r="F916" s="11">
        <v>1.3758748737774169</v>
      </c>
      <c r="G916" s="11">
        <v>0.14000000000000001</v>
      </c>
      <c r="H916" s="11">
        <v>7.0788290664614673E-2</v>
      </c>
      <c r="I916" s="11">
        <v>0.24</v>
      </c>
      <c r="J916" s="11">
        <v>1.07</v>
      </c>
      <c r="K916" s="9">
        <v>7.5499999999999998E-2</v>
      </c>
      <c r="L916" s="12">
        <v>0.51546704024502088</v>
      </c>
      <c r="M916" s="12">
        <f t="shared" si="14"/>
        <v>1.4991777373518667</v>
      </c>
      <c r="N916" s="13">
        <v>0.66703231717300615</v>
      </c>
      <c r="O916" s="12">
        <v>19.899999999999999</v>
      </c>
      <c r="P916" s="12">
        <v>0.10284045405354714</v>
      </c>
      <c r="Q916" s="12">
        <v>0.37587487377741691</v>
      </c>
      <c r="R916" s="12">
        <v>11.706234294061815</v>
      </c>
      <c r="S916" s="8">
        <v>1</v>
      </c>
      <c r="T916" s="8">
        <v>19</v>
      </c>
      <c r="U916" s="12">
        <v>2.9100000000000001E-2</v>
      </c>
      <c r="V916" s="12">
        <v>3.2300000000000002E-2</v>
      </c>
    </row>
    <row r="917" spans="1:22" x14ac:dyDescent="0.2">
      <c r="A917" s="8">
        <v>2021</v>
      </c>
      <c r="B917" s="8" t="s">
        <v>102</v>
      </c>
      <c r="C917" s="9">
        <v>3.2099999999999997E-2</v>
      </c>
      <c r="D917" s="10">
        <v>9.3100000000000002E-2</v>
      </c>
      <c r="E917" s="12">
        <v>0</v>
      </c>
      <c r="F917" s="11">
        <v>1.4353433587771747</v>
      </c>
      <c r="G917" s="11">
        <v>0.06</v>
      </c>
      <c r="H917" s="11">
        <v>-0.11161461839370584</v>
      </c>
      <c r="I917" s="11">
        <v>0.19</v>
      </c>
      <c r="J917" s="11">
        <v>1.05</v>
      </c>
      <c r="K917" s="9">
        <v>7.6100000000000001E-2</v>
      </c>
      <c r="L917" s="12">
        <v>0.46386982731827486</v>
      </c>
      <c r="M917" s="12">
        <f t="shared" si="14"/>
        <v>1.5572416611112978</v>
      </c>
      <c r="N917" s="13">
        <v>0.64216108839932251</v>
      </c>
      <c r="O917" s="12">
        <v>20.56</v>
      </c>
      <c r="P917" s="12">
        <v>4.5686914892430035E-2</v>
      </c>
      <c r="Q917" s="12">
        <v>0.43534335877717467</v>
      </c>
      <c r="R917" s="12">
        <v>11.670024681233384</v>
      </c>
      <c r="S917" s="8">
        <v>1</v>
      </c>
      <c r="T917" s="8">
        <v>20</v>
      </c>
      <c r="U917" s="12">
        <v>2.58E-2</v>
      </c>
      <c r="V917" s="12">
        <v>1.84E-2</v>
      </c>
    </row>
    <row r="918" spans="1:22" x14ac:dyDescent="0.2">
      <c r="A918" s="8">
        <v>2022</v>
      </c>
      <c r="B918" s="8" t="s">
        <v>102</v>
      </c>
      <c r="C918" s="9">
        <v>2.4299999999999999E-2</v>
      </c>
      <c r="D918" s="10">
        <v>6.2199999999999998E-2</v>
      </c>
      <c r="E918" s="12">
        <v>0</v>
      </c>
      <c r="F918" s="11">
        <v>1.5804316461575414</v>
      </c>
      <c r="G918" s="11">
        <v>0.16</v>
      </c>
      <c r="H918" s="11">
        <v>9.6534208232431265E-2</v>
      </c>
      <c r="I918" s="11">
        <v>0.23</v>
      </c>
      <c r="J918" s="11">
        <v>1.1599999999999999</v>
      </c>
      <c r="K918" s="9">
        <v>7.0099999999999996E-2</v>
      </c>
      <c r="L918" s="12">
        <v>0.33556774239395126</v>
      </c>
      <c r="M918" s="12">
        <f t="shared" si="14"/>
        <v>1.7625141340653758</v>
      </c>
      <c r="N918" s="13">
        <v>0.56737133658804895</v>
      </c>
      <c r="O918" s="12">
        <v>31.46</v>
      </c>
      <c r="P918" s="12">
        <v>0.10550185709187572</v>
      </c>
      <c r="Q918" s="12">
        <v>0.58043164615754139</v>
      </c>
      <c r="R918" s="12">
        <v>11.575332743149131</v>
      </c>
      <c r="S918" s="8">
        <v>1</v>
      </c>
      <c r="T918" s="8">
        <v>21</v>
      </c>
      <c r="U918" s="12">
        <v>8.0199999999999994E-2</v>
      </c>
      <c r="V918" s="12">
        <v>3.15E-2</v>
      </c>
    </row>
    <row r="919" spans="1:22" x14ac:dyDescent="0.2">
      <c r="A919" s="8">
        <v>2023</v>
      </c>
      <c r="B919" s="8" t="s">
        <v>102</v>
      </c>
      <c r="C919" s="9">
        <v>2.8899999999999999E-2</v>
      </c>
      <c r="D919" s="10">
        <v>6.3299999999999995E-2</v>
      </c>
      <c r="E919" s="12">
        <v>0</v>
      </c>
      <c r="F919" s="11">
        <v>1.7374024595602966</v>
      </c>
      <c r="G919" s="11">
        <v>0.03</v>
      </c>
      <c r="H919" s="11">
        <v>-0.10941060334813729</v>
      </c>
      <c r="I919" s="11">
        <v>0.11</v>
      </c>
      <c r="J919" s="11">
        <v>0.7</v>
      </c>
      <c r="K919" s="9">
        <v>8.9300000000000004E-2</v>
      </c>
      <c r="L919" s="12">
        <v>0.24573103644599475</v>
      </c>
      <c r="M919" s="12">
        <f t="shared" si="14"/>
        <v>1.9284864087170102</v>
      </c>
      <c r="N919" s="13">
        <v>0.51854137808794998</v>
      </c>
      <c r="O919" s="12">
        <v>30.81</v>
      </c>
      <c r="P919" s="12">
        <v>2.0022863082564565E-2</v>
      </c>
      <c r="Q919" s="12">
        <v>0.73740245956029649</v>
      </c>
      <c r="R919" s="12">
        <v>11.528991645070736</v>
      </c>
      <c r="S919" s="8">
        <v>1</v>
      </c>
      <c r="T919" s="8">
        <v>22</v>
      </c>
      <c r="U919" s="12">
        <v>5.0500000000000003E-2</v>
      </c>
      <c r="V919" s="12">
        <v>3.2500000000000001E-2</v>
      </c>
    </row>
    <row r="920" spans="1:22" x14ac:dyDescent="0.2">
      <c r="A920" s="8">
        <v>2015</v>
      </c>
      <c r="B920" s="8" t="s">
        <v>103</v>
      </c>
      <c r="C920" s="9">
        <v>2.63E-2</v>
      </c>
      <c r="D920" s="10">
        <v>4.41E-2</v>
      </c>
      <c r="E920" s="12">
        <v>0</v>
      </c>
      <c r="F920" s="11">
        <v>1.4623462538032439</v>
      </c>
      <c r="G920" s="11">
        <v>0.56000000000000005</v>
      </c>
      <c r="H920" s="11">
        <v>9.7006115204395116E-2</v>
      </c>
      <c r="I920" s="11">
        <v>0.86</v>
      </c>
      <c r="J920" s="11">
        <v>0.23</v>
      </c>
      <c r="K920" s="9">
        <v>0.20710000000000001</v>
      </c>
      <c r="L920" s="12">
        <v>0.8165196178336015</v>
      </c>
      <c r="M920" s="12">
        <f t="shared" si="14"/>
        <v>2.8526398889650424</v>
      </c>
      <c r="N920" s="13">
        <v>0.35055248433857067</v>
      </c>
      <c r="O920" s="12">
        <v>9.85</v>
      </c>
      <c r="P920" s="12">
        <v>0.39604947698275061</v>
      </c>
      <c r="Q920" s="12">
        <v>0.46234625380324385</v>
      </c>
      <c r="R920" s="12">
        <v>13.82391517343118</v>
      </c>
      <c r="S920" s="8">
        <v>0</v>
      </c>
      <c r="T920" s="8">
        <v>40</v>
      </c>
      <c r="U920" s="12">
        <v>6.6799999999999998E-2</v>
      </c>
      <c r="V920" s="12">
        <v>6.3E-3</v>
      </c>
    </row>
    <row r="921" spans="1:22" x14ac:dyDescent="0.2">
      <c r="A921" s="8">
        <v>2016</v>
      </c>
      <c r="B921" s="8" t="s">
        <v>103</v>
      </c>
      <c r="C921" s="9">
        <v>3.6499999999999998E-2</v>
      </c>
      <c r="D921" s="10">
        <v>6.1899999999999997E-2</v>
      </c>
      <c r="E921" s="12">
        <v>0</v>
      </c>
      <c r="F921" s="11">
        <v>1.4714595669696733</v>
      </c>
      <c r="G921" s="11">
        <v>0.61</v>
      </c>
      <c r="H921" s="11">
        <v>0.38777133614755882</v>
      </c>
      <c r="I921" s="11">
        <v>0.9</v>
      </c>
      <c r="J921" s="11">
        <v>0.23</v>
      </c>
      <c r="K921" s="9">
        <v>0.21690000000000001</v>
      </c>
      <c r="L921" s="12">
        <v>0.79647385718749386</v>
      </c>
      <c r="M921" s="12">
        <f t="shared" si="14"/>
        <v>2.8374699359471176</v>
      </c>
      <c r="N921" s="13">
        <v>0.35242664154121178</v>
      </c>
      <c r="O921" s="12">
        <v>9.68</v>
      </c>
      <c r="P921" s="12">
        <v>0.42195157199255912</v>
      </c>
      <c r="Q921" s="12">
        <v>0.47145956696967334</v>
      </c>
      <c r="R921" s="12">
        <v>13.843871365159437</v>
      </c>
      <c r="S921" s="8">
        <v>0</v>
      </c>
      <c r="T921" s="8">
        <v>41</v>
      </c>
      <c r="U921" s="12">
        <v>6.2100000000000002E-2</v>
      </c>
      <c r="V921" s="12">
        <v>6.6600000000000006E-2</v>
      </c>
    </row>
    <row r="922" spans="1:22" x14ac:dyDescent="0.2">
      <c r="A922" s="8">
        <v>2017</v>
      </c>
      <c r="B922" s="8" t="s">
        <v>103</v>
      </c>
      <c r="C922" s="9">
        <v>4.82E-2</v>
      </c>
      <c r="D922" s="10">
        <v>8.2000000000000003E-2</v>
      </c>
      <c r="E922" s="12">
        <v>0</v>
      </c>
      <c r="F922" s="11">
        <v>1.6412662236664826</v>
      </c>
      <c r="G922" s="11">
        <v>0.49</v>
      </c>
      <c r="H922" s="11">
        <v>0.2381055837978851</v>
      </c>
      <c r="I922" s="11">
        <v>0.81</v>
      </c>
      <c r="J922" s="11">
        <v>0.28000000000000003</v>
      </c>
      <c r="K922" s="9">
        <v>0.26169999999999999</v>
      </c>
      <c r="L922" s="12">
        <v>0.85067238400062783</v>
      </c>
      <c r="M922" s="12">
        <f t="shared" si="14"/>
        <v>2.8161473740779046</v>
      </c>
      <c r="N922" s="13">
        <v>0.35509505262572827</v>
      </c>
      <c r="O922" s="12">
        <v>12.97</v>
      </c>
      <c r="P922" s="12">
        <v>0.31382883486034052</v>
      </c>
      <c r="Q922" s="12">
        <v>0.64126622366648256</v>
      </c>
      <c r="R922" s="12">
        <v>13.87205546351759</v>
      </c>
      <c r="S922" s="8">
        <v>0</v>
      </c>
      <c r="T922" s="8">
        <v>42</v>
      </c>
      <c r="U922" s="12">
        <v>6.8099999999999994E-2</v>
      </c>
      <c r="V922" s="12">
        <v>3.5299999999999998E-2</v>
      </c>
    </row>
    <row r="923" spans="1:22" x14ac:dyDescent="0.2">
      <c r="A923" s="8">
        <v>2018</v>
      </c>
      <c r="B923" s="8" t="s">
        <v>103</v>
      </c>
      <c r="C923" s="9">
        <v>3.4200000000000001E-2</v>
      </c>
      <c r="D923" s="10">
        <v>5.8700000000000002E-2</v>
      </c>
      <c r="E923" s="12">
        <v>0</v>
      </c>
      <c r="F923" s="11">
        <v>1.7827776550606136</v>
      </c>
      <c r="G923" s="11">
        <v>0.5</v>
      </c>
      <c r="H923" s="11">
        <v>0.10334278738291149</v>
      </c>
      <c r="I923" s="11">
        <v>0.85</v>
      </c>
      <c r="J923" s="11">
        <v>0.26</v>
      </c>
      <c r="K923" s="9">
        <v>0.22900000000000001</v>
      </c>
      <c r="L923" s="12">
        <v>0.77525932768746697</v>
      </c>
      <c r="M923" s="12">
        <f t="shared" si="14"/>
        <v>2.7602985085707159</v>
      </c>
      <c r="N923" s="13">
        <v>0.36227965812212121</v>
      </c>
      <c r="O923" s="12">
        <v>11.15</v>
      </c>
      <c r="P923" s="12">
        <v>0.29313128861222765</v>
      </c>
      <c r="Q923" s="12">
        <v>0.78277765506061348</v>
      </c>
      <c r="R923" s="12">
        <v>13.888590535984381</v>
      </c>
      <c r="S923" s="8">
        <v>0</v>
      </c>
      <c r="T923" s="8">
        <v>43</v>
      </c>
      <c r="U923" s="12">
        <v>7.0800000000000002E-2</v>
      </c>
      <c r="V923" s="12">
        <v>3.5400000000000001E-2</v>
      </c>
    </row>
    <row r="924" spans="1:22" x14ac:dyDescent="0.2">
      <c r="A924" s="8">
        <v>2019</v>
      </c>
      <c r="B924" s="8" t="s">
        <v>103</v>
      </c>
      <c r="C924" s="9">
        <v>4.1700000000000001E-2</v>
      </c>
      <c r="D924" s="10">
        <v>7.0999999999999994E-2</v>
      </c>
      <c r="E924" s="12">
        <v>0</v>
      </c>
      <c r="F924" s="11">
        <v>2.1657565962589271</v>
      </c>
      <c r="G924" s="11">
        <v>0.73</v>
      </c>
      <c r="H924" s="11">
        <v>0.38561076821356249</v>
      </c>
      <c r="I924" s="11">
        <v>1.03</v>
      </c>
      <c r="J924" s="11">
        <v>0.25</v>
      </c>
      <c r="K924" s="9">
        <v>0.2334</v>
      </c>
      <c r="L924" s="12">
        <v>0.79505681055979649</v>
      </c>
      <c r="M924" s="12">
        <f t="shared" si="14"/>
        <v>2.8121655306203013</v>
      </c>
      <c r="N924" s="13">
        <v>0.3555978441210117</v>
      </c>
      <c r="O924" s="12">
        <v>12.57</v>
      </c>
      <c r="P924" s="12">
        <v>0.3525664379816526</v>
      </c>
      <c r="Q924" s="12">
        <v>1.1657565962589274</v>
      </c>
      <c r="R924" s="12">
        <v>13.894963918511861</v>
      </c>
      <c r="S924" s="8">
        <v>0</v>
      </c>
      <c r="T924" s="8">
        <v>44</v>
      </c>
      <c r="U924" s="12">
        <v>7.0199999999999999E-2</v>
      </c>
      <c r="V924" s="12">
        <v>2.7900000000000001E-2</v>
      </c>
    </row>
    <row r="925" spans="1:22" x14ac:dyDescent="0.2">
      <c r="A925" s="8">
        <v>2020</v>
      </c>
      <c r="B925" s="8" t="s">
        <v>103</v>
      </c>
      <c r="C925" s="9">
        <v>4.7500000000000001E-2</v>
      </c>
      <c r="D925" s="10">
        <v>7.9899999999999999E-2</v>
      </c>
      <c r="E925" s="12">
        <v>0</v>
      </c>
      <c r="F925" s="11">
        <v>2.012412104314274</v>
      </c>
      <c r="G925" s="11">
        <v>0.5</v>
      </c>
      <c r="H925" s="11">
        <v>-7.7358060775387857E-2</v>
      </c>
      <c r="I925" s="11">
        <v>0.77</v>
      </c>
      <c r="J925" s="11">
        <v>0.27</v>
      </c>
      <c r="K925" s="9">
        <v>0.21779999999999999</v>
      </c>
      <c r="L925" s="12">
        <v>0.7663940072890647</v>
      </c>
      <c r="M925" s="12">
        <f t="shared" si="14"/>
        <v>2.7828444004207076</v>
      </c>
      <c r="N925" s="13">
        <v>0.35934456121543162</v>
      </c>
      <c r="O925" s="12">
        <v>15.78</v>
      </c>
      <c r="P925" s="12">
        <v>0.25831308722031732</v>
      </c>
      <c r="Q925" s="12">
        <v>1.0124121043142738</v>
      </c>
      <c r="R925" s="12">
        <v>13.90459751305475</v>
      </c>
      <c r="S925" s="8">
        <v>0</v>
      </c>
      <c r="T925" s="8">
        <v>45</v>
      </c>
      <c r="U925" s="12">
        <v>2.9100000000000001E-2</v>
      </c>
      <c r="V925" s="12">
        <v>3.2300000000000002E-2</v>
      </c>
    </row>
    <row r="926" spans="1:22" x14ac:dyDescent="0.2">
      <c r="A926" s="8">
        <v>2021</v>
      </c>
      <c r="B926" s="8" t="s">
        <v>103</v>
      </c>
      <c r="C926" s="9">
        <v>5.2200000000000003E-2</v>
      </c>
      <c r="D926" s="10">
        <v>8.7099999999999997E-2</v>
      </c>
      <c r="E926" s="12">
        <v>0</v>
      </c>
      <c r="F926" s="11">
        <v>2.0953036304143779</v>
      </c>
      <c r="G926" s="11">
        <v>0.49</v>
      </c>
      <c r="H926" s="11">
        <v>0.3608286868397792</v>
      </c>
      <c r="I926" s="11">
        <v>0.75</v>
      </c>
      <c r="J926" s="11">
        <v>0.33</v>
      </c>
      <c r="K926" s="9">
        <v>0.28920000000000001</v>
      </c>
      <c r="L926" s="12">
        <v>0.89856893660341131</v>
      </c>
      <c r="M926" s="12">
        <f t="shared" si="14"/>
        <v>2.9184359822843966</v>
      </c>
      <c r="N926" s="13">
        <v>0.34264928409265744</v>
      </c>
      <c r="O926" s="12">
        <v>20.21</v>
      </c>
      <c r="P926" s="12">
        <v>0.24136705474691708</v>
      </c>
      <c r="Q926" s="12">
        <v>1.0953036304143779</v>
      </c>
      <c r="R926" s="12">
        <v>13.897705134887001</v>
      </c>
      <c r="S926" s="8">
        <v>0</v>
      </c>
      <c r="T926" s="8">
        <v>46</v>
      </c>
      <c r="U926" s="12">
        <v>2.58E-2</v>
      </c>
      <c r="V926" s="12">
        <v>1.84E-2</v>
      </c>
    </row>
    <row r="927" spans="1:22" x14ac:dyDescent="0.2">
      <c r="A927" s="8">
        <v>2022</v>
      </c>
      <c r="B927" s="8" t="s">
        <v>103</v>
      </c>
      <c r="C927" s="9">
        <v>4.8800000000000003E-2</v>
      </c>
      <c r="D927" s="10">
        <v>7.9200000000000007E-2</v>
      </c>
      <c r="E927" s="12">
        <v>0</v>
      </c>
      <c r="F927" s="11">
        <v>2.2568277008671651</v>
      </c>
      <c r="G927" s="11">
        <v>0.42</v>
      </c>
      <c r="H927" s="11">
        <v>0.12922045444112792</v>
      </c>
      <c r="I927" s="11">
        <v>0.69</v>
      </c>
      <c r="J927" s="11">
        <v>0.32</v>
      </c>
      <c r="K927" s="9">
        <v>0.25140000000000001</v>
      </c>
      <c r="L927" s="12">
        <v>0.89168446381417188</v>
      </c>
      <c r="M927" s="12">
        <f t="shared" si="14"/>
        <v>3.1464334579029063</v>
      </c>
      <c r="N927" s="13">
        <v>0.31782016476092861</v>
      </c>
      <c r="O927" s="12">
        <v>18.46</v>
      </c>
      <c r="P927" s="12">
        <v>0.19388808014014824</v>
      </c>
      <c r="Q927" s="12">
        <v>1.2568277008671651</v>
      </c>
      <c r="R927" s="12">
        <v>13.894581176596677</v>
      </c>
      <c r="S927" s="8">
        <v>0</v>
      </c>
      <c r="T927" s="8">
        <v>47</v>
      </c>
      <c r="U927" s="12">
        <v>8.0199999999999994E-2</v>
      </c>
      <c r="V927" s="12">
        <v>3.15E-2</v>
      </c>
    </row>
    <row r="928" spans="1:22" x14ac:dyDescent="0.2">
      <c r="A928" s="8">
        <v>2023</v>
      </c>
      <c r="B928" s="8" t="s">
        <v>103</v>
      </c>
      <c r="C928" s="9">
        <v>3.3500000000000002E-2</v>
      </c>
      <c r="D928" s="10">
        <v>5.2999999999999999E-2</v>
      </c>
      <c r="E928" s="12">
        <v>0</v>
      </c>
      <c r="F928" s="11">
        <v>2.4700503513937488</v>
      </c>
      <c r="G928" s="11">
        <v>0.57999999999999996</v>
      </c>
      <c r="H928" s="11">
        <v>0.33654508589913912</v>
      </c>
      <c r="I928" s="11">
        <v>0.84</v>
      </c>
      <c r="J928" s="11">
        <v>0.28000000000000003</v>
      </c>
      <c r="K928" s="9">
        <v>0.22420000000000001</v>
      </c>
      <c r="L928" s="12">
        <v>0.83998447274818067</v>
      </c>
      <c r="M928" s="12">
        <f t="shared" si="14"/>
        <v>3.3815232058446201</v>
      </c>
      <c r="N928" s="13">
        <v>0.29572471904720377</v>
      </c>
      <c r="O928" s="12">
        <v>15.41</v>
      </c>
      <c r="P928" s="12">
        <v>0.24302754924620398</v>
      </c>
      <c r="Q928" s="12">
        <v>1.4700503513937486</v>
      </c>
      <c r="R928" s="12">
        <v>13.892440194850209</v>
      </c>
      <c r="S928" s="8">
        <v>0</v>
      </c>
      <c r="T928" s="8">
        <v>48</v>
      </c>
      <c r="U928" s="12">
        <v>5.0500000000000003E-2</v>
      </c>
      <c r="V928" s="12">
        <v>3.2500000000000001E-2</v>
      </c>
    </row>
    <row r="929" spans="1:22" x14ac:dyDescent="0.2">
      <c r="A929" s="8">
        <v>2015</v>
      </c>
      <c r="B929" s="8" t="s">
        <v>104</v>
      </c>
      <c r="C929" s="9">
        <v>1.18E-2</v>
      </c>
      <c r="D929" s="10">
        <v>3.6700000000000003E-2</v>
      </c>
      <c r="E929" s="12">
        <v>1</v>
      </c>
      <c r="F929" s="11">
        <v>1.0002225670448699</v>
      </c>
      <c r="G929" s="11">
        <v>7.0000000000000007E-2</v>
      </c>
      <c r="H929" s="11">
        <v>0.11574270683412054</v>
      </c>
      <c r="I929" s="11">
        <v>0.71</v>
      </c>
      <c r="J929" s="11">
        <v>0.15</v>
      </c>
      <c r="K929" s="9">
        <v>0.29659999999999997</v>
      </c>
      <c r="L929" s="12">
        <v>0.5635445205036046</v>
      </c>
      <c r="M929" s="12">
        <f t="shared" si="14"/>
        <v>1.4900904113928328</v>
      </c>
      <c r="N929" s="13">
        <v>0.67110021805003739</v>
      </c>
      <c r="O929" s="12">
        <v>3.91</v>
      </c>
      <c r="P929" s="12">
        <v>7.3903482930504957E-2</v>
      </c>
      <c r="Q929" s="12">
        <v>2.225670448698843E-4</v>
      </c>
      <c r="R929" s="12">
        <v>13.688561552859326</v>
      </c>
      <c r="S929" s="8">
        <v>0</v>
      </c>
      <c r="T929" s="8">
        <v>22</v>
      </c>
      <c r="U929" s="12">
        <v>6.6799999999999998E-2</v>
      </c>
      <c r="V929" s="12">
        <v>6.3E-3</v>
      </c>
    </row>
    <row r="930" spans="1:22" x14ac:dyDescent="0.2">
      <c r="A930" s="8">
        <v>2016</v>
      </c>
      <c r="B930" s="8" t="s">
        <v>104</v>
      </c>
      <c r="C930" s="9">
        <v>-3.1099999999999999E-2</v>
      </c>
      <c r="D930" s="10">
        <v>-0.1138</v>
      </c>
      <c r="E930" s="12">
        <v>1</v>
      </c>
      <c r="F930" s="11">
        <v>0.69791019569161739</v>
      </c>
      <c r="G930" s="11">
        <v>0.06</v>
      </c>
      <c r="H930" s="11">
        <v>0.10286641350701162</v>
      </c>
      <c r="I930" s="11">
        <v>0.56999999999999995</v>
      </c>
      <c r="J930" s="11">
        <v>0.13</v>
      </c>
      <c r="K930" s="9">
        <v>0.1099</v>
      </c>
      <c r="L930" s="12">
        <v>3.3669271695147086E-2</v>
      </c>
      <c r="M930" s="12">
        <f t="shared" si="14"/>
        <v>1.4407312864429733</v>
      </c>
      <c r="N930" s="13">
        <v>0.69409195830605142</v>
      </c>
      <c r="O930" s="12">
        <v>3.97</v>
      </c>
      <c r="P930" s="12">
        <v>8.6984680514199442E-2</v>
      </c>
      <c r="Q930" s="12">
        <v>-0.30208980430838261</v>
      </c>
      <c r="R930" s="12">
        <v>13.717052000424747</v>
      </c>
      <c r="S930" s="8">
        <v>0</v>
      </c>
      <c r="T930" s="8">
        <v>23</v>
      </c>
      <c r="U930" s="12">
        <v>6.2100000000000002E-2</v>
      </c>
      <c r="V930" s="12">
        <v>6.6600000000000006E-2</v>
      </c>
    </row>
    <row r="931" spans="1:22" x14ac:dyDescent="0.2">
      <c r="A931" s="8">
        <v>2017</v>
      </c>
      <c r="B931" s="8" t="s">
        <v>104</v>
      </c>
      <c r="C931" s="9">
        <v>1.2999999999999999E-3</v>
      </c>
      <c r="D931" s="10">
        <v>5.1000000000000004E-3</v>
      </c>
      <c r="E931" s="12">
        <v>1</v>
      </c>
      <c r="F931" s="11">
        <v>0.71213491948047314</v>
      </c>
      <c r="G931" s="11">
        <v>0.01</v>
      </c>
      <c r="H931" s="11">
        <v>8.1959467992652996E-2</v>
      </c>
      <c r="I931" s="11">
        <v>0.62</v>
      </c>
      <c r="J931" s="11">
        <v>0.09</v>
      </c>
      <c r="K931" s="9">
        <v>0.35770000000000002</v>
      </c>
      <c r="L931" s="12">
        <v>0.3569706703968103</v>
      </c>
      <c r="M931" s="12">
        <f t="shared" si="14"/>
        <v>1.5042777832408492</v>
      </c>
      <c r="N931" s="13">
        <v>0.66477083630496625</v>
      </c>
      <c r="O931" s="12">
        <v>2.46</v>
      </c>
      <c r="P931" s="12">
        <v>1.6124194402179506E-2</v>
      </c>
      <c r="Q931" s="12">
        <v>-0.28786508051952686</v>
      </c>
      <c r="R931" s="12">
        <v>13.724784660096637</v>
      </c>
      <c r="S931" s="8">
        <v>0</v>
      </c>
      <c r="T931" s="8">
        <v>24</v>
      </c>
      <c r="U931" s="12">
        <v>6.8099999999999994E-2</v>
      </c>
      <c r="V931" s="12">
        <v>3.5299999999999998E-2</v>
      </c>
    </row>
    <row r="932" spans="1:22" x14ac:dyDescent="0.2">
      <c r="A932" s="8">
        <v>2018</v>
      </c>
      <c r="B932" s="8" t="s">
        <v>104</v>
      </c>
      <c r="C932" s="9">
        <v>2.3E-3</v>
      </c>
      <c r="D932" s="10">
        <v>8.6E-3</v>
      </c>
      <c r="E932" s="12">
        <v>1</v>
      </c>
      <c r="F932" s="11">
        <v>0.49996491160215994</v>
      </c>
      <c r="G932" s="11">
        <v>0.03</v>
      </c>
      <c r="H932" s="11">
        <v>-0.22210057070665884</v>
      </c>
      <c r="I932" s="11">
        <v>0.39</v>
      </c>
      <c r="J932" s="11">
        <v>0.11</v>
      </c>
      <c r="K932" s="9">
        <v>0.44069999999999998</v>
      </c>
      <c r="L932" s="12">
        <v>0.43763313913981194</v>
      </c>
      <c r="M932" s="12">
        <f t="shared" si="14"/>
        <v>1.5370795094079184</v>
      </c>
      <c r="N932" s="13">
        <v>0.65058443228171003</v>
      </c>
      <c r="O932" s="12">
        <v>2.1</v>
      </c>
      <c r="P932" s="12">
        <v>5.1767611673099914E-2</v>
      </c>
      <c r="Q932" s="12">
        <v>-0.50003508839784006</v>
      </c>
      <c r="R932" s="12">
        <v>13.682248370340387</v>
      </c>
      <c r="S932" s="8">
        <v>0</v>
      </c>
      <c r="T932" s="8">
        <v>25</v>
      </c>
      <c r="U932" s="12">
        <v>7.0800000000000002E-2</v>
      </c>
      <c r="V932" s="12">
        <v>3.5400000000000001E-2</v>
      </c>
    </row>
    <row r="933" spans="1:22" x14ac:dyDescent="0.2">
      <c r="A933" s="8">
        <v>2019</v>
      </c>
      <c r="B933" s="8" t="s">
        <v>104</v>
      </c>
      <c r="C933" s="9">
        <v>2.8999999999999998E-3</v>
      </c>
      <c r="D933" s="10">
        <v>1.12E-2</v>
      </c>
      <c r="E933" s="12">
        <v>1</v>
      </c>
      <c r="F933" s="11">
        <v>0.61251127130906147</v>
      </c>
      <c r="G933" s="11">
        <v>0.03</v>
      </c>
      <c r="H933" s="11">
        <v>-0.31367628368287859</v>
      </c>
      <c r="I933" s="11">
        <v>0.33</v>
      </c>
      <c r="J933" s="11">
        <v>0.05</v>
      </c>
      <c r="K933" s="9">
        <v>0.10979999999999999</v>
      </c>
      <c r="L933" s="12">
        <v>-2.0826856862025465</v>
      </c>
      <c r="M933" s="12">
        <f t="shared" si="14"/>
        <v>1.5384864260040609</v>
      </c>
      <c r="N933" s="13">
        <v>0.6499894851833814</v>
      </c>
      <c r="O933" s="12">
        <v>0.92</v>
      </c>
      <c r="P933" s="12">
        <v>5.1798222199724825E-2</v>
      </c>
      <c r="Q933" s="12">
        <v>-0.38748872869093853</v>
      </c>
      <c r="R933" s="12">
        <v>13.526021719505675</v>
      </c>
      <c r="S933" s="8">
        <v>0</v>
      </c>
      <c r="T933" s="8">
        <v>26</v>
      </c>
      <c r="U933" s="12">
        <v>7.0199999999999999E-2</v>
      </c>
      <c r="V933" s="12">
        <v>2.7900000000000001E-2</v>
      </c>
    </row>
    <row r="934" spans="1:22" x14ac:dyDescent="0.2">
      <c r="A934" s="8">
        <v>2020</v>
      </c>
      <c r="B934" s="8" t="s">
        <v>104</v>
      </c>
      <c r="C934" s="9">
        <v>-3.5400000000000001E-2</v>
      </c>
      <c r="D934" s="10">
        <v>-0.1976</v>
      </c>
      <c r="E934" s="12">
        <v>1</v>
      </c>
      <c r="F934" s="11">
        <v>0.57880528695182942</v>
      </c>
      <c r="G934" s="11">
        <v>0.01</v>
      </c>
      <c r="H934" s="11">
        <v>-0.11433911741997296</v>
      </c>
      <c r="I934" s="11">
        <v>0.42</v>
      </c>
      <c r="J934" s="11">
        <v>0.09</v>
      </c>
      <c r="K934" s="9">
        <v>6.4799999999999996E-2</v>
      </c>
      <c r="L934" s="12">
        <v>2.6792117017142867</v>
      </c>
      <c r="M934" s="12">
        <f t="shared" si="14"/>
        <v>1.3681542914100453</v>
      </c>
      <c r="N934" s="13">
        <v>0.73091171535147648</v>
      </c>
      <c r="O934" s="12">
        <v>1.1299999999999999</v>
      </c>
      <c r="P934" s="12">
        <v>1.095635504517067E-2</v>
      </c>
      <c r="Q934" s="12">
        <v>-0.42119471304817058</v>
      </c>
      <c r="R934" s="12">
        <v>13.571310676688318</v>
      </c>
      <c r="S934" s="8">
        <v>0</v>
      </c>
      <c r="T934" s="8">
        <v>27</v>
      </c>
      <c r="U934" s="12">
        <v>2.9100000000000001E-2</v>
      </c>
      <c r="V934" s="12">
        <v>3.2300000000000002E-2</v>
      </c>
    </row>
    <row r="935" spans="1:22" x14ac:dyDescent="0.2">
      <c r="A935" s="8">
        <v>2021</v>
      </c>
      <c r="B935" s="8" t="s">
        <v>104</v>
      </c>
      <c r="C935" s="9">
        <v>7.3000000000000001E-3</v>
      </c>
      <c r="D935" s="10">
        <v>4.2500000000000003E-2</v>
      </c>
      <c r="E935" s="12">
        <v>1</v>
      </c>
      <c r="F935" s="11">
        <v>1.0440221373738565</v>
      </c>
      <c r="G935" s="11">
        <v>0.01</v>
      </c>
      <c r="H935" s="11">
        <v>-9.4792431516449685E-2</v>
      </c>
      <c r="I935" s="11">
        <v>0.98</v>
      </c>
      <c r="J935" s="11">
        <v>0.08</v>
      </c>
      <c r="K935" s="9">
        <v>0.2417</v>
      </c>
      <c r="L935" s="12">
        <v>0.36221789554447947</v>
      </c>
      <c r="M935" s="12">
        <f t="shared" si="14"/>
        <v>1.3394653508742418</v>
      </c>
      <c r="N935" s="13">
        <v>0.74656653070370227</v>
      </c>
      <c r="O935" s="12">
        <v>0.91</v>
      </c>
      <c r="P935" s="12">
        <v>1.1135947401147015E-2</v>
      </c>
      <c r="Q935" s="12">
        <v>4.4022137373856525E-2</v>
      </c>
      <c r="R935" s="12">
        <v>13.265753497637405</v>
      </c>
      <c r="S935" s="8">
        <v>0</v>
      </c>
      <c r="T935" s="8">
        <v>28</v>
      </c>
      <c r="U935" s="12">
        <v>2.58E-2</v>
      </c>
      <c r="V935" s="12">
        <v>1.84E-2</v>
      </c>
    </row>
    <row r="936" spans="1:22" x14ac:dyDescent="0.2">
      <c r="A936" s="8">
        <v>2022</v>
      </c>
      <c r="B936" s="8" t="s">
        <v>104</v>
      </c>
      <c r="C936" s="9">
        <v>5.8999999999999997E-2</v>
      </c>
      <c r="D936" s="10">
        <v>0.23810000000000001</v>
      </c>
      <c r="E936" s="12">
        <v>1</v>
      </c>
      <c r="F936" s="11">
        <v>0.87204442932472503</v>
      </c>
      <c r="G936" s="11">
        <v>0.01</v>
      </c>
      <c r="H936" s="11">
        <v>4.0502476526282577E-3</v>
      </c>
      <c r="I936" s="11">
        <v>0.74</v>
      </c>
      <c r="J936" s="11">
        <v>0.27</v>
      </c>
      <c r="K936" s="9">
        <v>0.2296</v>
      </c>
      <c r="L936" s="12">
        <v>0.74117531378619739</v>
      </c>
      <c r="M936" s="12">
        <f t="shared" si="14"/>
        <v>1.3557155505563065</v>
      </c>
      <c r="N936" s="13">
        <v>0.73761785766170374</v>
      </c>
      <c r="O936" s="12">
        <v>7</v>
      </c>
      <c r="P936" s="12">
        <v>9.0431217148710819E-3</v>
      </c>
      <c r="Q936" s="12">
        <v>-0.12795557067527497</v>
      </c>
      <c r="R936" s="12">
        <v>13.296629821304453</v>
      </c>
      <c r="S936" s="8">
        <v>0</v>
      </c>
      <c r="T936" s="8">
        <v>29</v>
      </c>
      <c r="U936" s="12">
        <v>8.0199999999999994E-2</v>
      </c>
      <c r="V936" s="12">
        <v>3.15E-2</v>
      </c>
    </row>
    <row r="937" spans="1:22" x14ac:dyDescent="0.2">
      <c r="A937" s="8">
        <v>2023</v>
      </c>
      <c r="B937" s="8" t="s">
        <v>104</v>
      </c>
      <c r="C937" s="9">
        <v>8.1799999999999998E-2</v>
      </c>
      <c r="D937" s="10">
        <v>0.29310000000000003</v>
      </c>
      <c r="E937" s="12">
        <v>1</v>
      </c>
      <c r="F937" s="11">
        <v>0.90300314313998886</v>
      </c>
      <c r="G937" s="11">
        <v>0</v>
      </c>
      <c r="H937" s="11">
        <v>1.0412933909276946E-2</v>
      </c>
      <c r="I937" s="11">
        <v>0.81</v>
      </c>
      <c r="J937" s="11">
        <v>0.32</v>
      </c>
      <c r="K937" s="9">
        <v>0.20080000000000001</v>
      </c>
      <c r="L937" s="12">
        <v>1.441652654147864</v>
      </c>
      <c r="M937" s="12">
        <f t="shared" si="14"/>
        <v>1.4693920242828409</v>
      </c>
      <c r="N937" s="13">
        <v>0.68055357826517748</v>
      </c>
      <c r="O937" s="12">
        <v>5.37</v>
      </c>
      <c r="P937" s="12">
        <v>4.7757815674637364E-3</v>
      </c>
      <c r="Q937" s="12">
        <v>-9.6996856860011194E-2</v>
      </c>
      <c r="R937" s="12">
        <v>13.320213924598873</v>
      </c>
      <c r="S937" s="8">
        <v>0</v>
      </c>
      <c r="T937" s="8">
        <v>30</v>
      </c>
      <c r="U937" s="12">
        <v>5.0500000000000003E-2</v>
      </c>
      <c r="V937" s="12">
        <v>3.2500000000000001E-2</v>
      </c>
    </row>
    <row r="938" spans="1:22" x14ac:dyDescent="0.2">
      <c r="A938" s="8">
        <v>2015</v>
      </c>
      <c r="B938" s="8" t="s">
        <v>105</v>
      </c>
      <c r="C938" s="9">
        <v>0.2014</v>
      </c>
      <c r="D938" s="10">
        <v>0.3498</v>
      </c>
      <c r="E938" s="12">
        <v>0</v>
      </c>
      <c r="F938" s="11">
        <v>1.6218412761178598</v>
      </c>
      <c r="G938" s="11">
        <v>0.94</v>
      </c>
      <c r="H938" s="11">
        <v>1.7727371237523408</v>
      </c>
      <c r="I938" s="11">
        <v>1.34</v>
      </c>
      <c r="J938" s="11">
        <v>0.63</v>
      </c>
      <c r="K938" s="9">
        <v>0.4194</v>
      </c>
      <c r="L938" s="12">
        <v>0.97711263365679779</v>
      </c>
      <c r="M938" s="12">
        <f t="shared" si="14"/>
        <v>2.2987155234863441</v>
      </c>
      <c r="N938" s="13">
        <v>0.43502555656967556</v>
      </c>
      <c r="O938" s="12">
        <v>8.99</v>
      </c>
      <c r="P938" s="12">
        <v>0.62241509658749083</v>
      </c>
      <c r="Q938" s="12">
        <v>0.62184127611785989</v>
      </c>
      <c r="R938" s="12">
        <v>11.964201494174501</v>
      </c>
      <c r="S938" s="8">
        <v>0</v>
      </c>
      <c r="T938" s="8">
        <v>6</v>
      </c>
      <c r="U938" s="12">
        <v>6.6799999999999998E-2</v>
      </c>
      <c r="V938" s="12">
        <v>6.3E-3</v>
      </c>
    </row>
    <row r="939" spans="1:22" x14ac:dyDescent="0.2">
      <c r="A939" s="8">
        <v>2016</v>
      </c>
      <c r="B939" s="8" t="s">
        <v>105</v>
      </c>
      <c r="C939" s="9">
        <v>0.14180000000000001</v>
      </c>
      <c r="D939" s="10">
        <v>0.24629999999999999</v>
      </c>
      <c r="E939" s="12">
        <v>0</v>
      </c>
      <c r="F939" s="11">
        <v>1.732193247628907</v>
      </c>
      <c r="G939" s="11">
        <v>1.1499999999999999</v>
      </c>
      <c r="H939" s="11">
        <v>0.92118719059103948</v>
      </c>
      <c r="I939" s="11">
        <v>1.57</v>
      </c>
      <c r="J939" s="11">
        <v>0.52</v>
      </c>
      <c r="K939" s="9">
        <v>0.34200000000000003</v>
      </c>
      <c r="L939" s="12">
        <v>0.97197874550716534</v>
      </c>
      <c r="M939" s="12">
        <f t="shared" si="14"/>
        <v>2.4659743113409829</v>
      </c>
      <c r="N939" s="13">
        <v>0.40551922840437282</v>
      </c>
      <c r="O939" s="12">
        <v>6.81</v>
      </c>
      <c r="P939" s="12">
        <v>0.66780967140844627</v>
      </c>
      <c r="Q939" s="12">
        <v>0.73219324762890714</v>
      </c>
      <c r="R939" s="12">
        <v>11.98512081529138</v>
      </c>
      <c r="S939" s="8">
        <v>0</v>
      </c>
      <c r="T939" s="8">
        <v>7</v>
      </c>
      <c r="U939" s="12">
        <v>6.2100000000000002E-2</v>
      </c>
      <c r="V939" s="12">
        <v>6.6600000000000006E-2</v>
      </c>
    </row>
    <row r="940" spans="1:22" x14ac:dyDescent="0.2">
      <c r="A940" s="8">
        <v>2017</v>
      </c>
      <c r="B940" s="8" t="s">
        <v>105</v>
      </c>
      <c r="C940" s="9">
        <v>0.12939999999999999</v>
      </c>
      <c r="D940" s="10">
        <v>0.2392</v>
      </c>
      <c r="E940" s="12">
        <v>0</v>
      </c>
      <c r="F940" s="11">
        <v>1.3129635518471943</v>
      </c>
      <c r="G940" s="11">
        <v>0.6</v>
      </c>
      <c r="H940" s="11">
        <v>0.165816113956263</v>
      </c>
      <c r="I940" s="11">
        <v>1.06</v>
      </c>
      <c r="J940" s="11">
        <v>0.68</v>
      </c>
      <c r="K940" s="9">
        <v>0.26169999999999999</v>
      </c>
      <c r="L940" s="12">
        <v>0.96379309219332809</v>
      </c>
      <c r="M940" s="12">
        <f t="shared" si="14"/>
        <v>2.7682117862014031</v>
      </c>
      <c r="N940" s="13">
        <v>0.36124403666824223</v>
      </c>
      <c r="O940" s="12">
        <v>8.74</v>
      </c>
      <c r="P940" s="12">
        <v>0.49323480226441113</v>
      </c>
      <c r="Q940" s="12">
        <v>0.31296355184719427</v>
      </c>
      <c r="R940" s="12">
        <v>12.116963293298914</v>
      </c>
      <c r="S940" s="8">
        <v>0</v>
      </c>
      <c r="T940" s="8">
        <v>8</v>
      </c>
      <c r="U940" s="12">
        <v>6.8099999999999994E-2</v>
      </c>
      <c r="V940" s="12">
        <v>3.5299999999999998E-2</v>
      </c>
    </row>
    <row r="941" spans="1:22" x14ac:dyDescent="0.2">
      <c r="A941" s="8">
        <v>2018</v>
      </c>
      <c r="B941" s="8" t="s">
        <v>105</v>
      </c>
      <c r="C941" s="9">
        <v>9.1200000000000003E-2</v>
      </c>
      <c r="D941" s="10">
        <v>0.16669999999999999</v>
      </c>
      <c r="E941" s="12">
        <v>0</v>
      </c>
      <c r="F941" s="11">
        <v>2.3732333824262923</v>
      </c>
      <c r="G941" s="11">
        <v>1.1000000000000001</v>
      </c>
      <c r="H941" s="11">
        <v>-7.1181245587007044E-2</v>
      </c>
      <c r="I941" s="11">
        <v>1.98</v>
      </c>
      <c r="J941" s="11">
        <v>0.71</v>
      </c>
      <c r="K941" s="9">
        <v>0.20799999999999999</v>
      </c>
      <c r="L941" s="12">
        <v>0.95683897242708194</v>
      </c>
      <c r="M941" s="12">
        <f t="shared" si="14"/>
        <v>3.7867988746629382</v>
      </c>
      <c r="N941" s="13">
        <v>0.26407528709562367</v>
      </c>
      <c r="O941" s="12">
        <v>9.5500000000000007</v>
      </c>
      <c r="P941" s="12">
        <v>0.50251585687997669</v>
      </c>
      <c r="Q941" s="12">
        <v>1.3732333824262921</v>
      </c>
      <c r="R941" s="12">
        <v>12.219054958361543</v>
      </c>
      <c r="S941" s="8">
        <v>0</v>
      </c>
      <c r="T941" s="8">
        <v>9</v>
      </c>
      <c r="U941" s="12">
        <v>7.0800000000000002E-2</v>
      </c>
      <c r="V941" s="12">
        <v>3.5400000000000001E-2</v>
      </c>
    </row>
    <row r="942" spans="1:22" x14ac:dyDescent="0.2">
      <c r="A942" s="8">
        <v>2019</v>
      </c>
      <c r="B942" s="8" t="s">
        <v>105</v>
      </c>
      <c r="C942" s="9">
        <v>6.9699999999999998E-2</v>
      </c>
      <c r="D942" s="10">
        <v>0.12429999999999999</v>
      </c>
      <c r="E942" s="12">
        <v>0</v>
      </c>
      <c r="F942" s="11">
        <v>2.3251088731689475</v>
      </c>
      <c r="G942" s="11">
        <v>0.85</v>
      </c>
      <c r="H942" s="11">
        <v>0.64413947724712795</v>
      </c>
      <c r="I942" s="11">
        <v>1.79</v>
      </c>
      <c r="J942" s="11">
        <v>0.64</v>
      </c>
      <c r="K942" s="9">
        <v>0.19769999999999999</v>
      </c>
      <c r="L942" s="12">
        <v>0.89926721702687318</v>
      </c>
      <c r="M942" s="12">
        <f t="shared" si="14"/>
        <v>3.1901998721967129</v>
      </c>
      <c r="N942" s="13">
        <v>0.31345998371927036</v>
      </c>
      <c r="O942" s="12">
        <v>9.23</v>
      </c>
      <c r="P942" s="12">
        <v>0.39241639295535313</v>
      </c>
      <c r="Q942" s="12">
        <v>1.3251088731689478</v>
      </c>
      <c r="R942" s="12">
        <v>12.261867890081856</v>
      </c>
      <c r="S942" s="8">
        <v>0</v>
      </c>
      <c r="T942" s="8">
        <v>10</v>
      </c>
      <c r="U942" s="12">
        <v>7.0199999999999999E-2</v>
      </c>
      <c r="V942" s="12">
        <v>2.7900000000000001E-2</v>
      </c>
    </row>
    <row r="943" spans="1:22" x14ac:dyDescent="0.2">
      <c r="A943" s="8">
        <v>2020</v>
      </c>
      <c r="B943" s="8" t="s">
        <v>105</v>
      </c>
      <c r="C943" s="9">
        <v>7.0499999999999993E-2</v>
      </c>
      <c r="D943" s="10">
        <v>0.13400000000000001</v>
      </c>
      <c r="E943" s="12">
        <v>0</v>
      </c>
      <c r="F943" s="11">
        <v>2.1692673936064444</v>
      </c>
      <c r="G943" s="11">
        <v>0.69</v>
      </c>
      <c r="H943" s="11">
        <v>0.86431422180863171</v>
      </c>
      <c r="I943" s="11">
        <v>1.65</v>
      </c>
      <c r="J943" s="11">
        <v>0.61</v>
      </c>
      <c r="K943" s="9">
        <v>0.2009</v>
      </c>
      <c r="L943" s="12">
        <v>0.87970218753366269</v>
      </c>
      <c r="M943" s="12">
        <f t="shared" si="14"/>
        <v>2.7605118942186286</v>
      </c>
      <c r="N943" s="13">
        <v>0.36225165415672045</v>
      </c>
      <c r="O943" s="12">
        <v>8.99</v>
      </c>
      <c r="P943" s="12">
        <v>0.33495840257889264</v>
      </c>
      <c r="Q943" s="12">
        <v>1.1692673936064446</v>
      </c>
      <c r="R943" s="12">
        <v>12.32109099717111</v>
      </c>
      <c r="S943" s="8">
        <v>0</v>
      </c>
      <c r="T943" s="8">
        <v>11</v>
      </c>
      <c r="U943" s="12">
        <v>2.9100000000000001E-2</v>
      </c>
      <c r="V943" s="12">
        <v>3.2300000000000002E-2</v>
      </c>
    </row>
    <row r="944" spans="1:22" x14ac:dyDescent="0.2">
      <c r="A944" s="8">
        <v>2021</v>
      </c>
      <c r="B944" s="8" t="s">
        <v>105</v>
      </c>
      <c r="C944" s="9">
        <v>0.1673</v>
      </c>
      <c r="D944" s="10">
        <v>0.34</v>
      </c>
      <c r="E944" s="12">
        <v>0</v>
      </c>
      <c r="F944" s="11">
        <v>2.0741700899571924</v>
      </c>
      <c r="G944" s="11">
        <v>0.78</v>
      </c>
      <c r="H944" s="11">
        <v>1.2730899277444268</v>
      </c>
      <c r="I944" s="11">
        <v>1.8</v>
      </c>
      <c r="J944" s="11">
        <v>0.73</v>
      </c>
      <c r="K944" s="9">
        <v>0.36530000000000001</v>
      </c>
      <c r="L944" s="12">
        <v>0.9514213427760817</v>
      </c>
      <c r="M944" s="12">
        <f t="shared" si="14"/>
        <v>2.4297586466318957</v>
      </c>
      <c r="N944" s="13">
        <v>0.4115635112097199</v>
      </c>
      <c r="O944" s="12">
        <v>10.26</v>
      </c>
      <c r="P944" s="12">
        <v>0.38299491204094377</v>
      </c>
      <c r="Q944" s="12">
        <v>1.0741700899571924</v>
      </c>
      <c r="R944" s="12">
        <v>12.509517758660758</v>
      </c>
      <c r="S944" s="8">
        <v>0</v>
      </c>
      <c r="T944" s="8">
        <v>12</v>
      </c>
      <c r="U944" s="12">
        <v>2.58E-2</v>
      </c>
      <c r="V944" s="12">
        <v>1.84E-2</v>
      </c>
    </row>
    <row r="945" spans="1:22" x14ac:dyDescent="0.2">
      <c r="A945" s="8">
        <v>2022</v>
      </c>
      <c r="B945" s="8" t="s">
        <v>105</v>
      </c>
      <c r="C945" s="9">
        <v>0.19850000000000001</v>
      </c>
      <c r="D945" s="10">
        <v>0.42559999999999998</v>
      </c>
      <c r="E945" s="12">
        <v>0</v>
      </c>
      <c r="F945" s="11">
        <v>1.9163343088653721</v>
      </c>
      <c r="G945" s="11">
        <v>0.46</v>
      </c>
      <c r="H945" s="11">
        <v>1.4222431978833525</v>
      </c>
      <c r="I945" s="11">
        <v>1.53</v>
      </c>
      <c r="J945" s="11">
        <v>0.77</v>
      </c>
      <c r="K945" s="9">
        <v>0.44350000000000001</v>
      </c>
      <c r="L945" s="12">
        <v>0.95812376485349982</v>
      </c>
      <c r="M945" s="12">
        <f t="shared" si="14"/>
        <v>2.3349929797133626</v>
      </c>
      <c r="N945" s="13">
        <v>0.42826681222945573</v>
      </c>
      <c r="O945" s="12">
        <v>13.58</v>
      </c>
      <c r="P945" s="12">
        <v>0.25567092131291047</v>
      </c>
      <c r="Q945" s="12">
        <v>0.91633430886537226</v>
      </c>
      <c r="R945" s="12">
        <v>12.703241452631959</v>
      </c>
      <c r="S945" s="8">
        <v>0</v>
      </c>
      <c r="T945" s="8">
        <v>13</v>
      </c>
      <c r="U945" s="12">
        <v>8.0199999999999994E-2</v>
      </c>
      <c r="V945" s="12">
        <v>3.15E-2</v>
      </c>
    </row>
    <row r="946" spans="1:22" x14ac:dyDescent="0.2">
      <c r="A946" s="8">
        <v>2023</v>
      </c>
      <c r="B946" s="8" t="s">
        <v>105</v>
      </c>
      <c r="C946" s="9">
        <v>7.3999999999999996E-2</v>
      </c>
      <c r="D946" s="10">
        <v>0.15479999999999999</v>
      </c>
      <c r="E946" s="12">
        <v>0</v>
      </c>
      <c r="F946" s="11">
        <v>1.7073016761976243</v>
      </c>
      <c r="G946" s="11">
        <v>0.26</v>
      </c>
      <c r="H946" s="11">
        <v>0.57222673936447011</v>
      </c>
      <c r="I946" s="11">
        <v>1.33</v>
      </c>
      <c r="J946" s="11">
        <v>0.5</v>
      </c>
      <c r="K946" s="9">
        <v>0.2339</v>
      </c>
      <c r="L946" s="12">
        <v>0.86875224085454117</v>
      </c>
      <c r="M946" s="12">
        <f t="shared" si="14"/>
        <v>2.4490177535976345</v>
      </c>
      <c r="N946" s="13">
        <v>0.40832697048887817</v>
      </c>
      <c r="O946" s="12">
        <v>11.21</v>
      </c>
      <c r="P946" s="12">
        <v>0.17090339798691032</v>
      </c>
      <c r="Q946" s="12">
        <v>0.70730167619762441</v>
      </c>
      <c r="R946" s="12">
        <v>12.729079652991206</v>
      </c>
      <c r="S946" s="8">
        <v>0</v>
      </c>
      <c r="T946" s="8">
        <v>14</v>
      </c>
      <c r="U946" s="12">
        <v>5.0500000000000003E-2</v>
      </c>
      <c r="V946" s="12">
        <v>3.2500000000000001E-2</v>
      </c>
    </row>
    <row r="947" spans="1:22" x14ac:dyDescent="0.2">
      <c r="A947" s="8">
        <v>2015</v>
      </c>
      <c r="B947" s="8" t="s">
        <v>106</v>
      </c>
      <c r="C947" s="9">
        <v>3.1899999999999998E-2</v>
      </c>
      <c r="D947" s="10">
        <v>5.6500000000000002E-2</v>
      </c>
      <c r="E947" s="12">
        <v>0</v>
      </c>
      <c r="F947" s="11">
        <v>1.984360410007356</v>
      </c>
      <c r="G947" s="11">
        <v>0.04</v>
      </c>
      <c r="H947" s="11">
        <v>7.6553376246870516E-5</v>
      </c>
      <c r="I947" s="11">
        <v>1.18</v>
      </c>
      <c r="J947" s="11">
        <v>0.34</v>
      </c>
      <c r="K947" s="9">
        <v>0.1075</v>
      </c>
      <c r="L947" s="12">
        <v>-0.38114817052547251</v>
      </c>
      <c r="M947" s="12">
        <f t="shared" si="14"/>
        <v>2.595778896563167</v>
      </c>
      <c r="N947" s="13">
        <v>0.385240823601736</v>
      </c>
      <c r="O947" s="12">
        <v>6.03</v>
      </c>
      <c r="P947" s="12">
        <v>2.1795090005180217E-2</v>
      </c>
      <c r="Q947" s="12">
        <v>0.98436041000735597</v>
      </c>
      <c r="R947" s="12">
        <v>12.048344285637336</v>
      </c>
      <c r="S947" s="8">
        <v>0</v>
      </c>
      <c r="T947" s="8">
        <v>55</v>
      </c>
      <c r="U947" s="12">
        <v>6.6799999999999998E-2</v>
      </c>
      <c r="V947" s="12">
        <v>6.3E-3</v>
      </c>
    </row>
    <row r="948" spans="1:22" x14ac:dyDescent="0.2">
      <c r="A948" s="8">
        <v>2016</v>
      </c>
      <c r="B948" s="8" t="s">
        <v>106</v>
      </c>
      <c r="C948" s="9">
        <v>1.23E-2</v>
      </c>
      <c r="D948" s="10">
        <v>1.9400000000000001E-2</v>
      </c>
      <c r="E948" s="12">
        <v>0</v>
      </c>
      <c r="F948" s="11">
        <v>2.3931617484735868</v>
      </c>
      <c r="G948" s="11">
        <v>0.03</v>
      </c>
      <c r="H948" s="11">
        <v>0.1950270830511166</v>
      </c>
      <c r="I948" s="11">
        <v>1.77</v>
      </c>
      <c r="J948" s="11">
        <v>0.4</v>
      </c>
      <c r="K948" s="9">
        <v>0.18609999999999999</v>
      </c>
      <c r="L948" s="12">
        <v>0.59198993312436687</v>
      </c>
      <c r="M948" s="12">
        <f t="shared" si="14"/>
        <v>2.9384496299617244</v>
      </c>
      <c r="N948" s="13">
        <v>0.34031551529880255</v>
      </c>
      <c r="O948" s="12">
        <v>6.34</v>
      </c>
      <c r="P948" s="12">
        <v>1.2076149097272136E-2</v>
      </c>
      <c r="Q948" s="12">
        <v>1.393161748473587</v>
      </c>
      <c r="R948" s="12">
        <v>12.005747159043237</v>
      </c>
      <c r="S948" s="8">
        <v>0</v>
      </c>
      <c r="T948" s="8">
        <v>56</v>
      </c>
      <c r="U948" s="12">
        <v>6.2100000000000002E-2</v>
      </c>
      <c r="V948" s="12">
        <v>6.6600000000000006E-2</v>
      </c>
    </row>
    <row r="949" spans="1:22" x14ac:dyDescent="0.2">
      <c r="A949" s="8">
        <v>2017</v>
      </c>
      <c r="B949" s="8" t="s">
        <v>106</v>
      </c>
      <c r="C949" s="9">
        <v>1.47E-2</v>
      </c>
      <c r="D949" s="10">
        <v>0.02</v>
      </c>
      <c r="E949" s="12">
        <v>0</v>
      </c>
      <c r="F949" s="11">
        <v>3.8359432747877054</v>
      </c>
      <c r="G949" s="11">
        <v>0.85</v>
      </c>
      <c r="H949" s="11">
        <v>0.99507008696500521</v>
      </c>
      <c r="I949" s="11">
        <v>2.97</v>
      </c>
      <c r="J949" s="11">
        <v>0.42</v>
      </c>
      <c r="K949" s="9">
        <v>0.13739999999999999</v>
      </c>
      <c r="L949" s="12">
        <v>0.79137530074851459</v>
      </c>
      <c r="M949" s="12">
        <f t="shared" si="14"/>
        <v>6.2446037668022294</v>
      </c>
      <c r="N949" s="13">
        <v>0.16013826294571856</v>
      </c>
      <c r="O949" s="12">
        <v>6.02</v>
      </c>
      <c r="P949" s="12">
        <v>0.22749866768960128</v>
      </c>
      <c r="Q949" s="12">
        <v>2.8359432747877054</v>
      </c>
      <c r="R949" s="12">
        <v>11.900693896506874</v>
      </c>
      <c r="S949" s="8">
        <v>0</v>
      </c>
      <c r="T949" s="8">
        <v>57</v>
      </c>
      <c r="U949" s="12">
        <v>6.8099999999999994E-2</v>
      </c>
      <c r="V949" s="12">
        <v>3.5299999999999998E-2</v>
      </c>
    </row>
    <row r="950" spans="1:22" x14ac:dyDescent="0.2">
      <c r="A950" s="8">
        <v>2018</v>
      </c>
      <c r="B950" s="8" t="s">
        <v>106</v>
      </c>
      <c r="C950" s="9">
        <v>4.0399999999999998E-2</v>
      </c>
      <c r="D950" s="10">
        <v>4.8099999999999997E-2</v>
      </c>
      <c r="E950" s="12">
        <v>0</v>
      </c>
      <c r="F950" s="11">
        <v>3.4352428118881528</v>
      </c>
      <c r="G950" s="11">
        <v>0.04</v>
      </c>
      <c r="H950" s="11">
        <v>0.33405865295041437</v>
      </c>
      <c r="I950" s="11">
        <v>2.42</v>
      </c>
      <c r="J950" s="11">
        <v>0.59</v>
      </c>
      <c r="K950" s="9">
        <v>0.1794</v>
      </c>
      <c r="L950" s="12">
        <v>0.93215026393224132</v>
      </c>
      <c r="M950" s="12">
        <f t="shared" si="14"/>
        <v>6.9344060461156234</v>
      </c>
      <c r="N950" s="13">
        <v>0.14420845755926853</v>
      </c>
      <c r="O950" s="12">
        <v>7.22</v>
      </c>
      <c r="P950" s="12">
        <v>1.3209194581206014E-2</v>
      </c>
      <c r="Q950" s="12">
        <v>2.4352428118881528</v>
      </c>
      <c r="R950" s="12">
        <v>11.914026027637753</v>
      </c>
      <c r="S950" s="8">
        <v>0</v>
      </c>
      <c r="T950" s="8">
        <v>58</v>
      </c>
      <c r="U950" s="12">
        <v>7.0800000000000002E-2</v>
      </c>
      <c r="V950" s="12">
        <v>3.5400000000000001E-2</v>
      </c>
    </row>
    <row r="951" spans="1:22" x14ac:dyDescent="0.2">
      <c r="A951" s="8">
        <v>2019</v>
      </c>
      <c r="B951" s="8" t="s">
        <v>106</v>
      </c>
      <c r="C951" s="9">
        <v>2.41E-2</v>
      </c>
      <c r="D951" s="10">
        <v>2.86E-2</v>
      </c>
      <c r="E951" s="12">
        <v>0</v>
      </c>
      <c r="F951" s="11">
        <v>3.4634699487838279</v>
      </c>
      <c r="G951" s="11">
        <v>7.0000000000000007E-2</v>
      </c>
      <c r="H951" s="11">
        <v>0.28849428142074979</v>
      </c>
      <c r="I951" s="11">
        <v>2.14</v>
      </c>
      <c r="J951" s="11">
        <v>0.46</v>
      </c>
      <c r="K951" s="9">
        <v>0.1726</v>
      </c>
      <c r="L951" s="12">
        <v>0.92374134367029204</v>
      </c>
      <c r="M951" s="12">
        <f t="shared" si="14"/>
        <v>6.6061707515123507</v>
      </c>
      <c r="N951" s="13">
        <v>0.15137362287692457</v>
      </c>
      <c r="O951" s="12">
        <v>5.67</v>
      </c>
      <c r="P951" s="12">
        <v>2.0989904758825215E-2</v>
      </c>
      <c r="Q951" s="12">
        <v>2.4634699487838279</v>
      </c>
      <c r="R951" s="12">
        <v>11.909498347321671</v>
      </c>
      <c r="S951" s="8">
        <v>0</v>
      </c>
      <c r="T951" s="8">
        <v>59</v>
      </c>
      <c r="U951" s="12">
        <v>7.0199999999999999E-2</v>
      </c>
      <c r="V951" s="12">
        <v>2.7900000000000001E-2</v>
      </c>
    </row>
    <row r="952" spans="1:22" x14ac:dyDescent="0.2">
      <c r="A952" s="8">
        <v>2020</v>
      </c>
      <c r="B952" s="8" t="s">
        <v>106</v>
      </c>
      <c r="C952" s="9">
        <v>4.9799999999999997E-2</v>
      </c>
      <c r="D952" s="10">
        <v>5.8000000000000003E-2</v>
      </c>
      <c r="E952" s="12">
        <v>0</v>
      </c>
      <c r="F952" s="11">
        <v>4.7680854744970471</v>
      </c>
      <c r="G952" s="11">
        <v>0.61</v>
      </c>
      <c r="H952" s="11">
        <v>0.2485507245137592</v>
      </c>
      <c r="I952" s="11">
        <v>3.42</v>
      </c>
      <c r="J952" s="11">
        <v>0.41</v>
      </c>
      <c r="K952" s="9">
        <v>0.12330000000000001</v>
      </c>
      <c r="L952" s="12">
        <v>1.2110852777597239</v>
      </c>
      <c r="M952" s="12">
        <f t="shared" si="14"/>
        <v>8.9271833927098818</v>
      </c>
      <c r="N952" s="13">
        <v>0.11201741422906357</v>
      </c>
      <c r="O952" s="12">
        <v>5.1100000000000003</v>
      </c>
      <c r="P952" s="12">
        <v>0.12972701654249058</v>
      </c>
      <c r="Q952" s="12">
        <v>3.7680854744970471</v>
      </c>
      <c r="R952" s="12">
        <v>11.907473894191824</v>
      </c>
      <c r="S952" s="8">
        <v>0</v>
      </c>
      <c r="T952" s="8">
        <v>60</v>
      </c>
      <c r="U952" s="12">
        <v>2.9100000000000001E-2</v>
      </c>
      <c r="V952" s="12">
        <v>3.2300000000000002E-2</v>
      </c>
    </row>
    <row r="953" spans="1:22" x14ac:dyDescent="0.2">
      <c r="A953" s="8">
        <v>2021</v>
      </c>
      <c r="B953" s="8" t="s">
        <v>106</v>
      </c>
      <c r="C953" s="9">
        <v>5.28E-2</v>
      </c>
      <c r="D953" s="10">
        <v>5.96E-2</v>
      </c>
      <c r="E953" s="12">
        <v>0</v>
      </c>
      <c r="F953" s="11">
        <v>5.7299147389906366</v>
      </c>
      <c r="G953" s="11">
        <v>0.19</v>
      </c>
      <c r="H953" s="11">
        <v>-0.19753425366931812</v>
      </c>
      <c r="I953" s="11">
        <v>4.3099999999999996</v>
      </c>
      <c r="J953" s="11">
        <v>0.62</v>
      </c>
      <c r="K953" s="9">
        <v>0.189</v>
      </c>
      <c r="L953" s="12">
        <v>0.9386824421086698</v>
      </c>
      <c r="M953" s="12">
        <f t="shared" si="14"/>
        <v>10.061541329640331</v>
      </c>
      <c r="N953" s="13">
        <v>9.9388350873647599E-2</v>
      </c>
      <c r="O953" s="12">
        <v>6.58</v>
      </c>
      <c r="P953" s="12">
        <v>3.4001428781888526E-2</v>
      </c>
      <c r="Q953" s="12">
        <v>4.7299147389906366</v>
      </c>
      <c r="R953" s="12">
        <v>11.906039440398684</v>
      </c>
      <c r="S953" s="8">
        <v>0</v>
      </c>
      <c r="T953" s="8">
        <v>61</v>
      </c>
      <c r="U953" s="12">
        <v>2.58E-2</v>
      </c>
      <c r="V953" s="12">
        <v>1.84E-2</v>
      </c>
    </row>
    <row r="954" spans="1:22" x14ac:dyDescent="0.2">
      <c r="A954" s="8">
        <v>2022</v>
      </c>
      <c r="B954" s="8" t="s">
        <v>106</v>
      </c>
      <c r="C954" s="9">
        <v>6.1999999999999998E-3</v>
      </c>
      <c r="D954" s="10">
        <v>6.7999999999999996E-3</v>
      </c>
      <c r="E954" s="12">
        <v>0</v>
      </c>
      <c r="F954" s="11">
        <v>9.6659533578137502</v>
      </c>
      <c r="G954" s="11">
        <v>1.64</v>
      </c>
      <c r="H954" s="11">
        <v>-0.26121567609868007</v>
      </c>
      <c r="I954" s="11">
        <v>8.1199999999999992</v>
      </c>
      <c r="J954" s="11">
        <v>0.59</v>
      </c>
      <c r="K954" s="9">
        <v>0.23669999999999999</v>
      </c>
      <c r="L954" s="12">
        <v>1.0613480330902112</v>
      </c>
      <c r="M954" s="12">
        <f t="shared" si="14"/>
        <v>15.838466100880352</v>
      </c>
      <c r="N954" s="13">
        <v>6.3137427174492416E-2</v>
      </c>
      <c r="O954" s="12">
        <v>8.83</v>
      </c>
      <c r="P954" s="12">
        <v>0.17177427419554514</v>
      </c>
      <c r="Q954" s="12">
        <v>8.6659533578137502</v>
      </c>
      <c r="R954" s="12">
        <v>12.122222205180838</v>
      </c>
      <c r="S954" s="8">
        <v>0</v>
      </c>
      <c r="T954" s="8">
        <v>62</v>
      </c>
      <c r="U954" s="12">
        <v>8.0199999999999994E-2</v>
      </c>
      <c r="V954" s="12">
        <v>3.15E-2</v>
      </c>
    </row>
    <row r="955" spans="1:22" x14ac:dyDescent="0.2">
      <c r="A955" s="8">
        <v>2023</v>
      </c>
      <c r="B955" s="8" t="s">
        <v>106</v>
      </c>
      <c r="C955" s="9">
        <v>1.3599999999999999E-2</v>
      </c>
      <c r="D955" s="10">
        <v>1.4500000000000001E-2</v>
      </c>
      <c r="E955" s="12">
        <v>0</v>
      </c>
      <c r="F955" s="11">
        <v>10.942367424258677</v>
      </c>
      <c r="G955" s="11">
        <v>0.16</v>
      </c>
      <c r="H955" s="11">
        <v>-0.18748977444386097</v>
      </c>
      <c r="I955" s="11">
        <v>9.33</v>
      </c>
      <c r="J955" s="11">
        <v>0.23</v>
      </c>
      <c r="K955" s="9">
        <v>0.13769999999999999</v>
      </c>
      <c r="L955" s="12">
        <v>1.0609499253073422</v>
      </c>
      <c r="M955" s="12">
        <f t="shared" si="14"/>
        <v>17.946551163155206</v>
      </c>
      <c r="N955" s="13">
        <v>5.5721012405605216E-2</v>
      </c>
      <c r="O955" s="12">
        <v>4.17</v>
      </c>
      <c r="P955" s="12">
        <v>1.4624754763218823E-2</v>
      </c>
      <c r="Q955" s="12">
        <v>9.942367424258677</v>
      </c>
      <c r="R955" s="12">
        <v>12.105597643591144</v>
      </c>
      <c r="S955" s="8">
        <v>0</v>
      </c>
      <c r="T955" s="8">
        <v>63</v>
      </c>
      <c r="U955" s="12">
        <v>5.0500000000000003E-2</v>
      </c>
      <c r="V955" s="12">
        <v>3.2500000000000001E-2</v>
      </c>
    </row>
    <row r="956" spans="1:22" x14ac:dyDescent="0.2">
      <c r="A956" s="8">
        <v>2015</v>
      </c>
      <c r="B956" s="8" t="s">
        <v>107</v>
      </c>
      <c r="C956" s="9">
        <v>2.0799999999999999E-2</v>
      </c>
      <c r="D956" s="10">
        <v>5.5899999999999998E-2</v>
      </c>
      <c r="E956" s="12">
        <v>1</v>
      </c>
      <c r="F956" s="11">
        <v>1.332958309108935</v>
      </c>
      <c r="G956" s="11">
        <v>0.17</v>
      </c>
      <c r="H956" s="11">
        <v>0.11242328904081932</v>
      </c>
      <c r="I956" s="11">
        <v>0.92</v>
      </c>
      <c r="J956" s="11">
        <v>1.01</v>
      </c>
      <c r="K956" s="9">
        <v>5.11E-2</v>
      </c>
      <c r="L956" s="12">
        <v>0.97431383819274908</v>
      </c>
      <c r="M956" s="12">
        <f t="shared" si="14"/>
        <v>1.4674413968727733</v>
      </c>
      <c r="N956" s="13">
        <v>0.68145821845497501</v>
      </c>
      <c r="O956" s="12">
        <v>2.13</v>
      </c>
      <c r="P956" s="12">
        <v>0.10789928817036906</v>
      </c>
      <c r="Q956" s="12">
        <v>0.33295830910893487</v>
      </c>
      <c r="R956" s="12">
        <v>11.577244176775212</v>
      </c>
      <c r="S956" s="8">
        <v>0</v>
      </c>
      <c r="T956" s="8">
        <v>15</v>
      </c>
      <c r="U956" s="12">
        <v>6.6799999999999998E-2</v>
      </c>
      <c r="V956" s="12">
        <v>6.3E-3</v>
      </c>
    </row>
    <row r="957" spans="1:22" x14ac:dyDescent="0.2">
      <c r="A957" s="8">
        <v>2016</v>
      </c>
      <c r="B957" s="8" t="s">
        <v>107</v>
      </c>
      <c r="C957" s="9">
        <v>4.3499999999999997E-2</v>
      </c>
      <c r="D957" s="10">
        <v>0.111</v>
      </c>
      <c r="E957" s="12">
        <v>0</v>
      </c>
      <c r="F957" s="11">
        <v>1.758787902004552</v>
      </c>
      <c r="G957" s="11">
        <v>0.22</v>
      </c>
      <c r="H957" s="11">
        <v>-0.60358492903117023</v>
      </c>
      <c r="I957" s="11">
        <v>1.54</v>
      </c>
      <c r="J957" s="11">
        <v>1.17</v>
      </c>
      <c r="K957" s="9">
        <v>7.5200000000000003E-2</v>
      </c>
      <c r="L957" s="12">
        <v>0.98396194786705948</v>
      </c>
      <c r="M957" s="12">
        <f t="shared" si="14"/>
        <v>1.9824938448639899</v>
      </c>
      <c r="N957" s="13">
        <v>0.50441518524291085</v>
      </c>
      <c r="O957" s="12">
        <v>2.4500000000000002</v>
      </c>
      <c r="P957" s="12">
        <v>9.5033027007150134E-2</v>
      </c>
      <c r="Q957" s="12">
        <v>0.75878790200455215</v>
      </c>
      <c r="R957" s="12">
        <v>11.430117536671826</v>
      </c>
      <c r="S957" s="8">
        <v>0</v>
      </c>
      <c r="T957" s="8">
        <v>16</v>
      </c>
      <c r="U957" s="12">
        <v>6.2100000000000002E-2</v>
      </c>
      <c r="V957" s="12">
        <v>6.6600000000000006E-2</v>
      </c>
    </row>
    <row r="958" spans="1:22" x14ac:dyDescent="0.2">
      <c r="A958" s="8">
        <v>2017</v>
      </c>
      <c r="B958" s="8" t="s">
        <v>107</v>
      </c>
      <c r="C958" s="9">
        <v>7.2099999999999997E-2</v>
      </c>
      <c r="D958" s="10">
        <v>0.1341</v>
      </c>
      <c r="E958" s="12">
        <v>0</v>
      </c>
      <c r="F958" s="11">
        <v>2.1549518380501205</v>
      </c>
      <c r="G958" s="11">
        <v>0.17</v>
      </c>
      <c r="H958" s="11">
        <v>7.5303798506752728E-2</v>
      </c>
      <c r="I958" s="11">
        <v>1.72</v>
      </c>
      <c r="J958" s="11">
        <v>1</v>
      </c>
      <c r="K958" s="9">
        <v>6.6199999999999995E-2</v>
      </c>
      <c r="L958" s="12">
        <v>0.95549983720274589</v>
      </c>
      <c r="M958" s="12">
        <f t="shared" si="14"/>
        <v>2.3925037332536823</v>
      </c>
      <c r="N958" s="13">
        <v>0.41797217956272587</v>
      </c>
      <c r="O958" s="12">
        <v>1.76</v>
      </c>
      <c r="P958" s="12">
        <v>4.8341465913508165E-2</v>
      </c>
      <c r="Q958" s="12">
        <v>1.1549518380501202</v>
      </c>
      <c r="R958" s="12">
        <v>11.398021082669613</v>
      </c>
      <c r="S958" s="8">
        <v>0</v>
      </c>
      <c r="T958" s="8">
        <v>17</v>
      </c>
      <c r="U958" s="12">
        <v>6.8099999999999994E-2</v>
      </c>
      <c r="V958" s="12">
        <v>3.5299999999999998E-2</v>
      </c>
    </row>
    <row r="959" spans="1:22" x14ac:dyDescent="0.2">
      <c r="A959" s="8">
        <v>2018</v>
      </c>
      <c r="B959" s="8" t="s">
        <v>107</v>
      </c>
      <c r="C959" s="9">
        <v>2.29E-2</v>
      </c>
      <c r="D959" s="10">
        <v>3.8199999999999998E-2</v>
      </c>
      <c r="E959" s="12">
        <v>0</v>
      </c>
      <c r="F959" s="11">
        <v>2.3592119587553895</v>
      </c>
      <c r="G959" s="11">
        <v>0.24</v>
      </c>
      <c r="H959" s="11">
        <v>-0.17150258288277848</v>
      </c>
      <c r="I959" s="11">
        <v>2.2599999999999998</v>
      </c>
      <c r="J959" s="11">
        <v>0.99</v>
      </c>
      <c r="K959" s="9">
        <v>5.8299999999999998E-2</v>
      </c>
      <c r="L959" s="12">
        <v>0.89440230376333529</v>
      </c>
      <c r="M959" s="12">
        <f t="shared" si="14"/>
        <v>2.6154530031395047</v>
      </c>
      <c r="N959" s="13">
        <v>0.38234294357407017</v>
      </c>
      <c r="O959" s="12">
        <v>1.55</v>
      </c>
      <c r="P959" s="12">
        <v>7.0943902561796779E-2</v>
      </c>
      <c r="Q959" s="12">
        <v>1.3592119587553897</v>
      </c>
      <c r="R959" s="12">
        <v>11.370511126396204</v>
      </c>
      <c r="S959" s="8">
        <v>0</v>
      </c>
      <c r="T959" s="8">
        <v>18</v>
      </c>
      <c r="U959" s="12">
        <v>7.0800000000000002E-2</v>
      </c>
      <c r="V959" s="12">
        <v>3.5400000000000001E-2</v>
      </c>
    </row>
    <row r="960" spans="1:22" x14ac:dyDescent="0.2">
      <c r="A960" s="8">
        <v>2019</v>
      </c>
      <c r="B960" s="8" t="s">
        <v>107</v>
      </c>
      <c r="C960" s="9">
        <v>2.2700000000000001E-2</v>
      </c>
      <c r="D960" s="10">
        <v>3.5700000000000003E-2</v>
      </c>
      <c r="E960" s="12">
        <v>0</v>
      </c>
      <c r="F960" s="11">
        <v>2.532379658801605</v>
      </c>
      <c r="G960" s="11">
        <v>0.23</v>
      </c>
      <c r="H960" s="11">
        <v>0.26543455409755634</v>
      </c>
      <c r="I960" s="11">
        <v>2.4</v>
      </c>
      <c r="J960" s="11">
        <v>0.76</v>
      </c>
      <c r="K960" s="9">
        <v>7.8E-2</v>
      </c>
      <c r="L960" s="12">
        <v>0.8863845724444066</v>
      </c>
      <c r="M960" s="12">
        <f t="shared" si="14"/>
        <v>2.8736725752356147</v>
      </c>
      <c r="N960" s="13">
        <v>0.34798675695264591</v>
      </c>
      <c r="O960" s="12">
        <v>1.06</v>
      </c>
      <c r="P960" s="12">
        <v>5.6179946857440759E-2</v>
      </c>
      <c r="Q960" s="12">
        <v>1.532379658801605</v>
      </c>
      <c r="R960" s="12">
        <v>11.3455928981559</v>
      </c>
      <c r="S960" s="8">
        <v>0</v>
      </c>
      <c r="T960" s="8">
        <v>19</v>
      </c>
      <c r="U960" s="12">
        <v>7.0199999999999999E-2</v>
      </c>
      <c r="V960" s="12">
        <v>2.7900000000000001E-2</v>
      </c>
    </row>
    <row r="961" spans="1:22" x14ac:dyDescent="0.2">
      <c r="A961" s="8">
        <v>2020</v>
      </c>
      <c r="B961" s="8" t="s">
        <v>107</v>
      </c>
      <c r="C961" s="9">
        <v>1.4E-2</v>
      </c>
      <c r="D961" s="10">
        <v>2.06E-2</v>
      </c>
      <c r="E961" s="12">
        <v>0</v>
      </c>
      <c r="F961" s="11">
        <v>2.9516196624839521</v>
      </c>
      <c r="G961" s="11">
        <v>0.43</v>
      </c>
      <c r="H961" s="11">
        <v>0.25155913282761039</v>
      </c>
      <c r="I961" s="11">
        <v>2.75</v>
      </c>
      <c r="J961" s="11">
        <v>0.72</v>
      </c>
      <c r="K961" s="9">
        <v>8.09E-2</v>
      </c>
      <c r="L961" s="12">
        <v>0.60557955611492775</v>
      </c>
      <c r="M961" s="12">
        <f t="shared" si="14"/>
        <v>3.3854467240268602</v>
      </c>
      <c r="N961" s="13">
        <v>0.29538199284097372</v>
      </c>
      <c r="O961" s="12">
        <v>1.07</v>
      </c>
      <c r="P961" s="12">
        <v>0.10828655883932946</v>
      </c>
      <c r="Q961" s="12">
        <v>1.9516196624839524</v>
      </c>
      <c r="R961" s="12">
        <v>11.302901406927926</v>
      </c>
      <c r="S961" s="8">
        <v>0</v>
      </c>
      <c r="T961" s="8">
        <v>20</v>
      </c>
      <c r="U961" s="12">
        <v>2.9100000000000001E-2</v>
      </c>
      <c r="V961" s="12">
        <v>3.2300000000000002E-2</v>
      </c>
    </row>
    <row r="962" spans="1:22" x14ac:dyDescent="0.2">
      <c r="A962" s="8">
        <v>2021</v>
      </c>
      <c r="B962" s="8" t="s">
        <v>107</v>
      </c>
      <c r="C962" s="9">
        <v>0.02</v>
      </c>
      <c r="D962" s="10">
        <v>2.8500000000000001E-2</v>
      </c>
      <c r="E962" s="12">
        <v>0</v>
      </c>
      <c r="F962" s="11">
        <v>2.9581669812422002</v>
      </c>
      <c r="G962" s="11">
        <v>0.17</v>
      </c>
      <c r="H962" s="11">
        <v>-0.14645350002048588</v>
      </c>
      <c r="I962" s="11">
        <v>2.57</v>
      </c>
      <c r="J962" s="11">
        <v>0.98</v>
      </c>
      <c r="K962" s="9">
        <v>7.4800000000000005E-2</v>
      </c>
      <c r="L962" s="12">
        <v>0.48625219169610118</v>
      </c>
      <c r="M962" s="12">
        <f t="shared" si="14"/>
        <v>3.3188653963471766</v>
      </c>
      <c r="N962" s="13">
        <v>0.30130779063851887</v>
      </c>
      <c r="O962" s="12">
        <v>1.54</v>
      </c>
      <c r="P962" s="12">
        <v>2.244251458119375E-2</v>
      </c>
      <c r="Q962" s="12">
        <v>1.9581669812422002</v>
      </c>
      <c r="R962" s="12">
        <v>11.306695419614989</v>
      </c>
      <c r="S962" s="8">
        <v>0</v>
      </c>
      <c r="T962" s="8">
        <v>21</v>
      </c>
      <c r="U962" s="12">
        <v>2.58E-2</v>
      </c>
      <c r="V962" s="12">
        <v>1.84E-2</v>
      </c>
    </row>
    <row r="963" spans="1:22" x14ac:dyDescent="0.2">
      <c r="A963" s="8">
        <v>2022</v>
      </c>
      <c r="B963" s="8" t="s">
        <v>107</v>
      </c>
      <c r="C963" s="9">
        <v>3.3999999999999998E-3</v>
      </c>
      <c r="D963" s="10">
        <v>5.1000000000000004E-3</v>
      </c>
      <c r="E963" s="12">
        <v>0</v>
      </c>
      <c r="F963" s="11">
        <v>2.5219085839457125</v>
      </c>
      <c r="G963" s="11">
        <v>0.11</v>
      </c>
      <c r="H963" s="11">
        <v>0.31101472567536992</v>
      </c>
      <c r="I963" s="11">
        <v>2.0499999999999998</v>
      </c>
      <c r="J963" s="11">
        <v>0.69</v>
      </c>
      <c r="K963" s="9">
        <v>6.9800000000000001E-2</v>
      </c>
      <c r="L963" s="12">
        <v>0.62203680679351536</v>
      </c>
      <c r="M963" s="12">
        <f t="shared" ref="M963:M1026" si="15">1/N963</f>
        <v>2.7694994647675593</v>
      </c>
      <c r="N963" s="13">
        <v>0.36107607628078336</v>
      </c>
      <c r="O963" s="12">
        <v>1.19</v>
      </c>
      <c r="P963" s="12">
        <v>3.0922199559742899E-2</v>
      </c>
      <c r="Q963" s="12">
        <v>1.5219085839457127</v>
      </c>
      <c r="R963" s="12">
        <v>11.342788913106203</v>
      </c>
      <c r="S963" s="8">
        <v>0</v>
      </c>
      <c r="T963" s="8">
        <v>22</v>
      </c>
      <c r="U963" s="12">
        <v>8.0199999999999994E-2</v>
      </c>
      <c r="V963" s="12">
        <v>3.15E-2</v>
      </c>
    </row>
    <row r="964" spans="1:22" x14ac:dyDescent="0.2">
      <c r="A964" s="8">
        <v>2023</v>
      </c>
      <c r="B964" s="8" t="s">
        <v>107</v>
      </c>
      <c r="C964" s="9">
        <v>1.5E-3</v>
      </c>
      <c r="D964" s="10">
        <v>2.3E-3</v>
      </c>
      <c r="E964" s="12">
        <v>0</v>
      </c>
      <c r="F964" s="11">
        <v>2.6694718883178954</v>
      </c>
      <c r="G964" s="11">
        <v>0.12</v>
      </c>
      <c r="H964" s="11">
        <v>3.366915989295647E-2</v>
      </c>
      <c r="I964" s="11">
        <v>2.19</v>
      </c>
      <c r="J964" s="11">
        <v>0.53</v>
      </c>
      <c r="K964" s="9">
        <v>6.4199999999999993E-2</v>
      </c>
      <c r="L964" s="12">
        <v>2.1099528335724766</v>
      </c>
      <c r="M964" s="12">
        <f t="shared" si="15"/>
        <v>2.8592619414835148</v>
      </c>
      <c r="N964" s="13">
        <v>0.3497406045565572</v>
      </c>
      <c r="O964" s="12">
        <v>1.01</v>
      </c>
      <c r="P964" s="12">
        <v>3.3203261913053478E-2</v>
      </c>
      <c r="Q964" s="12">
        <v>1.6694718883178954</v>
      </c>
      <c r="R964" s="12">
        <v>11.330303377341206</v>
      </c>
      <c r="S964" s="8">
        <v>0</v>
      </c>
      <c r="T964" s="8">
        <v>23</v>
      </c>
      <c r="U964" s="12">
        <v>5.0500000000000003E-2</v>
      </c>
      <c r="V964" s="12">
        <v>3.2500000000000001E-2</v>
      </c>
    </row>
    <row r="965" spans="1:22" x14ac:dyDescent="0.2">
      <c r="A965" s="8">
        <v>2015</v>
      </c>
      <c r="B965" s="8" t="s">
        <v>108</v>
      </c>
      <c r="C965" s="9">
        <v>8.4199999999999997E-2</v>
      </c>
      <c r="D965" s="10">
        <v>0.25230000000000002</v>
      </c>
      <c r="E965" s="12">
        <v>1</v>
      </c>
      <c r="F965" s="11">
        <v>1.1689000464910024</v>
      </c>
      <c r="G965" s="11">
        <v>7.0000000000000007E-2</v>
      </c>
      <c r="H965" s="11">
        <v>-0.15090158939766093</v>
      </c>
      <c r="I965" s="11">
        <v>0.31</v>
      </c>
      <c r="J965" s="11">
        <v>5.32</v>
      </c>
      <c r="K965" s="9">
        <v>2.8799999999999999E-2</v>
      </c>
      <c r="L965" s="12">
        <v>-0.78145302980136211</v>
      </c>
      <c r="M965" s="12">
        <f t="shared" si="15"/>
        <v>1.4192509284940227</v>
      </c>
      <c r="N965" s="13">
        <v>0.7045970377212345</v>
      </c>
      <c r="O965" s="12">
        <v>33.020000000000003</v>
      </c>
      <c r="P965" s="12">
        <v>6.4404197075548106E-2</v>
      </c>
      <c r="Q965" s="12">
        <v>0.1689000464910024</v>
      </c>
      <c r="R965" s="12">
        <v>11.645146567128805</v>
      </c>
      <c r="S965" s="8">
        <v>0</v>
      </c>
      <c r="T965" s="8">
        <v>15</v>
      </c>
      <c r="U965" s="12">
        <v>6.6799999999999998E-2</v>
      </c>
      <c r="V965" s="12">
        <v>6.3E-3</v>
      </c>
    </row>
    <row r="966" spans="1:22" x14ac:dyDescent="0.2">
      <c r="A966" s="8">
        <v>2016</v>
      </c>
      <c r="B966" s="8" t="s">
        <v>108</v>
      </c>
      <c r="C966" s="9">
        <v>0.1197</v>
      </c>
      <c r="D966" s="10">
        <v>0.36199999999999999</v>
      </c>
      <c r="E966" s="12">
        <v>1</v>
      </c>
      <c r="F966" s="11">
        <v>1.1956371257373772</v>
      </c>
      <c r="G966" s="11">
        <v>7.0000000000000007E-2</v>
      </c>
      <c r="H966" s="11">
        <v>-0.21073480309622677</v>
      </c>
      <c r="I966" s="11">
        <v>0.46</v>
      </c>
      <c r="J966" s="11">
        <v>4.42</v>
      </c>
      <c r="K966" s="9">
        <v>3.4599999999999999E-2</v>
      </c>
      <c r="L966" s="12">
        <v>0.59282103321779389</v>
      </c>
      <c r="M966" s="12">
        <f t="shared" si="15"/>
        <v>1.5492314948190766</v>
      </c>
      <c r="N966" s="13">
        <v>0.64548132628609045</v>
      </c>
      <c r="O966" s="12">
        <v>23.04</v>
      </c>
      <c r="P966" s="12">
        <v>6.2860846431099182E-2</v>
      </c>
      <c r="Q966" s="12">
        <v>0.19563712573737724</v>
      </c>
      <c r="R966" s="12">
        <v>11.935003665359913</v>
      </c>
      <c r="S966" s="8">
        <v>0</v>
      </c>
      <c r="T966" s="8">
        <v>16</v>
      </c>
      <c r="U966" s="12">
        <v>6.2100000000000002E-2</v>
      </c>
      <c r="V966" s="12">
        <v>6.6600000000000006E-2</v>
      </c>
    </row>
    <row r="967" spans="1:22" x14ac:dyDescent="0.2">
      <c r="A967" s="8">
        <v>2017</v>
      </c>
      <c r="B967" s="8" t="s">
        <v>108</v>
      </c>
      <c r="C967" s="9">
        <v>7.2099999999999997E-2</v>
      </c>
      <c r="D967" s="10">
        <v>0.2452</v>
      </c>
      <c r="E967" s="12">
        <v>1</v>
      </c>
      <c r="F967" s="11">
        <v>1.0201846360855018</v>
      </c>
      <c r="G967" s="11">
        <v>0.06</v>
      </c>
      <c r="H967" s="11">
        <v>-0.29932734808898848</v>
      </c>
      <c r="I967" s="11">
        <v>0.4</v>
      </c>
      <c r="J967" s="11">
        <v>3.28</v>
      </c>
      <c r="K967" s="9">
        <v>3.7999999999999999E-2</v>
      </c>
      <c r="L967" s="12">
        <v>0.36775248133664173</v>
      </c>
      <c r="M967" s="12">
        <f t="shared" si="15"/>
        <v>1.3585391058573477</v>
      </c>
      <c r="N967" s="13">
        <v>0.73608481028517714</v>
      </c>
      <c r="O967" s="12">
        <v>14.31</v>
      </c>
      <c r="P967" s="12">
        <v>6.479427360748484E-2</v>
      </c>
      <c r="Q967" s="12">
        <v>2.0184636085501757E-2</v>
      </c>
      <c r="R967" s="12">
        <v>12.169142027213955</v>
      </c>
      <c r="S967" s="8">
        <v>0</v>
      </c>
      <c r="T967" s="8">
        <v>17</v>
      </c>
      <c r="U967" s="12">
        <v>6.8099999999999994E-2</v>
      </c>
      <c r="V967" s="12">
        <v>3.5299999999999998E-2</v>
      </c>
    </row>
    <row r="968" spans="1:22" x14ac:dyDescent="0.2">
      <c r="A968" s="8">
        <v>2018</v>
      </c>
      <c r="B968" s="8" t="s">
        <v>108</v>
      </c>
      <c r="C968" s="9">
        <v>5.9900000000000002E-2</v>
      </c>
      <c r="D968" s="10">
        <v>0.2361</v>
      </c>
      <c r="E968" s="12">
        <v>1</v>
      </c>
      <c r="F968" s="11">
        <v>1.0279878550786861</v>
      </c>
      <c r="G968" s="11">
        <v>0.09</v>
      </c>
      <c r="H968" s="11">
        <v>4.3352471441470801E-2</v>
      </c>
      <c r="I968" s="11">
        <v>0.57999999999999996</v>
      </c>
      <c r="J968" s="11">
        <v>2.89</v>
      </c>
      <c r="K968" s="9">
        <v>4.8399999999999999E-2</v>
      </c>
      <c r="L968" s="12">
        <v>0.61893905573304275</v>
      </c>
      <c r="M968" s="12">
        <f t="shared" si="15"/>
        <v>1.331885907544643</v>
      </c>
      <c r="N968" s="13">
        <v>0.7508150618122531</v>
      </c>
      <c r="O968" s="12">
        <v>12.73</v>
      </c>
      <c r="P968" s="12">
        <v>8.7637408039774517E-2</v>
      </c>
      <c r="Q968" s="12">
        <v>2.7987855078685956E-2</v>
      </c>
      <c r="R968" s="12">
        <v>12.259373421533342</v>
      </c>
      <c r="S968" s="8">
        <v>0</v>
      </c>
      <c r="T968" s="8">
        <v>18</v>
      </c>
      <c r="U968" s="12">
        <v>7.0800000000000002E-2</v>
      </c>
      <c r="V968" s="12">
        <v>3.5400000000000001E-2</v>
      </c>
    </row>
    <row r="969" spans="1:22" x14ac:dyDescent="0.2">
      <c r="A969" s="8">
        <v>2019</v>
      </c>
      <c r="B969" s="8" t="s">
        <v>108</v>
      </c>
      <c r="C969" s="9">
        <v>2.9600000000000001E-2</v>
      </c>
      <c r="D969" s="10">
        <v>0.11210000000000001</v>
      </c>
      <c r="E969" s="12">
        <v>1</v>
      </c>
      <c r="F969" s="11">
        <v>1.0715264006666958</v>
      </c>
      <c r="G969" s="11">
        <v>0.09</v>
      </c>
      <c r="H969" s="11">
        <v>6.6449613893209747E-2</v>
      </c>
      <c r="I969" s="11">
        <v>0.43</v>
      </c>
      <c r="J969" s="11">
        <v>2.99</v>
      </c>
      <c r="K969" s="9">
        <v>3.7900000000000003E-2</v>
      </c>
      <c r="L969" s="12">
        <v>0.3140882910020158</v>
      </c>
      <c r="M969" s="12">
        <f t="shared" si="15"/>
        <v>1.3990675744149357</v>
      </c>
      <c r="N969" s="13">
        <v>0.7147617586792987</v>
      </c>
      <c r="O969" s="12">
        <v>16.84</v>
      </c>
      <c r="P969" s="12">
        <v>8.923435872248929E-2</v>
      </c>
      <c r="Q969" s="12">
        <v>7.1526400666695716E-2</v>
      </c>
      <c r="R969" s="12">
        <v>12.212773744537939</v>
      </c>
      <c r="S969" s="8">
        <v>0</v>
      </c>
      <c r="T969" s="8">
        <v>19</v>
      </c>
      <c r="U969" s="12">
        <v>7.0199999999999999E-2</v>
      </c>
      <c r="V969" s="12">
        <v>2.7900000000000001E-2</v>
      </c>
    </row>
    <row r="970" spans="1:22" x14ac:dyDescent="0.2">
      <c r="A970" s="8">
        <v>2020</v>
      </c>
      <c r="B970" s="8" t="s">
        <v>108</v>
      </c>
      <c r="C970" s="9">
        <v>8.7099999999999997E-2</v>
      </c>
      <c r="D970" s="10">
        <v>0.25159999999999999</v>
      </c>
      <c r="E970" s="12">
        <v>0</v>
      </c>
      <c r="F970" s="11">
        <v>1.325450373075209</v>
      </c>
      <c r="G970" s="11">
        <v>0.12</v>
      </c>
      <c r="H970" s="11">
        <v>0.60892921776217712</v>
      </c>
      <c r="I970" s="11">
        <v>0.5</v>
      </c>
      <c r="J970" s="11">
        <v>3.89</v>
      </c>
      <c r="K970" s="9">
        <v>5.7700000000000001E-2</v>
      </c>
      <c r="L970" s="12">
        <v>0.79065008788096036</v>
      </c>
      <c r="M970" s="12">
        <f t="shared" si="15"/>
        <v>1.7679320160029841</v>
      </c>
      <c r="N970" s="13">
        <v>0.56563260970907836</v>
      </c>
      <c r="O970" s="12">
        <v>35.770000000000003</v>
      </c>
      <c r="P970" s="12">
        <v>8.9145228327577153E-2</v>
      </c>
      <c r="Q970" s="12">
        <v>0.32545037307520897</v>
      </c>
      <c r="R970" s="12">
        <v>12.090741194790533</v>
      </c>
      <c r="S970" s="8">
        <v>0</v>
      </c>
      <c r="T970" s="8">
        <v>20</v>
      </c>
      <c r="U970" s="12">
        <v>2.9100000000000001E-2</v>
      </c>
      <c r="V970" s="12">
        <v>3.2300000000000002E-2</v>
      </c>
    </row>
    <row r="971" spans="1:22" x14ac:dyDescent="0.2">
      <c r="A971" s="8">
        <v>2021</v>
      </c>
      <c r="B971" s="8" t="s">
        <v>108</v>
      </c>
      <c r="C971" s="9">
        <v>0.12759999999999999</v>
      </c>
      <c r="D971" s="10">
        <v>0.25840000000000002</v>
      </c>
      <c r="E971" s="12">
        <v>0</v>
      </c>
      <c r="F971" s="11">
        <v>1.6615203022458873</v>
      </c>
      <c r="G971" s="11">
        <v>0.16</v>
      </c>
      <c r="H971" s="11">
        <v>0.59641275642698921</v>
      </c>
      <c r="I971" s="11">
        <v>0.6</v>
      </c>
      <c r="J971" s="11">
        <v>4.42</v>
      </c>
      <c r="K971" s="9">
        <v>6.4299999999999996E-2</v>
      </c>
      <c r="L971" s="12">
        <v>0.9154730582589532</v>
      </c>
      <c r="M971" s="12">
        <f t="shared" si="15"/>
        <v>2.2517486363834807</v>
      </c>
      <c r="N971" s="13">
        <v>0.44409930302260275</v>
      </c>
      <c r="O971" s="12">
        <v>58</v>
      </c>
      <c r="P971" s="12">
        <v>9.4973132539774657E-2</v>
      </c>
      <c r="Q971" s="12">
        <v>0.66152030224588731</v>
      </c>
      <c r="R971" s="12">
        <v>12.106264600091631</v>
      </c>
      <c r="S971" s="8">
        <v>1</v>
      </c>
      <c r="T971" s="8">
        <v>21</v>
      </c>
      <c r="U971" s="12">
        <v>2.58E-2</v>
      </c>
      <c r="V971" s="12">
        <v>1.84E-2</v>
      </c>
    </row>
    <row r="972" spans="1:22" x14ac:dyDescent="0.2">
      <c r="A972" s="8">
        <v>2022</v>
      </c>
      <c r="B972" s="8" t="s">
        <v>108</v>
      </c>
      <c r="C972" s="9">
        <v>0.1242</v>
      </c>
      <c r="D972" s="10">
        <v>0.29370000000000002</v>
      </c>
      <c r="E972" s="12">
        <v>1</v>
      </c>
      <c r="F972" s="11">
        <v>1.1127224867226102</v>
      </c>
      <c r="G972" s="11">
        <v>0.11</v>
      </c>
      <c r="H972" s="11">
        <v>-0.46647857463895509</v>
      </c>
      <c r="I972" s="11">
        <v>0.28999999999999998</v>
      </c>
      <c r="J972" s="11">
        <v>3.51</v>
      </c>
      <c r="K972" s="9">
        <v>6.9800000000000001E-2</v>
      </c>
      <c r="L972" s="12">
        <v>0.90084586873546968</v>
      </c>
      <c r="M972" s="12">
        <f t="shared" si="15"/>
        <v>1.6019136940632599</v>
      </c>
      <c r="N972" s="13">
        <v>0.62425335628631551</v>
      </c>
      <c r="O972" s="12">
        <v>60.77</v>
      </c>
      <c r="P972" s="12">
        <v>0.10702034468370768</v>
      </c>
      <c r="Q972" s="12">
        <v>0.11272248672261014</v>
      </c>
      <c r="R972" s="12">
        <v>12.411392430212574</v>
      </c>
      <c r="S972" s="8">
        <v>1</v>
      </c>
      <c r="T972" s="8">
        <v>22</v>
      </c>
      <c r="U972" s="12">
        <v>8.0199999999999994E-2</v>
      </c>
      <c r="V972" s="12">
        <v>3.15E-2</v>
      </c>
    </row>
    <row r="973" spans="1:22" x14ac:dyDescent="0.2">
      <c r="A973" s="8">
        <v>2023</v>
      </c>
      <c r="B973" s="8" t="s">
        <v>108</v>
      </c>
      <c r="C973" s="9">
        <v>1.5100000000000001E-2</v>
      </c>
      <c r="D973" s="10">
        <v>3.4000000000000002E-2</v>
      </c>
      <c r="E973" s="12">
        <v>1</v>
      </c>
      <c r="F973" s="11">
        <v>1.2767735493555064</v>
      </c>
      <c r="G973" s="11">
        <v>0.14000000000000001</v>
      </c>
      <c r="H973" s="11">
        <v>0.51578500488242462</v>
      </c>
      <c r="I973" s="11">
        <v>0.4</v>
      </c>
      <c r="J973" s="11">
        <v>1.74</v>
      </c>
      <c r="K973" s="9">
        <v>6.9599999999999995E-2</v>
      </c>
      <c r="L973" s="12">
        <v>0.59935233849965353</v>
      </c>
      <c r="M973" s="12">
        <f t="shared" si="15"/>
        <v>2.3819614220155514</v>
      </c>
      <c r="N973" s="13">
        <v>0.41982208055822628</v>
      </c>
      <c r="O973" s="12">
        <v>35.94</v>
      </c>
      <c r="P973" s="12">
        <v>0.11620724464492675</v>
      </c>
      <c r="Q973" s="12">
        <v>0.27677354935550641</v>
      </c>
      <c r="R973" s="12">
        <v>12.30239323631424</v>
      </c>
      <c r="S973" s="8">
        <v>1</v>
      </c>
      <c r="T973" s="8">
        <v>23</v>
      </c>
      <c r="U973" s="12">
        <v>5.0500000000000003E-2</v>
      </c>
      <c r="V973" s="12">
        <v>3.2500000000000001E-2</v>
      </c>
    </row>
    <row r="974" spans="1:22" x14ac:dyDescent="0.2">
      <c r="A974" s="8">
        <v>2015</v>
      </c>
      <c r="B974" s="8" t="s">
        <v>109</v>
      </c>
      <c r="C974" s="9">
        <v>4.5199999999999997E-2</v>
      </c>
      <c r="D974" s="10">
        <v>0.1069</v>
      </c>
      <c r="E974" s="12">
        <v>0</v>
      </c>
      <c r="F974" s="11">
        <v>1.9644061140565645</v>
      </c>
      <c r="G974" s="11">
        <v>0.27</v>
      </c>
      <c r="H974" s="11">
        <v>-0.52146320404894508</v>
      </c>
      <c r="I974" s="11">
        <v>1.32</v>
      </c>
      <c r="J974" s="11">
        <v>2.25</v>
      </c>
      <c r="K974" s="9">
        <v>5.3999999999999999E-2</v>
      </c>
      <c r="L974" s="12">
        <v>0.78390299619655901</v>
      </c>
      <c r="M974" s="12">
        <f t="shared" si="15"/>
        <v>2.1069040494443181</v>
      </c>
      <c r="N974" s="13">
        <v>0.47463006218234921</v>
      </c>
      <c r="O974" s="12">
        <v>6.67</v>
      </c>
      <c r="P974" s="12">
        <v>0.13964867278044835</v>
      </c>
      <c r="Q974" s="12">
        <v>0.96440611405656462</v>
      </c>
      <c r="R974" s="12">
        <v>11.445124734653987</v>
      </c>
      <c r="S974" s="8">
        <v>0</v>
      </c>
      <c r="T974" s="8">
        <v>4</v>
      </c>
      <c r="U974" s="12">
        <v>6.6799999999999998E-2</v>
      </c>
      <c r="V974" s="12">
        <v>6.3E-3</v>
      </c>
    </row>
    <row r="975" spans="1:22" x14ac:dyDescent="0.2">
      <c r="A975" s="8">
        <v>2016</v>
      </c>
      <c r="B975" s="8" t="s">
        <v>109</v>
      </c>
      <c r="C975" s="9">
        <v>7.2400000000000006E-2</v>
      </c>
      <c r="D975" s="10">
        <v>0.1273</v>
      </c>
      <c r="E975" s="12">
        <v>0</v>
      </c>
      <c r="F975" s="11">
        <v>2.4654714461899676</v>
      </c>
      <c r="G975" s="11">
        <v>0.35</v>
      </c>
      <c r="H975" s="11">
        <v>0.34332154526598824</v>
      </c>
      <c r="I975" s="11">
        <v>1.75</v>
      </c>
      <c r="J975" s="11">
        <v>2.31</v>
      </c>
      <c r="K975" s="9">
        <v>6.0900000000000003E-2</v>
      </c>
      <c r="L975" s="12">
        <v>0.82372630881609887</v>
      </c>
      <c r="M975" s="12">
        <f t="shared" si="15"/>
        <v>2.6417553556975188</v>
      </c>
      <c r="N975" s="13">
        <v>0.37853618725264737</v>
      </c>
      <c r="O975" s="12">
        <v>5.08</v>
      </c>
      <c r="P975" s="12">
        <v>0.14004897251351853</v>
      </c>
      <c r="Q975" s="12">
        <v>1.4654714461899674</v>
      </c>
      <c r="R975" s="12">
        <v>11.427456910712108</v>
      </c>
      <c r="S975" s="8">
        <v>0</v>
      </c>
      <c r="T975" s="8">
        <v>5</v>
      </c>
      <c r="U975" s="12">
        <v>6.2100000000000002E-2</v>
      </c>
      <c r="V975" s="12">
        <v>6.6600000000000006E-2</v>
      </c>
    </row>
    <row r="976" spans="1:22" x14ac:dyDescent="0.2">
      <c r="A976" s="8">
        <v>2017</v>
      </c>
      <c r="B976" s="8" t="s">
        <v>109</v>
      </c>
      <c r="C976" s="9">
        <v>7.4300000000000005E-2</v>
      </c>
      <c r="D976" s="10">
        <v>0.13289999999999999</v>
      </c>
      <c r="E976" s="12">
        <v>0</v>
      </c>
      <c r="F976" s="11">
        <v>1.4671551198124377</v>
      </c>
      <c r="G976" s="11">
        <v>0.13</v>
      </c>
      <c r="H976" s="11">
        <v>-0.14769051140325812</v>
      </c>
      <c r="I976" s="11">
        <v>1.1299999999999999</v>
      </c>
      <c r="J976" s="11">
        <v>1.8</v>
      </c>
      <c r="K976" s="9">
        <v>6.2199999999999998E-2</v>
      </c>
      <c r="L976" s="12">
        <v>0.80059567785495744</v>
      </c>
      <c r="M976" s="12">
        <f t="shared" si="15"/>
        <v>2.052080452902779</v>
      </c>
      <c r="N976" s="13">
        <v>0.48731032868884155</v>
      </c>
      <c r="O976" s="12">
        <v>4.3</v>
      </c>
      <c r="P976" s="12">
        <v>8.7180907468687882E-2</v>
      </c>
      <c r="Q976" s="12">
        <v>0.46715511981243762</v>
      </c>
      <c r="R976" s="12">
        <v>11.526173267011441</v>
      </c>
      <c r="S976" s="8">
        <v>0</v>
      </c>
      <c r="T976" s="8">
        <v>6</v>
      </c>
      <c r="U976" s="12">
        <v>6.8099999999999994E-2</v>
      </c>
      <c r="V976" s="12">
        <v>3.5299999999999998E-2</v>
      </c>
    </row>
    <row r="977" spans="1:22" x14ac:dyDescent="0.2">
      <c r="A977" s="8">
        <v>2018</v>
      </c>
      <c r="B977" s="8" t="s">
        <v>109</v>
      </c>
      <c r="C977" s="9">
        <v>0.08</v>
      </c>
      <c r="D977" s="10">
        <v>0.12230000000000001</v>
      </c>
      <c r="E977" s="12">
        <v>0</v>
      </c>
      <c r="F977" s="11">
        <v>3.5725957050295296</v>
      </c>
      <c r="G977" s="11">
        <v>0.12</v>
      </c>
      <c r="H977" s="11">
        <v>-1.054181471654803</v>
      </c>
      <c r="I977" s="11">
        <v>2.12</v>
      </c>
      <c r="J977" s="11">
        <v>1.46</v>
      </c>
      <c r="K977" s="9">
        <v>7.4899999999999994E-2</v>
      </c>
      <c r="L977" s="12">
        <v>0.84716352928034111</v>
      </c>
      <c r="M977" s="12">
        <f t="shared" si="15"/>
        <v>4.1752498747645763</v>
      </c>
      <c r="N977" s="13">
        <v>0.23950662355420957</v>
      </c>
      <c r="O977" s="12">
        <v>3.83</v>
      </c>
      <c r="P977" s="12">
        <v>3.2988314762244918E-2</v>
      </c>
      <c r="Q977" s="12">
        <v>2.5725957050295296</v>
      </c>
      <c r="R977" s="12">
        <v>11.648354934903699</v>
      </c>
      <c r="S977" s="8">
        <v>0</v>
      </c>
      <c r="T977" s="8">
        <v>7</v>
      </c>
      <c r="U977" s="12">
        <v>7.0800000000000002E-2</v>
      </c>
      <c r="V977" s="12">
        <v>3.5400000000000001E-2</v>
      </c>
    </row>
    <row r="978" spans="1:22" x14ac:dyDescent="0.2">
      <c r="A978" s="8">
        <v>2019</v>
      </c>
      <c r="B978" s="8" t="s">
        <v>109</v>
      </c>
      <c r="C978" s="9">
        <v>4.36E-2</v>
      </c>
      <c r="D978" s="10">
        <v>5.7700000000000001E-2</v>
      </c>
      <c r="E978" s="12">
        <v>0</v>
      </c>
      <c r="F978" s="11">
        <v>3.2813727853321217</v>
      </c>
      <c r="G978" s="11">
        <v>0.2</v>
      </c>
      <c r="H978" s="11">
        <v>0.28023361046855177</v>
      </c>
      <c r="I978" s="11">
        <v>2.12</v>
      </c>
      <c r="J978" s="11">
        <v>1.58</v>
      </c>
      <c r="K978" s="9">
        <v>4.0399999999999998E-2</v>
      </c>
      <c r="L978" s="12">
        <v>0.80879375255700092</v>
      </c>
      <c r="M978" s="12">
        <f t="shared" si="15"/>
        <v>3.9998152698272493</v>
      </c>
      <c r="N978" s="13">
        <v>0.25001154616902838</v>
      </c>
      <c r="O978" s="12">
        <v>4.2</v>
      </c>
      <c r="P978" s="12">
        <v>6.166703930972673E-2</v>
      </c>
      <c r="Q978" s="12">
        <v>2.2813727853321217</v>
      </c>
      <c r="R978" s="12">
        <v>11.659784676469481</v>
      </c>
      <c r="S978" s="8">
        <v>0</v>
      </c>
      <c r="T978" s="8">
        <v>8</v>
      </c>
      <c r="U978" s="12">
        <v>7.0199999999999999E-2</v>
      </c>
      <c r="V978" s="12">
        <v>2.7900000000000001E-2</v>
      </c>
    </row>
    <row r="979" spans="1:22" x14ac:dyDescent="0.2">
      <c r="A979" s="8">
        <v>2020</v>
      </c>
      <c r="B979" s="8" t="s">
        <v>109</v>
      </c>
      <c r="C979" s="9">
        <v>3.0999999999999999E-3</v>
      </c>
      <c r="D979" s="10">
        <v>4.1999999999999997E-3</v>
      </c>
      <c r="E979" s="12">
        <v>0</v>
      </c>
      <c r="F979" s="11">
        <v>3.1515995156963839</v>
      </c>
      <c r="G979" s="11">
        <v>0.09</v>
      </c>
      <c r="H979" s="11">
        <v>-2.1383064828487328E-2</v>
      </c>
      <c r="I979" s="11">
        <v>1.74</v>
      </c>
      <c r="J979" s="11">
        <v>1.08</v>
      </c>
      <c r="K979" s="9">
        <v>2.9399999999999999E-2</v>
      </c>
      <c r="L979" s="12">
        <v>0.56023918701216413</v>
      </c>
      <c r="M979" s="12">
        <f t="shared" si="15"/>
        <v>3.7990306674767398</v>
      </c>
      <c r="N979" s="13">
        <v>0.2632250401558841</v>
      </c>
      <c r="O979" s="12">
        <v>2.86</v>
      </c>
      <c r="P979" s="12">
        <v>2.9232414367650519E-2</v>
      </c>
      <c r="Q979" s="12">
        <v>2.1515995156963839</v>
      </c>
      <c r="R979" s="12">
        <v>11.665524086285929</v>
      </c>
      <c r="S979" s="8">
        <v>0</v>
      </c>
      <c r="T979" s="8">
        <v>9</v>
      </c>
      <c r="U979" s="12">
        <v>2.9100000000000001E-2</v>
      </c>
      <c r="V979" s="12">
        <v>3.2300000000000002E-2</v>
      </c>
    </row>
    <row r="980" spans="1:22" x14ac:dyDescent="0.2">
      <c r="A980" s="8">
        <v>2021</v>
      </c>
      <c r="B980" s="8" t="s">
        <v>109</v>
      </c>
      <c r="C980" s="9">
        <v>9.2700000000000005E-2</v>
      </c>
      <c r="D980" s="10">
        <v>0.13159999999999999</v>
      </c>
      <c r="E980" s="12">
        <v>0</v>
      </c>
      <c r="F980" s="11">
        <v>2.6174756120172682</v>
      </c>
      <c r="G980" s="11">
        <v>0.22</v>
      </c>
      <c r="H980" s="11">
        <v>3.2838761510909191E-2</v>
      </c>
      <c r="I980" s="11">
        <v>1.36</v>
      </c>
      <c r="J980" s="11">
        <v>1.44</v>
      </c>
      <c r="K980" s="9">
        <v>8.0600000000000005E-2</v>
      </c>
      <c r="L980" s="12">
        <v>0.91823524595759254</v>
      </c>
      <c r="M980" s="12">
        <f t="shared" si="15"/>
        <v>3.0963462977489349</v>
      </c>
      <c r="N980" s="13">
        <v>0.32296129174149768</v>
      </c>
      <c r="O980" s="12">
        <v>4</v>
      </c>
      <c r="P980" s="12">
        <v>8.536527992164164E-2</v>
      </c>
      <c r="Q980" s="12">
        <v>1.617475612017268</v>
      </c>
      <c r="R980" s="12">
        <v>11.743836781554165</v>
      </c>
      <c r="S980" s="8">
        <v>0</v>
      </c>
      <c r="T980" s="8">
        <v>10</v>
      </c>
      <c r="U980" s="12">
        <v>2.58E-2</v>
      </c>
      <c r="V980" s="12">
        <v>1.84E-2</v>
      </c>
    </row>
    <row r="981" spans="1:22" x14ac:dyDescent="0.2">
      <c r="A981" s="8">
        <v>2022</v>
      </c>
      <c r="B981" s="8" t="s">
        <v>109</v>
      </c>
      <c r="C981" s="9">
        <v>6.1400000000000003E-2</v>
      </c>
      <c r="D981" s="10">
        <v>0.1016</v>
      </c>
      <c r="E981" s="12">
        <v>0</v>
      </c>
      <c r="F981" s="11">
        <v>1.5600721178599599</v>
      </c>
      <c r="G981" s="11">
        <v>0.11</v>
      </c>
      <c r="H981" s="11">
        <v>-6.0421860959373908E-2</v>
      </c>
      <c r="I981" s="11">
        <v>0.44</v>
      </c>
      <c r="J981" s="11">
        <v>1.1399999999999999</v>
      </c>
      <c r="K981" s="9">
        <v>6.2899999999999998E-2</v>
      </c>
      <c r="L981" s="12">
        <v>0.8179699353318034</v>
      </c>
      <c r="M981" s="12">
        <f t="shared" si="15"/>
        <v>2.2220318582702259</v>
      </c>
      <c r="N981" s="13">
        <v>0.45003855200278947</v>
      </c>
      <c r="O981" s="12">
        <v>5</v>
      </c>
      <c r="P981" s="12">
        <v>6.9988229414869929E-2</v>
      </c>
      <c r="Q981" s="12">
        <v>0.56007211785995992</v>
      </c>
      <c r="R981" s="12">
        <v>11.878300860834576</v>
      </c>
      <c r="S981" s="8">
        <v>0</v>
      </c>
      <c r="T981" s="8">
        <v>11</v>
      </c>
      <c r="U981" s="12">
        <v>8.0199999999999994E-2</v>
      </c>
      <c r="V981" s="12">
        <v>3.15E-2</v>
      </c>
    </row>
    <row r="982" spans="1:22" x14ac:dyDescent="0.2">
      <c r="A982" s="8">
        <v>2023</v>
      </c>
      <c r="B982" s="8" t="s">
        <v>109</v>
      </c>
      <c r="C982" s="9">
        <v>6.7599999999999993E-2</v>
      </c>
      <c r="D982" s="10">
        <v>0.1196</v>
      </c>
      <c r="E982" s="12">
        <v>0</v>
      </c>
      <c r="F982" s="11">
        <v>1.7609968537979359</v>
      </c>
      <c r="G982" s="11">
        <v>0.18</v>
      </c>
      <c r="H982" s="11">
        <v>4.3874632527857789E-2</v>
      </c>
      <c r="I982" s="11">
        <v>0.68</v>
      </c>
      <c r="J982" s="11">
        <v>1.19</v>
      </c>
      <c r="K982" s="9">
        <v>7.5800000000000006E-2</v>
      </c>
      <c r="L982" s="12">
        <v>0.84461983246877048</v>
      </c>
      <c r="M982" s="12">
        <f t="shared" si="15"/>
        <v>2.3819984925275635</v>
      </c>
      <c r="N982" s="13">
        <v>0.41981554696069079</v>
      </c>
      <c r="O982" s="12">
        <v>7.25</v>
      </c>
      <c r="P982" s="12">
        <v>0.1029458600384939</v>
      </c>
      <c r="Q982" s="12">
        <v>0.76099685379793591</v>
      </c>
      <c r="R982" s="12">
        <v>11.8912399724951</v>
      </c>
      <c r="S982" s="8">
        <v>0</v>
      </c>
      <c r="T982" s="8">
        <v>12</v>
      </c>
      <c r="U982" s="12">
        <v>5.0500000000000003E-2</v>
      </c>
      <c r="V982" s="12">
        <v>3.2500000000000001E-2</v>
      </c>
    </row>
    <row r="983" spans="1:22" x14ac:dyDescent="0.2">
      <c r="A983" s="8">
        <v>2015</v>
      </c>
      <c r="B983" s="8" t="s">
        <v>110</v>
      </c>
      <c r="C983" s="9"/>
      <c r="D983" s="10"/>
      <c r="E983" s="12">
        <v>1</v>
      </c>
      <c r="F983" s="11"/>
      <c r="G983" s="11"/>
      <c r="H983" s="11"/>
      <c r="I983" s="11"/>
      <c r="J983" s="11"/>
      <c r="K983" s="9"/>
      <c r="L983" s="8"/>
      <c r="M983" s="12"/>
      <c r="N983" s="13"/>
      <c r="O983" s="12"/>
      <c r="P983" s="12">
        <v>0</v>
      </c>
      <c r="Q983" s="12"/>
      <c r="R983" s="12"/>
      <c r="S983" s="8">
        <v>1</v>
      </c>
      <c r="T983" s="8">
        <v>3</v>
      </c>
      <c r="U983" s="12">
        <v>6.6799999999999998E-2</v>
      </c>
      <c r="V983" s="12">
        <v>6.3E-3</v>
      </c>
    </row>
    <row r="984" spans="1:22" x14ac:dyDescent="0.2">
      <c r="A984" s="8">
        <v>2016</v>
      </c>
      <c r="B984" s="8" t="s">
        <v>110</v>
      </c>
      <c r="C984" s="9">
        <v>1.5100000000000001E-2</v>
      </c>
      <c r="D984" s="10">
        <v>6.5699999999999995E-2</v>
      </c>
      <c r="E984" s="12">
        <v>1</v>
      </c>
      <c r="F984" s="11">
        <v>0.81769814048445344</v>
      </c>
      <c r="G984" s="11">
        <v>0.02</v>
      </c>
      <c r="H984" s="11">
        <v>0.21156897156261523</v>
      </c>
      <c r="I984" s="11">
        <v>0.5</v>
      </c>
      <c r="J984" s="11">
        <v>0.8</v>
      </c>
      <c r="K984" s="9">
        <v>8.0199999999999994E-2</v>
      </c>
      <c r="L984" s="12">
        <v>0.5016904499400342</v>
      </c>
      <c r="M984" s="12">
        <f t="shared" si="15"/>
        <v>1.2980331206340796</v>
      </c>
      <c r="N984" s="13">
        <v>0.77039636670557943</v>
      </c>
      <c r="O984" s="12">
        <v>4.3099999999999996</v>
      </c>
      <c r="P984" s="12">
        <v>1.9242389702921768E-2</v>
      </c>
      <c r="Q984" s="12">
        <v>-0.18230185951554656</v>
      </c>
      <c r="R984" s="12">
        <v>11.135085661681188</v>
      </c>
      <c r="S984" s="8">
        <v>1</v>
      </c>
      <c r="T984" s="8">
        <v>4</v>
      </c>
      <c r="U984" s="12">
        <v>6.2100000000000002E-2</v>
      </c>
      <c r="V984" s="12">
        <v>6.6600000000000006E-2</v>
      </c>
    </row>
    <row r="985" spans="1:22" x14ac:dyDescent="0.2">
      <c r="A985" s="8">
        <v>2017</v>
      </c>
      <c r="B985" s="8" t="s">
        <v>110</v>
      </c>
      <c r="C985" s="9">
        <v>4.1700000000000001E-2</v>
      </c>
      <c r="D985" s="10">
        <v>0.13239999999999999</v>
      </c>
      <c r="E985" s="12">
        <v>1</v>
      </c>
      <c r="F985" s="11">
        <v>1.0685479895196768</v>
      </c>
      <c r="G985" s="11">
        <v>0.02</v>
      </c>
      <c r="H985" s="11">
        <v>-0.41170735265116587</v>
      </c>
      <c r="I985" s="11">
        <v>0.56000000000000005</v>
      </c>
      <c r="J985" s="11">
        <v>0.7</v>
      </c>
      <c r="K985" s="9">
        <v>0.1164</v>
      </c>
      <c r="L985" s="12">
        <v>0.68482046658979678</v>
      </c>
      <c r="M985" s="12">
        <f t="shared" si="15"/>
        <v>1.8521867984622642</v>
      </c>
      <c r="N985" s="13">
        <v>0.5399023472309743</v>
      </c>
      <c r="O985" s="12">
        <v>4.17</v>
      </c>
      <c r="P985" s="12">
        <v>2.2214599070279444E-2</v>
      </c>
      <c r="Q985" s="12">
        <v>6.8547989519676861E-2</v>
      </c>
      <c r="R985" s="12">
        <v>11.42670376410782</v>
      </c>
      <c r="S985" s="8">
        <v>1</v>
      </c>
      <c r="T985" s="8">
        <v>5</v>
      </c>
      <c r="U985" s="12">
        <v>6.8099999999999994E-2</v>
      </c>
      <c r="V985" s="12">
        <v>3.5299999999999998E-2</v>
      </c>
    </row>
    <row r="986" spans="1:22" x14ac:dyDescent="0.2">
      <c r="A986" s="8">
        <v>2018</v>
      </c>
      <c r="B986" s="8" t="s">
        <v>110</v>
      </c>
      <c r="C986" s="9">
        <v>3.8800000000000001E-2</v>
      </c>
      <c r="D986" s="10">
        <v>9.1200000000000003E-2</v>
      </c>
      <c r="E986" s="12">
        <v>1</v>
      </c>
      <c r="F986" s="11">
        <v>1.0730548974471179</v>
      </c>
      <c r="G986" s="11">
        <v>0.02</v>
      </c>
      <c r="H986" s="11">
        <v>0.10411939136631303</v>
      </c>
      <c r="I986" s="11">
        <v>0.55000000000000004</v>
      </c>
      <c r="J986" s="11">
        <v>0.91</v>
      </c>
      <c r="K986" s="9">
        <v>0.11169999999999999</v>
      </c>
      <c r="L986" s="12">
        <v>0.73810071340694838</v>
      </c>
      <c r="M986" s="12">
        <f t="shared" si="15"/>
        <v>1.9844441523215528</v>
      </c>
      <c r="N986" s="13">
        <v>0.50391944708049574</v>
      </c>
      <c r="O986" s="12">
        <v>5.72</v>
      </c>
      <c r="P986" s="12">
        <v>1.8583394500640175E-2</v>
      </c>
      <c r="Q986" s="12">
        <v>7.3054897447117975E-2</v>
      </c>
      <c r="R986" s="12">
        <v>11.431645479841915</v>
      </c>
      <c r="S986" s="8">
        <v>1</v>
      </c>
      <c r="T986" s="8">
        <v>6</v>
      </c>
      <c r="U986" s="12">
        <v>7.0800000000000002E-2</v>
      </c>
      <c r="V986" s="12">
        <v>3.5400000000000001E-2</v>
      </c>
    </row>
    <row r="987" spans="1:22" x14ac:dyDescent="0.2">
      <c r="A987" s="8">
        <v>2019</v>
      </c>
      <c r="B987" s="8" t="s">
        <v>110</v>
      </c>
      <c r="C987" s="9">
        <v>4.4699999999999997E-2</v>
      </c>
      <c r="D987" s="10">
        <v>9.1600000000000001E-2</v>
      </c>
      <c r="E987" s="12">
        <v>0</v>
      </c>
      <c r="F987" s="11">
        <v>1.4213380335392807</v>
      </c>
      <c r="G987" s="11">
        <v>0.04</v>
      </c>
      <c r="H987" s="11">
        <v>-0.26421699894626149</v>
      </c>
      <c r="I987" s="11">
        <v>0.95</v>
      </c>
      <c r="J987" s="11">
        <v>1.1299999999999999</v>
      </c>
      <c r="K987" s="9">
        <v>9.7900000000000001E-2</v>
      </c>
      <c r="L987" s="12">
        <v>0.74685667632858477</v>
      </c>
      <c r="M987" s="12">
        <f t="shared" si="15"/>
        <v>2.2438371461785529</v>
      </c>
      <c r="N987" s="13">
        <v>0.44566514183218947</v>
      </c>
      <c r="O987" s="12">
        <v>6.61</v>
      </c>
      <c r="P987" s="12">
        <v>2.599927799818328E-2</v>
      </c>
      <c r="Q987" s="12">
        <v>0.42133803353928057</v>
      </c>
      <c r="R987" s="12">
        <v>11.580819011769623</v>
      </c>
      <c r="S987" s="8">
        <v>1</v>
      </c>
      <c r="T987" s="8">
        <v>7</v>
      </c>
      <c r="U987" s="12">
        <v>7.0199999999999999E-2</v>
      </c>
      <c r="V987" s="12">
        <v>2.7900000000000001E-2</v>
      </c>
    </row>
    <row r="988" spans="1:22" x14ac:dyDescent="0.2">
      <c r="A988" s="8">
        <v>2020</v>
      </c>
      <c r="B988" s="8" t="s">
        <v>110</v>
      </c>
      <c r="C988" s="9">
        <v>4.9000000000000002E-2</v>
      </c>
      <c r="D988" s="10">
        <v>0.1038</v>
      </c>
      <c r="E988" s="12">
        <v>1</v>
      </c>
      <c r="F988" s="11">
        <v>1.0924950720397386</v>
      </c>
      <c r="G988" s="11">
        <v>0.04</v>
      </c>
      <c r="H988" s="11">
        <v>0.22944978706324667</v>
      </c>
      <c r="I988" s="11">
        <v>0.85</v>
      </c>
      <c r="J988" s="11">
        <v>1.0900000000000001</v>
      </c>
      <c r="K988" s="9">
        <v>9.4899999999999998E-2</v>
      </c>
      <c r="L988" s="12">
        <v>0.7555437817046653</v>
      </c>
      <c r="M988" s="12">
        <f t="shared" si="15"/>
        <v>1.8599728465771015</v>
      </c>
      <c r="N988" s="13">
        <v>0.53764225743418503</v>
      </c>
      <c r="O988" s="12">
        <v>6.13</v>
      </c>
      <c r="P988" s="12">
        <v>4.0785074899653322E-2</v>
      </c>
      <c r="Q988" s="12">
        <v>9.2495072039738696E-2</v>
      </c>
      <c r="R988" s="12">
        <v>11.699172125587213</v>
      </c>
      <c r="S988" s="8">
        <v>1</v>
      </c>
      <c r="T988" s="8">
        <v>8</v>
      </c>
      <c r="U988" s="12">
        <v>2.9100000000000001E-2</v>
      </c>
      <c r="V988" s="12">
        <v>3.2300000000000002E-2</v>
      </c>
    </row>
    <row r="989" spans="1:22" x14ac:dyDescent="0.2">
      <c r="A989" s="8">
        <v>2021</v>
      </c>
      <c r="B989" s="8" t="s">
        <v>110</v>
      </c>
      <c r="C989" s="9">
        <v>5.6500000000000002E-2</v>
      </c>
      <c r="D989" s="10">
        <v>0.1178</v>
      </c>
      <c r="E989" s="12">
        <v>0</v>
      </c>
      <c r="F989" s="11">
        <v>1.4936182510031786</v>
      </c>
      <c r="G989" s="11">
        <v>0.03</v>
      </c>
      <c r="H989" s="11">
        <v>-2.5712739928801735E-2</v>
      </c>
      <c r="I989" s="11">
        <v>1.21</v>
      </c>
      <c r="J989" s="11">
        <v>1.32</v>
      </c>
      <c r="K989" s="9">
        <v>7.7799999999999994E-2</v>
      </c>
      <c r="L989" s="12">
        <v>0.78551990918844217</v>
      </c>
      <c r="M989" s="12">
        <f t="shared" si="15"/>
        <v>2.2255758185246122</v>
      </c>
      <c r="N989" s="13">
        <v>0.44932192005164945</v>
      </c>
      <c r="O989" s="12">
        <v>9.24</v>
      </c>
      <c r="P989" s="12">
        <v>1.7736569579211953E-2</v>
      </c>
      <c r="Q989" s="12">
        <v>0.49361825100317852</v>
      </c>
      <c r="R989" s="12">
        <v>11.844921042134361</v>
      </c>
      <c r="S989" s="8">
        <v>1</v>
      </c>
      <c r="T989" s="8">
        <v>9</v>
      </c>
      <c r="U989" s="12">
        <v>2.58E-2</v>
      </c>
      <c r="V989" s="12">
        <v>1.84E-2</v>
      </c>
    </row>
    <row r="990" spans="1:22" x14ac:dyDescent="0.2">
      <c r="A990" s="8">
        <v>2022</v>
      </c>
      <c r="B990" s="8" t="s">
        <v>110</v>
      </c>
      <c r="C990" s="9">
        <v>4.3299999999999998E-2</v>
      </c>
      <c r="D990" s="10">
        <v>9.7600000000000006E-2</v>
      </c>
      <c r="E990" s="12">
        <v>1</v>
      </c>
      <c r="F990" s="11">
        <v>1.3452990879076625</v>
      </c>
      <c r="G990" s="11">
        <v>0.01</v>
      </c>
      <c r="H990" s="11">
        <v>6.8293370221615288E-2</v>
      </c>
      <c r="I990" s="11">
        <v>0.95</v>
      </c>
      <c r="J990" s="11">
        <v>1.1200000000000001</v>
      </c>
      <c r="K990" s="9">
        <v>7.8200000000000006E-2</v>
      </c>
      <c r="L990" s="12">
        <v>0.76909921527497627</v>
      </c>
      <c r="M990" s="12">
        <f t="shared" si="15"/>
        <v>1.8011468908361357</v>
      </c>
      <c r="N990" s="13">
        <v>0.55520180230040872</v>
      </c>
      <c r="O990" s="12">
        <v>11.35</v>
      </c>
      <c r="P990" s="12">
        <v>4.1680605532804981E-3</v>
      </c>
      <c r="Q990" s="12">
        <v>0.34529908790766262</v>
      </c>
      <c r="R990" s="12">
        <v>11.994555908629598</v>
      </c>
      <c r="S990" s="8">
        <v>1</v>
      </c>
      <c r="T990" s="8">
        <v>10</v>
      </c>
      <c r="U990" s="12">
        <v>8.0199999999999994E-2</v>
      </c>
      <c r="V990" s="12">
        <v>3.15E-2</v>
      </c>
    </row>
    <row r="991" spans="1:22" x14ac:dyDescent="0.2">
      <c r="A991" s="8">
        <v>2023</v>
      </c>
      <c r="B991" s="8" t="s">
        <v>110</v>
      </c>
      <c r="C991" s="9">
        <v>1.37E-2</v>
      </c>
      <c r="D991" s="10">
        <v>3.8199999999999998E-2</v>
      </c>
      <c r="E991" s="12">
        <v>1</v>
      </c>
      <c r="F991" s="11">
        <v>0.59636958289991637</v>
      </c>
      <c r="G991" s="11">
        <v>0.01</v>
      </c>
      <c r="H991" s="11">
        <v>-4.3401505222460002E-2</v>
      </c>
      <c r="I991" s="11">
        <v>0.27</v>
      </c>
      <c r="J991" s="11">
        <v>0.72</v>
      </c>
      <c r="K991" s="9">
        <v>6.1899999999999997E-2</v>
      </c>
      <c r="L991" s="12">
        <v>0.6838086020388513</v>
      </c>
      <c r="M991" s="12">
        <f t="shared" si="15"/>
        <v>1.5826546191519906</v>
      </c>
      <c r="N991" s="13">
        <v>0.63184979710596278</v>
      </c>
      <c r="O991" s="12">
        <v>10.48</v>
      </c>
      <c r="P991" s="12">
        <v>2.431647523423433E-2</v>
      </c>
      <c r="Q991" s="12">
        <v>-0.40363041710008363</v>
      </c>
      <c r="R991" s="12">
        <v>12.317663557997708</v>
      </c>
      <c r="S991" s="8">
        <v>1</v>
      </c>
      <c r="T991" s="8">
        <v>11</v>
      </c>
      <c r="U991" s="12">
        <v>5.0500000000000003E-2</v>
      </c>
      <c r="V991" s="12">
        <v>3.2500000000000001E-2</v>
      </c>
    </row>
    <row r="992" spans="1:22" x14ac:dyDescent="0.2">
      <c r="A992" s="8">
        <v>2015</v>
      </c>
      <c r="B992" s="8" t="s">
        <v>111</v>
      </c>
      <c r="C992" s="9">
        <v>0.21970000000000001</v>
      </c>
      <c r="D992" s="10">
        <v>0.27439999999999998</v>
      </c>
      <c r="E992" s="12">
        <v>0</v>
      </c>
      <c r="F992" s="11">
        <v>13.297056644093885</v>
      </c>
      <c r="G992" s="11">
        <v>6.63</v>
      </c>
      <c r="H992" s="11">
        <v>-4.1303447725751505</v>
      </c>
      <c r="I992" s="11">
        <v>8.57</v>
      </c>
      <c r="J992" s="11">
        <v>1.6</v>
      </c>
      <c r="K992" s="9">
        <v>0.10920000000000001</v>
      </c>
      <c r="L992" s="12">
        <v>0.97716961006237113</v>
      </c>
      <c r="M992" s="12">
        <f t="shared" si="15"/>
        <v>16.625460401500955</v>
      </c>
      <c r="N992" s="13">
        <v>6.0148710222167411E-2</v>
      </c>
      <c r="O992" s="12">
        <v>214.83</v>
      </c>
      <c r="P992" s="12">
        <v>0.50254314010226186</v>
      </c>
      <c r="Q992" s="12">
        <v>12.297056644093885</v>
      </c>
      <c r="R992" s="12">
        <v>12.468033870329638</v>
      </c>
      <c r="S992" s="8">
        <v>0</v>
      </c>
      <c r="T992" s="8">
        <v>7</v>
      </c>
      <c r="U992" s="12">
        <v>6.6799999999999998E-2</v>
      </c>
      <c r="V992" s="12">
        <v>6.3E-3</v>
      </c>
    </row>
    <row r="993" spans="1:22" x14ac:dyDescent="0.2">
      <c r="A993" s="8">
        <v>2016</v>
      </c>
      <c r="B993" s="8" t="s">
        <v>111</v>
      </c>
      <c r="C993" s="9">
        <v>4.5499999999999999E-2</v>
      </c>
      <c r="D993" s="10">
        <v>4.7600000000000003E-2</v>
      </c>
      <c r="E993" s="12">
        <v>0</v>
      </c>
      <c r="F993" s="11">
        <v>25.953142667091157</v>
      </c>
      <c r="G993" s="11">
        <v>8.24</v>
      </c>
      <c r="H993" s="11">
        <v>6.5500497787819585</v>
      </c>
      <c r="I993" s="11">
        <v>10.27</v>
      </c>
      <c r="J993" s="11">
        <v>0.52</v>
      </c>
      <c r="K993" s="9">
        <v>5.5800000000000002E-2</v>
      </c>
      <c r="L993" s="12">
        <v>0.99999351643484269</v>
      </c>
      <c r="M993" s="12">
        <f t="shared" si="15"/>
        <v>36.968542908269136</v>
      </c>
      <c r="N993" s="13">
        <v>2.7050024732684814E-2</v>
      </c>
      <c r="O993" s="12">
        <v>78.540000000000006</v>
      </c>
      <c r="P993" s="12">
        <v>0.31965835119659336</v>
      </c>
      <c r="Q993" s="12">
        <v>24.953142667091157</v>
      </c>
      <c r="R993" s="12">
        <v>12.498640941973958</v>
      </c>
      <c r="S993" s="8">
        <v>0</v>
      </c>
      <c r="T993" s="8">
        <v>8</v>
      </c>
      <c r="U993" s="12">
        <v>6.2100000000000002E-2</v>
      </c>
      <c r="V993" s="12">
        <v>6.6600000000000006E-2</v>
      </c>
    </row>
    <row r="994" spans="1:22" x14ac:dyDescent="0.2">
      <c r="A994" s="8">
        <v>2017</v>
      </c>
      <c r="B994" s="8" t="s">
        <v>111</v>
      </c>
      <c r="C994" s="9">
        <v>2.8199999999999999E-2</v>
      </c>
      <c r="D994" s="10">
        <v>2.9600000000000001E-2</v>
      </c>
      <c r="E994" s="12">
        <v>0</v>
      </c>
      <c r="F994" s="11">
        <v>18.031326802221876</v>
      </c>
      <c r="G994" s="11">
        <v>1.08</v>
      </c>
      <c r="H994" s="11">
        <v>-3.1744418990404908</v>
      </c>
      <c r="I994" s="11">
        <v>3.24</v>
      </c>
      <c r="J994" s="11">
        <v>0.38</v>
      </c>
      <c r="K994" s="9">
        <v>1.15E-2</v>
      </c>
      <c r="L994" s="12">
        <v>1</v>
      </c>
      <c r="M994" s="12">
        <f t="shared" si="15"/>
        <v>21.375125641318981</v>
      </c>
      <c r="N994" s="13">
        <v>4.6783350740496214E-2</v>
      </c>
      <c r="O994" s="12">
        <v>55.28</v>
      </c>
      <c r="P994" s="12">
        <v>6.1712315655313182E-2</v>
      </c>
      <c r="Q994" s="12">
        <v>17.031326802221876</v>
      </c>
      <c r="R994" s="12">
        <v>12.528690426446277</v>
      </c>
      <c r="S994" s="8">
        <v>0</v>
      </c>
      <c r="T994" s="8">
        <v>9</v>
      </c>
      <c r="U994" s="12">
        <v>6.8099999999999994E-2</v>
      </c>
      <c r="V994" s="12">
        <v>3.5299999999999998E-2</v>
      </c>
    </row>
    <row r="995" spans="1:22" x14ac:dyDescent="0.2">
      <c r="A995" s="8">
        <v>2018</v>
      </c>
      <c r="B995" s="8" t="s">
        <v>111</v>
      </c>
      <c r="C995" s="9">
        <v>5.33E-2</v>
      </c>
      <c r="D995" s="10">
        <v>5.79E-2</v>
      </c>
      <c r="E995" s="12">
        <v>0</v>
      </c>
      <c r="F995" s="11">
        <v>10.163306666572296</v>
      </c>
      <c r="G995" s="11">
        <v>0.35</v>
      </c>
      <c r="H995" s="11">
        <v>2.6912113964635016</v>
      </c>
      <c r="I995" s="11">
        <v>0.66</v>
      </c>
      <c r="J995" s="11">
        <v>0.33</v>
      </c>
      <c r="K995" s="9">
        <v>0.1368</v>
      </c>
      <c r="L995" s="12">
        <v>1</v>
      </c>
      <c r="M995" s="12">
        <f t="shared" si="15"/>
        <v>14.284684571025819</v>
      </c>
      <c r="N995" s="13">
        <v>7.0005045965686838E-2</v>
      </c>
      <c r="O995" s="12">
        <v>28.88</v>
      </c>
      <c r="P995" s="12">
        <v>3.5272382208679724E-2</v>
      </c>
      <c r="Q995" s="12">
        <v>9.1633066665722964</v>
      </c>
      <c r="R995" s="12">
        <v>12.544767582486436</v>
      </c>
      <c r="S995" s="8">
        <v>0</v>
      </c>
      <c r="T995" s="8">
        <v>10</v>
      </c>
      <c r="U995" s="12">
        <v>7.0800000000000002E-2</v>
      </c>
      <c r="V995" s="12">
        <v>3.5400000000000001E-2</v>
      </c>
    </row>
    <row r="996" spans="1:22" x14ac:dyDescent="0.2">
      <c r="A996" s="8">
        <v>2019</v>
      </c>
      <c r="B996" s="8" t="s">
        <v>111</v>
      </c>
      <c r="C996" s="9">
        <v>5.33E-2</v>
      </c>
      <c r="D996" s="10">
        <v>5.8200000000000002E-2</v>
      </c>
      <c r="E996" s="12">
        <v>0</v>
      </c>
      <c r="F996" s="11">
        <v>18.303333436601502</v>
      </c>
      <c r="G996" s="11">
        <v>0.87</v>
      </c>
      <c r="H996" s="11">
        <v>-0.70707128013539688</v>
      </c>
      <c r="I996" s="11">
        <v>2.19</v>
      </c>
      <c r="J996" s="11">
        <v>0.17</v>
      </c>
      <c r="K996" s="9">
        <v>0.21779999999999999</v>
      </c>
      <c r="L996" s="12">
        <v>1</v>
      </c>
      <c r="M996" s="12">
        <f t="shared" si="15"/>
        <v>18.540945967300484</v>
      </c>
      <c r="N996" s="13">
        <v>5.3934680666436217E-2</v>
      </c>
      <c r="O996" s="12">
        <v>11.26</v>
      </c>
      <c r="P996" s="12">
        <v>4.8813732817442619E-2</v>
      </c>
      <c r="Q996" s="12">
        <v>17.303333436601502</v>
      </c>
      <c r="R996" s="12">
        <v>12.559634256262894</v>
      </c>
      <c r="S996" s="8">
        <v>0</v>
      </c>
      <c r="T996" s="8">
        <v>11</v>
      </c>
      <c r="U996" s="12">
        <v>7.0199999999999999E-2</v>
      </c>
      <c r="V996" s="12">
        <v>2.7900000000000001E-2</v>
      </c>
    </row>
    <row r="997" spans="1:22" x14ac:dyDescent="0.2">
      <c r="A997" s="8">
        <v>2020</v>
      </c>
      <c r="B997" s="8" t="s">
        <v>111</v>
      </c>
      <c r="C997" s="9">
        <v>7.4999999999999997E-2</v>
      </c>
      <c r="D997" s="10">
        <v>8.1000000000000003E-2</v>
      </c>
      <c r="E997" s="12">
        <v>0</v>
      </c>
      <c r="F997" s="11">
        <v>4.360400056353563</v>
      </c>
      <c r="G997" s="11">
        <v>0.95</v>
      </c>
      <c r="H997" s="11">
        <v>5.3886711264745726</v>
      </c>
      <c r="I997" s="11">
        <v>1.41</v>
      </c>
      <c r="J997" s="11">
        <v>0.16</v>
      </c>
      <c r="K997" s="9">
        <v>0.1298</v>
      </c>
      <c r="L997" s="12">
        <v>1</v>
      </c>
      <c r="M997" s="12">
        <f t="shared" si="15"/>
        <v>19.293490210410273</v>
      </c>
      <c r="N997" s="13">
        <v>5.1830953813656051E-2</v>
      </c>
      <c r="O997" s="12">
        <v>10.39</v>
      </c>
      <c r="P997" s="12">
        <v>0.2359672042518102</v>
      </c>
      <c r="Q997" s="12">
        <v>3.360400056353563</v>
      </c>
      <c r="R997" s="12">
        <v>12.596230014845107</v>
      </c>
      <c r="S997" s="8">
        <v>0</v>
      </c>
      <c r="T997" s="8">
        <v>12</v>
      </c>
      <c r="U997" s="12">
        <v>2.9100000000000001E-2</v>
      </c>
      <c r="V997" s="12">
        <v>3.2300000000000002E-2</v>
      </c>
    </row>
    <row r="998" spans="1:22" x14ac:dyDescent="0.2">
      <c r="A998" s="8">
        <v>2021</v>
      </c>
      <c r="B998" s="8" t="s">
        <v>111</v>
      </c>
      <c r="C998" s="9">
        <v>5.67E-2</v>
      </c>
      <c r="D998" s="10">
        <v>6.1800000000000001E-2</v>
      </c>
      <c r="E998" s="12">
        <v>0</v>
      </c>
      <c r="F998" s="11">
        <v>2.7594884574567535</v>
      </c>
      <c r="G998" s="11">
        <v>0.28000000000000003</v>
      </c>
      <c r="H998" s="11">
        <v>-0.28093175061205672</v>
      </c>
      <c r="I998" s="11">
        <v>0.46</v>
      </c>
      <c r="J998" s="11">
        <v>0.13</v>
      </c>
      <c r="K998" s="9">
        <v>0.13400000000000001</v>
      </c>
      <c r="L998" s="12">
        <v>0.98124300608300774</v>
      </c>
      <c r="M998" s="12">
        <f t="shared" si="15"/>
        <v>13.196376545565295</v>
      </c>
      <c r="N998" s="13">
        <v>7.5778377234624661E-2</v>
      </c>
      <c r="O998" s="12">
        <v>9.83</v>
      </c>
      <c r="P998" s="12">
        <v>0.10842277754839233</v>
      </c>
      <c r="Q998" s="12">
        <v>1.7594884574567535</v>
      </c>
      <c r="R998" s="12">
        <v>12.629945236793487</v>
      </c>
      <c r="S998" s="8">
        <v>0</v>
      </c>
      <c r="T998" s="8">
        <v>13</v>
      </c>
      <c r="U998" s="12">
        <v>2.58E-2</v>
      </c>
      <c r="V998" s="12">
        <v>1.84E-2</v>
      </c>
    </row>
    <row r="999" spans="1:22" x14ac:dyDescent="0.2">
      <c r="A999" s="8">
        <v>2022</v>
      </c>
      <c r="B999" s="8" t="s">
        <v>111</v>
      </c>
      <c r="C999" s="9">
        <v>5.0700000000000002E-2</v>
      </c>
      <c r="D999" s="10">
        <v>5.5800000000000002E-2</v>
      </c>
      <c r="E999" s="12">
        <v>0</v>
      </c>
      <c r="F999" s="11">
        <v>3.9079032623903269</v>
      </c>
      <c r="G999" s="11">
        <v>0.75</v>
      </c>
      <c r="H999" s="11">
        <v>-0.53026117023693942</v>
      </c>
      <c r="I999" s="11">
        <v>0.86</v>
      </c>
      <c r="J999" s="11">
        <v>0.09</v>
      </c>
      <c r="K999" s="9">
        <v>9.8000000000000004E-2</v>
      </c>
      <c r="L999" s="12">
        <v>0.66901950721934811</v>
      </c>
      <c r="M999" s="12">
        <f t="shared" si="15"/>
        <v>13.761765222742396</v>
      </c>
      <c r="N999" s="13">
        <v>7.2665096651076538E-2</v>
      </c>
      <c r="O999" s="12">
        <v>13.64</v>
      </c>
      <c r="P999" s="12">
        <v>0.20459696198167027</v>
      </c>
      <c r="Q999" s="12">
        <v>2.9079032623903269</v>
      </c>
      <c r="R999" s="12">
        <v>12.652496891986068</v>
      </c>
      <c r="S999" s="8">
        <v>0</v>
      </c>
      <c r="T999" s="8">
        <v>14</v>
      </c>
      <c r="U999" s="12">
        <v>8.0199999999999994E-2</v>
      </c>
      <c r="V999" s="12">
        <v>3.15E-2</v>
      </c>
    </row>
    <row r="1000" spans="1:22" x14ac:dyDescent="0.2">
      <c r="A1000" s="8">
        <v>2023</v>
      </c>
      <c r="B1000" s="8" t="s">
        <v>111</v>
      </c>
      <c r="C1000" s="9">
        <v>7.5999999999999998E-2</v>
      </c>
      <c r="D1000" s="10">
        <v>8.1699999999999995E-2</v>
      </c>
      <c r="E1000" s="12">
        <v>0</v>
      </c>
      <c r="F1000" s="11">
        <v>6.0379733481716453</v>
      </c>
      <c r="G1000" s="11">
        <v>0.55000000000000004</v>
      </c>
      <c r="H1000" s="11">
        <v>0.48295746691173941</v>
      </c>
      <c r="I1000" s="11">
        <v>0.9</v>
      </c>
      <c r="J1000" s="11">
        <v>0.08</v>
      </c>
      <c r="K1000" s="9">
        <v>0.1108</v>
      </c>
      <c r="L1000" s="12">
        <v>0.71543807686612149</v>
      </c>
      <c r="M1000" s="12">
        <f t="shared" si="15"/>
        <v>27.123101204080626</v>
      </c>
      <c r="N1000" s="13">
        <v>3.6868940335242774E-2</v>
      </c>
      <c r="O1000" s="12">
        <v>14.43</v>
      </c>
      <c r="P1000" s="12">
        <v>9.931235755894828E-2</v>
      </c>
      <c r="Q1000" s="12">
        <v>5.0379733481716453</v>
      </c>
      <c r="R1000" s="12">
        <v>12.669650725023436</v>
      </c>
      <c r="S1000" s="8">
        <v>0</v>
      </c>
      <c r="T1000" s="8">
        <v>15</v>
      </c>
      <c r="U1000" s="12">
        <v>5.0500000000000003E-2</v>
      </c>
      <c r="V1000" s="12">
        <v>3.2500000000000001E-2</v>
      </c>
    </row>
    <row r="1001" spans="1:22" x14ac:dyDescent="0.2">
      <c r="A1001" s="8">
        <v>2015</v>
      </c>
      <c r="B1001" s="8" t="s">
        <v>112</v>
      </c>
      <c r="C1001" s="9">
        <v>1.34E-2</v>
      </c>
      <c r="D1001" s="10">
        <v>3.9699999999999999E-2</v>
      </c>
      <c r="E1001" s="12">
        <v>1</v>
      </c>
      <c r="F1001" s="11">
        <v>1.2714421598951446</v>
      </c>
      <c r="G1001" s="11">
        <v>0.41</v>
      </c>
      <c r="H1001" s="11">
        <v>1.6922620803699842</v>
      </c>
      <c r="I1001" s="11">
        <v>1.1100000000000001</v>
      </c>
      <c r="J1001" s="11">
        <v>2.4</v>
      </c>
      <c r="K1001" s="9">
        <v>8.72E-2</v>
      </c>
      <c r="L1001" s="12">
        <v>0.65772868815297902</v>
      </c>
      <c r="M1001" s="12">
        <f t="shared" si="15"/>
        <v>1.6979185715521734</v>
      </c>
      <c r="N1001" s="13">
        <v>0.58895639446704295</v>
      </c>
      <c r="O1001" s="12">
        <v>6.88</v>
      </c>
      <c r="P1001" s="12">
        <v>0.31928457015169082</v>
      </c>
      <c r="Q1001" s="12">
        <v>0.27144215989514464</v>
      </c>
      <c r="R1001" s="12">
        <v>11.080023342278176</v>
      </c>
      <c r="S1001" s="8">
        <v>0</v>
      </c>
      <c r="T1001" s="8">
        <v>41</v>
      </c>
      <c r="U1001" s="12">
        <v>6.6799999999999998E-2</v>
      </c>
      <c r="V1001" s="12">
        <v>6.3E-3</v>
      </c>
    </row>
    <row r="1002" spans="1:22" x14ac:dyDescent="0.2">
      <c r="A1002" s="8">
        <v>2016</v>
      </c>
      <c r="B1002" s="8" t="s">
        <v>112</v>
      </c>
      <c r="C1002" s="9">
        <v>1.7000000000000001E-2</v>
      </c>
      <c r="D1002" s="10">
        <v>6.9099999999999995E-2</v>
      </c>
      <c r="E1002" s="12">
        <v>1</v>
      </c>
      <c r="F1002" s="11">
        <v>0.89319679117767437</v>
      </c>
      <c r="G1002" s="11">
        <v>0.09</v>
      </c>
      <c r="H1002" s="11">
        <v>-6.7831383239285017E-2</v>
      </c>
      <c r="I1002" s="11">
        <v>0.42</v>
      </c>
      <c r="J1002" s="11">
        <v>0.57999999999999996</v>
      </c>
      <c r="K1002" s="9">
        <v>0.21679999999999999</v>
      </c>
      <c r="L1002" s="12">
        <v>0.7706870878264821</v>
      </c>
      <c r="M1002" s="12">
        <f t="shared" si="15"/>
        <v>1.2179779904784132</v>
      </c>
      <c r="N1002" s="13">
        <v>0.82103289863818241</v>
      </c>
      <c r="O1002" s="12">
        <v>2.98</v>
      </c>
      <c r="P1002" s="12">
        <v>0.11058743175513124</v>
      </c>
      <c r="Q1002" s="12">
        <v>-0.10680320882232559</v>
      </c>
      <c r="R1002" s="12">
        <v>11.471154319237597</v>
      </c>
      <c r="S1002" s="8">
        <v>0</v>
      </c>
      <c r="T1002" s="8">
        <v>42</v>
      </c>
      <c r="U1002" s="12">
        <v>6.2100000000000002E-2</v>
      </c>
      <c r="V1002" s="12">
        <v>6.6600000000000006E-2</v>
      </c>
    </row>
    <row r="1003" spans="1:22" x14ac:dyDescent="0.2">
      <c r="A1003" s="8">
        <v>2017</v>
      </c>
      <c r="B1003" s="8" t="s">
        <v>112</v>
      </c>
      <c r="C1003" s="9">
        <v>2.92E-2</v>
      </c>
      <c r="D1003" s="10">
        <v>0.2157</v>
      </c>
      <c r="E1003" s="12">
        <v>1</v>
      </c>
      <c r="F1003" s="11">
        <v>0.80148538334773667</v>
      </c>
      <c r="G1003" s="11">
        <v>0.11</v>
      </c>
      <c r="H1003" s="11">
        <v>0.23135267594831202</v>
      </c>
      <c r="I1003" s="11">
        <v>0.59</v>
      </c>
      <c r="J1003" s="11">
        <v>1.02</v>
      </c>
      <c r="K1003" s="9">
        <v>0.1081</v>
      </c>
      <c r="L1003" s="12">
        <v>0.72391229448788141</v>
      </c>
      <c r="M1003" s="12">
        <f t="shared" si="15"/>
        <v>1.1263898096579577</v>
      </c>
      <c r="N1003" s="13">
        <v>0.88779212260776985</v>
      </c>
      <c r="O1003" s="12">
        <v>7.56</v>
      </c>
      <c r="P1003" s="12">
        <v>0.13312141742791669</v>
      </c>
      <c r="Q1003" s="12">
        <v>-0.1985146166522633</v>
      </c>
      <c r="R1003" s="12">
        <v>11.74297219233425</v>
      </c>
      <c r="S1003" s="8">
        <v>0</v>
      </c>
      <c r="T1003" s="8">
        <v>43</v>
      </c>
      <c r="U1003" s="12">
        <v>6.8099999999999994E-2</v>
      </c>
      <c r="V1003" s="12">
        <v>3.5299999999999998E-2</v>
      </c>
    </row>
    <row r="1004" spans="1:22" x14ac:dyDescent="0.2">
      <c r="A1004" s="8">
        <v>2018</v>
      </c>
      <c r="B1004" s="8" t="s">
        <v>112</v>
      </c>
      <c r="C1004" s="9">
        <v>2.8799999999999999E-2</v>
      </c>
      <c r="D1004" s="10">
        <v>0.16109999999999999</v>
      </c>
      <c r="E1004" s="12">
        <v>1</v>
      </c>
      <c r="F1004" s="11">
        <v>0.59552101135307778</v>
      </c>
      <c r="G1004" s="11">
        <v>0.01</v>
      </c>
      <c r="H1004" s="11">
        <v>-8.7556500382291388E-2</v>
      </c>
      <c r="I1004" s="11">
        <v>0.28999999999999998</v>
      </c>
      <c r="J1004" s="11">
        <v>0.86</v>
      </c>
      <c r="K1004" s="9">
        <v>8.5599999999999996E-2</v>
      </c>
      <c r="L1004" s="12">
        <v>0.60110773209254675</v>
      </c>
      <c r="M1004" s="12">
        <f t="shared" si="15"/>
        <v>1.3917556612907842</v>
      </c>
      <c r="N1004" s="13">
        <v>0.7185169263637482</v>
      </c>
      <c r="O1004" s="12">
        <v>6.92</v>
      </c>
      <c r="P1004" s="12">
        <v>2.0862520703869333E-2</v>
      </c>
      <c r="Q1004" s="12">
        <v>-0.40447898864692222</v>
      </c>
      <c r="R1004" s="12">
        <v>11.556802833295263</v>
      </c>
      <c r="S1004" s="8">
        <v>0</v>
      </c>
      <c r="T1004" s="8">
        <v>44</v>
      </c>
      <c r="U1004" s="12">
        <v>7.0800000000000002E-2</v>
      </c>
      <c r="V1004" s="12">
        <v>3.5400000000000001E-2</v>
      </c>
    </row>
    <row r="1005" spans="1:22" x14ac:dyDescent="0.2">
      <c r="A1005" s="8">
        <v>2019</v>
      </c>
      <c r="B1005" s="8" t="s">
        <v>112</v>
      </c>
      <c r="C1005" s="9">
        <v>1.32E-2</v>
      </c>
      <c r="D1005" s="10">
        <v>8.0600000000000005E-2</v>
      </c>
      <c r="E1005" s="12">
        <v>1</v>
      </c>
      <c r="F1005" s="11">
        <v>0.75531235723520085</v>
      </c>
      <c r="G1005" s="11">
        <v>0.3</v>
      </c>
      <c r="H1005" s="11">
        <v>8.509469998147598E-2</v>
      </c>
      <c r="I1005" s="11">
        <v>0.64</v>
      </c>
      <c r="J1005" s="11">
        <v>0.03</v>
      </c>
      <c r="K1005" s="9">
        <v>0.4476</v>
      </c>
      <c r="L1005" s="12">
        <v>0.38613706686113619</v>
      </c>
      <c r="M1005" s="12">
        <f t="shared" si="15"/>
        <v>1.3033624929964283</v>
      </c>
      <c r="N1005" s="13">
        <v>0.7672462613996216</v>
      </c>
      <c r="O1005" s="12">
        <v>11.25</v>
      </c>
      <c r="P1005" s="12">
        <v>0.4423073980841763</v>
      </c>
      <c r="Q1005" s="12">
        <v>-0.24468764276479915</v>
      </c>
      <c r="R1005" s="12">
        <v>13.47718043236447</v>
      </c>
      <c r="S1005" s="8">
        <v>0</v>
      </c>
      <c r="T1005" s="8">
        <v>45</v>
      </c>
      <c r="U1005" s="12">
        <v>7.0199999999999999E-2</v>
      </c>
      <c r="V1005" s="12">
        <v>2.7900000000000001E-2</v>
      </c>
    </row>
    <row r="1006" spans="1:22" x14ac:dyDescent="0.2">
      <c r="A1006" s="8">
        <v>2020</v>
      </c>
      <c r="B1006" s="8" t="s">
        <v>112</v>
      </c>
      <c r="C1006" s="9">
        <v>4.4000000000000003E-3</v>
      </c>
      <c r="D1006" s="10">
        <v>2.2499999999999999E-2</v>
      </c>
      <c r="E1006" s="12">
        <v>1</v>
      </c>
      <c r="F1006" s="11">
        <v>0.40363732275673719</v>
      </c>
      <c r="G1006" s="11">
        <v>0.08</v>
      </c>
      <c r="H1006" s="11">
        <v>-3.6315115531488293E-3</v>
      </c>
      <c r="I1006" s="11">
        <v>0.19</v>
      </c>
      <c r="J1006" s="11">
        <v>0.04</v>
      </c>
      <c r="K1006" s="9">
        <v>0.58430000000000004</v>
      </c>
      <c r="L1006" s="12">
        <v>0.55546925446502915</v>
      </c>
      <c r="M1006" s="12">
        <f t="shared" si="15"/>
        <v>1.2949955200327266</v>
      </c>
      <c r="N1006" s="13">
        <v>0.77220344358776505</v>
      </c>
      <c r="O1006" s="12">
        <v>28.54</v>
      </c>
      <c r="P1006" s="12">
        <v>0.23293192728360679</v>
      </c>
      <c r="Q1006" s="12">
        <v>-0.59636267724326286</v>
      </c>
      <c r="R1006" s="12">
        <v>13.510771241083376</v>
      </c>
      <c r="S1006" s="8">
        <v>0</v>
      </c>
      <c r="T1006" s="8">
        <v>46</v>
      </c>
      <c r="U1006" s="12">
        <v>2.9100000000000001E-2</v>
      </c>
      <c r="V1006" s="12">
        <v>3.2300000000000002E-2</v>
      </c>
    </row>
    <row r="1007" spans="1:22" x14ac:dyDescent="0.2">
      <c r="A1007" s="8">
        <v>2021</v>
      </c>
      <c r="B1007" s="8" t="s">
        <v>112</v>
      </c>
      <c r="C1007" s="9">
        <v>8.0999999999999996E-3</v>
      </c>
      <c r="D1007" s="10">
        <v>4.2200000000000001E-2</v>
      </c>
      <c r="E1007" s="12">
        <v>1</v>
      </c>
      <c r="F1007" s="11">
        <v>0.42944753367466748</v>
      </c>
      <c r="G1007" s="11">
        <v>0.08</v>
      </c>
      <c r="H1007" s="11">
        <v>5.0153438506845512E-2</v>
      </c>
      <c r="I1007" s="11">
        <v>0.28000000000000003</v>
      </c>
      <c r="J1007" s="11">
        <v>0.06</v>
      </c>
      <c r="K1007" s="9">
        <v>0.497</v>
      </c>
      <c r="L1007" s="12">
        <v>0.60112349443571145</v>
      </c>
      <c r="M1007" s="12">
        <f t="shared" si="15"/>
        <v>1.2920087692462026</v>
      </c>
      <c r="N1007" s="13">
        <v>0.77398855472430783</v>
      </c>
      <c r="O1007" s="12">
        <v>8.35</v>
      </c>
      <c r="P1007" s="12">
        <v>0.2119319377918932</v>
      </c>
      <c r="Q1007" s="12">
        <v>-0.57055246632533252</v>
      </c>
      <c r="R1007" s="12">
        <v>13.531012301162825</v>
      </c>
      <c r="S1007" s="8">
        <v>0</v>
      </c>
      <c r="T1007" s="8">
        <v>47</v>
      </c>
      <c r="U1007" s="12">
        <v>2.58E-2</v>
      </c>
      <c r="V1007" s="12">
        <v>1.84E-2</v>
      </c>
    </row>
    <row r="1008" spans="1:22" x14ac:dyDescent="0.2">
      <c r="A1008" s="8">
        <v>2022</v>
      </c>
      <c r="B1008" s="8" t="s">
        <v>112</v>
      </c>
      <c r="C1008" s="9">
        <v>7.6E-3</v>
      </c>
      <c r="D1008" s="10">
        <v>3.8600000000000002E-2</v>
      </c>
      <c r="E1008" s="12">
        <v>1</v>
      </c>
      <c r="F1008" s="11">
        <v>0.30690919902071079</v>
      </c>
      <c r="G1008" s="11">
        <v>0.1</v>
      </c>
      <c r="H1008" s="11">
        <v>9.4658153905512549E-2</v>
      </c>
      <c r="I1008" s="11">
        <v>0.22</v>
      </c>
      <c r="J1008" s="11">
        <v>0.06</v>
      </c>
      <c r="K1008" s="9">
        <v>0.48530000000000001</v>
      </c>
      <c r="L1008" s="12">
        <v>0.59303185398572777</v>
      </c>
      <c r="M1008" s="12">
        <f t="shared" si="15"/>
        <v>1.3070459526468743</v>
      </c>
      <c r="N1008" s="13">
        <v>0.76508404159388488</v>
      </c>
      <c r="O1008" s="12">
        <v>6.88</v>
      </c>
      <c r="P1008" s="12">
        <v>0.34815789296183203</v>
      </c>
      <c r="Q1008" s="12">
        <v>-0.69309080097928921</v>
      </c>
      <c r="R1008" s="12">
        <v>13.5520989110895</v>
      </c>
      <c r="S1008" s="8">
        <v>0</v>
      </c>
      <c r="T1008" s="8">
        <v>48</v>
      </c>
      <c r="U1008" s="12">
        <v>8.0199999999999994E-2</v>
      </c>
      <c r="V1008" s="12">
        <v>3.15E-2</v>
      </c>
    </row>
    <row r="1009" spans="1:22" x14ac:dyDescent="0.2">
      <c r="A1009" s="8">
        <v>2023</v>
      </c>
      <c r="B1009" s="8" t="s">
        <v>112</v>
      </c>
      <c r="C1009" s="9">
        <v>8.8999999999999999E-3</v>
      </c>
      <c r="D1009" s="10">
        <v>4.3900000000000002E-2</v>
      </c>
      <c r="E1009" s="12">
        <v>1</v>
      </c>
      <c r="F1009" s="11">
        <v>0.37405004451600854</v>
      </c>
      <c r="G1009" s="11">
        <v>0.09</v>
      </c>
      <c r="H1009" s="11">
        <v>0.12513173071872744</v>
      </c>
      <c r="I1009" s="11">
        <v>0.31</v>
      </c>
      <c r="J1009" s="11">
        <v>7.0000000000000007E-2</v>
      </c>
      <c r="K1009" s="9">
        <v>0.40229999999999999</v>
      </c>
      <c r="L1009" s="12">
        <v>0.60617936004827533</v>
      </c>
      <c r="M1009" s="12">
        <f t="shared" si="15"/>
        <v>1.3113638681983408</v>
      </c>
      <c r="N1009" s="13">
        <v>0.76256485652138783</v>
      </c>
      <c r="O1009" s="12">
        <v>8.8800000000000008</v>
      </c>
      <c r="P1009" s="12">
        <v>0.25402694801451586</v>
      </c>
      <c r="Q1009" s="12">
        <v>-0.62594995548399146</v>
      </c>
      <c r="R1009" s="12">
        <v>13.565613552629527</v>
      </c>
      <c r="S1009" s="8">
        <v>0</v>
      </c>
      <c r="T1009" s="8">
        <v>49</v>
      </c>
      <c r="U1009" s="12">
        <v>5.0500000000000003E-2</v>
      </c>
      <c r="V1009" s="12">
        <v>3.2500000000000001E-2</v>
      </c>
    </row>
    <row r="1010" spans="1:22" x14ac:dyDescent="0.2">
      <c r="A1010" s="8">
        <v>2015</v>
      </c>
      <c r="B1010" s="8" t="s">
        <v>113</v>
      </c>
      <c r="C1010" s="9"/>
      <c r="D1010" s="10"/>
      <c r="E1010" s="12">
        <v>1</v>
      </c>
      <c r="F1010" s="11"/>
      <c r="G1010" s="11"/>
      <c r="H1010" s="11"/>
      <c r="I1010" s="11"/>
      <c r="J1010" s="11"/>
      <c r="K1010" s="9"/>
      <c r="L1010" s="8"/>
      <c r="M1010" s="12"/>
      <c r="N1010" s="13"/>
      <c r="O1010" s="12"/>
      <c r="P1010" s="12">
        <v>0</v>
      </c>
      <c r="Q1010" s="12"/>
      <c r="R1010" s="12"/>
      <c r="S1010" s="8">
        <v>0</v>
      </c>
      <c r="T1010" s="8">
        <v>14</v>
      </c>
      <c r="U1010" s="12">
        <v>6.6799999999999998E-2</v>
      </c>
      <c r="V1010" s="12">
        <v>6.3E-3</v>
      </c>
    </row>
    <row r="1011" spans="1:22" x14ac:dyDescent="0.2">
      <c r="A1011" s="8">
        <v>2016</v>
      </c>
      <c r="B1011" s="8" t="s">
        <v>113</v>
      </c>
      <c r="C1011" s="9">
        <v>4.5199999999999997E-2</v>
      </c>
      <c r="D1011" s="10">
        <v>6.0900000000000003E-2</v>
      </c>
      <c r="E1011" s="12">
        <v>0</v>
      </c>
      <c r="F1011" s="11">
        <v>2.3741702112888654</v>
      </c>
      <c r="G1011" s="11">
        <v>0.15</v>
      </c>
      <c r="H1011" s="11">
        <v>0</v>
      </c>
      <c r="I1011" s="11">
        <v>3.28</v>
      </c>
      <c r="J1011" s="11">
        <v>0.59</v>
      </c>
      <c r="K1011" s="9">
        <v>0.1419</v>
      </c>
      <c r="L1011" s="12">
        <v>1</v>
      </c>
      <c r="M1011" s="12">
        <f t="shared" si="15"/>
        <v>4.6397324196050285</v>
      </c>
      <c r="N1011" s="13">
        <v>0.21552967058499636</v>
      </c>
      <c r="O1011" s="12">
        <v>6.65</v>
      </c>
      <c r="P1011" s="12">
        <v>0</v>
      </c>
      <c r="Q1011" s="12">
        <v>1.3741702112888652</v>
      </c>
      <c r="R1011" s="12">
        <v>11.66327959134342</v>
      </c>
      <c r="S1011" s="8">
        <v>0</v>
      </c>
      <c r="T1011" s="8">
        <v>15</v>
      </c>
      <c r="U1011" s="12">
        <v>6.2100000000000002E-2</v>
      </c>
      <c r="V1011" s="12">
        <v>6.6600000000000006E-2</v>
      </c>
    </row>
    <row r="1012" spans="1:22" x14ac:dyDescent="0.2">
      <c r="A1012" s="8">
        <v>2017</v>
      </c>
      <c r="B1012" s="8" t="s">
        <v>113</v>
      </c>
      <c r="C1012" s="9">
        <v>6.0900000000000003E-2</v>
      </c>
      <c r="D1012" s="10">
        <v>8.2900000000000001E-2</v>
      </c>
      <c r="E1012" s="12">
        <v>0</v>
      </c>
      <c r="F1012" s="11">
        <v>3.5840061420230738</v>
      </c>
      <c r="G1012" s="11">
        <v>0.06</v>
      </c>
      <c r="H1012" s="11">
        <v>0</v>
      </c>
      <c r="I1012" s="11">
        <v>2.13</v>
      </c>
      <c r="J1012" s="11">
        <v>0.83</v>
      </c>
      <c r="K1012" s="9">
        <v>6.3899999999999998E-2</v>
      </c>
      <c r="L1012" s="12">
        <v>1</v>
      </c>
      <c r="M1012" s="12">
        <f t="shared" si="15"/>
        <v>9.8912412638061209</v>
      </c>
      <c r="N1012" s="13">
        <v>0.10109954588401203</v>
      </c>
      <c r="O1012" s="12">
        <v>8.32</v>
      </c>
      <c r="P1012" s="12">
        <v>0</v>
      </c>
      <c r="Q1012" s="12">
        <v>2.5840061420230738</v>
      </c>
      <c r="R1012" s="12">
        <v>11.608719065743252</v>
      </c>
      <c r="S1012" s="8">
        <v>0</v>
      </c>
      <c r="T1012" s="8">
        <v>16</v>
      </c>
      <c r="U1012" s="12">
        <v>6.8099999999999994E-2</v>
      </c>
      <c r="V1012" s="12">
        <v>3.5299999999999998E-2</v>
      </c>
    </row>
    <row r="1013" spans="1:22" x14ac:dyDescent="0.2">
      <c r="A1013" s="8">
        <v>2018</v>
      </c>
      <c r="B1013" s="8" t="s">
        <v>113</v>
      </c>
      <c r="C1013" s="9">
        <v>-1.5E-3</v>
      </c>
      <c r="D1013" s="10">
        <v>-1.8E-3</v>
      </c>
      <c r="E1013" s="12">
        <v>0</v>
      </c>
      <c r="F1013" s="11">
        <v>8.0221989583303621</v>
      </c>
      <c r="G1013" s="11">
        <v>0.12</v>
      </c>
      <c r="H1013" s="11">
        <v>0</v>
      </c>
      <c r="I1013" s="11">
        <v>4.28</v>
      </c>
      <c r="J1013" s="11">
        <v>0.8</v>
      </c>
      <c r="K1013" s="9">
        <v>4.41E-2</v>
      </c>
      <c r="L1013" s="12">
        <v>1</v>
      </c>
      <c r="M1013" s="12">
        <f t="shared" si="15"/>
        <v>4.8410501882152515</v>
      </c>
      <c r="N1013" s="13">
        <v>0.20656674918065035</v>
      </c>
      <c r="O1013" s="12">
        <v>9.49</v>
      </c>
      <c r="P1013" s="12">
        <v>0</v>
      </c>
      <c r="Q1013" s="12">
        <v>7.0221989583303621</v>
      </c>
      <c r="R1013" s="12">
        <v>11.885826920444931</v>
      </c>
      <c r="S1013" s="8">
        <v>0</v>
      </c>
      <c r="T1013" s="8">
        <v>17</v>
      </c>
      <c r="U1013" s="12">
        <v>7.0800000000000002E-2</v>
      </c>
      <c r="V1013" s="12">
        <v>3.5400000000000001E-2</v>
      </c>
    </row>
    <row r="1014" spans="1:22" x14ac:dyDescent="0.2">
      <c r="A1014" s="8">
        <v>2019</v>
      </c>
      <c r="B1014" s="8" t="s">
        <v>113</v>
      </c>
      <c r="C1014" s="9">
        <v>1.23E-2</v>
      </c>
      <c r="D1014" s="10">
        <v>2.29E-2</v>
      </c>
      <c r="E1014" s="12">
        <v>1</v>
      </c>
      <c r="F1014" s="11">
        <v>1.341354045281574</v>
      </c>
      <c r="G1014" s="11">
        <v>0.49</v>
      </c>
      <c r="H1014" s="11">
        <v>0</v>
      </c>
      <c r="I1014" s="11">
        <v>1.03</v>
      </c>
      <c r="J1014" s="11">
        <v>0.25</v>
      </c>
      <c r="K1014" s="9">
        <v>4.4600000000000001E-2</v>
      </c>
      <c r="L1014" s="12">
        <v>1</v>
      </c>
      <c r="M1014" s="12">
        <f t="shared" si="15"/>
        <v>1.8561110794679105</v>
      </c>
      <c r="N1014" s="13">
        <v>0.53876085922975525</v>
      </c>
      <c r="O1014" s="12">
        <v>8.85</v>
      </c>
      <c r="P1014" s="12">
        <v>0.44803386153505759</v>
      </c>
      <c r="Q1014" s="12">
        <v>0.34135404528157393</v>
      </c>
      <c r="R1014" s="12">
        <v>12.207746666433716</v>
      </c>
      <c r="S1014" s="8">
        <v>0</v>
      </c>
      <c r="T1014" s="8">
        <v>18</v>
      </c>
      <c r="U1014" s="12">
        <v>7.0199999999999999E-2</v>
      </c>
      <c r="V1014" s="12">
        <v>2.7900000000000001E-2</v>
      </c>
    </row>
    <row r="1015" spans="1:22" x14ac:dyDescent="0.2">
      <c r="A1015" s="8">
        <v>2020</v>
      </c>
      <c r="B1015" s="8" t="s">
        <v>113</v>
      </c>
      <c r="C1015" s="9">
        <v>-6.2300000000000001E-2</v>
      </c>
      <c r="D1015" s="10">
        <v>-0.16450000000000001</v>
      </c>
      <c r="E1015" s="12">
        <v>1</v>
      </c>
      <c r="F1015" s="11">
        <v>2.0750891954392947</v>
      </c>
      <c r="G1015" s="11">
        <v>0.14000000000000001</v>
      </c>
      <c r="H1015" s="11">
        <v>0</v>
      </c>
      <c r="I1015" s="11">
        <v>2.19</v>
      </c>
      <c r="J1015" s="11">
        <v>0.23</v>
      </c>
      <c r="K1015" s="9">
        <v>0.114</v>
      </c>
      <c r="L1015" s="12">
        <v>1</v>
      </c>
      <c r="M1015" s="12">
        <f t="shared" si="15"/>
        <v>1.9452898720692426</v>
      </c>
      <c r="N1015" s="13">
        <v>0.51406220448589524</v>
      </c>
      <c r="O1015" s="12">
        <v>6.2</v>
      </c>
      <c r="P1015" s="12">
        <v>0</v>
      </c>
      <c r="Q1015" s="12">
        <v>1.0750891954392947</v>
      </c>
      <c r="R1015" s="12">
        <v>12.193647714170755</v>
      </c>
      <c r="S1015" s="8">
        <v>0</v>
      </c>
      <c r="T1015" s="8">
        <v>19</v>
      </c>
      <c r="U1015" s="12">
        <v>2.9100000000000001E-2</v>
      </c>
      <c r="V1015" s="12">
        <v>3.2300000000000002E-2</v>
      </c>
    </row>
    <row r="1016" spans="1:22" x14ac:dyDescent="0.2">
      <c r="A1016" s="8">
        <v>2021</v>
      </c>
      <c r="B1016" s="8" t="s">
        <v>113</v>
      </c>
      <c r="C1016" s="9">
        <v>4.82E-2</v>
      </c>
      <c r="D1016" s="10">
        <v>0.1239</v>
      </c>
      <c r="E1016" s="12">
        <v>1</v>
      </c>
      <c r="F1016" s="11">
        <v>2.0244310392980829</v>
      </c>
      <c r="G1016" s="11">
        <v>0.09</v>
      </c>
      <c r="H1016" s="11">
        <v>0</v>
      </c>
      <c r="I1016" s="11">
        <v>1.95</v>
      </c>
      <c r="J1016" s="11">
        <v>0.21</v>
      </c>
      <c r="K1016" s="9">
        <v>0.1474</v>
      </c>
      <c r="L1016" s="12">
        <v>1</v>
      </c>
      <c r="M1016" s="12">
        <f t="shared" si="15"/>
        <v>2.0844748860155229</v>
      </c>
      <c r="N1016" s="13">
        <v>0.47973713030023668</v>
      </c>
      <c r="O1016" s="12">
        <v>4.34</v>
      </c>
      <c r="P1016" s="12">
        <v>0</v>
      </c>
      <c r="Q1016" s="12">
        <v>1.0244310392980829</v>
      </c>
      <c r="R1016" s="12">
        <v>12.18194250321141</v>
      </c>
      <c r="S1016" s="8">
        <v>0</v>
      </c>
      <c r="T1016" s="8">
        <v>20</v>
      </c>
      <c r="U1016" s="12">
        <v>2.58E-2</v>
      </c>
      <c r="V1016" s="12">
        <v>1.84E-2</v>
      </c>
    </row>
    <row r="1017" spans="1:22" x14ac:dyDescent="0.2">
      <c r="A1017" s="8">
        <v>2022</v>
      </c>
      <c r="B1017" s="8" t="s">
        <v>113</v>
      </c>
      <c r="C1017" s="9">
        <v>-6.4999999999999997E-3</v>
      </c>
      <c r="D1017" s="10">
        <v>-1.4200000000000001E-2</v>
      </c>
      <c r="E1017" s="12">
        <v>0</v>
      </c>
      <c r="F1017" s="11">
        <v>2.8333834874074744</v>
      </c>
      <c r="G1017" s="11">
        <v>0.03</v>
      </c>
      <c r="H1017" s="11">
        <v>0</v>
      </c>
      <c r="I1017" s="11">
        <v>3.24</v>
      </c>
      <c r="J1017" s="11">
        <v>0.15</v>
      </c>
      <c r="K1017" s="9">
        <v>0.1246</v>
      </c>
      <c r="L1017" s="12">
        <v>1</v>
      </c>
      <c r="M1017" s="12">
        <f t="shared" si="15"/>
        <v>2.4455588929303373</v>
      </c>
      <c r="N1017" s="13">
        <v>0.40890448514276911</v>
      </c>
      <c r="O1017" s="12">
        <v>3.58</v>
      </c>
      <c r="P1017" s="12">
        <v>0</v>
      </c>
      <c r="Q1017" s="12">
        <v>1.8333834874074744</v>
      </c>
      <c r="R1017" s="12">
        <v>12.206336950579349</v>
      </c>
      <c r="S1017" s="8">
        <v>0</v>
      </c>
      <c r="T1017" s="8">
        <v>21</v>
      </c>
      <c r="U1017" s="12">
        <v>8.0199999999999994E-2</v>
      </c>
      <c r="V1017" s="12">
        <v>3.15E-2</v>
      </c>
    </row>
    <row r="1018" spans="1:22" x14ac:dyDescent="0.2">
      <c r="A1018" s="8">
        <v>2023</v>
      </c>
      <c r="B1018" s="8" t="s">
        <v>113</v>
      </c>
      <c r="C1018" s="9">
        <v>1.0500000000000001E-2</v>
      </c>
      <c r="D1018" s="10">
        <v>8.9999999999999998E-4</v>
      </c>
      <c r="E1018" s="12">
        <v>0</v>
      </c>
      <c r="F1018" s="11">
        <v>2.9310971566264303</v>
      </c>
      <c r="G1018" s="11">
        <v>0.04</v>
      </c>
      <c r="H1018" s="11">
        <v>0</v>
      </c>
      <c r="I1018" s="11">
        <v>3.22</v>
      </c>
      <c r="J1018" s="11">
        <v>0.21</v>
      </c>
      <c r="K1018" s="9">
        <v>0.13139999999999999</v>
      </c>
      <c r="L1018" s="12">
        <v>1</v>
      </c>
      <c r="M1018" s="12">
        <f t="shared" si="15"/>
        <v>2.2997610866303382</v>
      </c>
      <c r="N1018" s="13">
        <v>0.43482777659536043</v>
      </c>
      <c r="O1018" s="12">
        <v>3.63</v>
      </c>
      <c r="P1018" s="12">
        <v>1.2281088942257701E-2</v>
      </c>
      <c r="Q1018" s="12">
        <v>1.9310971566264306</v>
      </c>
      <c r="R1018" s="12">
        <v>12.21630700806687</v>
      </c>
      <c r="S1018" s="8">
        <v>0</v>
      </c>
      <c r="T1018" s="8">
        <v>22</v>
      </c>
      <c r="U1018" s="12">
        <v>5.0500000000000003E-2</v>
      </c>
      <c r="V1018" s="12">
        <v>3.2500000000000001E-2</v>
      </c>
    </row>
    <row r="1019" spans="1:22" x14ac:dyDescent="0.2">
      <c r="A1019" s="8">
        <v>2015</v>
      </c>
      <c r="B1019" s="8" t="s">
        <v>114</v>
      </c>
      <c r="C1019" s="9">
        <v>3.73E-2</v>
      </c>
      <c r="D1019" s="10">
        <v>5.5599999999999997E-2</v>
      </c>
      <c r="E1019" s="12">
        <v>1</v>
      </c>
      <c r="F1019" s="11">
        <v>1.024762262371463</v>
      </c>
      <c r="G1019" s="11">
        <v>0.57999999999999996</v>
      </c>
      <c r="H1019" s="11">
        <v>6.8349357672156047E-3</v>
      </c>
      <c r="I1019" s="11">
        <v>0.68</v>
      </c>
      <c r="J1019" s="11">
        <v>1.0900000000000001</v>
      </c>
      <c r="K1019" s="9">
        <v>0.1434</v>
      </c>
      <c r="L1019" s="12">
        <v>0.8917284187261032</v>
      </c>
      <c r="M1019" s="12">
        <f t="shared" si="15"/>
        <v>2.0065560794583925</v>
      </c>
      <c r="N1019" s="13">
        <v>0.49836633535301883</v>
      </c>
      <c r="O1019" s="12">
        <v>25.76</v>
      </c>
      <c r="P1019" s="12">
        <v>0.58493247716085683</v>
      </c>
      <c r="Q1019" s="12">
        <v>2.4762262371463003E-2</v>
      </c>
      <c r="R1019" s="12">
        <v>11.326905011103934</v>
      </c>
      <c r="S1019" s="8">
        <v>0</v>
      </c>
      <c r="T1019" s="8">
        <v>6</v>
      </c>
      <c r="U1019" s="12">
        <v>6.6799999999999998E-2</v>
      </c>
      <c r="V1019" s="12">
        <v>6.3E-3</v>
      </c>
    </row>
    <row r="1020" spans="1:22" x14ac:dyDescent="0.2">
      <c r="A1020" s="8">
        <v>2016</v>
      </c>
      <c r="B1020" s="8" t="s">
        <v>114</v>
      </c>
      <c r="C1020" s="9">
        <v>3.9800000000000002E-2</v>
      </c>
      <c r="D1020" s="10">
        <v>0.1031</v>
      </c>
      <c r="E1020" s="12">
        <v>0</v>
      </c>
      <c r="F1020" s="11">
        <v>2.5611943885141466</v>
      </c>
      <c r="G1020" s="11">
        <v>1.42</v>
      </c>
      <c r="H1020" s="11">
        <v>-0.28426216385356851</v>
      </c>
      <c r="I1020" s="11">
        <v>2.15</v>
      </c>
      <c r="J1020" s="11">
        <v>0.67</v>
      </c>
      <c r="K1020" s="9">
        <v>0.22819999999999999</v>
      </c>
      <c r="L1020" s="12">
        <v>0.87355070571061277</v>
      </c>
      <c r="M1020" s="12">
        <f t="shared" si="15"/>
        <v>1.4702811519415815</v>
      </c>
      <c r="N1020" s="13">
        <v>0.68014202499940157</v>
      </c>
      <c r="O1020" s="12">
        <v>13.08</v>
      </c>
      <c r="P1020" s="12">
        <v>0.56905818959137677</v>
      </c>
      <c r="Q1020" s="12">
        <v>1.5611943885141466</v>
      </c>
      <c r="R1020" s="12">
        <v>11.565909512707451</v>
      </c>
      <c r="S1020" s="8">
        <v>0</v>
      </c>
      <c r="T1020" s="8">
        <v>7</v>
      </c>
      <c r="U1020" s="12">
        <v>6.2100000000000002E-2</v>
      </c>
      <c r="V1020" s="12">
        <v>6.6600000000000006E-2</v>
      </c>
    </row>
    <row r="1021" spans="1:22" x14ac:dyDescent="0.2">
      <c r="A1021" s="8">
        <v>2017</v>
      </c>
      <c r="B1021" s="8" t="s">
        <v>114</v>
      </c>
      <c r="C1021" s="9">
        <v>7.6499999999999999E-2</v>
      </c>
      <c r="D1021" s="10">
        <v>0.52959999999999996</v>
      </c>
      <c r="E1021" s="12">
        <v>1</v>
      </c>
      <c r="F1021" s="11">
        <v>1.0915313736006846</v>
      </c>
      <c r="G1021" s="11">
        <v>0.22</v>
      </c>
      <c r="H1021" s="11">
        <v>-0.27893641901812022</v>
      </c>
      <c r="I1021" s="11">
        <v>0.77</v>
      </c>
      <c r="J1021" s="11">
        <v>1.84</v>
      </c>
      <c r="K1021" s="9">
        <v>9.7500000000000003E-2</v>
      </c>
      <c r="L1021" s="12">
        <v>0.90712499826571324</v>
      </c>
      <c r="M1021" s="12">
        <f t="shared" si="15"/>
        <v>1.3963946948899633</v>
      </c>
      <c r="N1021" s="13">
        <v>0.71612990486103256</v>
      </c>
      <c r="O1021" s="12">
        <v>16.63</v>
      </c>
      <c r="P1021" s="12">
        <v>0.21647717909448577</v>
      </c>
      <c r="Q1021" s="12">
        <v>9.153137360068471E-2</v>
      </c>
      <c r="R1021" s="12">
        <v>12.033062502680751</v>
      </c>
      <c r="S1021" s="8">
        <v>0</v>
      </c>
      <c r="T1021" s="8">
        <v>8</v>
      </c>
      <c r="U1021" s="12">
        <v>6.8099999999999994E-2</v>
      </c>
      <c r="V1021" s="12">
        <v>3.5299999999999998E-2</v>
      </c>
    </row>
    <row r="1022" spans="1:22" x14ac:dyDescent="0.2">
      <c r="A1022" s="8">
        <v>2018</v>
      </c>
      <c r="B1022" s="8" t="s">
        <v>114</v>
      </c>
      <c r="C1022" s="9">
        <v>2.24E-2</v>
      </c>
      <c r="D1022" s="10">
        <v>0.12180000000000001</v>
      </c>
      <c r="E1022" s="12">
        <v>1</v>
      </c>
      <c r="F1022" s="11">
        <v>1.0229129394379597</v>
      </c>
      <c r="G1022" s="11">
        <v>0.1</v>
      </c>
      <c r="H1022" s="11">
        <v>5.5397506141858989E-2</v>
      </c>
      <c r="I1022" s="11">
        <v>0.64</v>
      </c>
      <c r="J1022" s="11">
        <v>2.9</v>
      </c>
      <c r="K1022" s="9">
        <v>4.3499999999999997E-2</v>
      </c>
      <c r="L1022" s="12">
        <v>0.71374763313753053</v>
      </c>
      <c r="M1022" s="12">
        <f t="shared" si="15"/>
        <v>1.3605314094712011</v>
      </c>
      <c r="N1022" s="13">
        <v>0.73500691938355978</v>
      </c>
      <c r="O1022" s="12">
        <v>15.79</v>
      </c>
      <c r="P1022" s="12">
        <v>0.10702890172051287</v>
      </c>
      <c r="Q1022" s="12">
        <v>2.2912939437959592E-2</v>
      </c>
      <c r="R1022" s="12">
        <v>12.358170162347458</v>
      </c>
      <c r="S1022" s="8">
        <v>0</v>
      </c>
      <c r="T1022" s="8">
        <v>9</v>
      </c>
      <c r="U1022" s="12">
        <v>7.0800000000000002E-2</v>
      </c>
      <c r="V1022" s="12">
        <v>3.5400000000000001E-2</v>
      </c>
    </row>
    <row r="1023" spans="1:22" x14ac:dyDescent="0.2">
      <c r="A1023" s="8">
        <v>2019</v>
      </c>
      <c r="B1023" s="8" t="s">
        <v>114</v>
      </c>
      <c r="C1023" s="9">
        <v>2.29E-2</v>
      </c>
      <c r="D1023" s="10">
        <v>0.10539999999999999</v>
      </c>
      <c r="E1023" s="12">
        <v>1</v>
      </c>
      <c r="F1023" s="11">
        <v>1.0449665241059762</v>
      </c>
      <c r="G1023" s="11">
        <v>0.11</v>
      </c>
      <c r="H1023" s="11">
        <v>-8.6833949211369398E-3</v>
      </c>
      <c r="I1023" s="11">
        <v>0.55000000000000004</v>
      </c>
      <c r="J1023" s="11">
        <v>2.2999999999999998</v>
      </c>
      <c r="K1023" s="9">
        <v>5.16E-2</v>
      </c>
      <c r="L1023" s="12">
        <v>0.54559213599206646</v>
      </c>
      <c r="M1023" s="12">
        <f t="shared" si="15"/>
        <v>1.4721342001627322</v>
      </c>
      <c r="N1023" s="13">
        <v>0.67928589655036764</v>
      </c>
      <c r="O1023" s="12">
        <v>11.44</v>
      </c>
      <c r="P1023" s="12">
        <v>5.1163812854189708E-2</v>
      </c>
      <c r="Q1023" s="12">
        <v>4.496652410597634E-2</v>
      </c>
      <c r="R1023" s="12">
        <v>12.243016780620078</v>
      </c>
      <c r="S1023" s="8">
        <v>0</v>
      </c>
      <c r="T1023" s="8">
        <v>10</v>
      </c>
      <c r="U1023" s="12">
        <v>7.0199999999999999E-2</v>
      </c>
      <c r="V1023" s="12">
        <v>2.7900000000000001E-2</v>
      </c>
    </row>
    <row r="1024" spans="1:22" x14ac:dyDescent="0.2">
      <c r="A1024" s="8">
        <v>2020</v>
      </c>
      <c r="B1024" s="8" t="s">
        <v>114</v>
      </c>
      <c r="C1024" s="9">
        <v>2.63E-2</v>
      </c>
      <c r="D1024" s="10">
        <v>9.1300000000000006E-2</v>
      </c>
      <c r="E1024" s="12">
        <v>1</v>
      </c>
      <c r="F1024" s="11">
        <v>1.0806006674931659</v>
      </c>
      <c r="G1024" s="11">
        <v>7.0000000000000007E-2</v>
      </c>
      <c r="H1024" s="11">
        <v>-0.19561251501029298</v>
      </c>
      <c r="I1024" s="11">
        <v>0.72</v>
      </c>
      <c r="J1024" s="11">
        <v>2.4900000000000002</v>
      </c>
      <c r="K1024" s="9">
        <v>6.7400000000000002E-2</v>
      </c>
      <c r="L1024" s="12">
        <v>0.60798445362896725</v>
      </c>
      <c r="M1024" s="12">
        <f t="shared" si="15"/>
        <v>1.598876274893487</v>
      </c>
      <c r="N1024" s="13">
        <v>0.62543926362696034</v>
      </c>
      <c r="O1024" s="12">
        <v>12.03</v>
      </c>
      <c r="P1024" s="12">
        <v>7.0353396696920062E-2</v>
      </c>
      <c r="Q1024" s="12">
        <v>8.0600667493165801E-2</v>
      </c>
      <c r="R1024" s="12">
        <v>12.184820749423285</v>
      </c>
      <c r="S1024" s="8">
        <v>0</v>
      </c>
      <c r="T1024" s="8">
        <v>11</v>
      </c>
      <c r="U1024" s="12">
        <v>2.9100000000000001E-2</v>
      </c>
      <c r="V1024" s="12">
        <v>3.2300000000000002E-2</v>
      </c>
    </row>
    <row r="1025" spans="1:22" x14ac:dyDescent="0.2">
      <c r="A1025" s="8">
        <v>2021</v>
      </c>
      <c r="B1025" s="8" t="s">
        <v>114</v>
      </c>
      <c r="C1025" s="9">
        <v>4.2700000000000002E-2</v>
      </c>
      <c r="D1025" s="10">
        <v>0.15409999999999999</v>
      </c>
      <c r="E1025" s="12">
        <v>1</v>
      </c>
      <c r="F1025" s="11">
        <v>1.1524521927819154</v>
      </c>
      <c r="G1025" s="11">
        <v>7.0000000000000007E-2</v>
      </c>
      <c r="H1025" s="11">
        <v>-5.785030119275434E-2</v>
      </c>
      <c r="I1025" s="11">
        <v>0.87</v>
      </c>
      <c r="J1025" s="11">
        <v>4.4000000000000004</v>
      </c>
      <c r="K1025" s="9">
        <v>6.3E-2</v>
      </c>
      <c r="L1025" s="12">
        <v>0.76883150555677593</v>
      </c>
      <c r="M1025" s="12">
        <f t="shared" si="15"/>
        <v>1.4123447385045287</v>
      </c>
      <c r="N1025" s="13">
        <v>0.70804242954086205</v>
      </c>
      <c r="O1025" s="12">
        <v>15</v>
      </c>
      <c r="P1025" s="12">
        <v>6.1358956116850265E-2</v>
      </c>
      <c r="Q1025" s="12">
        <v>0.15245219278191535</v>
      </c>
      <c r="R1025" s="12">
        <v>12.347179073525744</v>
      </c>
      <c r="S1025" s="8">
        <v>0</v>
      </c>
      <c r="T1025" s="8">
        <v>12</v>
      </c>
      <c r="U1025" s="12">
        <v>2.58E-2</v>
      </c>
      <c r="V1025" s="12">
        <v>1.84E-2</v>
      </c>
    </row>
    <row r="1026" spans="1:22" x14ac:dyDescent="0.2">
      <c r="A1026" s="8">
        <v>2022</v>
      </c>
      <c r="B1026" s="8" t="s">
        <v>114</v>
      </c>
      <c r="C1026" s="9">
        <v>-2.1999999999999999E-2</v>
      </c>
      <c r="D1026" s="10">
        <v>-7.5200000000000003E-2</v>
      </c>
      <c r="E1026" s="12">
        <v>1</v>
      </c>
      <c r="F1026" s="11">
        <v>1.2330231842796628</v>
      </c>
      <c r="G1026" s="11">
        <v>0.12</v>
      </c>
      <c r="H1026" s="11">
        <v>-0.11307136388082266</v>
      </c>
      <c r="I1026" s="11">
        <v>0.72</v>
      </c>
      <c r="J1026" s="11">
        <v>4.63</v>
      </c>
      <c r="K1026" s="9">
        <v>2.1899999999999999E-2</v>
      </c>
      <c r="L1026" s="12">
        <v>1.6974468535583109</v>
      </c>
      <c r="M1026" s="12">
        <f t="shared" si="15"/>
        <v>1.5877795639863563</v>
      </c>
      <c r="N1026" s="13">
        <v>0.6298103481627837</v>
      </c>
      <c r="O1026" s="12">
        <v>15.6</v>
      </c>
      <c r="P1026" s="12">
        <v>0.10994693878216388</v>
      </c>
      <c r="Q1026" s="12">
        <v>0.23302318427966287</v>
      </c>
      <c r="R1026" s="12">
        <v>12.377993168277502</v>
      </c>
      <c r="S1026" s="8">
        <v>0</v>
      </c>
      <c r="T1026" s="8">
        <v>13</v>
      </c>
      <c r="U1026" s="12">
        <v>8.0199999999999994E-2</v>
      </c>
      <c r="V1026" s="12">
        <v>3.15E-2</v>
      </c>
    </row>
    <row r="1027" spans="1:22" x14ac:dyDescent="0.2">
      <c r="A1027" s="8">
        <v>2023</v>
      </c>
      <c r="B1027" s="8" t="s">
        <v>114</v>
      </c>
      <c r="C1027" s="9">
        <v>3.2399999999999998E-2</v>
      </c>
      <c r="D1027" s="10">
        <v>8.3199999999999996E-2</v>
      </c>
      <c r="E1027" s="12">
        <v>0</v>
      </c>
      <c r="F1027" s="11">
        <v>1.4396029842153222</v>
      </c>
      <c r="G1027" s="11">
        <v>0.21</v>
      </c>
      <c r="H1027" s="11">
        <v>0.33263584100091254</v>
      </c>
      <c r="I1027" s="11">
        <v>0.96</v>
      </c>
      <c r="J1027" s="11">
        <v>3.68</v>
      </c>
      <c r="K1027" s="9">
        <v>5.3199999999999997E-2</v>
      </c>
      <c r="L1027" s="12">
        <v>0.65147315730249455</v>
      </c>
      <c r="M1027" s="12">
        <f t="shared" ref="M1027:M1090" si="16">1/N1027</f>
        <v>2.0367084555673429</v>
      </c>
      <c r="N1027" s="13">
        <v>0.49098828910269399</v>
      </c>
      <c r="O1027" s="12">
        <v>15.14</v>
      </c>
      <c r="P1027" s="12">
        <v>0.16015425089047242</v>
      </c>
      <c r="Q1027" s="12">
        <v>0.43960298421532223</v>
      </c>
      <c r="R1027" s="12">
        <v>12.277086859420892</v>
      </c>
      <c r="S1027" s="8">
        <v>0</v>
      </c>
      <c r="T1027" s="8">
        <v>14</v>
      </c>
      <c r="U1027" s="12">
        <v>5.0500000000000003E-2</v>
      </c>
      <c r="V1027" s="12">
        <v>3.2500000000000001E-2</v>
      </c>
    </row>
    <row r="1028" spans="1:22" x14ac:dyDescent="0.2">
      <c r="A1028" s="8">
        <v>2015</v>
      </c>
      <c r="B1028" s="8" t="s">
        <v>115</v>
      </c>
      <c r="C1028" s="9">
        <v>-3.4299999999999997E-2</v>
      </c>
      <c r="D1028" s="10">
        <v>-0.11020000000000001</v>
      </c>
      <c r="E1028" s="12">
        <v>1</v>
      </c>
      <c r="F1028" s="11">
        <v>1.074143310564601</v>
      </c>
      <c r="G1028" s="11">
        <v>0.08</v>
      </c>
      <c r="H1028" s="11">
        <v>-5.3679036686585413E-2</v>
      </c>
      <c r="I1028" s="11">
        <v>0.51</v>
      </c>
      <c r="J1028" s="11">
        <v>2.09</v>
      </c>
      <c r="K1028" s="9">
        <v>1.2699999999999999E-2</v>
      </c>
      <c r="L1028" s="12">
        <v>-9.0147456950642191</v>
      </c>
      <c r="M1028" s="12">
        <f t="shared" si="16"/>
        <v>1.4735662194735359</v>
      </c>
      <c r="N1028" s="13">
        <v>0.67862576298557664</v>
      </c>
      <c r="O1028" s="12">
        <v>7.1</v>
      </c>
      <c r="P1028" s="12">
        <v>3.3744119316538111E-2</v>
      </c>
      <c r="Q1028" s="12">
        <v>7.4143310564601078E-2</v>
      </c>
      <c r="R1028" s="12">
        <v>11.934110901227006</v>
      </c>
      <c r="S1028" s="8">
        <v>0</v>
      </c>
      <c r="T1028" s="8">
        <v>40</v>
      </c>
      <c r="U1028" s="12">
        <v>6.6799999999999998E-2</v>
      </c>
      <c r="V1028" s="12">
        <v>6.3E-3</v>
      </c>
    </row>
    <row r="1029" spans="1:22" x14ac:dyDescent="0.2">
      <c r="A1029" s="8">
        <v>2016</v>
      </c>
      <c r="B1029" s="8" t="s">
        <v>115</v>
      </c>
      <c r="C1029" s="9">
        <v>7.6700000000000004E-2</v>
      </c>
      <c r="D1029" s="10">
        <v>0.20380000000000001</v>
      </c>
      <c r="E1029" s="12">
        <v>0</v>
      </c>
      <c r="F1029" s="11">
        <v>1.4783943935065869</v>
      </c>
      <c r="G1029" s="11">
        <v>0.13</v>
      </c>
      <c r="H1029" s="11">
        <v>0.2192982881123802</v>
      </c>
      <c r="I1029" s="11">
        <v>0.7</v>
      </c>
      <c r="J1029" s="11">
        <v>2.89</v>
      </c>
      <c r="K1029" s="9">
        <v>6.3200000000000006E-2</v>
      </c>
      <c r="L1029" s="12">
        <v>0.74959715977437424</v>
      </c>
      <c r="M1029" s="12">
        <f t="shared" si="16"/>
        <v>1.7763017378283916</v>
      </c>
      <c r="N1029" s="13">
        <v>0.56296741634816205</v>
      </c>
      <c r="O1029" s="12">
        <v>10.93</v>
      </c>
      <c r="P1029" s="12">
        <v>5.2032411959022112E-2</v>
      </c>
      <c r="Q1029" s="12">
        <v>0.47839439350658697</v>
      </c>
      <c r="R1029" s="12">
        <v>11.889419266719498</v>
      </c>
      <c r="S1029" s="8">
        <v>0</v>
      </c>
      <c r="T1029" s="8">
        <v>41</v>
      </c>
      <c r="U1029" s="12">
        <v>6.2100000000000002E-2</v>
      </c>
      <c r="V1029" s="12">
        <v>6.6600000000000006E-2</v>
      </c>
    </row>
    <row r="1030" spans="1:22" x14ac:dyDescent="0.2">
      <c r="A1030" s="8">
        <v>2017</v>
      </c>
      <c r="B1030" s="8" t="s">
        <v>115</v>
      </c>
      <c r="C1030" s="9">
        <v>8.7999999999999995E-2</v>
      </c>
      <c r="D1030" s="10">
        <v>0.22070000000000001</v>
      </c>
      <c r="E1030" s="12">
        <v>0</v>
      </c>
      <c r="F1030" s="11">
        <v>1.4129582050629459</v>
      </c>
      <c r="G1030" s="11">
        <v>7.0000000000000007E-2</v>
      </c>
      <c r="H1030" s="11">
        <v>4.1169091083882989E-2</v>
      </c>
      <c r="I1030" s="11">
        <v>0.64</v>
      </c>
      <c r="J1030" s="11">
        <v>3.02</v>
      </c>
      <c r="K1030" s="9">
        <v>7.1499999999999994E-2</v>
      </c>
      <c r="L1030" s="12">
        <v>0.88647627890468295</v>
      </c>
      <c r="M1030" s="12">
        <f t="shared" si="16"/>
        <v>1.5881399538896042</v>
      </c>
      <c r="N1030" s="13">
        <v>0.62966742795610864</v>
      </c>
      <c r="O1030" s="12">
        <v>10.09</v>
      </c>
      <c r="P1030" s="12">
        <v>2.4193338073462186E-2</v>
      </c>
      <c r="Q1030" s="12">
        <v>0.41295820506294584</v>
      </c>
      <c r="R1030" s="12">
        <v>12.025300847859089</v>
      </c>
      <c r="S1030" s="8">
        <v>0</v>
      </c>
      <c r="T1030" s="8">
        <v>42</v>
      </c>
      <c r="U1030" s="12">
        <v>6.8099999999999994E-2</v>
      </c>
      <c r="V1030" s="12">
        <v>3.5299999999999998E-2</v>
      </c>
    </row>
    <row r="1031" spans="1:22" x14ac:dyDescent="0.2">
      <c r="A1031" s="8">
        <v>2018</v>
      </c>
      <c r="B1031" s="8" t="s">
        <v>115</v>
      </c>
      <c r="C1031" s="9">
        <v>0.1008</v>
      </c>
      <c r="D1031" s="10">
        <v>0.24179999999999999</v>
      </c>
      <c r="E1031" s="12">
        <v>0</v>
      </c>
      <c r="F1031" s="11">
        <v>1.6619272640475939</v>
      </c>
      <c r="G1031" s="11">
        <v>0.06</v>
      </c>
      <c r="H1031" s="11">
        <v>4.3236743448759621E-2</v>
      </c>
      <c r="I1031" s="11">
        <v>0.63</v>
      </c>
      <c r="J1031" s="11">
        <v>3.93</v>
      </c>
      <c r="K1031" s="9">
        <v>6.9400000000000003E-2</v>
      </c>
      <c r="L1031" s="12">
        <v>0.824760326580258</v>
      </c>
      <c r="M1031" s="12">
        <f t="shared" si="16"/>
        <v>1.8969967474827185</v>
      </c>
      <c r="N1031" s="13">
        <v>0.52714903245194411</v>
      </c>
      <c r="O1031" s="12">
        <v>12.21</v>
      </c>
      <c r="P1031" s="12">
        <v>3.3468836865685386E-2</v>
      </c>
      <c r="Q1031" s="12">
        <v>0.66192726404759406</v>
      </c>
      <c r="R1031" s="12">
        <v>11.9481324780414</v>
      </c>
      <c r="S1031" s="8">
        <v>0</v>
      </c>
      <c r="T1031" s="8">
        <v>43</v>
      </c>
      <c r="U1031" s="12">
        <v>7.0800000000000002E-2</v>
      </c>
      <c r="V1031" s="12">
        <v>3.5400000000000001E-2</v>
      </c>
    </row>
    <row r="1032" spans="1:22" x14ac:dyDescent="0.2">
      <c r="A1032" s="8">
        <v>2019</v>
      </c>
      <c r="B1032" s="8" t="s">
        <v>115</v>
      </c>
      <c r="C1032" s="9">
        <v>1.24E-2</v>
      </c>
      <c r="D1032" s="10">
        <v>2.9499999999999998E-2</v>
      </c>
      <c r="E1032" s="12">
        <v>0</v>
      </c>
      <c r="F1032" s="11">
        <v>1.4210143681653336</v>
      </c>
      <c r="G1032" s="11">
        <v>0.04</v>
      </c>
      <c r="H1032" s="11">
        <v>0.42924966372159845</v>
      </c>
      <c r="I1032" s="11">
        <v>0.59</v>
      </c>
      <c r="J1032" s="11">
        <v>4.88</v>
      </c>
      <c r="K1032" s="9">
        <v>1.7500000000000002E-2</v>
      </c>
      <c r="L1032" s="12">
        <v>0.44813328799695573</v>
      </c>
      <c r="M1032" s="12">
        <f t="shared" si="16"/>
        <v>1.5882171128449325</v>
      </c>
      <c r="N1032" s="13">
        <v>0.62963683737718057</v>
      </c>
      <c r="O1032" s="12">
        <v>13.68</v>
      </c>
      <c r="P1032" s="12">
        <v>2.7551693097959445E-2</v>
      </c>
      <c r="Q1032" s="12">
        <v>0.4210143681653335</v>
      </c>
      <c r="R1032" s="12">
        <v>11.97938572714162</v>
      </c>
      <c r="S1032" s="8">
        <v>0</v>
      </c>
      <c r="T1032" s="8">
        <v>44</v>
      </c>
      <c r="U1032" s="12">
        <v>7.0199999999999999E-2</v>
      </c>
      <c r="V1032" s="12">
        <v>2.7900000000000001E-2</v>
      </c>
    </row>
    <row r="1033" spans="1:22" x14ac:dyDescent="0.2">
      <c r="A1033" s="8">
        <v>2020</v>
      </c>
      <c r="B1033" s="8" t="s">
        <v>115</v>
      </c>
      <c r="C1033" s="9">
        <v>7.2900000000000006E-2</v>
      </c>
      <c r="D1033" s="10">
        <v>0.18360000000000001</v>
      </c>
      <c r="E1033" s="12">
        <v>0</v>
      </c>
      <c r="F1033" s="11">
        <v>1.5555264670525721</v>
      </c>
      <c r="G1033" s="11">
        <v>0.03</v>
      </c>
      <c r="H1033" s="11">
        <v>0</v>
      </c>
      <c r="I1033" s="11">
        <v>0.57999999999999996</v>
      </c>
      <c r="J1033" s="11">
        <v>3.93</v>
      </c>
      <c r="K1033" s="9">
        <v>4.53E-2</v>
      </c>
      <c r="L1033" s="12">
        <v>1</v>
      </c>
      <c r="M1033" s="12">
        <f t="shared" si="16"/>
        <v>1.7398061466093764</v>
      </c>
      <c r="N1033" s="13">
        <v>0.57477667954493172</v>
      </c>
      <c r="O1033" s="12">
        <v>11.09</v>
      </c>
      <c r="P1033" s="12">
        <v>1.8345644826101584E-2</v>
      </c>
      <c r="Q1033" s="12">
        <v>0.55552646705257225</v>
      </c>
      <c r="R1033" s="12">
        <v>11.950845452388972</v>
      </c>
      <c r="S1033" s="8">
        <v>0</v>
      </c>
      <c r="T1033" s="8">
        <v>45</v>
      </c>
      <c r="U1033" s="12">
        <v>2.9100000000000001E-2</v>
      </c>
      <c r="V1033" s="12">
        <v>3.2300000000000002E-2</v>
      </c>
    </row>
    <row r="1034" spans="1:22" x14ac:dyDescent="0.2">
      <c r="A1034" s="8">
        <v>2021</v>
      </c>
      <c r="B1034" s="8" t="s">
        <v>115</v>
      </c>
      <c r="C1034" s="9">
        <v>0.13189999999999999</v>
      </c>
      <c r="D1034" s="10">
        <v>0.32900000000000001</v>
      </c>
      <c r="E1034" s="12">
        <v>0</v>
      </c>
      <c r="F1034" s="11">
        <v>1.5059833224762684</v>
      </c>
      <c r="G1034" s="11">
        <v>0.03</v>
      </c>
      <c r="H1034" s="11">
        <v>2.3311153178140705E-2</v>
      </c>
      <c r="I1034" s="11">
        <v>0.41</v>
      </c>
      <c r="J1034" s="11">
        <v>3.56</v>
      </c>
      <c r="K1034" s="9">
        <v>6.5699999999999995E-2</v>
      </c>
      <c r="L1034" s="12">
        <v>0.93717840733758118</v>
      </c>
      <c r="M1034" s="12">
        <f t="shared" si="16"/>
        <v>1.6228631020479436</v>
      </c>
      <c r="N1034" s="13">
        <v>0.61619492040830037</v>
      </c>
      <c r="O1034" s="12">
        <v>12.44</v>
      </c>
      <c r="P1034" s="12">
        <v>1.8375994548876284E-2</v>
      </c>
      <c r="Q1034" s="12">
        <v>0.50598332247626832</v>
      </c>
      <c r="R1034" s="12">
        <v>12.100920347354197</v>
      </c>
      <c r="S1034" s="8">
        <v>0</v>
      </c>
      <c r="T1034" s="8">
        <v>46</v>
      </c>
      <c r="U1034" s="12">
        <v>2.58E-2</v>
      </c>
      <c r="V1034" s="12">
        <v>1.84E-2</v>
      </c>
    </row>
    <row r="1035" spans="1:22" x14ac:dyDescent="0.2">
      <c r="A1035" s="8">
        <v>2022</v>
      </c>
      <c r="B1035" s="8" t="s">
        <v>115</v>
      </c>
      <c r="C1035" s="9">
        <v>2.5999999999999999E-3</v>
      </c>
      <c r="D1035" s="10">
        <v>7.1999999999999998E-3</v>
      </c>
      <c r="E1035" s="12">
        <v>1</v>
      </c>
      <c r="F1035" s="11">
        <v>1.3850220629284273</v>
      </c>
      <c r="G1035" s="11">
        <v>7.0000000000000007E-2</v>
      </c>
      <c r="H1035" s="11">
        <v>-0.19385520095201447</v>
      </c>
      <c r="I1035" s="11">
        <v>0.52</v>
      </c>
      <c r="J1035" s="11">
        <v>2.84</v>
      </c>
      <c r="K1035" s="9">
        <v>2.1600000000000001E-2</v>
      </c>
      <c r="L1035" s="12">
        <v>0.44750036655053754</v>
      </c>
      <c r="M1035" s="12">
        <f t="shared" si="16"/>
        <v>1.501805088929423</v>
      </c>
      <c r="N1035" s="13">
        <v>0.66586536919571915</v>
      </c>
      <c r="O1035" s="12">
        <v>10.15</v>
      </c>
      <c r="P1035" s="12">
        <v>5.1841282657243686E-2</v>
      </c>
      <c r="Q1035" s="12">
        <v>0.38502206292842739</v>
      </c>
      <c r="R1035" s="12">
        <v>12.058754864674253</v>
      </c>
      <c r="S1035" s="8">
        <v>0</v>
      </c>
      <c r="T1035" s="8">
        <v>47</v>
      </c>
      <c r="U1035" s="12">
        <v>8.0199999999999994E-2</v>
      </c>
      <c r="V1035" s="12">
        <v>3.15E-2</v>
      </c>
    </row>
    <row r="1036" spans="1:22" x14ac:dyDescent="0.2">
      <c r="A1036" s="8">
        <v>2023</v>
      </c>
      <c r="B1036" s="8" t="s">
        <v>115</v>
      </c>
      <c r="C1036" s="9">
        <v>1.7399999999999999E-2</v>
      </c>
      <c r="D1036" s="10">
        <v>5.3800000000000001E-2</v>
      </c>
      <c r="E1036" s="12">
        <v>1</v>
      </c>
      <c r="F1036" s="11">
        <v>1.3717288054284378</v>
      </c>
      <c r="G1036" s="11">
        <v>0.02</v>
      </c>
      <c r="H1036" s="11">
        <v>0.37433291262869384</v>
      </c>
      <c r="I1036" s="11">
        <v>0.44</v>
      </c>
      <c r="J1036" s="11">
        <v>2.57</v>
      </c>
      <c r="K1036" s="9">
        <v>2.6599999999999999E-2</v>
      </c>
      <c r="L1036" s="12">
        <v>0.49409228421851975</v>
      </c>
      <c r="M1036" s="12">
        <f t="shared" si="16"/>
        <v>1.4607296067048774</v>
      </c>
      <c r="N1036" s="13">
        <v>0.68458939656587503</v>
      </c>
      <c r="O1036" s="12">
        <v>9.0500000000000007</v>
      </c>
      <c r="P1036" s="12">
        <v>1.7439889494373653E-2</v>
      </c>
      <c r="Q1036" s="12">
        <v>0.37172880542843773</v>
      </c>
      <c r="R1036" s="12">
        <v>12.107170579332184</v>
      </c>
      <c r="S1036" s="8">
        <v>0</v>
      </c>
      <c r="T1036" s="8">
        <v>48</v>
      </c>
      <c r="U1036" s="12">
        <v>5.0500000000000003E-2</v>
      </c>
      <c r="V1036" s="12">
        <v>3.2500000000000001E-2</v>
      </c>
    </row>
    <row r="1037" spans="1:22" x14ac:dyDescent="0.2">
      <c r="A1037" s="8">
        <v>2015</v>
      </c>
      <c r="B1037" s="8" t="s">
        <v>116</v>
      </c>
      <c r="C1037" s="9">
        <v>-2.1700000000000001E-2</v>
      </c>
      <c r="D1037" s="10">
        <v>-5.16E-2</v>
      </c>
      <c r="E1037" s="12">
        <v>1</v>
      </c>
      <c r="F1037" s="11">
        <v>0.52605517282078507</v>
      </c>
      <c r="G1037" s="11">
        <v>0.04</v>
      </c>
      <c r="H1037" s="11">
        <v>0.21491203946798582</v>
      </c>
      <c r="I1037" s="11">
        <v>0.52</v>
      </c>
      <c r="J1037" s="11">
        <v>0.08</v>
      </c>
      <c r="K1037" s="9">
        <v>0.33689999999999998</v>
      </c>
      <c r="L1037" s="12">
        <v>0.34712571928152264</v>
      </c>
      <c r="M1037" s="12">
        <f t="shared" si="16"/>
        <v>1.733068925143832</v>
      </c>
      <c r="N1037" s="13">
        <v>0.577011096034168</v>
      </c>
      <c r="O1037" s="12">
        <v>6.7</v>
      </c>
      <c r="P1037" s="12">
        <v>7.3996539592151023E-2</v>
      </c>
      <c r="Q1037" s="12">
        <v>-0.47394482717921493</v>
      </c>
      <c r="R1037" s="12">
        <v>12.733131652285564</v>
      </c>
      <c r="S1037" s="8">
        <v>0</v>
      </c>
      <c r="T1037" s="8">
        <v>8</v>
      </c>
      <c r="U1037" s="12">
        <v>6.6799999999999998E-2</v>
      </c>
      <c r="V1037" s="12">
        <v>6.3E-3</v>
      </c>
    </row>
    <row r="1038" spans="1:22" x14ac:dyDescent="0.2">
      <c r="A1038" s="8">
        <v>2016</v>
      </c>
      <c r="B1038" s="8" t="s">
        <v>116</v>
      </c>
      <c r="C1038" s="9">
        <v>-0.01</v>
      </c>
      <c r="D1038" s="10">
        <v>-2.29E-2</v>
      </c>
      <c r="E1038" s="12">
        <v>1</v>
      </c>
      <c r="F1038" s="11">
        <v>0.49777960119691117</v>
      </c>
      <c r="G1038" s="11">
        <v>0.3</v>
      </c>
      <c r="H1038" s="11">
        <v>1.7115414390188284</v>
      </c>
      <c r="I1038" s="11">
        <v>0.46</v>
      </c>
      <c r="J1038" s="11">
        <v>0.1</v>
      </c>
      <c r="K1038" s="9">
        <v>0.40629999999999999</v>
      </c>
      <c r="L1038" s="12">
        <v>0.43872367938333112</v>
      </c>
      <c r="M1038" s="12">
        <f t="shared" si="16"/>
        <v>1.8172160602765646</v>
      </c>
      <c r="N1038" s="13">
        <v>0.55029229702482851</v>
      </c>
      <c r="O1038" s="12">
        <v>10.85</v>
      </c>
      <c r="P1038" s="12">
        <v>0.60764341179925896</v>
      </c>
      <c r="Q1038" s="12">
        <v>-0.50222039880308889</v>
      </c>
      <c r="R1038" s="12">
        <v>12.696571735385527</v>
      </c>
      <c r="S1038" s="8">
        <v>0</v>
      </c>
      <c r="T1038" s="8">
        <v>9</v>
      </c>
      <c r="U1038" s="12">
        <v>6.2100000000000002E-2</v>
      </c>
      <c r="V1038" s="12">
        <v>6.6600000000000006E-2</v>
      </c>
    </row>
    <row r="1039" spans="1:22" x14ac:dyDescent="0.2">
      <c r="A1039" s="8">
        <v>2017</v>
      </c>
      <c r="B1039" s="8" t="s">
        <v>116</v>
      </c>
      <c r="C1039" s="9">
        <v>1.9E-3</v>
      </c>
      <c r="D1039" s="10">
        <v>4.1999999999999997E-3</v>
      </c>
      <c r="E1039" s="12">
        <v>1</v>
      </c>
      <c r="F1039" s="11">
        <v>0.45352193307436628</v>
      </c>
      <c r="G1039" s="11">
        <v>0.34</v>
      </c>
      <c r="H1039" s="11">
        <v>0.5164214860374654</v>
      </c>
      <c r="I1039" s="11">
        <v>0.44</v>
      </c>
      <c r="J1039" s="11">
        <v>0.13</v>
      </c>
      <c r="K1039" s="9">
        <v>0.40339999999999998</v>
      </c>
      <c r="L1039" s="12">
        <v>0.50714811327734055</v>
      </c>
      <c r="M1039" s="12">
        <f t="shared" si="16"/>
        <v>1.8559868231240375</v>
      </c>
      <c r="N1039" s="13">
        <v>0.53879692869628149</v>
      </c>
      <c r="O1039" s="12">
        <v>12.75</v>
      </c>
      <c r="P1039" s="12">
        <v>0.74925222470225905</v>
      </c>
      <c r="Q1039" s="12">
        <v>-0.54647806692563372</v>
      </c>
      <c r="R1039" s="12">
        <v>12.687441721749316</v>
      </c>
      <c r="S1039" s="8">
        <v>0</v>
      </c>
      <c r="T1039" s="8">
        <v>10</v>
      </c>
      <c r="U1039" s="12">
        <v>6.8099999999999994E-2</v>
      </c>
      <c r="V1039" s="12">
        <v>3.5299999999999998E-2</v>
      </c>
    </row>
    <row r="1040" spans="1:22" x14ac:dyDescent="0.2">
      <c r="A1040" s="8">
        <v>2018</v>
      </c>
      <c r="B1040" s="8" t="s">
        <v>116</v>
      </c>
      <c r="C1040" s="9">
        <v>4.5400000000000003E-2</v>
      </c>
      <c r="D1040" s="10">
        <v>9.2299999999999993E-2</v>
      </c>
      <c r="E1040" s="12">
        <v>1</v>
      </c>
      <c r="F1040" s="11">
        <v>0.58406772577449373</v>
      </c>
      <c r="G1040" s="11">
        <v>0.24</v>
      </c>
      <c r="H1040" s="11">
        <v>0.65163509497741146</v>
      </c>
      <c r="I1040" s="11">
        <v>0.49</v>
      </c>
      <c r="J1040" s="11">
        <v>0.18</v>
      </c>
      <c r="K1040" s="9">
        <v>0.52039999999999997</v>
      </c>
      <c r="L1040" s="12">
        <v>0.67124150425587759</v>
      </c>
      <c r="M1040" s="12">
        <f t="shared" si="16"/>
        <v>2.1000624028729811</v>
      </c>
      <c r="N1040" s="13">
        <v>0.47617632629961587</v>
      </c>
      <c r="O1040" s="12">
        <v>9.4600000000000009</v>
      </c>
      <c r="P1040" s="12">
        <v>0.41233352059189349</v>
      </c>
      <c r="Q1040" s="12">
        <v>-0.41593227422550633</v>
      </c>
      <c r="R1040" s="12">
        <v>12.672815653188128</v>
      </c>
      <c r="S1040" s="8">
        <v>0</v>
      </c>
      <c r="T1040" s="8">
        <v>11</v>
      </c>
      <c r="U1040" s="12">
        <v>7.0800000000000002E-2</v>
      </c>
      <c r="V1040" s="12">
        <v>3.5400000000000001E-2</v>
      </c>
    </row>
    <row r="1041" spans="1:22" x14ac:dyDescent="0.2">
      <c r="A1041" s="8">
        <v>2019</v>
      </c>
      <c r="B1041" s="8" t="s">
        <v>116</v>
      </c>
      <c r="C1041" s="9">
        <v>1.6199999999999999E-2</v>
      </c>
      <c r="D1041" s="10">
        <v>2.92E-2</v>
      </c>
      <c r="E1041" s="12">
        <v>1</v>
      </c>
      <c r="F1041" s="11">
        <v>0.3213891708258379</v>
      </c>
      <c r="G1041" s="11">
        <v>0.2</v>
      </c>
      <c r="H1041" s="11">
        <v>0.68236620233607015</v>
      </c>
      <c r="I1041" s="11">
        <v>0.28000000000000003</v>
      </c>
      <c r="J1041" s="11">
        <v>0.15</v>
      </c>
      <c r="K1041" s="9">
        <v>0.4118</v>
      </c>
      <c r="L1041" s="12">
        <v>0.58647955113955197</v>
      </c>
      <c r="M1041" s="12">
        <f t="shared" si="16"/>
        <v>2.4384573673801984</v>
      </c>
      <c r="N1041" s="13">
        <v>0.41009533870767173</v>
      </c>
      <c r="O1041" s="12">
        <v>7.99</v>
      </c>
      <c r="P1041" s="12">
        <v>0.634858568368034</v>
      </c>
      <c r="Q1041" s="12">
        <v>-0.67861082917416216</v>
      </c>
      <c r="R1041" s="12">
        <v>12.632751595020732</v>
      </c>
      <c r="S1041" s="8">
        <v>0</v>
      </c>
      <c r="T1041" s="8">
        <v>12</v>
      </c>
      <c r="U1041" s="12">
        <v>7.0199999999999999E-2</v>
      </c>
      <c r="V1041" s="12">
        <v>2.7900000000000001E-2</v>
      </c>
    </row>
    <row r="1042" spans="1:22" x14ac:dyDescent="0.2">
      <c r="A1042" s="8">
        <v>2020</v>
      </c>
      <c r="B1042" s="8" t="s">
        <v>116</v>
      </c>
      <c r="C1042" s="9">
        <v>8.0000000000000002E-3</v>
      </c>
      <c r="D1042" s="10">
        <v>1.29E-2</v>
      </c>
      <c r="E1042" s="12">
        <v>1</v>
      </c>
      <c r="F1042" s="11">
        <v>0.45360093628017772</v>
      </c>
      <c r="G1042" s="11">
        <v>0.12</v>
      </c>
      <c r="H1042" s="11">
        <v>0.27414854355721374</v>
      </c>
      <c r="I1042" s="11">
        <v>0.41</v>
      </c>
      <c r="J1042" s="11">
        <v>0.14000000000000001</v>
      </c>
      <c r="K1042" s="9">
        <v>0.31759999999999999</v>
      </c>
      <c r="L1042" s="12">
        <v>0.5578971599880348</v>
      </c>
      <c r="M1042" s="12">
        <f t="shared" si="16"/>
        <v>2.8226914346095398</v>
      </c>
      <c r="N1042" s="13">
        <v>0.35427180872085973</v>
      </c>
      <c r="O1042" s="12">
        <v>5.85</v>
      </c>
      <c r="P1042" s="12">
        <v>0.25730744841564768</v>
      </c>
      <c r="Q1042" s="12">
        <v>-0.54639906371982228</v>
      </c>
      <c r="R1042" s="12">
        <v>12.614001679163708</v>
      </c>
      <c r="S1042" s="8">
        <v>0</v>
      </c>
      <c r="T1042" s="8">
        <v>13</v>
      </c>
      <c r="U1042" s="12">
        <v>2.9100000000000001E-2</v>
      </c>
      <c r="V1042" s="12">
        <v>3.2300000000000002E-2</v>
      </c>
    </row>
    <row r="1043" spans="1:22" x14ac:dyDescent="0.2">
      <c r="A1043" s="8">
        <v>2021</v>
      </c>
      <c r="B1043" s="8" t="s">
        <v>116</v>
      </c>
      <c r="C1043" s="9">
        <v>3.2899999999999999E-2</v>
      </c>
      <c r="D1043" s="10">
        <v>4.8300000000000003E-2</v>
      </c>
      <c r="E1043" s="12">
        <v>0</v>
      </c>
      <c r="F1043" s="11">
        <v>0.54796446609635074</v>
      </c>
      <c r="G1043" s="11">
        <v>0.28000000000000003</v>
      </c>
      <c r="H1043" s="11">
        <v>0.72859086222558667</v>
      </c>
      <c r="I1043" s="11">
        <v>0.51</v>
      </c>
      <c r="J1043" s="11">
        <v>0.17</v>
      </c>
      <c r="K1043" s="9">
        <v>0.38340000000000002</v>
      </c>
      <c r="L1043" s="12">
        <v>0.70091014169612775</v>
      </c>
      <c r="M1043" s="12">
        <f t="shared" si="16"/>
        <v>3.5211717976367725</v>
      </c>
      <c r="N1043" s="13">
        <v>0.28399636753626961</v>
      </c>
      <c r="O1043" s="12">
        <v>4.46</v>
      </c>
      <c r="P1043" s="12">
        <v>0.51224463310187329</v>
      </c>
      <c r="Q1043" s="12">
        <v>-0.4520355339036492</v>
      </c>
      <c r="R1043" s="12">
        <v>12.589436219010238</v>
      </c>
      <c r="S1043" s="8">
        <v>0</v>
      </c>
      <c r="T1043" s="8">
        <v>14</v>
      </c>
      <c r="U1043" s="12">
        <v>2.58E-2</v>
      </c>
      <c r="V1043" s="12">
        <v>1.84E-2</v>
      </c>
    </row>
    <row r="1044" spans="1:22" x14ac:dyDescent="0.2">
      <c r="A1044" s="8">
        <v>2022</v>
      </c>
      <c r="B1044" s="8" t="s">
        <v>116</v>
      </c>
      <c r="C1044" s="9">
        <v>0.14910000000000001</v>
      </c>
      <c r="D1044" s="10">
        <v>0.19009999999999999</v>
      </c>
      <c r="E1044" s="12">
        <v>0</v>
      </c>
      <c r="F1044" s="11">
        <v>1.8383789892363598</v>
      </c>
      <c r="G1044" s="11">
        <v>0.67</v>
      </c>
      <c r="H1044" s="11">
        <v>2.1805004758116993</v>
      </c>
      <c r="I1044" s="11">
        <v>1.23</v>
      </c>
      <c r="J1044" s="11">
        <v>0.3</v>
      </c>
      <c r="K1044" s="9">
        <v>0.60229999999999995</v>
      </c>
      <c r="L1044" s="12">
        <v>0.90775363593336522</v>
      </c>
      <c r="M1044" s="12">
        <f t="shared" si="16"/>
        <v>6.7604071814772508</v>
      </c>
      <c r="N1044" s="13">
        <v>0.14792008427242173</v>
      </c>
      <c r="O1044" s="12">
        <v>7.05</v>
      </c>
      <c r="P1044" s="12">
        <v>0.36620680894957036</v>
      </c>
      <c r="Q1044" s="12">
        <v>0.83837898923635978</v>
      </c>
      <c r="R1044" s="12">
        <v>12.595560692480602</v>
      </c>
      <c r="S1044" s="8">
        <v>0</v>
      </c>
      <c r="T1044" s="8">
        <v>15</v>
      </c>
      <c r="U1044" s="12">
        <v>8.0199999999999994E-2</v>
      </c>
      <c r="V1044" s="12">
        <v>3.15E-2</v>
      </c>
    </row>
    <row r="1045" spans="1:22" x14ac:dyDescent="0.2">
      <c r="A1045" s="8">
        <v>2023</v>
      </c>
      <c r="B1045" s="8" t="s">
        <v>116</v>
      </c>
      <c r="C1045" s="9">
        <v>6.3700000000000007E-2</v>
      </c>
      <c r="D1045" s="10">
        <v>7.1800000000000003E-2</v>
      </c>
      <c r="E1045" s="12">
        <v>0</v>
      </c>
      <c r="F1045" s="11">
        <v>2.8461883293308894</v>
      </c>
      <c r="G1045" s="11">
        <v>0.56999999999999995</v>
      </c>
      <c r="H1045" s="11">
        <v>2.0416025306142318</v>
      </c>
      <c r="I1045" s="11">
        <v>2.71</v>
      </c>
      <c r="J1045" s="11">
        <v>0.2</v>
      </c>
      <c r="K1045" s="9">
        <v>0.40479999999999999</v>
      </c>
      <c r="L1045" s="12">
        <v>0.89002940081506698</v>
      </c>
      <c r="M1045" s="12">
        <f t="shared" si="16"/>
        <v>13.677022659828083</v>
      </c>
      <c r="N1045" s="13">
        <v>7.3115328158165807E-2</v>
      </c>
      <c r="O1045" s="12">
        <v>2.75</v>
      </c>
      <c r="P1045" s="12">
        <v>0.19958286169247069</v>
      </c>
      <c r="Q1045" s="12">
        <v>1.8461883293308892</v>
      </c>
      <c r="R1045" s="12">
        <v>12.54176173746411</v>
      </c>
      <c r="S1045" s="8">
        <v>0</v>
      </c>
      <c r="T1045" s="8">
        <v>16</v>
      </c>
      <c r="U1045" s="12">
        <v>5.0500000000000003E-2</v>
      </c>
      <c r="V1045" s="12">
        <v>3.2500000000000001E-2</v>
      </c>
    </row>
    <row r="1046" spans="1:22" x14ac:dyDescent="0.2">
      <c r="A1046" s="8">
        <v>2015</v>
      </c>
      <c r="B1046" s="8" t="s">
        <v>117</v>
      </c>
      <c r="C1046" s="9">
        <v>0.14649999999999999</v>
      </c>
      <c r="D1046" s="10">
        <v>0.26569999999999999</v>
      </c>
      <c r="E1046" s="12">
        <v>0</v>
      </c>
      <c r="F1046" s="11">
        <v>1.1923723157186197</v>
      </c>
      <c r="G1046" s="11">
        <v>0.24</v>
      </c>
      <c r="H1046" s="11">
        <v>0.45462079192574106</v>
      </c>
      <c r="I1046" s="11">
        <v>0.4</v>
      </c>
      <c r="J1046" s="11">
        <v>1.1499999999999999</v>
      </c>
      <c r="K1046" s="9">
        <v>0.20380000000000001</v>
      </c>
      <c r="L1046" s="12">
        <v>0.94606877702085279</v>
      </c>
      <c r="M1046" s="12">
        <f t="shared" si="16"/>
        <v>2.3103834542078761</v>
      </c>
      <c r="N1046" s="13">
        <v>0.43282858444069572</v>
      </c>
      <c r="O1046" s="12">
        <v>22.33</v>
      </c>
      <c r="P1046" s="12">
        <v>0.20288575720414867</v>
      </c>
      <c r="Q1046" s="12">
        <v>0.19237231571861976</v>
      </c>
      <c r="R1046" s="12">
        <v>13.406655452190758</v>
      </c>
      <c r="S1046" s="8">
        <v>0</v>
      </c>
      <c r="T1046" s="8">
        <v>23</v>
      </c>
      <c r="U1046" s="12">
        <v>6.6799999999999998E-2</v>
      </c>
      <c r="V1046" s="12">
        <v>6.3E-3</v>
      </c>
    </row>
    <row r="1047" spans="1:22" x14ac:dyDescent="0.2">
      <c r="A1047" s="8">
        <v>2016</v>
      </c>
      <c r="B1047" s="8" t="s">
        <v>117</v>
      </c>
      <c r="C1047" s="9">
        <v>0.2248</v>
      </c>
      <c r="D1047" s="10">
        <v>0.38619999999999999</v>
      </c>
      <c r="E1047" s="12">
        <v>0</v>
      </c>
      <c r="F1047" s="11">
        <v>1.5171260750955613</v>
      </c>
      <c r="G1047" s="11">
        <v>0.38</v>
      </c>
      <c r="H1047" s="11">
        <v>0.56893687228410916</v>
      </c>
      <c r="I1047" s="11">
        <v>0.57999999999999996</v>
      </c>
      <c r="J1047" s="11">
        <v>1.1299999999999999</v>
      </c>
      <c r="K1047" s="9">
        <v>0.26290000000000002</v>
      </c>
      <c r="L1047" s="12">
        <v>0.96559084288073749</v>
      </c>
      <c r="M1047" s="12">
        <f t="shared" si="16"/>
        <v>2.4839884032071384</v>
      </c>
      <c r="N1047" s="13">
        <v>0.40257836900883892</v>
      </c>
      <c r="O1047" s="12">
        <v>24.14</v>
      </c>
      <c r="P1047" s="12">
        <v>0.25441303333099063</v>
      </c>
      <c r="Q1047" s="12">
        <v>0.5171260750955613</v>
      </c>
      <c r="R1047" s="12">
        <v>13.521485279978748</v>
      </c>
      <c r="S1047" s="8">
        <v>0</v>
      </c>
      <c r="T1047" s="8">
        <v>24</v>
      </c>
      <c r="U1047" s="12">
        <v>6.2100000000000002E-2</v>
      </c>
      <c r="V1047" s="12">
        <v>6.6600000000000006E-2</v>
      </c>
    </row>
    <row r="1048" spans="1:22" x14ac:dyDescent="0.2">
      <c r="A1048" s="8">
        <v>2017</v>
      </c>
      <c r="B1048" s="8" t="s">
        <v>117</v>
      </c>
      <c r="C1048" s="9">
        <v>0.1857</v>
      </c>
      <c r="D1048" s="10">
        <v>0.30780000000000002</v>
      </c>
      <c r="E1048" s="12">
        <v>0</v>
      </c>
      <c r="F1048" s="11">
        <v>1.7855591587178816</v>
      </c>
      <c r="G1048" s="11">
        <v>0.23</v>
      </c>
      <c r="H1048" s="11">
        <v>0.32712813641927974</v>
      </c>
      <c r="I1048" s="11">
        <v>0.57999999999999996</v>
      </c>
      <c r="J1048" s="11">
        <v>1.07</v>
      </c>
      <c r="K1048" s="9">
        <v>0.23019999999999999</v>
      </c>
      <c r="L1048" s="12">
        <v>0.95251140695681524</v>
      </c>
      <c r="M1048" s="12">
        <f t="shared" si="16"/>
        <v>2.5708218844972328</v>
      </c>
      <c r="N1048" s="13">
        <v>0.38898066257731689</v>
      </c>
      <c r="O1048" s="12">
        <v>26.03</v>
      </c>
      <c r="P1048" s="12">
        <v>0.13072069921120902</v>
      </c>
      <c r="Q1048" s="12">
        <v>0.78555915871788162</v>
      </c>
      <c r="R1048" s="12">
        <v>13.724457618862747</v>
      </c>
      <c r="S1048" s="8">
        <v>0</v>
      </c>
      <c r="T1048" s="8">
        <v>25</v>
      </c>
      <c r="U1048" s="12">
        <v>6.8099999999999994E-2</v>
      </c>
      <c r="V1048" s="12">
        <v>3.5299999999999998E-2</v>
      </c>
    </row>
    <row r="1049" spans="1:22" x14ac:dyDescent="0.2">
      <c r="A1049" s="8">
        <v>2018</v>
      </c>
      <c r="B1049" s="8" t="s">
        <v>117</v>
      </c>
      <c r="C1049" s="9">
        <v>0.13059999999999999</v>
      </c>
      <c r="D1049" s="10">
        <v>0.2356</v>
      </c>
      <c r="E1049" s="12">
        <v>0</v>
      </c>
      <c r="F1049" s="11">
        <v>1.1180667099062267</v>
      </c>
      <c r="G1049" s="11">
        <v>0.11</v>
      </c>
      <c r="H1049" s="11">
        <v>0.33761679093814162</v>
      </c>
      <c r="I1049" s="11">
        <v>0.25</v>
      </c>
      <c r="J1049" s="11">
        <v>0.85</v>
      </c>
      <c r="K1049" s="9">
        <v>0.20899999999999999</v>
      </c>
      <c r="L1049" s="12">
        <v>0.95131937830665769</v>
      </c>
      <c r="M1049" s="12">
        <f t="shared" si="16"/>
        <v>2.0803959404624606</v>
      </c>
      <c r="N1049" s="13">
        <v>0.48067773088314403</v>
      </c>
      <c r="O1049" s="12">
        <v>26.08</v>
      </c>
      <c r="P1049" s="12">
        <v>0.10619787408903222</v>
      </c>
      <c r="Q1049" s="12">
        <v>0.11806670990622661</v>
      </c>
      <c r="R1049" s="12">
        <v>13.893334510539326</v>
      </c>
      <c r="S1049" s="8">
        <v>0</v>
      </c>
      <c r="T1049" s="8">
        <v>26</v>
      </c>
      <c r="U1049" s="12">
        <v>7.0800000000000002E-2</v>
      </c>
      <c r="V1049" s="12">
        <v>3.5400000000000001E-2</v>
      </c>
    </row>
    <row r="1050" spans="1:22" x14ac:dyDescent="0.2">
      <c r="A1050" s="8">
        <v>2019</v>
      </c>
      <c r="B1050" s="8" t="s">
        <v>117</v>
      </c>
      <c r="C1050" s="9">
        <v>8.3599999999999994E-2</v>
      </c>
      <c r="D1050" s="10">
        <v>0.17080000000000001</v>
      </c>
      <c r="E1050" s="12">
        <v>1</v>
      </c>
      <c r="F1050" s="11">
        <v>1.1279540973522568</v>
      </c>
      <c r="G1050" s="11">
        <v>0.17</v>
      </c>
      <c r="H1050" s="11">
        <v>0.2859143206839308</v>
      </c>
      <c r="I1050" s="11">
        <v>0.3</v>
      </c>
      <c r="J1050" s="11">
        <v>0.71</v>
      </c>
      <c r="K1050" s="9">
        <v>0.1757</v>
      </c>
      <c r="L1050" s="12">
        <v>0.91229094052487925</v>
      </c>
      <c r="M1050" s="12">
        <f t="shared" si="16"/>
        <v>1.885111549547277</v>
      </c>
      <c r="N1050" s="13">
        <v>0.53047258674965792</v>
      </c>
      <c r="O1050" s="12">
        <v>25.56</v>
      </c>
      <c r="P1050" s="12">
        <v>0.15666067120657601</v>
      </c>
      <c r="Q1050" s="12">
        <v>0.12795409735225677</v>
      </c>
      <c r="R1050" s="12">
        <v>14.00764550667353</v>
      </c>
      <c r="S1050" s="8">
        <v>0</v>
      </c>
      <c r="T1050" s="8">
        <v>27</v>
      </c>
      <c r="U1050" s="12">
        <v>7.0199999999999999E-2</v>
      </c>
      <c r="V1050" s="12">
        <v>2.7900000000000001E-2</v>
      </c>
    </row>
    <row r="1051" spans="1:22" x14ac:dyDescent="0.2">
      <c r="A1051" s="8">
        <v>2020</v>
      </c>
      <c r="B1051" s="8" t="s">
        <v>117</v>
      </c>
      <c r="C1051" s="9">
        <v>0.1153</v>
      </c>
      <c r="D1051" s="10">
        <v>0.25209999999999999</v>
      </c>
      <c r="E1051" s="12">
        <v>1</v>
      </c>
      <c r="F1051" s="11">
        <v>1.0918137717140368</v>
      </c>
      <c r="G1051" s="11">
        <v>0.26</v>
      </c>
      <c r="H1051" s="11">
        <v>0.22293797856023767</v>
      </c>
      <c r="I1051" s="11">
        <v>0.38</v>
      </c>
      <c r="J1051" s="11">
        <v>0.77</v>
      </c>
      <c r="K1051" s="9">
        <v>0.20979999999999999</v>
      </c>
      <c r="L1051" s="12">
        <v>0.88652745841988922</v>
      </c>
      <c r="M1051" s="12">
        <f t="shared" si="16"/>
        <v>1.8191788107852185</v>
      </c>
      <c r="N1051" s="13">
        <v>0.54969857502263153</v>
      </c>
      <c r="O1051" s="12">
        <v>27.11</v>
      </c>
      <c r="P1051" s="12">
        <v>0.25187717794520081</v>
      </c>
      <c r="Q1051" s="12">
        <v>9.1813771714036721E-2</v>
      </c>
      <c r="R1051" s="12">
        <v>14.118963514621118</v>
      </c>
      <c r="S1051" s="8">
        <v>0</v>
      </c>
      <c r="T1051" s="8">
        <v>28</v>
      </c>
      <c r="U1051" s="12">
        <v>2.9100000000000001E-2</v>
      </c>
      <c r="V1051" s="12">
        <v>3.2300000000000002E-2</v>
      </c>
    </row>
    <row r="1052" spans="1:22" x14ac:dyDescent="0.2">
      <c r="A1052" s="8">
        <v>2021</v>
      </c>
      <c r="B1052" s="8" t="s">
        <v>117</v>
      </c>
      <c r="C1052" s="9">
        <v>0.22259999999999999</v>
      </c>
      <c r="D1052" s="10">
        <v>0.46060000000000001</v>
      </c>
      <c r="E1052" s="12">
        <v>0</v>
      </c>
      <c r="F1052" s="11">
        <v>1.2817279677185263</v>
      </c>
      <c r="G1052" s="11">
        <v>0.31</v>
      </c>
      <c r="H1052" s="11">
        <v>0.36375118641252707</v>
      </c>
      <c r="I1052" s="11">
        <v>0.41</v>
      </c>
      <c r="J1052" s="11">
        <v>0.97</v>
      </c>
      <c r="K1052" s="9">
        <v>0.27460000000000001</v>
      </c>
      <c r="L1052" s="12">
        <v>0.93715279041547661</v>
      </c>
      <c r="M1052" s="12">
        <f t="shared" si="16"/>
        <v>2.0380172473924496</v>
      </c>
      <c r="N1052" s="13">
        <v>0.49067298192861442</v>
      </c>
      <c r="O1052" s="12">
        <v>33.549999999999997</v>
      </c>
      <c r="P1052" s="12">
        <v>0.24747829327434187</v>
      </c>
      <c r="Q1052" s="12">
        <v>0.28172796771852637</v>
      </c>
      <c r="R1052" s="12">
        <v>14.250996456226668</v>
      </c>
      <c r="S1052" s="8">
        <v>0</v>
      </c>
      <c r="T1052" s="8">
        <v>29</v>
      </c>
      <c r="U1052" s="12">
        <v>2.58E-2</v>
      </c>
      <c r="V1052" s="12">
        <v>1.84E-2</v>
      </c>
    </row>
    <row r="1053" spans="1:22" x14ac:dyDescent="0.2">
      <c r="A1053" s="8">
        <v>2022</v>
      </c>
      <c r="B1053" s="8" t="s">
        <v>117</v>
      </c>
      <c r="C1053" s="9">
        <v>4.87E-2</v>
      </c>
      <c r="D1053" s="10">
        <v>9.0899999999999995E-2</v>
      </c>
      <c r="E1053" s="12">
        <v>0</v>
      </c>
      <c r="F1053" s="11">
        <v>1.2906019798379491</v>
      </c>
      <c r="G1053" s="11">
        <v>0.13</v>
      </c>
      <c r="H1053" s="11">
        <v>0.19680307428624072</v>
      </c>
      <c r="I1053" s="11">
        <v>0.28999999999999998</v>
      </c>
      <c r="J1053" s="11">
        <v>0.81</v>
      </c>
      <c r="K1053" s="9">
        <v>0.11849999999999999</v>
      </c>
      <c r="L1053" s="12">
        <v>0.80920222625156291</v>
      </c>
      <c r="M1053" s="12">
        <f t="shared" si="16"/>
        <v>2.2949285750398785</v>
      </c>
      <c r="N1053" s="13">
        <v>0.43574340869524592</v>
      </c>
      <c r="O1053" s="12">
        <v>35.659999999999997</v>
      </c>
      <c r="P1053" s="12">
        <v>0.10498001572215325</v>
      </c>
      <c r="Q1053" s="12">
        <v>0.29060197983794911</v>
      </c>
      <c r="R1053" s="12">
        <v>14.231305219412459</v>
      </c>
      <c r="S1053" s="8">
        <v>0</v>
      </c>
      <c r="T1053" s="8">
        <v>30</v>
      </c>
      <c r="U1053" s="12">
        <v>8.0199999999999994E-2</v>
      </c>
      <c r="V1053" s="12">
        <v>3.15E-2</v>
      </c>
    </row>
    <row r="1054" spans="1:22" x14ac:dyDescent="0.2">
      <c r="A1054" s="8">
        <v>2023</v>
      </c>
      <c r="B1054" s="8" t="s">
        <v>117</v>
      </c>
      <c r="C1054" s="9">
        <v>3.8199999999999998E-2</v>
      </c>
      <c r="D1054" s="10">
        <v>6.88E-2</v>
      </c>
      <c r="E1054" s="12">
        <v>1</v>
      </c>
      <c r="F1054" s="11">
        <v>1.1566550005218463</v>
      </c>
      <c r="G1054" s="11">
        <v>0.17</v>
      </c>
      <c r="H1054" s="11">
        <v>0.12085874183966723</v>
      </c>
      <c r="I1054" s="11">
        <v>0.32</v>
      </c>
      <c r="J1054" s="11">
        <v>0.66</v>
      </c>
      <c r="K1054" s="9">
        <v>0.10879999999999999</v>
      </c>
      <c r="L1054" s="12">
        <v>0.72951518345008326</v>
      </c>
      <c r="M1054" s="12">
        <f t="shared" si="16"/>
        <v>2.2106069347029096</v>
      </c>
      <c r="N1054" s="13">
        <v>0.45236445444083123</v>
      </c>
      <c r="O1054" s="12">
        <v>26.56</v>
      </c>
      <c r="P1054" s="12">
        <v>0.15321366811038059</v>
      </c>
      <c r="Q1054" s="12">
        <v>0.1566550005218463</v>
      </c>
      <c r="R1054" s="12">
        <v>14.273655316844433</v>
      </c>
      <c r="S1054" s="8">
        <v>0</v>
      </c>
      <c r="T1054" s="8">
        <v>31</v>
      </c>
      <c r="U1054" s="12">
        <v>5.0500000000000003E-2</v>
      </c>
      <c r="V1054" s="12">
        <v>3.2500000000000001E-2</v>
      </c>
    </row>
    <row r="1055" spans="1:22" x14ac:dyDescent="0.2">
      <c r="A1055" s="8">
        <v>2015</v>
      </c>
      <c r="B1055" s="8" t="s">
        <v>118</v>
      </c>
      <c r="C1055" s="9">
        <v>4.2999999999999997E-2</v>
      </c>
      <c r="D1055" s="10">
        <v>5.8999999999999997E-2</v>
      </c>
      <c r="E1055" s="12">
        <v>0</v>
      </c>
      <c r="F1055" s="11">
        <v>0.80945397183257206</v>
      </c>
      <c r="G1055" s="11">
        <v>0.55000000000000004</v>
      </c>
      <c r="H1055" s="11">
        <v>-9.269311117472831E-2</v>
      </c>
      <c r="I1055" s="11">
        <v>0.65</v>
      </c>
      <c r="J1055" s="11">
        <v>0.13</v>
      </c>
      <c r="K1055" s="9">
        <v>0.1051</v>
      </c>
      <c r="L1055" s="12">
        <v>0.64770426982861118</v>
      </c>
      <c r="M1055" s="12">
        <f t="shared" si="16"/>
        <v>3.623481303418687</v>
      </c>
      <c r="N1055" s="13">
        <v>0.27597769003431</v>
      </c>
      <c r="O1055" s="12">
        <v>46.3</v>
      </c>
      <c r="P1055" s="12">
        <v>0.68147976893726592</v>
      </c>
      <c r="Q1055" s="12">
        <v>-0.19054602816742794</v>
      </c>
      <c r="R1055" s="12">
        <v>11.864539490710643</v>
      </c>
      <c r="S1055" s="8">
        <v>0</v>
      </c>
      <c r="T1055" s="8">
        <v>34</v>
      </c>
      <c r="U1055" s="12">
        <v>6.6799999999999998E-2</v>
      </c>
      <c r="V1055" s="12">
        <v>6.3E-3</v>
      </c>
    </row>
    <row r="1056" spans="1:22" x14ac:dyDescent="0.2">
      <c r="A1056" s="8">
        <v>2016</v>
      </c>
      <c r="B1056" s="8" t="s">
        <v>118</v>
      </c>
      <c r="C1056" s="9">
        <v>1.2500000000000001E-2</v>
      </c>
      <c r="D1056" s="10">
        <v>1.7500000000000002E-2</v>
      </c>
      <c r="E1056" s="12">
        <v>1</v>
      </c>
      <c r="F1056" s="11">
        <v>0.54275738255677208</v>
      </c>
      <c r="G1056" s="11">
        <v>0.33</v>
      </c>
      <c r="H1056" s="11">
        <v>9.6522803298102304E-3</v>
      </c>
      <c r="I1056" s="11">
        <v>0.35</v>
      </c>
      <c r="J1056" s="11">
        <v>0.11</v>
      </c>
      <c r="K1056" s="9">
        <v>0.1305</v>
      </c>
      <c r="L1056" s="12">
        <v>0.54809192791997619</v>
      </c>
      <c r="M1056" s="12">
        <f t="shared" si="16"/>
        <v>3.3895099197744627</v>
      </c>
      <c r="N1056" s="13">
        <v>0.29502790187040956</v>
      </c>
      <c r="O1056" s="12">
        <v>66.459999999999994</v>
      </c>
      <c r="P1056" s="12">
        <v>0.60154125946993864</v>
      </c>
      <c r="Q1056" s="12">
        <v>-0.45724261744322792</v>
      </c>
      <c r="R1056" s="12">
        <v>11.879285167337638</v>
      </c>
      <c r="S1056" s="8">
        <v>0</v>
      </c>
      <c r="T1056" s="8">
        <v>35</v>
      </c>
      <c r="U1056" s="12">
        <v>6.2100000000000002E-2</v>
      </c>
      <c r="V1056" s="12">
        <v>6.6600000000000006E-2</v>
      </c>
    </row>
    <row r="1057" spans="1:22" x14ac:dyDescent="0.2">
      <c r="A1057" s="8">
        <v>2017</v>
      </c>
      <c r="B1057" s="8" t="s">
        <v>118</v>
      </c>
      <c r="C1057" s="9">
        <v>1.0999999999999999E-2</v>
      </c>
      <c r="D1057" s="10">
        <v>1.6E-2</v>
      </c>
      <c r="E1057" s="12">
        <v>1</v>
      </c>
      <c r="F1057" s="11">
        <v>0.62315674127469478</v>
      </c>
      <c r="G1057" s="11">
        <v>0.3</v>
      </c>
      <c r="H1057" s="11">
        <v>0</v>
      </c>
      <c r="I1057" s="11">
        <v>0.43</v>
      </c>
      <c r="J1057" s="11">
        <v>0.22</v>
      </c>
      <c r="K1057" s="9">
        <v>0.15939999999999999</v>
      </c>
      <c r="L1057" s="12">
        <v>0.71532470860285191</v>
      </c>
      <c r="M1057" s="12">
        <f t="shared" si="16"/>
        <v>2.9981180996889054</v>
      </c>
      <c r="N1057" s="13">
        <v>0.33354256461870641</v>
      </c>
      <c r="O1057" s="12">
        <v>39.15</v>
      </c>
      <c r="P1057" s="12">
        <v>0.49181506169434797</v>
      </c>
      <c r="Q1057" s="12">
        <v>-0.37684325872530522</v>
      </c>
      <c r="R1057" s="12">
        <v>11.905373025642335</v>
      </c>
      <c r="S1057" s="8">
        <v>0</v>
      </c>
      <c r="T1057" s="8">
        <v>36</v>
      </c>
      <c r="U1057" s="12">
        <v>6.8099999999999994E-2</v>
      </c>
      <c r="V1057" s="12">
        <v>3.5299999999999998E-2</v>
      </c>
    </row>
    <row r="1058" spans="1:22" x14ac:dyDescent="0.2">
      <c r="A1058" s="8">
        <v>2018</v>
      </c>
      <c r="B1058" s="8" t="s">
        <v>118</v>
      </c>
      <c r="C1058" s="9">
        <v>9.7000000000000003E-3</v>
      </c>
      <c r="D1058" s="10">
        <v>1.49E-2</v>
      </c>
      <c r="E1058" s="12">
        <v>1</v>
      </c>
      <c r="F1058" s="11">
        <v>0.61319590783632827</v>
      </c>
      <c r="G1058" s="11">
        <v>0.28999999999999998</v>
      </c>
      <c r="H1058" s="11">
        <v>5.4608371336594311E-2</v>
      </c>
      <c r="I1058" s="11">
        <v>0.38</v>
      </c>
      <c r="J1058" s="11">
        <v>0.22</v>
      </c>
      <c r="K1058" s="9">
        <v>0.1231</v>
      </c>
      <c r="L1058" s="12">
        <v>0.49152739163538628</v>
      </c>
      <c r="M1058" s="12">
        <f t="shared" si="16"/>
        <v>2.7586134836918421</v>
      </c>
      <c r="N1058" s="13">
        <v>0.36250094691109236</v>
      </c>
      <c r="O1058" s="12">
        <v>20.75</v>
      </c>
      <c r="P1058" s="12">
        <v>0.48962790209176349</v>
      </c>
      <c r="Q1058" s="12">
        <v>-0.38680409216367173</v>
      </c>
      <c r="R1058" s="12">
        <v>11.924562983020353</v>
      </c>
      <c r="S1058" s="8">
        <v>0</v>
      </c>
      <c r="T1058" s="8">
        <v>37</v>
      </c>
      <c r="U1058" s="12">
        <v>7.0800000000000002E-2</v>
      </c>
      <c r="V1058" s="12">
        <v>3.5400000000000001E-2</v>
      </c>
    </row>
    <row r="1059" spans="1:22" x14ac:dyDescent="0.2">
      <c r="A1059" s="8">
        <v>2019</v>
      </c>
      <c r="B1059" s="8" t="s">
        <v>118</v>
      </c>
      <c r="C1059" s="9">
        <v>8.0999999999999996E-3</v>
      </c>
      <c r="D1059" s="10">
        <v>1.44E-2</v>
      </c>
      <c r="E1059" s="12">
        <v>1</v>
      </c>
      <c r="F1059" s="11">
        <v>0.87085118538188666</v>
      </c>
      <c r="G1059" s="11">
        <v>0.72</v>
      </c>
      <c r="H1059" s="11">
        <v>0.63421075737011601</v>
      </c>
      <c r="I1059" s="11">
        <v>0.74</v>
      </c>
      <c r="J1059" s="11">
        <v>0.17</v>
      </c>
      <c r="K1059" s="9">
        <v>4.6899999999999997E-2</v>
      </c>
      <c r="L1059" s="12">
        <v>-0.81944917193641054</v>
      </c>
      <c r="M1059" s="12">
        <f t="shared" si="16"/>
        <v>2.025013364573073</v>
      </c>
      <c r="N1059" s="13">
        <v>0.49382390136019017</v>
      </c>
      <c r="O1059" s="12">
        <v>30.54</v>
      </c>
      <c r="P1059" s="12">
        <v>0.83521380848111237</v>
      </c>
      <c r="Q1059" s="12">
        <v>-0.12914881461811331</v>
      </c>
      <c r="R1059" s="12">
        <v>12.024743340811005</v>
      </c>
      <c r="S1059" s="8">
        <v>0</v>
      </c>
      <c r="T1059" s="8">
        <v>38</v>
      </c>
      <c r="U1059" s="12">
        <v>7.0199999999999999E-2</v>
      </c>
      <c r="V1059" s="12">
        <v>2.7900000000000001E-2</v>
      </c>
    </row>
    <row r="1060" spans="1:22" x14ac:dyDescent="0.2">
      <c r="A1060" s="8">
        <v>2020</v>
      </c>
      <c r="B1060" s="8" t="s">
        <v>118</v>
      </c>
      <c r="C1060" s="9">
        <v>8.5000000000000006E-3</v>
      </c>
      <c r="D1060" s="10">
        <v>1.67E-2</v>
      </c>
      <c r="E1060" s="12">
        <v>1</v>
      </c>
      <c r="F1060" s="11">
        <v>0.84214851116551814</v>
      </c>
      <c r="G1060" s="11">
        <v>0.08</v>
      </c>
      <c r="H1060" s="11">
        <v>1.4215719910584073E-2</v>
      </c>
      <c r="I1060" s="11">
        <v>0.17</v>
      </c>
      <c r="J1060" s="11">
        <v>0.18</v>
      </c>
      <c r="K1060" s="9">
        <v>5.0500000000000003E-2</v>
      </c>
      <c r="L1060" s="12">
        <v>-0.65082371584645926</v>
      </c>
      <c r="M1060" s="12">
        <f t="shared" si="16"/>
        <v>2.0212932163263688</v>
      </c>
      <c r="N1060" s="13">
        <v>0.49473277400963417</v>
      </c>
      <c r="O1060" s="12">
        <v>29.43</v>
      </c>
      <c r="P1060" s="12">
        <v>9.7578438467842893E-2</v>
      </c>
      <c r="Q1060" s="12">
        <v>-0.15785148883448183</v>
      </c>
      <c r="R1060" s="12">
        <v>12.026697553449189</v>
      </c>
      <c r="S1060" s="8">
        <v>0</v>
      </c>
      <c r="T1060" s="8">
        <v>39</v>
      </c>
      <c r="U1060" s="12">
        <v>2.9100000000000001E-2</v>
      </c>
      <c r="V1060" s="12">
        <v>3.2300000000000002E-2</v>
      </c>
    </row>
    <row r="1061" spans="1:22" x14ac:dyDescent="0.2">
      <c r="A1061" s="8">
        <v>2021</v>
      </c>
      <c r="B1061" s="8" t="s">
        <v>118</v>
      </c>
      <c r="C1061" s="9">
        <v>2.3099999999999999E-2</v>
      </c>
      <c r="D1061" s="10">
        <v>4.0599999999999997E-2</v>
      </c>
      <c r="E1061" s="12">
        <v>1</v>
      </c>
      <c r="F1061" s="11">
        <v>0.53605574774205689</v>
      </c>
      <c r="G1061" s="11">
        <v>0.16</v>
      </c>
      <c r="H1061" s="11">
        <v>-1.5025998743557234</v>
      </c>
      <c r="I1061" s="11">
        <v>0.28000000000000003</v>
      </c>
      <c r="J1061" s="11">
        <v>0.19</v>
      </c>
      <c r="K1061" s="9">
        <v>0.15629999999999999</v>
      </c>
      <c r="L1061" s="12">
        <v>0.36588108017954984</v>
      </c>
      <c r="M1061" s="12">
        <f t="shared" si="16"/>
        <v>2.8569172800461935</v>
      </c>
      <c r="N1061" s="13">
        <v>0.35002763537620907</v>
      </c>
      <c r="O1061" s="12">
        <v>20.22</v>
      </c>
      <c r="P1061" s="12">
        <v>0.30701288359871537</v>
      </c>
      <c r="Q1061" s="12">
        <v>-0.46394425225794311</v>
      </c>
      <c r="R1061" s="12">
        <v>11.928288941227409</v>
      </c>
      <c r="S1061" s="8">
        <v>0</v>
      </c>
      <c r="T1061" s="8">
        <v>40</v>
      </c>
      <c r="U1061" s="12">
        <v>2.58E-2</v>
      </c>
      <c r="V1061" s="12">
        <v>1.84E-2</v>
      </c>
    </row>
    <row r="1062" spans="1:22" x14ac:dyDescent="0.2">
      <c r="A1062" s="8">
        <v>2022</v>
      </c>
      <c r="B1062" s="8" t="s">
        <v>118</v>
      </c>
      <c r="C1062" s="9">
        <v>1.23E-2</v>
      </c>
      <c r="D1062" s="10">
        <v>1.8499999999999999E-2</v>
      </c>
      <c r="E1062" s="12">
        <v>1</v>
      </c>
      <c r="F1062" s="11">
        <v>0.35681972352222041</v>
      </c>
      <c r="G1062" s="11">
        <v>0.09</v>
      </c>
      <c r="H1062" s="11">
        <v>4.4186397937360219E-2</v>
      </c>
      <c r="I1062" s="11">
        <v>0.17</v>
      </c>
      <c r="J1062" s="11">
        <v>0.22</v>
      </c>
      <c r="K1062" s="9">
        <v>9.4799999999999995E-2</v>
      </c>
      <c r="L1062" s="12">
        <v>-5.2060696507804483E-2</v>
      </c>
      <c r="M1062" s="12">
        <f t="shared" si="16"/>
        <v>3.0884383866622924</v>
      </c>
      <c r="N1062" s="13">
        <v>0.32378823042693444</v>
      </c>
      <c r="O1062" s="12">
        <v>25.96</v>
      </c>
      <c r="P1062" s="12">
        <v>0.27160701683409588</v>
      </c>
      <c r="Q1062" s="12">
        <v>-0.64318027647777964</v>
      </c>
      <c r="R1062" s="12">
        <v>11.908826791878223</v>
      </c>
      <c r="S1062" s="8">
        <v>0</v>
      </c>
      <c r="T1062" s="8">
        <v>41</v>
      </c>
      <c r="U1062" s="12">
        <v>8.0199999999999994E-2</v>
      </c>
      <c r="V1062" s="12">
        <v>3.15E-2</v>
      </c>
    </row>
    <row r="1063" spans="1:22" x14ac:dyDescent="0.2">
      <c r="A1063" s="8">
        <v>2023</v>
      </c>
      <c r="B1063" s="8" t="s">
        <v>118</v>
      </c>
      <c r="C1063" s="9">
        <v>2.0799999999999999E-2</v>
      </c>
      <c r="D1063" s="10">
        <v>3.09E-2</v>
      </c>
      <c r="E1063" s="12">
        <v>1</v>
      </c>
      <c r="F1063" s="11">
        <v>0.37677731529456288</v>
      </c>
      <c r="G1063" s="11">
        <v>0.1</v>
      </c>
      <c r="H1063" s="11">
        <v>-8.2927561889311607E-2</v>
      </c>
      <c r="I1063" s="11">
        <v>0.28999999999999998</v>
      </c>
      <c r="J1063" s="11">
        <v>0.22</v>
      </c>
      <c r="K1063" s="9">
        <v>5.1400000000000001E-2</v>
      </c>
      <c r="L1063" s="12">
        <v>-2.5526500444725841</v>
      </c>
      <c r="M1063" s="12">
        <f t="shared" si="16"/>
        <v>3.069619513853604</v>
      </c>
      <c r="N1063" s="13">
        <v>0.32577327433802988</v>
      </c>
      <c r="O1063" s="12">
        <v>9.4700000000000006</v>
      </c>
      <c r="P1063" s="12">
        <v>0.27745613609612452</v>
      </c>
      <c r="Q1063" s="12">
        <v>-0.62322268470543718</v>
      </c>
      <c r="R1063" s="12">
        <v>11.913246881858004</v>
      </c>
      <c r="S1063" s="8">
        <v>0</v>
      </c>
      <c r="T1063" s="8">
        <v>42</v>
      </c>
      <c r="U1063" s="12">
        <v>5.0500000000000003E-2</v>
      </c>
      <c r="V1063" s="12">
        <v>3.2500000000000001E-2</v>
      </c>
    </row>
    <row r="1064" spans="1:22" x14ac:dyDescent="0.2">
      <c r="A1064" s="8">
        <v>2015</v>
      </c>
      <c r="B1064" s="8" t="s">
        <v>119</v>
      </c>
      <c r="C1064" s="9">
        <v>7.9200000000000007E-2</v>
      </c>
      <c r="D1064" s="10">
        <v>0.25019999999999998</v>
      </c>
      <c r="E1064" s="12">
        <v>1</v>
      </c>
      <c r="F1064" s="11">
        <v>0.99700062401108913</v>
      </c>
      <c r="G1064" s="11">
        <v>0.05</v>
      </c>
      <c r="H1064" s="11">
        <v>0</v>
      </c>
      <c r="I1064" s="11">
        <v>0.28999999999999998</v>
      </c>
      <c r="J1064" s="11">
        <v>1.88</v>
      </c>
      <c r="K1064" s="9">
        <v>0.1615</v>
      </c>
      <c r="L1064" s="12">
        <v>1</v>
      </c>
      <c r="M1064" s="12">
        <f t="shared" si="16"/>
        <v>1.5746682788503827</v>
      </c>
      <c r="N1064" s="13">
        <v>0.63505438791849511</v>
      </c>
      <c r="O1064" s="12">
        <v>23.63</v>
      </c>
      <c r="P1064" s="12">
        <v>6.0917799069902807E-2</v>
      </c>
      <c r="Q1064" s="12">
        <v>-2.9993759889108186E-3</v>
      </c>
      <c r="R1064" s="12">
        <v>12.944801520846582</v>
      </c>
      <c r="S1064" s="8">
        <v>0</v>
      </c>
      <c r="T1064" s="8">
        <v>14</v>
      </c>
      <c r="U1064" s="12">
        <v>6.6799999999999998E-2</v>
      </c>
      <c r="V1064" s="12">
        <v>6.3E-3</v>
      </c>
    </row>
    <row r="1065" spans="1:22" x14ac:dyDescent="0.2">
      <c r="A1065" s="8">
        <v>2016</v>
      </c>
      <c r="B1065" s="8" t="s">
        <v>119</v>
      </c>
      <c r="C1065" s="9">
        <v>0.15409999999999999</v>
      </c>
      <c r="D1065" s="10">
        <v>0.45329999999999998</v>
      </c>
      <c r="E1065" s="12">
        <v>1</v>
      </c>
      <c r="F1065" s="11">
        <v>1.0444119493770569</v>
      </c>
      <c r="G1065" s="11">
        <v>0.03</v>
      </c>
      <c r="H1065" s="11">
        <v>0</v>
      </c>
      <c r="I1065" s="11">
        <v>0.28000000000000003</v>
      </c>
      <c r="J1065" s="11">
        <v>1.73</v>
      </c>
      <c r="K1065" s="9">
        <v>0.23180000000000001</v>
      </c>
      <c r="L1065" s="12">
        <v>1</v>
      </c>
      <c r="M1065" s="12">
        <f t="shared" si="16"/>
        <v>1.50488579625104</v>
      </c>
      <c r="N1065" s="13">
        <v>0.66450225159357101</v>
      </c>
      <c r="O1065" s="12">
        <v>24.34</v>
      </c>
      <c r="P1065" s="12">
        <v>0</v>
      </c>
      <c r="Q1065" s="12">
        <v>4.4411949377056996E-2</v>
      </c>
      <c r="R1065" s="12">
        <v>13.09025755673717</v>
      </c>
      <c r="S1065" s="8">
        <v>0</v>
      </c>
      <c r="T1065" s="8">
        <v>15</v>
      </c>
      <c r="U1065" s="12">
        <v>6.2100000000000002E-2</v>
      </c>
      <c r="V1065" s="12">
        <v>6.6600000000000006E-2</v>
      </c>
    </row>
    <row r="1066" spans="1:22" x14ac:dyDescent="0.2">
      <c r="A1066" s="8">
        <v>2017</v>
      </c>
      <c r="B1066" s="8" t="s">
        <v>119</v>
      </c>
      <c r="C1066" s="9">
        <v>6.4399999999999999E-2</v>
      </c>
      <c r="D1066" s="10">
        <v>0.24440000000000001</v>
      </c>
      <c r="E1066" s="12">
        <v>1</v>
      </c>
      <c r="F1066" s="11">
        <v>0.95051105963952087</v>
      </c>
      <c r="G1066" s="11">
        <v>0.03</v>
      </c>
      <c r="H1066" s="11">
        <v>0</v>
      </c>
      <c r="I1066" s="11">
        <v>0.24</v>
      </c>
      <c r="J1066" s="11">
        <v>1.49</v>
      </c>
      <c r="K1066" s="9">
        <v>0.16109999999999999</v>
      </c>
      <c r="L1066" s="12">
        <v>1</v>
      </c>
      <c r="M1066" s="12">
        <f t="shared" si="16"/>
        <v>1.3177768702588233</v>
      </c>
      <c r="N1066" s="13">
        <v>0.75885381096694382</v>
      </c>
      <c r="O1066" s="12">
        <v>20.23</v>
      </c>
      <c r="P1066" s="12">
        <v>0</v>
      </c>
      <c r="Q1066" s="12">
        <v>-4.9488940360479107E-2</v>
      </c>
      <c r="R1066" s="12">
        <v>13.331193501650333</v>
      </c>
      <c r="S1066" s="8">
        <v>0</v>
      </c>
      <c r="T1066" s="8">
        <v>16</v>
      </c>
      <c r="U1066" s="12">
        <v>6.8099999999999994E-2</v>
      </c>
      <c r="V1066" s="12">
        <v>3.5299999999999998E-2</v>
      </c>
    </row>
    <row r="1067" spans="1:22" x14ac:dyDescent="0.2">
      <c r="A1067" s="8">
        <v>2018</v>
      </c>
      <c r="B1067" s="8" t="s">
        <v>119</v>
      </c>
      <c r="C1067" s="9">
        <v>6.1999999999999998E-3</v>
      </c>
      <c r="D1067" s="10">
        <v>2.5700000000000001E-2</v>
      </c>
      <c r="E1067" s="12">
        <v>1</v>
      </c>
      <c r="F1067" s="11">
        <v>0.85457509877485416</v>
      </c>
      <c r="G1067" s="11">
        <v>0.04</v>
      </c>
      <c r="H1067" s="11">
        <v>0</v>
      </c>
      <c r="I1067" s="11">
        <v>0.22</v>
      </c>
      <c r="J1067" s="11">
        <v>1.55</v>
      </c>
      <c r="K1067" s="9">
        <v>0.11409999999999999</v>
      </c>
      <c r="L1067" s="12">
        <v>1</v>
      </c>
      <c r="M1067" s="12">
        <f t="shared" si="16"/>
        <v>1.3199132401600882</v>
      </c>
      <c r="N1067" s="13">
        <v>0.75762555414529598</v>
      </c>
      <c r="O1067" s="12">
        <v>20.16</v>
      </c>
      <c r="P1067" s="12">
        <v>0</v>
      </c>
      <c r="Q1067" s="12">
        <v>-0.14542490122514587</v>
      </c>
      <c r="R1067" s="12">
        <v>13.327457473547748</v>
      </c>
      <c r="S1067" s="8">
        <v>0</v>
      </c>
      <c r="T1067" s="8">
        <v>17</v>
      </c>
      <c r="U1067" s="12">
        <v>7.0800000000000002E-2</v>
      </c>
      <c r="V1067" s="12">
        <v>3.5400000000000001E-2</v>
      </c>
    </row>
    <row r="1068" spans="1:22" x14ac:dyDescent="0.2">
      <c r="A1068" s="8">
        <v>2019</v>
      </c>
      <c r="B1068" s="8" t="s">
        <v>119</v>
      </c>
      <c r="C1068" s="9">
        <v>2.6800000000000001E-2</v>
      </c>
      <c r="D1068" s="10">
        <v>9.06E-2</v>
      </c>
      <c r="E1068" s="12">
        <v>1</v>
      </c>
      <c r="F1068" s="11">
        <v>0.83897573527237823</v>
      </c>
      <c r="G1068" s="11">
        <v>0.05</v>
      </c>
      <c r="H1068" s="11">
        <v>0</v>
      </c>
      <c r="I1068" s="11">
        <v>0.21</v>
      </c>
      <c r="J1068" s="11">
        <v>1.48</v>
      </c>
      <c r="K1068" s="9">
        <v>0.13089999999999999</v>
      </c>
      <c r="L1068" s="12">
        <v>1</v>
      </c>
      <c r="M1068" s="12">
        <f t="shared" si="16"/>
        <v>1.4651023250464148</v>
      </c>
      <c r="N1068" s="13">
        <v>0.68254618322875149</v>
      </c>
      <c r="O1068" s="12">
        <v>21.12</v>
      </c>
      <c r="P1068" s="12">
        <v>6.9541958814931693E-2</v>
      </c>
      <c r="Q1068" s="12">
        <v>-0.16102426472762171</v>
      </c>
      <c r="R1068" s="12">
        <v>13.236170285421741</v>
      </c>
      <c r="S1068" s="8">
        <v>0</v>
      </c>
      <c r="T1068" s="8">
        <v>18</v>
      </c>
      <c r="U1068" s="12">
        <v>7.0199999999999999E-2</v>
      </c>
      <c r="V1068" s="12">
        <v>2.7900000000000001E-2</v>
      </c>
    </row>
    <row r="1069" spans="1:22" x14ac:dyDescent="0.2">
      <c r="A1069" s="8">
        <v>2020</v>
      </c>
      <c r="B1069" s="8" t="s">
        <v>119</v>
      </c>
      <c r="C1069" s="9">
        <v>0.19439999999999999</v>
      </c>
      <c r="D1069" s="10">
        <v>0.49609999999999999</v>
      </c>
      <c r="E1069" s="12">
        <v>1</v>
      </c>
      <c r="F1069" s="11">
        <v>1.0034284127851278</v>
      </c>
      <c r="G1069" s="11">
        <v>0.03</v>
      </c>
      <c r="H1069" s="11">
        <v>0</v>
      </c>
      <c r="I1069" s="11">
        <v>0.35</v>
      </c>
      <c r="J1069" s="11">
        <v>2.2000000000000002</v>
      </c>
      <c r="K1069" s="9">
        <v>0.1721</v>
      </c>
      <c r="L1069" s="12">
        <v>1</v>
      </c>
      <c r="M1069" s="12">
        <f t="shared" si="16"/>
        <v>1.5902681174458149</v>
      </c>
      <c r="N1069" s="13">
        <v>0.62882478056979152</v>
      </c>
      <c r="O1069" s="12">
        <v>15.97</v>
      </c>
      <c r="P1069" s="12">
        <v>0</v>
      </c>
      <c r="Q1069" s="12">
        <v>3.4284127851278759E-3</v>
      </c>
      <c r="R1069" s="12">
        <v>13.249355107326386</v>
      </c>
      <c r="S1069" s="8">
        <v>0</v>
      </c>
      <c r="T1069" s="8">
        <v>19</v>
      </c>
      <c r="U1069" s="12">
        <v>2.9100000000000001E-2</v>
      </c>
      <c r="V1069" s="12">
        <v>3.2300000000000002E-2</v>
      </c>
    </row>
    <row r="1070" spans="1:22" x14ac:dyDescent="0.2">
      <c r="A1070" s="8">
        <v>2021</v>
      </c>
      <c r="B1070" s="8" t="s">
        <v>119</v>
      </c>
      <c r="C1070" s="9">
        <v>0.21740000000000001</v>
      </c>
      <c r="D1070" s="10">
        <v>0.4773</v>
      </c>
      <c r="E1070" s="12">
        <v>0</v>
      </c>
      <c r="F1070" s="11">
        <v>1.2979989048994218</v>
      </c>
      <c r="G1070" s="11">
        <v>0.1</v>
      </c>
      <c r="H1070" s="11">
        <v>0</v>
      </c>
      <c r="I1070" s="11">
        <v>0.35</v>
      </c>
      <c r="J1070" s="11">
        <v>2.81</v>
      </c>
      <c r="K1070" s="9">
        <v>0.16800000000000001</v>
      </c>
      <c r="L1070" s="12">
        <v>1</v>
      </c>
      <c r="M1070" s="12">
        <f t="shared" si="16"/>
        <v>1.6861542998219987</v>
      </c>
      <c r="N1070" s="13">
        <v>0.59306553386339933</v>
      </c>
      <c r="O1070" s="12">
        <v>24.65</v>
      </c>
      <c r="P1070" s="12">
        <v>0</v>
      </c>
      <c r="Q1070" s="12">
        <v>0.29799890489942177</v>
      </c>
      <c r="R1070" s="12">
        <v>13.425175910247894</v>
      </c>
      <c r="S1070" s="8">
        <v>0</v>
      </c>
      <c r="T1070" s="8">
        <v>20</v>
      </c>
      <c r="U1070" s="12">
        <v>2.58E-2</v>
      </c>
      <c r="V1070" s="12">
        <v>1.84E-2</v>
      </c>
    </row>
    <row r="1071" spans="1:22" x14ac:dyDescent="0.2">
      <c r="A1071" s="8">
        <v>2022</v>
      </c>
      <c r="B1071" s="8" t="s">
        <v>119</v>
      </c>
      <c r="C1071" s="9">
        <v>-5.4899999999999997E-2</v>
      </c>
      <c r="D1071" s="10">
        <v>-9.9699999999999997E-2</v>
      </c>
      <c r="E1071" s="12">
        <v>0</v>
      </c>
      <c r="F1071" s="11">
        <v>1.6366594322757149</v>
      </c>
      <c r="G1071" s="11">
        <v>0.11</v>
      </c>
      <c r="H1071" s="11">
        <v>0</v>
      </c>
      <c r="I1071" s="11">
        <v>0.4</v>
      </c>
      <c r="J1071" s="11">
        <v>2.09</v>
      </c>
      <c r="K1071" s="9">
        <v>7.2599999999999998E-2</v>
      </c>
      <c r="L1071" s="12">
        <v>1</v>
      </c>
      <c r="M1071" s="12">
        <f t="shared" si="16"/>
        <v>2.7720370126414098</v>
      </c>
      <c r="N1071" s="13">
        <v>0.36074554395906971</v>
      </c>
      <c r="O1071" s="12">
        <v>22.93</v>
      </c>
      <c r="P1071" s="12">
        <v>0</v>
      </c>
      <c r="Q1071" s="12">
        <v>0.63665943227571475</v>
      </c>
      <c r="R1071" s="12">
        <v>13.231097609541827</v>
      </c>
      <c r="S1071" s="8">
        <v>0</v>
      </c>
      <c r="T1071" s="8">
        <v>21</v>
      </c>
      <c r="U1071" s="12">
        <v>8.0199999999999994E-2</v>
      </c>
      <c r="V1071" s="12">
        <v>3.15E-2</v>
      </c>
    </row>
    <row r="1072" spans="1:22" x14ac:dyDescent="0.2">
      <c r="A1072" s="8">
        <v>2023</v>
      </c>
      <c r="B1072" s="8" t="s">
        <v>119</v>
      </c>
      <c r="C1072" s="9">
        <v>1.6999999999999999E-3</v>
      </c>
      <c r="D1072" s="10">
        <v>2.8E-3</v>
      </c>
      <c r="E1072" s="12">
        <v>0</v>
      </c>
      <c r="F1072" s="11">
        <v>1.7163984232041085</v>
      </c>
      <c r="G1072" s="11">
        <v>0.09</v>
      </c>
      <c r="H1072" s="11">
        <v>0</v>
      </c>
      <c r="I1072" s="11">
        <v>0.44</v>
      </c>
      <c r="J1072" s="11">
        <v>1.84</v>
      </c>
      <c r="K1072" s="9">
        <v>9.6699999999999994E-2</v>
      </c>
      <c r="L1072" s="12">
        <v>1</v>
      </c>
      <c r="M1072" s="12">
        <f t="shared" si="16"/>
        <v>2.6370445521564201</v>
      </c>
      <c r="N1072" s="13">
        <v>0.37921240245344312</v>
      </c>
      <c r="O1072" s="12">
        <v>20.83</v>
      </c>
      <c r="P1072" s="12">
        <v>0.13737709358160999</v>
      </c>
      <c r="Q1072" s="12">
        <v>0.71639842320410851</v>
      </c>
      <c r="R1072" s="12">
        <v>13.239682431703702</v>
      </c>
      <c r="S1072" s="8">
        <v>0</v>
      </c>
      <c r="T1072" s="8">
        <v>22</v>
      </c>
      <c r="U1072" s="12">
        <v>5.0500000000000003E-2</v>
      </c>
      <c r="V1072" s="12">
        <v>3.2500000000000001E-2</v>
      </c>
    </row>
    <row r="1073" spans="1:22" x14ac:dyDescent="0.2">
      <c r="A1073" s="8">
        <v>2015</v>
      </c>
      <c r="B1073" s="8" t="s">
        <v>120</v>
      </c>
      <c r="C1073" s="9">
        <v>2.1700000000000001E-2</v>
      </c>
      <c r="D1073" s="10">
        <v>5.7599999999999998E-2</v>
      </c>
      <c r="E1073" s="12">
        <v>0</v>
      </c>
      <c r="F1073" s="11">
        <v>1.4796512752136692</v>
      </c>
      <c r="G1073" s="11">
        <v>0.01</v>
      </c>
      <c r="H1073" s="11">
        <v>-0.77854008034728284</v>
      </c>
      <c r="I1073" s="11">
        <v>0.11</v>
      </c>
      <c r="J1073" s="11">
        <v>1.43</v>
      </c>
      <c r="K1073" s="9">
        <v>4.0800000000000003E-2</v>
      </c>
      <c r="L1073" s="12">
        <v>0.76681525293554986</v>
      </c>
      <c r="M1073" s="12">
        <f t="shared" si="16"/>
        <v>1.606619059352457</v>
      </c>
      <c r="N1073" s="13">
        <v>0.62242508214924763</v>
      </c>
      <c r="O1073" s="12">
        <v>28.84</v>
      </c>
      <c r="P1073" s="12">
        <v>4.9723824753644171E-3</v>
      </c>
      <c r="Q1073" s="12">
        <v>0.47965127521366913</v>
      </c>
      <c r="R1073" s="12">
        <v>10.527938829445846</v>
      </c>
      <c r="S1073" s="8">
        <v>0</v>
      </c>
      <c r="T1073" s="8">
        <v>0</v>
      </c>
      <c r="U1073" s="12">
        <v>6.6799999999999998E-2</v>
      </c>
      <c r="V1073" s="12">
        <v>6.3E-3</v>
      </c>
    </row>
    <row r="1074" spans="1:22" x14ac:dyDescent="0.2">
      <c r="A1074" s="8">
        <v>2016</v>
      </c>
      <c r="B1074" s="8" t="s">
        <v>120</v>
      </c>
      <c r="C1074" s="9">
        <v>0.1968</v>
      </c>
      <c r="D1074" s="10">
        <v>0.2233</v>
      </c>
      <c r="E1074" s="12">
        <v>0</v>
      </c>
      <c r="F1074" s="11">
        <v>982.48583020128558</v>
      </c>
      <c r="G1074" s="11">
        <v>219.83</v>
      </c>
      <c r="H1074" s="11">
        <v>-389.57532381756198</v>
      </c>
      <c r="I1074" s="11">
        <v>609.95000000000005</v>
      </c>
      <c r="J1074" s="11">
        <v>1.88</v>
      </c>
      <c r="K1074" s="9">
        <v>0.1109</v>
      </c>
      <c r="L1074" s="12">
        <v>0.98765717129020358</v>
      </c>
      <c r="M1074" s="12">
        <f t="shared" si="16"/>
        <v>1465.8561202668172</v>
      </c>
      <c r="N1074" s="13">
        <v>6.8219519376702437E-4</v>
      </c>
      <c r="O1074" s="12">
        <v>10.65</v>
      </c>
      <c r="P1074" s="12">
        <v>0.22434077667930113</v>
      </c>
      <c r="Q1074" s="12">
        <v>981.48583020128558</v>
      </c>
      <c r="R1074" s="12">
        <v>11.159440698723571</v>
      </c>
      <c r="S1074" s="8">
        <v>0</v>
      </c>
      <c r="T1074" s="8">
        <v>1</v>
      </c>
      <c r="U1074" s="12">
        <v>6.2100000000000002E-2</v>
      </c>
      <c r="V1074" s="12">
        <v>6.6600000000000006E-2</v>
      </c>
    </row>
    <row r="1075" spans="1:22" x14ac:dyDescent="0.2">
      <c r="A1075" s="8">
        <v>2017</v>
      </c>
      <c r="B1075" s="8" t="s">
        <v>120</v>
      </c>
      <c r="C1075" s="9">
        <v>0.1507</v>
      </c>
      <c r="D1075" s="10">
        <v>0.1517</v>
      </c>
      <c r="E1075" s="12">
        <v>0</v>
      </c>
      <c r="F1075" s="11">
        <v>61.626470135153895</v>
      </c>
      <c r="G1075" s="11">
        <v>13.87</v>
      </c>
      <c r="H1075" s="11">
        <v>3.5335576471394101</v>
      </c>
      <c r="I1075" s="11">
        <v>43.59</v>
      </c>
      <c r="J1075" s="11">
        <v>1.41</v>
      </c>
      <c r="K1075" s="9">
        <v>0.1114</v>
      </c>
      <c r="L1075" s="12">
        <v>1</v>
      </c>
      <c r="M1075" s="12">
        <f t="shared" si="16"/>
        <v>84.444059845068338</v>
      </c>
      <c r="N1075" s="13">
        <v>1.1842159197872832E-2</v>
      </c>
      <c r="O1075" s="12">
        <v>5.9</v>
      </c>
      <c r="P1075" s="12">
        <v>0.22570264930893608</v>
      </c>
      <c r="Q1075" s="12">
        <v>60.626470135153895</v>
      </c>
      <c r="R1075" s="12">
        <v>11.2303246818272</v>
      </c>
      <c r="S1075" s="8">
        <v>0</v>
      </c>
      <c r="T1075" s="8">
        <v>2</v>
      </c>
      <c r="U1075" s="12">
        <v>6.8099999999999994E-2</v>
      </c>
      <c r="V1075" s="12">
        <v>3.5299999999999998E-2</v>
      </c>
    </row>
    <row r="1076" spans="1:22" x14ac:dyDescent="0.2">
      <c r="A1076" s="8">
        <v>2018</v>
      </c>
      <c r="B1076" s="8" t="s">
        <v>120</v>
      </c>
      <c r="C1076" s="9">
        <v>0.18790000000000001</v>
      </c>
      <c r="D1076" s="10">
        <v>0.1956</v>
      </c>
      <c r="E1076" s="12">
        <v>0</v>
      </c>
      <c r="F1076" s="11">
        <v>11.667102492649896</v>
      </c>
      <c r="G1076" s="11">
        <v>0.88</v>
      </c>
      <c r="H1076" s="11">
        <v>1.4646332433466587</v>
      </c>
      <c r="I1076" s="11">
        <v>8.4700000000000006</v>
      </c>
      <c r="J1076" s="11">
        <v>1.67</v>
      </c>
      <c r="K1076" s="9">
        <v>0.11559999999999999</v>
      </c>
      <c r="L1076" s="12">
        <v>1</v>
      </c>
      <c r="M1076" s="12">
        <f t="shared" si="16"/>
        <v>15.989031031439318</v>
      </c>
      <c r="N1076" s="13">
        <v>6.2542876928169983E-2</v>
      </c>
      <c r="O1076" s="12">
        <v>4.53</v>
      </c>
      <c r="P1076" s="12">
        <v>7.5882681333830956E-2</v>
      </c>
      <c r="Q1076" s="12">
        <v>10.667102492649896</v>
      </c>
      <c r="R1076" s="12">
        <v>11.309645963859539</v>
      </c>
      <c r="S1076" s="8">
        <v>0</v>
      </c>
      <c r="T1076" s="8">
        <v>3</v>
      </c>
      <c r="U1076" s="12">
        <v>7.0800000000000002E-2</v>
      </c>
      <c r="V1076" s="12">
        <v>3.5400000000000001E-2</v>
      </c>
    </row>
    <row r="1077" spans="1:22" x14ac:dyDescent="0.2">
      <c r="A1077" s="8">
        <v>2019</v>
      </c>
      <c r="B1077" s="8" t="s">
        <v>120</v>
      </c>
      <c r="C1077" s="9">
        <v>0.2094</v>
      </c>
      <c r="D1077" s="10">
        <v>0.22109999999999999</v>
      </c>
      <c r="E1077" s="12">
        <v>0</v>
      </c>
      <c r="F1077" s="11">
        <v>15.348036843843678</v>
      </c>
      <c r="G1077" s="11">
        <v>0.59</v>
      </c>
      <c r="H1077" s="11">
        <v>2.9797456256477739</v>
      </c>
      <c r="I1077" s="11">
        <v>12.03</v>
      </c>
      <c r="J1077" s="11">
        <v>2.06</v>
      </c>
      <c r="K1077" s="9">
        <v>0.10970000000000001</v>
      </c>
      <c r="L1077" s="12">
        <v>1</v>
      </c>
      <c r="M1077" s="12">
        <f t="shared" si="16"/>
        <v>21.919520350222552</v>
      </c>
      <c r="N1077" s="13">
        <v>4.5621436236849354E-2</v>
      </c>
      <c r="O1077" s="12">
        <v>4.84</v>
      </c>
      <c r="P1077" s="12">
        <v>3.8446654082676314E-2</v>
      </c>
      <c r="Q1077" s="12">
        <v>14.348036843843678</v>
      </c>
      <c r="R1077" s="12">
        <v>11.391066621033364</v>
      </c>
      <c r="S1077" s="8">
        <v>0</v>
      </c>
      <c r="T1077" s="8">
        <v>4</v>
      </c>
      <c r="U1077" s="12">
        <v>7.0199999999999999E-2</v>
      </c>
      <c r="V1077" s="12">
        <v>2.7900000000000001E-2</v>
      </c>
    </row>
    <row r="1078" spans="1:22" x14ac:dyDescent="0.2">
      <c r="A1078" s="8">
        <v>2020</v>
      </c>
      <c r="B1078" s="8" t="s">
        <v>120</v>
      </c>
      <c r="C1078" s="9">
        <v>4.6600000000000003E-2</v>
      </c>
      <c r="D1078" s="10">
        <v>4.9500000000000002E-2</v>
      </c>
      <c r="E1078" s="12">
        <v>0</v>
      </c>
      <c r="F1078" s="11">
        <v>9.2405515480601128</v>
      </c>
      <c r="G1078" s="11">
        <v>0.61</v>
      </c>
      <c r="H1078" s="11">
        <v>1.9557234843923239</v>
      </c>
      <c r="I1078" s="11">
        <v>7.89</v>
      </c>
      <c r="J1078" s="11">
        <v>0.96</v>
      </c>
      <c r="K1078" s="9">
        <v>5.5899999999999998E-2</v>
      </c>
      <c r="L1078" s="12">
        <v>1</v>
      </c>
      <c r="M1078" s="12">
        <f t="shared" si="16"/>
        <v>18.848719755676129</v>
      </c>
      <c r="N1078" s="13">
        <v>5.305400117155748E-2</v>
      </c>
      <c r="O1078" s="12">
        <v>2.68</v>
      </c>
      <c r="P1078" s="12">
        <v>6.6336823873487605E-2</v>
      </c>
      <c r="Q1078" s="12">
        <v>8.2405515480601128</v>
      </c>
      <c r="R1078" s="12">
        <v>11.414555060653367</v>
      </c>
      <c r="S1078" s="8">
        <v>0</v>
      </c>
      <c r="T1078" s="8">
        <v>5</v>
      </c>
      <c r="U1078" s="12">
        <v>2.9100000000000001E-2</v>
      </c>
      <c r="V1078" s="12">
        <v>3.2300000000000002E-2</v>
      </c>
    </row>
    <row r="1079" spans="1:22" x14ac:dyDescent="0.2">
      <c r="A1079" s="8">
        <v>2021</v>
      </c>
      <c r="B1079" s="8" t="s">
        <v>120</v>
      </c>
      <c r="C1079" s="9">
        <v>5.45E-2</v>
      </c>
      <c r="D1079" s="10">
        <v>6.3500000000000001E-2</v>
      </c>
      <c r="E1079" s="12">
        <v>0</v>
      </c>
      <c r="F1079" s="11">
        <v>2.5485260903148643</v>
      </c>
      <c r="G1079" s="11">
        <v>0.09</v>
      </c>
      <c r="H1079" s="11">
        <v>-3.1355390231013434E-2</v>
      </c>
      <c r="I1079" s="11">
        <v>2.35</v>
      </c>
      <c r="J1079" s="11">
        <v>1.04</v>
      </c>
      <c r="K1079" s="9">
        <v>6.5000000000000002E-2</v>
      </c>
      <c r="L1079" s="12">
        <v>0.95452139116906476</v>
      </c>
      <c r="M1079" s="12">
        <f t="shared" si="16"/>
        <v>5.0043523937212413</v>
      </c>
      <c r="N1079" s="13">
        <v>0.19982605566599579</v>
      </c>
      <c r="O1079" s="12">
        <v>2.82</v>
      </c>
      <c r="P1079" s="12">
        <v>3.4643587566983609E-2</v>
      </c>
      <c r="Q1079" s="12">
        <v>1.5485260903148645</v>
      </c>
      <c r="R1079" s="12">
        <v>11.514642055061943</v>
      </c>
      <c r="S1079" s="8">
        <v>0</v>
      </c>
      <c r="T1079" s="8">
        <v>6</v>
      </c>
      <c r="U1079" s="12">
        <v>2.58E-2</v>
      </c>
      <c r="V1079" s="12">
        <v>1.84E-2</v>
      </c>
    </row>
    <row r="1080" spans="1:22" x14ac:dyDescent="0.2">
      <c r="A1080" s="8">
        <v>2022</v>
      </c>
      <c r="B1080" s="8" t="s">
        <v>120</v>
      </c>
      <c r="C1080" s="9">
        <v>3.7999999999999999E-2</v>
      </c>
      <c r="D1080" s="10">
        <v>4.5400000000000003E-2</v>
      </c>
      <c r="E1080" s="12">
        <v>0</v>
      </c>
      <c r="F1080" s="11">
        <v>6.8462573299989726</v>
      </c>
      <c r="G1080" s="11">
        <v>0.08</v>
      </c>
      <c r="H1080" s="11">
        <v>2.181578030503605</v>
      </c>
      <c r="I1080" s="11">
        <v>5.65</v>
      </c>
      <c r="J1080" s="11">
        <v>1.1399999999999999</v>
      </c>
      <c r="K1080" s="9">
        <v>3.8699999999999998E-2</v>
      </c>
      <c r="L1080" s="12">
        <v>0.9351240191372332</v>
      </c>
      <c r="M1080" s="12">
        <f t="shared" si="16"/>
        <v>8.2083852889829263</v>
      </c>
      <c r="N1080" s="13">
        <v>0.12182664005089686</v>
      </c>
      <c r="O1080" s="12">
        <v>3.13</v>
      </c>
      <c r="P1080" s="12">
        <v>1.1609821432949518E-2</v>
      </c>
      <c r="Q1080" s="12">
        <v>5.8462573299989726</v>
      </c>
      <c r="R1080" s="12">
        <v>11.688985555469841</v>
      </c>
      <c r="S1080" s="8">
        <v>0</v>
      </c>
      <c r="T1080" s="8">
        <v>7</v>
      </c>
      <c r="U1080" s="12">
        <v>8.0199999999999994E-2</v>
      </c>
      <c r="V1080" s="12">
        <v>3.15E-2</v>
      </c>
    </row>
    <row r="1081" spans="1:22" x14ac:dyDescent="0.2">
      <c r="A1081" s="8">
        <v>2023</v>
      </c>
      <c r="B1081" s="8" t="s">
        <v>120</v>
      </c>
      <c r="C1081" s="9">
        <v>2.4299999999999999E-2</v>
      </c>
      <c r="D1081" s="10">
        <v>2.7400000000000001E-2</v>
      </c>
      <c r="E1081" s="12">
        <v>0</v>
      </c>
      <c r="F1081" s="11">
        <v>8.378467974999122</v>
      </c>
      <c r="G1081" s="11">
        <v>2.0099999999999998</v>
      </c>
      <c r="H1081" s="11">
        <v>1.253729026872707E-2</v>
      </c>
      <c r="I1081" s="11">
        <v>7.81</v>
      </c>
      <c r="J1081" s="11">
        <v>0.8</v>
      </c>
      <c r="K1081" s="9">
        <v>4.7600000000000003E-2</v>
      </c>
      <c r="L1081" s="12">
        <v>0.89191329064825398</v>
      </c>
      <c r="M1081" s="12">
        <f t="shared" si="16"/>
        <v>12.00010818435087</v>
      </c>
      <c r="N1081" s="13">
        <v>8.3332582059891969E-2</v>
      </c>
      <c r="O1081" s="12">
        <v>2.87</v>
      </c>
      <c r="P1081" s="12">
        <v>0.24213776703331596</v>
      </c>
      <c r="Q1081" s="12">
        <v>7.378467974999122</v>
      </c>
      <c r="R1081" s="12">
        <v>11.68134569809504</v>
      </c>
      <c r="S1081" s="8">
        <v>0</v>
      </c>
      <c r="T1081" s="8">
        <v>8</v>
      </c>
      <c r="U1081" s="12">
        <v>5.0500000000000003E-2</v>
      </c>
      <c r="V1081" s="12">
        <v>3.2500000000000001E-2</v>
      </c>
    </row>
    <row r="1082" spans="1:22" x14ac:dyDescent="0.2">
      <c r="A1082" s="8">
        <v>2015</v>
      </c>
      <c r="B1082" s="8" t="s">
        <v>121</v>
      </c>
      <c r="C1082" s="9">
        <v>6.0100000000000001E-2</v>
      </c>
      <c r="D1082" s="10">
        <v>0.18149999999999999</v>
      </c>
      <c r="E1082" s="12">
        <v>1</v>
      </c>
      <c r="F1082" s="11">
        <v>0.44423011091209919</v>
      </c>
      <c r="G1082" s="11">
        <v>0.12</v>
      </c>
      <c r="H1082" s="11">
        <v>0.47154735518992041</v>
      </c>
      <c r="I1082" s="11">
        <v>0.24</v>
      </c>
      <c r="J1082" s="11">
        <v>0.62</v>
      </c>
      <c r="K1082" s="9">
        <v>0.22</v>
      </c>
      <c r="L1082" s="12">
        <v>0.75816898823472079</v>
      </c>
      <c r="M1082" s="12">
        <f t="shared" si="16"/>
        <v>1.5907423364742477</v>
      </c>
      <c r="N1082" s="13">
        <v>0.62863732049554899</v>
      </c>
      <c r="O1082" s="12">
        <v>20.309999999999999</v>
      </c>
      <c r="P1082" s="12">
        <v>0.2551021612203731</v>
      </c>
      <c r="Q1082" s="12">
        <v>-0.55576988908790081</v>
      </c>
      <c r="R1082" s="12">
        <v>13.076257430751498</v>
      </c>
      <c r="S1082" s="8">
        <v>0</v>
      </c>
      <c r="T1082" s="8">
        <v>51</v>
      </c>
      <c r="U1082" s="12">
        <v>6.6799999999999998E-2</v>
      </c>
      <c r="V1082" s="12">
        <v>6.3E-3</v>
      </c>
    </row>
    <row r="1083" spans="1:22" x14ac:dyDescent="0.2">
      <c r="A1083" s="8">
        <v>2016</v>
      </c>
      <c r="B1083" s="8" t="s">
        <v>121</v>
      </c>
      <c r="C1083" s="9">
        <v>6.83E-2</v>
      </c>
      <c r="D1083" s="10">
        <v>0.16819999999999999</v>
      </c>
      <c r="E1083" s="12">
        <v>1</v>
      </c>
      <c r="F1083" s="11">
        <v>0.57427680932533653</v>
      </c>
      <c r="G1083" s="11">
        <v>0.16</v>
      </c>
      <c r="H1083" s="11">
        <v>0.33168134986927844</v>
      </c>
      <c r="I1083" s="11">
        <v>0.31</v>
      </c>
      <c r="J1083" s="11">
        <v>0.7</v>
      </c>
      <c r="K1083" s="9">
        <v>0.1971</v>
      </c>
      <c r="L1083" s="12">
        <v>0.78564977347545795</v>
      </c>
      <c r="M1083" s="12">
        <f t="shared" si="16"/>
        <v>1.7887770599070549</v>
      </c>
      <c r="N1083" s="13">
        <v>0.55904115857342229</v>
      </c>
      <c r="O1083" s="12">
        <v>22.47</v>
      </c>
      <c r="P1083" s="12">
        <v>0.2776344086036644</v>
      </c>
      <c r="Q1083" s="12">
        <v>-0.42572319067466352</v>
      </c>
      <c r="R1083" s="12">
        <v>13.071150507473753</v>
      </c>
      <c r="S1083" s="8">
        <v>0</v>
      </c>
      <c r="T1083" s="8">
        <v>52</v>
      </c>
      <c r="U1083" s="12">
        <v>6.2100000000000002E-2</v>
      </c>
      <c r="V1083" s="12">
        <v>6.6600000000000006E-2</v>
      </c>
    </row>
    <row r="1084" spans="1:22" x14ac:dyDescent="0.2">
      <c r="A1084" s="8">
        <v>2017</v>
      </c>
      <c r="B1084" s="8" t="s">
        <v>121</v>
      </c>
      <c r="C1084" s="9">
        <v>4.2700000000000002E-2</v>
      </c>
      <c r="D1084" s="10">
        <v>9.4100000000000003E-2</v>
      </c>
      <c r="E1084" s="12">
        <v>1</v>
      </c>
      <c r="F1084" s="11">
        <v>0.53041698522320613</v>
      </c>
      <c r="G1084" s="11">
        <v>0.11</v>
      </c>
      <c r="H1084" s="11">
        <v>0.28470194799549375</v>
      </c>
      <c r="I1084" s="11">
        <v>0.27</v>
      </c>
      <c r="J1084" s="11">
        <v>0.72</v>
      </c>
      <c r="K1084" s="9">
        <v>0.1636</v>
      </c>
      <c r="L1084" s="12">
        <v>0.76731853944428297</v>
      </c>
      <c r="M1084" s="12">
        <f t="shared" si="16"/>
        <v>1.8809443958469148</v>
      </c>
      <c r="N1084" s="13">
        <v>0.53164782659603271</v>
      </c>
      <c r="O1084" s="12">
        <v>19.63</v>
      </c>
      <c r="P1084" s="12">
        <v>0.20305991136425999</v>
      </c>
      <c r="Q1084" s="12">
        <v>-0.46958301477679387</v>
      </c>
      <c r="R1084" s="12">
        <v>13.044523125094999</v>
      </c>
      <c r="S1084" s="8">
        <v>0</v>
      </c>
      <c r="T1084" s="8">
        <v>53</v>
      </c>
      <c r="U1084" s="12">
        <v>6.8099999999999994E-2</v>
      </c>
      <c r="V1084" s="12">
        <v>3.5299999999999998E-2</v>
      </c>
    </row>
    <row r="1085" spans="1:22" x14ac:dyDescent="0.2">
      <c r="A1085" s="8">
        <v>2018</v>
      </c>
      <c r="B1085" s="8" t="s">
        <v>121</v>
      </c>
      <c r="C1085" s="9">
        <v>5.8400000000000001E-2</v>
      </c>
      <c r="D1085" s="10">
        <v>0.1225</v>
      </c>
      <c r="E1085" s="12">
        <v>1</v>
      </c>
      <c r="F1085" s="11">
        <v>0.51532253491756019</v>
      </c>
      <c r="G1085" s="11">
        <v>0.21</v>
      </c>
      <c r="H1085" s="11">
        <v>0.49495398003558078</v>
      </c>
      <c r="I1085" s="11">
        <v>0.33</v>
      </c>
      <c r="J1085" s="11">
        <v>0.77</v>
      </c>
      <c r="K1085" s="9">
        <v>0.16750000000000001</v>
      </c>
      <c r="L1085" s="12">
        <v>0.79588321147791863</v>
      </c>
      <c r="M1085" s="12">
        <f t="shared" si="16"/>
        <v>1.9458446966302678</v>
      </c>
      <c r="N1085" s="13">
        <v>0.51391562838070171</v>
      </c>
      <c r="O1085" s="12">
        <v>21.96</v>
      </c>
      <c r="P1085" s="12">
        <v>0.40765894208879622</v>
      </c>
      <c r="Q1085" s="12">
        <v>-0.48467746508243986</v>
      </c>
      <c r="R1085" s="12">
        <v>13.026723241614468</v>
      </c>
      <c r="S1085" s="8">
        <v>0</v>
      </c>
      <c r="T1085" s="8">
        <v>54</v>
      </c>
      <c r="U1085" s="12">
        <v>7.0800000000000002E-2</v>
      </c>
      <c r="V1085" s="12">
        <v>3.5400000000000001E-2</v>
      </c>
    </row>
    <row r="1086" spans="1:22" x14ac:dyDescent="0.2">
      <c r="A1086" s="8">
        <v>2019</v>
      </c>
      <c r="B1086" s="8" t="s">
        <v>121</v>
      </c>
      <c r="C1086" s="9">
        <v>7.0800000000000002E-2</v>
      </c>
      <c r="D1086" s="10">
        <v>0.14080000000000001</v>
      </c>
      <c r="E1086" s="12">
        <v>1</v>
      </c>
      <c r="F1086" s="11">
        <v>0.50568799954485188</v>
      </c>
      <c r="G1086" s="11">
        <v>0.2</v>
      </c>
      <c r="H1086" s="11">
        <v>0.29479342683695925</v>
      </c>
      <c r="I1086" s="11">
        <v>0.32</v>
      </c>
      <c r="J1086" s="11">
        <v>0.84</v>
      </c>
      <c r="K1086" s="9">
        <v>0.17660000000000001</v>
      </c>
      <c r="L1086" s="12">
        <v>0.83270460699352855</v>
      </c>
      <c r="M1086" s="12">
        <f t="shared" si="16"/>
        <v>2.0894696889996358</v>
      </c>
      <c r="N1086" s="13">
        <v>0.47859033575106064</v>
      </c>
      <c r="O1086" s="12">
        <v>24.84</v>
      </c>
      <c r="P1086" s="12">
        <v>0.39667494428962491</v>
      </c>
      <c r="Q1086" s="12">
        <v>-0.49431200045514817</v>
      </c>
      <c r="R1086" s="12">
        <v>13.012354792576936</v>
      </c>
      <c r="S1086" s="8">
        <v>0</v>
      </c>
      <c r="T1086" s="8">
        <v>55</v>
      </c>
      <c r="U1086" s="12">
        <v>7.0199999999999999E-2</v>
      </c>
      <c r="V1086" s="12">
        <v>2.7900000000000001E-2</v>
      </c>
    </row>
    <row r="1087" spans="1:22" x14ac:dyDescent="0.2">
      <c r="A1087" s="8">
        <v>2020</v>
      </c>
      <c r="B1087" s="8" t="s">
        <v>121</v>
      </c>
      <c r="C1087" s="9">
        <v>5.9799999999999999E-2</v>
      </c>
      <c r="D1087" s="10">
        <v>0.1132</v>
      </c>
      <c r="E1087" s="12">
        <v>1</v>
      </c>
      <c r="F1087" s="11">
        <v>0.50401698714656085</v>
      </c>
      <c r="G1087" s="11">
        <v>0.23</v>
      </c>
      <c r="H1087" s="11">
        <v>0.26986343363073489</v>
      </c>
      <c r="I1087" s="11">
        <v>0.34</v>
      </c>
      <c r="J1087" s="11">
        <v>0.78</v>
      </c>
      <c r="K1087" s="9">
        <v>0.17019999999999999</v>
      </c>
      <c r="L1087" s="12">
        <v>0.84729064362881656</v>
      </c>
      <c r="M1087" s="12">
        <f t="shared" si="16"/>
        <v>2.1601529727925772</v>
      </c>
      <c r="N1087" s="13">
        <v>0.4629301779064432</v>
      </c>
      <c r="O1087" s="12">
        <v>21.9</v>
      </c>
      <c r="P1087" s="12">
        <v>0.46839292192140758</v>
      </c>
      <c r="Q1087" s="12">
        <v>-0.49598301285343921</v>
      </c>
      <c r="R1087" s="12">
        <v>13.001756682083837</v>
      </c>
      <c r="S1087" s="8">
        <v>0</v>
      </c>
      <c r="T1087" s="8">
        <v>56</v>
      </c>
      <c r="U1087" s="12">
        <v>2.9100000000000001E-2</v>
      </c>
      <c r="V1087" s="12">
        <v>3.2300000000000002E-2</v>
      </c>
    </row>
    <row r="1088" spans="1:22" x14ac:dyDescent="0.2">
      <c r="A1088" s="8">
        <v>2021</v>
      </c>
      <c r="B1088" s="8" t="s">
        <v>121</v>
      </c>
      <c r="C1088" s="9">
        <v>3.9199999999999999E-2</v>
      </c>
      <c r="D1088" s="10">
        <v>7.0099999999999996E-2</v>
      </c>
      <c r="E1088" s="12">
        <v>1</v>
      </c>
      <c r="F1088" s="11">
        <v>0.41878081563454128</v>
      </c>
      <c r="G1088" s="11">
        <v>0.08</v>
      </c>
      <c r="H1088" s="11">
        <v>0.20180103394047758</v>
      </c>
      <c r="I1088" s="11">
        <v>0.23</v>
      </c>
      <c r="J1088" s="11">
        <v>0.75</v>
      </c>
      <c r="K1088" s="9">
        <v>0.126</v>
      </c>
      <c r="L1088" s="12">
        <v>0.85466448929402994</v>
      </c>
      <c r="M1088" s="12">
        <f t="shared" si="16"/>
        <v>2.424106317373838</v>
      </c>
      <c r="N1088" s="13">
        <v>0.41252316073469614</v>
      </c>
      <c r="O1088" s="12">
        <v>23.18</v>
      </c>
      <c r="P1088" s="12">
        <v>0.19618188602819836</v>
      </c>
      <c r="Q1088" s="12">
        <v>-0.58121918436545872</v>
      </c>
      <c r="R1088" s="12">
        <v>12.948557248249815</v>
      </c>
      <c r="S1088" s="8">
        <v>0</v>
      </c>
      <c r="T1088" s="8">
        <v>57</v>
      </c>
      <c r="U1088" s="12">
        <v>2.58E-2</v>
      </c>
      <c r="V1088" s="12">
        <v>1.84E-2</v>
      </c>
    </row>
    <row r="1089" spans="1:22" x14ac:dyDescent="0.2">
      <c r="A1089" s="8">
        <v>2022</v>
      </c>
      <c r="B1089" s="8" t="s">
        <v>121</v>
      </c>
      <c r="C1089" s="9">
        <v>2.8199999999999999E-2</v>
      </c>
      <c r="D1089" s="10">
        <v>0.05</v>
      </c>
      <c r="E1089" s="12">
        <v>1</v>
      </c>
      <c r="F1089" s="11">
        <v>0.55763845994635719</v>
      </c>
      <c r="G1089" s="11">
        <v>0.16</v>
      </c>
      <c r="H1089" s="11">
        <v>0.13781565180017519</v>
      </c>
      <c r="I1089" s="11">
        <v>0.28000000000000003</v>
      </c>
      <c r="J1089" s="11">
        <v>0.98</v>
      </c>
      <c r="K1089" s="9">
        <v>0.1</v>
      </c>
      <c r="L1089" s="12">
        <v>0.8606161661519659</v>
      </c>
      <c r="M1089" s="12">
        <f t="shared" si="16"/>
        <v>2.1966529047701084</v>
      </c>
      <c r="N1089" s="13">
        <v>0.4552380568766532</v>
      </c>
      <c r="O1089" s="12">
        <v>34.380000000000003</v>
      </c>
      <c r="P1089" s="12">
        <v>0.29550257081309445</v>
      </c>
      <c r="Q1089" s="12">
        <v>-0.44236154005364275</v>
      </c>
      <c r="R1089" s="12">
        <v>12.972436939525423</v>
      </c>
      <c r="S1089" s="8">
        <v>0</v>
      </c>
      <c r="T1089" s="8">
        <v>58</v>
      </c>
      <c r="U1089" s="12">
        <v>8.0199999999999994E-2</v>
      </c>
      <c r="V1089" s="12">
        <v>3.15E-2</v>
      </c>
    </row>
    <row r="1090" spans="1:22" x14ac:dyDescent="0.2">
      <c r="A1090" s="8">
        <v>2023</v>
      </c>
      <c r="B1090" s="8" t="s">
        <v>121</v>
      </c>
      <c r="C1090" s="9">
        <v>2E-3</v>
      </c>
      <c r="D1090" s="10">
        <v>3.5999999999999999E-3</v>
      </c>
      <c r="E1090" s="12">
        <v>1</v>
      </c>
      <c r="F1090" s="11">
        <v>0.52208614842712864</v>
      </c>
      <c r="G1090" s="11">
        <v>0.16</v>
      </c>
      <c r="H1090" s="11">
        <v>0.12794088351367636</v>
      </c>
      <c r="I1090" s="11">
        <v>0.28000000000000003</v>
      </c>
      <c r="J1090" s="11">
        <v>0.78</v>
      </c>
      <c r="K1090" s="9">
        <v>8.5699999999999998E-2</v>
      </c>
      <c r="L1090" s="12">
        <v>0.60252233211656703</v>
      </c>
      <c r="M1090" s="12">
        <f t="shared" si="16"/>
        <v>2.2748924034609921</v>
      </c>
      <c r="N1090" s="13">
        <v>0.43958122963469082</v>
      </c>
      <c r="O1090" s="12">
        <v>26.14</v>
      </c>
      <c r="P1090" s="12">
        <v>0.31117065965073809</v>
      </c>
      <c r="Q1090" s="12">
        <v>-0.47791385157287142</v>
      </c>
      <c r="R1090" s="12">
        <v>12.935696156810364</v>
      </c>
      <c r="S1090" s="8">
        <v>0</v>
      </c>
      <c r="T1090" s="8">
        <v>59</v>
      </c>
      <c r="U1090" s="12">
        <v>5.0500000000000003E-2</v>
      </c>
      <c r="V1090" s="12">
        <v>3.2500000000000001E-2</v>
      </c>
    </row>
    <row r="1091" spans="1:22" x14ac:dyDescent="0.2">
      <c r="A1091" s="8">
        <v>2015</v>
      </c>
      <c r="B1091" s="8" t="s">
        <v>122</v>
      </c>
      <c r="C1091" s="9">
        <v>5.4399999999999997E-2</v>
      </c>
      <c r="D1091" s="10">
        <v>0.27450000000000002</v>
      </c>
      <c r="E1091" s="12">
        <v>1</v>
      </c>
      <c r="F1091" s="11">
        <v>1.0282714890795268</v>
      </c>
      <c r="G1091" s="11">
        <v>0.04</v>
      </c>
      <c r="H1091" s="11">
        <v>0.29450366366801067</v>
      </c>
      <c r="I1091" s="11">
        <v>0.36</v>
      </c>
      <c r="J1091" s="11">
        <v>2.2599999999999998</v>
      </c>
      <c r="K1091" s="9">
        <v>0.1149</v>
      </c>
      <c r="L1091" s="12">
        <v>0.8356850672245576</v>
      </c>
      <c r="M1091" s="12">
        <f t="shared" ref="M1091:M1154" si="17">1/N1091</f>
        <v>1.3182182068703248</v>
      </c>
      <c r="N1091" s="13">
        <v>0.75859974834831845</v>
      </c>
      <c r="O1091" s="12">
        <v>12.06</v>
      </c>
      <c r="P1091" s="12">
        <v>4.4345221534480055E-2</v>
      </c>
      <c r="Q1091" s="12">
        <v>2.8271489079526806E-2</v>
      </c>
      <c r="R1091" s="12">
        <v>12.136516359933053</v>
      </c>
      <c r="S1091" s="8">
        <v>0</v>
      </c>
      <c r="T1091" s="8">
        <v>22</v>
      </c>
      <c r="U1091" s="12">
        <v>6.6799999999999998E-2</v>
      </c>
      <c r="V1091" s="12">
        <v>6.3E-3</v>
      </c>
    </row>
    <row r="1092" spans="1:22" x14ac:dyDescent="0.2">
      <c r="A1092" s="8">
        <v>2016</v>
      </c>
      <c r="B1092" s="8" t="s">
        <v>122</v>
      </c>
      <c r="C1092" s="9">
        <v>4.3400000000000001E-2</v>
      </c>
      <c r="D1092" s="10">
        <v>0.23619999999999999</v>
      </c>
      <c r="E1092" s="12">
        <v>1</v>
      </c>
      <c r="F1092" s="11">
        <v>1.02111941725805</v>
      </c>
      <c r="G1092" s="11">
        <v>0.03</v>
      </c>
      <c r="H1092" s="11">
        <v>-3.0105065715404875E-2</v>
      </c>
      <c r="I1092" s="11">
        <v>0.38</v>
      </c>
      <c r="J1092" s="11">
        <v>1.95</v>
      </c>
      <c r="K1092" s="9">
        <v>9.8699999999999996E-2</v>
      </c>
      <c r="L1092" s="12">
        <v>0.80689325400884593</v>
      </c>
      <c r="M1092" s="12">
        <f t="shared" si="17"/>
        <v>1.2274090410714147</v>
      </c>
      <c r="N1092" s="13">
        <v>0.81472432297475372</v>
      </c>
      <c r="O1092" s="12">
        <v>11.71</v>
      </c>
      <c r="P1092" s="12">
        <v>3.1988496505658402E-2</v>
      </c>
      <c r="Q1092" s="12">
        <v>2.1119417258050006E-2</v>
      </c>
      <c r="R1092" s="12">
        <v>12.282723021158331</v>
      </c>
      <c r="S1092" s="8">
        <v>0</v>
      </c>
      <c r="T1092" s="8">
        <v>23</v>
      </c>
      <c r="U1092" s="12">
        <v>6.2100000000000002E-2</v>
      </c>
      <c r="V1092" s="12">
        <v>6.6600000000000006E-2</v>
      </c>
    </row>
    <row r="1093" spans="1:22" x14ac:dyDescent="0.2">
      <c r="A1093" s="8">
        <v>2017</v>
      </c>
      <c r="B1093" s="8" t="s">
        <v>122</v>
      </c>
      <c r="C1093" s="9">
        <v>4.1200000000000001E-2</v>
      </c>
      <c r="D1093" s="10">
        <v>0.22620000000000001</v>
      </c>
      <c r="E1093" s="12">
        <v>1</v>
      </c>
      <c r="F1093" s="11">
        <v>1.0448916132749528</v>
      </c>
      <c r="G1093" s="11">
        <v>0.03</v>
      </c>
      <c r="H1093" s="11">
        <v>0.16088951811993105</v>
      </c>
      <c r="I1093" s="11">
        <v>0.32</v>
      </c>
      <c r="J1093" s="11">
        <v>2</v>
      </c>
      <c r="K1093" s="9">
        <v>8.9099999999999999E-2</v>
      </c>
      <c r="L1093" s="12">
        <v>0.70611929973927767</v>
      </c>
      <c r="M1093" s="12">
        <f t="shared" si="17"/>
        <v>1.28714655931531</v>
      </c>
      <c r="N1093" s="13">
        <v>0.77691230478986328</v>
      </c>
      <c r="O1093" s="12">
        <v>13.33</v>
      </c>
      <c r="P1093" s="12">
        <v>2.9785172961889064E-2</v>
      </c>
      <c r="Q1093" s="12">
        <v>4.4891613274952787E-2</v>
      </c>
      <c r="R1093" s="12">
        <v>12.29263363211496</v>
      </c>
      <c r="S1093" s="8">
        <v>0</v>
      </c>
      <c r="T1093" s="8">
        <v>24</v>
      </c>
      <c r="U1093" s="12">
        <v>6.8099999999999994E-2</v>
      </c>
      <c r="V1093" s="12">
        <v>3.5299999999999998E-2</v>
      </c>
    </row>
    <row r="1094" spans="1:22" x14ac:dyDescent="0.2">
      <c r="A1094" s="8">
        <v>2018</v>
      </c>
      <c r="B1094" s="8" t="s">
        <v>122</v>
      </c>
      <c r="C1094" s="9">
        <v>4.87E-2</v>
      </c>
      <c r="D1094" s="10">
        <v>0.23669999999999999</v>
      </c>
      <c r="E1094" s="12">
        <v>1</v>
      </c>
      <c r="F1094" s="11">
        <v>1.0121426576921497</v>
      </c>
      <c r="G1094" s="11">
        <v>0.02</v>
      </c>
      <c r="H1094" s="11">
        <v>0.31333858771894024</v>
      </c>
      <c r="I1094" s="11">
        <v>0.25</v>
      </c>
      <c r="J1094" s="11">
        <v>2.2000000000000002</v>
      </c>
      <c r="K1094" s="9">
        <v>8.7800000000000003E-2</v>
      </c>
      <c r="L1094" s="12">
        <v>0.7902249899705599</v>
      </c>
      <c r="M1094" s="12">
        <f t="shared" si="17"/>
        <v>1.2869588239233121</v>
      </c>
      <c r="N1094" s="13">
        <v>0.7770256370374663</v>
      </c>
      <c r="O1094" s="12">
        <v>17.91</v>
      </c>
      <c r="P1094" s="12">
        <v>2.2804475517762997E-2</v>
      </c>
      <c r="Q1094" s="12">
        <v>1.214265769214971E-2</v>
      </c>
      <c r="R1094" s="12">
        <v>12.299743298946677</v>
      </c>
      <c r="S1094" s="8">
        <v>0</v>
      </c>
      <c r="T1094" s="8">
        <v>25</v>
      </c>
      <c r="U1094" s="12">
        <v>7.0800000000000002E-2</v>
      </c>
      <c r="V1094" s="12">
        <v>3.5400000000000001E-2</v>
      </c>
    </row>
    <row r="1095" spans="1:22" x14ac:dyDescent="0.2">
      <c r="A1095" s="8">
        <v>2019</v>
      </c>
      <c r="B1095" s="8" t="s">
        <v>122</v>
      </c>
      <c r="C1095" s="9">
        <v>6.4100000000000004E-2</v>
      </c>
      <c r="D1095" s="10">
        <v>0.27610000000000001</v>
      </c>
      <c r="E1095" s="12">
        <v>1</v>
      </c>
      <c r="F1095" s="11">
        <v>1.0398275821612388</v>
      </c>
      <c r="G1095" s="11">
        <v>0.03</v>
      </c>
      <c r="H1095" s="11">
        <v>0.52427212563343506</v>
      </c>
      <c r="I1095" s="11">
        <v>0.3</v>
      </c>
      <c r="J1095" s="11">
        <v>2.2599999999999998</v>
      </c>
      <c r="K1095" s="9">
        <v>8.1799999999999998E-2</v>
      </c>
      <c r="L1095" s="12">
        <v>0.79031150468021116</v>
      </c>
      <c r="M1095" s="12">
        <f t="shared" si="17"/>
        <v>1.3729242766952645</v>
      </c>
      <c r="N1095" s="13">
        <v>0.72837229042746465</v>
      </c>
      <c r="O1095" s="12">
        <v>19.12</v>
      </c>
      <c r="P1095" s="12">
        <v>3.2953670853928377E-2</v>
      </c>
      <c r="Q1095" s="12">
        <v>3.9827582161238932E-2</v>
      </c>
      <c r="R1095" s="12">
        <v>12.248586513937919</v>
      </c>
      <c r="S1095" s="8">
        <v>0</v>
      </c>
      <c r="T1095" s="8">
        <v>26</v>
      </c>
      <c r="U1095" s="12">
        <v>7.0199999999999999E-2</v>
      </c>
      <c r="V1095" s="12">
        <v>2.7900000000000001E-2</v>
      </c>
    </row>
    <row r="1096" spans="1:22" x14ac:dyDescent="0.2">
      <c r="A1096" s="8">
        <v>2020</v>
      </c>
      <c r="B1096" s="8" t="s">
        <v>122</v>
      </c>
      <c r="C1096" s="9">
        <v>3.4500000000000003E-2</v>
      </c>
      <c r="D1096" s="10">
        <v>0.1341</v>
      </c>
      <c r="E1096" s="12">
        <v>1</v>
      </c>
      <c r="F1096" s="11">
        <v>1.0171421992258218</v>
      </c>
      <c r="G1096" s="11">
        <v>0.05</v>
      </c>
      <c r="H1096" s="11">
        <v>0.17252618014649465</v>
      </c>
      <c r="I1096" s="11">
        <v>0.41</v>
      </c>
      <c r="J1096" s="11">
        <v>1.85</v>
      </c>
      <c r="K1096" s="9">
        <v>8.1100000000000005E-2</v>
      </c>
      <c r="L1096" s="12">
        <v>0.76944944208786181</v>
      </c>
      <c r="M1096" s="12">
        <f t="shared" si="17"/>
        <v>1.3754099526169474</v>
      </c>
      <c r="N1096" s="13">
        <v>0.72705595746005236</v>
      </c>
      <c r="O1096" s="12">
        <v>12.08</v>
      </c>
      <c r="P1096" s="12">
        <v>4.7318071513680941E-2</v>
      </c>
      <c r="Q1096" s="12">
        <v>1.7142199225821872E-2</v>
      </c>
      <c r="R1096" s="12">
        <v>12.243345015937459</v>
      </c>
      <c r="S1096" s="8">
        <v>0</v>
      </c>
      <c r="T1096" s="8">
        <v>27</v>
      </c>
      <c r="U1096" s="12">
        <v>2.9100000000000001E-2</v>
      </c>
      <c r="V1096" s="12">
        <v>3.2300000000000002E-2</v>
      </c>
    </row>
    <row r="1097" spans="1:22" x14ac:dyDescent="0.2">
      <c r="A1097" s="8">
        <v>2021</v>
      </c>
      <c r="B1097" s="8" t="s">
        <v>122</v>
      </c>
      <c r="C1097" s="9">
        <v>9.1999999999999998E-2</v>
      </c>
      <c r="D1097" s="10">
        <v>0.35399999999999998</v>
      </c>
      <c r="E1097" s="12">
        <v>1</v>
      </c>
      <c r="F1097" s="11">
        <v>1.1678314838988004</v>
      </c>
      <c r="G1097" s="11">
        <v>0.04</v>
      </c>
      <c r="H1097" s="11">
        <v>1.0244167317562621E-2</v>
      </c>
      <c r="I1097" s="11">
        <v>0.43</v>
      </c>
      <c r="J1097" s="11">
        <v>1.89</v>
      </c>
      <c r="K1097" s="9">
        <v>0.1149</v>
      </c>
      <c r="L1097" s="12">
        <v>0.92179255256406722</v>
      </c>
      <c r="M1097" s="12">
        <f t="shared" si="17"/>
        <v>1.3875588973301223</v>
      </c>
      <c r="N1097" s="13">
        <v>0.72069012848690928</v>
      </c>
      <c r="O1097" s="12">
        <v>9.49</v>
      </c>
      <c r="P1097" s="12">
        <v>3.7217723892792612E-2</v>
      </c>
      <c r="Q1097" s="12">
        <v>0.16783148389880048</v>
      </c>
      <c r="R1097" s="12">
        <v>12.369357746868392</v>
      </c>
      <c r="S1097" s="8">
        <v>0</v>
      </c>
      <c r="T1097" s="8">
        <v>28</v>
      </c>
      <c r="U1097" s="12">
        <v>2.58E-2</v>
      </c>
      <c r="V1097" s="12">
        <v>1.84E-2</v>
      </c>
    </row>
    <row r="1098" spans="1:22" x14ac:dyDescent="0.2">
      <c r="A1098" s="8">
        <v>2022</v>
      </c>
      <c r="B1098" s="8" t="s">
        <v>122</v>
      </c>
      <c r="C1098" s="9">
        <v>0.11119999999999999</v>
      </c>
      <c r="D1098" s="10">
        <v>0.36199999999999999</v>
      </c>
      <c r="E1098" s="12">
        <v>0</v>
      </c>
      <c r="F1098" s="11">
        <v>1.3076749642130723</v>
      </c>
      <c r="G1098" s="11">
        <v>0.02</v>
      </c>
      <c r="H1098" s="11">
        <v>0.16496482197416662</v>
      </c>
      <c r="I1098" s="11">
        <v>0.39</v>
      </c>
      <c r="J1098" s="11">
        <v>2.17</v>
      </c>
      <c r="K1098" s="9">
        <v>0.11700000000000001</v>
      </c>
      <c r="L1098" s="12">
        <v>0.92757394267912308</v>
      </c>
      <c r="M1098" s="12">
        <f t="shared" si="17"/>
        <v>1.596312648299552</v>
      </c>
      <c r="N1098" s="13">
        <v>0.62644369889898133</v>
      </c>
      <c r="O1098" s="12">
        <v>11.02</v>
      </c>
      <c r="P1098" s="12">
        <v>1.5466690450017351E-2</v>
      </c>
      <c r="Q1098" s="12">
        <v>0.30767496421307217</v>
      </c>
      <c r="R1098" s="12">
        <v>12.382580071345224</v>
      </c>
      <c r="S1098" s="8">
        <v>0</v>
      </c>
      <c r="T1098" s="8">
        <v>29</v>
      </c>
      <c r="U1098" s="12">
        <v>8.0199999999999994E-2</v>
      </c>
      <c r="V1098" s="12">
        <v>3.15E-2</v>
      </c>
    </row>
    <row r="1099" spans="1:22" x14ac:dyDescent="0.2">
      <c r="A1099" s="8">
        <v>2023</v>
      </c>
      <c r="B1099" s="8" t="s">
        <v>122</v>
      </c>
      <c r="C1099" s="9">
        <v>6.9900000000000004E-2</v>
      </c>
      <c r="D1099" s="10">
        <v>0.20780000000000001</v>
      </c>
      <c r="E1099" s="12">
        <v>1</v>
      </c>
      <c r="F1099" s="11">
        <v>1.2219346182215018</v>
      </c>
      <c r="G1099" s="11">
        <v>0.15</v>
      </c>
      <c r="H1099" s="11">
        <v>0.25300012226036711</v>
      </c>
      <c r="I1099" s="11">
        <v>0.52</v>
      </c>
      <c r="J1099" s="11">
        <v>1.91</v>
      </c>
      <c r="K1099" s="9">
        <v>9.1899999999999996E-2</v>
      </c>
      <c r="L1099" s="12">
        <v>0.83119714176871229</v>
      </c>
      <c r="M1099" s="12">
        <f t="shared" si="17"/>
        <v>1.5008071512747978</v>
      </c>
      <c r="N1099" s="13">
        <v>0.6663081256979565</v>
      </c>
      <c r="O1099" s="12">
        <v>9.43</v>
      </c>
      <c r="P1099" s="12">
        <v>0.12371349477262376</v>
      </c>
      <c r="Q1099" s="12">
        <v>0.22193461822150193</v>
      </c>
      <c r="R1099" s="12">
        <v>12.399279172726281</v>
      </c>
      <c r="S1099" s="8">
        <v>0</v>
      </c>
      <c r="T1099" s="8">
        <v>30</v>
      </c>
      <c r="U1099" s="12">
        <v>5.0500000000000003E-2</v>
      </c>
      <c r="V1099" s="12">
        <v>3.2500000000000001E-2</v>
      </c>
    </row>
    <row r="1100" spans="1:22" x14ac:dyDescent="0.2">
      <c r="A1100" s="8">
        <v>2015</v>
      </c>
      <c r="B1100" s="8" t="s">
        <v>123</v>
      </c>
      <c r="C1100" s="9">
        <v>4.6399999999999997E-2</v>
      </c>
      <c r="D1100" s="10">
        <v>0.1598</v>
      </c>
      <c r="E1100" s="12">
        <v>1</v>
      </c>
      <c r="F1100" s="11">
        <v>0.94415593230738482</v>
      </c>
      <c r="G1100" s="11">
        <v>0.1</v>
      </c>
      <c r="H1100" s="11">
        <v>1.8074311323485344</v>
      </c>
      <c r="I1100" s="11">
        <v>0.28999999999999998</v>
      </c>
      <c r="J1100" s="11">
        <v>0.24</v>
      </c>
      <c r="K1100" s="9">
        <v>0.43409999999999999</v>
      </c>
      <c r="L1100" s="12">
        <v>0.77274539551010801</v>
      </c>
      <c r="M1100" s="12">
        <f t="shared" si="17"/>
        <v>1.4117004261755537</v>
      </c>
      <c r="N1100" s="13">
        <v>0.70836558625196855</v>
      </c>
      <c r="O1100" s="12">
        <v>67.34</v>
      </c>
      <c r="P1100" s="12">
        <v>0.10877170008095183</v>
      </c>
      <c r="Q1100" s="12">
        <v>-5.5844067692615233E-2</v>
      </c>
      <c r="R1100" s="12">
        <v>12.102821762104689</v>
      </c>
      <c r="S1100" s="8">
        <v>0</v>
      </c>
      <c r="T1100" s="8">
        <v>8</v>
      </c>
      <c r="U1100" s="12">
        <v>6.6799999999999998E-2</v>
      </c>
      <c r="V1100" s="12">
        <v>6.3E-3</v>
      </c>
    </row>
    <row r="1101" spans="1:22" x14ac:dyDescent="0.2">
      <c r="A1101" s="8">
        <v>2016</v>
      </c>
      <c r="B1101" s="8" t="s">
        <v>123</v>
      </c>
      <c r="C1101" s="9">
        <v>4.8000000000000001E-2</v>
      </c>
      <c r="D1101" s="10">
        <v>0.16339999999999999</v>
      </c>
      <c r="E1101" s="12">
        <v>1</v>
      </c>
      <c r="F1101" s="11">
        <v>0.2646503113865819</v>
      </c>
      <c r="G1101" s="11">
        <v>7.0000000000000007E-2</v>
      </c>
      <c r="H1101" s="11">
        <v>0.63164738445319368</v>
      </c>
      <c r="I1101" s="11">
        <v>0.21</v>
      </c>
      <c r="J1101" s="11">
        <v>0.31</v>
      </c>
      <c r="K1101" s="9">
        <v>0.3609</v>
      </c>
      <c r="L1101" s="12">
        <v>0.7649916133616661</v>
      </c>
      <c r="M1101" s="12">
        <f t="shared" si="17"/>
        <v>1.4210052619440556</v>
      </c>
      <c r="N1101" s="13">
        <v>0.70372716187687812</v>
      </c>
      <c r="O1101" s="12">
        <v>74.02</v>
      </c>
      <c r="P1101" s="12">
        <v>0.31240616226110962</v>
      </c>
      <c r="Q1101" s="12">
        <v>-0.7353496886134181</v>
      </c>
      <c r="R1101" s="12">
        <v>12.129855299713173</v>
      </c>
      <c r="S1101" s="8">
        <v>0</v>
      </c>
      <c r="T1101" s="8">
        <v>9</v>
      </c>
      <c r="U1101" s="12">
        <v>6.2100000000000002E-2</v>
      </c>
      <c r="V1101" s="12">
        <v>6.6600000000000006E-2</v>
      </c>
    </row>
    <row r="1102" spans="1:22" x14ac:dyDescent="0.2">
      <c r="A1102" s="8">
        <v>2017</v>
      </c>
      <c r="B1102" s="8" t="s">
        <v>123</v>
      </c>
      <c r="C1102" s="9">
        <v>5.16E-2</v>
      </c>
      <c r="D1102" s="10">
        <v>0.18629999999999999</v>
      </c>
      <c r="E1102" s="12">
        <v>1</v>
      </c>
      <c r="F1102" s="11">
        <v>1.0425179174454025</v>
      </c>
      <c r="G1102" s="11">
        <v>0.05</v>
      </c>
      <c r="H1102" s="11">
        <v>1.0655784535189277</v>
      </c>
      <c r="I1102" s="11">
        <v>0.18</v>
      </c>
      <c r="J1102" s="11">
        <v>0.24</v>
      </c>
      <c r="K1102" s="9">
        <v>0.53910000000000002</v>
      </c>
      <c r="L1102" s="12">
        <v>0.6522920055582011</v>
      </c>
      <c r="M1102" s="12">
        <f t="shared" si="17"/>
        <v>1.3548146928068159</v>
      </c>
      <c r="N1102" s="13">
        <v>0.73810832234795587</v>
      </c>
      <c r="O1102" s="12">
        <v>45.6</v>
      </c>
      <c r="P1102" s="12">
        <v>4.8337834696282111E-2</v>
      </c>
      <c r="Q1102" s="12">
        <v>4.2517917445402426E-2</v>
      </c>
      <c r="R1102" s="12">
        <v>12.22491090580345</v>
      </c>
      <c r="S1102" s="8">
        <v>0</v>
      </c>
      <c r="T1102" s="8">
        <v>10</v>
      </c>
      <c r="U1102" s="12">
        <v>6.8099999999999994E-2</v>
      </c>
      <c r="V1102" s="12">
        <v>3.5299999999999998E-2</v>
      </c>
    </row>
    <row r="1103" spans="1:22" x14ac:dyDescent="0.2">
      <c r="A1103" s="8">
        <v>2018</v>
      </c>
      <c r="B1103" s="8" t="s">
        <v>123</v>
      </c>
      <c r="C1103" s="9">
        <v>3.9899999999999998E-2</v>
      </c>
      <c r="D1103" s="10">
        <v>0.15329999999999999</v>
      </c>
      <c r="E1103" s="12">
        <v>1</v>
      </c>
      <c r="F1103" s="11">
        <v>2.9973587885268342</v>
      </c>
      <c r="G1103" s="11">
        <v>0.4</v>
      </c>
      <c r="H1103" s="11">
        <v>4.7061700247248126</v>
      </c>
      <c r="I1103" s="11">
        <v>0.85</v>
      </c>
      <c r="J1103" s="11">
        <v>0.22</v>
      </c>
      <c r="K1103" s="9">
        <v>0.50819999999999999</v>
      </c>
      <c r="L1103" s="12">
        <v>0.6572090802674907</v>
      </c>
      <c r="M1103" s="12">
        <f t="shared" si="17"/>
        <v>1.3495112390485522</v>
      </c>
      <c r="N1103" s="13">
        <v>0.74100901946176556</v>
      </c>
      <c r="O1103" s="12">
        <v>58.62</v>
      </c>
      <c r="P1103" s="12">
        <v>0.13375633756832031</v>
      </c>
      <c r="Q1103" s="12">
        <v>1.9973587885268342</v>
      </c>
      <c r="R1103" s="12">
        <v>12.242727244915313</v>
      </c>
      <c r="S1103" s="8">
        <v>0</v>
      </c>
      <c r="T1103" s="8">
        <v>11</v>
      </c>
      <c r="U1103" s="12">
        <v>7.0800000000000002E-2</v>
      </c>
      <c r="V1103" s="12">
        <v>3.5400000000000001E-2</v>
      </c>
    </row>
    <row r="1104" spans="1:22" x14ac:dyDescent="0.2">
      <c r="A1104" s="8">
        <v>2019</v>
      </c>
      <c r="B1104" s="8" t="s">
        <v>123</v>
      </c>
      <c r="C1104" s="9">
        <v>3.9899999999999998E-2</v>
      </c>
      <c r="D1104" s="10">
        <v>0.15329999999999999</v>
      </c>
      <c r="E1104" s="12">
        <v>1</v>
      </c>
      <c r="F1104" s="11">
        <v>1.2693397670589124</v>
      </c>
      <c r="G1104" s="11">
        <v>1.1599999999999999</v>
      </c>
      <c r="H1104" s="11">
        <v>1.9338443223691746</v>
      </c>
      <c r="I1104" s="11">
        <v>1.27</v>
      </c>
      <c r="J1104" s="11">
        <v>0.22</v>
      </c>
      <c r="K1104" s="9">
        <v>0.50819999999999999</v>
      </c>
      <c r="L1104" s="12">
        <v>0.69132130036370765</v>
      </c>
      <c r="M1104" s="12">
        <f t="shared" si="17"/>
        <v>1.3541471172616777</v>
      </c>
      <c r="N1104" s="13">
        <v>0.73847219940339637</v>
      </c>
      <c r="O1104" s="12">
        <v>80.58</v>
      </c>
      <c r="P1104" s="12">
        <v>0.91162550264160158</v>
      </c>
      <c r="Q1104" s="12">
        <v>0.26933976705891249</v>
      </c>
      <c r="R1104" s="12">
        <v>12.244316471687499</v>
      </c>
      <c r="S1104" s="8">
        <v>0</v>
      </c>
      <c r="T1104" s="8">
        <v>12</v>
      </c>
      <c r="U1104" s="12">
        <v>7.0199999999999999E-2</v>
      </c>
      <c r="V1104" s="12">
        <v>2.7900000000000001E-2</v>
      </c>
    </row>
    <row r="1105" spans="1:22" x14ac:dyDescent="0.2">
      <c r="A1105" s="8">
        <v>2020</v>
      </c>
      <c r="B1105" s="8" t="s">
        <v>123</v>
      </c>
      <c r="C1105" s="9">
        <v>3.5499999999999997E-2</v>
      </c>
      <c r="D1105" s="10">
        <v>0.1328</v>
      </c>
      <c r="E1105" s="12">
        <v>1</v>
      </c>
      <c r="F1105" s="11">
        <v>1.4084698042101778</v>
      </c>
      <c r="G1105" s="11">
        <v>1.28</v>
      </c>
      <c r="H1105" s="11">
        <v>2.4139308891925126</v>
      </c>
      <c r="I1105" s="11">
        <v>1.4</v>
      </c>
      <c r="J1105" s="11">
        <v>0.22</v>
      </c>
      <c r="K1105" s="9">
        <v>0.58309999999999995</v>
      </c>
      <c r="L1105" s="12">
        <v>0.62909065936105146</v>
      </c>
      <c r="M1105" s="12">
        <f t="shared" si="17"/>
        <v>1.3764526323205342</v>
      </c>
      <c r="N1105" s="13">
        <v>0.72650520368007132</v>
      </c>
      <c r="O1105" s="12">
        <v>84.77</v>
      </c>
      <c r="P1105" s="12">
        <v>0.90755819246169855</v>
      </c>
      <c r="Q1105" s="12">
        <v>0.40846980421017781</v>
      </c>
      <c r="R1105" s="12">
        <v>12.219686190595743</v>
      </c>
      <c r="S1105" s="8">
        <v>0</v>
      </c>
      <c r="T1105" s="8">
        <v>13</v>
      </c>
      <c r="U1105" s="12">
        <v>2.9100000000000001E-2</v>
      </c>
      <c r="V1105" s="12">
        <v>3.2300000000000002E-2</v>
      </c>
    </row>
    <row r="1106" spans="1:22" x14ac:dyDescent="0.2">
      <c r="A1106" s="8">
        <v>2021</v>
      </c>
      <c r="B1106" s="8" t="s">
        <v>123</v>
      </c>
      <c r="C1106" s="9">
        <v>2.2499999999999999E-2</v>
      </c>
      <c r="D1106" s="10">
        <v>7.9000000000000001E-2</v>
      </c>
      <c r="E1106" s="12">
        <v>1</v>
      </c>
      <c r="F1106" s="11">
        <v>0.23066149811740511</v>
      </c>
      <c r="G1106" s="11">
        <v>0.15</v>
      </c>
      <c r="H1106" s="11">
        <v>0.62745325894422765</v>
      </c>
      <c r="I1106" s="11">
        <v>0.21</v>
      </c>
      <c r="J1106" s="11">
        <v>0.21</v>
      </c>
      <c r="K1106" s="9">
        <v>0.51290000000000002</v>
      </c>
      <c r="L1106" s="12">
        <v>0.5996762347963065</v>
      </c>
      <c r="M1106" s="12">
        <f t="shared" si="17"/>
        <v>1.4227738868868114</v>
      </c>
      <c r="N1106" s="13">
        <v>0.7028523711438871</v>
      </c>
      <c r="O1106" s="12">
        <v>56.66</v>
      </c>
      <c r="P1106" s="12">
        <v>0.62907837454359872</v>
      </c>
      <c r="Q1106" s="12">
        <v>-0.76933850188259489</v>
      </c>
      <c r="R1106" s="12">
        <v>12.192020113980188</v>
      </c>
      <c r="S1106" s="8">
        <v>0</v>
      </c>
      <c r="T1106" s="8">
        <v>14</v>
      </c>
      <c r="U1106" s="12">
        <v>2.58E-2</v>
      </c>
      <c r="V1106" s="12">
        <v>1.84E-2</v>
      </c>
    </row>
    <row r="1107" spans="1:22" x14ac:dyDescent="0.2">
      <c r="A1107" s="8">
        <v>2022</v>
      </c>
      <c r="B1107" s="8" t="s">
        <v>123</v>
      </c>
      <c r="C1107" s="9">
        <v>3.61E-2</v>
      </c>
      <c r="D1107" s="10">
        <v>0.1216</v>
      </c>
      <c r="E1107" s="12">
        <v>1</v>
      </c>
      <c r="F1107" s="11">
        <v>0.25730980750146831</v>
      </c>
      <c r="G1107" s="11">
        <v>0.2</v>
      </c>
      <c r="H1107" s="11">
        <v>1.003326821485728</v>
      </c>
      <c r="I1107" s="11">
        <v>0.26</v>
      </c>
      <c r="J1107" s="11">
        <v>0.28000000000000003</v>
      </c>
      <c r="K1107" s="9">
        <v>0.44740000000000002</v>
      </c>
      <c r="L1107" s="12">
        <v>0.65231205743076326</v>
      </c>
      <c r="M1107" s="12">
        <f t="shared" si="17"/>
        <v>1.4201676606113156</v>
      </c>
      <c r="N1107" s="13">
        <v>0.70414221344087424</v>
      </c>
      <c r="O1107" s="12">
        <v>53.28</v>
      </c>
      <c r="P1107" s="12">
        <v>0.78395732261428419</v>
      </c>
      <c r="Q1107" s="12">
        <v>-0.74269019249853163</v>
      </c>
      <c r="R1107" s="12">
        <v>12.178944381509437</v>
      </c>
      <c r="S1107" s="8">
        <v>0</v>
      </c>
      <c r="T1107" s="8">
        <v>15</v>
      </c>
      <c r="U1107" s="12">
        <v>8.0199999999999994E-2</v>
      </c>
      <c r="V1107" s="12">
        <v>3.15E-2</v>
      </c>
    </row>
    <row r="1108" spans="1:22" x14ac:dyDescent="0.2">
      <c r="A1108" s="8">
        <v>2023</v>
      </c>
      <c r="B1108" s="8" t="s">
        <v>123</v>
      </c>
      <c r="C1108" s="9">
        <v>3.95E-2</v>
      </c>
      <c r="D1108" s="10">
        <v>0.1234</v>
      </c>
      <c r="E1108" s="12">
        <v>1</v>
      </c>
      <c r="F1108" s="11">
        <v>2.0777315256632942</v>
      </c>
      <c r="G1108" s="11">
        <v>0.67</v>
      </c>
      <c r="H1108" s="11">
        <v>2.68869650701</v>
      </c>
      <c r="I1108" s="11">
        <v>0.89</v>
      </c>
      <c r="J1108" s="11">
        <v>0.3</v>
      </c>
      <c r="K1108" s="9">
        <v>0.4304</v>
      </c>
      <c r="L1108" s="12">
        <v>0.653964374130099</v>
      </c>
      <c r="M1108" s="12">
        <f t="shared" si="17"/>
        <v>1.5299970477033149</v>
      </c>
      <c r="N1108" s="13">
        <v>0.65359603242444442</v>
      </c>
      <c r="O1108" s="12">
        <v>38.409999999999997</v>
      </c>
      <c r="P1108" s="12">
        <v>0.32348112914422494</v>
      </c>
      <c r="Q1108" s="12">
        <v>1.0777315256632944</v>
      </c>
      <c r="R1108" s="12">
        <v>12.143837702231339</v>
      </c>
      <c r="S1108" s="8">
        <v>0</v>
      </c>
      <c r="T1108" s="8">
        <v>16</v>
      </c>
      <c r="U1108" s="12">
        <v>5.0500000000000003E-2</v>
      </c>
      <c r="V1108" s="12">
        <v>3.2500000000000001E-2</v>
      </c>
    </row>
    <row r="1109" spans="1:22" x14ac:dyDescent="0.2">
      <c r="A1109" s="8">
        <v>2015</v>
      </c>
      <c r="B1109" s="8" t="s">
        <v>124</v>
      </c>
      <c r="C1109" s="9">
        <v>0.34439999999999998</v>
      </c>
      <c r="D1109" s="10">
        <v>0.76319999999999999</v>
      </c>
      <c r="E1109" s="12">
        <v>0</v>
      </c>
      <c r="F1109" s="11">
        <v>1.5998493221371211</v>
      </c>
      <c r="G1109" s="11">
        <v>0.1</v>
      </c>
      <c r="H1109" s="11">
        <v>0.18672871344340883</v>
      </c>
      <c r="I1109" s="11">
        <v>0.25</v>
      </c>
      <c r="J1109" s="11">
        <v>4.34</v>
      </c>
      <c r="K1109" s="9">
        <v>0.1159</v>
      </c>
      <c r="L1109" s="12">
        <v>0.9993819125512583</v>
      </c>
      <c r="M1109" s="12">
        <f t="shared" si="17"/>
        <v>1.8814671764188924</v>
      </c>
      <c r="N1109" s="13">
        <v>0.53150010403230052</v>
      </c>
      <c r="O1109" s="12">
        <v>43.19</v>
      </c>
      <c r="P1109" s="12">
        <v>6.2116724304766807E-2</v>
      </c>
      <c r="Q1109" s="12">
        <v>0.59984932213712117</v>
      </c>
      <c r="R1109" s="12">
        <v>11.646195830522258</v>
      </c>
      <c r="S1109" s="8">
        <v>0</v>
      </c>
      <c r="T1109" s="8">
        <v>17</v>
      </c>
      <c r="U1109" s="12">
        <v>6.6799999999999998E-2</v>
      </c>
      <c r="V1109" s="12">
        <v>6.3E-3</v>
      </c>
    </row>
    <row r="1110" spans="1:22" x14ac:dyDescent="0.2">
      <c r="A1110" s="8">
        <v>2016</v>
      </c>
      <c r="B1110" s="8" t="s">
        <v>124</v>
      </c>
      <c r="C1110" s="9">
        <v>0.13489999999999999</v>
      </c>
      <c r="D1110" s="10">
        <v>0.2462</v>
      </c>
      <c r="E1110" s="12">
        <v>0</v>
      </c>
      <c r="F1110" s="11">
        <v>2.2136827675378714</v>
      </c>
      <c r="G1110" s="11">
        <v>0.16</v>
      </c>
      <c r="H1110" s="11">
        <v>0.31798964155052362</v>
      </c>
      <c r="I1110" s="11">
        <v>0.66</v>
      </c>
      <c r="J1110" s="11">
        <v>3.09</v>
      </c>
      <c r="K1110" s="9">
        <v>9.7500000000000003E-2</v>
      </c>
      <c r="L1110" s="12">
        <v>0.98505932927891293</v>
      </c>
      <c r="M1110" s="12">
        <f t="shared" si="17"/>
        <v>2.8496415670370019</v>
      </c>
      <c r="N1110" s="13">
        <v>0.35092132693719064</v>
      </c>
      <c r="O1110" s="12">
        <v>31.53</v>
      </c>
      <c r="P1110" s="12">
        <v>7.219161838454978E-2</v>
      </c>
      <c r="Q1110" s="12">
        <v>1.2136827675378714</v>
      </c>
      <c r="R1110" s="12">
        <v>11.53919701280522</v>
      </c>
      <c r="S1110" s="8">
        <v>0</v>
      </c>
      <c r="T1110" s="8">
        <v>18</v>
      </c>
      <c r="U1110" s="12">
        <v>6.2100000000000002E-2</v>
      </c>
      <c r="V1110" s="12">
        <v>6.6600000000000006E-2</v>
      </c>
    </row>
    <row r="1111" spans="1:22" x14ac:dyDescent="0.2">
      <c r="A1111" s="8">
        <v>2017</v>
      </c>
      <c r="B1111" s="8" t="s">
        <v>124</v>
      </c>
      <c r="C1111" s="9">
        <v>6.0299999999999999E-2</v>
      </c>
      <c r="D1111" s="10">
        <v>0.12139999999999999</v>
      </c>
      <c r="E1111" s="12">
        <v>0</v>
      </c>
      <c r="F1111" s="11">
        <v>1.3436867645325985</v>
      </c>
      <c r="G1111" s="11">
        <v>0.04</v>
      </c>
      <c r="H1111" s="11">
        <v>-0.22616400812487028</v>
      </c>
      <c r="I1111" s="11">
        <v>0.28999999999999998</v>
      </c>
      <c r="J1111" s="11">
        <v>1.82</v>
      </c>
      <c r="K1111" s="9">
        <v>0.10100000000000001</v>
      </c>
      <c r="L1111" s="12">
        <v>0.94060433659140397</v>
      </c>
      <c r="M1111" s="12">
        <f t="shared" si="17"/>
        <v>1.6648504926757297</v>
      </c>
      <c r="N1111" s="13">
        <v>0.60065453588737017</v>
      </c>
      <c r="O1111" s="12">
        <v>13.2</v>
      </c>
      <c r="P1111" s="12">
        <v>2.9552034082488216E-2</v>
      </c>
      <c r="Q1111" s="12">
        <v>0.34368676453259861</v>
      </c>
      <c r="R1111" s="12">
        <v>11.731795417242814</v>
      </c>
      <c r="S1111" s="8">
        <v>0</v>
      </c>
      <c r="T1111" s="8">
        <v>19</v>
      </c>
      <c r="U1111" s="12">
        <v>6.8099999999999994E-2</v>
      </c>
      <c r="V1111" s="12">
        <v>3.5299999999999998E-2</v>
      </c>
    </row>
    <row r="1112" spans="1:22" x14ac:dyDescent="0.2">
      <c r="A1112" s="8">
        <v>2018</v>
      </c>
      <c r="B1112" s="8" t="s">
        <v>124</v>
      </c>
      <c r="C1112" s="9">
        <v>1.17E-2</v>
      </c>
      <c r="D1112" s="10">
        <v>2.7400000000000001E-2</v>
      </c>
      <c r="E1112" s="12">
        <v>1</v>
      </c>
      <c r="F1112" s="11">
        <v>1.4063184194804139</v>
      </c>
      <c r="G1112" s="11">
        <v>0.06</v>
      </c>
      <c r="H1112" s="11">
        <v>0.33473500543000539</v>
      </c>
      <c r="I1112" s="11">
        <v>0.28000000000000003</v>
      </c>
      <c r="J1112" s="11">
        <v>1.62</v>
      </c>
      <c r="K1112" s="9">
        <v>6.7100000000000007E-2</v>
      </c>
      <c r="L1112" s="12">
        <v>-3.1496087359438407</v>
      </c>
      <c r="M1112" s="12">
        <f t="shared" si="17"/>
        <v>1.8472050236738531</v>
      </c>
      <c r="N1112" s="13">
        <v>0.54135842377210985</v>
      </c>
      <c r="O1112" s="12">
        <v>13.3</v>
      </c>
      <c r="P1112" s="12">
        <v>4.4462130267102357E-2</v>
      </c>
      <c r="Q1112" s="12">
        <v>0.40631841948041403</v>
      </c>
      <c r="R1112" s="12">
        <v>11.632996328548982</v>
      </c>
      <c r="S1112" s="8">
        <v>0</v>
      </c>
      <c r="T1112" s="8">
        <v>20</v>
      </c>
      <c r="U1112" s="12">
        <v>7.0800000000000002E-2</v>
      </c>
      <c r="V1112" s="12">
        <v>3.5400000000000001E-2</v>
      </c>
    </row>
    <row r="1113" spans="1:22" x14ac:dyDescent="0.2">
      <c r="A1113" s="8">
        <v>2019</v>
      </c>
      <c r="B1113" s="8" t="s">
        <v>124</v>
      </c>
      <c r="C1113" s="9">
        <v>5.0999999999999997E-2</v>
      </c>
      <c r="D1113" s="10">
        <v>0.1057</v>
      </c>
      <c r="E1113" s="12">
        <v>0</v>
      </c>
      <c r="F1113" s="11">
        <v>1.5425324021216389</v>
      </c>
      <c r="G1113" s="11">
        <v>0.12</v>
      </c>
      <c r="H1113" s="11">
        <v>0.39088277119522519</v>
      </c>
      <c r="I1113" s="11">
        <v>0.52</v>
      </c>
      <c r="J1113" s="11">
        <v>2.04</v>
      </c>
      <c r="K1113" s="9">
        <v>0.10150000000000001</v>
      </c>
      <c r="L1113" s="12">
        <v>0.8864005758647403</v>
      </c>
      <c r="M1113" s="12">
        <f t="shared" si="17"/>
        <v>2.0364514331649284</v>
      </c>
      <c r="N1113" s="13">
        <v>0.49105025718480366</v>
      </c>
      <c r="O1113" s="12">
        <v>15.18</v>
      </c>
      <c r="P1113" s="12">
        <v>8.1585280694550649E-2</v>
      </c>
      <c r="Q1113" s="12">
        <v>0.54253240212163878</v>
      </c>
      <c r="R1113" s="12">
        <v>11.579343088918881</v>
      </c>
      <c r="S1113" s="8">
        <v>0</v>
      </c>
      <c r="T1113" s="8">
        <v>21</v>
      </c>
      <c r="U1113" s="12">
        <v>7.0199999999999999E-2</v>
      </c>
      <c r="V1113" s="12">
        <v>2.7900000000000001E-2</v>
      </c>
    </row>
    <row r="1114" spans="1:22" x14ac:dyDescent="0.2">
      <c r="A1114" s="8">
        <v>2020</v>
      </c>
      <c r="B1114" s="8" t="s">
        <v>124</v>
      </c>
      <c r="C1114" s="9">
        <v>6.25E-2</v>
      </c>
      <c r="D1114" s="10">
        <v>0.12189999999999999</v>
      </c>
      <c r="E1114" s="12">
        <v>0</v>
      </c>
      <c r="F1114" s="11">
        <v>1.6453892045976661</v>
      </c>
      <c r="G1114" s="11">
        <v>0.33</v>
      </c>
      <c r="H1114" s="11">
        <v>0.31755681810473174</v>
      </c>
      <c r="I1114" s="11">
        <v>0.71</v>
      </c>
      <c r="J1114" s="11">
        <v>2.11</v>
      </c>
      <c r="K1114" s="9">
        <v>7.8100000000000003E-2</v>
      </c>
      <c r="L1114" s="12">
        <v>0.87767376602693359</v>
      </c>
      <c r="M1114" s="12">
        <f t="shared" si="17"/>
        <v>2.071933027422415</v>
      </c>
      <c r="N1114" s="13">
        <v>0.48264108287517787</v>
      </c>
      <c r="O1114" s="12">
        <v>12.44</v>
      </c>
      <c r="P1114" s="12">
        <v>0.20317568214537596</v>
      </c>
      <c r="Q1114" s="12">
        <v>0.64538920459766602</v>
      </c>
      <c r="R1114" s="12">
        <v>11.556487742332076</v>
      </c>
      <c r="S1114" s="8">
        <v>0</v>
      </c>
      <c r="T1114" s="8">
        <v>22</v>
      </c>
      <c r="U1114" s="12">
        <v>2.9100000000000001E-2</v>
      </c>
      <c r="V1114" s="12">
        <v>3.2300000000000002E-2</v>
      </c>
    </row>
    <row r="1115" spans="1:22" x14ac:dyDescent="0.2">
      <c r="A1115" s="8">
        <v>2021</v>
      </c>
      <c r="B1115" s="8" t="s">
        <v>124</v>
      </c>
      <c r="C1115" s="9">
        <v>7.7399999999999997E-2</v>
      </c>
      <c r="D1115" s="10">
        <v>0.1394</v>
      </c>
      <c r="E1115" s="12">
        <v>0</v>
      </c>
      <c r="F1115" s="11">
        <v>1.9794933247804785</v>
      </c>
      <c r="G1115" s="11">
        <v>0.49</v>
      </c>
      <c r="H1115" s="11">
        <v>0.19155068546829127</v>
      </c>
      <c r="I1115" s="11">
        <v>0.88</v>
      </c>
      <c r="J1115" s="11">
        <v>2.6</v>
      </c>
      <c r="K1115" s="9">
        <v>8.0500000000000002E-2</v>
      </c>
      <c r="L1115" s="12">
        <v>0.90870718393513339</v>
      </c>
      <c r="M1115" s="12">
        <f t="shared" si="17"/>
        <v>2.4760860319980389</v>
      </c>
      <c r="N1115" s="13">
        <v>0.40386318854723541</v>
      </c>
      <c r="O1115" s="12">
        <v>18.43</v>
      </c>
      <c r="P1115" s="12">
        <v>0.24715704014803019</v>
      </c>
      <c r="Q1115" s="12">
        <v>0.97949332478047835</v>
      </c>
      <c r="R1115" s="12">
        <v>11.528606235813589</v>
      </c>
      <c r="S1115" s="8">
        <v>0</v>
      </c>
      <c r="T1115" s="8">
        <v>23</v>
      </c>
      <c r="U1115" s="12">
        <v>2.58E-2</v>
      </c>
      <c r="V1115" s="12">
        <v>1.84E-2</v>
      </c>
    </row>
    <row r="1116" spans="1:22" x14ac:dyDescent="0.2">
      <c r="A1116" s="8">
        <v>2022</v>
      </c>
      <c r="B1116" s="8" t="s">
        <v>124</v>
      </c>
      <c r="C1116" s="9">
        <v>0.10639999999999999</v>
      </c>
      <c r="D1116" s="10">
        <v>0.1706</v>
      </c>
      <c r="E1116" s="12">
        <v>0</v>
      </c>
      <c r="F1116" s="11">
        <v>2.354443150910555</v>
      </c>
      <c r="G1116" s="11">
        <v>0.25</v>
      </c>
      <c r="H1116" s="11">
        <v>-0.14920055102600349</v>
      </c>
      <c r="I1116" s="11">
        <v>0.5</v>
      </c>
      <c r="J1116" s="11">
        <v>3.01</v>
      </c>
      <c r="K1116" s="9">
        <v>8.2400000000000001E-2</v>
      </c>
      <c r="L1116" s="12">
        <v>0.97874122277853504</v>
      </c>
      <c r="M1116" s="12">
        <f t="shared" si="17"/>
        <v>2.8567420327350903</v>
      </c>
      <c r="N1116" s="13">
        <v>0.35004910787922427</v>
      </c>
      <c r="O1116" s="12">
        <v>31.15</v>
      </c>
      <c r="P1116" s="12">
        <v>0.11008790860602478</v>
      </c>
      <c r="Q1116" s="12">
        <v>1.3544431509105548</v>
      </c>
      <c r="R1116" s="12">
        <v>11.553265966135093</v>
      </c>
      <c r="S1116" s="8">
        <v>0</v>
      </c>
      <c r="T1116" s="8">
        <v>24</v>
      </c>
      <c r="U1116" s="12">
        <v>8.0199999999999994E-2</v>
      </c>
      <c r="V1116" s="12">
        <v>3.15E-2</v>
      </c>
    </row>
    <row r="1117" spans="1:22" x14ac:dyDescent="0.2">
      <c r="A1117" s="8">
        <v>2023</v>
      </c>
      <c r="B1117" s="8" t="s">
        <v>124</v>
      </c>
      <c r="C1117" s="9">
        <v>9.5100000000000004E-2</v>
      </c>
      <c r="D1117" s="10">
        <v>0.15609999999999999</v>
      </c>
      <c r="E1117" s="12">
        <v>0</v>
      </c>
      <c r="F1117" s="11">
        <v>2.0632985937330433</v>
      </c>
      <c r="G1117" s="11">
        <v>0.19</v>
      </c>
      <c r="H1117" s="11">
        <v>0.20582165379831863</v>
      </c>
      <c r="I1117" s="11">
        <v>0.48</v>
      </c>
      <c r="J1117" s="11">
        <v>1.63</v>
      </c>
      <c r="K1117" s="9">
        <v>0.13739999999999999</v>
      </c>
      <c r="L1117" s="12">
        <v>0.9557898272421238</v>
      </c>
      <c r="M1117" s="12">
        <f t="shared" si="17"/>
        <v>2.3658468197350841</v>
      </c>
      <c r="N1117" s="13">
        <v>0.42268163418626359</v>
      </c>
      <c r="O1117" s="12">
        <v>16.149999999999999</v>
      </c>
      <c r="P1117" s="12">
        <v>9.1930429265180344E-2</v>
      </c>
      <c r="Q1117" s="12">
        <v>1.0632985937330435</v>
      </c>
      <c r="R1117" s="12">
        <v>11.651467138908785</v>
      </c>
      <c r="S1117" s="8">
        <v>0</v>
      </c>
      <c r="T1117" s="8">
        <v>25</v>
      </c>
      <c r="U1117" s="12">
        <v>5.0500000000000003E-2</v>
      </c>
      <c r="V1117" s="12">
        <v>3.2500000000000001E-2</v>
      </c>
    </row>
    <row r="1118" spans="1:22" x14ac:dyDescent="0.2">
      <c r="A1118" s="8">
        <v>2015</v>
      </c>
      <c r="B1118" s="8" t="s">
        <v>125</v>
      </c>
      <c r="C1118" s="9">
        <v>9.9099999999999994E-2</v>
      </c>
      <c r="D1118" s="10">
        <v>0.1176</v>
      </c>
      <c r="E1118" s="12">
        <v>0</v>
      </c>
      <c r="F1118" s="11">
        <v>7.0201971029318875</v>
      </c>
      <c r="G1118" s="11">
        <v>2.09</v>
      </c>
      <c r="H1118" s="11">
        <v>1.3712208044129484</v>
      </c>
      <c r="I1118" s="11">
        <v>6.66</v>
      </c>
      <c r="J1118" s="11">
        <v>0.59</v>
      </c>
      <c r="K1118" s="9">
        <v>0.24429999999999999</v>
      </c>
      <c r="L1118" s="12">
        <v>0.99628921038624552</v>
      </c>
      <c r="M1118" s="12">
        <f t="shared" si="17"/>
        <v>8.8721922501468011</v>
      </c>
      <c r="N1118" s="13">
        <v>0.11271171451266217</v>
      </c>
      <c r="O1118" s="12">
        <v>1.43</v>
      </c>
      <c r="P1118" s="12">
        <v>0.22287512248430441</v>
      </c>
      <c r="Q1118" s="12">
        <v>6.0201971029318875</v>
      </c>
      <c r="R1118" s="12">
        <v>11.548662110134362</v>
      </c>
      <c r="S1118" s="8">
        <v>0</v>
      </c>
      <c r="T1118" s="8">
        <v>21</v>
      </c>
      <c r="U1118" s="12">
        <v>6.6799999999999998E-2</v>
      </c>
      <c r="V1118" s="12">
        <v>6.3E-3</v>
      </c>
    </row>
    <row r="1119" spans="1:22" x14ac:dyDescent="0.2">
      <c r="A1119" s="8">
        <v>2016</v>
      </c>
      <c r="B1119" s="8" t="s">
        <v>125</v>
      </c>
      <c r="C1119" s="9">
        <v>6.3899999999999998E-2</v>
      </c>
      <c r="D1119" s="10">
        <v>7.17E-2</v>
      </c>
      <c r="E1119" s="12">
        <v>0</v>
      </c>
      <c r="F1119" s="11">
        <v>7.8510825576870644</v>
      </c>
      <c r="G1119" s="11">
        <v>2.96</v>
      </c>
      <c r="H1119" s="11">
        <v>2.9196322543453523</v>
      </c>
      <c r="I1119" s="11">
        <v>5.55</v>
      </c>
      <c r="J1119" s="11">
        <v>0.52</v>
      </c>
      <c r="K1119" s="9">
        <v>0.21079999999999999</v>
      </c>
      <c r="L1119" s="12">
        <v>1</v>
      </c>
      <c r="M1119" s="12">
        <f t="shared" si="17"/>
        <v>9.519570303075465</v>
      </c>
      <c r="N1119" s="13">
        <v>0.10504675822152733</v>
      </c>
      <c r="O1119" s="12">
        <v>1.73</v>
      </c>
      <c r="P1119" s="12">
        <v>0.30523791823440155</v>
      </c>
      <c r="Q1119" s="12">
        <v>6.8510825576870644</v>
      </c>
      <c r="R1119" s="12">
        <v>11.549883955062443</v>
      </c>
      <c r="S1119" s="8">
        <v>0</v>
      </c>
      <c r="T1119" s="8">
        <v>22</v>
      </c>
      <c r="U1119" s="12">
        <v>6.2100000000000002E-2</v>
      </c>
      <c r="V1119" s="12">
        <v>6.6600000000000006E-2</v>
      </c>
    </row>
    <row r="1120" spans="1:22" x14ac:dyDescent="0.2">
      <c r="A1120" s="8">
        <v>2017</v>
      </c>
      <c r="B1120" s="8" t="s">
        <v>125</v>
      </c>
      <c r="C1120" s="9">
        <v>5.7700000000000001E-2</v>
      </c>
      <c r="D1120" s="10">
        <v>6.6199999999999995E-2</v>
      </c>
      <c r="E1120" s="12">
        <v>0</v>
      </c>
      <c r="F1120" s="11">
        <v>3.8744919763972088</v>
      </c>
      <c r="G1120" s="11">
        <v>1.02</v>
      </c>
      <c r="H1120" s="11">
        <v>0.61181109703027625</v>
      </c>
      <c r="I1120" s="11">
        <v>2.62</v>
      </c>
      <c r="J1120" s="11">
        <v>0.49</v>
      </c>
      <c r="K1120" s="9">
        <v>0.20499999999999999</v>
      </c>
      <c r="L1120" s="12">
        <v>0.9991637487558942</v>
      </c>
      <c r="M1120" s="12">
        <f t="shared" si="17"/>
        <v>6.6569133001233309</v>
      </c>
      <c r="N1120" s="13">
        <v>0.1502197722751584</v>
      </c>
      <c r="O1120" s="12">
        <v>2.1</v>
      </c>
      <c r="P1120" s="12">
        <v>0.17031026898016904</v>
      </c>
      <c r="Q1120" s="12">
        <v>2.8744919763972088</v>
      </c>
      <c r="R1120" s="12">
        <v>11.576972677827833</v>
      </c>
      <c r="S1120" s="8">
        <v>0</v>
      </c>
      <c r="T1120" s="8">
        <v>23</v>
      </c>
      <c r="U1120" s="12">
        <v>6.8099999999999994E-2</v>
      </c>
      <c r="V1120" s="12">
        <v>3.5299999999999998E-2</v>
      </c>
    </row>
    <row r="1121" spans="1:22" x14ac:dyDescent="0.2">
      <c r="A1121" s="8">
        <v>2018</v>
      </c>
      <c r="B1121" s="8" t="s">
        <v>125</v>
      </c>
      <c r="C1121" s="9">
        <v>7.1599999999999997E-2</v>
      </c>
      <c r="D1121" s="10">
        <v>8.4699999999999998E-2</v>
      </c>
      <c r="E1121" s="12">
        <v>0</v>
      </c>
      <c r="F1121" s="11">
        <v>4.1906797298510909</v>
      </c>
      <c r="G1121" s="11">
        <v>0.77</v>
      </c>
      <c r="H1121" s="11">
        <v>0.33460494883283509</v>
      </c>
      <c r="I1121" s="11">
        <v>2.84</v>
      </c>
      <c r="J1121" s="11">
        <v>0.56999999999999995</v>
      </c>
      <c r="K1121" s="9">
        <v>0.20130000000000001</v>
      </c>
      <c r="L1121" s="12">
        <v>1</v>
      </c>
      <c r="M1121" s="12">
        <f t="shared" si="17"/>
        <v>6.3650707323891682</v>
      </c>
      <c r="N1121" s="13">
        <v>0.15710744499843821</v>
      </c>
      <c r="O1121" s="12">
        <v>2.04</v>
      </c>
      <c r="P1121" s="12">
        <v>0.10291084400095826</v>
      </c>
      <c r="Q1121" s="12">
        <v>3.1906797298510909</v>
      </c>
      <c r="R1121" s="12">
        <v>11.593317761928196</v>
      </c>
      <c r="S1121" s="8">
        <v>0</v>
      </c>
      <c r="T1121" s="8">
        <v>24</v>
      </c>
      <c r="U1121" s="12">
        <v>7.0800000000000002E-2</v>
      </c>
      <c r="V1121" s="12">
        <v>3.5400000000000001E-2</v>
      </c>
    </row>
    <row r="1122" spans="1:22" x14ac:dyDescent="0.2">
      <c r="A1122" s="8">
        <v>2019</v>
      </c>
      <c r="B1122" s="8" t="s">
        <v>125</v>
      </c>
      <c r="C1122" s="9">
        <v>7.1300000000000002E-2</v>
      </c>
      <c r="D1122" s="10">
        <v>8.7800000000000003E-2</v>
      </c>
      <c r="E1122" s="12">
        <v>0</v>
      </c>
      <c r="F1122" s="11">
        <v>3.4446497648459884</v>
      </c>
      <c r="G1122" s="11">
        <v>0.37</v>
      </c>
      <c r="H1122" s="11">
        <v>0.32519461902809343</v>
      </c>
      <c r="I1122" s="11">
        <v>2.19</v>
      </c>
      <c r="J1122" s="11">
        <v>0.66</v>
      </c>
      <c r="K1122" s="9">
        <v>0.17119999999999999</v>
      </c>
      <c r="L1122" s="12">
        <v>1</v>
      </c>
      <c r="M1122" s="12">
        <f t="shared" si="17"/>
        <v>4.6776873524472382</v>
      </c>
      <c r="N1122" s="13">
        <v>0.21378085465178159</v>
      </c>
      <c r="O1122" s="12">
        <v>1.88</v>
      </c>
      <c r="P1122" s="12">
        <v>4.213222846060511E-2</v>
      </c>
      <c r="Q1122" s="12">
        <v>2.4446497648459884</v>
      </c>
      <c r="R1122" s="12">
        <v>11.630545529372332</v>
      </c>
      <c r="S1122" s="8">
        <v>0</v>
      </c>
      <c r="T1122" s="8">
        <v>25</v>
      </c>
      <c r="U1122" s="12">
        <v>7.0199999999999999E-2</v>
      </c>
      <c r="V1122" s="12">
        <v>2.7900000000000001E-2</v>
      </c>
    </row>
    <row r="1123" spans="1:22" x14ac:dyDescent="0.2">
      <c r="A1123" s="8">
        <v>2020</v>
      </c>
      <c r="B1123" s="8" t="s">
        <v>125</v>
      </c>
      <c r="C1123" s="9">
        <v>6.2300000000000001E-2</v>
      </c>
      <c r="D1123" s="10">
        <v>7.8299999999999995E-2</v>
      </c>
      <c r="E1123" s="12">
        <v>0</v>
      </c>
      <c r="F1123" s="11">
        <v>4.0632558655162487</v>
      </c>
      <c r="G1123" s="11">
        <v>0.52</v>
      </c>
      <c r="H1123" s="11">
        <v>0.22567809271881079</v>
      </c>
      <c r="I1123" s="11">
        <v>2.56</v>
      </c>
      <c r="J1123" s="11">
        <v>0.67</v>
      </c>
      <c r="K1123" s="9">
        <v>0.15959999999999999</v>
      </c>
      <c r="L1123" s="12">
        <v>1</v>
      </c>
      <c r="M1123" s="12">
        <f t="shared" si="17"/>
        <v>5.2156955420244717</v>
      </c>
      <c r="N1123" s="13">
        <v>0.19172898263380037</v>
      </c>
      <c r="O1123" s="12">
        <v>1.75</v>
      </c>
      <c r="P1123" s="12">
        <v>6.2624065424897221E-2</v>
      </c>
      <c r="Q1123" s="12">
        <v>3.0632558655162487</v>
      </c>
      <c r="R1123" s="12">
        <v>11.621678390918529</v>
      </c>
      <c r="S1123" s="8">
        <v>0</v>
      </c>
      <c r="T1123" s="8">
        <v>26</v>
      </c>
      <c r="U1123" s="12">
        <v>2.9100000000000001E-2</v>
      </c>
      <c r="V1123" s="12">
        <v>3.2300000000000002E-2</v>
      </c>
    </row>
    <row r="1124" spans="1:22" x14ac:dyDescent="0.2">
      <c r="A1124" s="8">
        <v>2021</v>
      </c>
      <c r="B1124" s="8" t="s">
        <v>125</v>
      </c>
      <c r="C1124" s="9">
        <v>4.1399999999999999E-2</v>
      </c>
      <c r="D1124" s="10">
        <v>5.1999999999999998E-2</v>
      </c>
      <c r="E1124" s="12">
        <v>0</v>
      </c>
      <c r="F1124" s="11">
        <v>3.9299403235619961</v>
      </c>
      <c r="G1124" s="11">
        <v>0.39</v>
      </c>
      <c r="H1124" s="11">
        <v>0.54007777757055642</v>
      </c>
      <c r="I1124" s="11">
        <v>1.96</v>
      </c>
      <c r="J1124" s="11">
        <v>0.71</v>
      </c>
      <c r="K1124" s="9">
        <v>0.1022</v>
      </c>
      <c r="L1124" s="12">
        <v>1</v>
      </c>
      <c r="M1124" s="12">
        <f t="shared" si="17"/>
        <v>4.7331403268999344</v>
      </c>
      <c r="N1124" s="13">
        <v>0.21127622063446622</v>
      </c>
      <c r="O1124" s="12">
        <v>2.0299999999999998</v>
      </c>
      <c r="P1124" s="12">
        <v>3.8362772323240771E-2</v>
      </c>
      <c r="Q1124" s="12">
        <v>2.9299403235619961</v>
      </c>
      <c r="R1124" s="12">
        <v>11.626006339956129</v>
      </c>
      <c r="S1124" s="8">
        <v>0</v>
      </c>
      <c r="T1124" s="8">
        <v>27</v>
      </c>
      <c r="U1124" s="12">
        <v>2.58E-2</v>
      </c>
      <c r="V1124" s="12">
        <v>1.84E-2</v>
      </c>
    </row>
    <row r="1125" spans="1:22" x14ac:dyDescent="0.2">
      <c r="A1125" s="8">
        <v>2022</v>
      </c>
      <c r="B1125" s="8" t="s">
        <v>125</v>
      </c>
      <c r="C1125" s="9">
        <v>4.1000000000000002E-2</v>
      </c>
      <c r="D1125" s="10">
        <v>5.28E-2</v>
      </c>
      <c r="E1125" s="12">
        <v>0</v>
      </c>
      <c r="F1125" s="11">
        <v>3.7987804835984162</v>
      </c>
      <c r="G1125" s="11">
        <v>0.11</v>
      </c>
      <c r="H1125" s="11">
        <v>0.18292224982381636</v>
      </c>
      <c r="I1125" s="11">
        <v>1.78</v>
      </c>
      <c r="J1125" s="11">
        <v>0.82</v>
      </c>
      <c r="K1125" s="9">
        <v>7.8600000000000003E-2</v>
      </c>
      <c r="L1125" s="12">
        <v>1</v>
      </c>
      <c r="M1125" s="12">
        <f t="shared" si="17"/>
        <v>4.3566083077104985</v>
      </c>
      <c r="N1125" s="13">
        <v>0.22953635703952552</v>
      </c>
      <c r="O1125" s="12">
        <v>2.39</v>
      </c>
      <c r="P1125" s="12">
        <v>2.7716572635509962E-2</v>
      </c>
      <c r="Q1125" s="12">
        <v>2.7987804835984162</v>
      </c>
      <c r="R1125" s="12">
        <v>11.637167436073479</v>
      </c>
      <c r="S1125" s="8">
        <v>0</v>
      </c>
      <c r="T1125" s="8">
        <v>28</v>
      </c>
      <c r="U1125" s="12">
        <v>8.0199999999999994E-2</v>
      </c>
      <c r="V1125" s="12">
        <v>3.15E-2</v>
      </c>
    </row>
    <row r="1126" spans="1:22" x14ac:dyDescent="0.2">
      <c r="A1126" s="8">
        <v>2023</v>
      </c>
      <c r="B1126" s="8" t="s">
        <v>125</v>
      </c>
      <c r="C1126" s="9">
        <v>1.9099999999999999E-2</v>
      </c>
      <c r="D1126" s="10">
        <v>2.4400000000000002E-2</v>
      </c>
      <c r="E1126" s="12">
        <v>0</v>
      </c>
      <c r="F1126" s="11">
        <v>4.4392678378029435</v>
      </c>
      <c r="G1126" s="11">
        <v>0.09</v>
      </c>
      <c r="H1126" s="11">
        <v>-0.17058077484515508</v>
      </c>
      <c r="I1126" s="11">
        <v>2.0099999999999998</v>
      </c>
      <c r="J1126" s="11">
        <v>0.71</v>
      </c>
      <c r="K1126" s="9">
        <v>7.1900000000000006E-2</v>
      </c>
      <c r="L1126" s="12">
        <v>1</v>
      </c>
      <c r="M1126" s="12">
        <f t="shared" si="17"/>
        <v>4.9501381626890097</v>
      </c>
      <c r="N1126" s="13">
        <v>0.202014563459534</v>
      </c>
      <c r="O1126" s="12">
        <v>1.9</v>
      </c>
      <c r="P1126" s="12">
        <v>1.9604663171631759E-2</v>
      </c>
      <c r="Q1126" s="12">
        <v>3.4392678378029435</v>
      </c>
      <c r="R1126" s="12">
        <v>11.610135731430459</v>
      </c>
      <c r="S1126" s="8">
        <v>0</v>
      </c>
      <c r="T1126" s="8">
        <v>29</v>
      </c>
      <c r="U1126" s="12">
        <v>5.0500000000000003E-2</v>
      </c>
      <c r="V1126" s="12">
        <v>3.2500000000000001E-2</v>
      </c>
    </row>
    <row r="1127" spans="1:22" x14ac:dyDescent="0.2">
      <c r="A1127" s="8">
        <v>2015</v>
      </c>
      <c r="B1127" s="8" t="s">
        <v>126</v>
      </c>
      <c r="C1127" s="9">
        <v>1.18E-2</v>
      </c>
      <c r="D1127" s="10">
        <v>4.9799999999999997E-2</v>
      </c>
      <c r="E1127" s="12">
        <v>1</v>
      </c>
      <c r="F1127" s="11">
        <v>1.294900985179122</v>
      </c>
      <c r="G1127" s="11">
        <v>0.1</v>
      </c>
      <c r="H1127" s="11">
        <v>-3.0005650046788051E-2</v>
      </c>
      <c r="I1127" s="11">
        <v>0.95</v>
      </c>
      <c r="J1127" s="11">
        <v>0.92</v>
      </c>
      <c r="K1127" s="9">
        <v>5.45E-2</v>
      </c>
      <c r="L1127" s="12">
        <v>0.67542192862083805</v>
      </c>
      <c r="M1127" s="12">
        <f t="shared" si="17"/>
        <v>1.3962282376098174</v>
      </c>
      <c r="N1127" s="13">
        <v>0.71621528132956636</v>
      </c>
      <c r="O1127" s="12">
        <v>2.61</v>
      </c>
      <c r="P1127" s="12">
        <v>6.8915323768899125E-2</v>
      </c>
      <c r="Q1127" s="12">
        <v>0.29490098517912211</v>
      </c>
      <c r="R1127" s="12">
        <v>11.801305424693361</v>
      </c>
      <c r="S1127" s="8">
        <v>0</v>
      </c>
      <c r="T1127" s="8">
        <v>26</v>
      </c>
      <c r="U1127" s="12">
        <v>6.6799999999999998E-2</v>
      </c>
      <c r="V1127" s="12">
        <v>6.3E-3</v>
      </c>
    </row>
    <row r="1128" spans="1:22" x14ac:dyDescent="0.2">
      <c r="A1128" s="8">
        <v>2016</v>
      </c>
      <c r="B1128" s="8" t="s">
        <v>126</v>
      </c>
      <c r="C1128" s="9">
        <v>5.4000000000000003E-3</v>
      </c>
      <c r="D1128" s="10">
        <v>2.1600000000000001E-2</v>
      </c>
      <c r="E1128" s="12">
        <v>1</v>
      </c>
      <c r="F1128" s="11">
        <v>1.256271175746744</v>
      </c>
      <c r="G1128" s="11">
        <v>0.03</v>
      </c>
      <c r="H1128" s="11">
        <v>-0.12678328231318284</v>
      </c>
      <c r="I1128" s="11">
        <v>0.94</v>
      </c>
      <c r="J1128" s="11">
        <v>0.6</v>
      </c>
      <c r="K1128" s="9">
        <v>6.1400000000000003E-2</v>
      </c>
      <c r="L1128" s="12">
        <v>0.64637910965883894</v>
      </c>
      <c r="M1128" s="12">
        <f t="shared" si="17"/>
        <v>1.3672240668820121</v>
      </c>
      <c r="N1128" s="13">
        <v>0.73140900911766749</v>
      </c>
      <c r="O1128" s="12">
        <v>1.54</v>
      </c>
      <c r="P1128" s="12">
        <v>2.2005024156177215E-2</v>
      </c>
      <c r="Q1128" s="12">
        <v>0.25627117574674391</v>
      </c>
      <c r="R1128" s="12">
        <v>11.815547485444455</v>
      </c>
      <c r="S1128" s="8">
        <v>0</v>
      </c>
      <c r="T1128" s="8">
        <v>27</v>
      </c>
      <c r="U1128" s="12">
        <v>6.2100000000000002E-2</v>
      </c>
      <c r="V1128" s="12">
        <v>6.6600000000000006E-2</v>
      </c>
    </row>
    <row r="1129" spans="1:22" x14ac:dyDescent="0.2">
      <c r="A1129" s="8">
        <v>2017</v>
      </c>
      <c r="B1129" s="8" t="s">
        <v>126</v>
      </c>
      <c r="C1129" s="9">
        <v>7.1999999999999998E-3</v>
      </c>
      <c r="D1129" s="10">
        <v>3.6499999999999998E-2</v>
      </c>
      <c r="E1129" s="12">
        <v>1</v>
      </c>
      <c r="F1129" s="11">
        <v>1.4289966053457788</v>
      </c>
      <c r="G1129" s="11">
        <v>0.03</v>
      </c>
      <c r="H1129" s="11">
        <v>-0.17384727070870695</v>
      </c>
      <c r="I1129" s="11">
        <v>1.24</v>
      </c>
      <c r="J1129" s="11">
        <v>0.67</v>
      </c>
      <c r="K1129" s="9">
        <v>6.9199999999999998E-2</v>
      </c>
      <c r="L1129" s="12">
        <v>0.7075785936833684</v>
      </c>
      <c r="M1129" s="12">
        <f t="shared" si="17"/>
        <v>1.2195288319056643</v>
      </c>
      <c r="N1129" s="13">
        <v>0.81998881357923836</v>
      </c>
      <c r="O1129" s="12">
        <v>1.4</v>
      </c>
      <c r="P1129" s="12">
        <v>2.0833843598482008E-2</v>
      </c>
      <c r="Q1129" s="12">
        <v>0.42899660534577883</v>
      </c>
      <c r="R1129" s="12">
        <v>11.985407892408658</v>
      </c>
      <c r="S1129" s="8">
        <v>0</v>
      </c>
      <c r="T1129" s="8">
        <v>28</v>
      </c>
      <c r="U1129" s="12">
        <v>6.8099999999999994E-2</v>
      </c>
      <c r="V1129" s="12">
        <v>3.5299999999999998E-2</v>
      </c>
    </row>
    <row r="1130" spans="1:22" x14ac:dyDescent="0.2">
      <c r="A1130" s="8">
        <v>2018</v>
      </c>
      <c r="B1130" s="8" t="s">
        <v>126</v>
      </c>
      <c r="C1130" s="9">
        <v>8.6999999999999994E-3</v>
      </c>
      <c r="D1130" s="10">
        <v>5.3199999999999997E-2</v>
      </c>
      <c r="E1130" s="12">
        <v>1</v>
      </c>
      <c r="F1130" s="11">
        <v>1.2385249127344879</v>
      </c>
      <c r="G1130" s="11">
        <v>7.0000000000000007E-2</v>
      </c>
      <c r="H1130" s="11">
        <v>4.7796345502024731E-2</v>
      </c>
      <c r="I1130" s="11">
        <v>1.0900000000000001</v>
      </c>
      <c r="J1130" s="11">
        <v>0.52</v>
      </c>
      <c r="K1130" s="9">
        <v>0.10150000000000001</v>
      </c>
      <c r="L1130" s="12">
        <v>0.63222771247466447</v>
      </c>
      <c r="M1130" s="12">
        <f t="shared" si="17"/>
        <v>1.2104396744029835</v>
      </c>
      <c r="N1130" s="13">
        <v>0.82614608653935839</v>
      </c>
      <c r="O1130" s="12">
        <v>1.0900000000000001</v>
      </c>
      <c r="P1130" s="12">
        <v>5.5658608380965931E-2</v>
      </c>
      <c r="Q1130" s="12">
        <v>0.23852491273448795</v>
      </c>
      <c r="R1130" s="12">
        <v>11.979214655565785</v>
      </c>
      <c r="S1130" s="8">
        <v>0</v>
      </c>
      <c r="T1130" s="8">
        <v>29</v>
      </c>
      <c r="U1130" s="12">
        <v>7.0800000000000002E-2</v>
      </c>
      <c r="V1130" s="12">
        <v>3.5400000000000001E-2</v>
      </c>
    </row>
    <row r="1131" spans="1:22" x14ac:dyDescent="0.2">
      <c r="A1131" s="8">
        <v>2019</v>
      </c>
      <c r="B1131" s="8" t="s">
        <v>126</v>
      </c>
      <c r="C1131" s="9">
        <v>8.3000000000000001E-3</v>
      </c>
      <c r="D1131" s="10">
        <v>5.3800000000000001E-2</v>
      </c>
      <c r="E1131" s="12">
        <v>1</v>
      </c>
      <c r="F1131" s="11">
        <v>0.91351655403084986</v>
      </c>
      <c r="G1131" s="11">
        <v>0.2</v>
      </c>
      <c r="H1131" s="11">
        <v>0.18370866762604723</v>
      </c>
      <c r="I1131" s="11">
        <v>0.78</v>
      </c>
      <c r="J1131" s="11">
        <v>0.56999999999999995</v>
      </c>
      <c r="K1131" s="9">
        <v>7.9899999999999999E-2</v>
      </c>
      <c r="L1131" s="12">
        <v>0.76839489800553296</v>
      </c>
      <c r="M1131" s="12">
        <f t="shared" si="17"/>
        <v>1.1889872963099193</v>
      </c>
      <c r="N1131" s="13">
        <v>0.84105187927873515</v>
      </c>
      <c r="O1131" s="12">
        <v>2.16</v>
      </c>
      <c r="P1131" s="12">
        <v>0.22067348985555976</v>
      </c>
      <c r="Q1131" s="12">
        <v>-8.6483445969150197E-2</v>
      </c>
      <c r="R1131" s="12">
        <v>12.021577773024513</v>
      </c>
      <c r="S1131" s="8">
        <v>0</v>
      </c>
      <c r="T1131" s="8">
        <v>30</v>
      </c>
      <c r="U1131" s="12">
        <v>7.0199999999999999E-2</v>
      </c>
      <c r="V1131" s="12">
        <v>2.7900000000000001E-2</v>
      </c>
    </row>
    <row r="1132" spans="1:22" x14ac:dyDescent="0.2">
      <c r="A1132" s="8">
        <v>2020</v>
      </c>
      <c r="B1132" s="8" t="s">
        <v>126</v>
      </c>
      <c r="C1132" s="9">
        <v>5.0000000000000001E-3</v>
      </c>
      <c r="D1132" s="10">
        <v>3.3700000000000001E-2</v>
      </c>
      <c r="E1132" s="12">
        <v>1</v>
      </c>
      <c r="F1132" s="11">
        <v>0.71836912937877451</v>
      </c>
      <c r="G1132" s="11">
        <v>0.04</v>
      </c>
      <c r="H1132" s="11">
        <v>0.1498035166354291</v>
      </c>
      <c r="I1132" s="11">
        <v>0.57999999999999996</v>
      </c>
      <c r="J1132" s="11">
        <v>0.4</v>
      </c>
      <c r="K1132" s="9">
        <v>7.2499999999999995E-2</v>
      </c>
      <c r="L1132" s="12">
        <v>0.77495447139457319</v>
      </c>
      <c r="M1132" s="12">
        <f t="shared" si="17"/>
        <v>1.1967529096389351</v>
      </c>
      <c r="N1132" s="13">
        <v>0.83559437536834891</v>
      </c>
      <c r="O1132" s="12">
        <v>2.1</v>
      </c>
      <c r="P1132" s="12">
        <v>5.1007516231022614E-2</v>
      </c>
      <c r="Q1132" s="12">
        <v>-0.28163087062122549</v>
      </c>
      <c r="R1132" s="12">
        <v>11.970243507570389</v>
      </c>
      <c r="S1132" s="8">
        <v>0</v>
      </c>
      <c r="T1132" s="8">
        <v>31</v>
      </c>
      <c r="U1132" s="12">
        <v>2.9100000000000001E-2</v>
      </c>
      <c r="V1132" s="12">
        <v>3.2300000000000002E-2</v>
      </c>
    </row>
    <row r="1133" spans="1:22" x14ac:dyDescent="0.2">
      <c r="A1133" s="8">
        <v>2021</v>
      </c>
      <c r="B1133" s="8" t="s">
        <v>126</v>
      </c>
      <c r="C1133" s="9">
        <v>-4.7999999999999996E-3</v>
      </c>
      <c r="D1133" s="10">
        <v>-2.76E-2</v>
      </c>
      <c r="E1133" s="12">
        <v>1</v>
      </c>
      <c r="F1133" s="11">
        <v>1.2515507406651634</v>
      </c>
      <c r="G1133" s="11">
        <v>7.0000000000000007E-2</v>
      </c>
      <c r="H1133" s="11">
        <v>5.9199518112416069E-2</v>
      </c>
      <c r="I1133" s="11">
        <v>0.97</v>
      </c>
      <c r="J1133" s="11">
        <v>1</v>
      </c>
      <c r="K1133" s="9">
        <v>4.1799999999999997E-2</v>
      </c>
      <c r="L1133" s="12">
        <v>0.65411013339428392</v>
      </c>
      <c r="M1133" s="12">
        <f t="shared" si="17"/>
        <v>1.2892932445750902</v>
      </c>
      <c r="N1133" s="13">
        <v>0.7756187385667781</v>
      </c>
      <c r="O1133" s="12">
        <v>3.4</v>
      </c>
      <c r="P1133" s="12">
        <v>5.9251126575500204E-2</v>
      </c>
      <c r="Q1133" s="12">
        <v>0.25155074066516325</v>
      </c>
      <c r="R1133" s="12">
        <v>11.821459230694234</v>
      </c>
      <c r="S1133" s="8">
        <v>0</v>
      </c>
      <c r="T1133" s="8">
        <v>32</v>
      </c>
      <c r="U1133" s="12">
        <v>2.58E-2</v>
      </c>
      <c r="V1133" s="12">
        <v>1.84E-2</v>
      </c>
    </row>
    <row r="1134" spans="1:22" x14ac:dyDescent="0.2">
      <c r="A1134" s="8">
        <v>2022</v>
      </c>
      <c r="B1134" s="8" t="s">
        <v>126</v>
      </c>
      <c r="C1134" s="9">
        <v>5.5999999999999999E-3</v>
      </c>
      <c r="D1134" s="10">
        <v>2.7400000000000001E-2</v>
      </c>
      <c r="E1134" s="12">
        <v>1</v>
      </c>
      <c r="F1134" s="11">
        <v>1.1162341479637119</v>
      </c>
      <c r="G1134" s="11">
        <v>0.02</v>
      </c>
      <c r="H1134" s="11">
        <v>-6.4396274656200209E-2</v>
      </c>
      <c r="I1134" s="11">
        <v>0.86</v>
      </c>
      <c r="J1134" s="11">
        <v>0.7</v>
      </c>
      <c r="K1134" s="9">
        <v>4.9500000000000002E-2</v>
      </c>
      <c r="L1134" s="12">
        <v>0.66125096066901867</v>
      </c>
      <c r="M1134" s="12">
        <f t="shared" si="17"/>
        <v>1.2777487440434854</v>
      </c>
      <c r="N1134" s="13">
        <v>0.78262647853243927</v>
      </c>
      <c r="O1134" s="12">
        <v>2.12</v>
      </c>
      <c r="P1134" s="12">
        <v>2.0270942559535404E-2</v>
      </c>
      <c r="Q1134" s="12">
        <v>0.11623414796371193</v>
      </c>
      <c r="R1134" s="12">
        <v>11.846590044412054</v>
      </c>
      <c r="S1134" s="8">
        <v>0</v>
      </c>
      <c r="T1134" s="8">
        <v>33</v>
      </c>
      <c r="U1134" s="12">
        <v>8.0199999999999994E-2</v>
      </c>
      <c r="V1134" s="12">
        <v>3.15E-2</v>
      </c>
    </row>
    <row r="1135" spans="1:22" x14ac:dyDescent="0.2">
      <c r="A1135" s="8">
        <v>2023</v>
      </c>
      <c r="B1135" s="8" t="s">
        <v>126</v>
      </c>
      <c r="C1135" s="9">
        <v>-1E-4</v>
      </c>
      <c r="D1135" s="10">
        <v>-2.9999999999999997E-4</v>
      </c>
      <c r="E1135" s="12">
        <v>1</v>
      </c>
      <c r="F1135" s="11">
        <v>1.0825731453812577</v>
      </c>
      <c r="G1135" s="11">
        <v>0.02</v>
      </c>
      <c r="H1135" s="11">
        <v>-0.30352567484710469</v>
      </c>
      <c r="I1135" s="11">
        <v>0.8</v>
      </c>
      <c r="J1135" s="11">
        <v>0.28000000000000003</v>
      </c>
      <c r="K1135" s="9">
        <v>5.9700000000000003E-2</v>
      </c>
      <c r="L1135" s="12">
        <v>0.45178326517612077</v>
      </c>
      <c r="M1135" s="12">
        <f t="shared" si="17"/>
        <v>1.3101986437254716</v>
      </c>
      <c r="N1135" s="13">
        <v>0.76324304317439962</v>
      </c>
      <c r="O1135" s="12">
        <v>1.08</v>
      </c>
      <c r="P1135" s="12">
        <v>1.9100809844063271E-2</v>
      </c>
      <c r="Q1135" s="12">
        <v>8.2573145381257693E-2</v>
      </c>
      <c r="R1135" s="12">
        <v>11.799767613281045</v>
      </c>
      <c r="S1135" s="8">
        <v>0</v>
      </c>
      <c r="T1135" s="8">
        <v>34</v>
      </c>
      <c r="U1135" s="12">
        <v>5.0500000000000003E-2</v>
      </c>
      <c r="V1135" s="12">
        <v>3.2500000000000001E-2</v>
      </c>
    </row>
    <row r="1136" spans="1:22" x14ac:dyDescent="0.2">
      <c r="A1136" s="8">
        <v>2015</v>
      </c>
      <c r="B1136" s="8" t="s">
        <v>127</v>
      </c>
      <c r="C1136" s="9">
        <v>7.7399999999999997E-2</v>
      </c>
      <c r="D1136" s="10">
        <v>0.2278</v>
      </c>
      <c r="E1136" s="12">
        <v>0</v>
      </c>
      <c r="F1136" s="11">
        <v>1.803906383066163</v>
      </c>
      <c r="G1136" s="11">
        <v>0.78</v>
      </c>
      <c r="H1136" s="11">
        <v>0.35825639243513557</v>
      </c>
      <c r="I1136" s="11">
        <v>1.19</v>
      </c>
      <c r="J1136" s="11">
        <v>0.61</v>
      </c>
      <c r="K1136" s="9">
        <v>0.18870000000000001</v>
      </c>
      <c r="L1136" s="12">
        <v>0.93824080925772668</v>
      </c>
      <c r="M1136" s="12">
        <f t="shared" si="17"/>
        <v>1.6985330446074483</v>
      </c>
      <c r="N1136" s="13">
        <v>0.58874332953063757</v>
      </c>
      <c r="O1136" s="12">
        <v>3.09</v>
      </c>
      <c r="P1136" s="12">
        <v>0.44301105289311099</v>
      </c>
      <c r="Q1136" s="12">
        <v>0.80390638306616302</v>
      </c>
      <c r="R1136" s="12">
        <v>11.812939755680008</v>
      </c>
      <c r="S1136" s="8">
        <v>0</v>
      </c>
      <c r="T1136" s="8">
        <v>40</v>
      </c>
      <c r="U1136" s="12">
        <v>6.6799999999999998E-2</v>
      </c>
      <c r="V1136" s="12">
        <v>6.3E-3</v>
      </c>
    </row>
    <row r="1137" spans="1:22" x14ac:dyDescent="0.2">
      <c r="A1137" s="8">
        <v>2016</v>
      </c>
      <c r="B1137" s="8" t="s">
        <v>127</v>
      </c>
      <c r="C1137" s="9">
        <v>6.7500000000000004E-2</v>
      </c>
      <c r="D1137" s="10">
        <v>0.17910000000000001</v>
      </c>
      <c r="E1137" s="12">
        <v>0</v>
      </c>
      <c r="F1137" s="11">
        <v>1.8713136324206532</v>
      </c>
      <c r="G1137" s="11">
        <v>0.78</v>
      </c>
      <c r="H1137" s="11">
        <v>0.11969288969192127</v>
      </c>
      <c r="I1137" s="11">
        <v>1.28</v>
      </c>
      <c r="J1137" s="11">
        <v>0.59</v>
      </c>
      <c r="K1137" s="9">
        <v>0.18609999999999999</v>
      </c>
      <c r="L1137" s="12">
        <v>0.90539735781788833</v>
      </c>
      <c r="M1137" s="12">
        <f t="shared" si="17"/>
        <v>1.6968827554909283</v>
      </c>
      <c r="N1137" s="13">
        <v>0.58931590692645597</v>
      </c>
      <c r="O1137" s="12">
        <v>3.7</v>
      </c>
      <c r="P1137" s="12">
        <v>0.42629518830742202</v>
      </c>
      <c r="Q1137" s="12">
        <v>0.87131363242065307</v>
      </c>
      <c r="R1137" s="12">
        <v>11.859744921560907</v>
      </c>
      <c r="S1137" s="8">
        <v>0</v>
      </c>
      <c r="T1137" s="8">
        <v>41</v>
      </c>
      <c r="U1137" s="12">
        <v>6.2100000000000002E-2</v>
      </c>
      <c r="V1137" s="12">
        <v>6.6600000000000006E-2</v>
      </c>
    </row>
    <row r="1138" spans="1:22" x14ac:dyDescent="0.2">
      <c r="A1138" s="8">
        <v>2017</v>
      </c>
      <c r="B1138" s="8" t="s">
        <v>127</v>
      </c>
      <c r="C1138" s="9">
        <v>8.7900000000000006E-2</v>
      </c>
      <c r="D1138" s="10">
        <v>0.20899999999999999</v>
      </c>
      <c r="E1138" s="12">
        <v>0</v>
      </c>
      <c r="F1138" s="11">
        <v>1.7552675397434481</v>
      </c>
      <c r="G1138" s="11">
        <v>0.56000000000000005</v>
      </c>
      <c r="H1138" s="11">
        <v>-0.15431490730569475</v>
      </c>
      <c r="I1138" s="11">
        <v>1.06</v>
      </c>
      <c r="J1138" s="11">
        <v>0.63</v>
      </c>
      <c r="K1138" s="9">
        <v>0.2167</v>
      </c>
      <c r="L1138" s="12">
        <v>0.94510969543154633</v>
      </c>
      <c r="M1138" s="12">
        <f t="shared" si="17"/>
        <v>2.025237590350057</v>
      </c>
      <c r="N1138" s="13">
        <v>0.49376922725750544</v>
      </c>
      <c r="O1138" s="12">
        <v>3.61</v>
      </c>
      <c r="P1138" s="12">
        <v>0.32542625803400443</v>
      </c>
      <c r="Q1138" s="12">
        <v>0.75526753974344807</v>
      </c>
      <c r="R1138" s="12">
        <v>11.817543765063908</v>
      </c>
      <c r="S1138" s="8">
        <v>0</v>
      </c>
      <c r="T1138" s="8">
        <v>42</v>
      </c>
      <c r="U1138" s="12">
        <v>6.8099999999999994E-2</v>
      </c>
      <c r="V1138" s="12">
        <v>3.5299999999999998E-2</v>
      </c>
    </row>
    <row r="1139" spans="1:22" x14ac:dyDescent="0.2">
      <c r="A1139" s="8">
        <v>2018</v>
      </c>
      <c r="B1139" s="8" t="s">
        <v>127</v>
      </c>
      <c r="C1139" s="9">
        <v>9.69E-2</v>
      </c>
      <c r="D1139" s="10">
        <v>0.20269999999999999</v>
      </c>
      <c r="E1139" s="12">
        <v>0</v>
      </c>
      <c r="F1139" s="11">
        <v>1.7869449292730446</v>
      </c>
      <c r="G1139" s="11">
        <v>0.35</v>
      </c>
      <c r="H1139" s="11">
        <v>7.1315244065488309E-2</v>
      </c>
      <c r="I1139" s="11">
        <v>0.89</v>
      </c>
      <c r="J1139" s="11">
        <v>0.66</v>
      </c>
      <c r="K1139" s="9">
        <v>0.2082</v>
      </c>
      <c r="L1139" s="12">
        <v>0.95735901542145607</v>
      </c>
      <c r="M1139" s="12">
        <f t="shared" si="17"/>
        <v>2.1259825609609657</v>
      </c>
      <c r="N1139" s="13">
        <v>0.47037074450318628</v>
      </c>
      <c r="O1139" s="12">
        <v>3.81</v>
      </c>
      <c r="P1139" s="12">
        <v>0.20067258058854992</v>
      </c>
      <c r="Q1139" s="12">
        <v>0.78694492927304471</v>
      </c>
      <c r="R1139" s="12">
        <v>11.849483471093532</v>
      </c>
      <c r="S1139" s="8">
        <v>0</v>
      </c>
      <c r="T1139" s="8">
        <v>43</v>
      </c>
      <c r="U1139" s="12">
        <v>7.0800000000000002E-2</v>
      </c>
      <c r="V1139" s="12">
        <v>3.5400000000000001E-2</v>
      </c>
    </row>
    <row r="1140" spans="1:22" x14ac:dyDescent="0.2">
      <c r="A1140" s="8">
        <v>2019</v>
      </c>
      <c r="B1140" s="8" t="s">
        <v>127</v>
      </c>
      <c r="C1140" s="9">
        <v>9.2799999999999994E-2</v>
      </c>
      <c r="D1140" s="10">
        <v>0.18310000000000001</v>
      </c>
      <c r="E1140" s="12">
        <v>0</v>
      </c>
      <c r="F1140" s="11">
        <v>1.8461861563003781</v>
      </c>
      <c r="G1140" s="11">
        <v>0.18</v>
      </c>
      <c r="H1140" s="11">
        <v>4.1468628153522057E-2</v>
      </c>
      <c r="I1140" s="11">
        <v>0.8</v>
      </c>
      <c r="J1140" s="11">
        <v>0.65</v>
      </c>
      <c r="K1140" s="9">
        <v>0.19889999999999999</v>
      </c>
      <c r="L1140" s="12">
        <v>0.94283039250004341</v>
      </c>
      <c r="M1140" s="12">
        <f t="shared" si="17"/>
        <v>2.3194655812589131</v>
      </c>
      <c r="N1140" s="13">
        <v>0.43113379568117588</v>
      </c>
      <c r="O1140" s="12">
        <v>3.76</v>
      </c>
      <c r="P1140" s="12">
        <v>9.7749388758365002E-2</v>
      </c>
      <c r="Q1140" s="12">
        <v>0.84618615630037797</v>
      </c>
      <c r="R1140" s="12">
        <v>11.864377330442633</v>
      </c>
      <c r="S1140" s="8">
        <v>0</v>
      </c>
      <c r="T1140" s="8">
        <v>44</v>
      </c>
      <c r="U1140" s="12">
        <v>7.0199999999999999E-2</v>
      </c>
      <c r="V1140" s="12">
        <v>2.7900000000000001E-2</v>
      </c>
    </row>
    <row r="1141" spans="1:22" x14ac:dyDescent="0.2">
      <c r="A1141" s="8">
        <v>2020</v>
      </c>
      <c r="B1141" s="8" t="s">
        <v>127</v>
      </c>
      <c r="C1141" s="9">
        <v>9.06E-2</v>
      </c>
      <c r="D1141" s="10">
        <v>0.16739999999999999</v>
      </c>
      <c r="E1141" s="12">
        <v>0</v>
      </c>
      <c r="F1141" s="11">
        <v>1.9296231559433383</v>
      </c>
      <c r="G1141" s="11">
        <v>0.19</v>
      </c>
      <c r="H1141" s="11">
        <v>0.1905280058400855</v>
      </c>
      <c r="I1141" s="11">
        <v>0.71</v>
      </c>
      <c r="J1141" s="11">
        <v>0.61</v>
      </c>
      <c r="K1141" s="9">
        <v>0.20200000000000001</v>
      </c>
      <c r="L1141" s="12">
        <v>0.96035552718548267</v>
      </c>
      <c r="M1141" s="12">
        <f t="shared" si="17"/>
        <v>2.5141000471357633</v>
      </c>
      <c r="N1141" s="13">
        <v>0.39775664502264707</v>
      </c>
      <c r="O1141" s="12">
        <v>3.66</v>
      </c>
      <c r="P1141" s="12">
        <v>0.1010073763929546</v>
      </c>
      <c r="Q1141" s="12">
        <v>0.92962315594333822</v>
      </c>
      <c r="R1141" s="12">
        <v>11.880270021633658</v>
      </c>
      <c r="S1141" s="8">
        <v>0</v>
      </c>
      <c r="T1141" s="8">
        <v>45</v>
      </c>
      <c r="U1141" s="12">
        <v>2.9100000000000001E-2</v>
      </c>
      <c r="V1141" s="12">
        <v>3.2300000000000002E-2</v>
      </c>
    </row>
    <row r="1142" spans="1:22" x14ac:dyDescent="0.2">
      <c r="A1142" s="8">
        <v>2021</v>
      </c>
      <c r="B1142" s="8" t="s">
        <v>127</v>
      </c>
      <c r="C1142" s="9">
        <v>6.9400000000000003E-2</v>
      </c>
      <c r="D1142" s="10">
        <v>0.1244</v>
      </c>
      <c r="E1142" s="12">
        <v>0</v>
      </c>
      <c r="F1142" s="11">
        <v>1.8656260244004996</v>
      </c>
      <c r="G1142" s="11">
        <v>0.38</v>
      </c>
      <c r="H1142" s="11">
        <v>0.41728562781782208</v>
      </c>
      <c r="I1142" s="11">
        <v>0.71</v>
      </c>
      <c r="J1142" s="11">
        <v>0.56999999999999995</v>
      </c>
      <c r="K1142" s="9">
        <v>0.23899999999999999</v>
      </c>
      <c r="L1142" s="12">
        <v>0.98337917787088958</v>
      </c>
      <c r="M1142" s="12">
        <f t="shared" si="17"/>
        <v>2.5571432243964449</v>
      </c>
      <c r="N1142" s="13">
        <v>0.39106139635022868</v>
      </c>
      <c r="O1142" s="12">
        <v>4.12</v>
      </c>
      <c r="P1142" s="12">
        <v>0.21107339281579993</v>
      </c>
      <c r="Q1142" s="12">
        <v>0.86562602440049963</v>
      </c>
      <c r="R1142" s="12">
        <v>11.89865564390405</v>
      </c>
      <c r="S1142" s="8">
        <v>0</v>
      </c>
      <c r="T1142" s="8">
        <v>46</v>
      </c>
      <c r="U1142" s="12">
        <v>2.58E-2</v>
      </c>
      <c r="V1142" s="12">
        <v>1.84E-2</v>
      </c>
    </row>
    <row r="1143" spans="1:22" x14ac:dyDescent="0.2">
      <c r="A1143" s="8">
        <v>2022</v>
      </c>
      <c r="B1143" s="8" t="s">
        <v>127</v>
      </c>
      <c r="C1143" s="9">
        <v>7.0999999999999994E-2</v>
      </c>
      <c r="D1143" s="10">
        <v>0.1241</v>
      </c>
      <c r="E1143" s="12">
        <v>0</v>
      </c>
      <c r="F1143" s="11">
        <v>2.294843114391083</v>
      </c>
      <c r="G1143" s="11">
        <v>0.39</v>
      </c>
      <c r="H1143" s="11">
        <v>0.30510884964494833</v>
      </c>
      <c r="I1143" s="11">
        <v>0.73</v>
      </c>
      <c r="J1143" s="11">
        <v>0.52</v>
      </c>
      <c r="K1143" s="9">
        <v>0.26600000000000001</v>
      </c>
      <c r="L1143" s="12">
        <v>0.97268018886612695</v>
      </c>
      <c r="M1143" s="12">
        <f t="shared" si="17"/>
        <v>2.7482026405673619</v>
      </c>
      <c r="N1143" s="13">
        <v>0.36387418643683117</v>
      </c>
      <c r="O1143" s="12">
        <v>4.58</v>
      </c>
      <c r="P1143" s="12">
        <v>0.17463975107343432</v>
      </c>
      <c r="Q1143" s="12">
        <v>1.2948431143910832</v>
      </c>
      <c r="R1143" s="12">
        <v>11.927695522708049</v>
      </c>
      <c r="S1143" s="8">
        <v>0</v>
      </c>
      <c r="T1143" s="8">
        <v>47</v>
      </c>
      <c r="U1143" s="12">
        <v>8.0199999999999994E-2</v>
      </c>
      <c r="V1143" s="12">
        <v>3.15E-2</v>
      </c>
    </row>
    <row r="1144" spans="1:22" x14ac:dyDescent="0.2">
      <c r="A1144" s="8">
        <v>2023</v>
      </c>
      <c r="B1144" s="8" t="s">
        <v>127</v>
      </c>
      <c r="C1144" s="9">
        <v>7.0499999999999993E-2</v>
      </c>
      <c r="D1144" s="10">
        <v>0.11990000000000001</v>
      </c>
      <c r="E1144" s="12">
        <v>0</v>
      </c>
      <c r="F1144" s="11">
        <v>2.5597668226084744</v>
      </c>
      <c r="G1144" s="11">
        <v>0.26</v>
      </c>
      <c r="H1144" s="11">
        <v>0.4711041033448462</v>
      </c>
      <c r="I1144" s="11">
        <v>0.62</v>
      </c>
      <c r="J1144" s="11">
        <v>0.4</v>
      </c>
      <c r="K1144" s="9">
        <v>0.26690000000000003</v>
      </c>
      <c r="L1144" s="12">
        <v>0.93703048203173633</v>
      </c>
      <c r="M1144" s="12">
        <f t="shared" si="17"/>
        <v>2.7392477317446753</v>
      </c>
      <c r="N1144" s="13">
        <v>0.36506373206452647</v>
      </c>
      <c r="O1144" s="12">
        <v>3.77</v>
      </c>
      <c r="P1144" s="12">
        <v>0.10325250665467534</v>
      </c>
      <c r="Q1144" s="12">
        <v>1.5597668226084747</v>
      </c>
      <c r="R1144" s="12">
        <v>11.970466385406835</v>
      </c>
      <c r="S1144" s="8">
        <v>0</v>
      </c>
      <c r="T1144" s="8">
        <v>48</v>
      </c>
      <c r="U1144" s="12">
        <v>5.0500000000000003E-2</v>
      </c>
      <c r="V1144" s="12">
        <v>3.2500000000000001E-2</v>
      </c>
    </row>
    <row r="1145" spans="1:22" x14ac:dyDescent="0.2">
      <c r="A1145" s="8">
        <v>2015</v>
      </c>
      <c r="B1145" s="8" t="s">
        <v>128</v>
      </c>
      <c r="C1145" s="9">
        <v>7.2499999999999995E-2</v>
      </c>
      <c r="D1145" s="10">
        <v>0.27110000000000001</v>
      </c>
      <c r="E1145" s="12">
        <v>1</v>
      </c>
      <c r="F1145" s="11">
        <v>1.1560037079988246</v>
      </c>
      <c r="G1145" s="11">
        <v>0.04</v>
      </c>
      <c r="H1145" s="11">
        <v>-5.4330151748332244E-2</v>
      </c>
      <c r="I1145" s="11">
        <v>0.51</v>
      </c>
      <c r="J1145" s="11">
        <v>3.28</v>
      </c>
      <c r="K1145" s="9">
        <v>0.18390000000000001</v>
      </c>
      <c r="L1145" s="12">
        <v>0.91688032399421193</v>
      </c>
      <c r="M1145" s="12">
        <f t="shared" si="17"/>
        <v>1.2856278646618953</v>
      </c>
      <c r="N1145" s="13">
        <v>0.7778300606941092</v>
      </c>
      <c r="O1145" s="12">
        <v>30.63</v>
      </c>
      <c r="P1145" s="12">
        <v>3.6310515324003846E-2</v>
      </c>
      <c r="Q1145" s="12">
        <v>0.15600370799882449</v>
      </c>
      <c r="R1145" s="12">
        <v>10.87189828322755</v>
      </c>
      <c r="S1145" s="8">
        <v>0</v>
      </c>
      <c r="T1145" s="8">
        <v>5</v>
      </c>
      <c r="U1145" s="12">
        <v>6.6799999999999998E-2</v>
      </c>
      <c r="V1145" s="12">
        <v>6.3E-3</v>
      </c>
    </row>
    <row r="1146" spans="1:22" x14ac:dyDescent="0.2">
      <c r="A1146" s="8">
        <v>2016</v>
      </c>
      <c r="B1146" s="8" t="s">
        <v>128</v>
      </c>
      <c r="C1146" s="9">
        <v>5.7799999999999997E-2</v>
      </c>
      <c r="D1146" s="10">
        <v>0.11169999999999999</v>
      </c>
      <c r="E1146" s="12">
        <v>0</v>
      </c>
      <c r="F1146" s="11">
        <v>2.5689188664640707</v>
      </c>
      <c r="G1146" s="11">
        <v>1.07</v>
      </c>
      <c r="H1146" s="11">
        <v>-0.1504243158804128</v>
      </c>
      <c r="I1146" s="11">
        <v>1.5</v>
      </c>
      <c r="J1146" s="11">
        <v>2.0299999999999998</v>
      </c>
      <c r="K1146" s="9">
        <v>0.18090000000000001</v>
      </c>
      <c r="L1146" s="12">
        <v>0.91735690653227753</v>
      </c>
      <c r="M1146" s="12">
        <f t="shared" si="17"/>
        <v>3.0373302504616184</v>
      </c>
      <c r="N1146" s="13">
        <v>0.32923650625348311</v>
      </c>
      <c r="O1146" s="12">
        <v>19.96</v>
      </c>
      <c r="P1146" s="12">
        <v>0.41948316688067788</v>
      </c>
      <c r="Q1146" s="12">
        <v>1.5689188664640707</v>
      </c>
      <c r="R1146" s="12">
        <v>11.168811128597795</v>
      </c>
      <c r="S1146" s="8">
        <v>0</v>
      </c>
      <c r="T1146" s="8">
        <v>6</v>
      </c>
      <c r="U1146" s="12">
        <v>6.2100000000000002E-2</v>
      </c>
      <c r="V1146" s="12">
        <v>6.6600000000000006E-2</v>
      </c>
    </row>
    <row r="1147" spans="1:22" x14ac:dyDescent="0.2">
      <c r="A1147" s="8">
        <v>2017</v>
      </c>
      <c r="B1147" s="8" t="s">
        <v>128</v>
      </c>
      <c r="C1147" s="9">
        <v>7.6300000000000007E-2</v>
      </c>
      <c r="D1147" s="10">
        <v>9.8900000000000002E-2</v>
      </c>
      <c r="E1147" s="12">
        <v>0</v>
      </c>
      <c r="F1147" s="11">
        <v>5.049817157311999</v>
      </c>
      <c r="G1147" s="11">
        <v>1.03</v>
      </c>
      <c r="H1147" s="11">
        <v>-0.14389394159407851</v>
      </c>
      <c r="I1147" s="11">
        <v>2.93</v>
      </c>
      <c r="J1147" s="11">
        <v>1.19</v>
      </c>
      <c r="K1147" s="9">
        <v>0.21929999999999999</v>
      </c>
      <c r="L1147" s="12">
        <v>0.98003248790273689</v>
      </c>
      <c r="M1147" s="12">
        <f t="shared" si="17"/>
        <v>5.9889410121494056</v>
      </c>
      <c r="N1147" s="13">
        <v>0.16697442802848783</v>
      </c>
      <c r="O1147" s="12">
        <v>10.27</v>
      </c>
      <c r="P1147" s="12">
        <v>0.11734839132791511</v>
      </c>
      <c r="Q1147" s="12">
        <v>4.049817157311999</v>
      </c>
      <c r="R1147" s="12">
        <v>11.414580748317022</v>
      </c>
      <c r="S1147" s="8">
        <v>0</v>
      </c>
      <c r="T1147" s="8">
        <v>7</v>
      </c>
      <c r="U1147" s="12">
        <v>6.8099999999999994E-2</v>
      </c>
      <c r="V1147" s="12">
        <v>3.5299999999999998E-2</v>
      </c>
    </row>
    <row r="1148" spans="1:22" x14ac:dyDescent="0.2">
      <c r="A1148" s="8">
        <v>2018</v>
      </c>
      <c r="B1148" s="8" t="s">
        <v>128</v>
      </c>
      <c r="C1148" s="9">
        <v>0.17330000000000001</v>
      </c>
      <c r="D1148" s="10">
        <v>0.21129999999999999</v>
      </c>
      <c r="E1148" s="12">
        <v>0</v>
      </c>
      <c r="F1148" s="11">
        <v>3.9824744615674925</v>
      </c>
      <c r="G1148" s="11">
        <v>0.25</v>
      </c>
      <c r="H1148" s="11">
        <v>-9.2799287771099439E-3</v>
      </c>
      <c r="I1148" s="11">
        <v>2.17</v>
      </c>
      <c r="J1148" s="11">
        <v>1.67</v>
      </c>
      <c r="K1148" s="9">
        <v>0.1777</v>
      </c>
      <c r="L1148" s="12">
        <v>0.99947601860845536</v>
      </c>
      <c r="M1148" s="12">
        <f t="shared" si="17"/>
        <v>5.3741959627337375</v>
      </c>
      <c r="N1148" s="13">
        <v>0.18607434617834842</v>
      </c>
      <c r="O1148" s="12">
        <v>6.92</v>
      </c>
      <c r="P1148" s="12">
        <v>6.2935202695698952E-2</v>
      </c>
      <c r="Q1148" s="12">
        <v>2.9824744615674925</v>
      </c>
      <c r="R1148" s="12">
        <v>11.51623319080284</v>
      </c>
      <c r="S1148" s="8">
        <v>0</v>
      </c>
      <c r="T1148" s="8">
        <v>8</v>
      </c>
      <c r="U1148" s="12">
        <v>7.0800000000000002E-2</v>
      </c>
      <c r="V1148" s="12">
        <v>3.5400000000000001E-2</v>
      </c>
    </row>
    <row r="1149" spans="1:22" x14ac:dyDescent="0.2">
      <c r="A1149" s="8">
        <v>2019</v>
      </c>
      <c r="B1149" s="8" t="s">
        <v>128</v>
      </c>
      <c r="C1149" s="9">
        <v>0.1288</v>
      </c>
      <c r="D1149" s="10">
        <v>0.1661</v>
      </c>
      <c r="E1149" s="12">
        <v>0</v>
      </c>
      <c r="F1149" s="11">
        <v>3.6583198451603751</v>
      </c>
      <c r="G1149" s="11">
        <v>1.23</v>
      </c>
      <c r="H1149" s="11">
        <v>0.7851187508897608</v>
      </c>
      <c r="I1149" s="11">
        <v>2.88</v>
      </c>
      <c r="J1149" s="11">
        <v>1.48</v>
      </c>
      <c r="K1149" s="9">
        <v>0.1724</v>
      </c>
      <c r="L1149" s="12">
        <v>0.99995906612096352</v>
      </c>
      <c r="M1149" s="12">
        <f t="shared" si="17"/>
        <v>4.4279199040759609</v>
      </c>
      <c r="N1149" s="13">
        <v>0.22583967679259201</v>
      </c>
      <c r="O1149" s="12">
        <v>4.71</v>
      </c>
      <c r="P1149" s="12">
        <v>0.24649028805448023</v>
      </c>
      <c r="Q1149" s="12">
        <v>2.6583198451603751</v>
      </c>
      <c r="R1149" s="12">
        <v>11.580660254798811</v>
      </c>
      <c r="S1149" s="8">
        <v>0</v>
      </c>
      <c r="T1149" s="8">
        <v>9</v>
      </c>
      <c r="U1149" s="12">
        <v>7.0199999999999999E-2</v>
      </c>
      <c r="V1149" s="12">
        <v>2.7900000000000001E-2</v>
      </c>
    </row>
    <row r="1150" spans="1:22" x14ac:dyDescent="0.2">
      <c r="A1150" s="8">
        <v>2020</v>
      </c>
      <c r="B1150" s="8" t="s">
        <v>128</v>
      </c>
      <c r="C1150" s="9">
        <v>5.2699999999999997E-2</v>
      </c>
      <c r="D1150" s="10">
        <v>7.6700000000000004E-2</v>
      </c>
      <c r="E1150" s="12">
        <v>0</v>
      </c>
      <c r="F1150" s="11">
        <v>1.5965350422291724</v>
      </c>
      <c r="G1150" s="11">
        <v>0.03</v>
      </c>
      <c r="H1150" s="11">
        <v>9.6263523159451345E-2</v>
      </c>
      <c r="I1150" s="11">
        <v>1.1000000000000001</v>
      </c>
      <c r="J1150" s="11">
        <v>0.95</v>
      </c>
      <c r="K1150" s="9">
        <v>0.17069999999999999</v>
      </c>
      <c r="L1150" s="12">
        <v>0.96968345949831791</v>
      </c>
      <c r="M1150" s="12">
        <f t="shared" si="17"/>
        <v>3.0863784692586465</v>
      </c>
      <c r="N1150" s="13">
        <v>0.32400433386907401</v>
      </c>
      <c r="O1150" s="12">
        <v>3.44</v>
      </c>
      <c r="P1150" s="12">
        <v>2.1677254042578312E-2</v>
      </c>
      <c r="Q1150" s="12">
        <v>0.59653504222917231</v>
      </c>
      <c r="R1150" s="12">
        <v>11.671485012151669</v>
      </c>
      <c r="S1150" s="8">
        <v>0</v>
      </c>
      <c r="T1150" s="8">
        <v>10</v>
      </c>
      <c r="U1150" s="12">
        <v>2.9100000000000001E-2</v>
      </c>
      <c r="V1150" s="12">
        <v>3.2300000000000002E-2</v>
      </c>
    </row>
    <row r="1151" spans="1:22" x14ac:dyDescent="0.2">
      <c r="A1151" s="8">
        <v>2021</v>
      </c>
      <c r="B1151" s="8" t="s">
        <v>128</v>
      </c>
      <c r="C1151" s="9">
        <v>1.77E-2</v>
      </c>
      <c r="D1151" s="10">
        <v>2.8400000000000002E-2</v>
      </c>
      <c r="E1151" s="12">
        <v>0</v>
      </c>
      <c r="F1151" s="11">
        <v>1.7395945030778122</v>
      </c>
      <c r="G1151" s="11">
        <v>0.19</v>
      </c>
      <c r="H1151" s="11">
        <v>-0.30661742298715777</v>
      </c>
      <c r="I1151" s="11">
        <v>1.2</v>
      </c>
      <c r="J1151" s="11">
        <v>0.52</v>
      </c>
      <c r="K1151" s="9">
        <v>0.16120000000000001</v>
      </c>
      <c r="L1151" s="12">
        <v>0.91202985449206952</v>
      </c>
      <c r="M1151" s="12">
        <f t="shared" si="17"/>
        <v>2.7875941869612837</v>
      </c>
      <c r="N1151" s="13">
        <v>0.35873227339811814</v>
      </c>
      <c r="O1151" s="12">
        <v>1.73</v>
      </c>
      <c r="P1151" s="12">
        <v>0.112765392501192</v>
      </c>
      <c r="Q1151" s="12">
        <v>0.73959450307781205</v>
      </c>
      <c r="R1151" s="12">
        <v>11.855980286980845</v>
      </c>
      <c r="S1151" s="8">
        <v>0</v>
      </c>
      <c r="T1151" s="8">
        <v>11</v>
      </c>
      <c r="U1151" s="12">
        <v>2.58E-2</v>
      </c>
      <c r="V1151" s="12">
        <v>1.84E-2</v>
      </c>
    </row>
    <row r="1152" spans="1:22" x14ac:dyDescent="0.2">
      <c r="A1152" s="8">
        <v>2022</v>
      </c>
      <c r="B1152" s="8" t="s">
        <v>128</v>
      </c>
      <c r="C1152" s="9">
        <v>3.1699999999999999E-2</v>
      </c>
      <c r="D1152" s="10">
        <v>4.8599999999999997E-2</v>
      </c>
      <c r="E1152" s="12">
        <v>0</v>
      </c>
      <c r="F1152" s="11">
        <v>1.8939860234701704</v>
      </c>
      <c r="G1152" s="11">
        <v>0.31</v>
      </c>
      <c r="H1152" s="11">
        <v>0.20817693992395364</v>
      </c>
      <c r="I1152" s="11">
        <v>1.28</v>
      </c>
      <c r="J1152" s="11">
        <v>0.63</v>
      </c>
      <c r="K1152" s="9">
        <v>0.1734</v>
      </c>
      <c r="L1152" s="12">
        <v>0.96865029356577825</v>
      </c>
      <c r="M1152" s="12">
        <f t="shared" si="17"/>
        <v>3.3433997833847977</v>
      </c>
      <c r="N1152" s="13">
        <v>0.29909674725994567</v>
      </c>
      <c r="O1152" s="12">
        <v>2.08</v>
      </c>
      <c r="P1152" s="12">
        <v>0.16410481038547681</v>
      </c>
      <c r="Q1152" s="12">
        <v>0.89398602347017031</v>
      </c>
      <c r="R1152" s="12">
        <v>11.832671816197395</v>
      </c>
      <c r="S1152" s="8">
        <v>0</v>
      </c>
      <c r="T1152" s="8">
        <v>12</v>
      </c>
      <c r="U1152" s="12">
        <v>8.0199999999999994E-2</v>
      </c>
      <c r="V1152" s="12">
        <v>3.15E-2</v>
      </c>
    </row>
    <row r="1153" spans="1:22" x14ac:dyDescent="0.2">
      <c r="A1153" s="8">
        <v>2023</v>
      </c>
      <c r="B1153" s="8" t="s">
        <v>128</v>
      </c>
      <c r="C1153" s="9">
        <v>1.6299999999999999E-2</v>
      </c>
      <c r="D1153" s="10">
        <v>2.3E-2</v>
      </c>
      <c r="E1153" s="12">
        <v>0</v>
      </c>
      <c r="F1153" s="11">
        <v>2.1114920774636743</v>
      </c>
      <c r="G1153" s="11">
        <v>0.42</v>
      </c>
      <c r="H1153" s="11">
        <v>0.43207615200140975</v>
      </c>
      <c r="I1153" s="11">
        <v>1.6</v>
      </c>
      <c r="J1153" s="11">
        <v>0.37</v>
      </c>
      <c r="K1153" s="9">
        <v>0.17199999999999999</v>
      </c>
      <c r="L1153" s="12">
        <v>0.9366014173137519</v>
      </c>
      <c r="M1153" s="12">
        <f t="shared" si="17"/>
        <v>3.8181271428048054</v>
      </c>
      <c r="N1153" s="13">
        <v>0.26190851236698148</v>
      </c>
      <c r="O1153" s="12">
        <v>1.39</v>
      </c>
      <c r="P1153" s="12">
        <v>0.19940055190225947</v>
      </c>
      <c r="Q1153" s="12">
        <v>1.1114920774636743</v>
      </c>
      <c r="R1153" s="12">
        <v>11.820305656723836</v>
      </c>
      <c r="S1153" s="8">
        <v>0</v>
      </c>
      <c r="T1153" s="8">
        <v>13</v>
      </c>
      <c r="U1153" s="12">
        <v>5.0500000000000003E-2</v>
      </c>
      <c r="V1153" s="12">
        <v>3.2500000000000001E-2</v>
      </c>
    </row>
    <row r="1154" spans="1:22" x14ac:dyDescent="0.2">
      <c r="A1154" s="8">
        <v>2015</v>
      </c>
      <c r="B1154" s="8" t="s">
        <v>129</v>
      </c>
      <c r="C1154" s="9">
        <v>6.3E-3</v>
      </c>
      <c r="D1154" s="10">
        <v>4.6800000000000001E-2</v>
      </c>
      <c r="E1154" s="12">
        <v>1</v>
      </c>
      <c r="F1154" s="11">
        <v>0.6943206245300716</v>
      </c>
      <c r="G1154" s="11">
        <v>0.16</v>
      </c>
      <c r="H1154" s="11">
        <v>0.16910940711931147</v>
      </c>
      <c r="I1154" s="11">
        <v>0.6</v>
      </c>
      <c r="J1154" s="11">
        <v>0.82</v>
      </c>
      <c r="K1154" s="9">
        <v>0.1368</v>
      </c>
      <c r="L1154" s="12">
        <v>0.71799035741040673</v>
      </c>
      <c r="M1154" s="12">
        <f t="shared" si="17"/>
        <v>1.1576129890728195</v>
      </c>
      <c r="N1154" s="13">
        <v>0.86384656136325977</v>
      </c>
      <c r="O1154" s="12">
        <v>21.24</v>
      </c>
      <c r="P1154" s="12">
        <v>0.24019000371161034</v>
      </c>
      <c r="Q1154" s="12">
        <v>-0.30567937546992846</v>
      </c>
      <c r="R1154" s="12">
        <v>13.950275618044435</v>
      </c>
      <c r="S1154" s="8">
        <v>0</v>
      </c>
      <c r="T1154" s="8">
        <v>22</v>
      </c>
      <c r="U1154" s="12">
        <v>6.6799999999999998E-2</v>
      </c>
      <c r="V1154" s="12">
        <v>6.3E-3</v>
      </c>
    </row>
    <row r="1155" spans="1:22" x14ac:dyDescent="0.2">
      <c r="A1155" s="8">
        <v>2016</v>
      </c>
      <c r="B1155" s="8" t="s">
        <v>129</v>
      </c>
      <c r="C1155" s="9">
        <v>2.2100000000000002E-2</v>
      </c>
      <c r="D1155" s="10">
        <v>0.1502</v>
      </c>
      <c r="E1155" s="12">
        <v>1</v>
      </c>
      <c r="F1155" s="11">
        <v>0.75977455993302012</v>
      </c>
      <c r="G1155" s="11">
        <v>0.09</v>
      </c>
      <c r="H1155" s="11">
        <v>0.32527056814927086</v>
      </c>
      <c r="I1155" s="11">
        <v>0.63</v>
      </c>
      <c r="J1155" s="11">
        <v>0.76</v>
      </c>
      <c r="K1155" s="9">
        <v>0.1547</v>
      </c>
      <c r="L1155" s="12">
        <v>0.75206592659635485</v>
      </c>
      <c r="M1155" s="12">
        <f t="shared" ref="M1155:M1217" si="18">1/N1155</f>
        <v>1.2024615875773261</v>
      </c>
      <c r="N1155" s="13">
        <v>0.83162739694226906</v>
      </c>
      <c r="O1155" s="12">
        <v>21.31</v>
      </c>
      <c r="P1155" s="12">
        <v>0.12540321251858266</v>
      </c>
      <c r="Q1155" s="12">
        <v>-0.24022544006697982</v>
      </c>
      <c r="R1155" s="12">
        <v>13.98443876992655</v>
      </c>
      <c r="S1155" s="8">
        <v>0</v>
      </c>
      <c r="T1155" s="8">
        <v>23</v>
      </c>
      <c r="U1155" s="12">
        <v>6.2100000000000002E-2</v>
      </c>
      <c r="V1155" s="12">
        <v>6.6600000000000006E-2</v>
      </c>
    </row>
    <row r="1156" spans="1:22" x14ac:dyDescent="0.2">
      <c r="A1156" s="8">
        <v>2017</v>
      </c>
      <c r="B1156" s="8" t="s">
        <v>129</v>
      </c>
      <c r="C1156" s="9">
        <v>2.5600000000000001E-2</v>
      </c>
      <c r="D1156" s="10">
        <v>0.14599999999999999</v>
      </c>
      <c r="E1156" s="12">
        <v>1</v>
      </c>
      <c r="F1156" s="11">
        <v>0.64519704165487257</v>
      </c>
      <c r="G1156" s="11">
        <v>0.23</v>
      </c>
      <c r="H1156" s="11">
        <v>0.54913592063791028</v>
      </c>
      <c r="I1156" s="11">
        <v>0.52</v>
      </c>
      <c r="J1156" s="11">
        <v>0.9</v>
      </c>
      <c r="K1156" s="9">
        <v>0.12870000000000001</v>
      </c>
      <c r="L1156" s="12">
        <v>0.69039907357470054</v>
      </c>
      <c r="M1156" s="12">
        <f t="shared" si="18"/>
        <v>1.2451281823432629</v>
      </c>
      <c r="N1156" s="13">
        <v>0.80313016296688011</v>
      </c>
      <c r="O1156" s="12">
        <v>22.39</v>
      </c>
      <c r="P1156" s="12">
        <v>0.35892048487609141</v>
      </c>
      <c r="Q1156" s="12">
        <v>-0.35480295834512748</v>
      </c>
      <c r="R1156" s="12">
        <v>13.947190948501888</v>
      </c>
      <c r="S1156" s="8">
        <v>0</v>
      </c>
      <c r="T1156" s="8">
        <v>24</v>
      </c>
      <c r="U1156" s="12">
        <v>6.8099999999999994E-2</v>
      </c>
      <c r="V1156" s="12">
        <v>3.5299999999999998E-2</v>
      </c>
    </row>
    <row r="1157" spans="1:22" x14ac:dyDescent="0.2">
      <c r="A1157" s="8">
        <v>2018</v>
      </c>
      <c r="B1157" s="8" t="s">
        <v>129</v>
      </c>
      <c r="C1157" s="9">
        <v>2.7300000000000001E-2</v>
      </c>
      <c r="D1157" s="10">
        <v>0.1338</v>
      </c>
      <c r="E1157" s="12">
        <v>1</v>
      </c>
      <c r="F1157" s="11">
        <v>0.63181150109451834</v>
      </c>
      <c r="G1157" s="11">
        <v>0.11</v>
      </c>
      <c r="H1157" s="11">
        <v>0.27741841646762067</v>
      </c>
      <c r="I1157" s="11">
        <v>0.4</v>
      </c>
      <c r="J1157" s="11">
        <v>1.1299999999999999</v>
      </c>
      <c r="K1157" s="9">
        <v>0.1245</v>
      </c>
      <c r="L1157" s="12">
        <v>0.75785958090034833</v>
      </c>
      <c r="M1157" s="12">
        <f t="shared" si="18"/>
        <v>1.2930486244578938</v>
      </c>
      <c r="N1157" s="13">
        <v>0.77336612180322806</v>
      </c>
      <c r="O1157" s="12">
        <v>22.66</v>
      </c>
      <c r="P1157" s="12">
        <v>0.1800975678986973</v>
      </c>
      <c r="Q1157" s="12">
        <v>-0.36818849890548166</v>
      </c>
      <c r="R1157" s="12">
        <v>13.915875856222106</v>
      </c>
      <c r="S1157" s="8">
        <v>0</v>
      </c>
      <c r="T1157" s="8">
        <v>25</v>
      </c>
      <c r="U1157" s="12">
        <v>7.0800000000000002E-2</v>
      </c>
      <c r="V1157" s="12">
        <v>3.5400000000000001E-2</v>
      </c>
    </row>
    <row r="1158" spans="1:22" x14ac:dyDescent="0.2">
      <c r="A1158" s="8">
        <v>2019</v>
      </c>
      <c r="B1158" s="8" t="s">
        <v>129</v>
      </c>
      <c r="C1158" s="9">
        <v>2.9499999999999998E-2</v>
      </c>
      <c r="D1158" s="10">
        <v>0.12939999999999999</v>
      </c>
      <c r="E1158" s="12">
        <v>1</v>
      </c>
      <c r="F1158" s="11">
        <v>0.61387240028260404</v>
      </c>
      <c r="G1158" s="11">
        <v>0.09</v>
      </c>
      <c r="H1158" s="11">
        <v>0.28066905522787444</v>
      </c>
      <c r="I1158" s="11">
        <v>0.35</v>
      </c>
      <c r="J1158" s="11">
        <v>1.24</v>
      </c>
      <c r="K1158" s="9">
        <v>0.11169999999999999</v>
      </c>
      <c r="L1158" s="12">
        <v>0.71721813983235005</v>
      </c>
      <c r="M1158" s="12">
        <f t="shared" si="18"/>
        <v>1.3216667462352458</v>
      </c>
      <c r="N1158" s="13">
        <v>0.75662038320059855</v>
      </c>
      <c r="O1158" s="12">
        <v>21.95</v>
      </c>
      <c r="P1158" s="12">
        <v>0.15768503248946331</v>
      </c>
      <c r="Q1158" s="12">
        <v>-0.38612759971739602</v>
      </c>
      <c r="R1158" s="12">
        <v>13.883405131678499</v>
      </c>
      <c r="S1158" s="8">
        <v>0</v>
      </c>
      <c r="T1158" s="8">
        <v>26</v>
      </c>
      <c r="U1158" s="12">
        <v>7.0199999999999999E-2</v>
      </c>
      <c r="V1158" s="12">
        <v>2.7900000000000001E-2</v>
      </c>
    </row>
    <row r="1159" spans="1:22" x14ac:dyDescent="0.2">
      <c r="A1159" s="8">
        <v>2020</v>
      </c>
      <c r="B1159" s="8" t="s">
        <v>129</v>
      </c>
      <c r="C1159" s="9">
        <v>-0.15720000000000001</v>
      </c>
      <c r="D1159" s="10">
        <v>-0.89280000000000004</v>
      </c>
      <c r="E1159" s="12">
        <v>1</v>
      </c>
      <c r="F1159" s="11">
        <v>0.25223639071514475</v>
      </c>
      <c r="G1159" s="11">
        <v>0.05</v>
      </c>
      <c r="H1159" s="11">
        <v>-0.19738530192884765</v>
      </c>
      <c r="I1159" s="11">
        <v>0.16</v>
      </c>
      <c r="J1159" s="11">
        <v>0.57999999999999996</v>
      </c>
      <c r="K1159" s="9">
        <v>-0.1835</v>
      </c>
      <c r="L1159" s="12">
        <v>1.0922940568701811</v>
      </c>
      <c r="M1159" s="12">
        <f t="shared" si="18"/>
        <v>1.1074943329738913</v>
      </c>
      <c r="N1159" s="13">
        <v>0.9029391575438197</v>
      </c>
      <c r="O1159" s="12">
        <v>12.63</v>
      </c>
      <c r="P1159" s="12">
        <v>0.20792479438994074</v>
      </c>
      <c r="Q1159" s="12">
        <v>-0.74776360928485519</v>
      </c>
      <c r="R1159" s="12">
        <v>13.796311579784428</v>
      </c>
      <c r="S1159" s="8">
        <v>0</v>
      </c>
      <c r="T1159" s="8">
        <v>27</v>
      </c>
      <c r="U1159" s="12">
        <v>2.9100000000000001E-2</v>
      </c>
      <c r="V1159" s="12">
        <v>3.2300000000000002E-2</v>
      </c>
    </row>
    <row r="1160" spans="1:22" x14ac:dyDescent="0.2">
      <c r="A1160" s="8">
        <v>2021</v>
      </c>
      <c r="B1160" s="8" t="s">
        <v>129</v>
      </c>
      <c r="C1160" s="9">
        <v>-0.20549999999999999</v>
      </c>
      <c r="D1160" s="10">
        <v>-3.2930999999999999</v>
      </c>
      <c r="E1160" s="12">
        <v>1</v>
      </c>
      <c r="F1160" s="11">
        <v>0.27567727443664197</v>
      </c>
      <c r="G1160" s="11">
        <v>0.04</v>
      </c>
      <c r="H1160" s="11">
        <v>-0.16408471837968061</v>
      </c>
      <c r="I1160" s="11">
        <v>0.14000000000000001</v>
      </c>
      <c r="J1160" s="11">
        <v>0.44</v>
      </c>
      <c r="K1160" s="9">
        <v>-0.3589</v>
      </c>
      <c r="L1160" s="12">
        <v>1.0665269052101052</v>
      </c>
      <c r="M1160" s="12">
        <f t="shared" si="18"/>
        <v>1.0084114530990711</v>
      </c>
      <c r="N1160" s="13">
        <v>0.99165870927663413</v>
      </c>
      <c r="O1160" s="12">
        <v>13.32</v>
      </c>
      <c r="P1160" s="12">
        <v>0.16187422857089148</v>
      </c>
      <c r="Q1160" s="12">
        <v>-0.72432272556335808</v>
      </c>
      <c r="R1160" s="12">
        <v>13.799750693304562</v>
      </c>
      <c r="S1160" s="8">
        <v>0</v>
      </c>
      <c r="T1160" s="8">
        <v>28</v>
      </c>
      <c r="U1160" s="12">
        <v>2.58E-2</v>
      </c>
      <c r="V1160" s="12">
        <v>1.84E-2</v>
      </c>
    </row>
    <row r="1161" spans="1:22" x14ac:dyDescent="0.2">
      <c r="A1161" s="8">
        <v>2022</v>
      </c>
      <c r="B1161" s="8" t="s">
        <v>129</v>
      </c>
      <c r="C1161" s="9">
        <v>-0.1691</v>
      </c>
      <c r="D1161" s="10">
        <v>2.2703000000000002</v>
      </c>
      <c r="E1161" s="12">
        <v>1</v>
      </c>
      <c r="F1161" s="11">
        <v>0.23802942698382101</v>
      </c>
      <c r="G1161" s="11">
        <v>0.05</v>
      </c>
      <c r="H1161" s="11">
        <v>0.13308503222732401</v>
      </c>
      <c r="I1161" s="11">
        <v>0.14000000000000001</v>
      </c>
      <c r="J1161" s="11">
        <v>1.1399999999999999</v>
      </c>
      <c r="K1161" s="9">
        <v>-3.7199999999999997E-2</v>
      </c>
      <c r="L1161" s="12">
        <v>1.1857607469684903</v>
      </c>
      <c r="M1161" s="12">
        <f t="shared" si="18"/>
        <v>0.8457895764798613</v>
      </c>
      <c r="N1161" s="13">
        <v>1.1823271742860153</v>
      </c>
      <c r="O1161" s="12">
        <v>22.36</v>
      </c>
      <c r="P1161" s="12">
        <v>0.21511323314857431</v>
      </c>
      <c r="Q1161" s="12">
        <v>-0.76197057301617899</v>
      </c>
      <c r="R1161" s="12">
        <v>13.782731888377839</v>
      </c>
      <c r="S1161" s="8">
        <v>0</v>
      </c>
      <c r="T1161" s="8">
        <v>29</v>
      </c>
      <c r="U1161" s="12">
        <v>8.0199999999999994E-2</v>
      </c>
      <c r="V1161" s="12">
        <v>3.15E-2</v>
      </c>
    </row>
    <row r="1162" spans="1:22" x14ac:dyDescent="0.2">
      <c r="A1162" s="8">
        <v>2023</v>
      </c>
      <c r="B1162" s="8" t="s">
        <v>129</v>
      </c>
      <c r="C1162" s="9">
        <v>-0.1002</v>
      </c>
      <c r="D1162" s="10">
        <v>0.40789999999999998</v>
      </c>
      <c r="E1162" s="12">
        <v>1</v>
      </c>
      <c r="F1162" s="11">
        <v>0.2433213446501041</v>
      </c>
      <c r="G1162" s="11">
        <v>0.04</v>
      </c>
      <c r="H1162" s="11">
        <v>1.6407852028829741E-2</v>
      </c>
      <c r="I1162" s="11">
        <v>0.14000000000000001</v>
      </c>
      <c r="J1162" s="11">
        <v>1.55</v>
      </c>
      <c r="K1162" s="9">
        <v>4.24E-2</v>
      </c>
      <c r="L1162" s="12">
        <v>2.5061634046580097</v>
      </c>
      <c r="M1162" s="12">
        <f t="shared" si="18"/>
        <v>0.77220664751818557</v>
      </c>
      <c r="N1162" s="13">
        <v>1.2949901470207816</v>
      </c>
      <c r="O1162" s="12">
        <v>21.64</v>
      </c>
      <c r="P1162" s="12">
        <v>0.18717477712111685</v>
      </c>
      <c r="Q1162" s="12">
        <v>-0.75667865534989587</v>
      </c>
      <c r="R1162" s="12">
        <v>13.761303228056844</v>
      </c>
      <c r="S1162" s="8">
        <v>0</v>
      </c>
      <c r="T1162" s="8">
        <v>30</v>
      </c>
      <c r="U1162" s="12">
        <v>5.0500000000000003E-2</v>
      </c>
      <c r="V1162" s="12">
        <v>3.2500000000000001E-2</v>
      </c>
    </row>
    <row r="1163" spans="1:22" x14ac:dyDescent="0.2">
      <c r="A1163" s="8">
        <v>2015</v>
      </c>
      <c r="B1163" s="8" t="s">
        <v>130</v>
      </c>
      <c r="C1163" s="9">
        <v>7.4999999999999997E-3</v>
      </c>
      <c r="D1163" s="10">
        <v>1.9400000000000001E-2</v>
      </c>
      <c r="E1163" s="12">
        <v>1</v>
      </c>
      <c r="F1163" s="11">
        <v>0.89091940757510935</v>
      </c>
      <c r="G1163" s="11">
        <v>0.1</v>
      </c>
      <c r="H1163" s="11">
        <v>-2.0024231519852827E-2</v>
      </c>
      <c r="I1163" s="11">
        <v>0.45</v>
      </c>
      <c r="J1163" s="11">
        <v>0.77</v>
      </c>
      <c r="K1163" s="9">
        <v>0.1241</v>
      </c>
      <c r="L1163" s="12">
        <v>0.60447935234829997</v>
      </c>
      <c r="M1163" s="12">
        <f t="shared" si="18"/>
        <v>1.654160125720803</v>
      </c>
      <c r="N1163" s="13">
        <v>0.60453639551022809</v>
      </c>
      <c r="O1163" s="12">
        <v>10.9</v>
      </c>
      <c r="P1163" s="12">
        <v>0.11507843414913764</v>
      </c>
      <c r="Q1163" s="12">
        <v>-0.10908059242489067</v>
      </c>
      <c r="R1163" s="12">
        <v>12.028592692997217</v>
      </c>
      <c r="S1163" s="8">
        <v>0</v>
      </c>
      <c r="T1163" s="8">
        <v>5</v>
      </c>
      <c r="U1163" s="12">
        <v>6.6799999999999998E-2</v>
      </c>
      <c r="V1163" s="12">
        <v>6.3E-3</v>
      </c>
    </row>
    <row r="1164" spans="1:22" x14ac:dyDescent="0.2">
      <c r="A1164" s="8">
        <v>2016</v>
      </c>
      <c r="B1164" s="8" t="s">
        <v>130</v>
      </c>
      <c r="C1164" s="9">
        <v>1.6899999999999998E-2</v>
      </c>
      <c r="D1164" s="10">
        <v>4.1200000000000001E-2</v>
      </c>
      <c r="E1164" s="12">
        <v>1</v>
      </c>
      <c r="F1164" s="11">
        <v>0.84475610514452282</v>
      </c>
      <c r="G1164" s="11">
        <v>0.05</v>
      </c>
      <c r="H1164" s="11">
        <v>0.40439179206433323</v>
      </c>
      <c r="I1164" s="11">
        <v>0.43</v>
      </c>
      <c r="J1164" s="11">
        <v>0.88</v>
      </c>
      <c r="K1164" s="9">
        <v>0.1106</v>
      </c>
      <c r="L1164" s="12">
        <v>0.60708572257528981</v>
      </c>
      <c r="M1164" s="12">
        <f t="shared" si="18"/>
        <v>1.7353356198254333</v>
      </c>
      <c r="N1164" s="13">
        <v>0.57625740437495043</v>
      </c>
      <c r="O1164" s="12">
        <v>9.36</v>
      </c>
      <c r="P1164" s="12">
        <v>5.5556860824998791E-2</v>
      </c>
      <c r="Q1164" s="12">
        <v>-0.15524389485547721</v>
      </c>
      <c r="R1164" s="12">
        <v>12.024163179225594</v>
      </c>
      <c r="S1164" s="8">
        <v>0</v>
      </c>
      <c r="T1164" s="8">
        <v>6</v>
      </c>
      <c r="U1164" s="12">
        <v>6.2100000000000002E-2</v>
      </c>
      <c r="V1164" s="12">
        <v>6.6600000000000006E-2</v>
      </c>
    </row>
    <row r="1165" spans="1:22" x14ac:dyDescent="0.2">
      <c r="A1165" s="8">
        <v>2017</v>
      </c>
      <c r="B1165" s="8" t="s">
        <v>130</v>
      </c>
      <c r="C1165" s="9">
        <v>2.0000000000000001E-4</v>
      </c>
      <c r="D1165" s="10">
        <v>4.0000000000000002E-4</v>
      </c>
      <c r="E1165" s="12">
        <v>1</v>
      </c>
      <c r="F1165" s="11">
        <v>0.79639423378118468</v>
      </c>
      <c r="G1165" s="11">
        <v>0.11</v>
      </c>
      <c r="H1165" s="11">
        <v>0.26681301922320694</v>
      </c>
      <c r="I1165" s="11">
        <v>0.24</v>
      </c>
      <c r="J1165" s="11">
        <v>0.78</v>
      </c>
      <c r="K1165" s="9">
        <v>8.9099999999999999E-2</v>
      </c>
      <c r="L1165" s="12">
        <v>0.50780418148999185</v>
      </c>
      <c r="M1165" s="12">
        <f t="shared" si="18"/>
        <v>1.7656111272619381</v>
      </c>
      <c r="N1165" s="13">
        <v>0.56637613150454758</v>
      </c>
      <c r="O1165" s="12">
        <v>10.43</v>
      </c>
      <c r="P1165" s="12">
        <v>0.14155039528480826</v>
      </c>
      <c r="Q1165" s="12">
        <v>-0.20360576621881529</v>
      </c>
      <c r="R1165" s="12">
        <v>12.01257722271485</v>
      </c>
      <c r="S1165" s="8">
        <v>0</v>
      </c>
      <c r="T1165" s="8">
        <v>7</v>
      </c>
      <c r="U1165" s="12">
        <v>6.8099999999999994E-2</v>
      </c>
      <c r="V1165" s="12">
        <v>3.5299999999999998E-2</v>
      </c>
    </row>
    <row r="1166" spans="1:22" x14ac:dyDescent="0.2">
      <c r="A1166" s="8">
        <v>2018</v>
      </c>
      <c r="B1166" s="8" t="s">
        <v>130</v>
      </c>
      <c r="C1166" s="9">
        <v>7.6E-3</v>
      </c>
      <c r="D1166" s="10">
        <v>1.6899999999999998E-2</v>
      </c>
      <c r="E1166" s="12">
        <v>1</v>
      </c>
      <c r="F1166" s="11">
        <v>0.71402362696804034</v>
      </c>
      <c r="G1166" s="11">
        <v>0.09</v>
      </c>
      <c r="H1166" s="11">
        <v>2.0995356859147909E-2</v>
      </c>
      <c r="I1166" s="11">
        <v>0.28999999999999998</v>
      </c>
      <c r="J1166" s="11">
        <v>0.99</v>
      </c>
      <c r="K1166" s="9">
        <v>7.9399999999999998E-2</v>
      </c>
      <c r="L1166" s="12">
        <v>0.56893697683788824</v>
      </c>
      <c r="M1166" s="12">
        <f t="shared" si="18"/>
        <v>1.8764263919921207</v>
      </c>
      <c r="N1166" s="13">
        <v>0.53292791247640858</v>
      </c>
      <c r="O1166" s="12">
        <v>18.98</v>
      </c>
      <c r="P1166" s="12">
        <v>0.1291620536006429</v>
      </c>
      <c r="Q1166" s="12">
        <v>-0.28597637303195966</v>
      </c>
      <c r="R1166" s="12">
        <v>11.975442783477913</v>
      </c>
      <c r="S1166" s="8">
        <v>0</v>
      </c>
      <c r="T1166" s="8">
        <v>8</v>
      </c>
      <c r="U1166" s="12">
        <v>7.0800000000000002E-2</v>
      </c>
      <c r="V1166" s="12">
        <v>3.5400000000000001E-2</v>
      </c>
    </row>
    <row r="1167" spans="1:22" x14ac:dyDescent="0.2">
      <c r="A1167" s="8">
        <v>2019</v>
      </c>
      <c r="B1167" s="8" t="s">
        <v>130</v>
      </c>
      <c r="C1167" s="9">
        <v>5.5999999999999999E-3</v>
      </c>
      <c r="D1167" s="10">
        <v>1.1599999999999999E-2</v>
      </c>
      <c r="E1167" s="12">
        <v>1</v>
      </c>
      <c r="F1167" s="11">
        <v>0.5900109941488898</v>
      </c>
      <c r="G1167" s="11">
        <v>0.08</v>
      </c>
      <c r="H1167" s="11">
        <v>0.32713704352404771</v>
      </c>
      <c r="I1167" s="11">
        <v>0.17</v>
      </c>
      <c r="J1167" s="11">
        <v>0.96</v>
      </c>
      <c r="K1167" s="9">
        <v>8.1600000000000006E-2</v>
      </c>
      <c r="L1167" s="12">
        <v>0.53933134632533941</v>
      </c>
      <c r="M1167" s="12">
        <f t="shared" si="18"/>
        <v>2.0209548703666163</v>
      </c>
      <c r="N1167" s="13">
        <v>0.49481560160647853</v>
      </c>
      <c r="O1167" s="12">
        <v>19.63</v>
      </c>
      <c r="P1167" s="12">
        <v>0.13449115773828269</v>
      </c>
      <c r="Q1167" s="12">
        <v>-0.40998900585111026</v>
      </c>
      <c r="R1167" s="12">
        <v>11.935751409031807</v>
      </c>
      <c r="S1167" s="8">
        <v>0</v>
      </c>
      <c r="T1167" s="8">
        <v>9</v>
      </c>
      <c r="U1167" s="12">
        <v>7.0199999999999999E-2</v>
      </c>
      <c r="V1167" s="12">
        <v>2.7900000000000001E-2</v>
      </c>
    </row>
    <row r="1168" spans="1:22" x14ac:dyDescent="0.2">
      <c r="A1168" s="8">
        <v>2020</v>
      </c>
      <c r="B1168" s="8" t="s">
        <v>130</v>
      </c>
      <c r="C1168" s="9">
        <v>5.4000000000000003E-3</v>
      </c>
      <c r="D1168" s="10">
        <v>1.0200000000000001E-2</v>
      </c>
      <c r="E1168" s="12">
        <v>1</v>
      </c>
      <c r="F1168" s="11">
        <v>0.4299061177840573</v>
      </c>
      <c r="G1168" s="11">
        <v>0.02</v>
      </c>
      <c r="H1168" s="11">
        <v>0.12857319267389056</v>
      </c>
      <c r="I1168" s="11">
        <v>7.0000000000000007E-2</v>
      </c>
      <c r="J1168" s="11">
        <v>0.77</v>
      </c>
      <c r="K1168" s="9">
        <v>7.4300000000000005E-2</v>
      </c>
      <c r="L1168" s="12">
        <v>0.57816975066963749</v>
      </c>
      <c r="M1168" s="12">
        <f t="shared" si="18"/>
        <v>2.2509040604268509</v>
      </c>
      <c r="N1168" s="13">
        <v>0.44426593633242845</v>
      </c>
      <c r="O1168" s="12">
        <v>27.39</v>
      </c>
      <c r="P1168" s="12">
        <v>5.9602010646348347E-2</v>
      </c>
      <c r="Q1168" s="12">
        <v>-0.5700938822159427</v>
      </c>
      <c r="R1168" s="12">
        <v>11.897766021712137</v>
      </c>
      <c r="S1168" s="8">
        <v>0</v>
      </c>
      <c r="T1168" s="8">
        <v>10</v>
      </c>
      <c r="U1168" s="12">
        <v>2.9100000000000001E-2</v>
      </c>
      <c r="V1168" s="12">
        <v>3.2300000000000002E-2</v>
      </c>
    </row>
    <row r="1169" spans="1:22" x14ac:dyDescent="0.2">
      <c r="A1169" s="8">
        <v>2021</v>
      </c>
      <c r="B1169" s="8" t="s">
        <v>130</v>
      </c>
      <c r="C1169" s="9">
        <v>1.3899999999999999E-2</v>
      </c>
      <c r="D1169" s="10">
        <v>2.4799999999999999E-2</v>
      </c>
      <c r="E1169" s="12">
        <v>1</v>
      </c>
      <c r="F1169" s="11">
        <v>0.50510181817311106</v>
      </c>
      <c r="G1169" s="11">
        <v>0.02</v>
      </c>
      <c r="H1169" s="11">
        <v>8.4323538121345062E-2</v>
      </c>
      <c r="I1169" s="11">
        <v>0.1</v>
      </c>
      <c r="J1169" s="11">
        <v>0.86</v>
      </c>
      <c r="K1169" s="9">
        <v>6.6600000000000006E-2</v>
      </c>
      <c r="L1169" s="12">
        <v>0.68686173629477787</v>
      </c>
      <c r="M1169" s="12">
        <f t="shared" si="18"/>
        <v>2.2925962861175266</v>
      </c>
      <c r="N1169" s="13">
        <v>0.43618669630381507</v>
      </c>
      <c r="O1169" s="12">
        <v>27.76</v>
      </c>
      <c r="P1169" s="12">
        <v>3.210024249630803E-2</v>
      </c>
      <c r="Q1169" s="12">
        <v>-0.49489818182688888</v>
      </c>
      <c r="R1169" s="12">
        <v>11.884080593370294</v>
      </c>
      <c r="S1169" s="8">
        <v>0</v>
      </c>
      <c r="T1169" s="8">
        <v>11</v>
      </c>
      <c r="U1169" s="12">
        <v>2.58E-2</v>
      </c>
      <c r="V1169" s="12">
        <v>1.84E-2</v>
      </c>
    </row>
    <row r="1170" spans="1:22" x14ac:dyDescent="0.2">
      <c r="A1170" s="8">
        <v>2022</v>
      </c>
      <c r="B1170" s="8" t="s">
        <v>130</v>
      </c>
      <c r="C1170" s="9">
        <v>2.3999999999999998E-3</v>
      </c>
      <c r="D1170" s="10">
        <v>4.1999999999999997E-3</v>
      </c>
      <c r="E1170" s="12">
        <v>1</v>
      </c>
      <c r="F1170" s="11">
        <v>0.59242628052790092</v>
      </c>
      <c r="G1170" s="11">
        <v>0.05</v>
      </c>
      <c r="H1170" s="11">
        <v>0.33311840319419433</v>
      </c>
      <c r="I1170" s="11">
        <v>0.18</v>
      </c>
      <c r="J1170" s="11">
        <v>0.98</v>
      </c>
      <c r="K1170" s="9">
        <v>5.2900000000000003E-2</v>
      </c>
      <c r="L1170" s="12">
        <v>0.58420132805362524</v>
      </c>
      <c r="M1170" s="12">
        <f t="shared" si="18"/>
        <v>2.3514562655816533</v>
      </c>
      <c r="N1170" s="13">
        <v>0.42526838140136164</v>
      </c>
      <c r="O1170" s="12">
        <v>19.989999999999998</v>
      </c>
      <c r="P1170" s="12">
        <v>8.8272343426837194E-2</v>
      </c>
      <c r="Q1170" s="12">
        <v>-0.40757371947209903</v>
      </c>
      <c r="R1170" s="12">
        <v>11.887430684901483</v>
      </c>
      <c r="S1170" s="8">
        <v>0</v>
      </c>
      <c r="T1170" s="8">
        <v>12</v>
      </c>
      <c r="U1170" s="12">
        <v>8.0199999999999994E-2</v>
      </c>
      <c r="V1170" s="12">
        <v>3.15E-2</v>
      </c>
    </row>
    <row r="1171" spans="1:22" x14ac:dyDescent="0.2">
      <c r="A1171" s="8">
        <v>2023</v>
      </c>
      <c r="B1171" s="8" t="s">
        <v>130</v>
      </c>
      <c r="C1171" s="9">
        <v>-8.7999999999999995E-2</v>
      </c>
      <c r="D1171" s="10">
        <v>-0.15770000000000001</v>
      </c>
      <c r="E1171" s="12">
        <v>1</v>
      </c>
      <c r="F1171" s="11">
        <v>0.49085302479146148</v>
      </c>
      <c r="G1171" s="11">
        <v>0.02</v>
      </c>
      <c r="H1171" s="11">
        <v>-5.5473288026013597E-2</v>
      </c>
      <c r="I1171" s="11">
        <v>0.12</v>
      </c>
      <c r="J1171" s="11">
        <v>0.7</v>
      </c>
      <c r="K1171" s="9">
        <v>-4.99E-2</v>
      </c>
      <c r="L1171" s="12">
        <v>1.1205297905700482</v>
      </c>
      <c r="M1171" s="12">
        <f t="shared" si="18"/>
        <v>2.1679667087347965</v>
      </c>
      <c r="N1171" s="13">
        <v>0.46126169556523772</v>
      </c>
      <c r="O1171" s="12">
        <v>12.59</v>
      </c>
      <c r="P1171" s="12">
        <v>4.6251754929980168E-2</v>
      </c>
      <c r="Q1171" s="12">
        <v>-0.50914697520853847</v>
      </c>
      <c r="R1171" s="12">
        <v>11.836325578741738</v>
      </c>
      <c r="S1171" s="8">
        <v>0</v>
      </c>
      <c r="T1171" s="8">
        <v>13</v>
      </c>
      <c r="U1171" s="12">
        <v>5.0500000000000003E-2</v>
      </c>
      <c r="V1171" s="12">
        <v>3.2500000000000001E-2</v>
      </c>
    </row>
    <row r="1172" spans="1:22" x14ac:dyDescent="0.2">
      <c r="A1172" s="8">
        <v>2015</v>
      </c>
      <c r="B1172" s="8" t="s">
        <v>131</v>
      </c>
      <c r="C1172" s="9">
        <v>3.9699999999999999E-2</v>
      </c>
      <c r="D1172" s="10">
        <v>0.12759999999999999</v>
      </c>
      <c r="E1172" s="12">
        <v>1</v>
      </c>
      <c r="F1172" s="11">
        <v>1.2951792178666302</v>
      </c>
      <c r="G1172" s="11">
        <v>0.1</v>
      </c>
      <c r="H1172" s="11">
        <v>-0.16503307599639241</v>
      </c>
      <c r="I1172" s="11">
        <v>0.91</v>
      </c>
      <c r="J1172" s="11">
        <v>1.57</v>
      </c>
      <c r="K1172" s="9">
        <v>7.1800000000000003E-2</v>
      </c>
      <c r="L1172" s="12">
        <v>0.97147020003887063</v>
      </c>
      <c r="M1172" s="12">
        <f t="shared" si="18"/>
        <v>1.4551232062425841</v>
      </c>
      <c r="N1172" s="13">
        <v>0.68722703047407085</v>
      </c>
      <c r="O1172" s="12">
        <v>3.89</v>
      </c>
      <c r="P1172" s="12">
        <v>7.8559063081298966E-2</v>
      </c>
      <c r="Q1172" s="12">
        <v>0.29517921786663009</v>
      </c>
      <c r="R1172" s="12">
        <v>12.105969227953693</v>
      </c>
      <c r="S1172" s="8">
        <v>0</v>
      </c>
      <c r="T1172" s="8">
        <v>43</v>
      </c>
      <c r="U1172" s="12">
        <v>6.6799999999999998E-2</v>
      </c>
      <c r="V1172" s="12">
        <v>6.3E-3</v>
      </c>
    </row>
    <row r="1173" spans="1:22" x14ac:dyDescent="0.2">
      <c r="A1173" s="8">
        <v>2016</v>
      </c>
      <c r="B1173" s="8" t="s">
        <v>131</v>
      </c>
      <c r="C1173" s="9">
        <v>5.6099999999999997E-2</v>
      </c>
      <c r="D1173" s="10">
        <v>0.18729999999999999</v>
      </c>
      <c r="E1173" s="12">
        <v>1</v>
      </c>
      <c r="F1173" s="11">
        <v>1.2764653668306019</v>
      </c>
      <c r="G1173" s="11">
        <v>0.49</v>
      </c>
      <c r="H1173" s="11">
        <v>0.22211669379160942</v>
      </c>
      <c r="I1173" s="11">
        <v>0.91</v>
      </c>
      <c r="J1173" s="11">
        <v>1.2</v>
      </c>
      <c r="K1173" s="9">
        <v>9.98E-2</v>
      </c>
      <c r="L1173" s="12">
        <v>0.87136567166986367</v>
      </c>
      <c r="M1173" s="12">
        <f t="shared" si="18"/>
        <v>1.4053215344551255</v>
      </c>
      <c r="N1173" s="13">
        <v>0.71158092684299634</v>
      </c>
      <c r="O1173" s="12">
        <v>2.92</v>
      </c>
      <c r="P1173" s="12">
        <v>0.38269311556395724</v>
      </c>
      <c r="Q1173" s="12">
        <v>0.27646536683060191</v>
      </c>
      <c r="R1173" s="12">
        <v>12.194481135016614</v>
      </c>
      <c r="S1173" s="8">
        <v>0</v>
      </c>
      <c r="T1173" s="8">
        <v>44</v>
      </c>
      <c r="U1173" s="12">
        <v>6.2100000000000002E-2</v>
      </c>
      <c r="V1173" s="12">
        <v>6.6600000000000006E-2</v>
      </c>
    </row>
    <row r="1174" spans="1:22" x14ac:dyDescent="0.2">
      <c r="A1174" s="8">
        <v>2017</v>
      </c>
      <c r="B1174" s="8" t="s">
        <v>131</v>
      </c>
      <c r="C1174" s="9">
        <v>7.9399999999999998E-2</v>
      </c>
      <c r="D1174" s="10">
        <v>0.31390000000000001</v>
      </c>
      <c r="E1174" s="12">
        <v>1</v>
      </c>
      <c r="F1174" s="11">
        <v>1.221375504492594</v>
      </c>
      <c r="G1174" s="11">
        <v>0.41</v>
      </c>
      <c r="H1174" s="11">
        <v>-0.21569898005233931</v>
      </c>
      <c r="I1174" s="11">
        <v>1.06</v>
      </c>
      <c r="J1174" s="11">
        <v>1.5</v>
      </c>
      <c r="K1174" s="9">
        <v>8.8099999999999998E-2</v>
      </c>
      <c r="L1174" s="12">
        <v>0.82301365932245585</v>
      </c>
      <c r="M1174" s="12">
        <f t="shared" si="18"/>
        <v>1.3006177546310986</v>
      </c>
      <c r="N1174" s="13">
        <v>0.76886540756445043</v>
      </c>
      <c r="O1174" s="12">
        <v>3.72</v>
      </c>
      <c r="P1174" s="12">
        <v>0.33629543061627204</v>
      </c>
      <c r="Q1174" s="12">
        <v>0.22137550449259408</v>
      </c>
      <c r="R1174" s="12">
        <v>12.409527424499085</v>
      </c>
      <c r="S1174" s="8">
        <v>0</v>
      </c>
      <c r="T1174" s="8">
        <v>45</v>
      </c>
      <c r="U1174" s="12">
        <v>6.8099999999999994E-2</v>
      </c>
      <c r="V1174" s="12">
        <v>3.5299999999999998E-2</v>
      </c>
    </row>
    <row r="1175" spans="1:22" x14ac:dyDescent="0.2">
      <c r="A1175" s="8">
        <v>2018</v>
      </c>
      <c r="B1175" s="8" t="s">
        <v>131</v>
      </c>
      <c r="C1175" s="9">
        <v>4.0599999999999997E-2</v>
      </c>
      <c r="D1175" s="10">
        <v>0.15090000000000001</v>
      </c>
      <c r="E1175" s="12">
        <v>0</v>
      </c>
      <c r="F1175" s="11">
        <v>1.357834516206075</v>
      </c>
      <c r="G1175" s="11">
        <v>0.15</v>
      </c>
      <c r="H1175" s="11">
        <v>-9.4888590931830996E-2</v>
      </c>
      <c r="I1175" s="11">
        <v>0.98</v>
      </c>
      <c r="J1175" s="11">
        <v>1.03</v>
      </c>
      <c r="K1175" s="9">
        <v>7.5200000000000003E-2</v>
      </c>
      <c r="L1175" s="12">
        <v>0.68233218359247039</v>
      </c>
      <c r="M1175" s="12">
        <f t="shared" si="18"/>
        <v>1.46435127016786</v>
      </c>
      <c r="N1175" s="13">
        <v>0.68289625609118298</v>
      </c>
      <c r="O1175" s="12">
        <v>2.06</v>
      </c>
      <c r="P1175" s="12">
        <v>0.11163012113317072</v>
      </c>
      <c r="Q1175" s="12">
        <v>0.35783451620607493</v>
      </c>
      <c r="R1175" s="12">
        <v>12.303716099128724</v>
      </c>
      <c r="S1175" s="8">
        <v>0</v>
      </c>
      <c r="T1175" s="8">
        <v>46</v>
      </c>
      <c r="U1175" s="12">
        <v>7.0800000000000002E-2</v>
      </c>
      <c r="V1175" s="12">
        <v>3.5400000000000001E-2</v>
      </c>
    </row>
    <row r="1176" spans="1:22" x14ac:dyDescent="0.2">
      <c r="A1176" s="8">
        <v>2019</v>
      </c>
      <c r="B1176" s="8" t="s">
        <v>131</v>
      </c>
      <c r="C1176" s="9">
        <v>4.2700000000000002E-2</v>
      </c>
      <c r="D1176" s="10">
        <v>0.13550000000000001</v>
      </c>
      <c r="E1176" s="12">
        <v>1</v>
      </c>
      <c r="F1176" s="11">
        <v>1.3480527393969943</v>
      </c>
      <c r="G1176" s="11">
        <v>0.23</v>
      </c>
      <c r="H1176" s="11">
        <v>4.4570482050385114E-2</v>
      </c>
      <c r="I1176" s="11">
        <v>1.1499999999999999</v>
      </c>
      <c r="J1176" s="11">
        <v>1.07</v>
      </c>
      <c r="K1176" s="9">
        <v>9.6600000000000005E-2</v>
      </c>
      <c r="L1176" s="12">
        <v>0.79041043255524268</v>
      </c>
      <c r="M1176" s="12">
        <f t="shared" si="18"/>
        <v>1.4547725712052992</v>
      </c>
      <c r="N1176" s="13">
        <v>0.68739266865025239</v>
      </c>
      <c r="O1176" s="12">
        <v>1.83</v>
      </c>
      <c r="P1176" s="12">
        <v>0.17232699028751688</v>
      </c>
      <c r="Q1176" s="12">
        <v>0.34805273939699444</v>
      </c>
      <c r="R1176" s="12">
        <v>12.341786276927749</v>
      </c>
      <c r="S1176" s="8">
        <v>0</v>
      </c>
      <c r="T1176" s="8">
        <v>47</v>
      </c>
      <c r="U1176" s="12">
        <v>7.0199999999999999E-2</v>
      </c>
      <c r="V1176" s="12">
        <v>2.7900000000000001E-2</v>
      </c>
    </row>
    <row r="1177" spans="1:22" x14ac:dyDescent="0.2">
      <c r="A1177" s="8">
        <v>2020</v>
      </c>
      <c r="B1177" s="8" t="s">
        <v>131</v>
      </c>
      <c r="C1177" s="9">
        <v>3.1199999999999999E-2</v>
      </c>
      <c r="D1177" s="10">
        <v>9.8199999999999996E-2</v>
      </c>
      <c r="E1177" s="12">
        <v>1</v>
      </c>
      <c r="F1177" s="11">
        <v>1.3449912440311418</v>
      </c>
      <c r="G1177" s="11">
        <v>0.2</v>
      </c>
      <c r="H1177" s="11">
        <v>9.7431771658054653E-2</v>
      </c>
      <c r="I1177" s="11">
        <v>0.95</v>
      </c>
      <c r="J1177" s="11">
        <v>0.73</v>
      </c>
      <c r="K1177" s="9">
        <v>9.5899999999999999E-2</v>
      </c>
      <c r="L1177" s="12">
        <v>0.74058730538249073</v>
      </c>
      <c r="M1177" s="12">
        <f t="shared" si="18"/>
        <v>1.4771804252922267</v>
      </c>
      <c r="N1177" s="13">
        <v>0.67696537462725492</v>
      </c>
      <c r="O1177" s="12">
        <v>1.3</v>
      </c>
      <c r="P1177" s="12">
        <v>0.15243480519527944</v>
      </c>
      <c r="Q1177" s="12">
        <v>0.34499124403114173</v>
      </c>
      <c r="R1177" s="12">
        <v>12.334603838891107</v>
      </c>
      <c r="S1177" s="8">
        <v>0</v>
      </c>
      <c r="T1177" s="8">
        <v>48</v>
      </c>
      <c r="U1177" s="12">
        <v>2.9100000000000001E-2</v>
      </c>
      <c r="V1177" s="12">
        <v>3.2300000000000002E-2</v>
      </c>
    </row>
    <row r="1178" spans="1:22" x14ac:dyDescent="0.2">
      <c r="A1178" s="8">
        <v>2021</v>
      </c>
      <c r="B1178" s="8" t="s">
        <v>131</v>
      </c>
      <c r="C1178" s="9">
        <v>2.7099999999999999E-2</v>
      </c>
      <c r="D1178" s="10">
        <v>8.1900000000000001E-2</v>
      </c>
      <c r="E1178" s="12">
        <v>0</v>
      </c>
      <c r="F1178" s="11">
        <v>1.3674415259431563</v>
      </c>
      <c r="G1178" s="11">
        <v>0.33</v>
      </c>
      <c r="H1178" s="11">
        <v>0.24769843519358881</v>
      </c>
      <c r="I1178" s="11">
        <v>1.04</v>
      </c>
      <c r="J1178" s="11">
        <v>0.98</v>
      </c>
      <c r="K1178" s="9">
        <v>7.7799999999999994E-2</v>
      </c>
      <c r="L1178" s="12">
        <v>0.7780021746319854</v>
      </c>
      <c r="M1178" s="12">
        <f t="shared" si="18"/>
        <v>1.5105015732066596</v>
      </c>
      <c r="N1178" s="13">
        <v>0.66203175007430781</v>
      </c>
      <c r="O1178" s="12">
        <v>2.0699999999999998</v>
      </c>
      <c r="P1178" s="12">
        <v>0.2413520718627</v>
      </c>
      <c r="Q1178" s="12">
        <v>0.36744152594315627</v>
      </c>
      <c r="R1178" s="12">
        <v>12.322872591749837</v>
      </c>
      <c r="S1178" s="8">
        <v>0</v>
      </c>
      <c r="T1178" s="8">
        <v>49</v>
      </c>
      <c r="U1178" s="12">
        <v>2.58E-2</v>
      </c>
      <c r="V1178" s="12">
        <v>1.84E-2</v>
      </c>
    </row>
    <row r="1179" spans="1:22" x14ac:dyDescent="0.2">
      <c r="A1179" s="8">
        <v>2022</v>
      </c>
      <c r="B1179" s="8" t="s">
        <v>131</v>
      </c>
      <c r="C1179" s="9">
        <v>5.7000000000000002E-3</v>
      </c>
      <c r="D1179" s="10">
        <v>1.4800000000000001E-2</v>
      </c>
      <c r="E1179" s="12">
        <v>0</v>
      </c>
      <c r="F1179" s="11">
        <v>1.5474795534240973</v>
      </c>
      <c r="G1179" s="11">
        <v>0.26</v>
      </c>
      <c r="H1179" s="11">
        <v>-2.4256487952750126E-2</v>
      </c>
      <c r="I1179" s="11">
        <v>1.3</v>
      </c>
      <c r="J1179" s="11">
        <v>0.73</v>
      </c>
      <c r="K1179" s="9">
        <v>6.2600000000000003E-2</v>
      </c>
      <c r="L1179" s="12">
        <v>-4.1369787802335016E-2</v>
      </c>
      <c r="M1179" s="12">
        <f t="shared" si="18"/>
        <v>1.8367686626731392</v>
      </c>
      <c r="N1179" s="13">
        <v>0.54443437560865782</v>
      </c>
      <c r="O1179" s="12">
        <v>1.59</v>
      </c>
      <c r="P1179" s="12">
        <v>0.16722059713610327</v>
      </c>
      <c r="Q1179" s="12">
        <v>0.54747955342409715</v>
      </c>
      <c r="R1179" s="12">
        <v>12.162487430549671</v>
      </c>
      <c r="S1179" s="8">
        <v>0</v>
      </c>
      <c r="T1179" s="8">
        <v>50</v>
      </c>
      <c r="U1179" s="12">
        <v>8.0199999999999994E-2</v>
      </c>
      <c r="V1179" s="12">
        <v>3.15E-2</v>
      </c>
    </row>
    <row r="1180" spans="1:22" x14ac:dyDescent="0.2">
      <c r="A1180" s="8">
        <v>2023</v>
      </c>
      <c r="B1180" s="8" t="s">
        <v>131</v>
      </c>
      <c r="C1180" s="9">
        <v>1.03E-2</v>
      </c>
      <c r="D1180" s="10">
        <v>2.29E-2</v>
      </c>
      <c r="E1180" s="12">
        <v>0</v>
      </c>
      <c r="F1180" s="11">
        <v>1.5197244040508937</v>
      </c>
      <c r="G1180" s="11">
        <v>0.12</v>
      </c>
      <c r="H1180" s="11">
        <v>1.4423109619613763E-2</v>
      </c>
      <c r="I1180" s="11">
        <v>1.42</v>
      </c>
      <c r="J1180" s="11">
        <v>1.03</v>
      </c>
      <c r="K1180" s="9">
        <v>7.6499999999999999E-2</v>
      </c>
      <c r="L1180" s="12">
        <v>0.51728915195499314</v>
      </c>
      <c r="M1180" s="12">
        <f t="shared" si="18"/>
        <v>1.8057088452551115</v>
      </c>
      <c r="N1180" s="13">
        <v>0.55379913690278204</v>
      </c>
      <c r="O1180" s="12">
        <v>1.82</v>
      </c>
      <c r="P1180" s="12">
        <v>8.0544146736866204E-2</v>
      </c>
      <c r="Q1180" s="12">
        <v>0.51972440405089382</v>
      </c>
      <c r="R1180" s="12">
        <v>12.158733732378323</v>
      </c>
      <c r="S1180" s="8">
        <v>0</v>
      </c>
      <c r="T1180" s="8">
        <v>51</v>
      </c>
      <c r="U1180" s="12">
        <v>5.0500000000000003E-2</v>
      </c>
      <c r="V1180" s="12">
        <v>3.2500000000000001E-2</v>
      </c>
    </row>
    <row r="1181" spans="1:22" x14ac:dyDescent="0.2">
      <c r="A1181" s="8">
        <v>2015</v>
      </c>
      <c r="B1181" s="8" t="s">
        <v>132</v>
      </c>
      <c r="C1181" s="9">
        <v>3.6900000000000002E-2</v>
      </c>
      <c r="D1181" s="10">
        <v>0.12189999999999999</v>
      </c>
      <c r="E1181" s="12">
        <v>1</v>
      </c>
      <c r="F1181" s="11">
        <v>1.3735430018198385</v>
      </c>
      <c r="G1181" s="11">
        <v>0.25</v>
      </c>
      <c r="H1181" s="11">
        <v>-0.1057312499539443</v>
      </c>
      <c r="I1181" s="11">
        <v>0.8</v>
      </c>
      <c r="J1181" s="11">
        <v>0.94</v>
      </c>
      <c r="K1181" s="9">
        <v>0.14249999999999999</v>
      </c>
      <c r="L1181" s="12">
        <v>0.67974513134212455</v>
      </c>
      <c r="M1181" s="12">
        <f t="shared" si="18"/>
        <v>1.5402369101007862</v>
      </c>
      <c r="N1181" s="13">
        <v>0.64925077008741761</v>
      </c>
      <c r="O1181" s="12">
        <v>5.92</v>
      </c>
      <c r="P1181" s="12">
        <v>0.17895245922044992</v>
      </c>
      <c r="Q1181" s="12">
        <v>0.37354300181983846</v>
      </c>
      <c r="R1181" s="12">
        <v>12.541605373487396</v>
      </c>
      <c r="S1181" s="8">
        <v>0</v>
      </c>
      <c r="T1181" s="8">
        <v>12</v>
      </c>
      <c r="U1181" s="12">
        <v>6.6799999999999998E-2</v>
      </c>
      <c r="V1181" s="12">
        <v>6.3E-3</v>
      </c>
    </row>
    <row r="1182" spans="1:22" x14ac:dyDescent="0.2">
      <c r="A1182" s="8">
        <v>2016</v>
      </c>
      <c r="B1182" s="8" t="s">
        <v>132</v>
      </c>
      <c r="C1182" s="9">
        <v>2.2100000000000002E-2</v>
      </c>
      <c r="D1182" s="10">
        <v>5.9799999999999999E-2</v>
      </c>
      <c r="E1182" s="12">
        <v>0</v>
      </c>
      <c r="F1182" s="11">
        <v>1.6895220244719356</v>
      </c>
      <c r="G1182" s="11">
        <v>7.0000000000000007E-2</v>
      </c>
      <c r="H1182" s="11">
        <v>-0.12857937634790217</v>
      </c>
      <c r="I1182" s="11">
        <v>0.87</v>
      </c>
      <c r="J1182" s="11">
        <v>0.94</v>
      </c>
      <c r="K1182" s="9">
        <v>8.2500000000000004E-2</v>
      </c>
      <c r="L1182" s="12">
        <v>0.54043553476839346</v>
      </c>
      <c r="M1182" s="12">
        <f t="shared" si="18"/>
        <v>1.7342408139048537</v>
      </c>
      <c r="N1182" s="13">
        <v>0.57662118892726244</v>
      </c>
      <c r="O1182" s="12">
        <v>6.22</v>
      </c>
      <c r="P1182" s="12">
        <v>4.2661125925472582E-2</v>
      </c>
      <c r="Q1182" s="12">
        <v>0.68952202447193556</v>
      </c>
      <c r="R1182" s="12">
        <v>12.705913584968549</v>
      </c>
      <c r="S1182" s="8">
        <v>0</v>
      </c>
      <c r="T1182" s="8">
        <v>13</v>
      </c>
      <c r="U1182" s="12">
        <v>6.2100000000000002E-2</v>
      </c>
      <c r="V1182" s="12">
        <v>6.6600000000000006E-2</v>
      </c>
    </row>
    <row r="1183" spans="1:22" x14ac:dyDescent="0.2">
      <c r="A1183" s="8">
        <v>2017</v>
      </c>
      <c r="B1183" s="8" t="s">
        <v>132</v>
      </c>
      <c r="C1183" s="9">
        <v>6.2399999999999997E-2</v>
      </c>
      <c r="D1183" s="10">
        <v>0.16259999999999999</v>
      </c>
      <c r="E1183" s="12">
        <v>1</v>
      </c>
      <c r="F1183" s="11">
        <v>1.1239519838622412</v>
      </c>
      <c r="G1183" s="11">
        <v>0.16</v>
      </c>
      <c r="H1183" s="11">
        <v>0.11308755252303523</v>
      </c>
      <c r="I1183" s="11">
        <v>0.73</v>
      </c>
      <c r="J1183" s="11">
        <v>0.98</v>
      </c>
      <c r="K1183" s="9">
        <v>0.12130000000000001</v>
      </c>
      <c r="L1183" s="12">
        <v>0.71298210899434167</v>
      </c>
      <c r="M1183" s="12">
        <f t="shared" si="18"/>
        <v>1.6316779714089327</v>
      </c>
      <c r="N1183" s="13">
        <v>0.61286602964708348</v>
      </c>
      <c r="O1183" s="12">
        <v>7.22</v>
      </c>
      <c r="P1183" s="12">
        <v>0.14246855217595367</v>
      </c>
      <c r="Q1183" s="12">
        <v>0.12395198386224111</v>
      </c>
      <c r="R1183" s="12">
        <v>12.758676921619946</v>
      </c>
      <c r="S1183" s="8">
        <v>0</v>
      </c>
      <c r="T1183" s="8">
        <v>14</v>
      </c>
      <c r="U1183" s="12">
        <v>6.8099999999999994E-2</v>
      </c>
      <c r="V1183" s="12">
        <v>3.5299999999999998E-2</v>
      </c>
    </row>
    <row r="1184" spans="1:22" x14ac:dyDescent="0.2">
      <c r="A1184" s="8">
        <v>2018</v>
      </c>
      <c r="B1184" s="8" t="s">
        <v>132</v>
      </c>
      <c r="C1184" s="9">
        <v>0.10249999999999999</v>
      </c>
      <c r="D1184" s="10">
        <v>0.27239999999999998</v>
      </c>
      <c r="E1184" s="12">
        <v>1</v>
      </c>
      <c r="F1184" s="11">
        <v>1.1989769369475378</v>
      </c>
      <c r="G1184" s="11">
        <v>0.11</v>
      </c>
      <c r="H1184" s="11">
        <v>2.7289519128421626E-2</v>
      </c>
      <c r="I1184" s="11">
        <v>0.83</v>
      </c>
      <c r="J1184" s="11">
        <v>1.03</v>
      </c>
      <c r="K1184" s="9">
        <v>0.15740000000000001</v>
      </c>
      <c r="L1184" s="12">
        <v>0.81574942756642776</v>
      </c>
      <c r="M1184" s="12">
        <f t="shared" si="18"/>
        <v>1.6739811244734339</v>
      </c>
      <c r="N1184" s="13">
        <v>0.5973783009737097</v>
      </c>
      <c r="O1184" s="12">
        <v>5.25</v>
      </c>
      <c r="P1184" s="12">
        <v>8.8204920809794862E-2</v>
      </c>
      <c r="Q1184" s="12">
        <v>0.19897693694753776</v>
      </c>
      <c r="R1184" s="12">
        <v>12.820703490816298</v>
      </c>
      <c r="S1184" s="8">
        <v>0</v>
      </c>
      <c r="T1184" s="8">
        <v>15</v>
      </c>
      <c r="U1184" s="12">
        <v>7.0800000000000002E-2</v>
      </c>
      <c r="V1184" s="12">
        <v>3.5400000000000001E-2</v>
      </c>
    </row>
    <row r="1185" spans="1:22" x14ac:dyDescent="0.2">
      <c r="A1185" s="8">
        <v>2019</v>
      </c>
      <c r="B1185" s="8" t="s">
        <v>132</v>
      </c>
      <c r="C1185" s="9">
        <v>4.4400000000000002E-2</v>
      </c>
      <c r="D1185" s="10">
        <v>0.1182</v>
      </c>
      <c r="E1185" s="12">
        <v>1</v>
      </c>
      <c r="F1185" s="11">
        <v>1.2072551378808178</v>
      </c>
      <c r="G1185" s="11">
        <v>0.14000000000000001</v>
      </c>
      <c r="H1185" s="11">
        <v>-3.8171903024570041E-2</v>
      </c>
      <c r="I1185" s="11">
        <v>0.75</v>
      </c>
      <c r="J1185" s="11">
        <v>1.1000000000000001</v>
      </c>
      <c r="K1185" s="9">
        <v>9.0399999999999994E-2</v>
      </c>
      <c r="L1185" s="12">
        <v>0.75808420889919748</v>
      </c>
      <c r="M1185" s="12">
        <f t="shared" si="18"/>
        <v>1.6282644154182024</v>
      </c>
      <c r="N1185" s="13">
        <v>0.61415086550494968</v>
      </c>
      <c r="O1185" s="12">
        <v>4.9000000000000004</v>
      </c>
      <c r="P1185" s="12">
        <v>0.11881274321232752</v>
      </c>
      <c r="Q1185" s="12">
        <v>0.20725513788081795</v>
      </c>
      <c r="R1185" s="12">
        <v>12.874688634764517</v>
      </c>
      <c r="S1185" s="8">
        <v>0</v>
      </c>
      <c r="T1185" s="8">
        <v>16</v>
      </c>
      <c r="U1185" s="12">
        <v>7.0199999999999999E-2</v>
      </c>
      <c r="V1185" s="12">
        <v>2.7900000000000001E-2</v>
      </c>
    </row>
    <row r="1186" spans="1:22" x14ac:dyDescent="0.2">
      <c r="A1186" s="8">
        <v>2020</v>
      </c>
      <c r="B1186" s="8" t="s">
        <v>132</v>
      </c>
      <c r="C1186" s="9">
        <v>1.26E-2</v>
      </c>
      <c r="D1186" s="10">
        <v>3.4200000000000001E-2</v>
      </c>
      <c r="E1186" s="12">
        <v>1</v>
      </c>
      <c r="F1186" s="11">
        <v>1.2720573026235664</v>
      </c>
      <c r="G1186" s="11">
        <v>0.13</v>
      </c>
      <c r="H1186" s="11">
        <v>-7.3746407861584587E-3</v>
      </c>
      <c r="I1186" s="11">
        <v>0.7</v>
      </c>
      <c r="J1186" s="11">
        <v>0.84</v>
      </c>
      <c r="K1186" s="9">
        <v>7.1800000000000003E-2</v>
      </c>
      <c r="L1186" s="12">
        <v>0.49942190959219562</v>
      </c>
      <c r="M1186" s="12">
        <f t="shared" si="18"/>
        <v>1.6359946586298566</v>
      </c>
      <c r="N1186" s="13">
        <v>0.6112489394296059</v>
      </c>
      <c r="O1186" s="12">
        <v>4.4800000000000004</v>
      </c>
      <c r="P1186" s="12">
        <v>0.10013686584937928</v>
      </c>
      <c r="Q1186" s="12">
        <v>0.27205730262356648</v>
      </c>
      <c r="R1186" s="12">
        <v>12.887259140511292</v>
      </c>
      <c r="S1186" s="8">
        <v>0</v>
      </c>
      <c r="T1186" s="8">
        <v>17</v>
      </c>
      <c r="U1186" s="12">
        <v>2.9100000000000001E-2</v>
      </c>
      <c r="V1186" s="12">
        <v>3.2300000000000002E-2</v>
      </c>
    </row>
    <row r="1187" spans="1:22" x14ac:dyDescent="0.2">
      <c r="A1187" s="8">
        <v>2021</v>
      </c>
      <c r="B1187" s="8" t="s">
        <v>132</v>
      </c>
      <c r="C1187" s="9">
        <v>1.7899999999999999E-2</v>
      </c>
      <c r="D1187" s="10">
        <v>4.6800000000000001E-2</v>
      </c>
      <c r="E1187" s="12">
        <v>1</v>
      </c>
      <c r="F1187" s="11">
        <v>1.3399972500648172</v>
      </c>
      <c r="G1187" s="11">
        <v>0.09</v>
      </c>
      <c r="H1187" s="11">
        <v>6.186802994382086E-2</v>
      </c>
      <c r="I1187" s="11">
        <v>0.74</v>
      </c>
      <c r="J1187" s="11">
        <v>0.75</v>
      </c>
      <c r="K1187" s="9">
        <v>8.9300000000000004E-2</v>
      </c>
      <c r="L1187" s="12">
        <v>0.57059738574469754</v>
      </c>
      <c r="M1187" s="12">
        <f t="shared" si="18"/>
        <v>1.7124076311198966</v>
      </c>
      <c r="N1187" s="13">
        <v>0.58397310419950099</v>
      </c>
      <c r="O1187" s="12">
        <v>4.07</v>
      </c>
      <c r="P1187" s="12">
        <v>6.5238588123299954E-2</v>
      </c>
      <c r="Q1187" s="12">
        <v>0.33999725006481724</v>
      </c>
      <c r="R1187" s="12">
        <v>12.878168846022072</v>
      </c>
      <c r="S1187" s="8">
        <v>0</v>
      </c>
      <c r="T1187" s="8">
        <v>18</v>
      </c>
      <c r="U1187" s="12">
        <v>2.58E-2</v>
      </c>
      <c r="V1187" s="12">
        <v>1.84E-2</v>
      </c>
    </row>
    <row r="1188" spans="1:22" x14ac:dyDescent="0.2">
      <c r="A1188" s="8">
        <v>2022</v>
      </c>
      <c r="B1188" s="8" t="s">
        <v>132</v>
      </c>
      <c r="C1188" s="9">
        <v>7.0000000000000007E-2</v>
      </c>
      <c r="D1188" s="10">
        <v>0.17710000000000001</v>
      </c>
      <c r="E1188" s="12">
        <v>1</v>
      </c>
      <c r="F1188" s="11">
        <v>1.2045136360799922</v>
      </c>
      <c r="G1188" s="11">
        <v>0.14000000000000001</v>
      </c>
      <c r="H1188" s="11">
        <v>0.11724484565074543</v>
      </c>
      <c r="I1188" s="11">
        <v>0.71</v>
      </c>
      <c r="J1188" s="11">
        <v>1.01</v>
      </c>
      <c r="K1188" s="9">
        <v>0.1381</v>
      </c>
      <c r="L1188" s="12">
        <v>0.75692937322523435</v>
      </c>
      <c r="M1188" s="12">
        <f t="shared" si="18"/>
        <v>1.7135740399796155</v>
      </c>
      <c r="N1188" s="13">
        <v>0.58357560086046578</v>
      </c>
      <c r="O1188" s="12">
        <v>5.66</v>
      </c>
      <c r="P1188" s="12">
        <v>0.1184587624806798</v>
      </c>
      <c r="Q1188" s="12">
        <v>0.20451363607999221</v>
      </c>
      <c r="R1188" s="12">
        <v>12.907632125008805</v>
      </c>
      <c r="S1188" s="8">
        <v>0</v>
      </c>
      <c r="T1188" s="8">
        <v>19</v>
      </c>
      <c r="U1188" s="12">
        <v>8.0199999999999994E-2</v>
      </c>
      <c r="V1188" s="12">
        <v>3.15E-2</v>
      </c>
    </row>
    <row r="1189" spans="1:22" x14ac:dyDescent="0.2">
      <c r="A1189" s="8">
        <v>2023</v>
      </c>
      <c r="B1189" s="8" t="s">
        <v>132</v>
      </c>
      <c r="C1189" s="9">
        <v>7.1000000000000004E-3</v>
      </c>
      <c r="D1189" s="10">
        <v>1.7899999999999999E-2</v>
      </c>
      <c r="E1189" s="12">
        <v>1</v>
      </c>
      <c r="F1189" s="11">
        <v>1.2223164880252755</v>
      </c>
      <c r="G1189" s="11">
        <v>0.25</v>
      </c>
      <c r="H1189" s="11">
        <v>3.8162601813355602E-2</v>
      </c>
      <c r="I1189" s="11">
        <v>0.72</v>
      </c>
      <c r="J1189" s="11">
        <v>0.88</v>
      </c>
      <c r="K1189" s="9">
        <v>7.2599999999999998E-2</v>
      </c>
      <c r="L1189" s="12">
        <v>0.45545961852059025</v>
      </c>
      <c r="M1189" s="12">
        <f t="shared" si="18"/>
        <v>1.7046196374113303</v>
      </c>
      <c r="N1189" s="13">
        <v>0.58664113568386445</v>
      </c>
      <c r="O1189" s="12">
        <v>5.39</v>
      </c>
      <c r="P1189" s="12">
        <v>0.20220411724308943</v>
      </c>
      <c r="Q1189" s="12">
        <v>0.22231648802527548</v>
      </c>
      <c r="R1189" s="12">
        <v>12.917896474892421</v>
      </c>
      <c r="S1189" s="8">
        <v>0</v>
      </c>
      <c r="T1189" s="8">
        <v>20</v>
      </c>
      <c r="U1189" s="12">
        <v>5.0500000000000003E-2</v>
      </c>
      <c r="V1189" s="12">
        <v>3.2500000000000001E-2</v>
      </c>
    </row>
    <row r="1190" spans="1:22" x14ac:dyDescent="0.2">
      <c r="A1190" s="8">
        <v>2015</v>
      </c>
      <c r="B1190" s="8" t="s">
        <v>133</v>
      </c>
      <c r="C1190" s="9">
        <v>5.1499999999999997E-2</v>
      </c>
      <c r="D1190" s="10">
        <v>0.18779999999999999</v>
      </c>
      <c r="E1190" s="12">
        <v>1</v>
      </c>
      <c r="F1190" s="11">
        <v>0.79877083668057103</v>
      </c>
      <c r="G1190" s="11">
        <v>0.22</v>
      </c>
      <c r="H1190" s="11">
        <v>0.63645522995791404</v>
      </c>
      <c r="I1190" s="11">
        <v>0.8</v>
      </c>
      <c r="J1190" s="11">
        <v>0.31</v>
      </c>
      <c r="K1190" s="9">
        <v>0.4148</v>
      </c>
      <c r="L1190" s="12">
        <v>0.77374680672829232</v>
      </c>
      <c r="M1190" s="12">
        <f t="shared" si="18"/>
        <v>1.4361618619053471</v>
      </c>
      <c r="N1190" s="13">
        <v>0.69630034505533112</v>
      </c>
      <c r="O1190" s="12">
        <v>4.1100000000000003</v>
      </c>
      <c r="P1190" s="12">
        <v>0.27728180216848103</v>
      </c>
      <c r="Q1190" s="12">
        <v>-0.20122916331942894</v>
      </c>
      <c r="R1190" s="12">
        <v>11.97311809344229</v>
      </c>
      <c r="S1190" s="8">
        <v>0</v>
      </c>
      <c r="T1190" s="8">
        <v>7</v>
      </c>
      <c r="U1190" s="12">
        <v>6.6799999999999998E-2</v>
      </c>
      <c r="V1190" s="12">
        <v>6.3E-3</v>
      </c>
    </row>
    <row r="1191" spans="1:22" x14ac:dyDescent="0.2">
      <c r="A1191" s="8">
        <v>2016</v>
      </c>
      <c r="B1191" s="8" t="s">
        <v>133</v>
      </c>
      <c r="C1191" s="9">
        <v>5.2200000000000003E-2</v>
      </c>
      <c r="D1191" s="10">
        <v>0.19259999999999999</v>
      </c>
      <c r="E1191" s="12">
        <v>1</v>
      </c>
      <c r="F1191" s="11">
        <v>0.64725983375195251</v>
      </c>
      <c r="G1191" s="11">
        <v>0.12</v>
      </c>
      <c r="H1191" s="11">
        <v>0.20535163080226596</v>
      </c>
      <c r="I1191" s="11">
        <v>0.61</v>
      </c>
      <c r="J1191" s="11">
        <v>0.35</v>
      </c>
      <c r="K1191" s="9">
        <v>0.34329999999999999</v>
      </c>
      <c r="L1191" s="12">
        <v>0.80495675599012517</v>
      </c>
      <c r="M1191" s="12">
        <f t="shared" si="18"/>
        <v>1.4091643541406025</v>
      </c>
      <c r="N1191" s="13">
        <v>0.70964043126812071</v>
      </c>
      <c r="O1191" s="12">
        <v>3.78</v>
      </c>
      <c r="P1191" s="12">
        <v>0.20389726467562724</v>
      </c>
      <c r="Q1191" s="12">
        <v>-0.35274016624804749</v>
      </c>
      <c r="R1191" s="12">
        <v>12.021479398730197</v>
      </c>
      <c r="S1191" s="8">
        <v>0</v>
      </c>
      <c r="T1191" s="8">
        <v>8</v>
      </c>
      <c r="U1191" s="12">
        <v>6.2100000000000002E-2</v>
      </c>
      <c r="V1191" s="12">
        <v>6.6600000000000006E-2</v>
      </c>
    </row>
    <row r="1192" spans="1:22" x14ac:dyDescent="0.2">
      <c r="A1192" s="8">
        <v>2017</v>
      </c>
      <c r="B1192" s="8" t="s">
        <v>133</v>
      </c>
      <c r="C1192" s="9">
        <v>5.5399999999999998E-2</v>
      </c>
      <c r="D1192" s="10">
        <v>0.20330000000000001</v>
      </c>
      <c r="E1192" s="12">
        <v>1</v>
      </c>
      <c r="F1192" s="11">
        <v>0.74032727807832854</v>
      </c>
      <c r="G1192" s="11">
        <v>0.2</v>
      </c>
      <c r="H1192" s="11">
        <v>0.50521246310462498</v>
      </c>
      <c r="I1192" s="11">
        <v>0.73</v>
      </c>
      <c r="J1192" s="11">
        <v>0.36</v>
      </c>
      <c r="K1192" s="9">
        <v>0.36609999999999998</v>
      </c>
      <c r="L1192" s="12">
        <v>0.82134834042567939</v>
      </c>
      <c r="M1192" s="12">
        <f t="shared" si="18"/>
        <v>1.4380568457114922</v>
      </c>
      <c r="N1192" s="13">
        <v>0.69538280283019038</v>
      </c>
      <c r="O1192" s="12">
        <v>3.82</v>
      </c>
      <c r="P1192" s="12">
        <v>0.27459343966588889</v>
      </c>
      <c r="Q1192" s="12">
        <v>-0.25967272192167146</v>
      </c>
      <c r="R1192" s="12">
        <v>12.033328695399064</v>
      </c>
      <c r="S1192" s="8">
        <v>0</v>
      </c>
      <c r="T1192" s="8">
        <v>9</v>
      </c>
      <c r="U1192" s="12">
        <v>6.8099999999999994E-2</v>
      </c>
      <c r="V1192" s="12">
        <v>3.5299999999999998E-2</v>
      </c>
    </row>
    <row r="1193" spans="1:22" x14ac:dyDescent="0.2">
      <c r="A1193" s="8">
        <v>2018</v>
      </c>
      <c r="B1193" s="8" t="s">
        <v>133</v>
      </c>
      <c r="C1193" s="9">
        <v>5.5100000000000003E-2</v>
      </c>
      <c r="D1193" s="10">
        <v>0.18859999999999999</v>
      </c>
      <c r="E1193" s="12">
        <v>1</v>
      </c>
      <c r="F1193" s="11">
        <v>1.0609865010415682</v>
      </c>
      <c r="G1193" s="11">
        <v>0.38</v>
      </c>
      <c r="H1193" s="11">
        <v>0.14912876147179899</v>
      </c>
      <c r="I1193" s="11">
        <v>1.06</v>
      </c>
      <c r="J1193" s="11">
        <v>0.37</v>
      </c>
      <c r="K1193" s="9">
        <v>0.3518</v>
      </c>
      <c r="L1193" s="12">
        <v>0.83291669413647673</v>
      </c>
      <c r="M1193" s="12">
        <f t="shared" si="18"/>
        <v>1.487433606517081</v>
      </c>
      <c r="N1193" s="13">
        <v>0.67229891513716877</v>
      </c>
      <c r="O1193" s="12">
        <v>3.75</v>
      </c>
      <c r="P1193" s="12">
        <v>0.36233631583151144</v>
      </c>
      <c r="Q1193" s="12">
        <v>6.098650104156822E-2</v>
      </c>
      <c r="R1193" s="12">
        <v>12.103333050579717</v>
      </c>
      <c r="S1193" s="8">
        <v>0</v>
      </c>
      <c r="T1193" s="8">
        <v>10</v>
      </c>
      <c r="U1193" s="12">
        <v>7.0800000000000002E-2</v>
      </c>
      <c r="V1193" s="12">
        <v>3.5400000000000001E-2</v>
      </c>
    </row>
    <row r="1194" spans="1:22" x14ac:dyDescent="0.2">
      <c r="A1194" s="8">
        <v>2019</v>
      </c>
      <c r="B1194" s="8" t="s">
        <v>133</v>
      </c>
      <c r="C1194" s="9">
        <v>4.3400000000000001E-2</v>
      </c>
      <c r="D1194" s="10">
        <v>0.154</v>
      </c>
      <c r="E1194" s="12">
        <v>1</v>
      </c>
      <c r="F1194" s="11">
        <v>0.97820692027443901</v>
      </c>
      <c r="G1194" s="11">
        <v>0.28000000000000003</v>
      </c>
      <c r="H1194" s="11">
        <v>0.4953035871280696</v>
      </c>
      <c r="I1194" s="11">
        <v>0.95</v>
      </c>
      <c r="J1194" s="11">
        <v>0.3</v>
      </c>
      <c r="K1194" s="9">
        <v>0.36359999999999998</v>
      </c>
      <c r="L1194" s="12">
        <v>0.79078861689801661</v>
      </c>
      <c r="M1194" s="12">
        <f t="shared" si="18"/>
        <v>1.3984620093211808</v>
      </c>
      <c r="N1194" s="13">
        <v>0.71507126638742524</v>
      </c>
      <c r="O1194" s="12">
        <v>2.41</v>
      </c>
      <c r="P1194" s="12">
        <v>0.29551172622440225</v>
      </c>
      <c r="Q1194" s="12">
        <v>-2.1793079725560972E-2</v>
      </c>
      <c r="R1194" s="12">
        <v>12.177226347739467</v>
      </c>
      <c r="S1194" s="8">
        <v>0</v>
      </c>
      <c r="T1194" s="8">
        <v>11</v>
      </c>
      <c r="U1194" s="12">
        <v>7.0199999999999999E-2</v>
      </c>
      <c r="V1194" s="12">
        <v>2.7900000000000001E-2</v>
      </c>
    </row>
    <row r="1195" spans="1:22" x14ac:dyDescent="0.2">
      <c r="A1195" s="8">
        <v>2020</v>
      </c>
      <c r="B1195" s="8" t="s">
        <v>133</v>
      </c>
      <c r="C1195" s="9">
        <v>4.3299999999999998E-2</v>
      </c>
      <c r="D1195" s="10">
        <v>0.1583</v>
      </c>
      <c r="E1195" s="12">
        <v>1</v>
      </c>
      <c r="F1195" s="11">
        <v>0.84992729380682097</v>
      </c>
      <c r="G1195" s="11">
        <v>0.48</v>
      </c>
      <c r="H1195" s="11">
        <v>0.62712191345144797</v>
      </c>
      <c r="I1195" s="11">
        <v>0.85</v>
      </c>
      <c r="J1195" s="11">
        <v>0.31</v>
      </c>
      <c r="K1195" s="9">
        <v>0.34660000000000002</v>
      </c>
      <c r="L1195" s="12">
        <v>0.77930792086053713</v>
      </c>
      <c r="M1195" s="12">
        <f t="shared" si="18"/>
        <v>1.4442823489606293</v>
      </c>
      <c r="N1195" s="13">
        <v>0.69238539176196745</v>
      </c>
      <c r="O1195" s="12">
        <v>3</v>
      </c>
      <c r="P1195" s="12">
        <v>0.56322203470370058</v>
      </c>
      <c r="Q1195" s="12">
        <v>-0.15007270619317906</v>
      </c>
      <c r="R1195" s="12">
        <v>12.15820819712973</v>
      </c>
      <c r="S1195" s="8">
        <v>0</v>
      </c>
      <c r="T1195" s="8">
        <v>12</v>
      </c>
      <c r="U1195" s="12">
        <v>2.9100000000000001E-2</v>
      </c>
      <c r="V1195" s="12">
        <v>3.2300000000000002E-2</v>
      </c>
    </row>
    <row r="1196" spans="1:22" x14ac:dyDescent="0.2">
      <c r="A1196" s="8">
        <v>2021</v>
      </c>
      <c r="B1196" s="8" t="s">
        <v>133</v>
      </c>
      <c r="C1196" s="9">
        <v>5.0200000000000002E-2</v>
      </c>
      <c r="D1196" s="10">
        <v>0.16969999999999999</v>
      </c>
      <c r="E1196" s="12">
        <v>1</v>
      </c>
      <c r="F1196" s="11">
        <v>1.0821714875603612</v>
      </c>
      <c r="G1196" s="11">
        <v>0.35</v>
      </c>
      <c r="H1196" s="11">
        <v>0.59065187238240613</v>
      </c>
      <c r="I1196" s="11">
        <v>0.9</v>
      </c>
      <c r="J1196" s="11">
        <v>0.37</v>
      </c>
      <c r="K1196" s="9">
        <v>0.316</v>
      </c>
      <c r="L1196" s="12">
        <v>0.82629768379921453</v>
      </c>
      <c r="M1196" s="12">
        <f t="shared" si="18"/>
        <v>1.4991319828361636</v>
      </c>
      <c r="N1196" s="13">
        <v>0.66705267544764768</v>
      </c>
      <c r="O1196" s="12">
        <v>5.32</v>
      </c>
      <c r="P1196" s="12">
        <v>0.31975025050598627</v>
      </c>
      <c r="Q1196" s="12">
        <v>8.2171487560361245E-2</v>
      </c>
      <c r="R1196" s="12">
        <v>12.151761589284648</v>
      </c>
      <c r="S1196" s="8">
        <v>0</v>
      </c>
      <c r="T1196" s="8">
        <v>13</v>
      </c>
      <c r="U1196" s="12">
        <v>2.58E-2</v>
      </c>
      <c r="V1196" s="12">
        <v>1.84E-2</v>
      </c>
    </row>
    <row r="1197" spans="1:22" x14ac:dyDescent="0.2">
      <c r="A1197" s="8">
        <v>2022</v>
      </c>
      <c r="B1197" s="8" t="s">
        <v>133</v>
      </c>
      <c r="C1197" s="9">
        <v>6.0699999999999997E-2</v>
      </c>
      <c r="D1197" s="10">
        <v>0.1978</v>
      </c>
      <c r="E1197" s="12">
        <v>1</v>
      </c>
      <c r="F1197" s="11">
        <v>0.74333802465755561</v>
      </c>
      <c r="G1197" s="11">
        <v>0.36</v>
      </c>
      <c r="H1197" s="11">
        <v>0.34157984403491104</v>
      </c>
      <c r="I1197" s="11">
        <v>0.72</v>
      </c>
      <c r="J1197" s="11">
        <v>0.39</v>
      </c>
      <c r="K1197" s="9">
        <v>0.3468</v>
      </c>
      <c r="L1197" s="12">
        <v>0.85564742107281944</v>
      </c>
      <c r="M1197" s="12">
        <f t="shared" si="18"/>
        <v>1.4922075338171925</v>
      </c>
      <c r="N1197" s="13">
        <v>0.67014807078604932</v>
      </c>
      <c r="O1197" s="12">
        <v>5.0599999999999996</v>
      </c>
      <c r="P1197" s="12">
        <v>0.50360708514858032</v>
      </c>
      <c r="Q1197" s="12">
        <v>-0.25666197534244439</v>
      </c>
      <c r="R1197" s="12">
        <v>12.193339595918516</v>
      </c>
      <c r="S1197" s="8">
        <v>0</v>
      </c>
      <c r="T1197" s="8">
        <v>14</v>
      </c>
      <c r="U1197" s="12">
        <v>8.0199999999999994E-2</v>
      </c>
      <c r="V1197" s="12">
        <v>3.15E-2</v>
      </c>
    </row>
    <row r="1198" spans="1:22" x14ac:dyDescent="0.2">
      <c r="A1198" s="8">
        <v>2023</v>
      </c>
      <c r="B1198" s="8" t="s">
        <v>133</v>
      </c>
      <c r="C1198" s="9">
        <v>6.2600000000000003E-2</v>
      </c>
      <c r="D1198" s="10">
        <v>0.1988</v>
      </c>
      <c r="E1198" s="12">
        <v>1</v>
      </c>
      <c r="F1198" s="11">
        <v>0.77549768199532754</v>
      </c>
      <c r="G1198" s="11">
        <v>0.47</v>
      </c>
      <c r="H1198" s="11">
        <v>0.43632630474753664</v>
      </c>
      <c r="I1198" s="11">
        <v>0.77</v>
      </c>
      <c r="J1198" s="11">
        <v>0.34</v>
      </c>
      <c r="K1198" s="9">
        <v>0.39589999999999997</v>
      </c>
      <c r="L1198" s="12">
        <v>0.84545058015682695</v>
      </c>
      <c r="M1198" s="12">
        <f t="shared" si="18"/>
        <v>1.5353546645471883</v>
      </c>
      <c r="N1198" s="13">
        <v>0.65131531045624769</v>
      </c>
      <c r="O1198" s="12">
        <v>4.1100000000000003</v>
      </c>
      <c r="P1198" s="12">
        <v>0.61713130194390931</v>
      </c>
      <c r="Q1198" s="12">
        <v>-0.22450231800467252</v>
      </c>
      <c r="R1198" s="12">
        <v>12.200354404781404</v>
      </c>
      <c r="S1198" s="8">
        <v>0</v>
      </c>
      <c r="T1198" s="8">
        <v>15</v>
      </c>
      <c r="U1198" s="12">
        <v>5.0500000000000003E-2</v>
      </c>
      <c r="V1198" s="12">
        <v>3.2500000000000001E-2</v>
      </c>
    </row>
    <row r="1199" spans="1:22" x14ac:dyDescent="0.2">
      <c r="A1199" s="8">
        <v>2015</v>
      </c>
      <c r="B1199" s="8" t="s">
        <v>134</v>
      </c>
      <c r="C1199" s="9">
        <v>8.7599999999999997E-2</v>
      </c>
      <c r="D1199" s="10">
        <v>0.1091</v>
      </c>
      <c r="E1199" s="12">
        <v>0</v>
      </c>
      <c r="F1199" s="11">
        <v>4.7603300865801712</v>
      </c>
      <c r="G1199" s="11">
        <v>0.6</v>
      </c>
      <c r="H1199" s="11">
        <v>0.28637015771826047</v>
      </c>
      <c r="I1199" s="11">
        <v>2.54</v>
      </c>
      <c r="J1199" s="11">
        <v>0.91</v>
      </c>
      <c r="K1199" s="9">
        <v>0.39739999999999998</v>
      </c>
      <c r="L1199" s="12">
        <v>0.99486275662817203</v>
      </c>
      <c r="M1199" s="12">
        <f t="shared" si="18"/>
        <v>5.8784848376853578</v>
      </c>
      <c r="N1199" s="13">
        <v>0.17011186174867265</v>
      </c>
      <c r="O1199" s="12">
        <v>4.42</v>
      </c>
      <c r="P1199" s="12">
        <v>0.11867452016168024</v>
      </c>
      <c r="Q1199" s="12">
        <v>3.7603300865801708</v>
      </c>
      <c r="R1199" s="12">
        <v>12.038506804813116</v>
      </c>
      <c r="S1199" s="8">
        <v>1</v>
      </c>
      <c r="T1199" s="8">
        <v>23</v>
      </c>
      <c r="U1199" s="12">
        <v>6.6799999999999998E-2</v>
      </c>
      <c r="V1199" s="12">
        <v>6.3E-3</v>
      </c>
    </row>
    <row r="1200" spans="1:22" x14ac:dyDescent="0.2">
      <c r="A1200" s="8">
        <v>2016</v>
      </c>
      <c r="B1200" s="8" t="s">
        <v>134</v>
      </c>
      <c r="C1200" s="9">
        <v>0.09</v>
      </c>
      <c r="D1200" s="10">
        <v>0.10979999999999999</v>
      </c>
      <c r="E1200" s="12">
        <v>0</v>
      </c>
      <c r="F1200" s="11">
        <v>3.6394083179128396</v>
      </c>
      <c r="G1200" s="11">
        <v>0.54</v>
      </c>
      <c r="H1200" s="11">
        <v>0.42724601115707628</v>
      </c>
      <c r="I1200" s="11">
        <v>2.39</v>
      </c>
      <c r="J1200" s="11">
        <v>0.9</v>
      </c>
      <c r="K1200" s="9">
        <v>0.40089999999999998</v>
      </c>
      <c r="L1200" s="12">
        <v>0.99957564221695039</v>
      </c>
      <c r="M1200" s="12">
        <f t="shared" si="18"/>
        <v>5.255546134522918</v>
      </c>
      <c r="N1200" s="13">
        <v>0.19027518252216369</v>
      </c>
      <c r="O1200" s="12">
        <v>4.4400000000000004</v>
      </c>
      <c r="P1200" s="12">
        <v>0.13950953178706438</v>
      </c>
      <c r="Q1200" s="12">
        <v>2.6394083179128396</v>
      </c>
      <c r="R1200" s="12">
        <v>12.062899612088929</v>
      </c>
      <c r="S1200" s="8">
        <v>1</v>
      </c>
      <c r="T1200" s="8">
        <v>24</v>
      </c>
      <c r="U1200" s="12">
        <v>6.2100000000000002E-2</v>
      </c>
      <c r="V1200" s="12">
        <v>6.6600000000000006E-2</v>
      </c>
    </row>
    <row r="1201" spans="1:22" x14ac:dyDescent="0.2">
      <c r="A1201" s="8">
        <v>2017</v>
      </c>
      <c r="B1201" s="8" t="s">
        <v>134</v>
      </c>
      <c r="C1201" s="9">
        <v>8.0100000000000005E-2</v>
      </c>
      <c r="D1201" s="10">
        <v>0.1007</v>
      </c>
      <c r="E1201" s="12">
        <v>0</v>
      </c>
      <c r="F1201" s="11">
        <v>2.8428912363867194</v>
      </c>
      <c r="G1201" s="11">
        <v>0.33</v>
      </c>
      <c r="H1201" s="11">
        <v>0.28271461126286135</v>
      </c>
      <c r="I1201" s="11">
        <v>1.48</v>
      </c>
      <c r="J1201" s="11">
        <v>0.8</v>
      </c>
      <c r="K1201" s="9">
        <v>0.37480000000000002</v>
      </c>
      <c r="L1201" s="12">
        <v>0.99563865759383374</v>
      </c>
      <c r="M1201" s="12">
        <f t="shared" si="18"/>
        <v>4.6882182235462979</v>
      </c>
      <c r="N1201" s="13">
        <v>0.21330065118930669</v>
      </c>
      <c r="O1201" s="12">
        <v>5.0999999999999996</v>
      </c>
      <c r="P1201" s="12">
        <v>0.10982465814915174</v>
      </c>
      <c r="Q1201" s="12">
        <v>1.8428912363867196</v>
      </c>
      <c r="R1201" s="12">
        <v>12.248863241478265</v>
      </c>
      <c r="S1201" s="8">
        <v>1</v>
      </c>
      <c r="T1201" s="8">
        <v>25</v>
      </c>
      <c r="U1201" s="12">
        <v>6.8099999999999994E-2</v>
      </c>
      <c r="V1201" s="12">
        <v>3.5299999999999998E-2</v>
      </c>
    </row>
    <row r="1202" spans="1:22" x14ac:dyDescent="0.2">
      <c r="A1202" s="8">
        <v>2018</v>
      </c>
      <c r="B1202" s="8" t="s">
        <v>134</v>
      </c>
      <c r="C1202" s="9">
        <v>7.8200000000000006E-2</v>
      </c>
      <c r="D1202" s="10">
        <v>9.5600000000000004E-2</v>
      </c>
      <c r="E1202" s="12">
        <v>0</v>
      </c>
      <c r="F1202" s="11">
        <v>3.5298976639170867</v>
      </c>
      <c r="G1202" s="11">
        <v>0.83</v>
      </c>
      <c r="H1202" s="11">
        <v>0.55859159855444873</v>
      </c>
      <c r="I1202" s="11">
        <v>2.06</v>
      </c>
      <c r="J1202" s="11">
        <v>0.67</v>
      </c>
      <c r="K1202" s="9">
        <v>0.39639999999999997</v>
      </c>
      <c r="L1202" s="12">
        <v>0.99252073302308386</v>
      </c>
      <c r="M1202" s="12">
        <f t="shared" si="18"/>
        <v>6.5802008421181517</v>
      </c>
      <c r="N1202" s="13">
        <v>0.1519710452603909</v>
      </c>
      <c r="O1202" s="12">
        <v>5.69</v>
      </c>
      <c r="P1202" s="12">
        <v>0.23544003794943885</v>
      </c>
      <c r="Q1202" s="12">
        <v>2.5298976639170867</v>
      </c>
      <c r="R1202" s="12">
        <v>12.249014003561372</v>
      </c>
      <c r="S1202" s="8">
        <v>1</v>
      </c>
      <c r="T1202" s="8">
        <v>26</v>
      </c>
      <c r="U1202" s="12">
        <v>7.0800000000000002E-2</v>
      </c>
      <c r="V1202" s="12">
        <v>3.5400000000000001E-2</v>
      </c>
    </row>
    <row r="1203" spans="1:22" x14ac:dyDescent="0.2">
      <c r="A1203" s="8">
        <v>2019</v>
      </c>
      <c r="B1203" s="8" t="s">
        <v>134</v>
      </c>
      <c r="C1203" s="9">
        <v>8.9700000000000002E-2</v>
      </c>
      <c r="D1203" s="10">
        <v>0.106</v>
      </c>
      <c r="E1203" s="12">
        <v>0</v>
      </c>
      <c r="F1203" s="11">
        <v>2.9710157217553901</v>
      </c>
      <c r="G1203" s="11">
        <v>0.31</v>
      </c>
      <c r="H1203" s="11">
        <v>0.25372214695044226</v>
      </c>
      <c r="I1203" s="11">
        <v>1.57</v>
      </c>
      <c r="J1203" s="11">
        <v>0.77</v>
      </c>
      <c r="K1203" s="9">
        <v>0.37640000000000001</v>
      </c>
      <c r="L1203" s="12">
        <v>0.98197154981112733</v>
      </c>
      <c r="M1203" s="12">
        <f t="shared" si="18"/>
        <v>6.4074579188893201</v>
      </c>
      <c r="N1203" s="13">
        <v>0.1560681338307317</v>
      </c>
      <c r="O1203" s="12">
        <v>6.38</v>
      </c>
      <c r="P1203" s="12">
        <v>9.8616296405065432E-2</v>
      </c>
      <c r="Q1203" s="12">
        <v>1.9710157217553901</v>
      </c>
      <c r="R1203" s="12">
        <v>12.266507881138258</v>
      </c>
      <c r="S1203" s="8">
        <v>1</v>
      </c>
      <c r="T1203" s="8">
        <v>27</v>
      </c>
      <c r="U1203" s="12">
        <v>7.0199999999999999E-2</v>
      </c>
      <c r="V1203" s="12">
        <v>2.7900000000000001E-2</v>
      </c>
    </row>
    <row r="1204" spans="1:22" x14ac:dyDescent="0.2">
      <c r="A1204" s="8">
        <v>2020</v>
      </c>
      <c r="B1204" s="8" t="s">
        <v>134</v>
      </c>
      <c r="C1204" s="9">
        <v>0.10630000000000001</v>
      </c>
      <c r="D1204" s="10">
        <v>0.1275</v>
      </c>
      <c r="E1204" s="12">
        <v>0</v>
      </c>
      <c r="F1204" s="11">
        <v>2.8304543624438421</v>
      </c>
      <c r="G1204" s="11">
        <v>0.26</v>
      </c>
      <c r="H1204" s="11">
        <v>0.21085807808292056</v>
      </c>
      <c r="I1204" s="11">
        <v>1.41</v>
      </c>
      <c r="J1204" s="11">
        <v>0.69</v>
      </c>
      <c r="K1204" s="9">
        <v>0.39950000000000002</v>
      </c>
      <c r="L1204" s="12">
        <v>0.97981904559087207</v>
      </c>
      <c r="M1204" s="12">
        <f t="shared" si="18"/>
        <v>5.7285035152990691</v>
      </c>
      <c r="N1204" s="13">
        <v>0.17456566053059197</v>
      </c>
      <c r="O1204" s="12">
        <v>4.6500000000000004</v>
      </c>
      <c r="P1204" s="12">
        <v>8.7613566279041835E-2</v>
      </c>
      <c r="Q1204" s="12">
        <v>1.8304543624438419</v>
      </c>
      <c r="R1204" s="12">
        <v>12.321485600076681</v>
      </c>
      <c r="S1204" s="8">
        <v>1</v>
      </c>
      <c r="T1204" s="8">
        <v>28</v>
      </c>
      <c r="U1204" s="12">
        <v>2.9100000000000001E-2</v>
      </c>
      <c r="V1204" s="12">
        <v>3.2300000000000002E-2</v>
      </c>
    </row>
    <row r="1205" spans="1:22" x14ac:dyDescent="0.2">
      <c r="A1205" s="8">
        <v>2021</v>
      </c>
      <c r="B1205" s="8" t="s">
        <v>134</v>
      </c>
      <c r="C1205" s="9">
        <v>8.6099999999999996E-2</v>
      </c>
      <c r="D1205" s="10">
        <v>0.10730000000000001</v>
      </c>
      <c r="E1205" s="12">
        <v>0</v>
      </c>
      <c r="F1205" s="11">
        <v>2.8786829269757481</v>
      </c>
      <c r="G1205" s="11">
        <v>0.67</v>
      </c>
      <c r="H1205" s="11">
        <v>0.57478972955717633</v>
      </c>
      <c r="I1205" s="11">
        <v>1.39</v>
      </c>
      <c r="J1205" s="11">
        <v>0.57999999999999996</v>
      </c>
      <c r="K1205" s="9">
        <v>0.38529999999999998</v>
      </c>
      <c r="L1205" s="12">
        <v>0.97705741891583675</v>
      </c>
      <c r="M1205" s="12">
        <f t="shared" si="18"/>
        <v>4.5867384382398706</v>
      </c>
      <c r="N1205" s="13">
        <v>0.21801984426732279</v>
      </c>
      <c r="O1205" s="12">
        <v>4.3600000000000003</v>
      </c>
      <c r="P1205" s="12">
        <v>0.23106358202336943</v>
      </c>
      <c r="Q1205" s="12">
        <v>1.8786829269757481</v>
      </c>
      <c r="R1205" s="12">
        <v>12.360725963961118</v>
      </c>
      <c r="S1205" s="8">
        <v>1</v>
      </c>
      <c r="T1205" s="8">
        <v>29</v>
      </c>
      <c r="U1205" s="12">
        <v>2.58E-2</v>
      </c>
      <c r="V1205" s="12">
        <v>1.84E-2</v>
      </c>
    </row>
    <row r="1206" spans="1:22" x14ac:dyDescent="0.2">
      <c r="A1206" s="8">
        <v>2022</v>
      </c>
      <c r="B1206" s="8" t="s">
        <v>134</v>
      </c>
      <c r="C1206" s="9">
        <v>9.7799999999999998E-2</v>
      </c>
      <c r="D1206" s="10">
        <v>0.1212</v>
      </c>
      <c r="E1206" s="12">
        <v>0</v>
      </c>
      <c r="F1206" s="11">
        <v>2.8851307067596652</v>
      </c>
      <c r="G1206" s="11">
        <v>0.47</v>
      </c>
      <c r="H1206" s="11">
        <v>0.9898214192045367</v>
      </c>
      <c r="I1206" s="11">
        <v>1.18</v>
      </c>
      <c r="J1206" s="11">
        <v>0.72</v>
      </c>
      <c r="K1206" s="9">
        <v>0.42430000000000001</v>
      </c>
      <c r="L1206" s="12">
        <v>0.98736378616590637</v>
      </c>
      <c r="M1206" s="12">
        <f t="shared" si="18"/>
        <v>5.9528453914729962</v>
      </c>
      <c r="N1206" s="13">
        <v>0.16798689269377379</v>
      </c>
      <c r="O1206" s="12">
        <v>6.87</v>
      </c>
      <c r="P1206" s="12">
        <v>0.16280450353471135</v>
      </c>
      <c r="Q1206" s="12">
        <v>1.885130706759665</v>
      </c>
      <c r="R1206" s="12">
        <v>12.357352267069036</v>
      </c>
      <c r="S1206" s="8">
        <v>1</v>
      </c>
      <c r="T1206" s="8">
        <v>30</v>
      </c>
      <c r="U1206" s="12">
        <v>8.0199999999999994E-2</v>
      </c>
      <c r="V1206" s="12">
        <v>3.15E-2</v>
      </c>
    </row>
    <row r="1207" spans="1:22" x14ac:dyDescent="0.2">
      <c r="A1207" s="8">
        <v>2023</v>
      </c>
      <c r="B1207" s="8" t="s">
        <v>134</v>
      </c>
      <c r="C1207" s="9">
        <v>0.1283</v>
      </c>
      <c r="D1207" s="10">
        <v>0.15060000000000001</v>
      </c>
      <c r="E1207" s="12">
        <v>0</v>
      </c>
      <c r="F1207" s="11">
        <v>3.9188082935896773</v>
      </c>
      <c r="G1207" s="11">
        <v>0.34</v>
      </c>
      <c r="H1207" s="11">
        <v>-0.12834477859089863</v>
      </c>
      <c r="I1207" s="11">
        <v>1.31</v>
      </c>
      <c r="J1207" s="11">
        <v>0.85</v>
      </c>
      <c r="K1207" s="9">
        <v>0.40649999999999997</v>
      </c>
      <c r="L1207" s="12">
        <v>0.98440597178318701</v>
      </c>
      <c r="M1207" s="12">
        <f t="shared" si="18"/>
        <v>7.7673177762747407</v>
      </c>
      <c r="N1207" s="13">
        <v>0.12874457165309991</v>
      </c>
      <c r="O1207" s="12">
        <v>8.17</v>
      </c>
      <c r="P1207" s="12">
        <v>8.8371709739502119E-2</v>
      </c>
      <c r="Q1207" s="12">
        <v>2.9188082935896773</v>
      </c>
      <c r="R1207" s="12">
        <v>12.37887284964544</v>
      </c>
      <c r="S1207" s="8">
        <v>1</v>
      </c>
      <c r="T1207" s="8">
        <v>31</v>
      </c>
      <c r="U1207" s="12">
        <v>5.0500000000000003E-2</v>
      </c>
      <c r="V1207" s="12">
        <v>3.2500000000000001E-2</v>
      </c>
    </row>
    <row r="1208" spans="1:22" x14ac:dyDescent="0.2">
      <c r="A1208" s="8">
        <v>2015</v>
      </c>
      <c r="B1208" s="8" t="s">
        <v>135</v>
      </c>
      <c r="C1208" s="9">
        <v>6.1100000000000002E-2</v>
      </c>
      <c r="D1208" s="10">
        <v>0.1706</v>
      </c>
      <c r="E1208" s="12">
        <v>0</v>
      </c>
      <c r="F1208" s="11">
        <v>1.5812275700542384</v>
      </c>
      <c r="G1208" s="11">
        <v>0.19</v>
      </c>
      <c r="H1208" s="11">
        <v>0</v>
      </c>
      <c r="I1208" s="11">
        <v>0.93</v>
      </c>
      <c r="J1208" s="11">
        <v>1.1100000000000001</v>
      </c>
      <c r="K1208" s="9">
        <v>0.27289999999999998</v>
      </c>
      <c r="L1208" s="12">
        <v>1</v>
      </c>
      <c r="M1208" s="12">
        <f t="shared" si="18"/>
        <v>1.7893043614083186</v>
      </c>
      <c r="N1208" s="13">
        <v>0.55887641117295661</v>
      </c>
      <c r="O1208" s="12">
        <v>3.7</v>
      </c>
      <c r="P1208" s="12">
        <v>0.13252744502953082</v>
      </c>
      <c r="Q1208" s="12">
        <v>0.58122757005423842</v>
      </c>
      <c r="R1208" s="12">
        <v>11.809513140633918</v>
      </c>
      <c r="S1208" s="8">
        <v>0</v>
      </c>
      <c r="T1208" s="8">
        <v>21</v>
      </c>
      <c r="U1208" s="12">
        <v>6.6799999999999998E-2</v>
      </c>
      <c r="V1208" s="12">
        <v>6.3E-3</v>
      </c>
    </row>
    <row r="1209" spans="1:22" x14ac:dyDescent="0.2">
      <c r="A1209" s="8">
        <v>2016</v>
      </c>
      <c r="B1209" s="8" t="s">
        <v>135</v>
      </c>
      <c r="C1209" s="9">
        <v>0.1099</v>
      </c>
      <c r="D1209" s="10">
        <v>0.2893</v>
      </c>
      <c r="E1209" s="12">
        <v>1</v>
      </c>
      <c r="F1209" s="11"/>
      <c r="G1209" s="11">
        <v>0.27</v>
      </c>
      <c r="H1209" s="11"/>
      <c r="I1209" s="11">
        <v>1.24</v>
      </c>
      <c r="J1209" s="11">
        <v>1.32</v>
      </c>
      <c r="K1209" s="9">
        <v>0.23719999999999999</v>
      </c>
      <c r="L1209" s="12">
        <v>1</v>
      </c>
      <c r="M1209" s="12"/>
      <c r="N1209" s="13"/>
      <c r="O1209" s="12">
        <v>2.95</v>
      </c>
      <c r="P1209" s="12">
        <v>0</v>
      </c>
      <c r="Q1209" s="12"/>
      <c r="R1209" s="12"/>
      <c r="S1209" s="8">
        <v>0</v>
      </c>
      <c r="T1209" s="8">
        <v>22</v>
      </c>
      <c r="U1209" s="12">
        <v>6.2100000000000002E-2</v>
      </c>
      <c r="V1209" s="12">
        <v>6.6600000000000006E-2</v>
      </c>
    </row>
    <row r="1210" spans="1:22" x14ac:dyDescent="0.2">
      <c r="A1210" s="8">
        <v>2017</v>
      </c>
      <c r="B1210" s="8" t="s">
        <v>135</v>
      </c>
      <c r="C1210" s="9">
        <v>4.4600000000000001E-2</v>
      </c>
      <c r="D1210" s="10">
        <v>0.1012</v>
      </c>
      <c r="E1210" s="12">
        <v>1</v>
      </c>
      <c r="F1210" s="11"/>
      <c r="G1210" s="11">
        <v>0.79</v>
      </c>
      <c r="H1210" s="11"/>
      <c r="I1210" s="11">
        <v>1.79</v>
      </c>
      <c r="J1210" s="11">
        <v>0.69</v>
      </c>
      <c r="K1210" s="9">
        <v>0.31709999999999999</v>
      </c>
      <c r="L1210" s="12">
        <v>1</v>
      </c>
      <c r="M1210" s="12"/>
      <c r="N1210" s="13"/>
      <c r="O1210" s="12">
        <v>1.64</v>
      </c>
      <c r="P1210" s="12">
        <v>0</v>
      </c>
      <c r="Q1210" s="12"/>
      <c r="R1210" s="12"/>
      <c r="S1210" s="8">
        <v>0</v>
      </c>
      <c r="T1210" s="8">
        <v>23</v>
      </c>
      <c r="U1210" s="12">
        <v>6.8099999999999994E-2</v>
      </c>
      <c r="V1210" s="12">
        <v>3.5299999999999998E-2</v>
      </c>
    </row>
    <row r="1211" spans="1:22" x14ac:dyDescent="0.2">
      <c r="A1211" s="8">
        <v>2018</v>
      </c>
      <c r="B1211" s="8" t="s">
        <v>135</v>
      </c>
      <c r="C1211" s="9">
        <v>5.1200000000000002E-2</v>
      </c>
      <c r="D1211" s="10">
        <v>9.5299999999999996E-2</v>
      </c>
      <c r="E1211" s="12">
        <v>1</v>
      </c>
      <c r="F1211" s="11"/>
      <c r="G1211" s="11">
        <v>0.72</v>
      </c>
      <c r="H1211" s="11"/>
      <c r="I1211" s="11">
        <v>2.14</v>
      </c>
      <c r="J1211" s="11">
        <v>0.83</v>
      </c>
      <c r="K1211" s="9">
        <v>0.31659999999999999</v>
      </c>
      <c r="L1211" s="12">
        <v>1</v>
      </c>
      <c r="M1211" s="12"/>
      <c r="N1211" s="13"/>
      <c r="O1211" s="12">
        <v>2.58</v>
      </c>
      <c r="P1211" s="12">
        <v>0</v>
      </c>
      <c r="Q1211" s="12"/>
      <c r="R1211" s="12"/>
      <c r="S1211" s="8">
        <v>0</v>
      </c>
      <c r="T1211" s="8">
        <v>24</v>
      </c>
      <c r="U1211" s="12">
        <v>7.0800000000000002E-2</v>
      </c>
      <c r="V1211" s="12">
        <v>3.5400000000000001E-2</v>
      </c>
    </row>
    <row r="1212" spans="1:22" x14ac:dyDescent="0.2">
      <c r="A1212" s="8">
        <v>2019</v>
      </c>
      <c r="B1212" s="8" t="s">
        <v>135</v>
      </c>
      <c r="C1212" s="9">
        <v>2.9499999999999998E-2</v>
      </c>
      <c r="D1212" s="10">
        <v>5.5399999999999998E-2</v>
      </c>
      <c r="E1212" s="12">
        <v>0</v>
      </c>
      <c r="F1212" s="11">
        <v>2.1573028905686877</v>
      </c>
      <c r="G1212" s="11">
        <v>0.28000000000000003</v>
      </c>
      <c r="H1212" s="11">
        <v>0</v>
      </c>
      <c r="I1212" s="11">
        <v>1.19</v>
      </c>
      <c r="J1212" s="11">
        <v>0.8</v>
      </c>
      <c r="K1212" s="9">
        <v>0.22670000000000001</v>
      </c>
      <c r="L1212" s="12">
        <v>1</v>
      </c>
      <c r="M1212" s="12">
        <f t="shared" si="18"/>
        <v>2.5306136900590217</v>
      </c>
      <c r="N1212" s="13">
        <v>0.39516106465727568</v>
      </c>
      <c r="O1212" s="12">
        <v>2.33</v>
      </c>
      <c r="P1212" s="12">
        <v>0.13213492983569375</v>
      </c>
      <c r="Q1212" s="12">
        <v>1.1573028905686877</v>
      </c>
      <c r="R1212" s="12">
        <v>11.709216731809645</v>
      </c>
      <c r="S1212" s="8">
        <v>0</v>
      </c>
      <c r="T1212" s="8">
        <v>25</v>
      </c>
      <c r="U1212" s="12">
        <v>7.0199999999999999E-2</v>
      </c>
      <c r="V1212" s="12">
        <v>2.7900000000000001E-2</v>
      </c>
    </row>
    <row r="1213" spans="1:22" x14ac:dyDescent="0.2">
      <c r="A1213" s="8">
        <v>2020</v>
      </c>
      <c r="B1213" s="8" t="s">
        <v>135</v>
      </c>
      <c r="C1213" s="9">
        <v>5.2699999999999997E-2</v>
      </c>
      <c r="D1213" s="10">
        <v>0.112</v>
      </c>
      <c r="E1213" s="12">
        <v>1</v>
      </c>
      <c r="F1213" s="11"/>
      <c r="G1213" s="11">
        <v>0.14000000000000001</v>
      </c>
      <c r="H1213" s="11"/>
      <c r="I1213" s="11">
        <v>1.01</v>
      </c>
      <c r="J1213" s="11">
        <v>0.95</v>
      </c>
      <c r="K1213" s="9">
        <v>0.27600000000000002</v>
      </c>
      <c r="L1213" s="12">
        <v>1</v>
      </c>
      <c r="M1213" s="12"/>
      <c r="N1213" s="13"/>
      <c r="O1213" s="12">
        <v>2.7</v>
      </c>
      <c r="P1213" s="12">
        <v>0</v>
      </c>
      <c r="Q1213" s="12"/>
      <c r="R1213" s="12"/>
      <c r="S1213" s="8">
        <v>0</v>
      </c>
      <c r="T1213" s="8">
        <v>26</v>
      </c>
      <c r="U1213" s="12">
        <v>2.9100000000000001E-2</v>
      </c>
      <c r="V1213" s="12">
        <v>3.2300000000000002E-2</v>
      </c>
    </row>
    <row r="1214" spans="1:22" x14ac:dyDescent="0.2">
      <c r="A1214" s="8">
        <v>2021</v>
      </c>
      <c r="B1214" s="8" t="s">
        <v>135</v>
      </c>
      <c r="C1214" s="9">
        <v>2.52E-2</v>
      </c>
      <c r="D1214" s="10">
        <v>5.5500000000000001E-2</v>
      </c>
      <c r="E1214" s="12">
        <v>1</v>
      </c>
      <c r="F1214" s="11"/>
      <c r="G1214" s="11">
        <v>0.31</v>
      </c>
      <c r="H1214" s="11"/>
      <c r="I1214" s="11">
        <v>1.38</v>
      </c>
      <c r="J1214" s="11">
        <v>0.7</v>
      </c>
      <c r="K1214" s="9">
        <v>0.26829999999999998</v>
      </c>
      <c r="L1214" s="12">
        <v>1</v>
      </c>
      <c r="M1214" s="12"/>
      <c r="N1214" s="13"/>
      <c r="O1214" s="12">
        <v>2.02</v>
      </c>
      <c r="P1214" s="12">
        <v>0</v>
      </c>
      <c r="Q1214" s="12"/>
      <c r="R1214" s="12"/>
      <c r="S1214" s="8">
        <v>0</v>
      </c>
      <c r="T1214" s="8">
        <v>27</v>
      </c>
      <c r="U1214" s="12">
        <v>2.58E-2</v>
      </c>
      <c r="V1214" s="12">
        <v>1.84E-2</v>
      </c>
    </row>
    <row r="1215" spans="1:22" x14ac:dyDescent="0.2">
      <c r="A1215" s="8">
        <v>2022</v>
      </c>
      <c r="B1215" s="8" t="s">
        <v>135</v>
      </c>
      <c r="C1215" s="9">
        <v>6.0299999999999999E-2</v>
      </c>
      <c r="D1215" s="10">
        <v>0.12859999999999999</v>
      </c>
      <c r="E1215" s="12">
        <v>1</v>
      </c>
      <c r="F1215" s="11"/>
      <c r="G1215" s="11">
        <v>0.22</v>
      </c>
      <c r="H1215" s="11"/>
      <c r="I1215" s="11">
        <v>1.51</v>
      </c>
      <c r="J1215" s="11">
        <v>1.4</v>
      </c>
      <c r="K1215" s="9">
        <v>0.14449999999999999</v>
      </c>
      <c r="L1215" s="12">
        <v>1</v>
      </c>
      <c r="M1215" s="12"/>
      <c r="N1215" s="13"/>
      <c r="O1215" s="12">
        <v>3.29</v>
      </c>
      <c r="P1215" s="12">
        <v>0</v>
      </c>
      <c r="Q1215" s="12"/>
      <c r="R1215" s="12"/>
      <c r="S1215" s="8">
        <v>0</v>
      </c>
      <c r="T1215" s="8">
        <v>28</v>
      </c>
      <c r="U1215" s="12">
        <v>8.0199999999999994E-2</v>
      </c>
      <c r="V1215" s="12">
        <v>3.15E-2</v>
      </c>
    </row>
    <row r="1216" spans="1:22" x14ac:dyDescent="0.2">
      <c r="A1216" s="8">
        <v>2023</v>
      </c>
      <c r="B1216" s="8" t="s">
        <v>135</v>
      </c>
      <c r="C1216" s="9">
        <v>-0.10299999999999999</v>
      </c>
      <c r="D1216" s="10">
        <v>-0.23269999999999999</v>
      </c>
      <c r="E1216" s="12">
        <v>0</v>
      </c>
      <c r="F1216" s="11">
        <v>1.8077453870033502</v>
      </c>
      <c r="G1216" s="11">
        <v>0.27</v>
      </c>
      <c r="H1216" s="11">
        <v>0</v>
      </c>
      <c r="I1216" s="11">
        <v>1.19</v>
      </c>
      <c r="J1216" s="11">
        <v>0.76</v>
      </c>
      <c r="K1216" s="9">
        <v>0.27060000000000001</v>
      </c>
      <c r="L1216" s="12">
        <v>1</v>
      </c>
      <c r="M1216" s="12">
        <f t="shared" si="18"/>
        <v>2.3620844113794806</v>
      </c>
      <c r="N1216" s="13">
        <v>0.42335489586334901</v>
      </c>
      <c r="O1216" s="12">
        <v>1.55</v>
      </c>
      <c r="P1216" s="12">
        <v>0.15330108478035923</v>
      </c>
      <c r="Q1216" s="12">
        <v>0.8077453870033503</v>
      </c>
      <c r="R1216" s="12">
        <v>11.797647927226334</v>
      </c>
      <c r="S1216" s="8">
        <v>0</v>
      </c>
      <c r="T1216" s="8">
        <v>29</v>
      </c>
      <c r="U1216" s="12">
        <v>5.0500000000000003E-2</v>
      </c>
      <c r="V1216" s="12">
        <v>3.2500000000000001E-2</v>
      </c>
    </row>
    <row r="1217" spans="1:22" x14ac:dyDescent="0.2">
      <c r="A1217" s="8">
        <v>2015</v>
      </c>
      <c r="B1217" s="8" t="s">
        <v>136</v>
      </c>
      <c r="C1217" s="9">
        <v>-0.29239999999999999</v>
      </c>
      <c r="D1217" s="10">
        <v>-0.42830000000000001</v>
      </c>
      <c r="E1217" s="12">
        <v>0</v>
      </c>
      <c r="F1217" s="11">
        <v>3.9288695058977572</v>
      </c>
      <c r="G1217" s="11">
        <v>0.19</v>
      </c>
      <c r="H1217" s="11">
        <v>0</v>
      </c>
      <c r="I1217" s="11">
        <v>2.82</v>
      </c>
      <c r="J1217" s="11">
        <v>0.3</v>
      </c>
      <c r="K1217" s="9">
        <v>0.31390000000000001</v>
      </c>
      <c r="L1217" s="12">
        <v>1</v>
      </c>
      <c r="M1217" s="12">
        <f t="shared" si="18"/>
        <v>4.1705567550154701</v>
      </c>
      <c r="N1217" s="13">
        <v>0.23977613991163407</v>
      </c>
      <c r="O1217" s="12">
        <v>0.99</v>
      </c>
      <c r="P1217" s="12">
        <v>4.8602060930198372E-2</v>
      </c>
      <c r="Q1217" s="12">
        <v>2.9288695058977572</v>
      </c>
      <c r="R1217" s="12">
        <v>12.223502006237837</v>
      </c>
      <c r="S1217" s="8">
        <v>0</v>
      </c>
      <c r="T1217" s="8">
        <v>14</v>
      </c>
      <c r="U1217" s="12">
        <v>6.6799999999999998E-2</v>
      </c>
      <c r="V1217" s="12">
        <v>6.3E-3</v>
      </c>
    </row>
    <row r="1218" spans="1:22" x14ac:dyDescent="0.2">
      <c r="A1218" s="8">
        <v>2016</v>
      </c>
      <c r="B1218" s="8" t="s">
        <v>136</v>
      </c>
      <c r="C1218" s="9">
        <v>-0.62460000000000004</v>
      </c>
      <c r="D1218" s="10">
        <v>-0.8538</v>
      </c>
      <c r="E1218" s="12">
        <v>1</v>
      </c>
      <c r="F1218" s="11"/>
      <c r="G1218" s="11">
        <v>0.16</v>
      </c>
      <c r="H1218" s="11"/>
      <c r="I1218" s="11">
        <v>1.19</v>
      </c>
      <c r="J1218" s="11">
        <v>0.39</v>
      </c>
      <c r="K1218" s="9">
        <v>-0.1258</v>
      </c>
      <c r="L1218" s="12">
        <v>1</v>
      </c>
      <c r="M1218" s="12"/>
      <c r="N1218" s="13"/>
      <c r="O1218" s="12">
        <v>0.95</v>
      </c>
      <c r="P1218" s="12"/>
      <c r="Q1218" s="12"/>
      <c r="R1218" s="12"/>
      <c r="S1218" s="8">
        <v>0</v>
      </c>
      <c r="T1218" s="8">
        <v>15</v>
      </c>
      <c r="U1218" s="12">
        <v>6.2100000000000002E-2</v>
      </c>
      <c r="V1218" s="12">
        <v>6.6600000000000006E-2</v>
      </c>
    </row>
    <row r="1219" spans="1:22" x14ac:dyDescent="0.2">
      <c r="A1219" s="8">
        <v>2017</v>
      </c>
      <c r="B1219" s="8" t="s">
        <v>136</v>
      </c>
      <c r="C1219" s="9">
        <v>2.6100000000000002E-2</v>
      </c>
      <c r="D1219" s="10">
        <v>3.6600000000000001E-2</v>
      </c>
      <c r="E1219" s="12">
        <v>1</v>
      </c>
      <c r="F1219" s="11">
        <v>0.31</v>
      </c>
      <c r="G1219" s="11"/>
      <c r="I1219" s="11">
        <v>1.61</v>
      </c>
      <c r="J1219" s="11">
        <v>0.77</v>
      </c>
      <c r="K1219" s="9">
        <v>0.25929999999999997</v>
      </c>
      <c r="L1219" s="12">
        <v>1</v>
      </c>
      <c r="M1219" s="12"/>
      <c r="N1219" s="13"/>
      <c r="O1219" s="12">
        <v>1.1200000000000001</v>
      </c>
      <c r="P1219" s="12"/>
      <c r="Q1219" s="12"/>
      <c r="R1219" s="12"/>
      <c r="S1219" s="8">
        <v>0</v>
      </c>
      <c r="T1219" s="8">
        <v>16</v>
      </c>
      <c r="U1219" s="12">
        <v>6.8099999999999994E-2</v>
      </c>
      <c r="V1219" s="12">
        <v>3.5299999999999998E-2</v>
      </c>
    </row>
    <row r="1220" spans="1:22" x14ac:dyDescent="0.2">
      <c r="A1220" s="8">
        <v>2018</v>
      </c>
      <c r="B1220" s="8" t="s">
        <v>136</v>
      </c>
      <c r="C1220" s="9">
        <v>2.2700000000000001E-2</v>
      </c>
      <c r="D1220" s="10">
        <v>3.1199999999999999E-2</v>
      </c>
      <c r="E1220" s="12">
        <v>1</v>
      </c>
      <c r="F1220" s="11"/>
      <c r="G1220" s="11">
        <v>0.65</v>
      </c>
      <c r="H1220" s="11"/>
      <c r="I1220" s="11">
        <v>1.54</v>
      </c>
      <c r="J1220" s="11">
        <v>0.85</v>
      </c>
      <c r="K1220" s="9">
        <v>0.15329999999999999</v>
      </c>
      <c r="L1220" s="12">
        <v>1</v>
      </c>
      <c r="M1220" s="12"/>
      <c r="N1220" s="13"/>
      <c r="O1220" s="12">
        <v>1.2</v>
      </c>
      <c r="P1220" s="12"/>
      <c r="Q1220" s="12"/>
      <c r="R1220" s="12"/>
      <c r="S1220" s="8">
        <v>0</v>
      </c>
      <c r="T1220" s="8">
        <v>17</v>
      </c>
      <c r="U1220" s="12">
        <v>7.0800000000000002E-2</v>
      </c>
      <c r="V1220" s="12">
        <v>3.5400000000000001E-2</v>
      </c>
    </row>
    <row r="1221" spans="1:22" x14ac:dyDescent="0.2">
      <c r="A1221" s="8">
        <v>2019</v>
      </c>
      <c r="B1221" s="8" t="s">
        <v>136</v>
      </c>
      <c r="C1221" s="9">
        <v>1.5699999999999999E-2</v>
      </c>
      <c r="D1221" s="10">
        <v>2.1600000000000001E-2</v>
      </c>
      <c r="E1221" s="12">
        <v>0</v>
      </c>
      <c r="F1221" s="11">
        <v>2.5934877521837105</v>
      </c>
      <c r="G1221" s="11">
        <v>0.6</v>
      </c>
      <c r="H1221" s="11">
        <v>0</v>
      </c>
      <c r="I1221" s="11">
        <v>1.76</v>
      </c>
      <c r="J1221" s="11">
        <v>0.71</v>
      </c>
      <c r="K1221" s="9">
        <v>0.2142</v>
      </c>
      <c r="L1221" s="12">
        <v>1</v>
      </c>
      <c r="M1221" s="12">
        <f t="shared" ref="M1221:M1282" si="19">1/N1221</f>
        <v>4.0720486167100471</v>
      </c>
      <c r="N1221" s="13">
        <v>0.24557663577404326</v>
      </c>
      <c r="O1221" s="12">
        <v>1</v>
      </c>
      <c r="P1221" s="12">
        <v>0.23385363235791501</v>
      </c>
      <c r="Q1221" s="12">
        <v>1.5934877521837105</v>
      </c>
      <c r="R1221" s="12">
        <v>11.854860743958387</v>
      </c>
      <c r="S1221" s="8">
        <v>0</v>
      </c>
      <c r="T1221" s="8">
        <v>18</v>
      </c>
      <c r="U1221" s="12">
        <v>7.0199999999999999E-2</v>
      </c>
      <c r="V1221" s="12">
        <v>2.7900000000000001E-2</v>
      </c>
    </row>
    <row r="1222" spans="1:22" x14ac:dyDescent="0.2">
      <c r="A1222" s="8">
        <v>2020</v>
      </c>
      <c r="B1222" s="8" t="s">
        <v>136</v>
      </c>
      <c r="C1222" s="9">
        <v>-9.11E-2</v>
      </c>
      <c r="D1222" s="10">
        <v>-0.1227</v>
      </c>
      <c r="E1222" s="12">
        <v>1</v>
      </c>
      <c r="F1222" s="11"/>
      <c r="G1222" s="11">
        <v>0.34</v>
      </c>
      <c r="H1222" s="11"/>
      <c r="I1222" s="11">
        <v>1.18</v>
      </c>
      <c r="J1222" s="11">
        <v>0.6</v>
      </c>
      <c r="K1222" s="9">
        <v>0.12</v>
      </c>
      <c r="L1222" s="12">
        <v>1</v>
      </c>
      <c r="M1222" s="12"/>
      <c r="N1222" s="13"/>
      <c r="O1222" s="12">
        <v>0.81</v>
      </c>
      <c r="P1222" s="12">
        <v>0</v>
      </c>
      <c r="Q1222" s="12"/>
      <c r="R1222" s="12"/>
      <c r="S1222" s="8">
        <v>0</v>
      </c>
      <c r="T1222" s="8">
        <v>19</v>
      </c>
      <c r="U1222" s="12">
        <v>2.9100000000000001E-2</v>
      </c>
      <c r="V1222" s="12">
        <v>3.2300000000000002E-2</v>
      </c>
    </row>
    <row r="1223" spans="1:22" x14ac:dyDescent="0.2">
      <c r="A1223" s="8">
        <v>2021</v>
      </c>
      <c r="B1223" s="8" t="s">
        <v>136</v>
      </c>
      <c r="C1223" s="9">
        <v>-3.9399999999999998E-2</v>
      </c>
      <c r="D1223" s="10">
        <v>-5.5300000000000002E-2</v>
      </c>
      <c r="E1223" s="12">
        <v>1</v>
      </c>
      <c r="F1223" s="11"/>
      <c r="G1223" s="11">
        <v>0.02</v>
      </c>
      <c r="H1223" s="11"/>
      <c r="I1223" s="11">
        <v>0.77</v>
      </c>
      <c r="J1223" s="11">
        <v>0.6</v>
      </c>
      <c r="K1223" s="9">
        <v>0.1111</v>
      </c>
      <c r="L1223" s="12">
        <v>1</v>
      </c>
      <c r="M1223" s="12"/>
      <c r="N1223" s="13"/>
      <c r="O1223" s="12">
        <v>0.81</v>
      </c>
      <c r="P1223" s="12">
        <v>0</v>
      </c>
      <c r="Q1223" s="12"/>
      <c r="R1223" s="12"/>
      <c r="S1223" s="8">
        <v>0</v>
      </c>
      <c r="T1223" s="8">
        <v>20</v>
      </c>
      <c r="U1223" s="12">
        <v>2.58E-2</v>
      </c>
      <c r="V1223" s="12">
        <v>1.84E-2</v>
      </c>
    </row>
    <row r="1224" spans="1:22" x14ac:dyDescent="0.2">
      <c r="A1224" s="8">
        <v>2022</v>
      </c>
      <c r="B1224" s="8" t="s">
        <v>136</v>
      </c>
      <c r="C1224" s="9">
        <v>-8.5000000000000006E-3</v>
      </c>
      <c r="D1224" s="10">
        <v>-1.17E-2</v>
      </c>
      <c r="E1224" s="12">
        <v>0</v>
      </c>
      <c r="F1224" s="11">
        <v>2.7742676856683532</v>
      </c>
      <c r="G1224" s="11">
        <v>0.05</v>
      </c>
      <c r="H1224" s="11">
        <v>0.27850650483293143</v>
      </c>
      <c r="I1224" s="11">
        <v>1.08</v>
      </c>
      <c r="J1224" s="11">
        <v>0.78</v>
      </c>
      <c r="K1224" s="9">
        <v>0.1867</v>
      </c>
      <c r="L1224" s="12">
        <v>1.2647243128394012</v>
      </c>
      <c r="M1224" s="12">
        <f t="shared" si="19"/>
        <v>4.0915456937752568</v>
      </c>
      <c r="N1224" s="13">
        <v>0.24440641137684643</v>
      </c>
      <c r="O1224" s="12">
        <v>1.08</v>
      </c>
      <c r="P1224" s="12">
        <v>1.6524976009853375E-2</v>
      </c>
      <c r="Q1224" s="12">
        <v>1.7742676856683532</v>
      </c>
      <c r="R1224" s="12">
        <v>11.771733219984307</v>
      </c>
      <c r="S1224" s="8">
        <v>0</v>
      </c>
      <c r="T1224" s="8">
        <v>21</v>
      </c>
      <c r="U1224" s="12">
        <v>8.0199999999999994E-2</v>
      </c>
      <c r="V1224" s="12">
        <v>3.15E-2</v>
      </c>
    </row>
    <row r="1225" spans="1:22" x14ac:dyDescent="0.2">
      <c r="A1225" s="8">
        <v>2023</v>
      </c>
      <c r="B1225" s="8" t="s">
        <v>136</v>
      </c>
      <c r="C1225" s="9">
        <v>8.2400000000000001E-2</v>
      </c>
      <c r="D1225" s="10">
        <v>0.1113</v>
      </c>
      <c r="E1225" s="12">
        <v>0</v>
      </c>
      <c r="F1225" s="11">
        <v>2.8548747885528876</v>
      </c>
      <c r="G1225" s="11">
        <v>0.83</v>
      </c>
      <c r="H1225" s="11">
        <v>-3.4977722947044675E-2</v>
      </c>
      <c r="I1225" s="11">
        <v>1.93</v>
      </c>
      <c r="J1225" s="11">
        <v>0.9</v>
      </c>
      <c r="K1225" s="9">
        <v>0.24099999999999999</v>
      </c>
      <c r="L1225" s="12">
        <v>0.83767678276316726</v>
      </c>
      <c r="M1225" s="12">
        <f t="shared" si="19"/>
        <v>3.6655741367433312</v>
      </c>
      <c r="N1225" s="13">
        <v>0.27280855950398186</v>
      </c>
      <c r="O1225" s="12">
        <v>1.3</v>
      </c>
      <c r="P1225" s="12">
        <v>0.28955764411410512</v>
      </c>
      <c r="Q1225" s="12">
        <v>1.8548747885528876</v>
      </c>
      <c r="R1225" s="12">
        <v>11.836752410085898</v>
      </c>
      <c r="S1225" s="8">
        <v>0</v>
      </c>
      <c r="T1225" s="8">
        <v>22</v>
      </c>
      <c r="U1225" s="12">
        <v>5.0500000000000003E-2</v>
      </c>
      <c r="V1225" s="12">
        <v>3.2500000000000001E-2</v>
      </c>
    </row>
    <row r="1226" spans="1:22" x14ac:dyDescent="0.2">
      <c r="A1226" s="8">
        <v>2015</v>
      </c>
      <c r="B1226" s="8" t="s">
        <v>137</v>
      </c>
      <c r="C1226" s="9">
        <v>0.72189999999999999</v>
      </c>
      <c r="D1226" s="10">
        <v>0.92849999999999999</v>
      </c>
      <c r="E1226" s="12">
        <v>0</v>
      </c>
      <c r="F1226" s="11">
        <v>3.1434433622865434</v>
      </c>
      <c r="G1226" s="11">
        <v>0.89</v>
      </c>
      <c r="H1226" s="11">
        <v>-0.11876141513203042</v>
      </c>
      <c r="I1226" s="11">
        <v>1.57</v>
      </c>
      <c r="J1226" s="11">
        <v>0.43</v>
      </c>
      <c r="K1226" s="9">
        <v>0.37430000000000002</v>
      </c>
      <c r="L1226" s="12">
        <v>1.4277204557190772</v>
      </c>
      <c r="M1226" s="12">
        <f t="shared" si="19"/>
        <v>4.9495230168909883</v>
      </c>
      <c r="N1226" s="13">
        <v>0.20203967060812733</v>
      </c>
      <c r="O1226" s="12">
        <v>15</v>
      </c>
      <c r="P1226" s="12">
        <v>0.28378764671132223</v>
      </c>
      <c r="Q1226" s="12">
        <v>2.1434433622865434</v>
      </c>
      <c r="R1226" s="12">
        <v>12.827634747617372</v>
      </c>
      <c r="S1226" s="8">
        <v>0</v>
      </c>
      <c r="T1226" s="8">
        <v>22</v>
      </c>
      <c r="U1226" s="12">
        <v>6.6799999999999998E-2</v>
      </c>
      <c r="V1226" s="12">
        <v>6.3E-3</v>
      </c>
    </row>
    <row r="1227" spans="1:22" x14ac:dyDescent="0.2">
      <c r="A1227" s="8">
        <v>2016</v>
      </c>
      <c r="B1227" s="8" t="s">
        <v>137</v>
      </c>
      <c r="C1227" s="9">
        <v>0.15090000000000001</v>
      </c>
      <c r="D1227" s="10">
        <v>0.20979999999999999</v>
      </c>
      <c r="E1227" s="12">
        <v>0</v>
      </c>
      <c r="F1227" s="11">
        <v>3.149547687765073</v>
      </c>
      <c r="G1227" s="11">
        <v>1.05</v>
      </c>
      <c r="H1227" s="11">
        <v>-8.1458066176341451E-2</v>
      </c>
      <c r="I1227" s="11">
        <v>2.27</v>
      </c>
      <c r="J1227" s="11">
        <v>0.28999999999999998</v>
      </c>
      <c r="K1227" s="9">
        <v>0.39050000000000001</v>
      </c>
      <c r="L1227" s="12">
        <v>1.6394597908939061</v>
      </c>
      <c r="M1227" s="12">
        <f t="shared" si="19"/>
        <v>3.3476527279409094</v>
      </c>
      <c r="N1227" s="13">
        <v>0.29871676702113747</v>
      </c>
      <c r="O1227" s="12">
        <v>6.94</v>
      </c>
      <c r="P1227" s="12">
        <v>0.33850444082803421</v>
      </c>
      <c r="Q1227" s="12">
        <v>2.149547687765073</v>
      </c>
      <c r="R1227" s="12">
        <v>12.946895185992375</v>
      </c>
      <c r="S1227" s="8">
        <v>0</v>
      </c>
      <c r="T1227" s="8">
        <v>23</v>
      </c>
      <c r="U1227" s="12">
        <v>6.2100000000000002E-2</v>
      </c>
      <c r="V1227" s="12">
        <v>6.6600000000000006E-2</v>
      </c>
    </row>
    <row r="1228" spans="1:22" x14ac:dyDescent="0.2">
      <c r="A1228" s="8">
        <v>2017</v>
      </c>
      <c r="B1228" s="8" t="s">
        <v>137</v>
      </c>
      <c r="C1228" s="9">
        <v>4.1300000000000003E-2</v>
      </c>
      <c r="D1228" s="10">
        <v>7.2300000000000003E-2</v>
      </c>
      <c r="E1228" s="12">
        <v>0</v>
      </c>
      <c r="F1228" s="11">
        <v>2.3334890403860689</v>
      </c>
      <c r="G1228" s="11">
        <v>0.78</v>
      </c>
      <c r="H1228" s="11">
        <v>-2.9897899038353496E-2</v>
      </c>
      <c r="I1228" s="11">
        <v>1.24</v>
      </c>
      <c r="J1228" s="11">
        <v>0.65</v>
      </c>
      <c r="K1228" s="9">
        <v>0.20699999999999999</v>
      </c>
      <c r="L1228" s="12">
        <v>-0.3336393036779251</v>
      </c>
      <c r="M1228" s="12">
        <f t="shared" si="19"/>
        <v>3.1820634490748012</v>
      </c>
      <c r="N1228" s="13">
        <v>0.31426148975462898</v>
      </c>
      <c r="O1228" s="12">
        <v>13.23</v>
      </c>
      <c r="P1228" s="12">
        <v>0.34158747931855543</v>
      </c>
      <c r="Q1228" s="12">
        <v>1.3334890403860686</v>
      </c>
      <c r="R1228" s="12">
        <v>13.105500417839204</v>
      </c>
      <c r="S1228" s="8">
        <v>0</v>
      </c>
      <c r="T1228" s="8">
        <v>24</v>
      </c>
      <c r="U1228" s="12">
        <v>6.8099999999999994E-2</v>
      </c>
      <c r="V1228" s="12">
        <v>3.5299999999999998E-2</v>
      </c>
    </row>
    <row r="1229" spans="1:22" x14ac:dyDescent="0.2">
      <c r="A1229" s="8">
        <v>2018</v>
      </c>
      <c r="B1229" s="8" t="s">
        <v>137</v>
      </c>
      <c r="C1229" s="9">
        <v>3.0999999999999999E-3</v>
      </c>
      <c r="D1229" s="10">
        <v>6.3E-3</v>
      </c>
      <c r="E1229" s="12">
        <v>0</v>
      </c>
      <c r="F1229" s="11">
        <v>2.0228077960238493</v>
      </c>
      <c r="G1229" s="11">
        <v>0.24</v>
      </c>
      <c r="H1229" s="11">
        <v>-3.2776364567261837E-2</v>
      </c>
      <c r="I1229" s="11">
        <v>0.6</v>
      </c>
      <c r="J1229" s="11">
        <v>0.6</v>
      </c>
      <c r="K1229" s="9">
        <v>0.17019999999999999</v>
      </c>
      <c r="L1229" s="12">
        <v>13.007053284932502</v>
      </c>
      <c r="M1229" s="12">
        <f t="shared" si="19"/>
        <v>3.0124323752660169</v>
      </c>
      <c r="N1229" s="13">
        <v>0.33195765926917897</v>
      </c>
      <c r="O1229" s="12">
        <v>12.97</v>
      </c>
      <c r="P1229" s="12">
        <v>0.13227559573697381</v>
      </c>
      <c r="Q1229" s="12">
        <v>1.0228077960238495</v>
      </c>
      <c r="R1229" s="12">
        <v>13.097310778849302</v>
      </c>
      <c r="S1229" s="8">
        <v>0</v>
      </c>
      <c r="T1229" s="8">
        <v>25</v>
      </c>
      <c r="U1229" s="12">
        <v>7.0800000000000002E-2</v>
      </c>
      <c r="V1229" s="12">
        <v>3.5400000000000001E-2</v>
      </c>
    </row>
    <row r="1230" spans="1:22" x14ac:dyDescent="0.2">
      <c r="A1230" s="8">
        <v>2019</v>
      </c>
      <c r="B1230" s="8" t="s">
        <v>137</v>
      </c>
      <c r="C1230" s="9">
        <v>1.2200000000000001E-2</v>
      </c>
      <c r="D1230" s="10">
        <v>2.4899999999999999E-2</v>
      </c>
      <c r="E1230" s="12">
        <v>0</v>
      </c>
      <c r="F1230" s="11">
        <v>1.8298170240552845</v>
      </c>
      <c r="G1230" s="11">
        <v>0.2</v>
      </c>
      <c r="H1230" s="11">
        <v>0.11151398670060395</v>
      </c>
      <c r="I1230" s="11">
        <v>1.21</v>
      </c>
      <c r="J1230" s="11">
        <v>0.59</v>
      </c>
      <c r="K1230" s="9">
        <v>0.22620000000000001</v>
      </c>
      <c r="L1230" s="12">
        <v>0.21652691672176402</v>
      </c>
      <c r="M1230" s="12">
        <f t="shared" si="19"/>
        <v>3.15957816733011</v>
      </c>
      <c r="N1230" s="13">
        <v>0.31649794594099717</v>
      </c>
      <c r="O1230" s="12">
        <v>12.56</v>
      </c>
      <c r="P1230" s="12">
        <v>0.11000228359839426</v>
      </c>
      <c r="Q1230" s="12">
        <v>0.82981702405528435</v>
      </c>
      <c r="R1230" s="12">
        <v>13.076718836323057</v>
      </c>
      <c r="S1230" s="8">
        <v>0</v>
      </c>
      <c r="T1230" s="8">
        <v>26</v>
      </c>
      <c r="U1230" s="12">
        <v>7.0199999999999999E-2</v>
      </c>
      <c r="V1230" s="12">
        <v>2.7900000000000001E-2</v>
      </c>
    </row>
    <row r="1231" spans="1:22" x14ac:dyDescent="0.2">
      <c r="A1231" s="8">
        <v>2020</v>
      </c>
      <c r="B1231" s="8" t="s">
        <v>137</v>
      </c>
      <c r="C1231" s="9">
        <v>1.6799999999999999E-2</v>
      </c>
      <c r="D1231" s="10">
        <v>3.5099999999999999E-2</v>
      </c>
      <c r="E1231" s="12">
        <v>0</v>
      </c>
      <c r="F1231" s="11">
        <v>1.4394219453603772</v>
      </c>
      <c r="G1231" s="11">
        <v>0.28999999999999998</v>
      </c>
      <c r="H1231" s="11">
        <v>2.5496237974822623E-2</v>
      </c>
      <c r="I1231" s="11">
        <v>0.9</v>
      </c>
      <c r="J1231" s="11">
        <v>0.69</v>
      </c>
      <c r="K1231" s="9">
        <v>0.21199999999999999</v>
      </c>
      <c r="L1231" s="12">
        <v>0.70733647766168162</v>
      </c>
      <c r="M1231" s="12">
        <f t="shared" si="19"/>
        <v>2.6558649686806679</v>
      </c>
      <c r="N1231" s="13">
        <v>0.37652516667545854</v>
      </c>
      <c r="O1231" s="12">
        <v>13.76</v>
      </c>
      <c r="P1231" s="12">
        <v>0.2062350945311717</v>
      </c>
      <c r="Q1231" s="12">
        <v>0.4394219453603771</v>
      </c>
      <c r="R1231" s="12">
        <v>13.091637247188359</v>
      </c>
      <c r="S1231" s="8">
        <v>0</v>
      </c>
      <c r="T1231" s="8">
        <v>27</v>
      </c>
      <c r="U1231" s="12">
        <v>2.9100000000000001E-2</v>
      </c>
      <c r="V1231" s="12">
        <v>3.2300000000000002E-2</v>
      </c>
    </row>
    <row r="1232" spans="1:22" x14ac:dyDescent="0.2">
      <c r="A1232" s="8">
        <v>2021</v>
      </c>
      <c r="B1232" s="8" t="s">
        <v>137</v>
      </c>
      <c r="C1232" s="9">
        <v>4.4699999999999997E-2</v>
      </c>
      <c r="D1232" s="10">
        <v>9.5299999999999996E-2</v>
      </c>
      <c r="E1232" s="12">
        <v>1</v>
      </c>
      <c r="F1232" s="11">
        <v>1.2994768194865713</v>
      </c>
      <c r="G1232" s="11">
        <v>0.24</v>
      </c>
      <c r="H1232" s="11">
        <v>-3.8454854701971521E-3</v>
      </c>
      <c r="I1232" s="11">
        <v>0.71</v>
      </c>
      <c r="J1232" s="11">
        <v>0.79</v>
      </c>
      <c r="K1232" s="9">
        <v>0.19539999999999999</v>
      </c>
      <c r="L1232" s="12">
        <v>0.7747074810838217</v>
      </c>
      <c r="M1232" s="12">
        <f t="shared" si="19"/>
        <v>1.9605157748263957</v>
      </c>
      <c r="N1232" s="13">
        <v>0.51006985653484493</v>
      </c>
      <c r="O1232" s="12">
        <v>18.809999999999999</v>
      </c>
      <c r="P1232" s="12">
        <v>0.18756920051800094</v>
      </c>
      <c r="Q1232" s="12">
        <v>0.29947681948657146</v>
      </c>
      <c r="R1232" s="12">
        <v>13.148377601053967</v>
      </c>
      <c r="S1232" s="8">
        <v>0</v>
      </c>
      <c r="T1232" s="8">
        <v>28</v>
      </c>
      <c r="U1232" s="12">
        <v>2.58E-2</v>
      </c>
      <c r="V1232" s="12">
        <v>1.84E-2</v>
      </c>
    </row>
    <row r="1233" spans="1:22" x14ac:dyDescent="0.2">
      <c r="A1233" s="8">
        <v>2022</v>
      </c>
      <c r="B1233" s="8" t="s">
        <v>137</v>
      </c>
      <c r="C1233" s="9">
        <v>2.58E-2</v>
      </c>
      <c r="D1233" s="10">
        <v>5.3600000000000002E-2</v>
      </c>
      <c r="E1233" s="12">
        <v>1</v>
      </c>
      <c r="F1233" s="11">
        <v>1.2861906293432492</v>
      </c>
      <c r="G1233" s="11">
        <v>0.2</v>
      </c>
      <c r="H1233" s="11">
        <v>-7.0128612017771666E-2</v>
      </c>
      <c r="I1233" s="11">
        <v>0.75</v>
      </c>
      <c r="J1233" s="11">
        <v>0.89</v>
      </c>
      <c r="K1233" s="9">
        <v>0.18140000000000001</v>
      </c>
      <c r="L1233" s="12">
        <v>0.64237486989870507</v>
      </c>
      <c r="M1233" s="12">
        <f t="shared" si="19"/>
        <v>2.0144795214042253</v>
      </c>
      <c r="N1233" s="13">
        <v>0.49640613834730568</v>
      </c>
      <c r="O1233" s="12">
        <v>24.01</v>
      </c>
      <c r="P1233" s="12">
        <v>0.16160539657755021</v>
      </c>
      <c r="Q1233" s="12">
        <v>0.28619062934324929</v>
      </c>
      <c r="R1233" s="12">
        <v>13.146276684091953</v>
      </c>
      <c r="S1233" s="8">
        <v>0</v>
      </c>
      <c r="T1233" s="8">
        <v>29</v>
      </c>
      <c r="U1233" s="12">
        <v>8.0199999999999994E-2</v>
      </c>
      <c r="V1233" s="12">
        <v>3.15E-2</v>
      </c>
    </row>
    <row r="1234" spans="1:22" x14ac:dyDescent="0.2">
      <c r="A1234" s="8">
        <v>2023</v>
      </c>
      <c r="B1234" s="8" t="s">
        <v>137</v>
      </c>
      <c r="C1234" s="9">
        <v>1.0800000000000001E-2</v>
      </c>
      <c r="D1234" s="10">
        <v>2.1000000000000001E-2</v>
      </c>
      <c r="E1234" s="12">
        <v>0</v>
      </c>
      <c r="F1234" s="11">
        <v>1.6525944557977921</v>
      </c>
      <c r="G1234" s="11">
        <v>0.52</v>
      </c>
      <c r="H1234" s="11">
        <v>0.19892554300280285</v>
      </c>
      <c r="I1234" s="11">
        <v>1.22</v>
      </c>
      <c r="J1234" s="11">
        <v>0.66</v>
      </c>
      <c r="K1234" s="9">
        <v>0.17760000000000001</v>
      </c>
      <c r="L1234" s="12">
        <v>-0.38458418652250076</v>
      </c>
      <c r="M1234" s="12">
        <f t="shared" si="19"/>
        <v>2.348075057073248</v>
      </c>
      <c r="N1234" s="13">
        <v>0.42588076432550132</v>
      </c>
      <c r="O1234" s="12">
        <v>19.47</v>
      </c>
      <c r="P1234" s="12">
        <v>0.3189898135482222</v>
      </c>
      <c r="Q1234" s="12">
        <v>0.65259445579779207</v>
      </c>
      <c r="R1234" s="12">
        <v>13.093106853045912</v>
      </c>
      <c r="S1234" s="8">
        <v>0</v>
      </c>
      <c r="T1234" s="8">
        <v>30</v>
      </c>
      <c r="U1234" s="12">
        <v>5.0500000000000003E-2</v>
      </c>
      <c r="V1234" s="12">
        <v>3.2500000000000001E-2</v>
      </c>
    </row>
    <row r="1235" spans="1:22" x14ac:dyDescent="0.2">
      <c r="A1235" s="8">
        <v>2015</v>
      </c>
      <c r="B1235" s="8" t="s">
        <v>138</v>
      </c>
      <c r="C1235" s="9">
        <v>6.6000000000000003E-2</v>
      </c>
      <c r="D1235" s="10">
        <v>0.15890000000000001</v>
      </c>
      <c r="E1235" s="12">
        <v>1</v>
      </c>
      <c r="F1235" s="11">
        <v>1.0996349814556408</v>
      </c>
      <c r="G1235" s="11">
        <v>0.33</v>
      </c>
      <c r="H1235" s="11">
        <v>0.31660459460845874</v>
      </c>
      <c r="I1235" s="11">
        <v>0.43</v>
      </c>
      <c r="J1235" s="11">
        <v>2.2799999999999998</v>
      </c>
      <c r="K1235" s="9">
        <v>5.8099999999999999E-2</v>
      </c>
      <c r="L1235" s="12">
        <v>0.83112595279945267</v>
      </c>
      <c r="M1235" s="12">
        <f t="shared" si="19"/>
        <v>1.7120567885627855</v>
      </c>
      <c r="N1235" s="13">
        <v>0.58409277465583753</v>
      </c>
      <c r="O1235" s="12">
        <v>107</v>
      </c>
      <c r="P1235" s="12">
        <v>0.29886627276589217</v>
      </c>
      <c r="Q1235" s="12">
        <v>9.9634981455640717E-2</v>
      </c>
      <c r="R1235" s="12">
        <v>12.152006111417032</v>
      </c>
      <c r="S1235" s="8">
        <v>0</v>
      </c>
      <c r="T1235" s="8">
        <v>22</v>
      </c>
      <c r="U1235" s="12">
        <v>6.6799999999999998E-2</v>
      </c>
      <c r="V1235" s="12">
        <v>6.3E-3</v>
      </c>
    </row>
    <row r="1236" spans="1:22" x14ac:dyDescent="0.2">
      <c r="A1236" s="8">
        <v>2016</v>
      </c>
      <c r="B1236" s="8" t="s">
        <v>138</v>
      </c>
      <c r="C1236" s="9">
        <v>4.1599999999999998E-2</v>
      </c>
      <c r="D1236" s="10">
        <v>0.1106</v>
      </c>
      <c r="E1236" s="12">
        <v>1</v>
      </c>
      <c r="F1236" s="11">
        <v>0.90493741625845114</v>
      </c>
      <c r="G1236" s="11">
        <v>0.1</v>
      </c>
      <c r="H1236" s="11">
        <v>0.32723690070556299</v>
      </c>
      <c r="I1236" s="11">
        <v>0.19</v>
      </c>
      <c r="J1236" s="11">
        <v>2.2000000000000002</v>
      </c>
      <c r="K1236" s="9">
        <v>5.5E-2</v>
      </c>
      <c r="L1236" s="12">
        <v>0.65724113103069226</v>
      </c>
      <c r="M1236" s="12">
        <f t="shared" si="19"/>
        <v>1.5277470931130617</v>
      </c>
      <c r="N1236" s="13">
        <v>0.65455860103279184</v>
      </c>
      <c r="O1236" s="12">
        <v>143.85</v>
      </c>
      <c r="P1236" s="12">
        <v>0.1091834287967324</v>
      </c>
      <c r="Q1236" s="12">
        <v>-9.5062583741548884E-2</v>
      </c>
      <c r="R1236" s="12">
        <v>12.236825526368776</v>
      </c>
      <c r="S1236" s="8">
        <v>0</v>
      </c>
      <c r="T1236" s="8">
        <v>23</v>
      </c>
      <c r="U1236" s="12">
        <v>6.2100000000000002E-2</v>
      </c>
      <c r="V1236" s="12">
        <v>6.6600000000000006E-2</v>
      </c>
    </row>
    <row r="1237" spans="1:22" x14ac:dyDescent="0.2">
      <c r="A1237" s="8">
        <v>2017</v>
      </c>
      <c r="B1237" s="8" t="s">
        <v>138</v>
      </c>
      <c r="C1237" s="9">
        <v>2.5399999999999999E-2</v>
      </c>
      <c r="D1237" s="10">
        <v>7.4099999999999999E-2</v>
      </c>
      <c r="E1237" s="12">
        <v>1</v>
      </c>
      <c r="F1237" s="11">
        <v>0.67316073238223029</v>
      </c>
      <c r="G1237" s="11">
        <v>0.12</v>
      </c>
      <c r="H1237" s="11">
        <v>0.32026025361176286</v>
      </c>
      <c r="I1237" s="11">
        <v>0.18</v>
      </c>
      <c r="J1237" s="11">
        <v>2.16</v>
      </c>
      <c r="K1237" s="9">
        <v>5.1200000000000002E-2</v>
      </c>
      <c r="L1237" s="12">
        <v>0.56607901355761392</v>
      </c>
      <c r="M1237" s="12">
        <f t="shared" si="19"/>
        <v>1.5182973671050497</v>
      </c>
      <c r="N1237" s="13">
        <v>0.65863250616492097</v>
      </c>
      <c r="O1237" s="12">
        <v>172.36</v>
      </c>
      <c r="P1237" s="12">
        <v>0.17921321909670954</v>
      </c>
      <c r="Q1237" s="12">
        <v>-0.32683926761776971</v>
      </c>
      <c r="R1237" s="12">
        <v>12.24551883324261</v>
      </c>
      <c r="S1237" s="8">
        <v>0</v>
      </c>
      <c r="T1237" s="8">
        <v>24</v>
      </c>
      <c r="U1237" s="12">
        <v>6.8099999999999994E-2</v>
      </c>
      <c r="V1237" s="12">
        <v>3.5299999999999998E-2</v>
      </c>
    </row>
    <row r="1238" spans="1:22" x14ac:dyDescent="0.2">
      <c r="A1238" s="8">
        <v>2018</v>
      </c>
      <c r="B1238" s="8" t="s">
        <v>138</v>
      </c>
      <c r="C1238" s="9">
        <v>2.9399999999999999E-2</v>
      </c>
      <c r="D1238" s="10">
        <v>8.7499999999999994E-2</v>
      </c>
      <c r="E1238" s="12">
        <v>1</v>
      </c>
      <c r="F1238" s="11">
        <v>0.93136374183617987</v>
      </c>
      <c r="G1238" s="11">
        <v>0.22</v>
      </c>
      <c r="H1238" s="11">
        <v>0.36325623717042516</v>
      </c>
      <c r="I1238" s="11">
        <v>0.33</v>
      </c>
      <c r="J1238" s="11">
        <v>2.4700000000000002</v>
      </c>
      <c r="K1238" s="9">
        <v>5.62E-2</v>
      </c>
      <c r="L1238" s="12">
        <v>0.64150657949281942</v>
      </c>
      <c r="M1238" s="12">
        <f t="shared" si="19"/>
        <v>1.4943136995894235</v>
      </c>
      <c r="N1238" s="13">
        <v>0.66920352819810136</v>
      </c>
      <c r="O1238" s="12">
        <v>161.35</v>
      </c>
      <c r="P1238" s="12">
        <v>0.24244572755776903</v>
      </c>
      <c r="Q1238" s="12">
        <v>-6.863625816382013E-2</v>
      </c>
      <c r="R1238" s="12">
        <v>12.279619797803893</v>
      </c>
      <c r="S1238" s="8">
        <v>0</v>
      </c>
      <c r="T1238" s="8">
        <v>25</v>
      </c>
      <c r="U1238" s="12">
        <v>7.0800000000000002E-2</v>
      </c>
      <c r="V1238" s="12">
        <v>3.5400000000000001E-2</v>
      </c>
    </row>
    <row r="1239" spans="1:22" x14ac:dyDescent="0.2">
      <c r="A1239" s="8">
        <v>2019</v>
      </c>
      <c r="B1239" s="8" t="s">
        <v>138</v>
      </c>
      <c r="C1239" s="9">
        <v>2.6200000000000001E-2</v>
      </c>
      <c r="D1239" s="10">
        <v>8.0299999999999996E-2</v>
      </c>
      <c r="E1239" s="12">
        <v>1</v>
      </c>
      <c r="F1239" s="11">
        <v>0.99667756745901137</v>
      </c>
      <c r="G1239" s="11">
        <v>0.2</v>
      </c>
      <c r="H1239" s="11">
        <v>7.5713116608147099E-2</v>
      </c>
      <c r="I1239" s="11">
        <v>0.36</v>
      </c>
      <c r="J1239" s="11">
        <v>2.76</v>
      </c>
      <c r="K1239" s="9">
        <v>4.4499999999999998E-2</v>
      </c>
      <c r="L1239" s="12">
        <v>0.61765883173185432</v>
      </c>
      <c r="M1239" s="12">
        <f t="shared" si="19"/>
        <v>1.4774343468756983</v>
      </c>
      <c r="N1239" s="13">
        <v>0.67684902690578475</v>
      </c>
      <c r="O1239" s="12">
        <v>152.91</v>
      </c>
      <c r="P1239" s="12">
        <v>0.19829964858871318</v>
      </c>
      <c r="Q1239" s="12">
        <v>-3.3224325409886681E-3</v>
      </c>
      <c r="R1239" s="12">
        <v>12.298704307379552</v>
      </c>
      <c r="S1239" s="8">
        <v>0</v>
      </c>
      <c r="T1239" s="8">
        <v>26</v>
      </c>
      <c r="U1239" s="12">
        <v>7.0199999999999999E-2</v>
      </c>
      <c r="V1239" s="12">
        <v>2.7900000000000001E-2</v>
      </c>
    </row>
    <row r="1240" spans="1:22" x14ac:dyDescent="0.2">
      <c r="A1240" s="8">
        <v>2020</v>
      </c>
      <c r="B1240" s="8" t="s">
        <v>138</v>
      </c>
      <c r="C1240" s="9">
        <v>2.2499999999999999E-2</v>
      </c>
      <c r="D1240" s="10">
        <v>6.9199999999999998E-2</v>
      </c>
      <c r="E1240" s="12">
        <v>1</v>
      </c>
      <c r="F1240" s="11">
        <v>1.1723259469549128</v>
      </c>
      <c r="G1240" s="11">
        <v>0.39</v>
      </c>
      <c r="H1240" s="11">
        <v>0.41687089466914617</v>
      </c>
      <c r="I1240" s="11">
        <v>0.68</v>
      </c>
      <c r="J1240" s="11">
        <v>2.2799999999999998</v>
      </c>
      <c r="K1240" s="9">
        <v>6.8000000000000005E-2</v>
      </c>
      <c r="L1240" s="12">
        <v>0.58419559738758409</v>
      </c>
      <c r="M1240" s="12">
        <f t="shared" si="19"/>
        <v>1.4852246176741439</v>
      </c>
      <c r="N1240" s="13">
        <v>0.67329883177266225</v>
      </c>
      <c r="O1240" s="12">
        <v>124.17</v>
      </c>
      <c r="P1240" s="12">
        <v>0.33528247339695544</v>
      </c>
      <c r="Q1240" s="12">
        <v>0.17232594695491274</v>
      </c>
      <c r="R1240" s="12">
        <v>12.307201945866305</v>
      </c>
      <c r="S1240" s="8">
        <v>0</v>
      </c>
      <c r="T1240" s="8">
        <v>27</v>
      </c>
      <c r="U1240" s="12">
        <v>2.9100000000000001E-2</v>
      </c>
      <c r="V1240" s="12">
        <v>3.2300000000000002E-2</v>
      </c>
    </row>
    <row r="1241" spans="1:22" x14ac:dyDescent="0.2">
      <c r="A1241" s="8">
        <v>2021</v>
      </c>
      <c r="B1241" s="8" t="s">
        <v>138</v>
      </c>
      <c r="C1241" s="9">
        <v>2.3E-2</v>
      </c>
      <c r="D1241" s="10">
        <v>7.1499999999999994E-2</v>
      </c>
      <c r="E1241" s="12">
        <v>1</v>
      </c>
      <c r="F1241" s="11">
        <v>1.2153509983266022</v>
      </c>
      <c r="G1241" s="11">
        <v>0.18</v>
      </c>
      <c r="H1241" s="11">
        <v>0.2382543714268226</v>
      </c>
      <c r="I1241" s="11">
        <v>0.31</v>
      </c>
      <c r="J1241" s="11">
        <v>2.09</v>
      </c>
      <c r="K1241" s="9">
        <v>5.6599999999999998E-2</v>
      </c>
      <c r="L1241" s="12">
        <v>0.58797193822084981</v>
      </c>
      <c r="M1241" s="12">
        <f t="shared" si="19"/>
        <v>1.4645725460203589</v>
      </c>
      <c r="N1241" s="13">
        <v>0.68279308028630703</v>
      </c>
      <c r="O1241" s="12">
        <v>134.84</v>
      </c>
      <c r="P1241" s="12">
        <v>0.14923663481491412</v>
      </c>
      <c r="Q1241" s="12">
        <v>0.21535099832660232</v>
      </c>
      <c r="R1241" s="12">
        <v>12.331535134440417</v>
      </c>
      <c r="S1241" s="8">
        <v>0</v>
      </c>
      <c r="T1241" s="8">
        <v>28</v>
      </c>
      <c r="U1241" s="12">
        <v>2.58E-2</v>
      </c>
      <c r="V1241" s="12">
        <v>1.84E-2</v>
      </c>
    </row>
    <row r="1242" spans="1:22" x14ac:dyDescent="0.2">
      <c r="A1242" s="8">
        <v>2022</v>
      </c>
      <c r="B1242" s="8" t="s">
        <v>138</v>
      </c>
      <c r="C1242" s="9">
        <v>2.7300000000000001E-2</v>
      </c>
      <c r="D1242" s="10">
        <v>8.4900000000000003E-2</v>
      </c>
      <c r="E1242" s="12">
        <v>1</v>
      </c>
      <c r="F1242" s="11">
        <v>1.3858934291662204</v>
      </c>
      <c r="G1242" s="11">
        <v>0.41</v>
      </c>
      <c r="H1242" s="11">
        <v>0.52710027229060408</v>
      </c>
      <c r="I1242" s="11">
        <v>0.65</v>
      </c>
      <c r="J1242" s="11">
        <v>2.39</v>
      </c>
      <c r="K1242" s="9">
        <v>5.0900000000000001E-2</v>
      </c>
      <c r="L1242" s="12">
        <v>0.59752035958821825</v>
      </c>
      <c r="M1242" s="12">
        <f t="shared" si="19"/>
        <v>1.4850177234890154</v>
      </c>
      <c r="N1242" s="13">
        <v>0.67339263645320191</v>
      </c>
      <c r="O1242" s="12">
        <v>84.96</v>
      </c>
      <c r="P1242" s="12">
        <v>0.29799729630906724</v>
      </c>
      <c r="Q1242" s="12">
        <v>0.38589342916622027</v>
      </c>
      <c r="R1242" s="12">
        <v>12.336607469714545</v>
      </c>
      <c r="S1242" s="8">
        <v>0</v>
      </c>
      <c r="T1242" s="8">
        <v>29</v>
      </c>
      <c r="U1242" s="12">
        <v>8.0199999999999994E-2</v>
      </c>
      <c r="V1242" s="12">
        <v>3.15E-2</v>
      </c>
    </row>
    <row r="1243" spans="1:22" x14ac:dyDescent="0.2">
      <c r="A1243" s="8">
        <v>2023</v>
      </c>
      <c r="B1243" s="8" t="s">
        <v>138</v>
      </c>
      <c r="C1243" s="9">
        <v>2.4500000000000001E-2</v>
      </c>
      <c r="D1243" s="10">
        <v>7.7799999999999994E-2</v>
      </c>
      <c r="E1243" s="12">
        <v>1</v>
      </c>
      <c r="F1243" s="11">
        <v>1.2536043282860321</v>
      </c>
      <c r="G1243" s="11">
        <v>0.04</v>
      </c>
      <c r="H1243" s="11">
        <v>0.10291720762708673</v>
      </c>
      <c r="I1243" s="11">
        <v>0.64</v>
      </c>
      <c r="J1243" s="11">
        <v>2.78</v>
      </c>
      <c r="K1243" s="9">
        <v>4.1700000000000001E-2</v>
      </c>
      <c r="L1243" s="12">
        <v>0.56114102173884606</v>
      </c>
      <c r="M1243" s="12">
        <f t="shared" si="19"/>
        <v>1.437551441821417</v>
      </c>
      <c r="N1243" s="13">
        <v>0.69562728046307176</v>
      </c>
      <c r="O1243" s="12">
        <v>23.19</v>
      </c>
      <c r="P1243" s="12">
        <v>3.0945467798520337E-2</v>
      </c>
      <c r="Q1243" s="12">
        <v>0.25360432828603208</v>
      </c>
      <c r="R1243" s="12">
        <v>12.361616132915911</v>
      </c>
      <c r="S1243" s="8">
        <v>0</v>
      </c>
      <c r="T1243" s="8">
        <v>30</v>
      </c>
      <c r="U1243" s="12">
        <v>5.0500000000000003E-2</v>
      </c>
      <c r="V1243" s="12">
        <v>3.2500000000000001E-2</v>
      </c>
    </row>
    <row r="1244" spans="1:22" x14ac:dyDescent="0.2">
      <c r="A1244" s="8">
        <v>2015</v>
      </c>
      <c r="B1244" s="8" t="s">
        <v>139</v>
      </c>
      <c r="C1244" s="9">
        <v>2.8999999999999998E-3</v>
      </c>
      <c r="D1244" s="10">
        <v>3.8E-3</v>
      </c>
      <c r="E1244" s="12">
        <v>0</v>
      </c>
      <c r="F1244" s="11">
        <v>1.9229416661293783</v>
      </c>
      <c r="G1244" s="11">
        <v>0.08</v>
      </c>
      <c r="H1244" s="11">
        <v>0.36404637530118139</v>
      </c>
      <c r="I1244" s="11">
        <v>0.71</v>
      </c>
      <c r="J1244" s="11">
        <v>0.53</v>
      </c>
      <c r="K1244" s="9">
        <v>0.22170000000000001</v>
      </c>
      <c r="L1244" s="12">
        <v>0.78264872549308229</v>
      </c>
      <c r="M1244" s="12">
        <f t="shared" si="19"/>
        <v>4.1572645928492644</v>
      </c>
      <c r="N1244" s="13">
        <v>0.24054278424328771</v>
      </c>
      <c r="O1244" s="12">
        <v>5.3</v>
      </c>
      <c r="P1244" s="12">
        <v>4.5099191775262761E-2</v>
      </c>
      <c r="Q1244" s="12">
        <v>0.92294166612937822</v>
      </c>
      <c r="R1244" s="12">
        <v>11.827096497940452</v>
      </c>
      <c r="S1244" s="8">
        <v>0</v>
      </c>
      <c r="T1244" s="8">
        <v>14</v>
      </c>
      <c r="U1244" s="12">
        <v>6.6799999999999998E-2</v>
      </c>
      <c r="V1244" s="12">
        <v>6.3E-3</v>
      </c>
    </row>
    <row r="1245" spans="1:22" x14ac:dyDescent="0.2">
      <c r="A1245" s="8">
        <v>2016</v>
      </c>
      <c r="B1245" s="8" t="s">
        <v>139</v>
      </c>
      <c r="C1245" s="9">
        <v>1.0500000000000001E-2</v>
      </c>
      <c r="D1245" s="10">
        <v>1.4E-2</v>
      </c>
      <c r="E1245" s="12">
        <v>0</v>
      </c>
      <c r="F1245" s="11">
        <v>1.8731841509619125</v>
      </c>
      <c r="G1245" s="11">
        <v>0.14000000000000001</v>
      </c>
      <c r="H1245" s="11">
        <v>0.27379266514740708</v>
      </c>
      <c r="I1245" s="11">
        <v>0.82</v>
      </c>
      <c r="J1245" s="11">
        <v>0.53</v>
      </c>
      <c r="K1245" s="9">
        <v>0.19120000000000001</v>
      </c>
      <c r="L1245" s="12">
        <v>0.72148144746106524</v>
      </c>
      <c r="M1245" s="12">
        <f t="shared" si="19"/>
        <v>3.7425002486585952</v>
      </c>
      <c r="N1245" s="13">
        <v>0.2672010510509451</v>
      </c>
      <c r="O1245" s="12">
        <v>4.82</v>
      </c>
      <c r="P1245" s="12">
        <v>7.9163031382360638E-2</v>
      </c>
      <c r="Q1245" s="12">
        <v>0.87318415096191238</v>
      </c>
      <c r="R1245" s="12">
        <v>11.84823592865259</v>
      </c>
      <c r="S1245" s="8">
        <v>0</v>
      </c>
      <c r="T1245" s="8">
        <v>15</v>
      </c>
      <c r="U1245" s="12">
        <v>6.2100000000000002E-2</v>
      </c>
      <c r="V1245" s="12">
        <v>6.6600000000000006E-2</v>
      </c>
    </row>
    <row r="1246" spans="1:22" x14ac:dyDescent="0.2">
      <c r="A1246" s="8">
        <v>2017</v>
      </c>
      <c r="B1246" s="8" t="s">
        <v>139</v>
      </c>
      <c r="C1246" s="9">
        <v>1.06E-2</v>
      </c>
      <c r="D1246" s="10">
        <v>1.44E-2</v>
      </c>
      <c r="E1246" s="12">
        <v>0</v>
      </c>
      <c r="F1246" s="11">
        <v>2.0403147785865627</v>
      </c>
      <c r="G1246" s="11">
        <v>0.16</v>
      </c>
      <c r="H1246" s="11">
        <v>-9.7346601890926365E-2</v>
      </c>
      <c r="I1246" s="11">
        <v>0.73</v>
      </c>
      <c r="J1246" s="11">
        <v>0.5</v>
      </c>
      <c r="K1246" s="9">
        <v>0.20760000000000001</v>
      </c>
      <c r="L1246" s="12">
        <v>0.67290306472794725</v>
      </c>
      <c r="M1246" s="12">
        <f t="shared" si="19"/>
        <v>3.8283402055396434</v>
      </c>
      <c r="N1246" s="13">
        <v>0.26120980537544464</v>
      </c>
      <c r="O1246" s="12">
        <v>4.71</v>
      </c>
      <c r="P1246" s="12">
        <v>7.8914648762398593E-2</v>
      </c>
      <c r="Q1246" s="12">
        <v>1.0403147785865625</v>
      </c>
      <c r="R1246" s="12">
        <v>11.905458602810301</v>
      </c>
      <c r="S1246" s="8">
        <v>0</v>
      </c>
      <c r="T1246" s="8">
        <v>16</v>
      </c>
      <c r="U1246" s="12">
        <v>6.8099999999999994E-2</v>
      </c>
      <c r="V1246" s="12">
        <v>3.5299999999999998E-2</v>
      </c>
    </row>
    <row r="1247" spans="1:22" x14ac:dyDescent="0.2">
      <c r="A1247" s="8">
        <v>2018</v>
      </c>
      <c r="B1247" s="8" t="s">
        <v>139</v>
      </c>
      <c r="C1247" s="9">
        <v>4.4000000000000003E-3</v>
      </c>
      <c r="D1247" s="10">
        <v>6.3E-3</v>
      </c>
      <c r="E1247" s="12">
        <v>0</v>
      </c>
      <c r="F1247" s="11">
        <v>1.6871236982381057</v>
      </c>
      <c r="G1247" s="11">
        <v>0.06</v>
      </c>
      <c r="H1247" s="11">
        <v>-0.19200834172624881</v>
      </c>
      <c r="I1247" s="11">
        <v>0.42</v>
      </c>
      <c r="J1247" s="11">
        <v>0.49</v>
      </c>
      <c r="K1247" s="9">
        <v>0.1673</v>
      </c>
      <c r="L1247" s="12">
        <v>0.59790543580249811</v>
      </c>
      <c r="M1247" s="12">
        <f t="shared" si="19"/>
        <v>2.8872756252446363</v>
      </c>
      <c r="N1247" s="13">
        <v>0.3463472594222004</v>
      </c>
      <c r="O1247" s="12">
        <v>4.9400000000000004</v>
      </c>
      <c r="P1247" s="12">
        <v>3.6018990763021654E-2</v>
      </c>
      <c r="Q1247" s="12">
        <v>0.68712369823810571</v>
      </c>
      <c r="R1247" s="12">
        <v>11.960528741073976</v>
      </c>
      <c r="S1247" s="8">
        <v>0</v>
      </c>
      <c r="T1247" s="8">
        <v>17</v>
      </c>
      <c r="U1247" s="12">
        <v>7.0800000000000002E-2</v>
      </c>
      <c r="V1247" s="12">
        <v>3.5400000000000001E-2</v>
      </c>
    </row>
    <row r="1248" spans="1:22" x14ac:dyDescent="0.2">
      <c r="A1248" s="8">
        <v>2019</v>
      </c>
      <c r="B1248" s="8" t="s">
        <v>139</v>
      </c>
      <c r="C1248" s="9">
        <v>4.4000000000000003E-3</v>
      </c>
      <c r="D1248" s="10">
        <v>7.1000000000000004E-3</v>
      </c>
      <c r="E1248" s="12">
        <v>0</v>
      </c>
      <c r="F1248" s="11">
        <v>1.6279241328324483</v>
      </c>
      <c r="G1248" s="11">
        <v>0.04</v>
      </c>
      <c r="H1248" s="11">
        <v>5.4755419699209003E-2</v>
      </c>
      <c r="I1248" s="11">
        <v>0.42</v>
      </c>
      <c r="J1248" s="11">
        <v>0.56999999999999995</v>
      </c>
      <c r="K1248" s="9">
        <v>0.13600000000000001</v>
      </c>
      <c r="L1248" s="12">
        <v>0.55005356891978763</v>
      </c>
      <c r="M1248" s="12">
        <f t="shared" si="19"/>
        <v>2.521023636707016</v>
      </c>
      <c r="N1248" s="13">
        <v>0.39666426979883818</v>
      </c>
      <c r="O1248" s="12">
        <v>5.78</v>
      </c>
      <c r="P1248" s="12">
        <v>2.6442203987004587E-2</v>
      </c>
      <c r="Q1248" s="12">
        <v>0.6279241328324483</v>
      </c>
      <c r="R1248" s="12">
        <v>11.997905772045623</v>
      </c>
      <c r="S1248" s="8">
        <v>0</v>
      </c>
      <c r="T1248" s="8">
        <v>18</v>
      </c>
      <c r="U1248" s="12">
        <v>7.0199999999999999E-2</v>
      </c>
      <c r="V1248" s="12">
        <v>2.7900000000000001E-2</v>
      </c>
    </row>
    <row r="1249" spans="1:22" x14ac:dyDescent="0.2">
      <c r="A1249" s="8">
        <v>2020</v>
      </c>
      <c r="B1249" s="8" t="s">
        <v>139</v>
      </c>
      <c r="C1249" s="9">
        <v>2.0000000000000001E-4</v>
      </c>
      <c r="D1249" s="10">
        <v>2.9999999999999997E-4</v>
      </c>
      <c r="E1249" s="12">
        <v>0</v>
      </c>
      <c r="F1249" s="11">
        <v>1.5593854157869005</v>
      </c>
      <c r="G1249" s="11">
        <v>0.08</v>
      </c>
      <c r="H1249" s="11">
        <v>0.10173181062714801</v>
      </c>
      <c r="I1249" s="11">
        <v>0.38</v>
      </c>
      <c r="J1249" s="11">
        <v>0.4</v>
      </c>
      <c r="K1249" s="9">
        <v>0.1341</v>
      </c>
      <c r="L1249" s="12">
        <v>0.4910922308604167</v>
      </c>
      <c r="M1249" s="12">
        <f t="shared" si="19"/>
        <v>2.1871141988477021</v>
      </c>
      <c r="N1249" s="13">
        <v>0.45722349593215467</v>
      </c>
      <c r="O1249" s="12">
        <v>5.35</v>
      </c>
      <c r="P1249" s="12">
        <v>5.1718694470664496E-2</v>
      </c>
      <c r="Q1249" s="12">
        <v>0.55938541578690038</v>
      </c>
      <c r="R1249" s="12">
        <v>12.043477126817372</v>
      </c>
      <c r="S1249" s="8">
        <v>0</v>
      </c>
      <c r="T1249" s="8">
        <v>19</v>
      </c>
      <c r="U1249" s="12">
        <v>2.9100000000000001E-2</v>
      </c>
      <c r="V1249" s="12">
        <v>3.2300000000000002E-2</v>
      </c>
    </row>
    <row r="1250" spans="1:22" x14ac:dyDescent="0.2">
      <c r="A1250" s="8">
        <v>2021</v>
      </c>
      <c r="B1250" s="8" t="s">
        <v>139</v>
      </c>
      <c r="C1250" s="9">
        <v>1.66E-2</v>
      </c>
      <c r="D1250" s="10">
        <v>2.9700000000000001E-2</v>
      </c>
      <c r="E1250" s="12">
        <v>0</v>
      </c>
      <c r="F1250" s="11">
        <v>1.7523290293765836</v>
      </c>
      <c r="G1250" s="11">
        <v>0.05</v>
      </c>
      <c r="H1250" s="11">
        <v>1.77793568596183E-2</v>
      </c>
      <c r="I1250" s="11">
        <v>0.4</v>
      </c>
      <c r="J1250" s="11">
        <v>0.45</v>
      </c>
      <c r="K1250" s="9">
        <v>0.15279999999999999</v>
      </c>
      <c r="L1250" s="12">
        <v>0.67483292753020641</v>
      </c>
      <c r="M1250" s="12">
        <f t="shared" si="19"/>
        <v>2.352063524503019</v>
      </c>
      <c r="N1250" s="13">
        <v>0.42515858503919263</v>
      </c>
      <c r="O1250" s="12">
        <v>8.39</v>
      </c>
      <c r="P1250" s="12">
        <v>2.8553375551373245E-2</v>
      </c>
      <c r="Q1250" s="12">
        <v>0.75232902937658364</v>
      </c>
      <c r="R1250" s="12">
        <v>12.031401699176014</v>
      </c>
      <c r="S1250" s="8">
        <v>0</v>
      </c>
      <c r="T1250" s="8">
        <v>20</v>
      </c>
      <c r="U1250" s="12">
        <v>2.58E-2</v>
      </c>
      <c r="V1250" s="12">
        <v>1.84E-2</v>
      </c>
    </row>
    <row r="1251" spans="1:22" x14ac:dyDescent="0.2">
      <c r="A1251" s="8">
        <v>2022</v>
      </c>
      <c r="B1251" s="8" t="s">
        <v>139</v>
      </c>
      <c r="C1251" s="9">
        <v>1.6799999999999999E-2</v>
      </c>
      <c r="D1251" s="10">
        <v>2.69E-2</v>
      </c>
      <c r="E1251" s="12">
        <v>0</v>
      </c>
      <c r="F1251" s="11">
        <v>2.3397382393241473</v>
      </c>
      <c r="G1251" s="11">
        <v>0.09</v>
      </c>
      <c r="H1251" s="11">
        <v>0.18116469773530966</v>
      </c>
      <c r="I1251" s="11">
        <v>0.6</v>
      </c>
      <c r="J1251" s="11">
        <v>0.6</v>
      </c>
      <c r="K1251" s="9">
        <v>0.12</v>
      </c>
      <c r="L1251" s="12">
        <v>0.6589147316373386</v>
      </c>
      <c r="M1251" s="12">
        <f t="shared" si="19"/>
        <v>3.1543301381923543</v>
      </c>
      <c r="N1251" s="13">
        <v>0.31702452063976666</v>
      </c>
      <c r="O1251" s="12">
        <v>10.77</v>
      </c>
      <c r="P1251" s="12">
        <v>3.7214946413720223E-2</v>
      </c>
      <c r="Q1251" s="12">
        <v>1.3397382393241473</v>
      </c>
      <c r="R1251" s="12">
        <v>11.966963377293695</v>
      </c>
      <c r="S1251" s="8">
        <v>0</v>
      </c>
      <c r="T1251" s="8">
        <v>21</v>
      </c>
      <c r="U1251" s="12">
        <v>8.0199999999999994E-2</v>
      </c>
      <c r="V1251" s="12">
        <v>3.15E-2</v>
      </c>
    </row>
    <row r="1252" spans="1:22" x14ac:dyDescent="0.2">
      <c r="A1252" s="8">
        <v>2023</v>
      </c>
      <c r="B1252" s="8" t="s">
        <v>139</v>
      </c>
      <c r="C1252" s="9">
        <v>1.09E-2</v>
      </c>
      <c r="D1252" s="10">
        <v>1.54E-2</v>
      </c>
      <c r="E1252" s="12">
        <v>0</v>
      </c>
      <c r="F1252" s="11">
        <v>2.8301928307837438</v>
      </c>
      <c r="G1252" s="11">
        <v>0.14000000000000001</v>
      </c>
      <c r="H1252" s="11">
        <v>-5.3492987731214414E-2</v>
      </c>
      <c r="I1252" s="11">
        <v>0.83</v>
      </c>
      <c r="J1252" s="11">
        <v>0.55000000000000004</v>
      </c>
      <c r="K1252" s="9">
        <v>0.1341</v>
      </c>
      <c r="L1252" s="12">
        <v>0.67654204689898378</v>
      </c>
      <c r="M1252" s="12">
        <f t="shared" si="19"/>
        <v>3.6893712164075452</v>
      </c>
      <c r="N1252" s="13">
        <v>0.27104889731690673</v>
      </c>
      <c r="O1252" s="12">
        <v>8.42</v>
      </c>
      <c r="P1252" s="12">
        <v>5.0066950076731148E-2</v>
      </c>
      <c r="Q1252" s="12">
        <v>1.8301928307837436</v>
      </c>
      <c r="R1252" s="12">
        <v>11.94418867448994</v>
      </c>
      <c r="S1252" s="8">
        <v>0</v>
      </c>
      <c r="T1252" s="8">
        <v>22</v>
      </c>
      <c r="U1252" s="12">
        <v>5.0500000000000003E-2</v>
      </c>
      <c r="V1252" s="12">
        <v>3.2500000000000001E-2</v>
      </c>
    </row>
    <row r="1253" spans="1:22" x14ac:dyDescent="0.2">
      <c r="A1253" s="8">
        <v>2015</v>
      </c>
      <c r="B1253" s="8" t="s">
        <v>140</v>
      </c>
      <c r="C1253" s="9">
        <v>0.09</v>
      </c>
      <c r="D1253" s="10">
        <v>0.15870000000000001</v>
      </c>
      <c r="E1253" s="12">
        <v>0</v>
      </c>
      <c r="F1253" s="11">
        <v>5.1235142056574867</v>
      </c>
      <c r="G1253" s="11">
        <v>2.2400000000000002</v>
      </c>
      <c r="H1253" s="11">
        <v>2.2720568902288902</v>
      </c>
      <c r="I1253" s="11">
        <v>5.1100000000000003</v>
      </c>
      <c r="J1253" s="11">
        <v>0.5</v>
      </c>
      <c r="K1253" s="9">
        <v>0.26879999999999998</v>
      </c>
      <c r="L1253" s="12">
        <v>0.99115942813867719</v>
      </c>
      <c r="M1253" s="12">
        <f t="shared" si="19"/>
        <v>16.453054998162223</v>
      </c>
      <c r="N1253" s="13">
        <v>6.0778986037042862E-2</v>
      </c>
      <c r="O1253" s="12">
        <v>5.78</v>
      </c>
      <c r="P1253" s="12">
        <v>0.43728543052887642</v>
      </c>
      <c r="Q1253" s="12">
        <v>4.1235142056574867</v>
      </c>
      <c r="R1253" s="12">
        <v>11.268081727860395</v>
      </c>
      <c r="S1253" s="8">
        <v>0</v>
      </c>
      <c r="T1253" s="8">
        <v>9</v>
      </c>
      <c r="U1253" s="12">
        <v>6.6799999999999998E-2</v>
      </c>
      <c r="V1253" s="12">
        <v>6.3E-3</v>
      </c>
    </row>
    <row r="1254" spans="1:22" x14ac:dyDescent="0.2">
      <c r="A1254" s="8">
        <v>2016</v>
      </c>
      <c r="B1254" s="8" t="s">
        <v>140</v>
      </c>
      <c r="C1254" s="9">
        <v>4.2099999999999999E-2</v>
      </c>
      <c r="D1254" s="10">
        <v>5.1400000000000001E-2</v>
      </c>
      <c r="E1254" s="12">
        <v>0</v>
      </c>
      <c r="F1254" s="11">
        <v>1.1200179212744152</v>
      </c>
      <c r="G1254" s="11">
        <v>0.08</v>
      </c>
      <c r="H1254" s="11">
        <v>-5.6622641242099932E-2</v>
      </c>
      <c r="I1254" s="11">
        <v>1.1200000000000001</v>
      </c>
      <c r="J1254" s="11">
        <v>0.47</v>
      </c>
      <c r="K1254" s="9">
        <v>0.16289999999999999</v>
      </c>
      <c r="L1254" s="12">
        <v>0.97492535438846939</v>
      </c>
      <c r="M1254" s="12">
        <f t="shared" si="19"/>
        <v>3.6937645205289278</v>
      </c>
      <c r="N1254" s="13">
        <v>0.27072651611716853</v>
      </c>
      <c r="O1254" s="12">
        <v>2.74</v>
      </c>
      <c r="P1254" s="12">
        <v>6.9302956471031532E-2</v>
      </c>
      <c r="Q1254" s="12">
        <v>0.12001792127441525</v>
      </c>
      <c r="R1254" s="12">
        <v>11.400307542734653</v>
      </c>
      <c r="S1254" s="8">
        <v>0</v>
      </c>
      <c r="T1254" s="8">
        <v>10</v>
      </c>
      <c r="U1254" s="12">
        <v>6.2100000000000002E-2</v>
      </c>
      <c r="V1254" s="12">
        <v>6.6600000000000006E-2</v>
      </c>
    </row>
    <row r="1255" spans="1:22" x14ac:dyDescent="0.2">
      <c r="A1255" s="8">
        <v>2017</v>
      </c>
      <c r="B1255" s="8" t="s">
        <v>140</v>
      </c>
      <c r="C1255" s="9">
        <v>7.0400000000000004E-2</v>
      </c>
      <c r="D1255" s="10">
        <v>8.5400000000000004E-2</v>
      </c>
      <c r="E1255" s="12">
        <v>0</v>
      </c>
      <c r="F1255" s="11">
        <v>10.807019531780696</v>
      </c>
      <c r="G1255" s="11">
        <v>10.199999999999999</v>
      </c>
      <c r="H1255" s="11">
        <v>1.9847262983274725</v>
      </c>
      <c r="I1255" s="11">
        <v>10.81</v>
      </c>
      <c r="J1255" s="11">
        <v>0.43</v>
      </c>
      <c r="K1255" s="9">
        <v>3.6200000000000003E-2</v>
      </c>
      <c r="L1255" s="12">
        <v>5.5812546393224745</v>
      </c>
      <c r="M1255" s="12">
        <f t="shared" si="19"/>
        <v>15.816939465542658</v>
      </c>
      <c r="N1255" s="13">
        <v>6.3223356337584066E-2</v>
      </c>
      <c r="O1255" s="12">
        <v>2.69</v>
      </c>
      <c r="P1255" s="12">
        <v>0.94405271827359727</v>
      </c>
      <c r="Q1255" s="12">
        <v>9.8070195317806963</v>
      </c>
      <c r="R1255" s="12">
        <v>11.328683235919842</v>
      </c>
      <c r="S1255" s="8">
        <v>0</v>
      </c>
      <c r="T1255" s="8">
        <v>11</v>
      </c>
      <c r="U1255" s="12">
        <v>6.8099999999999994E-2</v>
      </c>
      <c r="V1255" s="12">
        <v>3.5299999999999998E-2</v>
      </c>
    </row>
    <row r="1256" spans="1:22" x14ac:dyDescent="0.2">
      <c r="A1256" s="8">
        <v>2018</v>
      </c>
      <c r="B1256" s="8" t="s">
        <v>140</v>
      </c>
      <c r="C1256" s="9">
        <v>4.7399999999999998E-2</v>
      </c>
      <c r="D1256" s="10">
        <v>0.1082</v>
      </c>
      <c r="E1256" s="12">
        <v>1</v>
      </c>
      <c r="F1256" s="11">
        <v>1.338598229773825</v>
      </c>
      <c r="G1256" s="11">
        <v>0.17</v>
      </c>
      <c r="H1256" s="11">
        <v>3.4059245156796598E-2</v>
      </c>
      <c r="I1256" s="11">
        <v>0.87</v>
      </c>
      <c r="J1256" s="11">
        <v>1.05</v>
      </c>
      <c r="K1256" s="9">
        <v>6.4399999999999999E-2</v>
      </c>
      <c r="L1256" s="12">
        <v>0.91558679060126469</v>
      </c>
      <c r="M1256" s="12">
        <f t="shared" si="19"/>
        <v>1.4605159086261703</v>
      </c>
      <c r="N1256" s="13">
        <v>0.68468956352597821</v>
      </c>
      <c r="O1256" s="12">
        <v>12.76</v>
      </c>
      <c r="P1256" s="12">
        <v>0.12834055864534935</v>
      </c>
      <c r="Q1256" s="12">
        <v>0.33859822977382509</v>
      </c>
      <c r="R1256" s="12">
        <v>11.835333988341739</v>
      </c>
      <c r="S1256" s="8">
        <v>0</v>
      </c>
      <c r="T1256" s="8">
        <v>12</v>
      </c>
      <c r="U1256" s="12">
        <v>7.0800000000000002E-2</v>
      </c>
      <c r="V1256" s="12">
        <v>3.5400000000000001E-2</v>
      </c>
    </row>
    <row r="1257" spans="1:22" x14ac:dyDescent="0.2">
      <c r="A1257" s="8">
        <v>2019</v>
      </c>
      <c r="B1257" s="8" t="s">
        <v>140</v>
      </c>
      <c r="C1257" s="9">
        <v>3.7900000000000003E-2</v>
      </c>
      <c r="D1257" s="10">
        <v>0.13619999999999999</v>
      </c>
      <c r="E1257" s="12">
        <v>1</v>
      </c>
      <c r="F1257" s="11">
        <v>0.94113752448268195</v>
      </c>
      <c r="G1257" s="11">
        <v>0.02</v>
      </c>
      <c r="H1257" s="11">
        <v>-0.27258044698466938</v>
      </c>
      <c r="I1257" s="11">
        <v>0.2</v>
      </c>
      <c r="J1257" s="11">
        <v>0.44</v>
      </c>
      <c r="K1257" s="9">
        <v>0.12189999999999999</v>
      </c>
      <c r="L1257" s="12">
        <v>0.98630842337082025</v>
      </c>
      <c r="M1257" s="12">
        <f t="shared" si="19"/>
        <v>1.3824764542583392</v>
      </c>
      <c r="N1257" s="13">
        <v>0.72333962500393734</v>
      </c>
      <c r="O1257" s="12">
        <v>7.66</v>
      </c>
      <c r="P1257" s="12">
        <v>2.0730045617260717E-2</v>
      </c>
      <c r="Q1257" s="12">
        <v>-5.8862475517317998E-2</v>
      </c>
      <c r="R1257" s="12">
        <v>11.933454593378462</v>
      </c>
      <c r="S1257" s="8">
        <v>0</v>
      </c>
      <c r="T1257" s="8">
        <v>13</v>
      </c>
      <c r="U1257" s="12">
        <v>7.0199999999999999E-2</v>
      </c>
      <c r="V1257" s="12">
        <v>2.7900000000000001E-2</v>
      </c>
    </row>
    <row r="1258" spans="1:22" x14ac:dyDescent="0.2">
      <c r="A1258" s="8">
        <v>2020</v>
      </c>
      <c r="B1258" s="8" t="s">
        <v>140</v>
      </c>
      <c r="C1258" s="9">
        <v>2.2200000000000001E-2</v>
      </c>
      <c r="D1258" s="10">
        <v>0.10290000000000001</v>
      </c>
      <c r="E1258" s="12">
        <v>1</v>
      </c>
      <c r="F1258" s="11">
        <v>0.89922743660383619</v>
      </c>
      <c r="G1258" s="11">
        <v>7.0000000000000007E-2</v>
      </c>
      <c r="H1258" s="11">
        <v>-0.11889344431153408</v>
      </c>
      <c r="I1258" s="11">
        <v>0.3</v>
      </c>
      <c r="J1258" s="11">
        <v>0.04</v>
      </c>
      <c r="K1258" s="9">
        <v>0.9526</v>
      </c>
      <c r="L1258" s="12">
        <v>1</v>
      </c>
      <c r="M1258" s="12">
        <f t="shared" si="19"/>
        <v>1.243237531764988</v>
      </c>
      <c r="N1258" s="13">
        <v>0.80435152129000576</v>
      </c>
      <c r="O1258" s="12">
        <v>3.43</v>
      </c>
      <c r="P1258" s="12">
        <v>9.0063333216037753E-2</v>
      </c>
      <c r="Q1258" s="12">
        <v>-0.10077256339616376</v>
      </c>
      <c r="R1258" s="12">
        <v>12.123781183875575</v>
      </c>
      <c r="S1258" s="8">
        <v>0</v>
      </c>
      <c r="T1258" s="8">
        <v>14</v>
      </c>
      <c r="U1258" s="12">
        <v>2.9100000000000001E-2</v>
      </c>
      <c r="V1258" s="12">
        <v>3.2300000000000002E-2</v>
      </c>
    </row>
    <row r="1259" spans="1:22" x14ac:dyDescent="0.2">
      <c r="A1259" s="8">
        <v>2021</v>
      </c>
      <c r="B1259" s="8" t="s">
        <v>140</v>
      </c>
      <c r="C1259" s="9">
        <v>6.3E-2</v>
      </c>
      <c r="D1259" s="10">
        <v>0.15229999999999999</v>
      </c>
      <c r="E1259" s="12">
        <v>0</v>
      </c>
      <c r="F1259" s="11">
        <v>62.70258343376269</v>
      </c>
      <c r="G1259" s="11">
        <v>0.21</v>
      </c>
      <c r="H1259" s="11">
        <v>53.182016430580227</v>
      </c>
      <c r="I1259" s="11">
        <v>62.52</v>
      </c>
      <c r="J1259" s="11">
        <v>0.04</v>
      </c>
      <c r="K1259" s="9">
        <v>0.64039999999999997</v>
      </c>
      <c r="L1259" s="12">
        <v>0.9943630031498939</v>
      </c>
      <c r="M1259" s="12">
        <f t="shared" si="19"/>
        <v>3.3956960822825195</v>
      </c>
      <c r="N1259" s="13">
        <v>0.29449043017059989</v>
      </c>
      <c r="O1259" s="12">
        <v>26.63</v>
      </c>
      <c r="P1259" s="12">
        <v>3.2823818779664509E-3</v>
      </c>
      <c r="Q1259" s="12">
        <v>61.70258343376269</v>
      </c>
      <c r="R1259" s="12">
        <v>12.029831093327978</v>
      </c>
      <c r="S1259" s="8">
        <v>0</v>
      </c>
      <c r="T1259" s="8">
        <v>15</v>
      </c>
      <c r="U1259" s="12">
        <v>2.58E-2</v>
      </c>
      <c r="V1259" s="12">
        <v>1.84E-2</v>
      </c>
    </row>
    <row r="1260" spans="1:22" x14ac:dyDescent="0.2">
      <c r="A1260" s="8">
        <v>2022</v>
      </c>
      <c r="B1260" s="8" t="s">
        <v>140</v>
      </c>
      <c r="C1260" s="9">
        <v>7.6300000000000007E-2</v>
      </c>
      <c r="D1260" s="10">
        <v>9.3100000000000002E-2</v>
      </c>
      <c r="E1260" s="12">
        <v>0</v>
      </c>
      <c r="F1260" s="11">
        <v>42.289384696453304</v>
      </c>
      <c r="G1260" s="11">
        <v>0.41</v>
      </c>
      <c r="H1260" s="11">
        <v>-0.70233798511497969</v>
      </c>
      <c r="I1260" s="11">
        <v>42.28</v>
      </c>
      <c r="J1260" s="11">
        <v>0</v>
      </c>
      <c r="K1260" s="9">
        <v>1</v>
      </c>
      <c r="L1260" s="12">
        <v>1</v>
      </c>
      <c r="M1260" s="12">
        <f t="shared" si="19"/>
        <v>65.926792876115044</v>
      </c>
      <c r="N1260" s="13">
        <v>1.516833985659107E-2</v>
      </c>
      <c r="O1260" s="12">
        <v>0.24</v>
      </c>
      <c r="P1260" s="12">
        <v>9.7490117267527675E-3</v>
      </c>
      <c r="Q1260" s="12">
        <v>41.289384696453304</v>
      </c>
      <c r="R1260" s="12">
        <v>11.905180670345406</v>
      </c>
      <c r="S1260" s="8">
        <v>0</v>
      </c>
      <c r="T1260" s="8">
        <v>16</v>
      </c>
      <c r="U1260" s="12">
        <v>8.0199999999999994E-2</v>
      </c>
      <c r="V1260" s="12">
        <v>3.15E-2</v>
      </c>
    </row>
    <row r="1261" spans="1:22" x14ac:dyDescent="0.2">
      <c r="A1261" s="8">
        <v>2023</v>
      </c>
      <c r="B1261" s="8" t="s">
        <v>140</v>
      </c>
      <c r="C1261" s="9">
        <v>1.2999999999999999E-3</v>
      </c>
      <c r="D1261" s="10">
        <v>1.2999999999999999E-3</v>
      </c>
      <c r="E1261" s="12">
        <v>0</v>
      </c>
      <c r="F1261" s="11">
        <v>23.672902841287762</v>
      </c>
      <c r="G1261" s="11">
        <v>0.12</v>
      </c>
      <c r="H1261" s="11">
        <v>0.90504457541871008</v>
      </c>
      <c r="I1261" s="11">
        <v>23.67</v>
      </c>
      <c r="J1261" s="11">
        <v>0</v>
      </c>
      <c r="K1261" s="9">
        <v>1</v>
      </c>
      <c r="L1261" s="12">
        <v>1</v>
      </c>
      <c r="M1261" s="12">
        <f t="shared" si="19"/>
        <v>59.124422026580568</v>
      </c>
      <c r="N1261" s="13">
        <v>1.6913484575805746E-2</v>
      </c>
      <c r="O1261" s="12">
        <v>0.13</v>
      </c>
      <c r="P1261" s="12">
        <v>5.2593054329870782E-3</v>
      </c>
      <c r="Q1261" s="12">
        <v>22.672902841287762</v>
      </c>
      <c r="R1261" s="12">
        <v>11.906507649659645</v>
      </c>
      <c r="S1261" s="8">
        <v>1</v>
      </c>
      <c r="T1261" s="8">
        <v>17</v>
      </c>
      <c r="U1261" s="12">
        <v>5.0500000000000003E-2</v>
      </c>
      <c r="V1261" s="12">
        <v>3.2500000000000001E-2</v>
      </c>
    </row>
    <row r="1262" spans="1:22" x14ac:dyDescent="0.2">
      <c r="A1262" s="8">
        <v>2015</v>
      </c>
      <c r="B1262" s="8" t="s">
        <v>141</v>
      </c>
      <c r="C1262" s="9">
        <v>0.15479999999999999</v>
      </c>
      <c r="D1262" s="10">
        <v>0.2482</v>
      </c>
      <c r="E1262" s="12">
        <v>0</v>
      </c>
      <c r="F1262" s="11">
        <v>2.6753334795767181</v>
      </c>
      <c r="G1262" s="11">
        <v>1.49</v>
      </c>
      <c r="H1262" s="11">
        <v>1.3339459912104836</v>
      </c>
      <c r="I1262" s="11">
        <v>2.21</v>
      </c>
      <c r="J1262" s="11">
        <v>0.91</v>
      </c>
      <c r="K1262" s="9">
        <v>0.35749999999999998</v>
      </c>
      <c r="L1262" s="12">
        <v>1</v>
      </c>
      <c r="M1262" s="12">
        <f t="shared" si="19"/>
        <v>2.6590905810892611</v>
      </c>
      <c r="N1262" s="13">
        <v>0.37606842245680977</v>
      </c>
      <c r="O1262" s="12">
        <v>7.58</v>
      </c>
      <c r="P1262" s="12">
        <v>0.55724345934122133</v>
      </c>
      <c r="Q1262" s="12">
        <v>1.6753334795767179</v>
      </c>
      <c r="R1262" s="12">
        <v>11.92375911719526</v>
      </c>
      <c r="S1262" s="8">
        <v>0</v>
      </c>
      <c r="T1262" s="8">
        <v>22</v>
      </c>
      <c r="U1262" s="12">
        <v>6.6799999999999998E-2</v>
      </c>
      <c r="V1262" s="12">
        <v>6.3E-3</v>
      </c>
    </row>
    <row r="1263" spans="1:22" x14ac:dyDescent="0.2">
      <c r="A1263" s="8">
        <v>2016</v>
      </c>
      <c r="B1263" s="8" t="s">
        <v>141</v>
      </c>
      <c r="C1263" s="9">
        <v>0.22700000000000001</v>
      </c>
      <c r="D1263" s="10">
        <v>0.36330000000000001</v>
      </c>
      <c r="E1263" s="12">
        <v>0</v>
      </c>
      <c r="F1263" s="11">
        <v>3.5263793329749467</v>
      </c>
      <c r="G1263" s="11">
        <v>0.79</v>
      </c>
      <c r="H1263" s="11">
        <v>2.1882476362305052</v>
      </c>
      <c r="I1263" s="11">
        <v>2.95</v>
      </c>
      <c r="J1263" s="11">
        <v>0.94</v>
      </c>
      <c r="K1263" s="9">
        <v>0.40379999999999999</v>
      </c>
      <c r="L1263" s="12">
        <v>1</v>
      </c>
      <c r="M1263" s="12">
        <f t="shared" si="19"/>
        <v>2.6715216180652468</v>
      </c>
      <c r="N1263" s="13">
        <v>0.37431851317909753</v>
      </c>
      <c r="O1263" s="12">
        <v>9.4700000000000006</v>
      </c>
      <c r="P1263" s="12">
        <v>0.22371475526043674</v>
      </c>
      <c r="Q1263" s="12">
        <v>2.5263793329749467</v>
      </c>
      <c r="R1263" s="12">
        <v>11.988427876133755</v>
      </c>
      <c r="S1263" s="8">
        <v>0</v>
      </c>
      <c r="T1263" s="8">
        <v>23</v>
      </c>
      <c r="U1263" s="12">
        <v>6.2100000000000002E-2</v>
      </c>
      <c r="V1263" s="12">
        <v>6.6600000000000006E-2</v>
      </c>
    </row>
    <row r="1264" spans="1:22" x14ac:dyDescent="0.2">
      <c r="A1264" s="8">
        <v>2017</v>
      </c>
      <c r="B1264" s="8" t="s">
        <v>141</v>
      </c>
      <c r="C1264" s="9">
        <v>0.2306</v>
      </c>
      <c r="D1264" s="10">
        <v>0.40539999999999998</v>
      </c>
      <c r="E1264" s="12">
        <v>0</v>
      </c>
      <c r="F1264" s="11">
        <v>5.0363614839428852</v>
      </c>
      <c r="G1264" s="11">
        <v>2.2999999999999998</v>
      </c>
      <c r="H1264" s="11">
        <v>2.9833857420488985</v>
      </c>
      <c r="I1264" s="11">
        <v>4.0199999999999996</v>
      </c>
      <c r="J1264" s="11">
        <v>0.91</v>
      </c>
      <c r="K1264" s="9">
        <v>0.39679999999999999</v>
      </c>
      <c r="L1264" s="12">
        <v>1</v>
      </c>
      <c r="M1264" s="12">
        <f t="shared" si="19"/>
        <v>2.128375956511197</v>
      </c>
      <c r="N1264" s="13">
        <v>0.46984180447104157</v>
      </c>
      <c r="O1264" s="12">
        <v>10.46</v>
      </c>
      <c r="P1264" s="12">
        <v>0.45641515845325414</v>
      </c>
      <c r="Q1264" s="12">
        <v>4.0363614839428852</v>
      </c>
      <c r="R1264" s="12">
        <v>12.155497076095987</v>
      </c>
      <c r="S1264" s="8">
        <v>0</v>
      </c>
      <c r="T1264" s="8">
        <v>24</v>
      </c>
      <c r="U1264" s="12">
        <v>6.8099999999999994E-2</v>
      </c>
      <c r="V1264" s="12">
        <v>3.5299999999999998E-2</v>
      </c>
    </row>
    <row r="1265" spans="1:22" x14ac:dyDescent="0.2">
      <c r="A1265" s="8">
        <v>2018</v>
      </c>
      <c r="B1265" s="8" t="s">
        <v>141</v>
      </c>
      <c r="C1265" s="9">
        <v>0.1512</v>
      </c>
      <c r="D1265" s="10">
        <v>0.36870000000000003</v>
      </c>
      <c r="E1265" s="12">
        <v>0</v>
      </c>
      <c r="F1265" s="11">
        <v>2.5057226645128114</v>
      </c>
      <c r="G1265" s="11">
        <v>0.18</v>
      </c>
      <c r="H1265" s="11">
        <v>1.00771883687254</v>
      </c>
      <c r="I1265" s="11">
        <v>2.3199999999999998</v>
      </c>
      <c r="J1265" s="11">
        <v>0.54</v>
      </c>
      <c r="K1265" s="9">
        <v>0.48809999999999998</v>
      </c>
      <c r="L1265" s="12">
        <v>0.93152452797993512</v>
      </c>
      <c r="M1265" s="12">
        <f t="shared" si="19"/>
        <v>1.5443957024126562</v>
      </c>
      <c r="N1265" s="13">
        <v>0.64750244929961875</v>
      </c>
      <c r="O1265" s="12">
        <v>7.48</v>
      </c>
      <c r="P1265" s="12">
        <v>7.1663236655437501E-2</v>
      </c>
      <c r="Q1265" s="12">
        <v>1.5057226645128114</v>
      </c>
      <c r="R1265" s="12">
        <v>12.461914533846233</v>
      </c>
      <c r="S1265" s="8">
        <v>0</v>
      </c>
      <c r="T1265" s="8">
        <v>25</v>
      </c>
      <c r="U1265" s="12">
        <v>7.0800000000000002E-2</v>
      </c>
      <c r="V1265" s="12">
        <v>3.5400000000000001E-2</v>
      </c>
    </row>
    <row r="1266" spans="1:22" x14ac:dyDescent="0.2">
      <c r="A1266" s="8">
        <v>2019</v>
      </c>
      <c r="B1266" s="8" t="s">
        <v>141</v>
      </c>
      <c r="C1266" s="9">
        <v>9.6299999999999997E-2</v>
      </c>
      <c r="D1266" s="10">
        <v>0.28610000000000002</v>
      </c>
      <c r="E1266" s="12">
        <v>0</v>
      </c>
      <c r="F1266" s="11">
        <v>1.4202783855785341</v>
      </c>
      <c r="G1266" s="11">
        <v>0.08</v>
      </c>
      <c r="H1266" s="11">
        <v>0.3733734164896968</v>
      </c>
      <c r="I1266" s="11">
        <v>1.3</v>
      </c>
      <c r="J1266" s="11">
        <v>0.38</v>
      </c>
      <c r="K1266" s="9">
        <v>0.48770000000000002</v>
      </c>
      <c r="L1266" s="12">
        <v>0.85945433728533172</v>
      </c>
      <c r="M1266" s="12">
        <f t="shared" si="19"/>
        <v>1.4829031934226578</v>
      </c>
      <c r="N1266" s="13">
        <v>0.67435285353450547</v>
      </c>
      <c r="O1266" s="12">
        <v>7.16</v>
      </c>
      <c r="P1266" s="12">
        <v>5.9378114432803102E-2</v>
      </c>
      <c r="Q1266" s="12">
        <v>0.4202783855785342</v>
      </c>
      <c r="R1266" s="12">
        <v>12.597621208819275</v>
      </c>
      <c r="S1266" s="8">
        <v>0</v>
      </c>
      <c r="T1266" s="8">
        <v>26</v>
      </c>
      <c r="U1266" s="12">
        <v>7.0199999999999999E-2</v>
      </c>
      <c r="V1266" s="12">
        <v>2.7900000000000001E-2</v>
      </c>
    </row>
    <row r="1267" spans="1:22" x14ac:dyDescent="0.2">
      <c r="A1267" s="8">
        <v>2020</v>
      </c>
      <c r="B1267" s="8" t="s">
        <v>141</v>
      </c>
      <c r="C1267" s="9">
        <v>8.3099999999999993E-2</v>
      </c>
      <c r="D1267" s="10">
        <v>0.2281</v>
      </c>
      <c r="E1267" s="12">
        <v>0</v>
      </c>
      <c r="F1267" s="11">
        <v>1.6993299916542539</v>
      </c>
      <c r="G1267" s="11">
        <v>0.11</v>
      </c>
      <c r="H1267" s="11">
        <v>0.32622271736590419</v>
      </c>
      <c r="I1267" s="11">
        <v>1.61</v>
      </c>
      <c r="J1267" s="11">
        <v>0.34</v>
      </c>
      <c r="K1267" s="9">
        <v>0.45610000000000001</v>
      </c>
      <c r="L1267" s="12">
        <v>0.81666194978057427</v>
      </c>
      <c r="M1267" s="12">
        <f t="shared" si="19"/>
        <v>1.6766538036934804</v>
      </c>
      <c r="N1267" s="13">
        <v>0.59642604680650957</v>
      </c>
      <c r="O1267" s="12">
        <v>7.63</v>
      </c>
      <c r="P1267" s="12">
        <v>6.3640747515512255E-2</v>
      </c>
      <c r="Q1267" s="12">
        <v>0.69932999165425402</v>
      </c>
      <c r="R1267" s="12">
        <v>12.593823122079852</v>
      </c>
      <c r="S1267" s="8">
        <v>0</v>
      </c>
      <c r="T1267" s="8">
        <v>27</v>
      </c>
      <c r="U1267" s="12">
        <v>2.9100000000000001E-2</v>
      </c>
      <c r="V1267" s="12">
        <v>3.2300000000000002E-2</v>
      </c>
    </row>
    <row r="1268" spans="1:22" x14ac:dyDescent="0.2">
      <c r="A1268" s="8">
        <v>2021</v>
      </c>
      <c r="B1268" s="8" t="s">
        <v>141</v>
      </c>
      <c r="C1268" s="9">
        <v>6.3899999999999998E-2</v>
      </c>
      <c r="D1268" s="10">
        <v>0.15</v>
      </c>
      <c r="E1268" s="12">
        <v>0</v>
      </c>
      <c r="F1268" s="11">
        <v>1.7058799126079245</v>
      </c>
      <c r="G1268" s="11">
        <v>0.08</v>
      </c>
      <c r="H1268" s="11">
        <v>3.5927270037180055E-2</v>
      </c>
      <c r="I1268" s="11">
        <v>1.64</v>
      </c>
      <c r="J1268" s="11">
        <v>0.22</v>
      </c>
      <c r="K1268" s="9">
        <v>0.4662</v>
      </c>
      <c r="L1268" s="12">
        <v>0.7575032576922508</v>
      </c>
      <c r="M1268" s="12">
        <f t="shared" si="19"/>
        <v>1.8137723503327194</v>
      </c>
      <c r="N1268" s="13">
        <v>0.55133710678551218</v>
      </c>
      <c r="O1268" s="12">
        <v>4.45</v>
      </c>
      <c r="P1268" s="12">
        <v>4.4870411514198481E-2</v>
      </c>
      <c r="Q1268" s="12">
        <v>0.7058799126079246</v>
      </c>
      <c r="R1268" s="12">
        <v>12.600412484079216</v>
      </c>
      <c r="S1268" s="8">
        <v>0</v>
      </c>
      <c r="T1268" s="8">
        <v>28</v>
      </c>
      <c r="U1268" s="12">
        <v>2.58E-2</v>
      </c>
      <c r="V1268" s="12">
        <v>1.84E-2</v>
      </c>
    </row>
    <row r="1269" spans="1:22" x14ac:dyDescent="0.2">
      <c r="A1269" s="8">
        <v>2022</v>
      </c>
      <c r="B1269" s="8" t="s">
        <v>141</v>
      </c>
      <c r="C1269" s="9">
        <v>3.6999999999999998E-2</v>
      </c>
      <c r="D1269" s="10">
        <v>8.1600000000000006E-2</v>
      </c>
      <c r="E1269" s="12">
        <v>1</v>
      </c>
      <c r="F1269" s="11">
        <v>1.5342800997416919</v>
      </c>
      <c r="G1269" s="11">
        <v>0.09</v>
      </c>
      <c r="H1269" s="11">
        <v>9.676038098593602E-2</v>
      </c>
      <c r="I1269" s="11">
        <v>1.48</v>
      </c>
      <c r="J1269" s="11">
        <v>0.21</v>
      </c>
      <c r="K1269" s="9">
        <v>0.36899999999999999</v>
      </c>
      <c r="L1269" s="12">
        <v>0.62349622351204659</v>
      </c>
      <c r="M1269" s="12">
        <f t="shared" si="19"/>
        <v>1.843152060977167</v>
      </c>
      <c r="N1269" s="13">
        <v>0.54254883314935998</v>
      </c>
      <c r="O1269" s="12">
        <v>4.28</v>
      </c>
      <c r="P1269" s="12">
        <v>5.9405711969127792E-2</v>
      </c>
      <c r="Q1269" s="12">
        <v>0.53428009974169177</v>
      </c>
      <c r="R1269" s="12">
        <v>12.627649719305074</v>
      </c>
      <c r="S1269" s="8">
        <v>0</v>
      </c>
      <c r="T1269" s="8">
        <v>29</v>
      </c>
      <c r="U1269" s="12">
        <v>8.0199999999999994E-2</v>
      </c>
      <c r="V1269" s="12">
        <v>3.15E-2</v>
      </c>
    </row>
    <row r="1270" spans="1:22" x14ac:dyDescent="0.2">
      <c r="A1270" s="8">
        <v>2023</v>
      </c>
      <c r="B1270" s="8" t="s">
        <v>141</v>
      </c>
      <c r="C1270" s="9">
        <v>1.7299999999999999E-2</v>
      </c>
      <c r="D1270" s="10">
        <v>3.7499999999999999E-2</v>
      </c>
      <c r="E1270" s="12">
        <v>1</v>
      </c>
      <c r="F1270" s="11">
        <v>1.5655080327137936</v>
      </c>
      <c r="G1270" s="11">
        <v>0.08</v>
      </c>
      <c r="H1270" s="11">
        <v>2.2863936230820659E-2</v>
      </c>
      <c r="I1270" s="11">
        <v>1.53</v>
      </c>
      <c r="J1270" s="11">
        <v>0.12</v>
      </c>
      <c r="K1270" s="9">
        <v>0.45229999999999998</v>
      </c>
      <c r="L1270" s="12">
        <v>0.52244074652908068</v>
      </c>
      <c r="M1270" s="12">
        <f t="shared" si="19"/>
        <v>1.8766216752462692</v>
      </c>
      <c r="N1270" s="13">
        <v>0.53287245542912631</v>
      </c>
      <c r="O1270" s="12">
        <v>2.84</v>
      </c>
      <c r="P1270" s="12">
        <v>5.2269783473214898E-2</v>
      </c>
      <c r="Q1270" s="12">
        <v>0.56550803271379368</v>
      </c>
      <c r="R1270" s="12">
        <v>12.631102735140162</v>
      </c>
      <c r="S1270" s="8">
        <v>0</v>
      </c>
      <c r="T1270" s="8">
        <v>30</v>
      </c>
      <c r="U1270" s="12">
        <v>5.0500000000000003E-2</v>
      </c>
      <c r="V1270" s="12">
        <v>3.2500000000000001E-2</v>
      </c>
    </row>
    <row r="1271" spans="1:22" x14ac:dyDescent="0.2">
      <c r="A1271" s="8">
        <v>2015</v>
      </c>
      <c r="B1271" s="8" t="s">
        <v>142</v>
      </c>
      <c r="C1271" s="9">
        <v>3.09E-2</v>
      </c>
      <c r="D1271" s="10">
        <v>0.15590000000000001</v>
      </c>
      <c r="E1271" s="12">
        <v>0</v>
      </c>
      <c r="F1271" s="11">
        <v>1.8614745448454473</v>
      </c>
      <c r="G1271" s="11">
        <v>0.24</v>
      </c>
      <c r="H1271" s="11">
        <v>0.12228179354386437</v>
      </c>
      <c r="I1271" s="11">
        <v>1.07</v>
      </c>
      <c r="J1271" s="11">
        <v>1.23</v>
      </c>
      <c r="K1271" s="9">
        <v>5.9499999999999997E-2</v>
      </c>
      <c r="L1271" s="12">
        <v>0.64205633406701357</v>
      </c>
      <c r="M1271" s="12">
        <f t="shared" si="19"/>
        <v>1.2527155770107388</v>
      </c>
      <c r="N1271" s="13">
        <v>0.79826579819995935</v>
      </c>
      <c r="O1271" s="12">
        <v>5.12</v>
      </c>
      <c r="P1271" s="12">
        <v>0.12873656864243985</v>
      </c>
      <c r="Q1271" s="12">
        <v>0.86147454484544728</v>
      </c>
      <c r="R1271" s="12">
        <v>12.00222790852952</v>
      </c>
      <c r="S1271" s="8">
        <v>0</v>
      </c>
      <c r="T1271" s="8">
        <v>55</v>
      </c>
      <c r="U1271" s="12">
        <v>6.6799999999999998E-2</v>
      </c>
      <c r="V1271" s="12">
        <v>6.3E-3</v>
      </c>
    </row>
    <row r="1272" spans="1:22" x14ac:dyDescent="0.2">
      <c r="A1272" s="8">
        <v>2016</v>
      </c>
      <c r="B1272" s="8" t="s">
        <v>142</v>
      </c>
      <c r="C1272" s="9">
        <v>2.8899999999999999E-2</v>
      </c>
      <c r="D1272" s="10">
        <v>0.15290000000000001</v>
      </c>
      <c r="E1272" s="12">
        <v>1</v>
      </c>
      <c r="F1272" s="11">
        <v>1.6028689145009285</v>
      </c>
      <c r="G1272" s="11">
        <v>0.11</v>
      </c>
      <c r="H1272" s="11">
        <v>-9.4380206725838328E-2</v>
      </c>
      <c r="I1272" s="11">
        <v>0.72</v>
      </c>
      <c r="J1272" s="11">
        <v>1.0900000000000001</v>
      </c>
      <c r="K1272" s="9">
        <v>7.2700000000000001E-2</v>
      </c>
      <c r="L1272" s="12">
        <v>0.6561837908208572</v>
      </c>
      <c r="M1272" s="12">
        <f t="shared" si="19"/>
        <v>1.2185487392467791</v>
      </c>
      <c r="N1272" s="13">
        <v>0.82064833994094444</v>
      </c>
      <c r="O1272" s="12">
        <v>4.63</v>
      </c>
      <c r="P1272" s="12">
        <v>7.2172655078340489E-2</v>
      </c>
      <c r="Q1272" s="12">
        <v>0.60286891450092861</v>
      </c>
      <c r="R1272" s="12">
        <v>12.10627867081646</v>
      </c>
      <c r="S1272" s="8">
        <v>0</v>
      </c>
      <c r="T1272" s="8">
        <v>56</v>
      </c>
      <c r="U1272" s="12">
        <v>6.2100000000000002E-2</v>
      </c>
      <c r="V1272" s="12">
        <v>6.6600000000000006E-2</v>
      </c>
    </row>
    <row r="1273" spans="1:22" x14ac:dyDescent="0.2">
      <c r="A1273" s="8">
        <v>2017</v>
      </c>
      <c r="B1273" s="8" t="s">
        <v>142</v>
      </c>
      <c r="C1273" s="9">
        <v>2.3199999999999998E-2</v>
      </c>
      <c r="D1273" s="10">
        <v>0.11849999999999999</v>
      </c>
      <c r="E1273" s="12">
        <v>1</v>
      </c>
      <c r="F1273" s="11">
        <v>1.3379908949414157</v>
      </c>
      <c r="G1273" s="11">
        <v>0.12</v>
      </c>
      <c r="H1273" s="11">
        <v>0.14879854388157132</v>
      </c>
      <c r="I1273" s="11">
        <v>0.73</v>
      </c>
      <c r="J1273" s="11">
        <v>1.1399999999999999</v>
      </c>
      <c r="K1273" s="9">
        <v>8.3500000000000005E-2</v>
      </c>
      <c r="L1273" s="12">
        <v>0.68119409941819098</v>
      </c>
      <c r="M1273" s="12">
        <f t="shared" si="19"/>
        <v>1.2733438264068506</v>
      </c>
      <c r="N1273" s="13">
        <v>0.78533384248763494</v>
      </c>
      <c r="O1273" s="12">
        <v>4.38</v>
      </c>
      <c r="P1273" s="12">
        <v>8.9159049975623891E-2</v>
      </c>
      <c r="Q1273" s="12">
        <v>0.33799089494141565</v>
      </c>
      <c r="R1273" s="12">
        <v>12.043673291325192</v>
      </c>
      <c r="S1273" s="8">
        <v>0</v>
      </c>
      <c r="T1273" s="8">
        <v>57</v>
      </c>
      <c r="U1273" s="12">
        <v>6.8099999999999994E-2</v>
      </c>
      <c r="V1273" s="12">
        <v>3.5299999999999998E-2</v>
      </c>
    </row>
    <row r="1274" spans="1:22" x14ac:dyDescent="0.2">
      <c r="A1274" s="8">
        <v>2018</v>
      </c>
      <c r="B1274" s="8" t="s">
        <v>142</v>
      </c>
      <c r="C1274" s="9">
        <v>1.5800000000000002E-2</v>
      </c>
      <c r="D1274" s="10">
        <v>7.5300000000000006E-2</v>
      </c>
      <c r="E1274" s="12">
        <v>1</v>
      </c>
      <c r="F1274" s="11">
        <v>1.2528493677883759</v>
      </c>
      <c r="G1274" s="11">
        <v>0.13</v>
      </c>
      <c r="H1274" s="11">
        <v>0.13173985758227946</v>
      </c>
      <c r="I1274" s="11">
        <v>0.57999999999999996</v>
      </c>
      <c r="J1274" s="11">
        <v>0.96</v>
      </c>
      <c r="K1274" s="9">
        <v>5.4899999999999997E-2</v>
      </c>
      <c r="L1274" s="12">
        <v>0.7038383703042882</v>
      </c>
      <c r="M1274" s="12">
        <f t="shared" si="19"/>
        <v>1.258440386749857</v>
      </c>
      <c r="N1274" s="13">
        <v>0.79463438278763077</v>
      </c>
      <c r="O1274" s="12">
        <v>3.43</v>
      </c>
      <c r="P1274" s="12">
        <v>0.10563936988838005</v>
      </c>
      <c r="Q1274" s="12">
        <v>0.25284936778837586</v>
      </c>
      <c r="R1274" s="12">
        <v>12.067908737685213</v>
      </c>
      <c r="S1274" s="8">
        <v>0</v>
      </c>
      <c r="T1274" s="8">
        <v>58</v>
      </c>
      <c r="U1274" s="12">
        <v>7.0800000000000002E-2</v>
      </c>
      <c r="V1274" s="12">
        <v>3.5400000000000001E-2</v>
      </c>
    </row>
    <row r="1275" spans="1:22" x14ac:dyDescent="0.2">
      <c r="A1275" s="8">
        <v>2019</v>
      </c>
      <c r="B1275" s="8" t="s">
        <v>142</v>
      </c>
      <c r="C1275" s="9">
        <v>1.4800000000000001E-2</v>
      </c>
      <c r="D1275" s="10">
        <v>7.22E-2</v>
      </c>
      <c r="E1275" s="12">
        <v>1</v>
      </c>
      <c r="F1275" s="11">
        <v>1.4074208825798864</v>
      </c>
      <c r="G1275" s="11">
        <v>0.44</v>
      </c>
      <c r="H1275" s="11">
        <v>0.4861450645414061</v>
      </c>
      <c r="I1275" s="11">
        <v>0.96</v>
      </c>
      <c r="J1275" s="11">
        <v>1.1299999999999999</v>
      </c>
      <c r="K1275" s="9">
        <v>4.4600000000000001E-2</v>
      </c>
      <c r="L1275" s="12">
        <v>0.69008374874159395</v>
      </c>
      <c r="M1275" s="12">
        <f t="shared" si="19"/>
        <v>1.2589330413048756</v>
      </c>
      <c r="N1275" s="13">
        <v>0.79432342085763896</v>
      </c>
      <c r="O1275" s="12">
        <v>4.12</v>
      </c>
      <c r="P1275" s="12">
        <v>0.31416505644715215</v>
      </c>
      <c r="Q1275" s="12">
        <v>0.4074208825798864</v>
      </c>
      <c r="R1275" s="12">
        <v>12.075506496854826</v>
      </c>
      <c r="S1275" s="8">
        <v>0</v>
      </c>
      <c r="T1275" s="8">
        <v>59</v>
      </c>
      <c r="U1275" s="12">
        <v>7.0199999999999999E-2</v>
      </c>
      <c r="V1275" s="12">
        <v>2.7900000000000001E-2</v>
      </c>
    </row>
    <row r="1276" spans="1:22" x14ac:dyDescent="0.2">
      <c r="A1276" s="8">
        <v>2020</v>
      </c>
      <c r="B1276" s="8" t="s">
        <v>142</v>
      </c>
      <c r="C1276" s="9">
        <v>1.6199999999999999E-2</v>
      </c>
      <c r="D1276" s="10">
        <v>7.3200000000000001E-2</v>
      </c>
      <c r="E1276" s="12">
        <v>1</v>
      </c>
      <c r="F1276" s="11">
        <v>1.453074454184434</v>
      </c>
      <c r="G1276" s="11">
        <v>0.4</v>
      </c>
      <c r="H1276" s="11">
        <v>-0.12413304808823593</v>
      </c>
      <c r="I1276" s="11">
        <v>1.1000000000000001</v>
      </c>
      <c r="J1276" s="11">
        <v>1.08</v>
      </c>
      <c r="K1276" s="9">
        <v>3.73E-2</v>
      </c>
      <c r="L1276" s="12">
        <v>0.77325720195364478</v>
      </c>
      <c r="M1276" s="12">
        <f t="shared" si="19"/>
        <v>1.3149651578145134</v>
      </c>
      <c r="N1276" s="13">
        <v>0.76047642331604515</v>
      </c>
      <c r="O1276" s="12">
        <v>3.37</v>
      </c>
      <c r="P1276" s="12">
        <v>0.2758160071616752</v>
      </c>
      <c r="Q1276" s="12">
        <v>0.45307445418443415</v>
      </c>
      <c r="R1276" s="12">
        <v>12.01775831243822</v>
      </c>
      <c r="S1276" s="8">
        <v>0</v>
      </c>
      <c r="T1276" s="8">
        <v>60</v>
      </c>
      <c r="U1276" s="12">
        <v>2.9100000000000001E-2</v>
      </c>
      <c r="V1276" s="12">
        <v>3.2300000000000002E-2</v>
      </c>
    </row>
    <row r="1277" spans="1:22" x14ac:dyDescent="0.2">
      <c r="A1277" s="8">
        <v>2021</v>
      </c>
      <c r="B1277" s="8" t="s">
        <v>142</v>
      </c>
      <c r="C1277" s="9">
        <v>1.2699999999999999E-2</v>
      </c>
      <c r="D1277" s="10">
        <v>5.8599999999999999E-2</v>
      </c>
      <c r="E1277" s="12">
        <v>1</v>
      </c>
      <c r="F1277" s="11">
        <v>1.4305790183887888</v>
      </c>
      <c r="G1277" s="11">
        <v>0.53</v>
      </c>
      <c r="H1277" s="11">
        <v>0.30605070943838625</v>
      </c>
      <c r="I1277" s="11">
        <v>0.99</v>
      </c>
      <c r="J1277" s="11">
        <v>0.93</v>
      </c>
      <c r="K1277" s="9">
        <v>3.1300000000000001E-2</v>
      </c>
      <c r="L1277" s="12">
        <v>0.73805889626307086</v>
      </c>
      <c r="M1277" s="12">
        <f t="shared" si="19"/>
        <v>1.2483405065402495</v>
      </c>
      <c r="N1277" s="13">
        <v>0.80106348769493974</v>
      </c>
      <c r="O1277" s="12">
        <v>3.25</v>
      </c>
      <c r="P1277" s="12">
        <v>0.37970613016049776</v>
      </c>
      <c r="Q1277" s="12">
        <v>0.43057901838878881</v>
      </c>
      <c r="R1277" s="12">
        <v>12.10110147710134</v>
      </c>
      <c r="S1277" s="8">
        <v>0</v>
      </c>
      <c r="T1277" s="8">
        <v>61</v>
      </c>
      <c r="U1277" s="12">
        <v>2.58E-2</v>
      </c>
      <c r="V1277" s="12">
        <v>1.84E-2</v>
      </c>
    </row>
    <row r="1278" spans="1:22" x14ac:dyDescent="0.2">
      <c r="A1278" s="8">
        <v>2022</v>
      </c>
      <c r="B1278" s="8" t="s">
        <v>142</v>
      </c>
      <c r="C1278" s="9">
        <v>1.46E-2</v>
      </c>
      <c r="D1278" s="10">
        <v>6.6500000000000004E-2</v>
      </c>
      <c r="E1278" s="12">
        <v>1</v>
      </c>
      <c r="F1278" s="11">
        <v>1.5555224349373964</v>
      </c>
      <c r="G1278" s="11">
        <v>0.56000000000000005</v>
      </c>
      <c r="H1278" s="11">
        <v>-0.20476902110016434</v>
      </c>
      <c r="I1278" s="11">
        <v>1.29</v>
      </c>
      <c r="J1278" s="11">
        <v>0.9</v>
      </c>
      <c r="K1278" s="9">
        <v>3.6600000000000001E-2</v>
      </c>
      <c r="L1278" s="12">
        <v>0.72854349216394088</v>
      </c>
      <c r="M1278" s="12">
        <f t="shared" si="19"/>
        <v>1.3233323745871841</v>
      </c>
      <c r="N1278" s="13">
        <v>0.75566805377368007</v>
      </c>
      <c r="O1278" s="12">
        <v>3.26</v>
      </c>
      <c r="P1278" s="12">
        <v>0.36488434637606698</v>
      </c>
      <c r="Q1278" s="12">
        <v>0.5555224349373965</v>
      </c>
      <c r="R1278" s="12">
        <v>12.018909849002032</v>
      </c>
      <c r="S1278" s="8">
        <v>0</v>
      </c>
      <c r="T1278" s="8">
        <v>62</v>
      </c>
      <c r="U1278" s="12">
        <v>8.0199999999999994E-2</v>
      </c>
      <c r="V1278" s="12">
        <v>3.15E-2</v>
      </c>
    </row>
    <row r="1279" spans="1:22" x14ac:dyDescent="0.2">
      <c r="A1279" s="8">
        <v>2023</v>
      </c>
      <c r="B1279" s="8" t="s">
        <v>142</v>
      </c>
      <c r="C1279" s="9">
        <v>2.24E-2</v>
      </c>
      <c r="D1279" s="10">
        <v>9.8900000000000002E-2</v>
      </c>
      <c r="E1279" s="12">
        <v>0</v>
      </c>
      <c r="F1279" s="11">
        <v>1.8586169857968151</v>
      </c>
      <c r="G1279" s="11">
        <v>0.81</v>
      </c>
      <c r="H1279" s="11">
        <v>0.46158693684331281</v>
      </c>
      <c r="I1279" s="11">
        <v>1.36</v>
      </c>
      <c r="J1279" s="11">
        <v>0.91</v>
      </c>
      <c r="K1279" s="9">
        <v>4.02E-2</v>
      </c>
      <c r="L1279" s="12">
        <v>0.7113615573254537</v>
      </c>
      <c r="M1279" s="12">
        <f t="shared" si="19"/>
        <v>1.2688847100174629</v>
      </c>
      <c r="N1279" s="13">
        <v>0.78809366375471379</v>
      </c>
      <c r="O1279" s="12">
        <v>3.33</v>
      </c>
      <c r="P1279" s="12">
        <v>0.44081310957406517</v>
      </c>
      <c r="Q1279" s="12">
        <v>0.858616985796815</v>
      </c>
      <c r="R1279" s="12">
        <v>12.10286834761467</v>
      </c>
      <c r="S1279" s="8">
        <v>0</v>
      </c>
      <c r="T1279" s="8">
        <v>63</v>
      </c>
      <c r="U1279" s="12">
        <v>5.0500000000000003E-2</v>
      </c>
      <c r="V1279" s="12">
        <v>3.2500000000000001E-2</v>
      </c>
    </row>
    <row r="1280" spans="1:22" x14ac:dyDescent="0.2">
      <c r="A1280" s="8">
        <v>2015</v>
      </c>
      <c r="B1280" s="8" t="s">
        <v>143</v>
      </c>
      <c r="C1280" s="9">
        <v>8.9499999999999996E-2</v>
      </c>
      <c r="D1280" s="10">
        <v>0.17549999999999999</v>
      </c>
      <c r="E1280" s="12">
        <v>0</v>
      </c>
      <c r="F1280" s="11">
        <v>1.5453325663356232</v>
      </c>
      <c r="G1280" s="11">
        <v>0.15</v>
      </c>
      <c r="H1280" s="11">
        <v>-0.64669103270418449</v>
      </c>
      <c r="I1280" s="11">
        <v>0.47</v>
      </c>
      <c r="J1280" s="11">
        <v>3.22</v>
      </c>
      <c r="K1280" s="9">
        <v>5.3499999999999999E-2</v>
      </c>
      <c r="L1280" s="12">
        <v>0.75220698793489837</v>
      </c>
      <c r="M1280" s="12">
        <f t="shared" si="19"/>
        <v>1.9817352678975564</v>
      </c>
      <c r="N1280" s="13">
        <v>0.50460826741046516</v>
      </c>
      <c r="O1280" s="12">
        <v>24.94</v>
      </c>
      <c r="P1280" s="12">
        <v>9.0647020315703347E-2</v>
      </c>
      <c r="Q1280" s="12">
        <v>0.54533256633562333</v>
      </c>
      <c r="R1280" s="12">
        <v>11.484435163360098</v>
      </c>
      <c r="S1280" s="8">
        <v>0</v>
      </c>
      <c r="T1280" s="8">
        <v>29</v>
      </c>
      <c r="U1280" s="12">
        <v>6.6799999999999998E-2</v>
      </c>
      <c r="V1280" s="12">
        <v>6.3E-3</v>
      </c>
    </row>
    <row r="1281" spans="1:22" x14ac:dyDescent="0.2">
      <c r="A1281" s="8">
        <v>2016</v>
      </c>
      <c r="B1281" s="8" t="s">
        <v>143</v>
      </c>
      <c r="C1281" s="9">
        <v>7.6100000000000001E-2</v>
      </c>
      <c r="D1281" s="10">
        <v>0.1515</v>
      </c>
      <c r="E1281" s="12">
        <v>0</v>
      </c>
      <c r="F1281" s="11">
        <v>1.6888281783688639</v>
      </c>
      <c r="G1281" s="11">
        <v>0.84</v>
      </c>
      <c r="H1281" s="11">
        <v>0.60145771454744579</v>
      </c>
      <c r="I1281" s="11">
        <v>1.1599999999999999</v>
      </c>
      <c r="J1281" s="11">
        <v>2.69</v>
      </c>
      <c r="K1281" s="9">
        <v>6.3200000000000006E-2</v>
      </c>
      <c r="L1281" s="12">
        <v>0.84134727123451991</v>
      </c>
      <c r="M1281" s="12">
        <f t="shared" si="19"/>
        <v>2.0340781192220696</v>
      </c>
      <c r="N1281" s="13">
        <v>0.49162320293895528</v>
      </c>
      <c r="O1281" s="12">
        <v>18.28</v>
      </c>
      <c r="P1281" s="12">
        <v>0.49331621259513975</v>
      </c>
      <c r="Q1281" s="12">
        <v>0.6888281783688639</v>
      </c>
      <c r="R1281" s="12">
        <v>11.539081896302998</v>
      </c>
      <c r="S1281" s="8">
        <v>0</v>
      </c>
      <c r="T1281" s="8">
        <v>30</v>
      </c>
      <c r="U1281" s="12">
        <v>6.2100000000000002E-2</v>
      </c>
      <c r="V1281" s="12">
        <v>6.6600000000000006E-2</v>
      </c>
    </row>
    <row r="1282" spans="1:22" x14ac:dyDescent="0.2">
      <c r="A1282" s="8">
        <v>2017</v>
      </c>
      <c r="B1282" s="8" t="s">
        <v>143</v>
      </c>
      <c r="C1282" s="9">
        <v>1.0200000000000001E-2</v>
      </c>
      <c r="D1282" s="10">
        <v>2.3E-2</v>
      </c>
      <c r="E1282" s="12">
        <v>1</v>
      </c>
      <c r="F1282" s="11">
        <v>1.4501586933655659</v>
      </c>
      <c r="G1282" s="11">
        <v>0.12</v>
      </c>
      <c r="H1282" s="11">
        <v>-0.34482716458404489</v>
      </c>
      <c r="I1282" s="11">
        <v>0.28999999999999998</v>
      </c>
      <c r="J1282" s="11">
        <v>3.24</v>
      </c>
      <c r="K1282" s="9">
        <v>1.6799999999999999E-2</v>
      </c>
      <c r="L1282" s="12">
        <v>-2.2580253080471464</v>
      </c>
      <c r="M1282" s="12">
        <f t="shared" si="19"/>
        <v>1.6527137378140249</v>
      </c>
      <c r="N1282" s="13">
        <v>0.60506546119877846</v>
      </c>
      <c r="O1282" s="12">
        <v>28.68</v>
      </c>
      <c r="P1282" s="12">
        <v>8.0161616076581094E-2</v>
      </c>
      <c r="Q1282" s="12">
        <v>0.45015869336556597</v>
      </c>
      <c r="R1282" s="12">
        <v>11.658736827507584</v>
      </c>
      <c r="S1282" s="8">
        <v>0</v>
      </c>
      <c r="T1282" s="8">
        <v>31</v>
      </c>
      <c r="U1282" s="12">
        <v>6.8099999999999994E-2</v>
      </c>
      <c r="V1282" s="12">
        <v>3.5299999999999998E-2</v>
      </c>
    </row>
    <row r="1283" spans="1:22" x14ac:dyDescent="0.2">
      <c r="A1283" s="8">
        <v>2018</v>
      </c>
      <c r="B1283" s="8" t="s">
        <v>143</v>
      </c>
      <c r="C1283" s="9">
        <v>-0.18990000000000001</v>
      </c>
      <c r="D1283" s="10">
        <v>-0.42880000000000001</v>
      </c>
      <c r="E1283" s="12">
        <v>1</v>
      </c>
      <c r="F1283" s="11">
        <v>1.5435786728151799</v>
      </c>
      <c r="G1283" s="11">
        <v>0.27</v>
      </c>
      <c r="H1283" s="11">
        <v>0.37797042718283541</v>
      </c>
      <c r="I1283" s="11">
        <v>0.72</v>
      </c>
      <c r="J1283" s="11">
        <v>1.71</v>
      </c>
      <c r="K1283" s="9">
        <v>-6.3899999999999998E-2</v>
      </c>
      <c r="L1283" s="12">
        <v>1.1674206834217848</v>
      </c>
      <c r="M1283" s="12">
        <f t="shared" ref="M1283:M1346" si="20">1/N1283</f>
        <v>2.1971375497114818</v>
      </c>
      <c r="N1283" s="13">
        <v>0.45513764039548432</v>
      </c>
      <c r="O1283" s="12">
        <v>13.91</v>
      </c>
      <c r="P1283" s="12">
        <v>0.17150264577253116</v>
      </c>
      <c r="Q1283" s="12">
        <v>0.54357867281517991</v>
      </c>
      <c r="R1283" s="12">
        <v>11.329806584462508</v>
      </c>
      <c r="S1283" s="8">
        <v>0</v>
      </c>
      <c r="T1283" s="8">
        <v>32</v>
      </c>
      <c r="U1283" s="12">
        <v>7.0800000000000002E-2</v>
      </c>
      <c r="V1283" s="12">
        <v>3.5400000000000001E-2</v>
      </c>
    </row>
    <row r="1284" spans="1:22" x14ac:dyDescent="0.2">
      <c r="A1284" s="8">
        <v>2019</v>
      </c>
      <c r="B1284" s="8" t="s">
        <v>143</v>
      </c>
      <c r="C1284" s="9">
        <v>7.6600000000000001E-2</v>
      </c>
      <c r="D1284" s="10">
        <v>0.1426</v>
      </c>
      <c r="E1284" s="12">
        <v>0</v>
      </c>
      <c r="F1284" s="11">
        <v>1.5787009536207608</v>
      </c>
      <c r="G1284" s="11">
        <v>0.05</v>
      </c>
      <c r="H1284" s="11">
        <v>2.0996475448044399E-3</v>
      </c>
      <c r="I1284" s="11">
        <v>0.5</v>
      </c>
      <c r="J1284" s="11">
        <v>2.0099999999999998</v>
      </c>
      <c r="K1284" s="9">
        <v>0.1017</v>
      </c>
      <c r="L1284" s="12">
        <v>0.80625863577155521</v>
      </c>
      <c r="M1284" s="12">
        <f t="shared" si="20"/>
        <v>2.1307964109494124</v>
      </c>
      <c r="N1284" s="13">
        <v>0.46930809290899506</v>
      </c>
      <c r="O1284" s="12">
        <v>10.85</v>
      </c>
      <c r="P1284" s="12">
        <v>2.4594359471450503E-2</v>
      </c>
      <c r="Q1284" s="12">
        <v>0.57870095362076091</v>
      </c>
      <c r="R1284" s="12">
        <v>11.403266482278859</v>
      </c>
      <c r="S1284" s="8">
        <v>0</v>
      </c>
      <c r="T1284" s="8">
        <v>33</v>
      </c>
      <c r="U1284" s="12">
        <v>7.0199999999999999E-2</v>
      </c>
      <c r="V1284" s="12">
        <v>2.7900000000000001E-2</v>
      </c>
    </row>
    <row r="1285" spans="1:22" x14ac:dyDescent="0.2">
      <c r="A1285" s="8">
        <v>2020</v>
      </c>
      <c r="B1285" s="8" t="s">
        <v>143</v>
      </c>
      <c r="C1285" s="9">
        <v>0.1053</v>
      </c>
      <c r="D1285" s="10">
        <v>0.1656</v>
      </c>
      <c r="E1285" s="12">
        <v>0</v>
      </c>
      <c r="F1285" s="11">
        <v>2.7587913866370344</v>
      </c>
      <c r="G1285" s="11">
        <v>0.28000000000000003</v>
      </c>
      <c r="H1285" s="11">
        <v>1.8059795784885733</v>
      </c>
      <c r="I1285" s="11">
        <v>0.89</v>
      </c>
      <c r="J1285" s="11">
        <v>1.76</v>
      </c>
      <c r="K1285" s="9">
        <v>0.12770000000000001</v>
      </c>
      <c r="L1285" s="12">
        <v>0.88870453398568638</v>
      </c>
      <c r="M1285" s="12">
        <f t="shared" si="20"/>
        <v>4.2371851435210592</v>
      </c>
      <c r="N1285" s="13">
        <v>0.23600573638588043</v>
      </c>
      <c r="O1285" s="12">
        <v>12</v>
      </c>
      <c r="P1285" s="12">
        <v>9.372828442634383E-2</v>
      </c>
      <c r="Q1285" s="12">
        <v>1.7587913866370346</v>
      </c>
      <c r="R1285" s="12">
        <v>11.317112739347424</v>
      </c>
      <c r="S1285" s="8">
        <v>0</v>
      </c>
      <c r="T1285" s="8">
        <v>34</v>
      </c>
      <c r="U1285" s="12">
        <v>2.9100000000000001E-2</v>
      </c>
      <c r="V1285" s="12">
        <v>3.2300000000000002E-2</v>
      </c>
    </row>
    <row r="1286" spans="1:22" x14ac:dyDescent="0.2">
      <c r="A1286" s="8">
        <v>2021</v>
      </c>
      <c r="B1286" s="8" t="s">
        <v>143</v>
      </c>
      <c r="C1286" s="9">
        <v>0.16270000000000001</v>
      </c>
      <c r="D1286" s="10">
        <v>0.2233</v>
      </c>
      <c r="E1286" s="12">
        <v>0</v>
      </c>
      <c r="F1286" s="11">
        <v>2.3521379733746848</v>
      </c>
      <c r="G1286" s="11">
        <v>0.32</v>
      </c>
      <c r="H1286" s="11">
        <v>2.6527076784363807E-2</v>
      </c>
      <c r="I1286" s="11">
        <v>0.67</v>
      </c>
      <c r="J1286" s="11">
        <v>1.7</v>
      </c>
      <c r="K1286" s="9">
        <v>0.1951</v>
      </c>
      <c r="L1286" s="12">
        <v>0.92402946176838663</v>
      </c>
      <c r="M1286" s="12">
        <f t="shared" si="20"/>
        <v>3.3586728728243287</v>
      </c>
      <c r="N1286" s="13">
        <v>0.29773664714155201</v>
      </c>
      <c r="O1286" s="12">
        <v>17.149999999999999</v>
      </c>
      <c r="P1286" s="12">
        <v>0.13153487148987783</v>
      </c>
      <c r="Q1286" s="12">
        <v>1.3521379733746848</v>
      </c>
      <c r="R1286" s="12">
        <v>11.44677302011536</v>
      </c>
      <c r="S1286" s="8">
        <v>0</v>
      </c>
      <c r="T1286" s="8">
        <v>35</v>
      </c>
      <c r="U1286" s="12">
        <v>2.58E-2</v>
      </c>
      <c r="V1286" s="12">
        <v>1.84E-2</v>
      </c>
    </row>
    <row r="1287" spans="1:22" x14ac:dyDescent="0.2">
      <c r="A1287" s="8">
        <v>2022</v>
      </c>
      <c r="B1287" s="8" t="s">
        <v>143</v>
      </c>
      <c r="C1287" s="9">
        <v>7.5300000000000006E-2</v>
      </c>
      <c r="D1287" s="10">
        <v>0.13420000000000001</v>
      </c>
      <c r="E1287" s="12">
        <v>0</v>
      </c>
      <c r="F1287" s="11">
        <v>1.427736786945571</v>
      </c>
      <c r="G1287" s="11">
        <v>0.06</v>
      </c>
      <c r="H1287" s="11">
        <v>-0.48054511380173709</v>
      </c>
      <c r="I1287" s="11">
        <v>0.28000000000000003</v>
      </c>
      <c r="J1287" s="11">
        <v>1.49</v>
      </c>
      <c r="K1287" s="9">
        <v>0.15939999999999999</v>
      </c>
      <c r="L1287" s="12">
        <v>0.83900433954156473</v>
      </c>
      <c r="M1287" s="12">
        <f t="shared" si="20"/>
        <v>1.8636218904482273</v>
      </c>
      <c r="N1287" s="13">
        <v>0.53658953306214163</v>
      </c>
      <c r="O1287" s="12">
        <v>14.9</v>
      </c>
      <c r="P1287" s="12">
        <v>4.2355104776105795E-2</v>
      </c>
      <c r="Q1287" s="12">
        <v>0.4277367869455711</v>
      </c>
      <c r="R1287" s="12">
        <v>11.606000511746132</v>
      </c>
      <c r="S1287" s="8">
        <v>0</v>
      </c>
      <c r="T1287" s="8">
        <v>36</v>
      </c>
      <c r="U1287" s="12">
        <v>8.0199999999999994E-2</v>
      </c>
      <c r="V1287" s="12">
        <v>3.15E-2</v>
      </c>
    </row>
    <row r="1288" spans="1:22" x14ac:dyDescent="0.2">
      <c r="A1288" s="8">
        <v>2023</v>
      </c>
      <c r="B1288" s="8" t="s">
        <v>143</v>
      </c>
      <c r="C1288" s="9">
        <v>7.7799999999999994E-2</v>
      </c>
      <c r="D1288" s="10">
        <v>0.14000000000000001</v>
      </c>
      <c r="E1288" s="12">
        <v>0</v>
      </c>
      <c r="F1288" s="11">
        <v>2.1346178944837546</v>
      </c>
      <c r="G1288" s="11">
        <v>7.0000000000000007E-2</v>
      </c>
      <c r="H1288" s="11">
        <v>0.93786017275264955</v>
      </c>
      <c r="I1288" s="11">
        <v>0.38</v>
      </c>
      <c r="J1288" s="11">
        <v>1.17</v>
      </c>
      <c r="K1288" s="9">
        <v>0.17899999999999999</v>
      </c>
      <c r="L1288" s="12">
        <v>0.87071876772506762</v>
      </c>
      <c r="M1288" s="12">
        <f t="shared" si="20"/>
        <v>3.0088190304329436</v>
      </c>
      <c r="N1288" s="13">
        <v>0.33235631318647585</v>
      </c>
      <c r="O1288" s="12">
        <v>11.55</v>
      </c>
      <c r="P1288" s="12">
        <v>2.7352741498399606E-2</v>
      </c>
      <c r="Q1288" s="12">
        <v>1.1346178944837546</v>
      </c>
      <c r="R1288" s="12">
        <v>11.521316169861731</v>
      </c>
      <c r="S1288" s="8">
        <v>0</v>
      </c>
      <c r="T1288" s="8">
        <v>37</v>
      </c>
      <c r="U1288" s="12">
        <v>5.0500000000000003E-2</v>
      </c>
      <c r="V1288" s="12">
        <v>3.2500000000000001E-2</v>
      </c>
    </row>
    <row r="1289" spans="1:22" x14ac:dyDescent="0.2">
      <c r="A1289" s="8">
        <v>2015</v>
      </c>
      <c r="B1289" s="8" t="s">
        <v>144</v>
      </c>
      <c r="C1289" s="9">
        <v>0.17119999999999999</v>
      </c>
      <c r="D1289" s="10">
        <v>0.22439999999999999</v>
      </c>
      <c r="E1289" s="12">
        <v>0</v>
      </c>
      <c r="F1289" s="11">
        <v>2.7198639575239367</v>
      </c>
      <c r="G1289" s="11">
        <v>0.59</v>
      </c>
      <c r="H1289" s="11">
        <v>1.2536860406799153</v>
      </c>
      <c r="I1289" s="11">
        <v>2.12</v>
      </c>
      <c r="J1289" s="11">
        <v>1.69</v>
      </c>
      <c r="K1289" s="9">
        <v>0.27039999999999997</v>
      </c>
      <c r="L1289" s="12">
        <v>0.99923138497234321</v>
      </c>
      <c r="M1289" s="12">
        <f t="shared" si="20"/>
        <v>5.4135083502623083</v>
      </c>
      <c r="N1289" s="13">
        <v>0.18472309181005431</v>
      </c>
      <c r="O1289" s="12">
        <v>6.78</v>
      </c>
      <c r="P1289" s="12">
        <v>9.7339509103430616E-2</v>
      </c>
      <c r="Q1289" s="12">
        <v>1.7198639575239365</v>
      </c>
      <c r="R1289" s="12">
        <v>11.270494963750775</v>
      </c>
      <c r="S1289" s="8">
        <v>0</v>
      </c>
      <c r="T1289" s="8">
        <v>21</v>
      </c>
      <c r="U1289" s="12">
        <v>6.6799999999999998E-2</v>
      </c>
      <c r="V1289" s="12">
        <v>6.3E-3</v>
      </c>
    </row>
    <row r="1290" spans="1:22" x14ac:dyDescent="0.2">
      <c r="A1290" s="8">
        <v>2016</v>
      </c>
      <c r="B1290" s="8" t="s">
        <v>144</v>
      </c>
      <c r="C1290" s="9">
        <v>0.20569999999999999</v>
      </c>
      <c r="D1290" s="10">
        <v>0.28210000000000002</v>
      </c>
      <c r="E1290" s="12">
        <v>0</v>
      </c>
      <c r="F1290" s="11">
        <v>2.3347983332195938</v>
      </c>
      <c r="G1290" s="11">
        <v>0.51</v>
      </c>
      <c r="H1290" s="11">
        <v>0.94402773263655471</v>
      </c>
      <c r="I1290" s="11">
        <v>1.95</v>
      </c>
      <c r="J1290" s="11">
        <v>1.5</v>
      </c>
      <c r="K1290" s="9">
        <v>0.32800000000000001</v>
      </c>
      <c r="L1290" s="12">
        <v>0.9971622205577223</v>
      </c>
      <c r="M1290" s="12">
        <f t="shared" si="20"/>
        <v>4.1339456438699402</v>
      </c>
      <c r="N1290" s="13">
        <v>0.24189964894261715</v>
      </c>
      <c r="O1290" s="12">
        <v>5.53</v>
      </c>
      <c r="P1290" s="12">
        <v>0.16251628785476613</v>
      </c>
      <c r="Q1290" s="12">
        <v>1.3347983332195938</v>
      </c>
      <c r="R1290" s="12">
        <v>11.398479117992281</v>
      </c>
      <c r="S1290" s="8">
        <v>0</v>
      </c>
      <c r="T1290" s="8">
        <v>22</v>
      </c>
      <c r="U1290" s="12">
        <v>6.2100000000000002E-2</v>
      </c>
      <c r="V1290" s="12">
        <v>6.6600000000000006E-2</v>
      </c>
    </row>
    <row r="1291" spans="1:22" x14ac:dyDescent="0.2">
      <c r="A1291" s="8">
        <v>2017</v>
      </c>
      <c r="B1291" s="8" t="s">
        <v>144</v>
      </c>
      <c r="C1291" s="9">
        <v>0.1515</v>
      </c>
      <c r="D1291" s="10">
        <v>0.2283</v>
      </c>
      <c r="E1291" s="12">
        <v>0</v>
      </c>
      <c r="F1291" s="11">
        <v>1.6127017466853673</v>
      </c>
      <c r="G1291" s="11">
        <v>0.25</v>
      </c>
      <c r="H1291" s="11">
        <v>0.52864211934596839</v>
      </c>
      <c r="I1291" s="11">
        <v>1.35</v>
      </c>
      <c r="J1291" s="11">
        <v>1.81</v>
      </c>
      <c r="K1291" s="9">
        <v>0.21210000000000001</v>
      </c>
      <c r="L1291" s="12">
        <v>0.99734459699327382</v>
      </c>
      <c r="M1291" s="12">
        <f t="shared" si="20"/>
        <v>2.9540895514627454</v>
      </c>
      <c r="N1291" s="13">
        <v>0.33851377305228969</v>
      </c>
      <c r="O1291" s="12">
        <v>5.43</v>
      </c>
      <c r="P1291" s="12">
        <v>0.10575441502456011</v>
      </c>
      <c r="Q1291" s="12">
        <v>0.61270174668536737</v>
      </c>
      <c r="R1291" s="12">
        <v>11.543723708465436</v>
      </c>
      <c r="S1291" s="8">
        <v>0</v>
      </c>
      <c r="T1291" s="8">
        <v>23</v>
      </c>
      <c r="U1291" s="12">
        <v>6.8099999999999994E-2</v>
      </c>
      <c r="V1291" s="12">
        <v>3.5299999999999998E-2</v>
      </c>
    </row>
    <row r="1292" spans="1:22" x14ac:dyDescent="0.2">
      <c r="A1292" s="8">
        <v>2018</v>
      </c>
      <c r="B1292" s="8" t="s">
        <v>144</v>
      </c>
      <c r="C1292" s="9">
        <v>0.15110000000000001</v>
      </c>
      <c r="D1292" s="10">
        <v>0.2213</v>
      </c>
      <c r="E1292" s="12">
        <v>0</v>
      </c>
      <c r="F1292" s="11">
        <v>1.8126883768464461</v>
      </c>
      <c r="G1292" s="11">
        <v>0.48</v>
      </c>
      <c r="H1292" s="11">
        <v>1.3414216127776022</v>
      </c>
      <c r="I1292" s="11">
        <v>1.44</v>
      </c>
      <c r="J1292" s="11">
        <v>1.54</v>
      </c>
      <c r="K1292" s="9">
        <v>0.22259999999999999</v>
      </c>
      <c r="L1292" s="12">
        <v>0.9991474490380039</v>
      </c>
      <c r="M1292" s="12">
        <f t="shared" si="20"/>
        <v>4.2313830691237238</v>
      </c>
      <c r="N1292" s="13">
        <v>0.23632934755942336</v>
      </c>
      <c r="O1292" s="12">
        <v>4.9000000000000004</v>
      </c>
      <c r="P1292" s="12">
        <v>0.25795944183133579</v>
      </c>
      <c r="Q1292" s="12">
        <v>0.81268837684644624</v>
      </c>
      <c r="R1292" s="12">
        <v>11.533002354880992</v>
      </c>
      <c r="S1292" s="8">
        <v>0</v>
      </c>
      <c r="T1292" s="8">
        <v>24</v>
      </c>
      <c r="U1292" s="12">
        <v>7.0800000000000002E-2</v>
      </c>
      <c r="V1292" s="12">
        <v>3.5400000000000001E-2</v>
      </c>
    </row>
    <row r="1293" spans="1:22" x14ac:dyDescent="0.2">
      <c r="A1293" s="8">
        <v>2019</v>
      </c>
      <c r="B1293" s="8" t="s">
        <v>144</v>
      </c>
      <c r="C1293" s="9">
        <v>0.15759999999999999</v>
      </c>
      <c r="D1293" s="10">
        <v>0.2029</v>
      </c>
      <c r="E1293" s="12">
        <v>0</v>
      </c>
      <c r="F1293" s="11">
        <v>2.5873096931962292</v>
      </c>
      <c r="G1293" s="11">
        <v>0.69</v>
      </c>
      <c r="H1293" s="11">
        <v>1.3327022939744357</v>
      </c>
      <c r="I1293" s="11">
        <v>1.79</v>
      </c>
      <c r="J1293" s="11">
        <v>1.59</v>
      </c>
      <c r="K1293" s="9">
        <v>0.21190000000000001</v>
      </c>
      <c r="L1293" s="12">
        <v>0.99913153814865663</v>
      </c>
      <c r="M1293" s="12">
        <f t="shared" si="20"/>
        <v>6.6932048824409307</v>
      </c>
      <c r="N1293" s="13">
        <v>0.14940525765518059</v>
      </c>
      <c r="O1293" s="12">
        <v>8.5399999999999991</v>
      </c>
      <c r="P1293" s="12">
        <v>0.26451669934857797</v>
      </c>
      <c r="Q1293" s="12">
        <v>1.5873096931962292</v>
      </c>
      <c r="R1293" s="12">
        <v>11.601518852478323</v>
      </c>
      <c r="S1293" s="8">
        <v>0</v>
      </c>
      <c r="T1293" s="8">
        <v>25</v>
      </c>
      <c r="U1293" s="12">
        <v>7.0199999999999999E-2</v>
      </c>
      <c r="V1293" s="12">
        <v>2.7900000000000001E-2</v>
      </c>
    </row>
    <row r="1294" spans="1:22" x14ac:dyDescent="0.2">
      <c r="A1294" s="8">
        <v>2020</v>
      </c>
      <c r="B1294" s="8" t="s">
        <v>144</v>
      </c>
      <c r="C1294" s="9">
        <v>0.15720000000000001</v>
      </c>
      <c r="D1294" s="10">
        <v>0.1915</v>
      </c>
      <c r="E1294" s="12">
        <v>0</v>
      </c>
      <c r="F1294" s="11">
        <v>2.7380984073841459</v>
      </c>
      <c r="G1294" s="11">
        <v>0.86</v>
      </c>
      <c r="H1294" s="11">
        <v>1.5087458303479562</v>
      </c>
      <c r="I1294" s="11">
        <v>2.0099999999999998</v>
      </c>
      <c r="J1294" s="11">
        <v>1.42</v>
      </c>
      <c r="K1294" s="9">
        <v>0.23710000000000001</v>
      </c>
      <c r="L1294" s="12">
        <v>1</v>
      </c>
      <c r="M1294" s="12">
        <f t="shared" si="20"/>
        <v>6.2100351985580557</v>
      </c>
      <c r="N1294" s="13">
        <v>0.16102968308975057</v>
      </c>
      <c r="O1294" s="12">
        <v>10.06</v>
      </c>
      <c r="P1294" s="12">
        <v>0.31928236755180206</v>
      </c>
      <c r="Q1294" s="12">
        <v>1.7380984073841459</v>
      </c>
      <c r="R1294" s="12">
        <v>11.654061798489378</v>
      </c>
      <c r="S1294" s="8">
        <v>0</v>
      </c>
      <c r="T1294" s="8">
        <v>26</v>
      </c>
      <c r="U1294" s="12">
        <v>2.9100000000000001E-2</v>
      </c>
      <c r="V1294" s="12">
        <v>3.2300000000000002E-2</v>
      </c>
    </row>
    <row r="1295" spans="1:22" x14ac:dyDescent="0.2">
      <c r="A1295" s="8">
        <v>2021</v>
      </c>
      <c r="B1295" s="8" t="s">
        <v>144</v>
      </c>
      <c r="C1295" s="9">
        <v>0.1643</v>
      </c>
      <c r="D1295" s="10">
        <v>0.20399999999999999</v>
      </c>
      <c r="E1295" s="12">
        <v>0</v>
      </c>
      <c r="F1295" s="11">
        <v>2.005947288276261</v>
      </c>
      <c r="G1295" s="11">
        <v>0.45</v>
      </c>
      <c r="H1295" s="11">
        <v>1.5201608730792482</v>
      </c>
      <c r="I1295" s="11">
        <v>1.36</v>
      </c>
      <c r="J1295" s="11">
        <v>1.58</v>
      </c>
      <c r="K1295" s="9">
        <v>0.2291</v>
      </c>
      <c r="L1295" s="12">
        <v>1</v>
      </c>
      <c r="M1295" s="12">
        <f t="shared" si="20"/>
        <v>4.968887594635369</v>
      </c>
      <c r="N1295" s="13">
        <v>0.20125228855642543</v>
      </c>
      <c r="O1295" s="12">
        <v>11.96</v>
      </c>
      <c r="P1295" s="12">
        <v>0.22758578580013275</v>
      </c>
      <c r="Q1295" s="12">
        <v>1.0059472882762608</v>
      </c>
      <c r="R1295" s="12">
        <v>11.735660814311801</v>
      </c>
      <c r="S1295" s="8">
        <v>0</v>
      </c>
      <c r="T1295" s="8">
        <v>27</v>
      </c>
      <c r="U1295" s="12">
        <v>2.58E-2</v>
      </c>
      <c r="V1295" s="12">
        <v>1.84E-2</v>
      </c>
    </row>
    <row r="1296" spans="1:22" x14ac:dyDescent="0.2">
      <c r="A1296" s="8">
        <v>2022</v>
      </c>
      <c r="B1296" s="8" t="s">
        <v>144</v>
      </c>
      <c r="C1296" s="9">
        <v>0.1928</v>
      </c>
      <c r="D1296" s="10">
        <v>0.25280000000000002</v>
      </c>
      <c r="E1296" s="12">
        <v>0</v>
      </c>
      <c r="F1296" s="11">
        <v>1.7643909315144488</v>
      </c>
      <c r="G1296" s="11">
        <v>0.51</v>
      </c>
      <c r="H1296" s="11">
        <v>0.93287607381565552</v>
      </c>
      <c r="I1296" s="11">
        <v>1.04</v>
      </c>
      <c r="J1296" s="11">
        <v>1.77</v>
      </c>
      <c r="K1296" s="9">
        <v>0.2344</v>
      </c>
      <c r="L1296" s="12">
        <v>0.99454128378353979</v>
      </c>
      <c r="M1296" s="12">
        <f t="shared" si="20"/>
        <v>3.9720937949164608</v>
      </c>
      <c r="N1296" s="13">
        <v>0.25175639137218098</v>
      </c>
      <c r="O1296" s="12">
        <v>15.04</v>
      </c>
      <c r="P1296" s="12">
        <v>0.29105916298285234</v>
      </c>
      <c r="Q1296" s="12">
        <v>0.7643909315144487</v>
      </c>
      <c r="R1296" s="12">
        <v>11.85309390088749</v>
      </c>
      <c r="S1296" s="8">
        <v>0</v>
      </c>
      <c r="T1296" s="8">
        <v>28</v>
      </c>
      <c r="U1296" s="12">
        <v>8.0199999999999994E-2</v>
      </c>
      <c r="V1296" s="12">
        <v>3.15E-2</v>
      </c>
    </row>
    <row r="1297" spans="1:22" x14ac:dyDescent="0.2">
      <c r="A1297" s="8">
        <v>2023</v>
      </c>
      <c r="B1297" s="8" t="s">
        <v>144</v>
      </c>
      <c r="C1297" s="9">
        <v>0.16869999999999999</v>
      </c>
      <c r="D1297" s="10">
        <v>0.22239999999999999</v>
      </c>
      <c r="E1297" s="12">
        <v>0</v>
      </c>
      <c r="F1297" s="11">
        <v>3.1170349000212925</v>
      </c>
      <c r="G1297" s="11">
        <v>0.55000000000000004</v>
      </c>
      <c r="H1297" s="11">
        <v>1.1683886542500317</v>
      </c>
      <c r="I1297" s="11">
        <v>2.2200000000000002</v>
      </c>
      <c r="J1297" s="11">
        <v>1.22</v>
      </c>
      <c r="K1297" s="9">
        <v>0.29220000000000002</v>
      </c>
      <c r="L1297" s="12">
        <v>0.97388906340045667</v>
      </c>
      <c r="M1297" s="12">
        <f t="shared" si="20"/>
        <v>4.5471773660066708</v>
      </c>
      <c r="N1297" s="13">
        <v>0.21991664707774519</v>
      </c>
      <c r="O1297" s="12">
        <v>11.66</v>
      </c>
      <c r="P1297" s="12">
        <v>0.17835764304313342</v>
      </c>
      <c r="Q1297" s="12">
        <v>2.1170349000212925</v>
      </c>
      <c r="R1297" s="12">
        <v>11.886420620448895</v>
      </c>
      <c r="S1297" s="8">
        <v>0</v>
      </c>
      <c r="T1297" s="8">
        <v>29</v>
      </c>
      <c r="U1297" s="12">
        <v>5.0500000000000003E-2</v>
      </c>
      <c r="V1297" s="12">
        <v>3.2500000000000001E-2</v>
      </c>
    </row>
    <row r="1298" spans="1:22" x14ac:dyDescent="0.2">
      <c r="A1298" s="8">
        <v>2015</v>
      </c>
      <c r="B1298" s="8" t="s">
        <v>145</v>
      </c>
      <c r="C1298" s="9">
        <v>7.3000000000000001E-3</v>
      </c>
      <c r="D1298" s="10">
        <v>1.6E-2</v>
      </c>
      <c r="E1298" s="12">
        <v>1</v>
      </c>
      <c r="F1298" s="11">
        <v>1.2032837989053395</v>
      </c>
      <c r="G1298" s="11">
        <v>0.02</v>
      </c>
      <c r="H1298" s="11">
        <v>-5.5369672957629498E-2</v>
      </c>
      <c r="I1298" s="11">
        <v>0.88</v>
      </c>
      <c r="J1298" s="11">
        <v>0.5</v>
      </c>
      <c r="K1298" s="9">
        <v>6.7699999999999996E-2</v>
      </c>
      <c r="L1298" s="12">
        <v>0.43567600378235122</v>
      </c>
      <c r="M1298" s="12">
        <f t="shared" si="20"/>
        <v>1.76554303981171</v>
      </c>
      <c r="N1298" s="13">
        <v>0.56639797357001676</v>
      </c>
      <c r="O1298" s="12">
        <v>2.0699999999999998</v>
      </c>
      <c r="P1298" s="12">
        <v>1.5788409403002589E-2</v>
      </c>
      <c r="Q1298" s="12">
        <v>0.20328379890533965</v>
      </c>
      <c r="R1298" s="12">
        <v>12.354589699830932</v>
      </c>
      <c r="S1298" s="8">
        <v>0</v>
      </c>
      <c r="T1298" s="8">
        <v>14</v>
      </c>
      <c r="U1298" s="12">
        <v>6.6799999999999998E-2</v>
      </c>
      <c r="V1298" s="12">
        <v>6.3E-3</v>
      </c>
    </row>
    <row r="1299" spans="1:22" x14ac:dyDescent="0.2">
      <c r="A1299" s="8">
        <v>2016</v>
      </c>
      <c r="B1299" s="8" t="s">
        <v>145</v>
      </c>
      <c r="C1299" s="9">
        <v>2.8299999999999999E-2</v>
      </c>
      <c r="D1299" s="10">
        <v>6.8099999999999994E-2</v>
      </c>
      <c r="E1299" s="12">
        <v>1</v>
      </c>
      <c r="F1299" s="11">
        <v>1.2712351046336814</v>
      </c>
      <c r="G1299" s="11">
        <v>0.15</v>
      </c>
      <c r="H1299" s="11">
        <v>6.078041324409663E-2</v>
      </c>
      <c r="I1299" s="11">
        <v>0.84</v>
      </c>
      <c r="J1299" s="11">
        <v>0.46</v>
      </c>
      <c r="K1299" s="9">
        <v>0.1211</v>
      </c>
      <c r="L1299" s="12">
        <v>0.6859340777237527</v>
      </c>
      <c r="M1299" s="12">
        <f t="shared" si="20"/>
        <v>1.6995633401295076</v>
      </c>
      <c r="N1299" s="13">
        <v>0.58838642631806792</v>
      </c>
      <c r="O1299" s="12">
        <v>1.71</v>
      </c>
      <c r="P1299" s="12">
        <v>0.12280292864344569</v>
      </c>
      <c r="Q1299" s="12">
        <v>0.27123510463368133</v>
      </c>
      <c r="R1299" s="12">
        <v>12.417174936630939</v>
      </c>
      <c r="S1299" s="8">
        <v>0</v>
      </c>
      <c r="T1299" s="8">
        <v>15</v>
      </c>
      <c r="U1299" s="12">
        <v>6.2100000000000002E-2</v>
      </c>
      <c r="V1299" s="12">
        <v>6.6600000000000006E-2</v>
      </c>
    </row>
    <row r="1300" spans="1:22" x14ac:dyDescent="0.2">
      <c r="A1300" s="8">
        <v>2017</v>
      </c>
      <c r="B1300" s="8" t="s">
        <v>145</v>
      </c>
      <c r="C1300" s="9">
        <v>2.53E-2</v>
      </c>
      <c r="D1300" s="10">
        <v>7.3400000000000007E-2</v>
      </c>
      <c r="E1300" s="12">
        <v>1</v>
      </c>
      <c r="F1300" s="11">
        <v>1.1297378227612647</v>
      </c>
      <c r="G1300" s="11">
        <v>0.24</v>
      </c>
      <c r="H1300" s="11">
        <v>0.17620004545462384</v>
      </c>
      <c r="I1300" s="11">
        <v>0.87</v>
      </c>
      <c r="J1300" s="11">
        <v>0.49</v>
      </c>
      <c r="K1300" s="9">
        <v>0.10929999999999999</v>
      </c>
      <c r="L1300" s="12">
        <v>0.71401781005624698</v>
      </c>
      <c r="M1300" s="12">
        <f t="shared" si="20"/>
        <v>1.462883588890852</v>
      </c>
      <c r="N1300" s="13">
        <v>0.68358139198088408</v>
      </c>
      <c r="O1300" s="12">
        <v>2.44</v>
      </c>
      <c r="P1300" s="12">
        <v>0.21804513170930401</v>
      </c>
      <c r="Q1300" s="12">
        <v>0.12973782276126467</v>
      </c>
      <c r="R1300" s="12">
        <v>12.55197478386944</v>
      </c>
      <c r="S1300" s="8">
        <v>0</v>
      </c>
      <c r="T1300" s="8">
        <v>16</v>
      </c>
      <c r="U1300" s="12">
        <v>6.8099999999999994E-2</v>
      </c>
      <c r="V1300" s="12">
        <v>3.5299999999999998E-2</v>
      </c>
    </row>
    <row r="1301" spans="1:22" x14ac:dyDescent="0.2">
      <c r="A1301" s="8">
        <v>2018</v>
      </c>
      <c r="B1301" s="8" t="s">
        <v>145</v>
      </c>
      <c r="C1301" s="9">
        <v>4.2200000000000001E-2</v>
      </c>
      <c r="D1301" s="10">
        <v>0.13420000000000001</v>
      </c>
      <c r="E1301" s="12">
        <v>1</v>
      </c>
      <c r="F1301" s="11">
        <v>1.1591931120872592</v>
      </c>
      <c r="G1301" s="11">
        <v>0.08</v>
      </c>
      <c r="H1301" s="11">
        <v>-0.20513906441515428</v>
      </c>
      <c r="I1301" s="11">
        <v>0.76</v>
      </c>
      <c r="J1301" s="11">
        <v>0.64</v>
      </c>
      <c r="K1301" s="9">
        <v>0.1303</v>
      </c>
      <c r="L1301" s="12">
        <v>0.81112057661555614</v>
      </c>
      <c r="M1301" s="12">
        <f t="shared" si="20"/>
        <v>1.5340782027271325</v>
      </c>
      <c r="N1301" s="13">
        <v>0.65185725096823544</v>
      </c>
      <c r="O1301" s="12">
        <v>2.98</v>
      </c>
      <c r="P1301" s="12">
        <v>7.4670887792971471E-2</v>
      </c>
      <c r="Q1301" s="12">
        <v>0.15919311208725923</v>
      </c>
      <c r="R1301" s="12">
        <v>12.626300040842631</v>
      </c>
      <c r="S1301" s="8">
        <v>0</v>
      </c>
      <c r="T1301" s="8">
        <v>17</v>
      </c>
      <c r="U1301" s="12">
        <v>7.0800000000000002E-2</v>
      </c>
      <c r="V1301" s="12">
        <v>3.5400000000000001E-2</v>
      </c>
    </row>
    <row r="1302" spans="1:22" x14ac:dyDescent="0.2">
      <c r="A1302" s="8">
        <v>2019</v>
      </c>
      <c r="B1302" s="8" t="s">
        <v>145</v>
      </c>
      <c r="C1302" s="9">
        <v>4.2700000000000002E-2</v>
      </c>
      <c r="D1302" s="10">
        <v>0.13389999999999999</v>
      </c>
      <c r="E1302" s="12">
        <v>1</v>
      </c>
      <c r="F1302" s="11">
        <v>1.1147365002699059</v>
      </c>
      <c r="G1302" s="11">
        <v>0.02</v>
      </c>
      <c r="H1302" s="11">
        <v>-1.5643574461610542E-2</v>
      </c>
      <c r="I1302" s="11">
        <v>0.79</v>
      </c>
      <c r="J1302" s="11">
        <v>0.56999999999999995</v>
      </c>
      <c r="K1302" s="9">
        <v>0.18149999999999999</v>
      </c>
      <c r="L1302" s="12">
        <v>0.80836474772819966</v>
      </c>
      <c r="M1302" s="12">
        <f t="shared" si="20"/>
        <v>1.506919393119724</v>
      </c>
      <c r="N1302" s="13">
        <v>0.66360550177122213</v>
      </c>
      <c r="O1302" s="12">
        <v>1.95</v>
      </c>
      <c r="P1302" s="12">
        <v>1.9436712455211686E-2</v>
      </c>
      <c r="Q1302" s="12">
        <v>0.11473650026990587</v>
      </c>
      <c r="R1302" s="12">
        <v>12.673824718742468</v>
      </c>
      <c r="S1302" s="8">
        <v>0</v>
      </c>
      <c r="T1302" s="8">
        <v>18</v>
      </c>
      <c r="U1302" s="12">
        <v>7.0199999999999999E-2</v>
      </c>
      <c r="V1302" s="12">
        <v>2.7900000000000001E-2</v>
      </c>
    </row>
    <row r="1303" spans="1:22" x14ac:dyDescent="0.2">
      <c r="A1303" s="8">
        <v>2020</v>
      </c>
      <c r="B1303" s="8" t="s">
        <v>145</v>
      </c>
      <c r="C1303" s="9">
        <v>5.74E-2</v>
      </c>
      <c r="D1303" s="10">
        <v>0.1905</v>
      </c>
      <c r="E1303" s="12">
        <v>1</v>
      </c>
      <c r="F1303" s="11">
        <v>1.1548001692797047</v>
      </c>
      <c r="G1303" s="11">
        <v>7.0000000000000007E-2</v>
      </c>
      <c r="H1303" s="11">
        <v>0.14065651208518887</v>
      </c>
      <c r="I1303" s="11">
        <v>0.95</v>
      </c>
      <c r="J1303" s="11">
        <v>0.65</v>
      </c>
      <c r="K1303" s="9">
        <v>8.6300000000000002E-2</v>
      </c>
      <c r="L1303" s="12">
        <v>0.56696040914965384</v>
      </c>
      <c r="M1303" s="12">
        <f t="shared" si="20"/>
        <v>1.4307830263294257</v>
      </c>
      <c r="N1303" s="13">
        <v>0.69891799217483763</v>
      </c>
      <c r="O1303" s="12">
        <v>1.81</v>
      </c>
      <c r="P1303" s="12">
        <v>6.2113371504877252E-2</v>
      </c>
      <c r="Q1303" s="12">
        <v>0.15480016927970466</v>
      </c>
      <c r="R1303" s="12">
        <v>12.787637037975419</v>
      </c>
      <c r="S1303" s="8">
        <v>0</v>
      </c>
      <c r="T1303" s="8">
        <v>19</v>
      </c>
      <c r="U1303" s="12">
        <v>2.9100000000000001E-2</v>
      </c>
      <c r="V1303" s="12">
        <v>3.2300000000000002E-2</v>
      </c>
    </row>
    <row r="1304" spans="1:22" x14ac:dyDescent="0.2">
      <c r="A1304" s="8">
        <v>2021</v>
      </c>
      <c r="B1304" s="8" t="s">
        <v>145</v>
      </c>
      <c r="C1304" s="9">
        <v>3.0499999999999999E-2</v>
      </c>
      <c r="D1304" s="10">
        <v>8.8400000000000006E-2</v>
      </c>
      <c r="E1304" s="12">
        <v>1</v>
      </c>
      <c r="F1304" s="11">
        <v>1.4301501865248418</v>
      </c>
      <c r="G1304" s="11">
        <v>0.1</v>
      </c>
      <c r="H1304" s="11">
        <v>0.12450571028883553</v>
      </c>
      <c r="I1304" s="11">
        <v>0.96</v>
      </c>
      <c r="J1304" s="11">
        <v>0.3</v>
      </c>
      <c r="K1304" s="9">
        <v>0.2379</v>
      </c>
      <c r="L1304" s="12">
        <v>0.75553654079549137</v>
      </c>
      <c r="M1304" s="12">
        <f t="shared" si="20"/>
        <v>1.6992608862714862</v>
      </c>
      <c r="N1304" s="13">
        <v>0.58849115405357055</v>
      </c>
      <c r="O1304" s="12">
        <v>0.9</v>
      </c>
      <c r="P1304" s="12">
        <v>7.2127900200261608E-2</v>
      </c>
      <c r="Q1304" s="12">
        <v>0.43015018652484172</v>
      </c>
      <c r="R1304" s="12">
        <v>12.763767320965712</v>
      </c>
      <c r="S1304" s="8">
        <v>0</v>
      </c>
      <c r="T1304" s="8">
        <v>20</v>
      </c>
      <c r="U1304" s="12">
        <v>2.58E-2</v>
      </c>
      <c r="V1304" s="12">
        <v>1.84E-2</v>
      </c>
    </row>
    <row r="1305" spans="1:22" x14ac:dyDescent="0.2">
      <c r="A1305" s="8">
        <v>2022</v>
      </c>
      <c r="B1305" s="8" t="s">
        <v>145</v>
      </c>
      <c r="C1305" s="9">
        <v>3.5400000000000001E-2</v>
      </c>
      <c r="D1305" s="10">
        <v>7.8899999999999998E-2</v>
      </c>
      <c r="E1305" s="12">
        <v>0</v>
      </c>
      <c r="F1305" s="11">
        <v>1.6968573399016167</v>
      </c>
      <c r="G1305" s="11">
        <v>0.04</v>
      </c>
      <c r="H1305" s="11">
        <v>-0.40521551511757231</v>
      </c>
      <c r="I1305" s="11">
        <v>1.1100000000000001</v>
      </c>
      <c r="J1305" s="11">
        <v>0.19</v>
      </c>
      <c r="K1305" s="9">
        <v>0.12809999999999999</v>
      </c>
      <c r="L1305" s="12">
        <v>0.41828865192763892</v>
      </c>
      <c r="M1305" s="12">
        <f t="shared" si="20"/>
        <v>2.0479430375559922</v>
      </c>
      <c r="N1305" s="13">
        <v>0.48829483128270817</v>
      </c>
      <c r="O1305" s="12">
        <v>0.57999999999999996</v>
      </c>
      <c r="P1305" s="12">
        <v>2.7044704177853783E-2</v>
      </c>
      <c r="Q1305" s="12">
        <v>0.6968573399016168</v>
      </c>
      <c r="R1305" s="12">
        <v>12.703105909955031</v>
      </c>
      <c r="S1305" s="8">
        <v>0</v>
      </c>
      <c r="T1305" s="8">
        <v>21</v>
      </c>
      <c r="U1305" s="12">
        <v>8.0199999999999994E-2</v>
      </c>
      <c r="V1305" s="12">
        <v>3.15E-2</v>
      </c>
    </row>
    <row r="1306" spans="1:22" x14ac:dyDescent="0.2">
      <c r="A1306" s="8">
        <v>2023</v>
      </c>
      <c r="B1306" s="8" t="s">
        <v>145</v>
      </c>
      <c r="C1306" s="9">
        <v>1.8800000000000001E-2</v>
      </c>
      <c r="D1306" s="10">
        <v>4.1200000000000001E-2</v>
      </c>
      <c r="E1306" s="12">
        <v>0</v>
      </c>
      <c r="F1306" s="11">
        <v>1.4659723117916155</v>
      </c>
      <c r="G1306" s="11">
        <v>0.22</v>
      </c>
      <c r="H1306" s="11">
        <v>0.22105400548014953</v>
      </c>
      <c r="I1306" s="11">
        <v>1</v>
      </c>
      <c r="J1306" s="11">
        <v>0.36</v>
      </c>
      <c r="K1306" s="9">
        <v>0.14199999999999999</v>
      </c>
      <c r="L1306" s="12">
        <v>0.77834348627203187</v>
      </c>
      <c r="M1306" s="12">
        <f t="shared" si="20"/>
        <v>1.7376503745130973</v>
      </c>
      <c r="N1306" s="13">
        <v>0.57548976173081279</v>
      </c>
      <c r="O1306" s="12">
        <v>1.1000000000000001</v>
      </c>
      <c r="P1306" s="12">
        <v>0.15338647240529443</v>
      </c>
      <c r="Q1306" s="12">
        <v>0.46597231179161547</v>
      </c>
      <c r="R1306" s="12">
        <v>12.776638384766605</v>
      </c>
      <c r="S1306" s="8">
        <v>0</v>
      </c>
      <c r="T1306" s="8">
        <v>22</v>
      </c>
      <c r="U1306" s="12">
        <v>5.0500000000000003E-2</v>
      </c>
      <c r="V1306" s="12">
        <v>3.2500000000000001E-2</v>
      </c>
    </row>
    <row r="1307" spans="1:22" x14ac:dyDescent="0.2">
      <c r="A1307" s="8">
        <v>2015</v>
      </c>
      <c r="B1307" s="8" t="s">
        <v>146</v>
      </c>
      <c r="C1307" s="9">
        <v>8.1000000000000003E-2</v>
      </c>
      <c r="D1307" s="10">
        <v>0.26879999999999998</v>
      </c>
      <c r="E1307" s="12">
        <v>1</v>
      </c>
      <c r="F1307" s="11">
        <v>1.7752744841940375</v>
      </c>
      <c r="G1307" s="11">
        <v>0.75</v>
      </c>
      <c r="H1307" s="11">
        <v>-5.0214882492018838E-2</v>
      </c>
      <c r="I1307" s="11">
        <v>1.36</v>
      </c>
      <c r="J1307" s="11">
        <v>0.08</v>
      </c>
      <c r="K1307" s="9">
        <v>0.32719999999999999</v>
      </c>
      <c r="L1307" s="12">
        <v>0.1814045203991605</v>
      </c>
      <c r="M1307" s="12">
        <f t="shared" si="20"/>
        <v>1.5970049906318169</v>
      </c>
      <c r="N1307" s="13">
        <v>0.6261721196026907</v>
      </c>
      <c r="O1307" s="12">
        <v>0.37</v>
      </c>
      <c r="P1307" s="12">
        <v>0.44817814245519383</v>
      </c>
      <c r="Q1307" s="12">
        <v>0.77527448419403766</v>
      </c>
      <c r="R1307" s="12">
        <v>12.867938790738588</v>
      </c>
      <c r="S1307" s="8">
        <v>0</v>
      </c>
      <c r="T1307" s="8">
        <v>37</v>
      </c>
      <c r="U1307" s="12">
        <v>6.6799999999999998E-2</v>
      </c>
      <c r="V1307" s="12">
        <v>6.3E-3</v>
      </c>
    </row>
    <row r="1308" spans="1:22" x14ac:dyDescent="0.2">
      <c r="A1308" s="8">
        <v>2016</v>
      </c>
      <c r="B1308" s="8" t="s">
        <v>146</v>
      </c>
      <c r="C1308" s="9">
        <v>4.1700000000000001E-2</v>
      </c>
      <c r="D1308" s="10">
        <v>0.1333</v>
      </c>
      <c r="E1308" s="12">
        <v>1</v>
      </c>
      <c r="F1308" s="11">
        <v>1.6412459430146733</v>
      </c>
      <c r="G1308" s="11">
        <v>0.7</v>
      </c>
      <c r="H1308" s="11">
        <v>0</v>
      </c>
      <c r="I1308" s="11">
        <v>1.43</v>
      </c>
      <c r="J1308" s="11">
        <v>0.06</v>
      </c>
      <c r="K1308" s="9">
        <v>0.46550000000000002</v>
      </c>
      <c r="L1308" s="12">
        <v>0.35014404297878804</v>
      </c>
      <c r="M1308" s="12">
        <f t="shared" si="20"/>
        <v>1.569172442894962</v>
      </c>
      <c r="N1308" s="13">
        <v>0.63727858880513011</v>
      </c>
      <c r="O1308" s="12">
        <v>0.62</v>
      </c>
      <c r="P1308" s="12">
        <v>0.46138273256657714</v>
      </c>
      <c r="Q1308" s="12">
        <v>0.6412459430146733</v>
      </c>
      <c r="R1308" s="12">
        <v>12.920181869350509</v>
      </c>
      <c r="S1308" s="8">
        <v>0</v>
      </c>
      <c r="T1308" s="8">
        <v>38</v>
      </c>
      <c r="U1308" s="12">
        <v>6.2100000000000002E-2</v>
      </c>
      <c r="V1308" s="12">
        <v>6.6600000000000006E-2</v>
      </c>
    </row>
    <row r="1309" spans="1:22" x14ac:dyDescent="0.2">
      <c r="A1309" s="8">
        <v>2017</v>
      </c>
      <c r="B1309" s="8" t="s">
        <v>146</v>
      </c>
      <c r="C1309" s="9">
        <v>1.7899999999999999E-2</v>
      </c>
      <c r="D1309" s="10">
        <v>6.54E-2</v>
      </c>
      <c r="E1309" s="12">
        <v>1</v>
      </c>
      <c r="F1309" s="11">
        <v>1.2375725162943303</v>
      </c>
      <c r="G1309" s="11">
        <v>0.34</v>
      </c>
      <c r="H1309" s="11">
        <v>-0.17253389606352343</v>
      </c>
      <c r="I1309" s="11">
        <v>1.1200000000000001</v>
      </c>
      <c r="J1309" s="11">
        <v>0.06</v>
      </c>
      <c r="K1309" s="9">
        <v>0.65339999999999998</v>
      </c>
      <c r="L1309" s="12">
        <v>0.45043566914558303</v>
      </c>
      <c r="M1309" s="12">
        <f t="shared" si="20"/>
        <v>1.4569757666046133</v>
      </c>
      <c r="N1309" s="13">
        <v>0.68635321391132986</v>
      </c>
      <c r="O1309" s="12">
        <v>1.23</v>
      </c>
      <c r="P1309" s="12">
        <v>0.28161826405894136</v>
      </c>
      <c r="Q1309" s="12">
        <v>0.23757251629433024</v>
      </c>
      <c r="R1309" s="12">
        <v>12.993213191371805</v>
      </c>
      <c r="S1309" s="8">
        <v>0</v>
      </c>
      <c r="T1309" s="8">
        <v>39</v>
      </c>
      <c r="U1309" s="12">
        <v>6.8099999999999994E-2</v>
      </c>
      <c r="V1309" s="12">
        <v>3.5299999999999998E-2</v>
      </c>
    </row>
    <row r="1310" spans="1:22" x14ac:dyDescent="0.2">
      <c r="A1310" s="8">
        <v>2018</v>
      </c>
      <c r="B1310" s="8" t="s">
        <v>146</v>
      </c>
      <c r="C1310" s="9">
        <v>1.9400000000000001E-2</v>
      </c>
      <c r="D1310" s="10">
        <v>7.2599999999999998E-2</v>
      </c>
      <c r="E1310" s="12">
        <v>1</v>
      </c>
      <c r="F1310" s="11">
        <v>0.73825350578493365</v>
      </c>
      <c r="G1310" s="11">
        <v>0.06</v>
      </c>
      <c r="H1310" s="11">
        <v>7.5757392239612198E-2</v>
      </c>
      <c r="I1310" s="11">
        <v>0.69</v>
      </c>
      <c r="J1310" s="11">
        <v>0.06</v>
      </c>
      <c r="K1310" s="9">
        <v>0.67859999999999998</v>
      </c>
      <c r="L1310" s="12">
        <v>0.5252835900942131</v>
      </c>
      <c r="M1310" s="12">
        <f t="shared" si="20"/>
        <v>1.5949784565623062</v>
      </c>
      <c r="N1310" s="13">
        <v>0.62696771601249279</v>
      </c>
      <c r="O1310" s="12">
        <v>3.73</v>
      </c>
      <c r="P1310" s="12">
        <v>8.3809866712487385E-2</v>
      </c>
      <c r="Q1310" s="12">
        <v>-0.26174649421506641</v>
      </c>
      <c r="R1310" s="12">
        <v>12.971400244540623</v>
      </c>
      <c r="S1310" s="8">
        <v>0</v>
      </c>
      <c r="T1310" s="8">
        <v>40</v>
      </c>
      <c r="U1310" s="12">
        <v>7.0800000000000002E-2</v>
      </c>
      <c r="V1310" s="12">
        <v>3.5400000000000001E-2</v>
      </c>
    </row>
    <row r="1311" spans="1:22" x14ac:dyDescent="0.2">
      <c r="A1311" s="8">
        <v>2019</v>
      </c>
      <c r="B1311" s="8" t="s">
        <v>146</v>
      </c>
      <c r="C1311" s="9">
        <v>3.3500000000000002E-2</v>
      </c>
      <c r="D1311" s="10">
        <v>0.1222</v>
      </c>
      <c r="E1311" s="12">
        <v>1</v>
      </c>
      <c r="F1311" s="11">
        <v>0.40629751363295907</v>
      </c>
      <c r="G1311" s="11">
        <v>0.03</v>
      </c>
      <c r="H1311" s="11">
        <v>7.9014246422663401E-2</v>
      </c>
      <c r="I1311" s="11">
        <v>0.35</v>
      </c>
      <c r="J1311" s="11">
        <v>7.0000000000000007E-2</v>
      </c>
      <c r="K1311" s="9">
        <v>0.67769999999999997</v>
      </c>
      <c r="L1311" s="12">
        <v>0.63359334749913132</v>
      </c>
      <c r="M1311" s="12">
        <f t="shared" si="20"/>
        <v>1.5303287147839995</v>
      </c>
      <c r="N1311" s="13">
        <v>0.65345437900977144</v>
      </c>
      <c r="O1311" s="12">
        <v>23.99</v>
      </c>
      <c r="P1311" s="12">
        <v>8.7481802719579879E-2</v>
      </c>
      <c r="Q1311" s="12">
        <v>-0.59370248636704093</v>
      </c>
      <c r="R1311" s="12">
        <v>13.051546867132886</v>
      </c>
      <c r="S1311" s="8">
        <v>0</v>
      </c>
      <c r="T1311" s="8">
        <v>41</v>
      </c>
      <c r="U1311" s="12">
        <v>7.0199999999999999E-2</v>
      </c>
      <c r="V1311" s="12">
        <v>2.7900000000000001E-2</v>
      </c>
    </row>
    <row r="1312" spans="1:22" x14ac:dyDescent="0.2">
      <c r="A1312" s="8">
        <v>2020</v>
      </c>
      <c r="B1312" s="8" t="s">
        <v>146</v>
      </c>
      <c r="C1312" s="9">
        <v>2.8799999999999999E-2</v>
      </c>
      <c r="D1312" s="10">
        <v>0.1096</v>
      </c>
      <c r="E1312" s="12">
        <v>1</v>
      </c>
      <c r="F1312" s="11">
        <v>0.82054048680641678</v>
      </c>
      <c r="G1312" s="11">
        <v>0.13</v>
      </c>
      <c r="H1312" s="11">
        <v>0.14111890442198133</v>
      </c>
      <c r="I1312" s="11">
        <v>0.75</v>
      </c>
      <c r="J1312" s="11">
        <v>0.06</v>
      </c>
      <c r="K1312" s="9">
        <v>0.65790000000000004</v>
      </c>
      <c r="L1312" s="12">
        <v>0.6246717249988496</v>
      </c>
      <c r="M1312" s="12">
        <f t="shared" si="20"/>
        <v>1.5957695104943836</v>
      </c>
      <c r="N1312" s="13">
        <v>0.62665691594157047</v>
      </c>
      <c r="O1312" s="12">
        <v>22.33</v>
      </c>
      <c r="P1312" s="12">
        <v>0.16795945238617302</v>
      </c>
      <c r="Q1312" s="12">
        <v>-0.17945951319358328</v>
      </c>
      <c r="R1312" s="12">
        <v>13.075754423804154</v>
      </c>
      <c r="S1312" s="8">
        <v>0</v>
      </c>
      <c r="T1312" s="8">
        <v>42</v>
      </c>
      <c r="U1312" s="12">
        <v>2.9100000000000001E-2</v>
      </c>
      <c r="V1312" s="12">
        <v>3.2300000000000002E-2</v>
      </c>
    </row>
    <row r="1313" spans="1:22" x14ac:dyDescent="0.2">
      <c r="A1313" s="8">
        <v>2021</v>
      </c>
      <c r="B1313" s="8" t="s">
        <v>146</v>
      </c>
      <c r="C1313" s="9">
        <v>1.7299999999999999E-2</v>
      </c>
      <c r="D1313" s="10">
        <v>6.5199999999999994E-2</v>
      </c>
      <c r="E1313" s="12">
        <v>1</v>
      </c>
      <c r="F1313" s="11">
        <v>0.84990952020013444</v>
      </c>
      <c r="G1313" s="11">
        <v>0.13</v>
      </c>
      <c r="H1313" s="11">
        <v>0.24735211822903633</v>
      </c>
      <c r="I1313" s="11">
        <v>0.79</v>
      </c>
      <c r="J1313" s="11">
        <v>7.0000000000000007E-2</v>
      </c>
      <c r="K1313" s="9">
        <v>0.58879999999999999</v>
      </c>
      <c r="L1313" s="12">
        <v>0.60670815058721383</v>
      </c>
      <c r="M1313" s="12">
        <f t="shared" si="20"/>
        <v>1.6259389784886156</v>
      </c>
      <c r="N1313" s="13">
        <v>0.61502923125045295</v>
      </c>
      <c r="O1313" s="12">
        <v>30.63</v>
      </c>
      <c r="P1313" s="12">
        <v>0.15614541292614578</v>
      </c>
      <c r="Q1313" s="12">
        <v>-0.15009047979986559</v>
      </c>
      <c r="R1313" s="12">
        <v>13.08558191488012</v>
      </c>
      <c r="S1313" s="8">
        <v>0</v>
      </c>
      <c r="T1313" s="8">
        <v>43</v>
      </c>
      <c r="U1313" s="12">
        <v>2.58E-2</v>
      </c>
      <c r="V1313" s="12">
        <v>1.84E-2</v>
      </c>
    </row>
    <row r="1314" spans="1:22" x14ac:dyDescent="0.2">
      <c r="A1314" s="8">
        <v>2022</v>
      </c>
      <c r="B1314" s="8" t="s">
        <v>146</v>
      </c>
      <c r="C1314" s="9">
        <v>2.3400000000000001E-2</v>
      </c>
      <c r="D1314" s="10">
        <v>8.5500000000000007E-2</v>
      </c>
      <c r="E1314" s="12">
        <v>1</v>
      </c>
      <c r="F1314" s="11">
        <v>0.55988239242145921</v>
      </c>
      <c r="G1314" s="11">
        <v>0.04</v>
      </c>
      <c r="H1314" s="11">
        <v>0.18365764020979408</v>
      </c>
      <c r="I1314" s="11">
        <v>0.55000000000000004</v>
      </c>
      <c r="J1314" s="11">
        <v>0.11</v>
      </c>
      <c r="K1314" s="9">
        <v>0.61229999999999996</v>
      </c>
      <c r="L1314" s="12">
        <v>0.69035671581606162</v>
      </c>
      <c r="M1314" s="12">
        <f t="shared" si="20"/>
        <v>1.6125846204533849</v>
      </c>
      <c r="N1314" s="13">
        <v>0.62012249609502401</v>
      </c>
      <c r="O1314" s="12">
        <v>33.020000000000003</v>
      </c>
      <c r="P1314" s="12">
        <v>7.9068677983939073E-2</v>
      </c>
      <c r="Q1314" s="12">
        <v>-0.44011760757854079</v>
      </c>
      <c r="R1314" s="12">
        <v>13.105513021550601</v>
      </c>
      <c r="S1314" s="8">
        <v>0</v>
      </c>
      <c r="T1314" s="8">
        <v>44</v>
      </c>
      <c r="U1314" s="12">
        <v>8.0199999999999994E-2</v>
      </c>
      <c r="V1314" s="12">
        <v>3.15E-2</v>
      </c>
    </row>
    <row r="1315" spans="1:22" x14ac:dyDescent="0.2">
      <c r="A1315" s="8">
        <v>2023</v>
      </c>
      <c r="B1315" s="8" t="s">
        <v>146</v>
      </c>
      <c r="C1315" s="9">
        <v>3.8800000000000001E-2</v>
      </c>
      <c r="D1315" s="10">
        <v>0.19719999999999999</v>
      </c>
      <c r="E1315" s="12">
        <v>1</v>
      </c>
      <c r="F1315" s="11">
        <v>0.55718108963803104</v>
      </c>
      <c r="G1315" s="11">
        <v>0.23</v>
      </c>
      <c r="H1315" s="11">
        <v>4.6354203877987284E-2</v>
      </c>
      <c r="I1315" s="11">
        <v>0.55000000000000004</v>
      </c>
      <c r="J1315" s="11">
        <v>0.09</v>
      </c>
      <c r="K1315" s="9">
        <v>0.67020000000000002</v>
      </c>
      <c r="L1315" s="12">
        <v>0.70552339160683697</v>
      </c>
      <c r="M1315" s="12">
        <f t="shared" si="20"/>
        <v>1.2923803299044894</v>
      </c>
      <c r="N1315" s="13">
        <v>0.77376603222822415</v>
      </c>
      <c r="O1315" s="12">
        <v>32.33</v>
      </c>
      <c r="P1315" s="12">
        <v>0.41100118694044885</v>
      </c>
      <c r="Q1315" s="12">
        <v>-0.44281891036196891</v>
      </c>
      <c r="R1315" s="12">
        <v>13.360095286038277</v>
      </c>
      <c r="S1315" s="8">
        <v>0</v>
      </c>
      <c r="T1315" s="8">
        <v>45</v>
      </c>
      <c r="U1315" s="12">
        <v>5.0500000000000003E-2</v>
      </c>
      <c r="V1315" s="12">
        <v>3.2500000000000001E-2</v>
      </c>
    </row>
    <row r="1316" spans="1:22" x14ac:dyDescent="0.2">
      <c r="A1316" s="8">
        <v>2015</v>
      </c>
      <c r="B1316" s="8" t="s">
        <v>147</v>
      </c>
      <c r="C1316" s="9">
        <v>0.2576</v>
      </c>
      <c r="D1316" s="10">
        <v>0.44319999999999998</v>
      </c>
      <c r="E1316" s="12">
        <v>0</v>
      </c>
      <c r="F1316" s="11">
        <v>1.7500005331728434</v>
      </c>
      <c r="G1316" s="11">
        <v>0.81</v>
      </c>
      <c r="H1316" s="11">
        <v>0</v>
      </c>
      <c r="I1316" s="11">
        <v>1.1499999999999999</v>
      </c>
      <c r="J1316" s="11">
        <v>2.5</v>
      </c>
      <c r="K1316" s="9">
        <v>0.21199999999999999</v>
      </c>
      <c r="L1316" s="12">
        <v>0.99229389379015731</v>
      </c>
      <c r="M1316" s="12">
        <f t="shared" si="20"/>
        <v>2.3342306643481332</v>
      </c>
      <c r="N1316" s="13">
        <v>0.42840667602970767</v>
      </c>
      <c r="O1316" s="12">
        <v>19.61</v>
      </c>
      <c r="P1316" s="12">
        <v>0.49648477167686583</v>
      </c>
      <c r="Q1316" s="12">
        <v>0.75000053317284343</v>
      </c>
      <c r="R1316" s="12">
        <v>11.898781131905086</v>
      </c>
      <c r="S1316" s="8">
        <v>0</v>
      </c>
      <c r="T1316" s="8">
        <v>43</v>
      </c>
      <c r="U1316" s="12">
        <v>6.6799999999999998E-2</v>
      </c>
      <c r="V1316" s="12">
        <v>6.3E-3</v>
      </c>
    </row>
    <row r="1317" spans="1:22" x14ac:dyDescent="0.2">
      <c r="A1317" s="8">
        <v>2016</v>
      </c>
      <c r="B1317" s="8" t="s">
        <v>147</v>
      </c>
      <c r="C1317" s="9">
        <v>0.2001</v>
      </c>
      <c r="D1317" s="10">
        <v>0.34810000000000002</v>
      </c>
      <c r="E1317" s="12">
        <v>0</v>
      </c>
      <c r="F1317" s="11">
        <v>1.3901286236390478</v>
      </c>
      <c r="G1317" s="11">
        <v>0.43</v>
      </c>
      <c r="H1317" s="11">
        <v>0.39699501674326876</v>
      </c>
      <c r="I1317" s="11">
        <v>0.78</v>
      </c>
      <c r="J1317" s="11">
        <v>2.48</v>
      </c>
      <c r="K1317" s="9">
        <v>0.2069</v>
      </c>
      <c r="L1317" s="12">
        <v>0.97503517841517984</v>
      </c>
      <c r="M1317" s="12">
        <f t="shared" si="20"/>
        <v>2.3699017519899206</v>
      </c>
      <c r="N1317" s="13">
        <v>0.42195842049584387</v>
      </c>
      <c r="O1317" s="12">
        <v>20.36</v>
      </c>
      <c r="P1317" s="12">
        <v>0.34132971276507806</v>
      </c>
      <c r="Q1317" s="12">
        <v>0.39012862363904782</v>
      </c>
      <c r="R1317" s="12">
        <v>11.892378351141875</v>
      </c>
      <c r="S1317" s="8">
        <v>0</v>
      </c>
      <c r="T1317" s="8">
        <v>44</v>
      </c>
      <c r="U1317" s="12">
        <v>6.2100000000000002E-2</v>
      </c>
      <c r="V1317" s="12">
        <v>6.6600000000000006E-2</v>
      </c>
    </row>
    <row r="1318" spans="1:22" x14ac:dyDescent="0.2">
      <c r="A1318" s="8">
        <v>2017</v>
      </c>
      <c r="B1318" s="8" t="s">
        <v>147</v>
      </c>
      <c r="C1318" s="9">
        <v>0.1898</v>
      </c>
      <c r="D1318" s="10">
        <v>0.31979999999999997</v>
      </c>
      <c r="E1318" s="12">
        <v>0</v>
      </c>
      <c r="F1318" s="11">
        <v>1.7264769536468201</v>
      </c>
      <c r="G1318" s="11">
        <v>0.56999999999999995</v>
      </c>
      <c r="H1318" s="11">
        <v>0.86251223153819057</v>
      </c>
      <c r="I1318" s="11">
        <v>1.03</v>
      </c>
      <c r="J1318" s="11">
        <v>2.72</v>
      </c>
      <c r="K1318" s="9">
        <v>0.19409999999999999</v>
      </c>
      <c r="L1318" s="12">
        <v>0.9790434694147907</v>
      </c>
      <c r="M1318" s="12">
        <f t="shared" si="20"/>
        <v>2.5551374863785932</v>
      </c>
      <c r="N1318" s="13">
        <v>0.39136837267309016</v>
      </c>
      <c r="O1318" s="12">
        <v>20.54</v>
      </c>
      <c r="P1318" s="12">
        <v>0.34944311422546293</v>
      </c>
      <c r="Q1318" s="12">
        <v>0.72647695364682019</v>
      </c>
      <c r="R1318" s="12">
        <v>11.890246869990449</v>
      </c>
      <c r="S1318" s="8">
        <v>0</v>
      </c>
      <c r="T1318" s="8">
        <v>45</v>
      </c>
      <c r="U1318" s="12">
        <v>6.8099999999999994E-2</v>
      </c>
      <c r="V1318" s="12">
        <v>3.5299999999999998E-2</v>
      </c>
    </row>
    <row r="1319" spans="1:22" x14ac:dyDescent="0.2">
      <c r="A1319" s="8">
        <v>2018</v>
      </c>
      <c r="B1319" s="8" t="s">
        <v>147</v>
      </c>
      <c r="C1319" s="9">
        <v>0.18959999999999999</v>
      </c>
      <c r="D1319" s="10">
        <v>0.31240000000000001</v>
      </c>
      <c r="E1319" s="12">
        <v>0</v>
      </c>
      <c r="F1319" s="11">
        <v>1.6598632116911516</v>
      </c>
      <c r="G1319" s="11">
        <v>0.35</v>
      </c>
      <c r="H1319" s="11">
        <v>0.51252527943738868</v>
      </c>
      <c r="I1319" s="11">
        <v>0.95</v>
      </c>
      <c r="J1319" s="11">
        <v>2.97</v>
      </c>
      <c r="K1319" s="9">
        <v>0.19339999999999999</v>
      </c>
      <c r="L1319" s="12">
        <v>0.9795770351022377</v>
      </c>
      <c r="M1319" s="12">
        <f t="shared" si="20"/>
        <v>2.5337315225674781</v>
      </c>
      <c r="N1319" s="13">
        <v>0.39467480713453063</v>
      </c>
      <c r="O1319" s="12">
        <v>19.309999999999999</v>
      </c>
      <c r="P1319" s="12">
        <v>0.22032232521330952</v>
      </c>
      <c r="Q1319" s="12">
        <v>0.65986321169115159</v>
      </c>
      <c r="R1319" s="12">
        <v>11.892214630822256</v>
      </c>
      <c r="S1319" s="8">
        <v>0</v>
      </c>
      <c r="T1319" s="8">
        <v>46</v>
      </c>
      <c r="U1319" s="12">
        <v>7.0800000000000002E-2</v>
      </c>
      <c r="V1319" s="12">
        <v>3.5400000000000001E-2</v>
      </c>
    </row>
    <row r="1320" spans="1:22" x14ac:dyDescent="0.2">
      <c r="A1320" s="8">
        <v>2019</v>
      </c>
      <c r="B1320" s="8" t="s">
        <v>147</v>
      </c>
      <c r="C1320" s="9">
        <v>0.2132</v>
      </c>
      <c r="D1320" s="10">
        <v>0.34799999999999998</v>
      </c>
      <c r="E1320" s="12">
        <v>0</v>
      </c>
      <c r="F1320" s="11">
        <v>1.8321046595727406</v>
      </c>
      <c r="G1320" s="11">
        <v>0.46</v>
      </c>
      <c r="H1320" s="11">
        <v>0.59213360837628748</v>
      </c>
      <c r="I1320" s="11">
        <v>1.03</v>
      </c>
      <c r="J1320" s="11">
        <v>3.01</v>
      </c>
      <c r="K1320" s="9">
        <v>0.2213</v>
      </c>
      <c r="L1320" s="12">
        <v>0.9828251829538609</v>
      </c>
      <c r="M1320" s="12">
        <f t="shared" si="20"/>
        <v>2.6257424743723918</v>
      </c>
      <c r="N1320" s="13">
        <v>0.38084466003811784</v>
      </c>
      <c r="O1320" s="12">
        <v>17.670000000000002</v>
      </c>
      <c r="P1320" s="12">
        <v>0.27016475737125473</v>
      </c>
      <c r="Q1320" s="12">
        <v>0.8321046595727406</v>
      </c>
      <c r="R1320" s="12">
        <v>11.952646639171553</v>
      </c>
      <c r="S1320" s="8">
        <v>0</v>
      </c>
      <c r="T1320" s="8">
        <v>47</v>
      </c>
      <c r="U1320" s="12">
        <v>7.0199999999999999E-2</v>
      </c>
      <c r="V1320" s="12">
        <v>2.7900000000000001E-2</v>
      </c>
    </row>
    <row r="1321" spans="1:22" x14ac:dyDescent="0.2">
      <c r="A1321" s="8">
        <v>2020</v>
      </c>
      <c r="B1321" s="8" t="s">
        <v>147</v>
      </c>
      <c r="C1321" s="9">
        <v>0.2404</v>
      </c>
      <c r="D1321" s="10">
        <v>0.38590000000000002</v>
      </c>
      <c r="E1321" s="12">
        <v>0</v>
      </c>
      <c r="F1321" s="11">
        <v>1.4968011338443032</v>
      </c>
      <c r="G1321" s="11">
        <v>0.04</v>
      </c>
      <c r="H1321" s="11">
        <v>0.34332866630387382</v>
      </c>
      <c r="I1321" s="11">
        <v>0.56000000000000005</v>
      </c>
      <c r="J1321" s="11">
        <v>3.03</v>
      </c>
      <c r="K1321" s="9">
        <v>0.25469999999999998</v>
      </c>
      <c r="L1321" s="12">
        <v>0.98710666205138986</v>
      </c>
      <c r="M1321" s="12">
        <f t="shared" si="20"/>
        <v>2.6768464503177687</v>
      </c>
      <c r="N1321" s="13">
        <v>0.37357391189968697</v>
      </c>
      <c r="O1321" s="12">
        <v>18.07</v>
      </c>
      <c r="P1321" s="12">
        <v>2.8600532122468526E-2</v>
      </c>
      <c r="Q1321" s="12">
        <v>0.4968011338443033</v>
      </c>
      <c r="R1321" s="12">
        <v>12.007606445478515</v>
      </c>
      <c r="S1321" s="8">
        <v>0</v>
      </c>
      <c r="T1321" s="8">
        <v>48</v>
      </c>
      <c r="U1321" s="12">
        <v>2.9100000000000001E-2</v>
      </c>
      <c r="V1321" s="12">
        <v>3.2300000000000002E-2</v>
      </c>
    </row>
    <row r="1322" spans="1:22" x14ac:dyDescent="0.2">
      <c r="A1322" s="8">
        <v>2021</v>
      </c>
      <c r="B1322" s="8" t="s">
        <v>147</v>
      </c>
      <c r="C1322" s="9">
        <v>0.1532</v>
      </c>
      <c r="D1322" s="10">
        <v>0.2414</v>
      </c>
      <c r="E1322" s="12">
        <v>0</v>
      </c>
      <c r="F1322" s="11">
        <v>1.7021843435240134</v>
      </c>
      <c r="G1322" s="11">
        <v>0.34</v>
      </c>
      <c r="H1322" s="11">
        <v>0.51926558299394854</v>
      </c>
      <c r="I1322" s="11">
        <v>0.71</v>
      </c>
      <c r="J1322" s="11">
        <v>2.39</v>
      </c>
      <c r="K1322" s="9">
        <v>0.20399999999999999</v>
      </c>
      <c r="L1322" s="12">
        <v>0.98082438932876825</v>
      </c>
      <c r="M1322" s="12">
        <f t="shared" si="20"/>
        <v>2.7897809108401788</v>
      </c>
      <c r="N1322" s="13">
        <v>0.35845108700626854</v>
      </c>
      <c r="O1322" s="12">
        <v>16.68</v>
      </c>
      <c r="P1322" s="12">
        <v>0.23393079482061949</v>
      </c>
      <c r="Q1322" s="12">
        <v>0.70218434352401338</v>
      </c>
      <c r="R1322" s="12">
        <v>12.067310371036434</v>
      </c>
      <c r="S1322" s="8">
        <v>0</v>
      </c>
      <c r="T1322" s="8">
        <v>49</v>
      </c>
      <c r="U1322" s="12">
        <v>2.58E-2</v>
      </c>
      <c r="V1322" s="12">
        <v>1.84E-2</v>
      </c>
    </row>
    <row r="1323" spans="1:22" x14ac:dyDescent="0.2">
      <c r="A1323" s="8">
        <v>2022</v>
      </c>
      <c r="B1323" s="8" t="s">
        <v>147</v>
      </c>
      <c r="C1323" s="9">
        <v>0.1777</v>
      </c>
      <c r="D1323" s="10">
        <v>0.26700000000000002</v>
      </c>
      <c r="E1323" s="12">
        <v>0</v>
      </c>
      <c r="F1323" s="11">
        <v>2.0199576661221714</v>
      </c>
      <c r="G1323" s="11">
        <v>0.51</v>
      </c>
      <c r="H1323" s="11">
        <v>0.43599516076432099</v>
      </c>
      <c r="I1323" s="11">
        <v>1.02</v>
      </c>
      <c r="J1323" s="11">
        <v>2.35</v>
      </c>
      <c r="K1323" s="9">
        <v>0.2273</v>
      </c>
      <c r="L1323" s="12">
        <v>0.98386303317188151</v>
      </c>
      <c r="M1323" s="12">
        <f t="shared" si="20"/>
        <v>3.208311063985251</v>
      </c>
      <c r="N1323" s="13">
        <v>0.31169047516166815</v>
      </c>
      <c r="O1323" s="12">
        <v>17.350000000000001</v>
      </c>
      <c r="P1323" s="12">
        <v>0.29197932174565006</v>
      </c>
      <c r="Q1323" s="12">
        <v>1.0199576661221714</v>
      </c>
      <c r="R1323" s="12">
        <v>12.090684041694114</v>
      </c>
      <c r="S1323" s="8">
        <v>0</v>
      </c>
      <c r="T1323" s="8">
        <v>50</v>
      </c>
      <c r="U1323" s="12">
        <v>8.0199999999999994E-2</v>
      </c>
      <c r="V1323" s="12">
        <v>3.15E-2</v>
      </c>
    </row>
    <row r="1324" spans="1:22" x14ac:dyDescent="0.2">
      <c r="A1324" s="8">
        <v>2023</v>
      </c>
      <c r="B1324" s="8" t="s">
        <v>147</v>
      </c>
      <c r="C1324" s="9">
        <v>0.1497</v>
      </c>
      <c r="D1324" s="10">
        <v>0.21959999999999999</v>
      </c>
      <c r="E1324" s="12">
        <v>0</v>
      </c>
      <c r="F1324" s="11">
        <v>1.9835387252979264</v>
      </c>
      <c r="G1324" s="11">
        <v>0.65</v>
      </c>
      <c r="H1324" s="11">
        <v>0.59400898976706606</v>
      </c>
      <c r="I1324" s="11">
        <v>1.1599999999999999</v>
      </c>
      <c r="J1324" s="11">
        <v>2.21</v>
      </c>
      <c r="K1324" s="9">
        <v>0.21879999999999999</v>
      </c>
      <c r="L1324" s="12">
        <v>0.98446013773494367</v>
      </c>
      <c r="M1324" s="12">
        <f t="shared" si="20"/>
        <v>3.0824469982245981</v>
      </c>
      <c r="N1324" s="13">
        <v>0.32441758141371824</v>
      </c>
      <c r="O1324" s="12">
        <v>14.29</v>
      </c>
      <c r="P1324" s="12">
        <v>0.37196987958294747</v>
      </c>
      <c r="Q1324" s="12">
        <v>0.98353872529792641</v>
      </c>
      <c r="R1324" s="12">
        <v>12.115955366693813</v>
      </c>
      <c r="S1324" s="8">
        <v>0</v>
      </c>
      <c r="T1324" s="8">
        <v>51</v>
      </c>
      <c r="U1324" s="12">
        <v>5.0500000000000003E-2</v>
      </c>
      <c r="V1324" s="12">
        <v>3.2500000000000001E-2</v>
      </c>
    </row>
    <row r="1325" spans="1:22" x14ac:dyDescent="0.2">
      <c r="A1325" s="8">
        <v>2015</v>
      </c>
      <c r="B1325" s="8" t="s">
        <v>148</v>
      </c>
      <c r="C1325" s="9">
        <v>3.5200000000000002E-2</v>
      </c>
      <c r="D1325" s="10">
        <v>0.23710000000000001</v>
      </c>
      <c r="E1325" s="12">
        <v>1</v>
      </c>
      <c r="F1325" s="11">
        <v>1.0414038134191361</v>
      </c>
      <c r="G1325" s="11">
        <v>0.12</v>
      </c>
      <c r="H1325" s="11">
        <v>-2.1940319035647089E-2</v>
      </c>
      <c r="I1325" s="11">
        <v>0.46</v>
      </c>
      <c r="J1325" s="11">
        <v>1</v>
      </c>
      <c r="K1325" s="9">
        <v>7.9000000000000001E-2</v>
      </c>
      <c r="L1325" s="12">
        <v>0.57692303416916324</v>
      </c>
      <c r="M1325" s="12">
        <f t="shared" si="20"/>
        <v>1.1905119692583479</v>
      </c>
      <c r="N1325" s="13">
        <v>0.83997475525001986</v>
      </c>
      <c r="O1325" s="12">
        <v>4.72</v>
      </c>
      <c r="P1325" s="12">
        <v>0.11871437282340898</v>
      </c>
      <c r="Q1325" s="12">
        <v>4.1403813419136029E-2</v>
      </c>
      <c r="R1325" s="12">
        <v>12.208918171317677</v>
      </c>
      <c r="S1325" s="8">
        <v>0</v>
      </c>
      <c r="T1325" s="8">
        <v>38</v>
      </c>
      <c r="U1325" s="12">
        <v>6.6799999999999998E-2</v>
      </c>
      <c r="V1325" s="12">
        <v>6.3E-3</v>
      </c>
    </row>
    <row r="1326" spans="1:22" x14ac:dyDescent="0.2">
      <c r="A1326" s="8">
        <v>2016</v>
      </c>
      <c r="B1326" s="8" t="s">
        <v>148</v>
      </c>
      <c r="C1326" s="9">
        <v>2.93E-2</v>
      </c>
      <c r="D1326" s="10">
        <v>0.19550000000000001</v>
      </c>
      <c r="E1326" s="12">
        <v>1</v>
      </c>
      <c r="F1326" s="11">
        <v>1.0120536952143222</v>
      </c>
      <c r="G1326" s="11">
        <v>0.04</v>
      </c>
      <c r="H1326" s="11">
        <v>-3.4922335182579645E-2</v>
      </c>
      <c r="I1326" s="11">
        <v>0.37</v>
      </c>
      <c r="J1326" s="11">
        <v>0.9</v>
      </c>
      <c r="K1326" s="9">
        <v>0.1032</v>
      </c>
      <c r="L1326" s="12">
        <v>0.64148513277686525</v>
      </c>
      <c r="M1326" s="12">
        <f t="shared" si="20"/>
        <v>1.1783933311019184</v>
      </c>
      <c r="N1326" s="13">
        <v>0.84861308495771759</v>
      </c>
      <c r="O1326" s="12">
        <v>3.84</v>
      </c>
      <c r="P1326" s="12">
        <v>3.6405729761640998E-2</v>
      </c>
      <c r="Q1326" s="12">
        <v>1.2053695214322228E-2</v>
      </c>
      <c r="R1326" s="12">
        <v>12.295956598198408</v>
      </c>
      <c r="S1326" s="8">
        <v>0</v>
      </c>
      <c r="T1326" s="8">
        <v>39</v>
      </c>
      <c r="U1326" s="12">
        <v>6.2100000000000002E-2</v>
      </c>
      <c r="V1326" s="12">
        <v>6.6600000000000006E-2</v>
      </c>
    </row>
    <row r="1327" spans="1:22" x14ac:dyDescent="0.2">
      <c r="A1327" s="8">
        <v>2017</v>
      </c>
      <c r="B1327" s="8" t="s">
        <v>148</v>
      </c>
      <c r="C1327" s="9">
        <v>1.24E-2</v>
      </c>
      <c r="D1327" s="10">
        <v>8.2100000000000006E-2</v>
      </c>
      <c r="E1327" s="12">
        <v>1</v>
      </c>
      <c r="F1327" s="11">
        <v>1.0329383857546108</v>
      </c>
      <c r="G1327" s="11">
        <v>0.01</v>
      </c>
      <c r="H1327" s="11">
        <v>-4.0996824925215905E-2</v>
      </c>
      <c r="I1327" s="11">
        <v>0.33</v>
      </c>
      <c r="J1327" s="11">
        <v>0.89</v>
      </c>
      <c r="K1327" s="9">
        <v>0.10150000000000001</v>
      </c>
      <c r="L1327" s="12">
        <v>0.57432188306374787</v>
      </c>
      <c r="M1327" s="12">
        <f t="shared" si="20"/>
        <v>1.1867019547127324</v>
      </c>
      <c r="N1327" s="13">
        <v>0.84267157058999898</v>
      </c>
      <c r="O1327" s="12">
        <v>3.88</v>
      </c>
      <c r="P1327" s="12">
        <v>5.1503785611233706E-3</v>
      </c>
      <c r="Q1327" s="12">
        <v>3.2938385754610874E-2</v>
      </c>
      <c r="R1327" s="12">
        <v>12.255950738015239</v>
      </c>
      <c r="S1327" s="8">
        <v>0</v>
      </c>
      <c r="T1327" s="8">
        <v>40</v>
      </c>
      <c r="U1327" s="12">
        <v>6.8099999999999994E-2</v>
      </c>
      <c r="V1327" s="12">
        <v>3.5299999999999998E-2</v>
      </c>
    </row>
    <row r="1328" spans="1:22" x14ac:dyDescent="0.2">
      <c r="A1328" s="8">
        <v>2018</v>
      </c>
      <c r="B1328" s="8" t="s">
        <v>148</v>
      </c>
      <c r="C1328" s="9">
        <v>9.4000000000000004E-3</v>
      </c>
      <c r="D1328" s="10">
        <v>6.1699999999999998E-2</v>
      </c>
      <c r="E1328" s="12">
        <v>1</v>
      </c>
      <c r="F1328" s="11">
        <v>1.040662435979123</v>
      </c>
      <c r="G1328" s="11">
        <v>0.02</v>
      </c>
      <c r="H1328" s="11">
        <v>2.1971417144941587E-2</v>
      </c>
      <c r="I1328" s="11">
        <v>0.42</v>
      </c>
      <c r="J1328" s="11">
        <v>1.02</v>
      </c>
      <c r="K1328" s="9">
        <v>7.4300000000000005E-2</v>
      </c>
      <c r="L1328" s="12">
        <v>0.54678777016360691</v>
      </c>
      <c r="M1328" s="12">
        <f t="shared" si="20"/>
        <v>1.1714320377232927</v>
      </c>
      <c r="N1328" s="13">
        <v>0.85365601058984597</v>
      </c>
      <c r="O1328" s="12">
        <v>4.09</v>
      </c>
      <c r="P1328" s="12">
        <v>2.1999657646660117E-2</v>
      </c>
      <c r="Q1328" s="12">
        <v>4.0662435979123064E-2</v>
      </c>
      <c r="R1328" s="12">
        <v>12.290180343979898</v>
      </c>
      <c r="S1328" s="8">
        <v>0</v>
      </c>
      <c r="T1328" s="8">
        <v>41</v>
      </c>
      <c r="U1328" s="12">
        <v>7.0800000000000002E-2</v>
      </c>
      <c r="V1328" s="12">
        <v>3.5400000000000001E-2</v>
      </c>
    </row>
    <row r="1329" spans="1:22" x14ac:dyDescent="0.2">
      <c r="A1329" s="8">
        <v>2019</v>
      </c>
      <c r="B1329" s="8" t="s">
        <v>148</v>
      </c>
      <c r="C1329" s="9">
        <v>7.4999999999999997E-3</v>
      </c>
      <c r="D1329" s="10">
        <v>0.05</v>
      </c>
      <c r="E1329" s="12">
        <v>1</v>
      </c>
      <c r="F1329" s="11">
        <v>1.0566385870669128</v>
      </c>
      <c r="G1329" s="11">
        <v>0.04</v>
      </c>
      <c r="H1329" s="11">
        <v>-6.4044202836292585E-2</v>
      </c>
      <c r="I1329" s="11">
        <v>0.42</v>
      </c>
      <c r="J1329" s="11">
        <v>0.9</v>
      </c>
      <c r="K1329" s="9">
        <v>7.1400000000000005E-2</v>
      </c>
      <c r="L1329" s="12">
        <v>0.52789972402465346</v>
      </c>
      <c r="M1329" s="12">
        <f t="shared" si="20"/>
        <v>1.1788658686590376</v>
      </c>
      <c r="N1329" s="13">
        <v>0.84827292619600747</v>
      </c>
      <c r="O1329" s="12">
        <v>3.33</v>
      </c>
      <c r="P1329" s="12">
        <v>4.0732906006373061E-2</v>
      </c>
      <c r="Q1329" s="12">
        <v>5.6638587066912764E-2</v>
      </c>
      <c r="R1329" s="12">
        <v>12.282112219263894</v>
      </c>
      <c r="S1329" s="8">
        <v>0</v>
      </c>
      <c r="T1329" s="8">
        <v>42</v>
      </c>
      <c r="U1329" s="12">
        <v>7.0199999999999999E-2</v>
      </c>
      <c r="V1329" s="12">
        <v>2.7900000000000001E-2</v>
      </c>
    </row>
    <row r="1330" spans="1:22" x14ac:dyDescent="0.2">
      <c r="A1330" s="8">
        <v>2020</v>
      </c>
      <c r="B1330" s="8" t="s">
        <v>148</v>
      </c>
      <c r="C1330" s="9">
        <v>3.3999999999999998E-3</v>
      </c>
      <c r="D1330" s="10">
        <v>2.0400000000000001E-2</v>
      </c>
      <c r="E1330" s="12">
        <v>1</v>
      </c>
      <c r="F1330" s="11">
        <v>1.0696348143496284</v>
      </c>
      <c r="G1330" s="11">
        <v>0</v>
      </c>
      <c r="H1330" s="11">
        <v>0.14507490152505556</v>
      </c>
      <c r="I1330" s="11">
        <v>0.34</v>
      </c>
      <c r="J1330" s="11">
        <v>0.78</v>
      </c>
      <c r="K1330" s="9">
        <v>5.79E-2</v>
      </c>
      <c r="L1330" s="12">
        <v>0.4296363218569712</v>
      </c>
      <c r="M1330" s="12">
        <f t="shared" si="20"/>
        <v>1.2262159782694897</v>
      </c>
      <c r="N1330" s="13">
        <v>0.81551701961285861</v>
      </c>
      <c r="O1330" s="12">
        <v>2.9</v>
      </c>
      <c r="P1330" s="12">
        <v>3.3970608155936043E-3</v>
      </c>
      <c r="Q1330" s="12">
        <v>6.9634814349628399E-2</v>
      </c>
      <c r="R1330" s="12">
        <v>12.197757570522917</v>
      </c>
      <c r="S1330" s="8">
        <v>0</v>
      </c>
      <c r="T1330" s="8">
        <v>43</v>
      </c>
      <c r="U1330" s="12">
        <v>2.9100000000000001E-2</v>
      </c>
      <c r="V1330" s="12">
        <v>3.2300000000000002E-2</v>
      </c>
    </row>
    <row r="1331" spans="1:22" x14ac:dyDescent="0.2">
      <c r="A1331" s="8">
        <v>2021</v>
      </c>
      <c r="B1331" s="8" t="s">
        <v>148</v>
      </c>
      <c r="C1331" s="9">
        <v>9.7000000000000003E-3</v>
      </c>
      <c r="D1331" s="10">
        <v>4.8500000000000001E-2</v>
      </c>
      <c r="E1331" s="12">
        <v>1</v>
      </c>
      <c r="F1331" s="11">
        <v>1.104726166072155</v>
      </c>
      <c r="G1331" s="11">
        <v>0.01</v>
      </c>
      <c r="H1331" s="11">
        <v>7.7612802846448892E-2</v>
      </c>
      <c r="I1331" s="11">
        <v>0.46</v>
      </c>
      <c r="J1331" s="11">
        <v>0.98</v>
      </c>
      <c r="K1331" s="9">
        <v>7.0099999999999996E-2</v>
      </c>
      <c r="L1331" s="12">
        <v>0.56068899478859668</v>
      </c>
      <c r="M1331" s="12">
        <f t="shared" si="20"/>
        <v>1.2820868515790791</v>
      </c>
      <c r="N1331" s="13">
        <v>0.7799783600996707</v>
      </c>
      <c r="O1331" s="12">
        <v>3.26</v>
      </c>
      <c r="P1331" s="12">
        <v>1.3050279457167578E-2</v>
      </c>
      <c r="Q1331" s="12">
        <v>0.10472616607215508</v>
      </c>
      <c r="R1331" s="12">
        <v>12.127839399069639</v>
      </c>
      <c r="S1331" s="8">
        <v>0</v>
      </c>
      <c r="T1331" s="8">
        <v>44</v>
      </c>
      <c r="U1331" s="12">
        <v>2.58E-2</v>
      </c>
      <c r="V1331" s="12">
        <v>1.84E-2</v>
      </c>
    </row>
    <row r="1332" spans="1:22" x14ac:dyDescent="0.2">
      <c r="A1332" s="8">
        <v>2022</v>
      </c>
      <c r="B1332" s="8" t="s">
        <v>148</v>
      </c>
      <c r="C1332" s="9">
        <v>1.0699999999999999E-2</v>
      </c>
      <c r="D1332" s="10">
        <v>4.8899999999999999E-2</v>
      </c>
      <c r="E1332" s="12">
        <v>1</v>
      </c>
      <c r="F1332" s="11">
        <v>1.1233384726263258</v>
      </c>
      <c r="G1332" s="11">
        <v>0.01</v>
      </c>
      <c r="H1332" s="11">
        <v>5.9791106137818011E-2</v>
      </c>
      <c r="I1332" s="11">
        <v>0.52</v>
      </c>
      <c r="J1332" s="11">
        <v>1.01</v>
      </c>
      <c r="K1332" s="9">
        <v>8.0699999999999994E-2</v>
      </c>
      <c r="L1332" s="12">
        <v>0.57802056633539078</v>
      </c>
      <c r="M1332" s="12">
        <f t="shared" si="20"/>
        <v>1.2816659107232304</v>
      </c>
      <c r="N1332" s="13">
        <v>0.78023453041339819</v>
      </c>
      <c r="O1332" s="12">
        <v>2.82</v>
      </c>
      <c r="P1332" s="12">
        <v>1.0173131513890444E-2</v>
      </c>
      <c r="Q1332" s="12">
        <v>0.12333847262632586</v>
      </c>
      <c r="R1332" s="12">
        <v>12.132635388065857</v>
      </c>
      <c r="S1332" s="8">
        <v>0</v>
      </c>
      <c r="T1332" s="8">
        <v>45</v>
      </c>
      <c r="U1332" s="12">
        <v>8.0199999999999994E-2</v>
      </c>
      <c r="V1332" s="12">
        <v>3.15E-2</v>
      </c>
    </row>
    <row r="1333" spans="1:22" x14ac:dyDescent="0.2">
      <c r="A1333" s="8">
        <v>2023</v>
      </c>
      <c r="B1333" s="8" t="s">
        <v>148</v>
      </c>
      <c r="C1333" s="9">
        <v>9.1999999999999998E-3</v>
      </c>
      <c r="D1333" s="10">
        <v>3.9699999999999999E-2</v>
      </c>
      <c r="E1333" s="12">
        <v>1</v>
      </c>
      <c r="F1333" s="11">
        <v>1.1609636418661604</v>
      </c>
      <c r="G1333" s="11">
        <v>0.02</v>
      </c>
      <c r="H1333" s="11">
        <v>0.21744651778040938</v>
      </c>
      <c r="I1333" s="11">
        <v>0.52</v>
      </c>
      <c r="J1333" s="11">
        <v>1.03</v>
      </c>
      <c r="K1333" s="9">
        <v>8.5199999999999998E-2</v>
      </c>
      <c r="L1333" s="12">
        <v>0.55191004263192001</v>
      </c>
      <c r="M1333" s="12">
        <f t="shared" si="20"/>
        <v>1.3230528497922447</v>
      </c>
      <c r="N1333" s="13">
        <v>0.75582770571638713</v>
      </c>
      <c r="O1333" s="12">
        <v>2.9</v>
      </c>
      <c r="P1333" s="12">
        <v>1.543415376198929E-2</v>
      </c>
      <c r="Q1333" s="12">
        <v>0.16096364186616047</v>
      </c>
      <c r="R1333" s="12">
        <v>12.086229707284261</v>
      </c>
      <c r="S1333" s="8">
        <v>0</v>
      </c>
      <c r="T1333" s="8">
        <v>35</v>
      </c>
      <c r="U1333" s="12">
        <v>5.0500000000000003E-2</v>
      </c>
      <c r="V1333" s="12">
        <v>3.2500000000000001E-2</v>
      </c>
    </row>
    <row r="1334" spans="1:22" x14ac:dyDescent="0.2">
      <c r="A1334" s="8">
        <v>2015</v>
      </c>
      <c r="B1334" s="8" t="s">
        <v>149</v>
      </c>
      <c r="C1334" s="9">
        <v>1.89E-2</v>
      </c>
      <c r="D1334" s="10">
        <v>2.92E-2</v>
      </c>
      <c r="E1334" s="12">
        <v>1</v>
      </c>
      <c r="F1334" s="11">
        <v>1.013177213521177</v>
      </c>
      <c r="G1334" s="11">
        <v>0.03</v>
      </c>
      <c r="H1334" s="11">
        <v>-2.6625665474942665E-2</v>
      </c>
      <c r="I1334" s="11">
        <v>0.66</v>
      </c>
      <c r="J1334" s="11">
        <v>0.61</v>
      </c>
      <c r="K1334" s="9">
        <v>0.13059999999999999</v>
      </c>
      <c r="L1334" s="12">
        <v>0.71553177050940464</v>
      </c>
      <c r="M1334" s="12">
        <f t="shared" si="20"/>
        <v>2.7786873988873433</v>
      </c>
      <c r="N1334" s="13">
        <v>0.35988215169523036</v>
      </c>
      <c r="O1334" s="12">
        <v>8</v>
      </c>
      <c r="P1334" s="12">
        <v>2.5507010228126143E-2</v>
      </c>
      <c r="Q1334" s="12">
        <v>1.3177213521176854E-2</v>
      </c>
      <c r="R1334" s="12">
        <v>12.381966814266288</v>
      </c>
      <c r="S1334" s="8">
        <v>0</v>
      </c>
      <c r="T1334" s="8">
        <v>16</v>
      </c>
      <c r="U1334" s="12">
        <v>6.6799999999999998E-2</v>
      </c>
      <c r="V1334" s="12">
        <v>6.3E-3</v>
      </c>
    </row>
    <row r="1335" spans="1:22" x14ac:dyDescent="0.2">
      <c r="A1335" s="8">
        <v>2016</v>
      </c>
      <c r="B1335" s="8" t="s">
        <v>149</v>
      </c>
      <c r="C1335" s="9">
        <v>0.06</v>
      </c>
      <c r="D1335" s="10">
        <v>9.2999999999999999E-2</v>
      </c>
      <c r="E1335" s="12">
        <v>0</v>
      </c>
      <c r="F1335" s="11">
        <v>1.2053452270059124</v>
      </c>
      <c r="G1335" s="11">
        <v>0.13</v>
      </c>
      <c r="H1335" s="11">
        <v>0.31739055520009668</v>
      </c>
      <c r="I1335" s="11">
        <v>0.5</v>
      </c>
      <c r="J1335" s="11">
        <v>0.9</v>
      </c>
      <c r="K1335" s="9">
        <v>0.15640000000000001</v>
      </c>
      <c r="L1335" s="12">
        <v>0.83116081399291641</v>
      </c>
      <c r="M1335" s="12">
        <f t="shared" si="20"/>
        <v>2.9823605644598081</v>
      </c>
      <c r="N1335" s="13">
        <v>0.33530486283811528</v>
      </c>
      <c r="O1335" s="12">
        <v>18.600000000000001</v>
      </c>
      <c r="P1335" s="12">
        <v>0.1040765313500784</v>
      </c>
      <c r="Q1335" s="12">
        <v>0.20534522700591246</v>
      </c>
      <c r="R1335" s="12">
        <v>12.391207074022462</v>
      </c>
      <c r="S1335" s="8">
        <v>0</v>
      </c>
      <c r="T1335" s="8">
        <v>17</v>
      </c>
      <c r="U1335" s="12">
        <v>6.2100000000000002E-2</v>
      </c>
      <c r="V1335" s="12">
        <v>6.6600000000000006E-2</v>
      </c>
    </row>
    <row r="1336" spans="1:22" x14ac:dyDescent="0.2">
      <c r="A1336" s="8">
        <v>2017</v>
      </c>
      <c r="B1336" s="8" t="s">
        <v>149</v>
      </c>
      <c r="C1336" s="9">
        <v>2.5600000000000001E-2</v>
      </c>
      <c r="D1336" s="10">
        <v>4.1200000000000001E-2</v>
      </c>
      <c r="E1336" s="12">
        <v>0</v>
      </c>
      <c r="F1336" s="11">
        <v>1.2352658176354305</v>
      </c>
      <c r="G1336" s="11">
        <v>0.19</v>
      </c>
      <c r="H1336" s="11">
        <v>-4.4250890754401612E-2</v>
      </c>
      <c r="I1336" s="11">
        <v>0.6</v>
      </c>
      <c r="J1336" s="11">
        <v>0.77</v>
      </c>
      <c r="K1336" s="9">
        <v>0.11990000000000001</v>
      </c>
      <c r="L1336" s="12">
        <v>0.72634988729956884</v>
      </c>
      <c r="M1336" s="12">
        <f t="shared" si="20"/>
        <v>2.5194309433586577</v>
      </c>
      <c r="N1336" s="13">
        <v>0.39691502663966582</v>
      </c>
      <c r="O1336" s="12">
        <v>29.64</v>
      </c>
      <c r="P1336" s="12">
        <v>0.1530876791652987</v>
      </c>
      <c r="Q1336" s="12">
        <v>0.2352658176354305</v>
      </c>
      <c r="R1336" s="12">
        <v>12.429346262548194</v>
      </c>
      <c r="S1336" s="8">
        <v>0</v>
      </c>
      <c r="T1336" s="8">
        <v>18</v>
      </c>
      <c r="U1336" s="12">
        <v>6.8099999999999994E-2</v>
      </c>
      <c r="V1336" s="12">
        <v>3.5299999999999998E-2</v>
      </c>
    </row>
    <row r="1337" spans="1:22" x14ac:dyDescent="0.2">
      <c r="A1337" s="8">
        <v>2018</v>
      </c>
      <c r="B1337" s="8" t="s">
        <v>149</v>
      </c>
      <c r="C1337" s="9">
        <v>-4.7000000000000002E-3</v>
      </c>
      <c r="D1337" s="10">
        <v>-7.7999999999999996E-3</v>
      </c>
      <c r="E1337" s="12">
        <v>1</v>
      </c>
      <c r="F1337" s="11">
        <v>1.1234582974713636</v>
      </c>
      <c r="G1337" s="11">
        <v>0.04</v>
      </c>
      <c r="H1337" s="11">
        <v>0.26642994852944496</v>
      </c>
      <c r="I1337" s="11">
        <v>0.62</v>
      </c>
      <c r="J1337" s="11">
        <v>0.65</v>
      </c>
      <c r="K1337" s="9">
        <v>8.9300000000000004E-2</v>
      </c>
      <c r="L1337" s="12">
        <v>0.40350363420580593</v>
      </c>
      <c r="M1337" s="12">
        <f t="shared" si="20"/>
        <v>2.6855102141320391</v>
      </c>
      <c r="N1337" s="13">
        <v>0.37236871963385981</v>
      </c>
      <c r="O1337" s="12">
        <v>14.53</v>
      </c>
      <c r="P1337" s="12">
        <v>3.3768700388323844E-2</v>
      </c>
      <c r="Q1337" s="12">
        <v>0.12345829747136364</v>
      </c>
      <c r="R1337" s="12">
        <v>12.377271368788513</v>
      </c>
      <c r="S1337" s="8">
        <v>0</v>
      </c>
      <c r="T1337" s="8">
        <v>19</v>
      </c>
      <c r="U1337" s="12">
        <v>7.0800000000000002E-2</v>
      </c>
      <c r="V1337" s="12">
        <v>3.5400000000000001E-2</v>
      </c>
    </row>
    <row r="1338" spans="1:22" x14ac:dyDescent="0.2">
      <c r="A1338" s="8">
        <v>2019</v>
      </c>
      <c r="B1338" s="8" t="s">
        <v>149</v>
      </c>
      <c r="C1338" s="9">
        <v>1.1299999999999999E-2</v>
      </c>
      <c r="D1338" s="10">
        <v>1.7500000000000002E-2</v>
      </c>
      <c r="E1338" s="12">
        <v>1</v>
      </c>
      <c r="F1338" s="11">
        <v>0.98297348905387127</v>
      </c>
      <c r="G1338" s="11">
        <v>0.05</v>
      </c>
      <c r="H1338" s="11">
        <v>0.55633345278344815</v>
      </c>
      <c r="I1338" s="11">
        <v>0.57999999999999996</v>
      </c>
      <c r="J1338" s="11">
        <v>0.75</v>
      </c>
      <c r="K1338" s="9">
        <v>8.6499999999999994E-2</v>
      </c>
      <c r="L1338" s="12">
        <v>0.64173006637375385</v>
      </c>
      <c r="M1338" s="12">
        <f t="shared" si="20"/>
        <v>3.0718165235505936</v>
      </c>
      <c r="N1338" s="13">
        <v>0.32554027635873861</v>
      </c>
      <c r="O1338" s="12">
        <v>11.15</v>
      </c>
      <c r="P1338" s="12">
        <v>5.1867628045624593E-2</v>
      </c>
      <c r="Q1338" s="12">
        <v>-1.702651094612876E-2</v>
      </c>
      <c r="R1338" s="12">
        <v>12.346202491843639</v>
      </c>
      <c r="S1338" s="8">
        <v>0</v>
      </c>
      <c r="T1338" s="8">
        <v>20</v>
      </c>
      <c r="U1338" s="12">
        <v>7.0199999999999999E-2</v>
      </c>
      <c r="V1338" s="12">
        <v>2.7900000000000001E-2</v>
      </c>
    </row>
    <row r="1339" spans="1:22" x14ac:dyDescent="0.2">
      <c r="A1339" s="8">
        <v>2020</v>
      </c>
      <c r="B1339" s="8" t="s">
        <v>149</v>
      </c>
      <c r="C1339" s="9">
        <v>6.6E-3</v>
      </c>
      <c r="D1339" s="10">
        <v>1.01E-2</v>
      </c>
      <c r="E1339" s="12">
        <v>1</v>
      </c>
      <c r="F1339" s="11">
        <v>0.99279251112325828</v>
      </c>
      <c r="G1339" s="11">
        <v>0.04</v>
      </c>
      <c r="H1339" s="11">
        <v>0.27439713768133145</v>
      </c>
      <c r="I1339" s="11">
        <v>0.49</v>
      </c>
      <c r="J1339" s="11">
        <v>0.64</v>
      </c>
      <c r="K1339" s="9">
        <v>9.1300000000000006E-2</v>
      </c>
      <c r="L1339" s="12">
        <v>0.68790295002658841</v>
      </c>
      <c r="M1339" s="12">
        <f t="shared" si="20"/>
        <v>2.854041894992974</v>
      </c>
      <c r="N1339" s="13">
        <v>0.35038028059586762</v>
      </c>
      <c r="O1339" s="12">
        <v>12.31</v>
      </c>
      <c r="P1339" s="12">
        <v>3.5620511059388162E-2</v>
      </c>
      <c r="Q1339" s="12">
        <v>-7.2074888767417068E-3</v>
      </c>
      <c r="R1339" s="12">
        <v>12.36643007048974</v>
      </c>
      <c r="S1339" s="8">
        <v>0</v>
      </c>
      <c r="T1339" s="8">
        <v>21</v>
      </c>
      <c r="U1339" s="12">
        <v>2.9100000000000001E-2</v>
      </c>
      <c r="V1339" s="12">
        <v>3.2300000000000002E-2</v>
      </c>
    </row>
    <row r="1340" spans="1:22" x14ac:dyDescent="0.2">
      <c r="A1340" s="8">
        <v>2021</v>
      </c>
      <c r="B1340" s="8" t="s">
        <v>149</v>
      </c>
      <c r="C1340" s="9">
        <v>1.3599999999999999E-2</v>
      </c>
      <c r="D1340" s="10">
        <v>2.1399999999999999E-2</v>
      </c>
      <c r="E1340" s="12">
        <v>1</v>
      </c>
      <c r="F1340" s="11">
        <v>1.0992259405995126</v>
      </c>
      <c r="G1340" s="11">
        <v>0.06</v>
      </c>
      <c r="H1340" s="11">
        <v>6.7909740530816359E-2</v>
      </c>
      <c r="I1340" s="11">
        <v>0.38</v>
      </c>
      <c r="J1340" s="11">
        <v>0.88</v>
      </c>
      <c r="K1340" s="9">
        <v>9.06E-2</v>
      </c>
      <c r="L1340" s="12">
        <v>0.82912888179123645</v>
      </c>
      <c r="M1340" s="12">
        <f t="shared" si="20"/>
        <v>2.7384238171562116</v>
      </c>
      <c r="N1340" s="13">
        <v>0.36517356945809665</v>
      </c>
      <c r="O1340" s="12">
        <v>23.71</v>
      </c>
      <c r="P1340" s="12">
        <v>5.2655383826842171E-2</v>
      </c>
      <c r="Q1340" s="12">
        <v>9.9225940599512535E-2</v>
      </c>
      <c r="R1340" s="12">
        <v>12.40258229382515</v>
      </c>
      <c r="S1340" s="8">
        <v>0</v>
      </c>
      <c r="T1340" s="8">
        <v>22</v>
      </c>
      <c r="U1340" s="12">
        <v>2.58E-2</v>
      </c>
      <c r="V1340" s="12">
        <v>1.84E-2</v>
      </c>
    </row>
    <row r="1341" spans="1:22" x14ac:dyDescent="0.2">
      <c r="A1341" s="8">
        <v>2022</v>
      </c>
      <c r="B1341" s="8" t="s">
        <v>149</v>
      </c>
      <c r="C1341" s="9">
        <v>1.55E-2</v>
      </c>
      <c r="D1341" s="10">
        <v>2.4400000000000002E-2</v>
      </c>
      <c r="E1341" s="12">
        <v>0</v>
      </c>
      <c r="F1341" s="11">
        <v>1.2536191732519333</v>
      </c>
      <c r="G1341" s="11">
        <v>0.06</v>
      </c>
      <c r="H1341" s="11">
        <v>0.10180613033601814</v>
      </c>
      <c r="I1341" s="11">
        <v>0.22</v>
      </c>
      <c r="J1341" s="11">
        <v>0.76</v>
      </c>
      <c r="K1341" s="9">
        <v>0.111</v>
      </c>
      <c r="L1341" s="12">
        <v>0.73757006526321789</v>
      </c>
      <c r="M1341" s="12">
        <f t="shared" si="20"/>
        <v>2.902801889109651</v>
      </c>
      <c r="N1341" s="13">
        <v>0.34449474618011927</v>
      </c>
      <c r="O1341" s="12">
        <v>23.03</v>
      </c>
      <c r="P1341" s="12">
        <v>4.8593931380116778E-2</v>
      </c>
      <c r="Q1341" s="12">
        <v>0.25361917325193328</v>
      </c>
      <c r="R1341" s="12">
        <v>12.396578551349792</v>
      </c>
      <c r="S1341" s="8">
        <v>0</v>
      </c>
      <c r="T1341" s="8">
        <v>23</v>
      </c>
      <c r="U1341" s="12">
        <v>8.0199999999999994E-2</v>
      </c>
      <c r="V1341" s="12">
        <v>3.15E-2</v>
      </c>
    </row>
    <row r="1342" spans="1:22" x14ac:dyDescent="0.2">
      <c r="A1342" s="8">
        <v>2023</v>
      </c>
      <c r="B1342" s="8" t="s">
        <v>149</v>
      </c>
      <c r="C1342" s="9">
        <v>3.0499999999999999E-2</v>
      </c>
      <c r="D1342" s="10">
        <v>4.8399999999999999E-2</v>
      </c>
      <c r="E1342" s="12">
        <v>0</v>
      </c>
      <c r="F1342" s="11">
        <v>1.3309640683998103</v>
      </c>
      <c r="G1342" s="11">
        <v>0.14000000000000001</v>
      </c>
      <c r="H1342" s="11">
        <v>-8.5568808883877231E-2</v>
      </c>
      <c r="I1342" s="11">
        <v>0.56000000000000005</v>
      </c>
      <c r="J1342" s="11">
        <v>0.85</v>
      </c>
      <c r="K1342" s="9">
        <v>0.11269999999999999</v>
      </c>
      <c r="L1342" s="12">
        <v>0.78319104127797545</v>
      </c>
      <c r="M1342" s="12">
        <f t="shared" si="20"/>
        <v>2.6831683077928985</v>
      </c>
      <c r="N1342" s="13">
        <v>0.37269372819276214</v>
      </c>
      <c r="O1342" s="12">
        <v>18.2</v>
      </c>
      <c r="P1342" s="12">
        <v>0.1029430660148654</v>
      </c>
      <c r="Q1342" s="12">
        <v>0.33096406839981019</v>
      </c>
      <c r="R1342" s="12">
        <v>12.434328168824079</v>
      </c>
      <c r="S1342" s="8">
        <v>0</v>
      </c>
      <c r="T1342" s="8">
        <v>24</v>
      </c>
      <c r="U1342" s="12">
        <v>5.0500000000000003E-2</v>
      </c>
      <c r="V1342" s="12">
        <v>3.2500000000000001E-2</v>
      </c>
    </row>
    <row r="1343" spans="1:22" x14ac:dyDescent="0.2">
      <c r="A1343" s="8">
        <v>2015</v>
      </c>
      <c r="B1343" s="8" t="s">
        <v>150</v>
      </c>
      <c r="C1343" s="9"/>
      <c r="D1343" s="10"/>
      <c r="E1343" s="12">
        <v>1</v>
      </c>
      <c r="F1343" s="11"/>
      <c r="G1343" s="11"/>
      <c r="H1343" s="11"/>
      <c r="I1343" s="11"/>
      <c r="J1343" s="11"/>
      <c r="K1343" s="9"/>
      <c r="L1343" s="8"/>
      <c r="M1343" s="12"/>
      <c r="N1343" s="13"/>
      <c r="O1343" s="12"/>
      <c r="P1343" s="12"/>
      <c r="Q1343" s="12"/>
      <c r="R1343" s="12"/>
      <c r="S1343" s="8">
        <v>0</v>
      </c>
      <c r="T1343" s="8">
        <v>57</v>
      </c>
      <c r="U1343" s="12">
        <v>6.6799999999999998E-2</v>
      </c>
      <c r="V1343" s="12">
        <v>6.3E-3</v>
      </c>
    </row>
    <row r="1344" spans="1:22" x14ac:dyDescent="0.2">
      <c r="A1344" s="8">
        <v>2016</v>
      </c>
      <c r="B1344" s="8" t="s">
        <v>150</v>
      </c>
      <c r="C1344" s="9">
        <v>0.19159999999999999</v>
      </c>
      <c r="D1344" s="10">
        <v>0.28739999999999999</v>
      </c>
      <c r="E1344" s="12">
        <v>0</v>
      </c>
      <c r="F1344" s="11">
        <v>2.3275668906171556</v>
      </c>
      <c r="G1344" s="11">
        <v>0.01</v>
      </c>
      <c r="H1344" s="11">
        <v>0.63986826235963301</v>
      </c>
      <c r="I1344" s="11">
        <v>0.15</v>
      </c>
      <c r="J1344" s="11">
        <v>2.15</v>
      </c>
      <c r="K1344" s="9">
        <v>0.18920000000000001</v>
      </c>
      <c r="L1344" s="12">
        <v>0.99809766349979412</v>
      </c>
      <c r="M1344" s="12">
        <f t="shared" si="20"/>
        <v>3.0002460741169035</v>
      </c>
      <c r="N1344" s="13">
        <v>0.33330599400728866</v>
      </c>
      <c r="O1344" s="12">
        <v>184.66</v>
      </c>
      <c r="P1344" s="12">
        <v>5.2257998112745863E-3</v>
      </c>
      <c r="Q1344" s="12">
        <v>1.3275668906171558</v>
      </c>
      <c r="R1344" s="12">
        <v>12.026607889039504</v>
      </c>
      <c r="S1344" s="8">
        <v>0</v>
      </c>
      <c r="T1344" s="8">
        <v>58</v>
      </c>
      <c r="U1344" s="12">
        <v>6.2100000000000002E-2</v>
      </c>
      <c r="V1344" s="12">
        <v>6.6600000000000006E-2</v>
      </c>
    </row>
    <row r="1345" spans="1:22" x14ac:dyDescent="0.2">
      <c r="A1345" s="8">
        <v>2017</v>
      </c>
      <c r="B1345" s="8" t="s">
        <v>150</v>
      </c>
      <c r="C1345" s="9">
        <v>0.20180000000000001</v>
      </c>
      <c r="D1345" s="10">
        <v>0.29380000000000001</v>
      </c>
      <c r="E1345" s="12">
        <v>0</v>
      </c>
      <c r="F1345" s="11">
        <v>2.5694947509828565</v>
      </c>
      <c r="G1345" s="11">
        <v>0.31</v>
      </c>
      <c r="H1345" s="11">
        <v>0.64813536838377328</v>
      </c>
      <c r="I1345" s="11">
        <v>0.52</v>
      </c>
      <c r="J1345" s="11">
        <v>2.2999999999999998</v>
      </c>
      <c r="K1345" s="9">
        <v>0.18279999999999999</v>
      </c>
      <c r="L1345" s="12">
        <v>0.99839211466495059</v>
      </c>
      <c r="M1345" s="12">
        <f t="shared" si="20"/>
        <v>3.4033097343881291</v>
      </c>
      <c r="N1345" s="13">
        <v>0.29383161629271659</v>
      </c>
      <c r="O1345" s="12">
        <v>139.5</v>
      </c>
      <c r="P1345" s="12">
        <v>0.1210983613097312</v>
      </c>
      <c r="Q1345" s="12">
        <v>1.5694947509828563</v>
      </c>
      <c r="R1345" s="12">
        <v>12.035763378643681</v>
      </c>
      <c r="S1345" s="8">
        <v>0</v>
      </c>
      <c r="T1345" s="8">
        <v>59</v>
      </c>
      <c r="U1345" s="12">
        <v>6.8099999999999994E-2</v>
      </c>
      <c r="V1345" s="12">
        <v>3.5299999999999998E-2</v>
      </c>
    </row>
    <row r="1346" spans="1:22" x14ac:dyDescent="0.2">
      <c r="A1346" s="8">
        <v>2018</v>
      </c>
      <c r="B1346" s="8" t="s">
        <v>150</v>
      </c>
      <c r="C1346" s="9">
        <v>0.1628</v>
      </c>
      <c r="D1346" s="10">
        <v>0.2354</v>
      </c>
      <c r="E1346" s="12">
        <v>0</v>
      </c>
      <c r="F1346" s="11">
        <v>2.5278345515281351</v>
      </c>
      <c r="G1346" s="11">
        <v>0.06</v>
      </c>
      <c r="H1346" s="11">
        <v>0.35925616151187728</v>
      </c>
      <c r="I1346" s="11">
        <v>0.26</v>
      </c>
      <c r="J1346" s="11">
        <v>2.2400000000000002</v>
      </c>
      <c r="K1346" s="9">
        <v>0.18809999999999999</v>
      </c>
      <c r="L1346" s="12">
        <v>1</v>
      </c>
      <c r="M1346" s="12">
        <f t="shared" si="20"/>
        <v>3.0979605441989357</v>
      </c>
      <c r="N1346" s="13">
        <v>0.32279300711964942</v>
      </c>
      <c r="O1346" s="12">
        <v>111.33</v>
      </c>
      <c r="P1346" s="12">
        <v>2.5204199755101755E-2</v>
      </c>
      <c r="Q1346" s="12">
        <v>1.5278345515281349</v>
      </c>
      <c r="R1346" s="12">
        <v>12.054556171903247</v>
      </c>
      <c r="S1346" s="8">
        <v>0</v>
      </c>
      <c r="T1346" s="8">
        <v>60</v>
      </c>
      <c r="U1346" s="12">
        <v>7.0800000000000002E-2</v>
      </c>
      <c r="V1346" s="12">
        <v>3.5400000000000001E-2</v>
      </c>
    </row>
    <row r="1347" spans="1:22" x14ac:dyDescent="0.2">
      <c r="A1347" s="8">
        <v>2019</v>
      </c>
      <c r="B1347" s="8" t="s">
        <v>150</v>
      </c>
      <c r="C1347" s="9">
        <v>0.15129999999999999</v>
      </c>
      <c r="D1347" s="10">
        <v>0.22339999999999999</v>
      </c>
      <c r="E1347" s="12">
        <v>0</v>
      </c>
      <c r="F1347" s="11">
        <v>2.543038850031432</v>
      </c>
      <c r="G1347" s="11">
        <v>0.22</v>
      </c>
      <c r="H1347" s="11">
        <v>0.56330993185230915</v>
      </c>
      <c r="I1347" s="11">
        <v>0.42</v>
      </c>
      <c r="J1347" s="11">
        <v>2.3199999999999998</v>
      </c>
      <c r="K1347" s="9">
        <v>0.19020000000000001</v>
      </c>
      <c r="L1347" s="12">
        <v>0.99885597677330817</v>
      </c>
      <c r="M1347" s="12">
        <f t="shared" ref="M1347:M1410" si="21">1/N1347</f>
        <v>3.1036012324118523</v>
      </c>
      <c r="N1347" s="13">
        <v>0.32220634196065384</v>
      </c>
      <c r="O1347" s="12">
        <v>116.16</v>
      </c>
      <c r="P1347" s="12">
        <v>8.471102512432456E-2</v>
      </c>
      <c r="Q1347" s="12">
        <v>1.5430388500314318</v>
      </c>
      <c r="R1347" s="12">
        <v>12.030281577854424</v>
      </c>
      <c r="S1347" s="8">
        <v>0</v>
      </c>
      <c r="T1347" s="8">
        <v>61</v>
      </c>
      <c r="U1347" s="12">
        <v>7.0199999999999999E-2</v>
      </c>
      <c r="V1347" s="12">
        <v>2.7900000000000001E-2</v>
      </c>
    </row>
    <row r="1348" spans="1:22" x14ac:dyDescent="0.2">
      <c r="A1348" s="8">
        <v>2020</v>
      </c>
      <c r="B1348" s="8" t="s">
        <v>150</v>
      </c>
      <c r="C1348" s="9">
        <v>0.2447</v>
      </c>
      <c r="D1348" s="10">
        <v>0.34260000000000002</v>
      </c>
      <c r="E1348" s="12">
        <v>0</v>
      </c>
      <c r="F1348" s="11">
        <v>4.1334946918644402</v>
      </c>
      <c r="G1348" s="11">
        <v>0.09</v>
      </c>
      <c r="H1348" s="11">
        <v>1.1921346591265751</v>
      </c>
      <c r="I1348" s="11">
        <v>0.67</v>
      </c>
      <c r="J1348" s="11">
        <v>2.46</v>
      </c>
      <c r="K1348" s="9">
        <v>0.31469999999999998</v>
      </c>
      <c r="L1348" s="12">
        <v>1</v>
      </c>
      <c r="M1348" s="12">
        <f t="shared" si="21"/>
        <v>3.9351495324931829</v>
      </c>
      <c r="N1348" s="13">
        <v>0.25411994938002586</v>
      </c>
      <c r="O1348" s="12">
        <v>41.72</v>
      </c>
      <c r="P1348" s="12">
        <v>2.1742008933766328E-2</v>
      </c>
      <c r="Q1348" s="12">
        <v>3.1334946918644397</v>
      </c>
      <c r="R1348" s="12">
        <v>12.087282998738109</v>
      </c>
      <c r="S1348" s="8">
        <v>0</v>
      </c>
      <c r="T1348" s="8">
        <v>62</v>
      </c>
      <c r="U1348" s="12">
        <v>2.9100000000000001E-2</v>
      </c>
      <c r="V1348" s="12">
        <v>3.2300000000000002E-2</v>
      </c>
    </row>
    <row r="1349" spans="1:22" x14ac:dyDescent="0.2">
      <c r="A1349" s="8">
        <v>2021</v>
      </c>
      <c r="B1349" s="8" t="s">
        <v>150</v>
      </c>
      <c r="C1349" s="9">
        <v>0.17199999999999999</v>
      </c>
      <c r="D1349" s="10">
        <v>0.2069</v>
      </c>
      <c r="E1349" s="12">
        <v>0</v>
      </c>
      <c r="F1349" s="11">
        <v>7.6525881672124338</v>
      </c>
      <c r="G1349" s="11">
        <v>6.03</v>
      </c>
      <c r="H1349" s="11">
        <v>0.79418488306858925</v>
      </c>
      <c r="I1349" s="11">
        <v>6.97</v>
      </c>
      <c r="J1349" s="11">
        <v>1.58</v>
      </c>
      <c r="K1349" s="9">
        <v>0.30709999999999998</v>
      </c>
      <c r="L1349" s="12">
        <v>0.99939245838833601</v>
      </c>
      <c r="M1349" s="12">
        <f t="shared" si="21"/>
        <v>7.930844110243128</v>
      </c>
      <c r="N1349" s="13">
        <v>0.12608998312152475</v>
      </c>
      <c r="O1349" s="12">
        <v>20.09</v>
      </c>
      <c r="P1349" s="12">
        <v>4.1550508073659911E-2</v>
      </c>
      <c r="Q1349" s="12">
        <v>6.6525881672124338</v>
      </c>
      <c r="R1349" s="12">
        <v>12.39566992988995</v>
      </c>
      <c r="S1349" s="8">
        <v>0</v>
      </c>
      <c r="T1349" s="8">
        <v>63</v>
      </c>
      <c r="U1349" s="12">
        <v>2.58E-2</v>
      </c>
      <c r="V1349" s="12">
        <v>1.84E-2</v>
      </c>
    </row>
    <row r="1350" spans="1:22" x14ac:dyDescent="0.2">
      <c r="A1350" s="8">
        <v>2022</v>
      </c>
      <c r="B1350" s="8" t="s">
        <v>150</v>
      </c>
      <c r="C1350" s="9">
        <v>0.14019999999999999</v>
      </c>
      <c r="D1350" s="10">
        <v>0.15809999999999999</v>
      </c>
      <c r="E1350" s="12">
        <v>0</v>
      </c>
      <c r="F1350" s="11">
        <v>8.9212138710473194</v>
      </c>
      <c r="G1350" s="11">
        <v>1.31</v>
      </c>
      <c r="H1350" s="11">
        <v>1.1281361025928891</v>
      </c>
      <c r="I1350" s="11">
        <v>2.61</v>
      </c>
      <c r="J1350" s="11">
        <v>1.27</v>
      </c>
      <c r="K1350" s="9">
        <v>0.32490000000000002</v>
      </c>
      <c r="L1350" s="12">
        <v>0.9978063458369455</v>
      </c>
      <c r="M1350" s="12">
        <f t="shared" si="21"/>
        <v>10.022766432364786</v>
      </c>
      <c r="N1350" s="13">
        <v>9.9772852809467141E-2</v>
      </c>
      <c r="O1350" s="12">
        <v>16.96</v>
      </c>
      <c r="P1350" s="12">
        <v>0.14821682940095249</v>
      </c>
      <c r="Q1350" s="12">
        <v>7.9212138710473194</v>
      </c>
      <c r="R1350" s="12">
        <v>12.390095028167467</v>
      </c>
      <c r="S1350" s="8">
        <v>0</v>
      </c>
      <c r="T1350" s="8">
        <v>64</v>
      </c>
      <c r="U1350" s="12">
        <v>8.0199999999999994E-2</v>
      </c>
      <c r="V1350" s="12">
        <v>3.15E-2</v>
      </c>
    </row>
    <row r="1351" spans="1:22" x14ac:dyDescent="0.2">
      <c r="A1351" s="8">
        <v>2023</v>
      </c>
      <c r="B1351" s="8" t="s">
        <v>150</v>
      </c>
      <c r="C1351" s="9">
        <v>0.14799999999999999</v>
      </c>
      <c r="D1351" s="10">
        <v>0.16500000000000001</v>
      </c>
      <c r="E1351" s="12">
        <v>0</v>
      </c>
      <c r="F1351" s="11">
        <v>7.5701254844892683</v>
      </c>
      <c r="G1351" s="11">
        <v>0.2</v>
      </c>
      <c r="H1351" s="11">
        <v>1.0467883614083138</v>
      </c>
      <c r="I1351" s="11">
        <v>1.47</v>
      </c>
      <c r="J1351" s="11">
        <v>1.24</v>
      </c>
      <c r="K1351" s="9">
        <v>0.32169999999999999</v>
      </c>
      <c r="L1351" s="12">
        <v>1</v>
      </c>
      <c r="M1351" s="12">
        <f t="shared" si="21"/>
        <v>9.3471624835977156</v>
      </c>
      <c r="N1351" s="13">
        <v>0.1069843390178343</v>
      </c>
      <c r="O1351" s="12">
        <v>15.84</v>
      </c>
      <c r="P1351" s="12">
        <v>2.7067330081176219E-2</v>
      </c>
      <c r="Q1351" s="12">
        <v>6.5701254844892683</v>
      </c>
      <c r="R1351" s="12">
        <v>12.415984883328493</v>
      </c>
      <c r="S1351" s="8">
        <v>0</v>
      </c>
      <c r="T1351" s="8">
        <v>65</v>
      </c>
      <c r="U1351" s="12">
        <v>5.0500000000000003E-2</v>
      </c>
      <c r="V1351" s="12">
        <v>3.2500000000000001E-2</v>
      </c>
    </row>
    <row r="1352" spans="1:22" x14ac:dyDescent="0.2">
      <c r="A1352" s="8">
        <v>2015</v>
      </c>
      <c r="B1352" s="8" t="s">
        <v>151</v>
      </c>
      <c r="C1352" s="9">
        <v>5.0799999999999998E-2</v>
      </c>
      <c r="D1352" s="10">
        <v>9.8199999999999996E-2</v>
      </c>
      <c r="E1352" s="12">
        <v>0</v>
      </c>
      <c r="F1352" s="11">
        <v>1.847100045167384</v>
      </c>
      <c r="G1352" s="11">
        <v>0.05</v>
      </c>
      <c r="H1352" s="11">
        <v>0.46145253380709939</v>
      </c>
      <c r="I1352" s="11">
        <v>0.72</v>
      </c>
      <c r="J1352" s="11">
        <v>1.0900000000000001</v>
      </c>
      <c r="K1352" s="9">
        <v>0.14749999999999999</v>
      </c>
      <c r="L1352" s="12">
        <v>0.74744106189225612</v>
      </c>
      <c r="M1352" s="12">
        <f t="shared" si="21"/>
        <v>2.648509932919112</v>
      </c>
      <c r="N1352" s="13">
        <v>0.37757079464596477</v>
      </c>
      <c r="O1352" s="12">
        <v>5.92</v>
      </c>
      <c r="P1352" s="12">
        <v>2.6501387196134461E-2</v>
      </c>
      <c r="Q1352" s="12">
        <v>0.84710004516738391</v>
      </c>
      <c r="R1352" s="12">
        <v>11.515218260712253</v>
      </c>
      <c r="S1352" s="8">
        <v>0</v>
      </c>
      <c r="T1352" s="8">
        <v>58</v>
      </c>
      <c r="U1352" s="12">
        <v>6.6799999999999998E-2</v>
      </c>
      <c r="V1352" s="12">
        <v>6.3E-3</v>
      </c>
    </row>
    <row r="1353" spans="1:22" x14ac:dyDescent="0.2">
      <c r="A1353" s="8">
        <v>2016</v>
      </c>
      <c r="B1353" s="8" t="s">
        <v>151</v>
      </c>
      <c r="C1353" s="9">
        <v>6.8500000000000005E-2</v>
      </c>
      <c r="D1353" s="10">
        <v>0.10589999999999999</v>
      </c>
      <c r="E1353" s="12">
        <v>0</v>
      </c>
      <c r="F1353" s="11">
        <v>2.2263580536071661</v>
      </c>
      <c r="G1353" s="11">
        <v>0.23</v>
      </c>
      <c r="H1353" s="11">
        <v>0.67295463343065964</v>
      </c>
      <c r="I1353" s="11">
        <v>0.98</v>
      </c>
      <c r="J1353" s="11">
        <v>1.22</v>
      </c>
      <c r="K1353" s="9">
        <v>0.20860000000000001</v>
      </c>
      <c r="L1353" s="12">
        <v>0.89572775216951772</v>
      </c>
      <c r="M1353" s="12">
        <f t="shared" si="21"/>
        <v>3.0614250765446758</v>
      </c>
      <c r="N1353" s="13">
        <v>0.3266452632342926</v>
      </c>
      <c r="O1353" s="12">
        <v>5.97</v>
      </c>
      <c r="P1353" s="12">
        <v>0.10231474802280072</v>
      </c>
      <c r="Q1353" s="12">
        <v>1.2263580536071659</v>
      </c>
      <c r="R1353" s="12">
        <v>11.488639798960786</v>
      </c>
      <c r="S1353" s="8">
        <v>0</v>
      </c>
      <c r="T1353" s="8">
        <v>59</v>
      </c>
      <c r="U1353" s="12">
        <v>6.2100000000000002E-2</v>
      </c>
      <c r="V1353" s="12">
        <v>6.6600000000000006E-2</v>
      </c>
    </row>
    <row r="1354" spans="1:22" x14ac:dyDescent="0.2">
      <c r="A1354" s="8">
        <v>2017</v>
      </c>
      <c r="B1354" s="8" t="s">
        <v>151</v>
      </c>
      <c r="C1354" s="9">
        <v>7.7899999999999997E-2</v>
      </c>
      <c r="D1354" s="10">
        <v>0.1166</v>
      </c>
      <c r="E1354" s="12">
        <v>0</v>
      </c>
      <c r="F1354" s="11">
        <v>2.0979862632924586</v>
      </c>
      <c r="G1354" s="11">
        <v>0.16</v>
      </c>
      <c r="H1354" s="11">
        <v>0.29581921719407045</v>
      </c>
      <c r="I1354" s="11">
        <v>0.88</v>
      </c>
      <c r="J1354" s="11">
        <v>1.17</v>
      </c>
      <c r="K1354" s="9">
        <v>0.1885</v>
      </c>
      <c r="L1354" s="12">
        <v>0.89293624454873233</v>
      </c>
      <c r="M1354" s="12">
        <f t="shared" si="21"/>
        <v>2.9650952654312768</v>
      </c>
      <c r="N1354" s="13">
        <v>0.33725729208722366</v>
      </c>
      <c r="O1354" s="12">
        <v>5.34</v>
      </c>
      <c r="P1354" s="12">
        <v>7.5406344562363947E-2</v>
      </c>
      <c r="Q1354" s="12">
        <v>1.0979862632924589</v>
      </c>
      <c r="R1354" s="12">
        <v>11.495272046874472</v>
      </c>
      <c r="S1354" s="8">
        <v>0</v>
      </c>
      <c r="T1354" s="8">
        <v>60</v>
      </c>
      <c r="U1354" s="12">
        <v>6.8099999999999994E-2</v>
      </c>
      <c r="V1354" s="12">
        <v>3.5299999999999998E-2</v>
      </c>
    </row>
    <row r="1355" spans="1:22" x14ac:dyDescent="0.2">
      <c r="A1355" s="8">
        <v>2018</v>
      </c>
      <c r="B1355" s="8" t="s">
        <v>151</v>
      </c>
      <c r="C1355" s="9">
        <v>7.5899999999999995E-2</v>
      </c>
      <c r="D1355" s="10">
        <v>0.1056</v>
      </c>
      <c r="E1355" s="12">
        <v>0</v>
      </c>
      <c r="F1355" s="11">
        <v>3.226725476050738</v>
      </c>
      <c r="G1355" s="11">
        <v>0.27</v>
      </c>
      <c r="H1355" s="11">
        <v>0.88448398317691357</v>
      </c>
      <c r="I1355" s="11">
        <v>1.38</v>
      </c>
      <c r="J1355" s="11">
        <v>1.2</v>
      </c>
      <c r="K1355" s="9">
        <v>0.1855</v>
      </c>
      <c r="L1355" s="12">
        <v>0.9373842880862826</v>
      </c>
      <c r="M1355" s="12">
        <f t="shared" si="21"/>
        <v>4.6771033308494321</v>
      </c>
      <c r="N1355" s="13">
        <v>0.21380754908794905</v>
      </c>
      <c r="O1355" s="12">
        <v>5.0999999999999996</v>
      </c>
      <c r="P1355" s="12">
        <v>8.4361557659133862E-2</v>
      </c>
      <c r="Q1355" s="12">
        <v>2.226725476050738</v>
      </c>
      <c r="R1355" s="12">
        <v>11.423559721984418</v>
      </c>
      <c r="S1355" s="8">
        <v>0</v>
      </c>
      <c r="T1355" s="8">
        <v>61</v>
      </c>
      <c r="U1355" s="12">
        <v>7.0800000000000002E-2</v>
      </c>
      <c r="V1355" s="12">
        <v>3.5400000000000001E-2</v>
      </c>
    </row>
    <row r="1356" spans="1:22" x14ac:dyDescent="0.2">
      <c r="A1356" s="8">
        <v>2019</v>
      </c>
      <c r="B1356" s="8" t="s">
        <v>151</v>
      </c>
      <c r="C1356" s="9">
        <v>3.5000000000000001E-3</v>
      </c>
      <c r="D1356" s="10">
        <v>4.8999999999999998E-3</v>
      </c>
      <c r="E1356" s="12">
        <v>0</v>
      </c>
      <c r="F1356" s="11">
        <v>2.2135316134460807</v>
      </c>
      <c r="G1356" s="11">
        <v>0.43</v>
      </c>
      <c r="H1356" s="11">
        <v>0.44286658358994663</v>
      </c>
      <c r="I1356" s="11">
        <v>1.05</v>
      </c>
      <c r="J1356" s="11">
        <v>0.96</v>
      </c>
      <c r="K1356" s="9">
        <v>0.1031</v>
      </c>
      <c r="L1356" s="12">
        <v>1.1761531713120006</v>
      </c>
      <c r="M1356" s="12">
        <f t="shared" si="21"/>
        <v>2.8653675912353531</v>
      </c>
      <c r="N1356" s="13">
        <v>0.34899536208157761</v>
      </c>
      <c r="O1356" s="12">
        <v>4.32</v>
      </c>
      <c r="P1356" s="12">
        <v>0.19289685100390028</v>
      </c>
      <c r="Q1356" s="12">
        <v>1.2135316134460805</v>
      </c>
      <c r="R1356" s="12">
        <v>11.476990154686874</v>
      </c>
      <c r="S1356" s="8">
        <v>0</v>
      </c>
      <c r="T1356" s="8">
        <v>62</v>
      </c>
      <c r="U1356" s="12">
        <v>7.0199999999999999E-2</v>
      </c>
      <c r="V1356" s="12">
        <v>2.7900000000000001E-2</v>
      </c>
    </row>
    <row r="1357" spans="1:22" x14ac:dyDescent="0.2">
      <c r="A1357" s="8">
        <v>2020</v>
      </c>
      <c r="B1357" s="8" t="s">
        <v>151</v>
      </c>
      <c r="C1357" s="9">
        <v>5.7299999999999997E-2</v>
      </c>
      <c r="D1357" s="10">
        <v>9.4200000000000006E-2</v>
      </c>
      <c r="E1357" s="12">
        <v>0</v>
      </c>
      <c r="F1357" s="11">
        <v>2.0134780723658268</v>
      </c>
      <c r="G1357" s="11">
        <v>0.35</v>
      </c>
      <c r="H1357" s="11">
        <v>-2.7838037282875469E-2</v>
      </c>
      <c r="I1357" s="11">
        <v>0.86</v>
      </c>
      <c r="J1357" s="11">
        <v>2.0499999999999998</v>
      </c>
      <c r="K1357" s="9">
        <v>6.7100000000000007E-2</v>
      </c>
      <c r="L1357" s="12">
        <v>0.4684195327999181</v>
      </c>
      <c r="M1357" s="12">
        <f t="shared" si="21"/>
        <v>2.3508037775859831</v>
      </c>
      <c r="N1357" s="13">
        <v>0.42538641869415827</v>
      </c>
      <c r="O1357" s="12">
        <v>9.68</v>
      </c>
      <c r="P1357" s="12">
        <v>0.17160810773855509</v>
      </c>
      <c r="Q1357" s="12">
        <v>1.013478072365827</v>
      </c>
      <c r="R1357" s="12">
        <v>11.571876296965808</v>
      </c>
      <c r="S1357" s="8">
        <v>0</v>
      </c>
      <c r="T1357" s="8">
        <v>63</v>
      </c>
      <c r="U1357" s="12">
        <v>2.9100000000000001E-2</v>
      </c>
      <c r="V1357" s="12">
        <v>3.2300000000000002E-2</v>
      </c>
    </row>
    <row r="1358" spans="1:22" x14ac:dyDescent="0.2">
      <c r="A1358" s="8">
        <v>2021</v>
      </c>
      <c r="B1358" s="8" t="s">
        <v>151</v>
      </c>
      <c r="C1358" s="9">
        <v>6.3899999999999998E-2</v>
      </c>
      <c r="D1358" s="10">
        <v>0.1033</v>
      </c>
      <c r="E1358" s="12">
        <v>0</v>
      </c>
      <c r="F1358" s="11">
        <v>2.2071318811038205</v>
      </c>
      <c r="G1358" s="11">
        <v>0.22</v>
      </c>
      <c r="H1358" s="11">
        <v>-5.933320898988334E-3</v>
      </c>
      <c r="I1358" s="11">
        <v>1.1299999999999999</v>
      </c>
      <c r="J1358" s="11">
        <v>1.22</v>
      </c>
      <c r="K1358" s="9">
        <v>0.1469</v>
      </c>
      <c r="L1358" s="12">
        <v>0.87681451818278922</v>
      </c>
      <c r="M1358" s="12">
        <f t="shared" si="21"/>
        <v>3.0125104575248836</v>
      </c>
      <c r="N1358" s="13">
        <v>0.3319490551483803</v>
      </c>
      <c r="O1358" s="12">
        <v>4.82</v>
      </c>
      <c r="P1358" s="12">
        <v>0.10035171223405288</v>
      </c>
      <c r="Q1358" s="12">
        <v>1.2071318811038203</v>
      </c>
      <c r="R1358" s="12">
        <v>11.523481050343035</v>
      </c>
      <c r="S1358" s="8">
        <v>0</v>
      </c>
      <c r="T1358" s="8">
        <v>64</v>
      </c>
      <c r="U1358" s="12">
        <v>2.58E-2</v>
      </c>
      <c r="V1358" s="12">
        <v>1.84E-2</v>
      </c>
    </row>
    <row r="1359" spans="1:22" x14ac:dyDescent="0.2">
      <c r="A1359" s="8">
        <v>2022</v>
      </c>
      <c r="B1359" s="8" t="s">
        <v>151</v>
      </c>
      <c r="C1359" s="9">
        <v>3.5000000000000003E-2</v>
      </c>
      <c r="D1359" s="10">
        <v>4.9599999999999998E-2</v>
      </c>
      <c r="E1359" s="12">
        <v>0</v>
      </c>
      <c r="F1359" s="11">
        <v>2.7985530828698666</v>
      </c>
      <c r="G1359" s="11">
        <v>7.0000000000000007E-2</v>
      </c>
      <c r="H1359" s="11">
        <v>0.22062878971557046</v>
      </c>
      <c r="I1359" s="11">
        <v>1.24</v>
      </c>
      <c r="J1359" s="11">
        <v>1.6</v>
      </c>
      <c r="K1359" s="9">
        <v>0.10150000000000001</v>
      </c>
      <c r="L1359" s="12">
        <v>0.82886109085032211</v>
      </c>
      <c r="M1359" s="12">
        <f t="shared" si="21"/>
        <v>3.9229457341121141</v>
      </c>
      <c r="N1359" s="13">
        <v>0.25491048507361813</v>
      </c>
      <c r="O1359" s="12">
        <v>5.37</v>
      </c>
      <c r="P1359" s="12">
        <v>2.3754774236871813E-2</v>
      </c>
      <c r="Q1359" s="12">
        <v>1.7985530828698668</v>
      </c>
      <c r="R1359" s="12">
        <v>11.493334548090944</v>
      </c>
      <c r="S1359" s="8">
        <v>0</v>
      </c>
      <c r="T1359" s="8">
        <v>65</v>
      </c>
      <c r="U1359" s="12">
        <v>8.0199999999999994E-2</v>
      </c>
      <c r="V1359" s="12">
        <v>3.15E-2</v>
      </c>
    </row>
    <row r="1360" spans="1:22" x14ac:dyDescent="0.2">
      <c r="A1360" s="8">
        <v>2023</v>
      </c>
      <c r="B1360" s="8" t="s">
        <v>151</v>
      </c>
      <c r="C1360" s="9">
        <v>5.5300000000000002E-2</v>
      </c>
      <c r="D1360" s="10">
        <v>7.2599999999999998E-2</v>
      </c>
      <c r="E1360" s="12">
        <v>0</v>
      </c>
      <c r="F1360" s="11">
        <v>3.3618138032672706</v>
      </c>
      <c r="G1360" s="11">
        <v>0.16</v>
      </c>
      <c r="H1360" s="11">
        <v>0.4879829576661131</v>
      </c>
      <c r="I1360" s="11">
        <v>1.42</v>
      </c>
      <c r="J1360" s="11">
        <v>1.56</v>
      </c>
      <c r="K1360" s="9">
        <v>0.1221</v>
      </c>
      <c r="L1360" s="12">
        <v>0.93925773373145904</v>
      </c>
      <c r="M1360" s="12">
        <f t="shared" si="21"/>
        <v>4.5105880916991765</v>
      </c>
      <c r="N1360" s="13">
        <v>0.22170058087110581</v>
      </c>
      <c r="O1360" s="12">
        <v>5.54</v>
      </c>
      <c r="P1360" s="12">
        <v>4.7108643235527096E-2</v>
      </c>
      <c r="Q1360" s="12">
        <v>2.3618138032672706</v>
      </c>
      <c r="R1360" s="12">
        <v>11.503905958316167</v>
      </c>
      <c r="S1360" s="8">
        <v>0</v>
      </c>
      <c r="T1360" s="8">
        <v>66</v>
      </c>
      <c r="U1360" s="12">
        <v>5.0500000000000003E-2</v>
      </c>
      <c r="V1360" s="12">
        <v>3.2500000000000001E-2</v>
      </c>
    </row>
    <row r="1361" spans="1:22" x14ac:dyDescent="0.2">
      <c r="A1361" s="8">
        <v>2015</v>
      </c>
      <c r="B1361" s="8" t="s">
        <v>152</v>
      </c>
      <c r="C1361" s="9">
        <v>7.1000000000000004E-3</v>
      </c>
      <c r="D1361" s="10">
        <v>1.9199999999999998E-2</v>
      </c>
      <c r="E1361" s="12">
        <v>1</v>
      </c>
      <c r="F1361" s="11">
        <v>1.0440265017579657</v>
      </c>
      <c r="G1361" s="11">
        <v>0.09</v>
      </c>
      <c r="H1361" s="11">
        <v>0.15069204201218905</v>
      </c>
      <c r="I1361" s="11">
        <v>0.48</v>
      </c>
      <c r="J1361" s="11">
        <v>0.66</v>
      </c>
      <c r="K1361" s="9">
        <v>0.1144</v>
      </c>
      <c r="L1361" s="12">
        <v>0.44403170239602507</v>
      </c>
      <c r="M1361" s="12">
        <f t="shared" si="21"/>
        <v>1.6426436041508259</v>
      </c>
      <c r="N1361" s="13">
        <v>0.60877478076990155</v>
      </c>
      <c r="O1361" s="12">
        <v>3.31</v>
      </c>
      <c r="P1361" s="12">
        <v>8.4428653351718091E-2</v>
      </c>
      <c r="Q1361" s="12">
        <v>4.4026501757965845E-2</v>
      </c>
      <c r="R1361" s="12">
        <v>11.559058221326035</v>
      </c>
      <c r="S1361" s="8">
        <v>0</v>
      </c>
      <c r="T1361" s="8">
        <v>9</v>
      </c>
      <c r="U1361" s="12">
        <v>6.6799999999999998E-2</v>
      </c>
      <c r="V1361" s="12">
        <v>6.3E-3</v>
      </c>
    </row>
    <row r="1362" spans="1:22" x14ac:dyDescent="0.2">
      <c r="A1362" s="8">
        <v>2016</v>
      </c>
      <c r="B1362" s="8" t="s">
        <v>152</v>
      </c>
      <c r="C1362" s="9">
        <v>1.7299999999999999E-2</v>
      </c>
      <c r="D1362" s="10">
        <v>4.36E-2</v>
      </c>
      <c r="E1362" s="12">
        <v>1</v>
      </c>
      <c r="F1362" s="11">
        <v>1.1565072034097168</v>
      </c>
      <c r="G1362" s="11">
        <v>0.18</v>
      </c>
      <c r="H1362" s="11">
        <v>0.1661789091600096</v>
      </c>
      <c r="I1362" s="11">
        <v>0.48</v>
      </c>
      <c r="J1362" s="11">
        <v>0.87</v>
      </c>
      <c r="K1362" s="9">
        <v>0.1231</v>
      </c>
      <c r="L1362" s="12">
        <v>0.62385976680899169</v>
      </c>
      <c r="M1362" s="12">
        <f t="shared" si="21"/>
        <v>1.7457272206340455</v>
      </c>
      <c r="N1362" s="13">
        <v>0.5728271795159392</v>
      </c>
      <c r="O1362" s="12">
        <v>4.5599999999999996</v>
      </c>
      <c r="P1362" s="12">
        <v>0.1555201810346179</v>
      </c>
      <c r="Q1362" s="12">
        <v>0.15650720340971683</v>
      </c>
      <c r="R1362" s="12">
        <v>11.540858510337261</v>
      </c>
      <c r="S1362" s="8">
        <v>0</v>
      </c>
      <c r="T1362" s="8">
        <v>10</v>
      </c>
      <c r="U1362" s="12">
        <v>6.2100000000000002E-2</v>
      </c>
      <c r="V1362" s="12">
        <v>6.6600000000000006E-2</v>
      </c>
    </row>
    <row r="1363" spans="1:22" x14ac:dyDescent="0.2">
      <c r="A1363" s="8">
        <v>2017</v>
      </c>
      <c r="B1363" s="8" t="s">
        <v>152</v>
      </c>
      <c r="C1363" s="9">
        <v>8.2699999999999996E-2</v>
      </c>
      <c r="D1363" s="10">
        <v>0.1678</v>
      </c>
      <c r="E1363" s="12">
        <v>0</v>
      </c>
      <c r="F1363" s="11">
        <v>1.5196996190210352</v>
      </c>
      <c r="G1363" s="11">
        <v>0.26</v>
      </c>
      <c r="H1363" s="11">
        <v>0.29057255672052351</v>
      </c>
      <c r="I1363" s="11">
        <v>0.7</v>
      </c>
      <c r="J1363" s="11">
        <v>0.86</v>
      </c>
      <c r="K1363" s="9">
        <v>0.21099999999999999</v>
      </c>
      <c r="L1363" s="12">
        <v>0.93085372837038416</v>
      </c>
      <c r="M1363" s="12">
        <f t="shared" si="21"/>
        <v>2.6019232097611136</v>
      </c>
      <c r="N1363" s="13">
        <v>0.38433109641687369</v>
      </c>
      <c r="O1363" s="12">
        <v>5.48</v>
      </c>
      <c r="P1363" s="12">
        <v>0.16899926268849103</v>
      </c>
      <c r="Q1363" s="12">
        <v>0.51969961902103534</v>
      </c>
      <c r="R1363" s="12">
        <v>11.420301442487547</v>
      </c>
      <c r="S1363" s="8">
        <v>0</v>
      </c>
      <c r="T1363" s="8">
        <v>11</v>
      </c>
      <c r="U1363" s="12">
        <v>6.8099999999999994E-2</v>
      </c>
      <c r="V1363" s="12">
        <v>3.5299999999999998E-2</v>
      </c>
    </row>
    <row r="1364" spans="1:22" x14ac:dyDescent="0.2">
      <c r="A1364" s="8">
        <v>2018</v>
      </c>
      <c r="B1364" s="8" t="s">
        <v>152</v>
      </c>
      <c r="C1364" s="9">
        <v>2.8199999999999999E-2</v>
      </c>
      <c r="D1364" s="10">
        <v>4.9299999999999997E-2</v>
      </c>
      <c r="E1364" s="12">
        <v>1</v>
      </c>
      <c r="F1364" s="11">
        <v>1.1585408783756308</v>
      </c>
      <c r="G1364" s="11">
        <v>0.23</v>
      </c>
      <c r="H1364" s="11">
        <v>0.10716770430032273</v>
      </c>
      <c r="I1364" s="11">
        <v>0.7</v>
      </c>
      <c r="J1364" s="11">
        <v>0.66</v>
      </c>
      <c r="K1364" s="9">
        <v>0.2041</v>
      </c>
      <c r="L1364" s="12">
        <v>0.9369077325816163</v>
      </c>
      <c r="M1364" s="12">
        <f t="shared" si="21"/>
        <v>2.1742059334331802</v>
      </c>
      <c r="N1364" s="13">
        <v>0.45993803283433682</v>
      </c>
      <c r="O1364" s="12">
        <v>4.3</v>
      </c>
      <c r="P1364" s="12">
        <v>0.20294001168137332</v>
      </c>
      <c r="Q1364" s="12">
        <v>0.15854087837563083</v>
      </c>
      <c r="R1364" s="12">
        <v>11.428546064486616</v>
      </c>
      <c r="S1364" s="8">
        <v>0</v>
      </c>
      <c r="T1364" s="8">
        <v>12</v>
      </c>
      <c r="U1364" s="12">
        <v>7.0800000000000002E-2</v>
      </c>
      <c r="V1364" s="12">
        <v>3.5400000000000001E-2</v>
      </c>
    </row>
    <row r="1365" spans="1:22" x14ac:dyDescent="0.2">
      <c r="A1365" s="8">
        <v>2019</v>
      </c>
      <c r="B1365" s="8" t="s">
        <v>152</v>
      </c>
      <c r="C1365" s="9">
        <v>3.6400000000000002E-2</v>
      </c>
      <c r="D1365" s="10">
        <v>8.0500000000000002E-2</v>
      </c>
      <c r="E1365" s="12">
        <v>1</v>
      </c>
      <c r="F1365" s="11">
        <v>1.2020775407463642</v>
      </c>
      <c r="G1365" s="11">
        <v>7.0000000000000007E-2</v>
      </c>
      <c r="H1365" s="11">
        <v>-0.18633744902707716</v>
      </c>
      <c r="I1365" s="11">
        <v>1.05</v>
      </c>
      <c r="J1365" s="11">
        <v>1.34</v>
      </c>
      <c r="K1365" s="9">
        <v>9.5600000000000004E-2</v>
      </c>
      <c r="L1365" s="12">
        <v>0.81016018740145379</v>
      </c>
      <c r="M1365" s="12">
        <f t="shared" si="21"/>
        <v>1.6428422086643526</v>
      </c>
      <c r="N1365" s="13">
        <v>0.6087011854979123</v>
      </c>
      <c r="O1365" s="12">
        <v>4.08</v>
      </c>
      <c r="P1365" s="12">
        <v>6.049427161221712E-2</v>
      </c>
      <c r="Q1365" s="12">
        <v>0.20207754074636422</v>
      </c>
      <c r="R1365" s="12">
        <v>11.579145544006581</v>
      </c>
      <c r="S1365" s="8">
        <v>0</v>
      </c>
      <c r="T1365" s="8">
        <v>13</v>
      </c>
      <c r="U1365" s="12">
        <v>7.0199999999999999E-2</v>
      </c>
      <c r="V1365" s="12">
        <v>2.7900000000000001E-2</v>
      </c>
    </row>
    <row r="1366" spans="1:22" x14ac:dyDescent="0.2">
      <c r="A1366" s="8">
        <v>2020</v>
      </c>
      <c r="B1366" s="8" t="s">
        <v>152</v>
      </c>
      <c r="C1366" s="9">
        <v>2.4E-2</v>
      </c>
      <c r="D1366" s="10">
        <v>5.8700000000000002E-2</v>
      </c>
      <c r="E1366" s="12">
        <v>1</v>
      </c>
      <c r="F1366" s="11">
        <v>1.2788561135016705</v>
      </c>
      <c r="G1366" s="11">
        <v>0.16</v>
      </c>
      <c r="H1366" s="11">
        <v>0.14340235226709042</v>
      </c>
      <c r="I1366" s="11">
        <v>1.1399999999999999</v>
      </c>
      <c r="J1366" s="11">
        <v>0.74</v>
      </c>
      <c r="K1366" s="9">
        <v>0.1201</v>
      </c>
      <c r="L1366" s="12">
        <v>0.66779905768395642</v>
      </c>
      <c r="M1366" s="12">
        <f t="shared" si="21"/>
        <v>1.7538402029453921</v>
      </c>
      <c r="N1366" s="13">
        <v>0.57017737324107642</v>
      </c>
      <c r="O1366" s="12">
        <v>1.95</v>
      </c>
      <c r="P1366" s="12">
        <v>0.12720903603119596</v>
      </c>
      <c r="Q1366" s="12">
        <v>0.27885611350167055</v>
      </c>
      <c r="R1366" s="12">
        <v>11.542368076178953</v>
      </c>
      <c r="S1366" s="8">
        <v>0</v>
      </c>
      <c r="T1366" s="8">
        <v>14</v>
      </c>
      <c r="U1366" s="12">
        <v>2.9100000000000001E-2</v>
      </c>
      <c r="V1366" s="12">
        <v>3.2300000000000002E-2</v>
      </c>
    </row>
    <row r="1367" spans="1:22" x14ac:dyDescent="0.2">
      <c r="A1367" s="8">
        <v>2021</v>
      </c>
      <c r="B1367" s="8" t="s">
        <v>152</v>
      </c>
      <c r="C1367" s="9">
        <v>4.3799999999999999E-2</v>
      </c>
      <c r="D1367" s="10">
        <v>0.1019</v>
      </c>
      <c r="E1367" s="12">
        <v>0</v>
      </c>
      <c r="F1367" s="11">
        <v>1.3335729368348057</v>
      </c>
      <c r="G1367" s="11">
        <v>0.11</v>
      </c>
      <c r="H1367" s="11">
        <v>1.7963593346015164E-2</v>
      </c>
      <c r="I1367" s="11">
        <v>1.17</v>
      </c>
      <c r="J1367" s="11">
        <v>0.59</v>
      </c>
      <c r="K1367" s="9">
        <v>0.2263</v>
      </c>
      <c r="L1367" s="12">
        <v>0.84522761082595077</v>
      </c>
      <c r="M1367" s="12">
        <f t="shared" si="21"/>
        <v>1.7553435292649853</v>
      </c>
      <c r="N1367" s="13">
        <v>0.56968905705809614</v>
      </c>
      <c r="O1367" s="12">
        <v>2.12</v>
      </c>
      <c r="P1367" s="12">
        <v>8.4852134651035555E-2</v>
      </c>
      <c r="Q1367" s="12">
        <v>0.33357293683480566</v>
      </c>
      <c r="R1367" s="12">
        <v>11.566235366631274</v>
      </c>
      <c r="S1367" s="8">
        <v>0</v>
      </c>
      <c r="T1367" s="8">
        <v>15</v>
      </c>
      <c r="U1367" s="12">
        <v>2.58E-2</v>
      </c>
      <c r="V1367" s="12">
        <v>1.84E-2</v>
      </c>
    </row>
    <row r="1368" spans="1:22" x14ac:dyDescent="0.2">
      <c r="A1368" s="8">
        <v>2022</v>
      </c>
      <c r="B1368" s="8" t="s">
        <v>152</v>
      </c>
      <c r="C1368" s="9">
        <v>5.67E-2</v>
      </c>
      <c r="D1368" s="10">
        <v>0.13150000000000001</v>
      </c>
      <c r="E1368" s="12">
        <v>0</v>
      </c>
      <c r="F1368" s="11">
        <v>1.3734870146560041</v>
      </c>
      <c r="G1368" s="11">
        <v>0.13</v>
      </c>
      <c r="H1368" s="11">
        <v>1.6086535112933627E-2</v>
      </c>
      <c r="I1368" s="11">
        <v>1.22</v>
      </c>
      <c r="J1368" s="11">
        <v>0.95</v>
      </c>
      <c r="K1368" s="9">
        <v>0.1923</v>
      </c>
      <c r="L1368" s="12">
        <v>0.84350055916301736</v>
      </c>
      <c r="M1368" s="12">
        <f t="shared" si="21"/>
        <v>1.76054196583295</v>
      </c>
      <c r="N1368" s="13">
        <v>0.56800690889914607</v>
      </c>
      <c r="O1368" s="12">
        <v>3.88</v>
      </c>
      <c r="P1368" s="12">
        <v>9.3961188484066649E-2</v>
      </c>
      <c r="Q1368" s="12">
        <v>0.37348701465600409</v>
      </c>
      <c r="R1368" s="12">
        <v>11.596090482429204</v>
      </c>
      <c r="S1368" s="8">
        <v>0</v>
      </c>
      <c r="T1368" s="8">
        <v>16</v>
      </c>
      <c r="U1368" s="12">
        <v>8.0199999999999994E-2</v>
      </c>
      <c r="V1368" s="12">
        <v>3.15E-2</v>
      </c>
    </row>
    <row r="1369" spans="1:22" x14ac:dyDescent="0.2">
      <c r="A1369" s="8">
        <v>2023</v>
      </c>
      <c r="B1369" s="8" t="s">
        <v>152</v>
      </c>
      <c r="C1369" s="9">
        <v>-9.74E-2</v>
      </c>
      <c r="D1369" s="10">
        <v>-0.246</v>
      </c>
      <c r="E1369" s="12">
        <v>1</v>
      </c>
      <c r="F1369" s="11">
        <v>1.184401798071588</v>
      </c>
      <c r="G1369" s="11">
        <v>7.0000000000000007E-2</v>
      </c>
      <c r="H1369" s="11">
        <v>-8.9384676365707905E-2</v>
      </c>
      <c r="I1369" s="11">
        <v>1.04</v>
      </c>
      <c r="J1369" s="11">
        <v>0.74</v>
      </c>
      <c r="K1369" s="9">
        <v>0.20119999999999999</v>
      </c>
      <c r="L1369" s="12">
        <v>1.3826824675350389</v>
      </c>
      <c r="M1369" s="12">
        <f t="shared" si="21"/>
        <v>1.552015183299793</v>
      </c>
      <c r="N1369" s="13">
        <v>0.64432359345471446</v>
      </c>
      <c r="O1369" s="12">
        <v>2.86</v>
      </c>
      <c r="P1369" s="12">
        <v>5.9471418694027146E-2</v>
      </c>
      <c r="Q1369" s="12">
        <v>0.18440179807158796</v>
      </c>
      <c r="R1369" s="12">
        <v>11.550199022384431</v>
      </c>
      <c r="S1369" s="8">
        <v>0</v>
      </c>
      <c r="T1369" s="8">
        <v>17</v>
      </c>
      <c r="U1369" s="12">
        <v>5.0500000000000003E-2</v>
      </c>
      <c r="V1369" s="12">
        <v>3.2500000000000001E-2</v>
      </c>
    </row>
    <row r="1370" spans="1:22" x14ac:dyDescent="0.2">
      <c r="A1370" s="8">
        <v>2015</v>
      </c>
      <c r="B1370" s="8" t="s">
        <v>153</v>
      </c>
      <c r="C1370" s="9">
        <v>0.3125</v>
      </c>
      <c r="D1370" s="10">
        <v>0.35210000000000002</v>
      </c>
      <c r="E1370" s="12">
        <v>0</v>
      </c>
      <c r="F1370" s="11">
        <v>18.16893047583455</v>
      </c>
      <c r="G1370" s="11">
        <v>9.09</v>
      </c>
      <c r="H1370" s="11">
        <v>1.2157676807455398</v>
      </c>
      <c r="I1370" s="11">
        <v>18.11</v>
      </c>
      <c r="J1370" s="11">
        <v>0.19</v>
      </c>
      <c r="K1370" s="9">
        <v>9.9000000000000005E-2</v>
      </c>
      <c r="L1370" s="12">
        <v>-0.17963136208689001</v>
      </c>
      <c r="M1370" s="12">
        <f t="shared" si="21"/>
        <v>20.709571014788484</v>
      </c>
      <c r="N1370" s="13">
        <v>4.8286852455123798E-2</v>
      </c>
      <c r="O1370" s="12">
        <v>1.86</v>
      </c>
      <c r="P1370" s="12">
        <v>1.6684614490503236E-2</v>
      </c>
      <c r="Q1370" s="12">
        <v>17.16893047583455</v>
      </c>
      <c r="R1370" s="12">
        <v>11.665487127127877</v>
      </c>
      <c r="S1370" s="8">
        <v>0</v>
      </c>
      <c r="T1370" s="8">
        <v>27</v>
      </c>
      <c r="U1370" s="12">
        <v>6.6799999999999998E-2</v>
      </c>
      <c r="V1370" s="12">
        <v>6.3E-3</v>
      </c>
    </row>
    <row r="1371" spans="1:22" x14ac:dyDescent="0.2">
      <c r="A1371" s="8">
        <v>2016</v>
      </c>
      <c r="B1371" s="8" t="s">
        <v>153</v>
      </c>
      <c r="C1371" s="9">
        <v>0.122</v>
      </c>
      <c r="D1371" s="10">
        <v>0.12889999999999999</v>
      </c>
      <c r="E1371" s="12">
        <v>0</v>
      </c>
      <c r="F1371" s="11">
        <v>14.751786704990982</v>
      </c>
      <c r="G1371" s="11">
        <v>14.88</v>
      </c>
      <c r="H1371" s="11">
        <v>-0.91592627272340643</v>
      </c>
      <c r="I1371" s="11">
        <v>15.64</v>
      </c>
      <c r="J1371" s="11">
        <v>0.15</v>
      </c>
      <c r="K1371" s="9">
        <v>0.12740000000000001</v>
      </c>
      <c r="L1371" s="12">
        <v>0.22727562027928433</v>
      </c>
      <c r="M1371" s="12">
        <f t="shared" si="21"/>
        <v>17.034867151675808</v>
      </c>
      <c r="N1371" s="13">
        <v>5.8703128770900032E-2</v>
      </c>
      <c r="O1371" s="12">
        <v>5.28</v>
      </c>
      <c r="P1371" s="12">
        <v>2.6315339007012942E-2</v>
      </c>
      <c r="Q1371" s="12">
        <v>13.751786704990982</v>
      </c>
      <c r="R1371" s="12">
        <v>11.711888538777751</v>
      </c>
      <c r="S1371" s="8">
        <v>0</v>
      </c>
      <c r="T1371" s="8">
        <v>28</v>
      </c>
      <c r="U1371" s="12">
        <v>6.2100000000000002E-2</v>
      </c>
      <c r="V1371" s="12">
        <v>6.6600000000000006E-2</v>
      </c>
    </row>
    <row r="1372" spans="1:22" x14ac:dyDescent="0.2">
      <c r="A1372" s="8">
        <v>2017</v>
      </c>
      <c r="B1372" s="8" t="s">
        <v>153</v>
      </c>
      <c r="C1372" s="9">
        <v>2.12E-2</v>
      </c>
      <c r="D1372" s="10">
        <v>2.5100000000000001E-2</v>
      </c>
      <c r="E1372" s="12">
        <v>0</v>
      </c>
      <c r="F1372" s="11">
        <v>12.043830754333703</v>
      </c>
      <c r="G1372" s="11">
        <v>11.42</v>
      </c>
      <c r="H1372" s="11">
        <v>-5.0638220454732423E-2</v>
      </c>
      <c r="I1372" s="11">
        <v>12.36</v>
      </c>
      <c r="J1372" s="11">
        <v>0.12</v>
      </c>
      <c r="K1372" s="9">
        <v>9.4700000000000006E-2</v>
      </c>
      <c r="L1372" s="12">
        <v>-0.18610059081414651</v>
      </c>
      <c r="M1372" s="12">
        <f t="shared" si="21"/>
        <v>4.2889499208694826</v>
      </c>
      <c r="N1372" s="13">
        <v>0.23315730387387543</v>
      </c>
      <c r="O1372" s="12">
        <v>4.8099999999999996</v>
      </c>
      <c r="P1372" s="12">
        <v>2.2430859236618535E-2</v>
      </c>
      <c r="Q1372" s="12">
        <v>11.043830754333703</v>
      </c>
      <c r="R1372" s="12">
        <v>11.807474340153769</v>
      </c>
      <c r="S1372" s="8">
        <v>0</v>
      </c>
      <c r="T1372" s="8">
        <v>29</v>
      </c>
      <c r="U1372" s="12">
        <v>6.8099999999999994E-2</v>
      </c>
      <c r="V1372" s="12">
        <v>3.5299999999999998E-2</v>
      </c>
    </row>
    <row r="1373" spans="1:22" x14ac:dyDescent="0.2">
      <c r="A1373" s="8">
        <v>2018</v>
      </c>
      <c r="B1373" s="8" t="s">
        <v>153</v>
      </c>
      <c r="C1373" s="9">
        <v>5.0200000000000002E-2</v>
      </c>
      <c r="D1373" s="10">
        <v>7.0499999999999993E-2</v>
      </c>
      <c r="E1373" s="12">
        <v>0</v>
      </c>
      <c r="F1373" s="11">
        <v>4.6738774367486489</v>
      </c>
      <c r="G1373" s="11">
        <v>4.33</v>
      </c>
      <c r="H1373" s="11">
        <v>-0.78389579603361459</v>
      </c>
      <c r="I1373" s="11">
        <v>4.8099999999999996</v>
      </c>
      <c r="J1373" s="11">
        <v>0.08</v>
      </c>
      <c r="K1373" s="9">
        <v>3.7900000000000003E-2</v>
      </c>
      <c r="L1373" s="12">
        <v>-0.59950402791938184</v>
      </c>
      <c r="M1373" s="12">
        <f t="shared" si="21"/>
        <v>2.9958005563590651</v>
      </c>
      <c r="N1373" s="13">
        <v>0.33380059225816627</v>
      </c>
      <c r="O1373" s="12">
        <v>3.25</v>
      </c>
      <c r="P1373" s="12">
        <v>8.8865337336248486E-3</v>
      </c>
      <c r="Q1373" s="12">
        <v>3.6738774367486489</v>
      </c>
      <c r="R1373" s="12">
        <v>11.884266809845434</v>
      </c>
      <c r="S1373" s="8">
        <v>0</v>
      </c>
      <c r="T1373" s="8">
        <v>30</v>
      </c>
      <c r="U1373" s="12">
        <v>7.0800000000000002E-2</v>
      </c>
      <c r="V1373" s="12">
        <v>3.5400000000000001E-2</v>
      </c>
    </row>
    <row r="1374" spans="1:22" x14ac:dyDescent="0.2">
      <c r="A1374" s="8">
        <v>2019</v>
      </c>
      <c r="B1374" s="8" t="s">
        <v>153</v>
      </c>
      <c r="C1374" s="9">
        <v>1.1900000000000001E-2</v>
      </c>
      <c r="D1374" s="10">
        <v>1.7600000000000001E-2</v>
      </c>
      <c r="E1374" s="12">
        <v>0</v>
      </c>
      <c r="F1374" s="11">
        <v>3.051697275558253</v>
      </c>
      <c r="G1374" s="11">
        <v>2.04</v>
      </c>
      <c r="H1374" s="11">
        <v>0.36532353486389252</v>
      </c>
      <c r="I1374" s="11">
        <v>3.12</v>
      </c>
      <c r="J1374" s="11">
        <v>0.04</v>
      </c>
      <c r="K1374" s="9">
        <v>3.8800000000000001E-2</v>
      </c>
      <c r="L1374" s="12">
        <v>-0.33015926995221645</v>
      </c>
      <c r="M1374" s="12">
        <f t="shared" si="21"/>
        <v>3.2002520487286588</v>
      </c>
      <c r="N1374" s="13">
        <v>0.31247538780492706</v>
      </c>
      <c r="O1374" s="12">
        <v>2.19</v>
      </c>
      <c r="P1374" s="12">
        <v>1.2670318055038342E-2</v>
      </c>
      <c r="Q1374" s="12">
        <v>2.051697275558253</v>
      </c>
      <c r="R1374" s="12">
        <v>11.876998554384004</v>
      </c>
      <c r="S1374" s="8">
        <v>0</v>
      </c>
      <c r="T1374" s="8">
        <v>31</v>
      </c>
      <c r="U1374" s="12">
        <v>7.0199999999999999E-2</v>
      </c>
      <c r="V1374" s="12">
        <v>2.7900000000000001E-2</v>
      </c>
    </row>
    <row r="1375" spans="1:22" x14ac:dyDescent="0.2">
      <c r="A1375" s="8">
        <v>2020</v>
      </c>
      <c r="B1375" s="8" t="s">
        <v>153</v>
      </c>
      <c r="C1375" s="9">
        <v>-1.4E-3</v>
      </c>
      <c r="D1375" s="10">
        <v>-2.3E-3</v>
      </c>
      <c r="E1375" s="12">
        <v>0</v>
      </c>
      <c r="F1375" s="11">
        <v>9.6359212694986649</v>
      </c>
      <c r="G1375" s="11">
        <v>5.0199999999999996</v>
      </c>
      <c r="H1375" s="11">
        <v>9.8705174182689745E-2</v>
      </c>
      <c r="I1375" s="11">
        <v>9.94</v>
      </c>
      <c r="J1375" s="11">
        <v>0.03</v>
      </c>
      <c r="K1375" s="9">
        <v>1.7899999999999999E-2</v>
      </c>
      <c r="L1375" s="12">
        <v>-0.45222143140490456</v>
      </c>
      <c r="M1375" s="12">
        <f t="shared" si="21"/>
        <v>2.4855648725217216</v>
      </c>
      <c r="N1375" s="13">
        <v>0.40232303371163003</v>
      </c>
      <c r="O1375" s="12">
        <v>1.93</v>
      </c>
      <c r="P1375" s="12">
        <v>1.4886151868733809E-2</v>
      </c>
      <c r="Q1375" s="12">
        <v>8.6359212694986649</v>
      </c>
      <c r="R1375" s="12">
        <v>11.939060920464948</v>
      </c>
      <c r="S1375" s="8">
        <v>0</v>
      </c>
      <c r="T1375" s="8">
        <v>32</v>
      </c>
      <c r="U1375" s="12">
        <v>2.9100000000000001E-2</v>
      </c>
      <c r="V1375" s="12">
        <v>3.2300000000000002E-2</v>
      </c>
    </row>
    <row r="1376" spans="1:22" x14ac:dyDescent="0.2">
      <c r="A1376" s="8">
        <v>2021</v>
      </c>
      <c r="B1376" s="8" t="s">
        <v>153</v>
      </c>
      <c r="C1376" s="9">
        <v>4.1300000000000003E-2</v>
      </c>
      <c r="D1376" s="10">
        <v>8.9399999999999993E-2</v>
      </c>
      <c r="E1376" s="12">
        <v>0</v>
      </c>
      <c r="F1376" s="11">
        <v>4.3081209061947447</v>
      </c>
      <c r="G1376" s="11">
        <v>2.79</v>
      </c>
      <c r="H1376" s="11">
        <v>-5.0963934804554106E-2</v>
      </c>
      <c r="I1376" s="11">
        <v>4.37</v>
      </c>
      <c r="J1376" s="11">
        <v>0.02</v>
      </c>
      <c r="K1376" s="9">
        <v>0.16739999999999999</v>
      </c>
      <c r="L1376" s="12">
        <v>-0.23436303430040256</v>
      </c>
      <c r="M1376" s="12">
        <f t="shared" si="21"/>
        <v>1.6281782110120049</v>
      </c>
      <c r="N1376" s="13">
        <v>0.61418338191520416</v>
      </c>
      <c r="O1376" s="12">
        <v>3.01</v>
      </c>
      <c r="P1376" s="12">
        <v>0.12230681557327919</v>
      </c>
      <c r="Q1376" s="12">
        <v>3.3081209061947447</v>
      </c>
      <c r="R1376" s="12">
        <v>12.168707758492184</v>
      </c>
      <c r="S1376" s="8">
        <v>0</v>
      </c>
      <c r="T1376" s="8">
        <v>33</v>
      </c>
      <c r="U1376" s="12">
        <v>2.58E-2</v>
      </c>
      <c r="V1376" s="12">
        <v>1.84E-2</v>
      </c>
    </row>
    <row r="1377" spans="1:22" x14ac:dyDescent="0.2">
      <c r="A1377" s="8">
        <v>2022</v>
      </c>
      <c r="B1377" s="8" t="s">
        <v>153</v>
      </c>
      <c r="C1377" s="9">
        <v>-2.3300000000000001E-2</v>
      </c>
      <c r="D1377" s="10">
        <v>-5.67E-2</v>
      </c>
      <c r="E1377" s="12">
        <v>0</v>
      </c>
      <c r="F1377" s="11">
        <v>3.5536338268058678</v>
      </c>
      <c r="G1377" s="11">
        <v>1.1200000000000001</v>
      </c>
      <c r="H1377" s="11">
        <v>0.44743034117138081</v>
      </c>
      <c r="I1377" s="11">
        <v>3.53</v>
      </c>
      <c r="J1377" s="11">
        <v>0.04</v>
      </c>
      <c r="K1377" s="9">
        <v>-3.3300000000000003E-2</v>
      </c>
      <c r="L1377" s="12">
        <v>-0.40982933005072708</v>
      </c>
      <c r="M1377" s="12">
        <f t="shared" si="21"/>
        <v>1.8101345415063805</v>
      </c>
      <c r="N1377" s="13">
        <v>0.5524451233154235</v>
      </c>
      <c r="O1377" s="12">
        <v>9.73</v>
      </c>
      <c r="P1377" s="12">
        <v>3.6784408578971278E-2</v>
      </c>
      <c r="Q1377" s="12">
        <v>2.5536338268058678</v>
      </c>
      <c r="R1377" s="12">
        <v>12.063041332249821</v>
      </c>
      <c r="S1377" s="8">
        <v>0</v>
      </c>
      <c r="T1377" s="8">
        <v>34</v>
      </c>
      <c r="U1377" s="12">
        <v>8.0199999999999994E-2</v>
      </c>
      <c r="V1377" s="12">
        <v>3.15E-2</v>
      </c>
    </row>
    <row r="1378" spans="1:22" x14ac:dyDescent="0.2">
      <c r="A1378" s="8">
        <v>2023</v>
      </c>
      <c r="B1378" s="8" t="s">
        <v>153</v>
      </c>
      <c r="C1378" s="9">
        <v>2.7300000000000001E-2</v>
      </c>
      <c r="D1378" s="10">
        <v>4.8599999999999997E-2</v>
      </c>
      <c r="E1378" s="12">
        <v>0</v>
      </c>
      <c r="F1378" s="11">
        <v>22.317534323260023</v>
      </c>
      <c r="G1378" s="11">
        <v>8.89</v>
      </c>
      <c r="H1378" s="11">
        <v>0.52478801512187245</v>
      </c>
      <c r="I1378" s="11">
        <v>19.32</v>
      </c>
      <c r="J1378" s="11">
        <v>0.14000000000000001</v>
      </c>
      <c r="K1378" s="9">
        <v>5.5800000000000002E-2</v>
      </c>
      <c r="L1378" s="12">
        <v>-0.18456005875262177</v>
      </c>
      <c r="M1378" s="12">
        <f t="shared" si="21"/>
        <v>4.0416386772743627</v>
      </c>
      <c r="N1378" s="13">
        <v>0.24742439387837339</v>
      </c>
      <c r="O1378" s="12">
        <v>20.46</v>
      </c>
      <c r="P1378" s="12">
        <v>1.4344808622867427E-2</v>
      </c>
      <c r="Q1378" s="12">
        <v>21.317534323260023</v>
      </c>
      <c r="R1378" s="12">
        <v>11.857742836744297</v>
      </c>
      <c r="S1378" s="8">
        <v>0</v>
      </c>
      <c r="T1378" s="8">
        <v>35</v>
      </c>
      <c r="U1378" s="12">
        <v>5.0500000000000003E-2</v>
      </c>
      <c r="V1378" s="12">
        <v>3.2500000000000001E-2</v>
      </c>
    </row>
    <row r="1379" spans="1:22" x14ac:dyDescent="0.2">
      <c r="A1379" s="8">
        <v>2015</v>
      </c>
      <c r="B1379" s="8" t="s">
        <v>154</v>
      </c>
      <c r="C1379" s="9">
        <v>9.11E-2</v>
      </c>
      <c r="D1379" s="10">
        <v>0.28060000000000002</v>
      </c>
      <c r="E1379" s="12">
        <v>1</v>
      </c>
      <c r="F1379" s="11">
        <v>1.2049634566199119</v>
      </c>
      <c r="G1379" s="11">
        <v>0.09</v>
      </c>
      <c r="H1379" s="11">
        <v>0.27090660711821302</v>
      </c>
      <c r="I1379" s="11">
        <v>0.38</v>
      </c>
      <c r="J1379" s="11">
        <v>1.45</v>
      </c>
      <c r="K1379" s="9">
        <v>0.18099999999999999</v>
      </c>
      <c r="L1379" s="12">
        <v>0.89369588458650107</v>
      </c>
      <c r="M1379" s="12">
        <f t="shared" si="21"/>
        <v>1.4731125778288741</v>
      </c>
      <c r="N1379" s="13">
        <v>0.67883474423511858</v>
      </c>
      <c r="O1379" s="12">
        <v>9.2100000000000009</v>
      </c>
      <c r="P1379" s="12">
        <v>7.5234914639677908E-2</v>
      </c>
      <c r="Q1379" s="12">
        <v>0.2049634566199118</v>
      </c>
      <c r="R1379" s="12">
        <v>12.28710552093553</v>
      </c>
      <c r="S1379" s="8">
        <v>0</v>
      </c>
      <c r="T1379" s="8">
        <v>27</v>
      </c>
      <c r="U1379" s="12">
        <v>6.6799999999999998E-2</v>
      </c>
      <c r="V1379" s="12">
        <v>6.3E-3</v>
      </c>
    </row>
    <row r="1380" spans="1:22" x14ac:dyDescent="0.2">
      <c r="A1380" s="8">
        <v>2016</v>
      </c>
      <c r="B1380" s="8" t="s">
        <v>154</v>
      </c>
      <c r="C1380" s="9">
        <v>8.9599999999999999E-2</v>
      </c>
      <c r="D1380" s="10">
        <v>0.28999999999999998</v>
      </c>
      <c r="E1380" s="12">
        <v>1</v>
      </c>
      <c r="F1380" s="11">
        <v>1.0927405432817201</v>
      </c>
      <c r="G1380" s="11">
        <v>0.04</v>
      </c>
      <c r="H1380" s="11">
        <v>0.12278046856058511</v>
      </c>
      <c r="I1380" s="11">
        <v>0.36</v>
      </c>
      <c r="J1380" s="11">
        <v>1.45</v>
      </c>
      <c r="K1380" s="9">
        <v>0.1658</v>
      </c>
      <c r="L1380" s="12">
        <v>0.83481546553174735</v>
      </c>
      <c r="M1380" s="12">
        <f t="shared" si="21"/>
        <v>1.4245800720924386</v>
      </c>
      <c r="N1380" s="13">
        <v>0.70196124429228413</v>
      </c>
      <c r="O1380" s="12">
        <v>8.91</v>
      </c>
      <c r="P1380" s="12">
        <v>3.4966612123125407E-2</v>
      </c>
      <c r="Q1380" s="12">
        <v>9.2740543281720017E-2</v>
      </c>
      <c r="R1380" s="12">
        <v>12.340882125812769</v>
      </c>
      <c r="S1380" s="8">
        <v>0</v>
      </c>
      <c r="T1380" s="8">
        <v>28</v>
      </c>
      <c r="U1380" s="12">
        <v>6.2100000000000002E-2</v>
      </c>
      <c r="V1380" s="12">
        <v>6.6600000000000006E-2</v>
      </c>
    </row>
    <row r="1381" spans="1:22" x14ac:dyDescent="0.2">
      <c r="A1381" s="8">
        <v>2017</v>
      </c>
      <c r="B1381" s="8" t="s">
        <v>154</v>
      </c>
      <c r="C1381" s="9">
        <v>8.7599999999999997E-2</v>
      </c>
      <c r="D1381" s="10">
        <v>0.28449999999999998</v>
      </c>
      <c r="E1381" s="12">
        <v>1</v>
      </c>
      <c r="F1381" s="11">
        <v>1.168721512400607</v>
      </c>
      <c r="G1381" s="11">
        <v>0.24</v>
      </c>
      <c r="H1381" s="11">
        <v>0.10087322924913664</v>
      </c>
      <c r="I1381" s="11">
        <v>0.57999999999999996</v>
      </c>
      <c r="J1381" s="11">
        <v>1.44</v>
      </c>
      <c r="K1381" s="9">
        <v>0.17180000000000001</v>
      </c>
      <c r="L1381" s="12">
        <v>0.85979947942427926</v>
      </c>
      <c r="M1381" s="12">
        <f t="shared" si="21"/>
        <v>1.4646417708584305</v>
      </c>
      <c r="N1381" s="13">
        <v>0.68276080874977185</v>
      </c>
      <c r="O1381" s="12">
        <v>7.85</v>
      </c>
      <c r="P1381" s="12">
        <v>0.20614708126533049</v>
      </c>
      <c r="Q1381" s="12">
        <v>0.1687215124006069</v>
      </c>
      <c r="R1381" s="12">
        <v>12.3766863640008</v>
      </c>
      <c r="S1381" s="8">
        <v>0</v>
      </c>
      <c r="T1381" s="8">
        <v>29</v>
      </c>
      <c r="U1381" s="12">
        <v>6.8099999999999994E-2</v>
      </c>
      <c r="V1381" s="12">
        <v>3.5299999999999998E-2</v>
      </c>
    </row>
    <row r="1382" spans="1:22" x14ac:dyDescent="0.2">
      <c r="A1382" s="8">
        <v>2018</v>
      </c>
      <c r="B1382" s="8" t="s">
        <v>154</v>
      </c>
      <c r="C1382" s="9">
        <v>0.15090000000000001</v>
      </c>
      <c r="D1382" s="10">
        <v>0.43790000000000001</v>
      </c>
      <c r="E1382" s="12">
        <v>0</v>
      </c>
      <c r="F1382" s="11">
        <v>1.2583786887012831</v>
      </c>
      <c r="G1382" s="11">
        <v>0.13</v>
      </c>
      <c r="H1382" s="11">
        <v>0.2516832972690044</v>
      </c>
      <c r="I1382" s="11">
        <v>0.48</v>
      </c>
      <c r="J1382" s="11">
        <v>1.61</v>
      </c>
      <c r="K1382" s="9">
        <v>0.20080000000000001</v>
      </c>
      <c r="L1382" s="12">
        <v>0.92834542236014539</v>
      </c>
      <c r="M1382" s="12">
        <f t="shared" si="21"/>
        <v>1.588263178662551</v>
      </c>
      <c r="N1382" s="13">
        <v>0.62961857545679722</v>
      </c>
      <c r="O1382" s="12">
        <v>8.4</v>
      </c>
      <c r="P1382" s="12">
        <v>0.10645876227080769</v>
      </c>
      <c r="Q1382" s="12">
        <v>0.25837868870128305</v>
      </c>
      <c r="R1382" s="12">
        <v>12.401568926406885</v>
      </c>
      <c r="S1382" s="8">
        <v>0</v>
      </c>
      <c r="T1382" s="8">
        <v>30</v>
      </c>
      <c r="U1382" s="12">
        <v>7.0800000000000002E-2</v>
      </c>
      <c r="V1382" s="12">
        <v>3.5400000000000001E-2</v>
      </c>
    </row>
    <row r="1383" spans="1:22" x14ac:dyDescent="0.2">
      <c r="A1383" s="8">
        <v>2019</v>
      </c>
      <c r="B1383" s="8" t="s">
        <v>154</v>
      </c>
      <c r="C1383" s="9">
        <v>0.1769</v>
      </c>
      <c r="D1383" s="10">
        <v>0.44490000000000002</v>
      </c>
      <c r="E1383" s="12">
        <v>0</v>
      </c>
      <c r="F1383" s="11">
        <v>1.5287422996803191</v>
      </c>
      <c r="G1383" s="11">
        <v>0.19</v>
      </c>
      <c r="H1383" s="11">
        <v>0.48830114729122837</v>
      </c>
      <c r="I1383" s="11">
        <v>0.52</v>
      </c>
      <c r="J1383" s="11">
        <v>1.73</v>
      </c>
      <c r="K1383" s="9">
        <v>0.21049999999999999</v>
      </c>
      <c r="L1383" s="12">
        <v>0.95786791160117146</v>
      </c>
      <c r="M1383" s="12">
        <f t="shared" si="21"/>
        <v>1.928803495615607</v>
      </c>
      <c r="N1383" s="13">
        <v>0.51845613214260311</v>
      </c>
      <c r="O1383" s="12">
        <v>10.07</v>
      </c>
      <c r="P1383" s="12">
        <v>0.12302184275649374</v>
      </c>
      <c r="Q1383" s="12">
        <v>0.52874229968031894</v>
      </c>
      <c r="R1383" s="12">
        <v>12.40929247734044</v>
      </c>
      <c r="S1383" s="8">
        <v>0</v>
      </c>
      <c r="T1383" s="8">
        <v>31</v>
      </c>
      <c r="U1383" s="12">
        <v>7.0199999999999999E-2</v>
      </c>
      <c r="V1383" s="12">
        <v>2.7900000000000001E-2</v>
      </c>
    </row>
    <row r="1384" spans="1:22" x14ac:dyDescent="0.2">
      <c r="A1384" s="8">
        <v>2020</v>
      </c>
      <c r="B1384" s="8" t="s">
        <v>154</v>
      </c>
      <c r="C1384" s="9">
        <v>8.9300000000000004E-2</v>
      </c>
      <c r="D1384" s="10">
        <v>0.1832</v>
      </c>
      <c r="E1384" s="12">
        <v>0</v>
      </c>
      <c r="F1384" s="11">
        <v>1.6880213972853793</v>
      </c>
      <c r="G1384" s="11">
        <v>0.11</v>
      </c>
      <c r="H1384" s="11">
        <v>0.14553659005443373</v>
      </c>
      <c r="I1384" s="11">
        <v>0.45</v>
      </c>
      <c r="J1384" s="11">
        <v>1.47</v>
      </c>
      <c r="K1384" s="9">
        <v>0.19689999999999999</v>
      </c>
      <c r="L1384" s="12">
        <v>0.94007041173085937</v>
      </c>
      <c r="M1384" s="12">
        <f t="shared" si="21"/>
        <v>2.2164764874305711</v>
      </c>
      <c r="N1384" s="13">
        <v>0.45116652744610897</v>
      </c>
      <c r="O1384" s="12">
        <v>8.16</v>
      </c>
      <c r="P1384" s="12">
        <v>6.84060762679113E-2</v>
      </c>
      <c r="Q1384" s="12">
        <v>0.68802139728537914</v>
      </c>
      <c r="R1384" s="12">
        <v>12.419584915295967</v>
      </c>
      <c r="S1384" s="8">
        <v>0</v>
      </c>
      <c r="T1384" s="8">
        <v>32</v>
      </c>
      <c r="U1384" s="12">
        <v>2.9100000000000001E-2</v>
      </c>
      <c r="V1384" s="12">
        <v>3.2300000000000002E-2</v>
      </c>
    </row>
    <row r="1385" spans="1:22" x14ac:dyDescent="0.2">
      <c r="A1385" s="8">
        <v>2021</v>
      </c>
      <c r="B1385" s="8" t="s">
        <v>154</v>
      </c>
      <c r="C1385" s="9">
        <v>0.15179999999999999</v>
      </c>
      <c r="D1385" s="10">
        <v>0.317</v>
      </c>
      <c r="E1385" s="12">
        <v>0</v>
      </c>
      <c r="F1385" s="11">
        <v>1.6282914084891997</v>
      </c>
      <c r="G1385" s="11">
        <v>0.25</v>
      </c>
      <c r="H1385" s="11">
        <v>0.13076279228883006</v>
      </c>
      <c r="I1385" s="11">
        <v>0.68</v>
      </c>
      <c r="J1385" s="11">
        <v>1.63</v>
      </c>
      <c r="K1385" s="9">
        <v>0.19600000000000001</v>
      </c>
      <c r="L1385" s="12">
        <v>0.97981158093390808</v>
      </c>
      <c r="M1385" s="12">
        <f t="shared" si="21"/>
        <v>1.8759194378989237</v>
      </c>
      <c r="N1385" s="13">
        <v>0.53307193251327722</v>
      </c>
      <c r="O1385" s="12">
        <v>8.11</v>
      </c>
      <c r="P1385" s="12">
        <v>0.15409820799875315</v>
      </c>
      <c r="Q1385" s="12">
        <v>0.62829140848919984</v>
      </c>
      <c r="R1385" s="12">
        <v>12.505507672049863</v>
      </c>
      <c r="S1385" s="8">
        <v>0</v>
      </c>
      <c r="T1385" s="8">
        <v>33</v>
      </c>
      <c r="U1385" s="12">
        <v>2.58E-2</v>
      </c>
      <c r="V1385" s="12">
        <v>1.84E-2</v>
      </c>
    </row>
    <row r="1386" spans="1:22" x14ac:dyDescent="0.2">
      <c r="A1386" s="8">
        <v>2022</v>
      </c>
      <c r="B1386" s="8" t="s">
        <v>154</v>
      </c>
      <c r="C1386" s="9">
        <v>0.1154</v>
      </c>
      <c r="D1386" s="10">
        <v>0.24729999999999999</v>
      </c>
      <c r="E1386" s="12">
        <v>0</v>
      </c>
      <c r="F1386" s="11">
        <v>1.8450478475189436</v>
      </c>
      <c r="G1386" s="11">
        <v>0.33</v>
      </c>
      <c r="H1386" s="11">
        <v>0.70142782270940829</v>
      </c>
      <c r="I1386" s="11">
        <v>0.6</v>
      </c>
      <c r="J1386" s="11">
        <v>1.7</v>
      </c>
      <c r="K1386" s="9">
        <v>0.15010000000000001</v>
      </c>
      <c r="L1386" s="12">
        <v>0.91360693891690203</v>
      </c>
      <c r="M1386" s="12">
        <f t="shared" si="21"/>
        <v>2.0913603641601655</v>
      </c>
      <c r="N1386" s="13">
        <v>0.47815767054644998</v>
      </c>
      <c r="O1386" s="12">
        <v>11.39</v>
      </c>
      <c r="P1386" s="12">
        <v>0.18189572640671151</v>
      </c>
      <c r="Q1386" s="12">
        <v>0.84504784751894346</v>
      </c>
      <c r="R1386" s="12">
        <v>12.5177494363964</v>
      </c>
      <c r="S1386" s="8">
        <v>0</v>
      </c>
      <c r="T1386" s="8">
        <v>34</v>
      </c>
      <c r="U1386" s="12">
        <v>8.0199999999999994E-2</v>
      </c>
      <c r="V1386" s="12">
        <v>3.15E-2</v>
      </c>
    </row>
    <row r="1387" spans="1:22" x14ac:dyDescent="0.2">
      <c r="A1387" s="8">
        <v>2023</v>
      </c>
      <c r="B1387" s="8" t="s">
        <v>154</v>
      </c>
      <c r="C1387" s="9">
        <v>7.2499999999999995E-2</v>
      </c>
      <c r="D1387" s="10">
        <v>0.1502</v>
      </c>
      <c r="E1387" s="12">
        <v>0</v>
      </c>
      <c r="F1387" s="11">
        <v>1.9114522928381417</v>
      </c>
      <c r="G1387" s="11">
        <v>0.34</v>
      </c>
      <c r="H1387" s="11">
        <v>-5.6967097506174262E-3</v>
      </c>
      <c r="I1387" s="11">
        <v>0.79</v>
      </c>
      <c r="J1387" s="11">
        <v>1.35</v>
      </c>
      <c r="K1387" s="9">
        <v>0.1242</v>
      </c>
      <c r="L1387" s="12">
        <v>0.80712110664733416</v>
      </c>
      <c r="M1387" s="12">
        <f t="shared" si="21"/>
        <v>2.1012698146313116</v>
      </c>
      <c r="N1387" s="13">
        <v>0.4759027103691868</v>
      </c>
      <c r="O1387" s="12">
        <v>9.7100000000000009</v>
      </c>
      <c r="P1387" s="12">
        <v>0.17940905624771838</v>
      </c>
      <c r="Q1387" s="12">
        <v>0.91145229283814166</v>
      </c>
      <c r="R1387" s="12">
        <v>12.538207790543959</v>
      </c>
      <c r="S1387" s="8">
        <v>0</v>
      </c>
      <c r="T1387" s="8">
        <v>35</v>
      </c>
      <c r="U1387" s="12">
        <v>5.0500000000000003E-2</v>
      </c>
      <c r="V1387" s="12">
        <v>3.2500000000000001E-2</v>
      </c>
    </row>
    <row r="1388" spans="1:22" x14ac:dyDescent="0.2">
      <c r="A1388" s="8">
        <v>2015</v>
      </c>
      <c r="B1388" s="8" t="s">
        <v>155</v>
      </c>
      <c r="C1388" s="9">
        <v>2.3699999999999999E-2</v>
      </c>
      <c r="D1388" s="10">
        <v>0.1196</v>
      </c>
      <c r="E1388" s="12">
        <v>1</v>
      </c>
      <c r="F1388" s="11">
        <v>1.1135791228585086</v>
      </c>
      <c r="G1388" s="11">
        <v>0.55000000000000004</v>
      </c>
      <c r="H1388" s="11">
        <v>0.25476321668840579</v>
      </c>
      <c r="I1388" s="11">
        <v>0.76</v>
      </c>
      <c r="J1388" s="11">
        <v>0.49</v>
      </c>
      <c r="K1388" s="9">
        <v>0.32019999999999998</v>
      </c>
      <c r="L1388" s="12">
        <v>0.63004692599032897</v>
      </c>
      <c r="M1388" s="12">
        <f t="shared" si="21"/>
        <v>1.6059152823291318</v>
      </c>
      <c r="N1388" s="13">
        <v>0.62269785399243138</v>
      </c>
      <c r="O1388" s="12">
        <v>11.72</v>
      </c>
      <c r="P1388" s="12">
        <v>0.5125120532568328</v>
      </c>
      <c r="Q1388" s="12">
        <v>0.11357912285850848</v>
      </c>
      <c r="R1388" s="12">
        <v>13.856424959128329</v>
      </c>
      <c r="S1388" s="8">
        <v>0</v>
      </c>
      <c r="T1388" s="8">
        <v>19</v>
      </c>
      <c r="U1388" s="12">
        <v>6.6799999999999998E-2</v>
      </c>
      <c r="V1388" s="12">
        <v>6.3E-3</v>
      </c>
    </row>
    <row r="1389" spans="1:22" x14ac:dyDescent="0.2">
      <c r="A1389" s="8">
        <v>2016</v>
      </c>
      <c r="B1389" s="8" t="s">
        <v>155</v>
      </c>
      <c r="C1389" s="9">
        <v>3.85E-2</v>
      </c>
      <c r="D1389" s="10">
        <v>0.17510000000000001</v>
      </c>
      <c r="E1389" s="12">
        <v>1</v>
      </c>
      <c r="F1389" s="11">
        <v>1.2781115094759918</v>
      </c>
      <c r="G1389" s="11">
        <v>0.73</v>
      </c>
      <c r="H1389" s="11">
        <v>0.23010945700695865</v>
      </c>
      <c r="I1389" s="11">
        <v>0.86</v>
      </c>
      <c r="J1389" s="11">
        <v>0.6</v>
      </c>
      <c r="K1389" s="9">
        <v>0.29859999999999998</v>
      </c>
      <c r="L1389" s="12">
        <v>0.65930509176053764</v>
      </c>
      <c r="M1389" s="12">
        <f t="shared" si="21"/>
        <v>1.3852457211530775</v>
      </c>
      <c r="N1389" s="13">
        <v>0.72189358518111912</v>
      </c>
      <c r="O1389" s="12">
        <v>39.83</v>
      </c>
      <c r="P1389" s="12">
        <v>0.57942658838943328</v>
      </c>
      <c r="Q1389" s="12">
        <v>0.27811150947599184</v>
      </c>
      <c r="R1389" s="12">
        <v>13.863555044454461</v>
      </c>
      <c r="S1389" s="8">
        <v>0</v>
      </c>
      <c r="T1389" s="8">
        <v>20</v>
      </c>
      <c r="U1389" s="12">
        <v>6.2100000000000002E-2</v>
      </c>
      <c r="V1389" s="12">
        <v>6.6600000000000006E-2</v>
      </c>
    </row>
    <row r="1390" spans="1:22" x14ac:dyDescent="0.2">
      <c r="A1390" s="8">
        <v>2017</v>
      </c>
      <c r="B1390" s="8" t="s">
        <v>155</v>
      </c>
      <c r="C1390" s="9">
        <v>4.5400000000000003E-2</v>
      </c>
      <c r="D1390" s="10">
        <v>0.20610000000000001</v>
      </c>
      <c r="E1390" s="12">
        <v>1</v>
      </c>
      <c r="F1390" s="11">
        <v>0.97501768333418426</v>
      </c>
      <c r="G1390" s="11">
        <v>0.48</v>
      </c>
      <c r="H1390" s="11">
        <v>0.17810218987500601</v>
      </c>
      <c r="I1390" s="11">
        <v>0.62</v>
      </c>
      <c r="J1390" s="11">
        <v>0.55000000000000004</v>
      </c>
      <c r="K1390" s="9">
        <v>0.30919999999999997</v>
      </c>
      <c r="L1390" s="12">
        <v>0.56315305516866121</v>
      </c>
      <c r="M1390" s="12">
        <f t="shared" si="21"/>
        <v>1.4670586858141408</v>
      </c>
      <c r="N1390" s="13">
        <v>0.68163599020924803</v>
      </c>
      <c r="O1390" s="12">
        <v>29.89</v>
      </c>
      <c r="P1390" s="12">
        <v>0.50372206802081687</v>
      </c>
      <c r="Q1390" s="12">
        <v>-2.4982316665815789E-2</v>
      </c>
      <c r="R1390" s="12">
        <v>13.802968751530587</v>
      </c>
      <c r="S1390" s="8">
        <v>0</v>
      </c>
      <c r="T1390" s="8">
        <v>21</v>
      </c>
      <c r="U1390" s="12">
        <v>6.8099999999999994E-2</v>
      </c>
      <c r="V1390" s="12">
        <v>3.5299999999999998E-2</v>
      </c>
    </row>
    <row r="1391" spans="1:22" x14ac:dyDescent="0.2">
      <c r="A1391" s="8">
        <v>2018</v>
      </c>
      <c r="B1391" s="8" t="s">
        <v>155</v>
      </c>
      <c r="C1391" s="9">
        <v>7.6799999999999993E-2</v>
      </c>
      <c r="D1391" s="10">
        <v>0.2218</v>
      </c>
      <c r="E1391" s="12">
        <v>1</v>
      </c>
      <c r="F1391" s="11">
        <v>0.79133969357757561</v>
      </c>
      <c r="G1391" s="11">
        <v>0.28999999999999998</v>
      </c>
      <c r="H1391" s="11">
        <v>0.27799846981880616</v>
      </c>
      <c r="I1391" s="11">
        <v>0.44</v>
      </c>
      <c r="J1391" s="11">
        <v>0.6</v>
      </c>
      <c r="K1391" s="9">
        <v>0.31109999999999999</v>
      </c>
      <c r="L1391" s="12">
        <v>0.67545516959536334</v>
      </c>
      <c r="M1391" s="12">
        <f t="shared" si="21"/>
        <v>2.1174055094054922</v>
      </c>
      <c r="N1391" s="13">
        <v>0.47227609239610024</v>
      </c>
      <c r="O1391" s="12">
        <v>27.82</v>
      </c>
      <c r="P1391" s="12">
        <v>0.38857624285975989</v>
      </c>
      <c r="Q1391" s="12">
        <v>-0.20866030642242434</v>
      </c>
      <c r="R1391" s="12">
        <v>13.810088713135229</v>
      </c>
      <c r="S1391" s="8">
        <v>0</v>
      </c>
      <c r="T1391" s="8">
        <v>22</v>
      </c>
      <c r="U1391" s="12">
        <v>7.0800000000000002E-2</v>
      </c>
      <c r="V1391" s="12">
        <v>3.5400000000000001E-2</v>
      </c>
    </row>
    <row r="1392" spans="1:22" x14ac:dyDescent="0.2">
      <c r="A1392" s="8">
        <v>2019</v>
      </c>
      <c r="B1392" s="8" t="s">
        <v>155</v>
      </c>
      <c r="C1392" s="9">
        <v>6.8699999999999997E-2</v>
      </c>
      <c r="D1392" s="10">
        <v>0.15379999999999999</v>
      </c>
      <c r="E1392" s="12">
        <v>1</v>
      </c>
      <c r="F1392" s="11">
        <v>0.79567558789068327</v>
      </c>
      <c r="G1392" s="11">
        <v>0.24</v>
      </c>
      <c r="H1392" s="11">
        <v>0.1673912182958581</v>
      </c>
      <c r="I1392" s="11">
        <v>0.42</v>
      </c>
      <c r="J1392" s="11">
        <v>0.46</v>
      </c>
      <c r="K1392" s="9">
        <v>0.29289999999999999</v>
      </c>
      <c r="L1392" s="12">
        <v>0.72185811002167288</v>
      </c>
      <c r="M1392" s="12">
        <f t="shared" si="21"/>
        <v>2.1426938549679879</v>
      </c>
      <c r="N1392" s="13">
        <v>0.4667022298502555</v>
      </c>
      <c r="O1392" s="12">
        <v>27.03</v>
      </c>
      <c r="P1392" s="12">
        <v>0.29714789877691189</v>
      </c>
      <c r="Q1392" s="12">
        <v>-0.20432441210931679</v>
      </c>
      <c r="R1392" s="12">
        <v>13.988100570048452</v>
      </c>
      <c r="S1392" s="8">
        <v>0</v>
      </c>
      <c r="T1392" s="8">
        <v>23</v>
      </c>
      <c r="U1392" s="12">
        <v>7.0199999999999999E-2</v>
      </c>
      <c r="V1392" s="12">
        <v>2.7900000000000001E-2</v>
      </c>
    </row>
    <row r="1393" spans="1:22" x14ac:dyDescent="0.2">
      <c r="A1393" s="8">
        <v>2020</v>
      </c>
      <c r="B1393" s="8" t="s">
        <v>155</v>
      </c>
      <c r="C1393" s="9">
        <v>1.1599999999999999E-2</v>
      </c>
      <c r="D1393" s="10">
        <v>4.2000000000000003E-2</v>
      </c>
      <c r="E1393" s="12">
        <v>1</v>
      </c>
      <c r="F1393" s="11">
        <v>0.76555480365193129</v>
      </c>
      <c r="G1393" s="11">
        <v>0.2</v>
      </c>
      <c r="H1393" s="11">
        <v>3.4760404225240488E-2</v>
      </c>
      <c r="I1393" s="11">
        <v>0.38</v>
      </c>
      <c r="J1393" s="11">
        <v>0.72</v>
      </c>
      <c r="K1393" s="9">
        <v>0.23169999999999999</v>
      </c>
      <c r="L1393" s="12">
        <v>0.30845835021552653</v>
      </c>
      <c r="M1393" s="12">
        <f t="shared" si="21"/>
        <v>1.2759486793213652</v>
      </c>
      <c r="N1393" s="13">
        <v>0.78373058117969674</v>
      </c>
      <c r="O1393" s="12">
        <v>46.76</v>
      </c>
      <c r="P1393" s="12">
        <v>0.27555663822587229</v>
      </c>
      <c r="Q1393" s="12">
        <v>-0.23444519634806865</v>
      </c>
      <c r="R1393" s="12">
        <v>14.063470577331096</v>
      </c>
      <c r="S1393" s="8">
        <v>0</v>
      </c>
      <c r="T1393" s="8">
        <v>24</v>
      </c>
      <c r="U1393" s="12">
        <v>2.9100000000000001E-2</v>
      </c>
      <c r="V1393" s="12">
        <v>3.2300000000000002E-2</v>
      </c>
    </row>
    <row r="1394" spans="1:22" x14ac:dyDescent="0.2">
      <c r="A1394" s="8">
        <v>2021</v>
      </c>
      <c r="B1394" s="8" t="s">
        <v>155</v>
      </c>
      <c r="C1394" s="9">
        <v>7.0800000000000002E-2</v>
      </c>
      <c r="D1394" s="10">
        <v>0.3513</v>
      </c>
      <c r="E1394" s="12">
        <v>1</v>
      </c>
      <c r="F1394" s="11">
        <v>1.2628917191803273</v>
      </c>
      <c r="G1394" s="11">
        <v>0.65</v>
      </c>
      <c r="H1394" s="11">
        <v>3.3110988485646392E-2</v>
      </c>
      <c r="I1394" s="11">
        <v>0.84</v>
      </c>
      <c r="J1394" s="11">
        <v>0.73</v>
      </c>
      <c r="K1394" s="9">
        <v>0.24970000000000001</v>
      </c>
      <c r="L1394" s="12">
        <v>0.57368208660338982</v>
      </c>
      <c r="M1394" s="12">
        <f t="shared" si="21"/>
        <v>1.5054711067763926</v>
      </c>
      <c r="N1394" s="13">
        <v>0.6642439004633317</v>
      </c>
      <c r="O1394" s="12">
        <v>39.03</v>
      </c>
      <c r="P1394" s="12">
        <v>0.52677596062041365</v>
      </c>
      <c r="Q1394" s="12">
        <v>0.26289171918032722</v>
      </c>
      <c r="R1394" s="12">
        <v>14.100692599800036</v>
      </c>
      <c r="S1394" s="8">
        <v>0</v>
      </c>
      <c r="T1394" s="8">
        <v>25</v>
      </c>
      <c r="U1394" s="12">
        <v>2.58E-2</v>
      </c>
      <c r="V1394" s="12">
        <v>1.84E-2</v>
      </c>
    </row>
    <row r="1395" spans="1:22" x14ac:dyDescent="0.2">
      <c r="A1395" s="8">
        <v>2022</v>
      </c>
      <c r="B1395" s="8" t="s">
        <v>155</v>
      </c>
      <c r="C1395" s="9">
        <v>2.6700000000000002E-2</v>
      </c>
      <c r="D1395" s="10">
        <v>0.121</v>
      </c>
      <c r="E1395" s="12">
        <v>1</v>
      </c>
      <c r="F1395" s="11">
        <v>0.7298527850445119</v>
      </c>
      <c r="G1395" s="11">
        <v>0.26</v>
      </c>
      <c r="H1395" s="11">
        <v>-5.8003691530351009E-2</v>
      </c>
      <c r="I1395" s="11">
        <v>0.48</v>
      </c>
      <c r="J1395" s="11">
        <v>0.56999999999999995</v>
      </c>
      <c r="K1395" s="9">
        <v>0.27610000000000001</v>
      </c>
      <c r="L1395" s="12">
        <v>0.49062029092959419</v>
      </c>
      <c r="M1395" s="12">
        <f t="shared" si="21"/>
        <v>1.3499007927677473</v>
      </c>
      <c r="N1395" s="13">
        <v>0.740795179436606</v>
      </c>
      <c r="O1395" s="12">
        <v>29.21</v>
      </c>
      <c r="P1395" s="12">
        <v>0.29945332275573749</v>
      </c>
      <c r="Q1395" s="12">
        <v>-0.2701472149554881</v>
      </c>
      <c r="R1395" s="12">
        <v>14.150273736524426</v>
      </c>
      <c r="S1395" s="8">
        <v>0</v>
      </c>
      <c r="T1395" s="8">
        <v>26</v>
      </c>
      <c r="U1395" s="12">
        <v>8.0199999999999994E-2</v>
      </c>
      <c r="V1395" s="12">
        <v>3.15E-2</v>
      </c>
    </row>
    <row r="1396" spans="1:22" x14ac:dyDescent="0.2">
      <c r="A1396" s="8">
        <v>2023</v>
      </c>
      <c r="B1396" s="8" t="s">
        <v>155</v>
      </c>
      <c r="C1396" s="9">
        <v>2.8999999999999998E-3</v>
      </c>
      <c r="D1396" s="10">
        <v>1.5900000000000001E-2</v>
      </c>
      <c r="E1396" s="12">
        <v>1</v>
      </c>
      <c r="F1396" s="11">
        <v>0.86793548515047847</v>
      </c>
      <c r="G1396" s="11">
        <v>0.28000000000000003</v>
      </c>
      <c r="H1396" s="11">
        <v>9.925350785859488E-3</v>
      </c>
      <c r="I1396" s="11">
        <v>0.52</v>
      </c>
      <c r="J1396" s="11">
        <v>0.54</v>
      </c>
      <c r="K1396" s="9">
        <v>0.28270000000000001</v>
      </c>
      <c r="L1396" s="12">
        <v>0.37562467330917415</v>
      </c>
      <c r="M1396" s="12">
        <f t="shared" si="21"/>
        <v>1.3503303838315772</v>
      </c>
      <c r="N1396" s="13">
        <v>0.74055950452843178</v>
      </c>
      <c r="O1396" s="12">
        <v>31.02</v>
      </c>
      <c r="P1396" s="12">
        <v>0.2387456286234185</v>
      </c>
      <c r="Q1396" s="12">
        <v>-0.13206451484952153</v>
      </c>
      <c r="R1396" s="12">
        <v>14.168448783240375</v>
      </c>
      <c r="S1396" s="8">
        <v>0</v>
      </c>
      <c r="T1396" s="8">
        <v>27</v>
      </c>
      <c r="U1396" s="12">
        <v>5.0500000000000003E-2</v>
      </c>
      <c r="V1396" s="12">
        <v>3.2500000000000001E-2</v>
      </c>
    </row>
    <row r="1397" spans="1:22" x14ac:dyDescent="0.2">
      <c r="A1397" s="8">
        <v>2015</v>
      </c>
      <c r="B1397" s="8" t="s">
        <v>156</v>
      </c>
      <c r="C1397" s="9">
        <v>0.2009</v>
      </c>
      <c r="D1397" s="10">
        <v>0.54300000000000004</v>
      </c>
      <c r="E1397" s="12">
        <v>0</v>
      </c>
      <c r="F1397" s="11">
        <v>1.2915436405571044</v>
      </c>
      <c r="G1397" s="11">
        <v>7.0000000000000007E-2</v>
      </c>
      <c r="H1397" s="11">
        <v>-0.13413702807673453</v>
      </c>
      <c r="I1397" s="11">
        <v>0.2</v>
      </c>
      <c r="J1397" s="11">
        <v>4.7300000000000004</v>
      </c>
      <c r="K1397" s="9">
        <v>0.15529999999999999</v>
      </c>
      <c r="L1397" s="12">
        <v>0.97142080142067611</v>
      </c>
      <c r="M1397" s="12">
        <f t="shared" si="21"/>
        <v>1.5193316320984021</v>
      </c>
      <c r="N1397" s="13">
        <v>0.65818415076296743</v>
      </c>
      <c r="O1397" s="12">
        <v>416.07</v>
      </c>
      <c r="P1397" s="12">
        <v>5.7097978758108091E-2</v>
      </c>
      <c r="Q1397" s="12">
        <v>0.29154364055710447</v>
      </c>
      <c r="R1397" s="12">
        <v>12.861281181827543</v>
      </c>
      <c r="S1397" s="8">
        <v>0</v>
      </c>
      <c r="T1397" s="8">
        <v>11</v>
      </c>
      <c r="U1397" s="12">
        <v>6.6799999999999998E-2</v>
      </c>
      <c r="V1397" s="12">
        <v>6.3E-3</v>
      </c>
    </row>
    <row r="1398" spans="1:22" x14ac:dyDescent="0.2">
      <c r="A1398" s="8">
        <v>2016</v>
      </c>
      <c r="B1398" s="8" t="s">
        <v>156</v>
      </c>
      <c r="C1398" s="9">
        <v>0.1426</v>
      </c>
      <c r="D1398" s="10">
        <v>0.49909999999999999</v>
      </c>
      <c r="E1398" s="12">
        <v>1</v>
      </c>
      <c r="F1398" s="11">
        <v>1.1158217420346823</v>
      </c>
      <c r="G1398" s="11">
        <v>0.09</v>
      </c>
      <c r="H1398" s="11">
        <v>-5.3254032693464251E-2</v>
      </c>
      <c r="I1398" s="11">
        <v>0.22</v>
      </c>
      <c r="J1398" s="11">
        <v>4.03</v>
      </c>
      <c r="K1398" s="9">
        <v>0.16170000000000001</v>
      </c>
      <c r="L1398" s="12">
        <v>0.94333022482079276</v>
      </c>
      <c r="M1398" s="12">
        <f t="shared" si="21"/>
        <v>1.3488051108811494</v>
      </c>
      <c r="N1398" s="13">
        <v>0.74139695344623846</v>
      </c>
      <c r="O1398" s="12">
        <v>278.51</v>
      </c>
      <c r="P1398" s="12">
        <v>8.3175269280346811E-2</v>
      </c>
      <c r="Q1398" s="12">
        <v>0.11582174203468226</v>
      </c>
      <c r="R1398" s="12">
        <v>13.171851115797601</v>
      </c>
      <c r="S1398" s="8">
        <v>0</v>
      </c>
      <c r="T1398" s="8">
        <v>12</v>
      </c>
      <c r="U1398" s="12">
        <v>6.2100000000000002E-2</v>
      </c>
      <c r="V1398" s="12">
        <v>6.6600000000000006E-2</v>
      </c>
    </row>
    <row r="1399" spans="1:22" x14ac:dyDescent="0.2">
      <c r="A1399" s="8">
        <v>2017</v>
      </c>
      <c r="B1399" s="8" t="s">
        <v>156</v>
      </c>
      <c r="C1399" s="9">
        <v>0.1171</v>
      </c>
      <c r="D1399" s="10">
        <v>0.45269999999999999</v>
      </c>
      <c r="E1399" s="12">
        <v>1</v>
      </c>
      <c r="F1399" s="11">
        <v>1.2003998675125624</v>
      </c>
      <c r="G1399" s="11">
        <v>0.22</v>
      </c>
      <c r="H1399" s="11">
        <v>0.16951096702609117</v>
      </c>
      <c r="I1399" s="11">
        <v>0.39</v>
      </c>
      <c r="J1399" s="11">
        <v>3.52</v>
      </c>
      <c r="K1399" s="9">
        <v>0.16800000000000001</v>
      </c>
      <c r="L1399" s="12">
        <v>0.92258645353450708</v>
      </c>
      <c r="M1399" s="12">
        <f t="shared" si="21"/>
        <v>1.3493558244533352</v>
      </c>
      <c r="N1399" s="13">
        <v>0.74109436656941852</v>
      </c>
      <c r="O1399" s="12">
        <v>79.2</v>
      </c>
      <c r="P1399" s="12">
        <v>0.18373031610993151</v>
      </c>
      <c r="Q1399" s="12">
        <v>0.20039986751256234</v>
      </c>
      <c r="R1399" s="12">
        <v>13.358366340626954</v>
      </c>
      <c r="S1399" s="8">
        <v>0</v>
      </c>
      <c r="T1399" s="8">
        <v>13</v>
      </c>
      <c r="U1399" s="12">
        <v>6.8099999999999994E-2</v>
      </c>
      <c r="V1399" s="12">
        <v>3.5299999999999998E-2</v>
      </c>
    </row>
    <row r="1400" spans="1:22" x14ac:dyDescent="0.2">
      <c r="A1400" s="8">
        <v>2018</v>
      </c>
      <c r="B1400" s="8" t="s">
        <v>156</v>
      </c>
      <c r="C1400" s="9">
        <v>0.113</v>
      </c>
      <c r="D1400" s="10">
        <v>0.38679999999999998</v>
      </c>
      <c r="E1400" s="12">
        <v>0</v>
      </c>
      <c r="F1400" s="11">
        <v>1.3035545938160626</v>
      </c>
      <c r="G1400" s="11">
        <v>0.21</v>
      </c>
      <c r="H1400" s="11">
        <v>0.12611299702627041</v>
      </c>
      <c r="I1400" s="11">
        <v>0.3</v>
      </c>
      <c r="J1400" s="11">
        <v>3.4</v>
      </c>
      <c r="K1400" s="9">
        <v>0.17680000000000001</v>
      </c>
      <c r="L1400" s="12">
        <v>0.89867717619296994</v>
      </c>
      <c r="M1400" s="12">
        <f t="shared" si="21"/>
        <v>1.4693454445379446</v>
      </c>
      <c r="N1400" s="13">
        <v>0.68057515250572231</v>
      </c>
      <c r="O1400" s="12">
        <v>96.06</v>
      </c>
      <c r="P1400" s="12">
        <v>0.16251488200070191</v>
      </c>
      <c r="Q1400" s="12">
        <v>0.30355459381606276</v>
      </c>
      <c r="R1400" s="12">
        <v>13.449054411699445</v>
      </c>
      <c r="S1400" s="8">
        <v>0</v>
      </c>
      <c r="T1400" s="8">
        <v>14</v>
      </c>
      <c r="U1400" s="12">
        <v>7.0800000000000002E-2</v>
      </c>
      <c r="V1400" s="12">
        <v>3.5400000000000001E-2</v>
      </c>
    </row>
    <row r="1401" spans="1:22" x14ac:dyDescent="0.2">
      <c r="A1401" s="8">
        <v>2019</v>
      </c>
      <c r="B1401" s="8" t="s">
        <v>156</v>
      </c>
      <c r="C1401" s="9">
        <v>0.10979999999999999</v>
      </c>
      <c r="D1401" s="10">
        <v>0.36320000000000002</v>
      </c>
      <c r="E1401" s="12">
        <v>0</v>
      </c>
      <c r="F1401" s="11">
        <v>1.2309769189530197</v>
      </c>
      <c r="G1401" s="11">
        <v>0.11</v>
      </c>
      <c r="H1401" s="11">
        <v>-4.5217080292204233E-2</v>
      </c>
      <c r="I1401" s="11">
        <v>0.17</v>
      </c>
      <c r="J1401" s="11">
        <v>2.93</v>
      </c>
      <c r="K1401" s="9">
        <v>0.19070000000000001</v>
      </c>
      <c r="L1401" s="12">
        <v>0.89753832392170474</v>
      </c>
      <c r="M1401" s="12">
        <f t="shared" si="21"/>
        <v>1.4107490679066423</v>
      </c>
      <c r="N1401" s="13">
        <v>0.70884328244417172</v>
      </c>
      <c r="O1401" s="12">
        <v>323.42</v>
      </c>
      <c r="P1401" s="12">
        <v>9.0823809618616913E-2</v>
      </c>
      <c r="Q1401" s="12">
        <v>0.23097691895301964</v>
      </c>
      <c r="R1401" s="12">
        <v>13.620220359751579</v>
      </c>
      <c r="S1401" s="8">
        <v>0</v>
      </c>
      <c r="T1401" s="8">
        <v>15</v>
      </c>
      <c r="U1401" s="12">
        <v>7.0199999999999999E-2</v>
      </c>
      <c r="V1401" s="12">
        <v>2.7900000000000001E-2</v>
      </c>
    </row>
    <row r="1402" spans="1:22" x14ac:dyDescent="0.2">
      <c r="A1402" s="8">
        <v>2020</v>
      </c>
      <c r="B1402" s="8" t="s">
        <v>156</v>
      </c>
      <c r="C1402" s="9">
        <v>8.9300000000000004E-2</v>
      </c>
      <c r="D1402" s="10">
        <v>0.2838</v>
      </c>
      <c r="E1402" s="12">
        <v>0</v>
      </c>
      <c r="F1402" s="11">
        <v>1.2683224377538873</v>
      </c>
      <c r="G1402" s="11">
        <v>0.25</v>
      </c>
      <c r="H1402" s="11">
        <v>0.36680854071199487</v>
      </c>
      <c r="I1402" s="11">
        <v>0.3</v>
      </c>
      <c r="J1402" s="11">
        <v>2.4700000000000002</v>
      </c>
      <c r="K1402" s="9">
        <v>0.22070000000000001</v>
      </c>
      <c r="L1402" s="12">
        <v>0.89776657924333192</v>
      </c>
      <c r="M1402" s="12">
        <f t="shared" si="21"/>
        <v>1.5067790600242517</v>
      </c>
      <c r="N1402" s="13">
        <v>0.66366730632950588</v>
      </c>
      <c r="O1402" s="12">
        <v>473.32</v>
      </c>
      <c r="P1402" s="12">
        <v>0.19866381114350301</v>
      </c>
      <c r="Q1402" s="12">
        <v>0.26832243775388726</v>
      </c>
      <c r="R1402" s="12">
        <v>13.663049277193394</v>
      </c>
      <c r="S1402" s="8">
        <v>0</v>
      </c>
      <c r="T1402" s="8">
        <v>16</v>
      </c>
      <c r="U1402" s="12">
        <v>2.9100000000000001E-2</v>
      </c>
      <c r="V1402" s="12">
        <v>3.2300000000000002E-2</v>
      </c>
    </row>
    <row r="1403" spans="1:22" x14ac:dyDescent="0.2">
      <c r="A1403" s="8">
        <v>2021</v>
      </c>
      <c r="B1403" s="8" t="s">
        <v>156</v>
      </c>
      <c r="C1403" s="9">
        <v>8.9899999999999994E-2</v>
      </c>
      <c r="D1403" s="10">
        <v>0.27339999999999998</v>
      </c>
      <c r="E1403" s="12">
        <v>1</v>
      </c>
      <c r="F1403" s="11">
        <v>1.219802879523527</v>
      </c>
      <c r="G1403" s="11">
        <v>0.1</v>
      </c>
      <c r="H1403" s="11">
        <v>4.0238958717768369E-3</v>
      </c>
      <c r="I1403" s="11">
        <v>0.17</v>
      </c>
      <c r="J1403" s="11">
        <v>2.2599999999999998</v>
      </c>
      <c r="K1403" s="9">
        <v>0.22470000000000001</v>
      </c>
      <c r="L1403" s="12">
        <v>0.89733169136428159</v>
      </c>
      <c r="M1403" s="12">
        <f t="shared" si="21"/>
        <v>1.4784394153134159</v>
      </c>
      <c r="N1403" s="13">
        <v>0.67638889334400554</v>
      </c>
      <c r="O1403" s="12">
        <v>423.53</v>
      </c>
      <c r="P1403" s="12">
        <v>8.0776961598303984E-2</v>
      </c>
      <c r="Q1403" s="12">
        <v>0.21980287952352703</v>
      </c>
      <c r="R1403" s="12">
        <v>13.799143381988294</v>
      </c>
      <c r="S1403" s="8">
        <v>0</v>
      </c>
      <c r="T1403" s="8">
        <v>17</v>
      </c>
      <c r="U1403" s="12">
        <v>2.58E-2</v>
      </c>
      <c r="V1403" s="12">
        <v>1.84E-2</v>
      </c>
    </row>
    <row r="1404" spans="1:22" x14ac:dyDescent="0.2">
      <c r="A1404" s="8">
        <v>2022</v>
      </c>
      <c r="B1404" s="8" t="s">
        <v>156</v>
      </c>
      <c r="C1404" s="9">
        <v>6.9000000000000006E-2</v>
      </c>
      <c r="D1404" s="10">
        <v>0.1852</v>
      </c>
      <c r="E1404" s="12">
        <v>0</v>
      </c>
      <c r="F1404" s="11">
        <v>1.7145059397391298</v>
      </c>
      <c r="G1404" s="11">
        <v>0.19</v>
      </c>
      <c r="H1404" s="11">
        <v>0.30677760702926876</v>
      </c>
      <c r="I1404" s="11">
        <v>0.31</v>
      </c>
      <c r="J1404" s="11">
        <v>2.25</v>
      </c>
      <c r="K1404" s="9">
        <v>0.23130000000000001</v>
      </c>
      <c r="L1404" s="12">
        <v>0.82986643299791529</v>
      </c>
      <c r="M1404" s="12">
        <f t="shared" si="21"/>
        <v>1.7502020576578829</v>
      </c>
      <c r="N1404" s="13">
        <v>0.57136260103487602</v>
      </c>
      <c r="O1404" s="12">
        <v>474.5</v>
      </c>
      <c r="P1404" s="12">
        <v>0.11400691185634756</v>
      </c>
      <c r="Q1404" s="12">
        <v>0.7145059397391299</v>
      </c>
      <c r="R1404" s="12">
        <v>13.746899485943624</v>
      </c>
      <c r="S1404" s="8">
        <v>0</v>
      </c>
      <c r="T1404" s="8">
        <v>18</v>
      </c>
      <c r="U1404" s="12">
        <v>8.0199999999999994E-2</v>
      </c>
      <c r="V1404" s="12">
        <v>3.15E-2</v>
      </c>
    </row>
    <row r="1405" spans="1:22" x14ac:dyDescent="0.2">
      <c r="A1405" s="8">
        <v>2023</v>
      </c>
      <c r="B1405" s="8" t="s">
        <v>156</v>
      </c>
      <c r="C1405" s="9">
        <v>2.8999999999999998E-3</v>
      </c>
      <c r="D1405" s="10">
        <v>7.1000000000000004E-3</v>
      </c>
      <c r="E1405" s="12">
        <v>0</v>
      </c>
      <c r="F1405" s="11">
        <v>1.6886038681489361</v>
      </c>
      <c r="G1405" s="11">
        <v>0.17</v>
      </c>
      <c r="H1405" s="11">
        <v>0.11167879335988305</v>
      </c>
      <c r="I1405" s="11">
        <v>0.34</v>
      </c>
      <c r="J1405" s="11">
        <v>2.04</v>
      </c>
      <c r="K1405" s="9">
        <v>0.19040000000000001</v>
      </c>
      <c r="L1405" s="12">
        <v>0.23155939538996781</v>
      </c>
      <c r="M1405" s="12">
        <f t="shared" si="21"/>
        <v>1.6356051872179604</v>
      </c>
      <c r="N1405" s="13">
        <v>0.6113944904399109</v>
      </c>
      <c r="O1405" s="12">
        <v>486.21</v>
      </c>
      <c r="P1405" s="12">
        <v>0.10365098257729342</v>
      </c>
      <c r="Q1405" s="12">
        <v>0.68860386814893615</v>
      </c>
      <c r="R1405" s="12">
        <v>13.778955666733038</v>
      </c>
      <c r="S1405" s="8">
        <v>0</v>
      </c>
      <c r="T1405" s="8">
        <v>19</v>
      </c>
      <c r="U1405" s="12">
        <v>5.0500000000000003E-2</v>
      </c>
      <c r="V1405" s="12">
        <v>3.2500000000000001E-2</v>
      </c>
    </row>
    <row r="1406" spans="1:22" x14ac:dyDescent="0.2">
      <c r="A1406" s="8">
        <v>2015</v>
      </c>
      <c r="B1406" s="8" t="s">
        <v>157</v>
      </c>
      <c r="C1406" s="9">
        <v>0.1249</v>
      </c>
      <c r="D1406" s="10">
        <v>0.2112</v>
      </c>
      <c r="E1406" s="12">
        <v>0</v>
      </c>
      <c r="F1406" s="11">
        <v>3.187336492076509</v>
      </c>
      <c r="G1406" s="11">
        <v>0.21</v>
      </c>
      <c r="H1406" s="11">
        <v>-6.2398605684434429E-2</v>
      </c>
      <c r="I1406" s="11">
        <v>2.58</v>
      </c>
      <c r="J1406" s="11">
        <v>1.46</v>
      </c>
      <c r="K1406" s="9">
        <v>0.20979999999999999</v>
      </c>
      <c r="L1406" s="12">
        <v>0.90537324586378798</v>
      </c>
      <c r="M1406" s="12">
        <f t="shared" si="21"/>
        <v>3.6656806453465842</v>
      </c>
      <c r="N1406" s="13">
        <v>0.27280063288367873</v>
      </c>
      <c r="O1406" s="12">
        <v>5.63</v>
      </c>
      <c r="P1406" s="12">
        <v>6.9461452960634176E-2</v>
      </c>
      <c r="Q1406" s="12">
        <v>2.187336492076509</v>
      </c>
      <c r="R1406" s="12">
        <v>11.741446390829049</v>
      </c>
      <c r="S1406" s="8">
        <v>0</v>
      </c>
      <c r="T1406" s="8">
        <v>20</v>
      </c>
      <c r="U1406" s="12">
        <v>6.6799999999999998E-2</v>
      </c>
      <c r="V1406" s="12">
        <v>6.3E-3</v>
      </c>
    </row>
    <row r="1407" spans="1:22" x14ac:dyDescent="0.2">
      <c r="A1407" s="8">
        <v>2016</v>
      </c>
      <c r="B1407" s="8" t="s">
        <v>157</v>
      </c>
      <c r="C1407" s="9">
        <v>8.3299999999999999E-2</v>
      </c>
      <c r="D1407" s="10">
        <v>0.13100000000000001</v>
      </c>
      <c r="E1407" s="12">
        <v>0</v>
      </c>
      <c r="F1407" s="11">
        <v>2.2623527337469724</v>
      </c>
      <c r="G1407" s="11">
        <v>0.09</v>
      </c>
      <c r="H1407" s="11">
        <v>-5.4386812819379224E-2</v>
      </c>
      <c r="I1407" s="11">
        <v>1.76</v>
      </c>
      <c r="J1407" s="11">
        <v>0.79</v>
      </c>
      <c r="K1407" s="9">
        <v>0.27400000000000002</v>
      </c>
      <c r="L1407" s="12">
        <v>0.92852759939287699</v>
      </c>
      <c r="M1407" s="12">
        <f t="shared" si="21"/>
        <v>3.2095077604459834</v>
      </c>
      <c r="N1407" s="13">
        <v>0.3115742583096428</v>
      </c>
      <c r="O1407" s="12">
        <v>3.05</v>
      </c>
      <c r="P1407" s="12">
        <v>4.3498101002006094E-2</v>
      </c>
      <c r="Q1407" s="12">
        <v>1.2623527337469722</v>
      </c>
      <c r="R1407" s="12">
        <v>11.792597382210777</v>
      </c>
      <c r="S1407" s="8">
        <v>0</v>
      </c>
      <c r="T1407" s="8">
        <v>21</v>
      </c>
      <c r="U1407" s="12">
        <v>6.2100000000000002E-2</v>
      </c>
      <c r="V1407" s="12">
        <v>6.6600000000000006E-2</v>
      </c>
    </row>
    <row r="1408" spans="1:22" x14ac:dyDescent="0.2">
      <c r="A1408" s="8">
        <v>2017</v>
      </c>
      <c r="B1408" s="8" t="s">
        <v>157</v>
      </c>
      <c r="C1408" s="9">
        <v>7.3800000000000004E-2</v>
      </c>
      <c r="D1408" s="10">
        <v>0.1331</v>
      </c>
      <c r="E1408" s="12">
        <v>0</v>
      </c>
      <c r="F1408" s="11">
        <v>2.1188699552319026</v>
      </c>
      <c r="G1408" s="11">
        <v>0.01</v>
      </c>
      <c r="H1408" s="11">
        <v>1.5374402000392385E-2</v>
      </c>
      <c r="I1408" s="11">
        <v>1.79</v>
      </c>
      <c r="J1408" s="11">
        <v>0.7</v>
      </c>
      <c r="K1408" s="9">
        <v>0.2944</v>
      </c>
      <c r="L1408" s="12">
        <v>0.92705986795773188</v>
      </c>
      <c r="M1408" s="12">
        <f t="shared" si="21"/>
        <v>2.2262143163033659</v>
      </c>
      <c r="N1408" s="13">
        <v>0.44919305058665793</v>
      </c>
      <c r="O1408" s="12">
        <v>2.71</v>
      </c>
      <c r="P1408" s="12">
        <v>5.9047099466361793E-3</v>
      </c>
      <c r="Q1408" s="12">
        <v>1.1188699552319026</v>
      </c>
      <c r="R1408" s="12">
        <v>11.940411351007718</v>
      </c>
      <c r="S1408" s="8">
        <v>0</v>
      </c>
      <c r="T1408" s="8">
        <v>22</v>
      </c>
      <c r="U1408" s="12">
        <v>6.8099999999999994E-2</v>
      </c>
      <c r="V1408" s="12">
        <v>3.5299999999999998E-2</v>
      </c>
    </row>
    <row r="1409" spans="1:22" x14ac:dyDescent="0.2">
      <c r="A1409" s="8">
        <v>2018</v>
      </c>
      <c r="B1409" s="8" t="s">
        <v>157</v>
      </c>
      <c r="C1409" s="9">
        <v>2.81E-2</v>
      </c>
      <c r="D1409" s="10">
        <v>5.9200000000000003E-2</v>
      </c>
      <c r="E1409" s="12">
        <v>0</v>
      </c>
      <c r="F1409" s="11">
        <v>1.694170191876643</v>
      </c>
      <c r="G1409" s="11">
        <v>0.02</v>
      </c>
      <c r="H1409" s="11">
        <v>0.17470986083798809</v>
      </c>
      <c r="I1409" s="11">
        <v>1.4</v>
      </c>
      <c r="J1409" s="11">
        <v>0.62</v>
      </c>
      <c r="K1409" s="9">
        <v>0.23300000000000001</v>
      </c>
      <c r="L1409" s="12">
        <v>0.77777043317532624</v>
      </c>
      <c r="M1409" s="12">
        <f t="shared" si="21"/>
        <v>1.8854958729839559</v>
      </c>
      <c r="N1409" s="13">
        <v>0.53036445973091195</v>
      </c>
      <c r="O1409" s="12">
        <v>2.4</v>
      </c>
      <c r="P1409" s="12">
        <v>1.0625095210638586E-2</v>
      </c>
      <c r="Q1409" s="12">
        <v>0.69417019187664286</v>
      </c>
      <c r="R1409" s="12">
        <v>12.023568307620057</v>
      </c>
      <c r="S1409" s="8">
        <v>0</v>
      </c>
      <c r="T1409" s="8">
        <v>23</v>
      </c>
      <c r="U1409" s="12">
        <v>7.0800000000000002E-2</v>
      </c>
      <c r="V1409" s="12">
        <v>3.5400000000000001E-2</v>
      </c>
    </row>
    <row r="1410" spans="1:22" x14ac:dyDescent="0.2">
      <c r="A1410" s="8">
        <v>2019</v>
      </c>
      <c r="B1410" s="8" t="s">
        <v>157</v>
      </c>
      <c r="C1410" s="9">
        <v>4.1099999999999998E-2</v>
      </c>
      <c r="D1410" s="10">
        <v>8.2799999999999999E-2</v>
      </c>
      <c r="E1410" s="12">
        <v>0</v>
      </c>
      <c r="F1410" s="11">
        <v>1.7641234883344576</v>
      </c>
      <c r="G1410" s="11">
        <v>0.03</v>
      </c>
      <c r="H1410" s="11">
        <v>-0.6229768678327382</v>
      </c>
      <c r="I1410" s="11">
        <v>1.38</v>
      </c>
      <c r="J1410" s="11">
        <v>0.9</v>
      </c>
      <c r="K1410" s="9">
        <v>0.22370000000000001</v>
      </c>
      <c r="L1410" s="12">
        <v>0.72702006509414363</v>
      </c>
      <c r="M1410" s="12">
        <f t="shared" si="21"/>
        <v>2.1568044305810412</v>
      </c>
      <c r="N1410" s="13">
        <v>0.46364889918674768</v>
      </c>
      <c r="O1410" s="12">
        <v>3.11</v>
      </c>
      <c r="P1410" s="12">
        <v>1.7543857534692741E-2</v>
      </c>
      <c r="Q1410" s="12">
        <v>0.76412348833445753</v>
      </c>
      <c r="R1410" s="12">
        <v>12.104327491831651</v>
      </c>
      <c r="S1410" s="8">
        <v>0</v>
      </c>
      <c r="T1410" s="8">
        <v>24</v>
      </c>
      <c r="U1410" s="12">
        <v>7.0199999999999999E-2</v>
      </c>
      <c r="V1410" s="12">
        <v>2.7900000000000001E-2</v>
      </c>
    </row>
    <row r="1411" spans="1:22" x14ac:dyDescent="0.2">
      <c r="A1411" s="8">
        <v>2020</v>
      </c>
      <c r="B1411" s="8" t="s">
        <v>157</v>
      </c>
      <c r="C1411" s="9">
        <v>4.36E-2</v>
      </c>
      <c r="D1411" s="10">
        <v>8.5500000000000007E-2</v>
      </c>
      <c r="E1411" s="12">
        <v>0</v>
      </c>
      <c r="F1411" s="11">
        <v>1.6348531456571238</v>
      </c>
      <c r="G1411" s="11">
        <v>0.05</v>
      </c>
      <c r="H1411" s="11">
        <v>6.5739781670751965E-2</v>
      </c>
      <c r="I1411" s="11">
        <v>1.3</v>
      </c>
      <c r="J1411" s="11">
        <v>0.86</v>
      </c>
      <c r="K1411" s="9">
        <v>0.21190000000000001</v>
      </c>
      <c r="L1411" s="12">
        <v>0.72833946455117493</v>
      </c>
      <c r="M1411" s="12">
        <f t="shared" ref="M1411:M1474" si="22">1/N1411</f>
        <v>1.95965693887943</v>
      </c>
      <c r="N1411" s="13">
        <v>0.51029339889043002</v>
      </c>
      <c r="O1411" s="12">
        <v>2.63</v>
      </c>
      <c r="P1411" s="12">
        <v>2.8156785151068432E-2</v>
      </c>
      <c r="Q1411" s="12">
        <v>0.63485314565712392</v>
      </c>
      <c r="R1411" s="12">
        <v>12.185649425365602</v>
      </c>
      <c r="S1411" s="8">
        <v>0</v>
      </c>
      <c r="T1411" s="8">
        <v>25</v>
      </c>
      <c r="U1411" s="12">
        <v>2.9100000000000001E-2</v>
      </c>
      <c r="V1411" s="12">
        <v>3.2300000000000002E-2</v>
      </c>
    </row>
    <row r="1412" spans="1:22" x14ac:dyDescent="0.2">
      <c r="A1412" s="8">
        <v>2021</v>
      </c>
      <c r="B1412" s="8" t="s">
        <v>157</v>
      </c>
      <c r="C1412" s="9">
        <v>4.8599999999999997E-2</v>
      </c>
      <c r="D1412" s="10">
        <v>9.7699999999999995E-2</v>
      </c>
      <c r="E1412" s="12">
        <v>0</v>
      </c>
      <c r="F1412" s="11">
        <v>1.4686925620158486</v>
      </c>
      <c r="G1412" s="11">
        <v>7.0000000000000007E-2</v>
      </c>
      <c r="H1412" s="11">
        <v>0.15394515091573627</v>
      </c>
      <c r="I1412" s="11">
        <v>1.2</v>
      </c>
      <c r="J1412" s="11">
        <v>1.01</v>
      </c>
      <c r="K1412" s="9">
        <v>0.18049999999999999</v>
      </c>
      <c r="L1412" s="12">
        <v>0.77244297869894252</v>
      </c>
      <c r="M1412" s="12">
        <f t="shared" si="22"/>
        <v>2.0229181018035955</v>
      </c>
      <c r="N1412" s="13">
        <v>0.49433538565323965</v>
      </c>
      <c r="O1412" s="12">
        <v>3.22</v>
      </c>
      <c r="P1412" s="12">
        <v>5.2460788727030166E-2</v>
      </c>
      <c r="Q1412" s="12">
        <v>0.46869256201584869</v>
      </c>
      <c r="R1412" s="12">
        <v>12.218550337293244</v>
      </c>
      <c r="S1412" s="8">
        <v>0</v>
      </c>
      <c r="T1412" s="8">
        <v>26</v>
      </c>
      <c r="U1412" s="12">
        <v>2.58E-2</v>
      </c>
      <c r="V1412" s="12">
        <v>1.84E-2</v>
      </c>
    </row>
    <row r="1413" spans="1:22" x14ac:dyDescent="0.2">
      <c r="A1413" s="8">
        <v>2022</v>
      </c>
      <c r="B1413" s="8" t="s">
        <v>157</v>
      </c>
      <c r="C1413" s="9">
        <v>4.6899999999999997E-2</v>
      </c>
      <c r="D1413" s="10">
        <v>9.2299999999999993E-2</v>
      </c>
      <c r="E1413" s="12">
        <v>0</v>
      </c>
      <c r="F1413" s="11">
        <v>1.5107968871952191</v>
      </c>
      <c r="G1413" s="11">
        <v>7.0000000000000007E-2</v>
      </c>
      <c r="H1413" s="11">
        <v>2.9230691700115495E-3</v>
      </c>
      <c r="I1413" s="11">
        <v>1.25</v>
      </c>
      <c r="J1413" s="11">
        <v>1.04</v>
      </c>
      <c r="K1413" s="9">
        <v>0.21279999999999999</v>
      </c>
      <c r="L1413" s="12">
        <v>0.81343592636524165</v>
      </c>
      <c r="M1413" s="12">
        <f t="shared" si="22"/>
        <v>2.0477098492643302</v>
      </c>
      <c r="N1413" s="13">
        <v>0.4883504371282214</v>
      </c>
      <c r="O1413" s="12">
        <v>3.98</v>
      </c>
      <c r="P1413" s="12">
        <v>4.7409973614852489E-2</v>
      </c>
      <c r="Q1413" s="12">
        <v>0.5107968871952191</v>
      </c>
      <c r="R1413" s="12">
        <v>12.241483689299175</v>
      </c>
      <c r="S1413" s="8">
        <v>0</v>
      </c>
      <c r="T1413" s="8">
        <v>27</v>
      </c>
      <c r="U1413" s="12">
        <v>8.0199999999999994E-2</v>
      </c>
      <c r="V1413" s="12">
        <v>3.15E-2</v>
      </c>
    </row>
    <row r="1414" spans="1:22" x14ac:dyDescent="0.2">
      <c r="A1414" s="8">
        <v>2023</v>
      </c>
      <c r="B1414" s="8" t="s">
        <v>157</v>
      </c>
      <c r="C1414" s="9">
        <v>5.8000000000000003E-2</v>
      </c>
      <c r="D1414" s="10">
        <v>0.1168</v>
      </c>
      <c r="E1414" s="12">
        <v>1</v>
      </c>
      <c r="F1414" s="11">
        <v>1.054045171530515</v>
      </c>
      <c r="G1414" s="11">
        <v>0.06</v>
      </c>
      <c r="H1414" s="11">
        <v>0.12959922010427682</v>
      </c>
      <c r="I1414" s="11">
        <v>0.57999999999999996</v>
      </c>
      <c r="J1414" s="11">
        <v>0.92</v>
      </c>
      <c r="K1414" s="9">
        <v>0.27100000000000002</v>
      </c>
      <c r="L1414" s="12">
        <v>0.78248926176545552</v>
      </c>
      <c r="M1414" s="12">
        <f t="shared" si="22"/>
        <v>1.9362145909498096</v>
      </c>
      <c r="N1414" s="13">
        <v>0.51647167864252597</v>
      </c>
      <c r="O1414" s="12">
        <v>4.63</v>
      </c>
      <c r="P1414" s="12">
        <v>6.5026589958556563E-2</v>
      </c>
      <c r="Q1414" s="12">
        <v>5.4045171530514996E-2</v>
      </c>
      <c r="R1414" s="12">
        <v>12.310318423831456</v>
      </c>
      <c r="S1414" s="8">
        <v>0</v>
      </c>
      <c r="T1414" s="8">
        <v>28</v>
      </c>
      <c r="U1414" s="12">
        <v>5.0500000000000003E-2</v>
      </c>
      <c r="V1414" s="12">
        <v>3.2500000000000001E-2</v>
      </c>
    </row>
    <row r="1415" spans="1:22" x14ac:dyDescent="0.2">
      <c r="A1415" s="8">
        <v>2015</v>
      </c>
      <c r="B1415" s="8" t="s">
        <v>158</v>
      </c>
      <c r="C1415" s="9">
        <v>3.8699999999999998E-2</v>
      </c>
      <c r="D1415" s="10">
        <v>6.4299999999999996E-2</v>
      </c>
      <c r="E1415" s="12">
        <v>0</v>
      </c>
      <c r="F1415" s="11">
        <v>2.0307895027276088</v>
      </c>
      <c r="G1415" s="11">
        <v>0.09</v>
      </c>
      <c r="H1415" s="11">
        <v>-0.25934802920812711</v>
      </c>
      <c r="I1415" s="11">
        <v>0.87</v>
      </c>
      <c r="J1415" s="11">
        <v>1.08</v>
      </c>
      <c r="K1415" s="9">
        <v>0.14910000000000001</v>
      </c>
      <c r="L1415" s="12">
        <v>0.66535622072240486</v>
      </c>
      <c r="M1415" s="12">
        <f t="shared" si="22"/>
        <v>2.5320667227497906</v>
      </c>
      <c r="N1415" s="13">
        <v>0.39493430051243411</v>
      </c>
      <c r="O1415" s="12">
        <v>4.38</v>
      </c>
      <c r="P1415" s="12">
        <v>4.2970080131657422E-2</v>
      </c>
      <c r="Q1415" s="12">
        <v>1.0307895027276088</v>
      </c>
      <c r="R1415" s="12">
        <v>11.21696317823144</v>
      </c>
      <c r="S1415" s="8">
        <v>0</v>
      </c>
      <c r="T1415" s="8">
        <v>52</v>
      </c>
      <c r="U1415" s="12">
        <v>6.6799999999999998E-2</v>
      </c>
      <c r="V1415" s="12">
        <v>6.3E-3</v>
      </c>
    </row>
    <row r="1416" spans="1:22" x14ac:dyDescent="0.2">
      <c r="A1416" s="8">
        <v>2016</v>
      </c>
      <c r="B1416" s="8" t="s">
        <v>158</v>
      </c>
      <c r="C1416" s="9">
        <v>-8.2299999999999998E-2</v>
      </c>
      <c r="D1416" s="10">
        <v>-0.13420000000000001</v>
      </c>
      <c r="E1416" s="12">
        <v>0</v>
      </c>
      <c r="F1416" s="11">
        <v>2.0560268962901755</v>
      </c>
      <c r="G1416" s="11">
        <v>0.23</v>
      </c>
      <c r="H1416" s="11">
        <v>0.83753813219761253</v>
      </c>
      <c r="I1416" s="11">
        <v>0.9</v>
      </c>
      <c r="J1416" s="11">
        <v>0.72</v>
      </c>
      <c r="K1416" s="9">
        <v>4.6899999999999997E-2</v>
      </c>
      <c r="L1416" s="12">
        <v>1.1908349397778781</v>
      </c>
      <c r="M1416" s="12">
        <f t="shared" si="22"/>
        <v>2.6634956827210372</v>
      </c>
      <c r="N1416" s="13">
        <v>0.37544645050011727</v>
      </c>
      <c r="O1416" s="12">
        <v>2.58</v>
      </c>
      <c r="P1416" s="12">
        <v>0.11258756631129019</v>
      </c>
      <c r="Q1416" s="12">
        <v>1.0560268962901755</v>
      </c>
      <c r="R1416" s="12">
        <v>11.109849215560144</v>
      </c>
      <c r="S1416" s="8">
        <v>0</v>
      </c>
      <c r="T1416" s="8">
        <v>53</v>
      </c>
      <c r="U1416" s="12">
        <v>6.2100000000000002E-2</v>
      </c>
      <c r="V1416" s="12">
        <v>6.6600000000000006E-2</v>
      </c>
    </row>
    <row r="1417" spans="1:22" x14ac:dyDescent="0.2">
      <c r="A1417" s="8">
        <v>2017</v>
      </c>
      <c r="B1417" s="8" t="s">
        <v>158</v>
      </c>
      <c r="C1417" s="9">
        <v>2.0199999999999999E-2</v>
      </c>
      <c r="D1417" s="10">
        <v>3.27E-2</v>
      </c>
      <c r="E1417" s="12">
        <v>0</v>
      </c>
      <c r="F1417" s="11">
        <v>2.1354849962016402</v>
      </c>
      <c r="G1417" s="11">
        <v>0.1</v>
      </c>
      <c r="H1417" s="11">
        <v>1.2240822636054582</v>
      </c>
      <c r="I1417" s="11">
        <v>0.54</v>
      </c>
      <c r="J1417" s="11">
        <v>0.77</v>
      </c>
      <c r="K1417" s="9">
        <v>0.14899999999999999</v>
      </c>
      <c r="L1417" s="12">
        <v>1.1350731742155167</v>
      </c>
      <c r="M1417" s="12">
        <f t="shared" si="22"/>
        <v>2.5842107287349725</v>
      </c>
      <c r="N1417" s="13">
        <v>0.38696534647138542</v>
      </c>
      <c r="O1417" s="12">
        <v>3.61</v>
      </c>
      <c r="P1417" s="12">
        <v>4.652780436366407E-2</v>
      </c>
      <c r="Q1417" s="12">
        <v>1.1354849962016405</v>
      </c>
      <c r="R1417" s="12">
        <v>11.131559341204337</v>
      </c>
      <c r="S1417" s="8">
        <v>0</v>
      </c>
      <c r="T1417" s="8">
        <v>54</v>
      </c>
      <c r="U1417" s="12">
        <v>6.8099999999999994E-2</v>
      </c>
      <c r="V1417" s="12">
        <v>3.5299999999999998E-2</v>
      </c>
    </row>
    <row r="1418" spans="1:22" x14ac:dyDescent="0.2">
      <c r="A1418" s="8">
        <v>2018</v>
      </c>
      <c r="B1418" s="8" t="s">
        <v>158</v>
      </c>
      <c r="C1418" s="9">
        <v>9.8299999999999998E-2</v>
      </c>
      <c r="D1418" s="10">
        <v>0.16639999999999999</v>
      </c>
      <c r="E1418" s="12">
        <v>0</v>
      </c>
      <c r="F1418" s="11">
        <v>2.0764273960876078</v>
      </c>
      <c r="G1418" s="11">
        <v>0.06</v>
      </c>
      <c r="H1418" s="11">
        <v>0.47229469852589279</v>
      </c>
      <c r="I1418" s="11">
        <v>0.3</v>
      </c>
      <c r="J1418" s="11">
        <v>0.59</v>
      </c>
      <c r="K1418" s="9">
        <v>0.1242</v>
      </c>
      <c r="L1418" s="12">
        <v>1</v>
      </c>
      <c r="M1418" s="12">
        <f t="shared" si="22"/>
        <v>2.3383234351922941</v>
      </c>
      <c r="N1418" s="13">
        <v>0.42765683521354436</v>
      </c>
      <c r="O1418" s="12">
        <v>6.16</v>
      </c>
      <c r="P1418" s="12">
        <v>2.8415134604977323E-2</v>
      </c>
      <c r="Q1418" s="12">
        <v>1.0764273960876078</v>
      </c>
      <c r="R1418" s="12">
        <v>11.23016980321909</v>
      </c>
      <c r="S1418" s="8">
        <v>0</v>
      </c>
      <c r="T1418" s="8">
        <v>55</v>
      </c>
      <c r="U1418" s="12">
        <v>7.0800000000000002E-2</v>
      </c>
      <c r="V1418" s="12">
        <v>3.5400000000000001E-2</v>
      </c>
    </row>
    <row r="1419" spans="1:22" x14ac:dyDescent="0.2">
      <c r="A1419" s="8">
        <v>2019</v>
      </c>
      <c r="B1419" s="8" t="s">
        <v>158</v>
      </c>
      <c r="C1419" s="9">
        <v>8.0699999999999994E-2</v>
      </c>
      <c r="D1419" s="10">
        <v>0.14199999999999999</v>
      </c>
      <c r="E1419" s="12">
        <v>0</v>
      </c>
      <c r="F1419" s="11">
        <v>1.6961273639743393</v>
      </c>
      <c r="G1419" s="11">
        <v>0.04</v>
      </c>
      <c r="H1419" s="11">
        <v>0.19924987718244661</v>
      </c>
      <c r="I1419" s="11">
        <v>0.34</v>
      </c>
      <c r="J1419" s="11">
        <v>0.59</v>
      </c>
      <c r="K1419" s="9">
        <v>5.16E-2</v>
      </c>
      <c r="L1419" s="12">
        <v>1</v>
      </c>
      <c r="M1419" s="12">
        <f t="shared" si="22"/>
        <v>2.2990785129790199</v>
      </c>
      <c r="N1419" s="13">
        <v>0.43495687265775662</v>
      </c>
      <c r="O1419" s="12">
        <v>15.01</v>
      </c>
      <c r="P1419" s="12">
        <v>2.4969195263492019E-2</v>
      </c>
      <c r="Q1419" s="12">
        <v>0.69612736397433927</v>
      </c>
      <c r="R1419" s="12">
        <v>11.272656379312242</v>
      </c>
      <c r="S1419" s="8">
        <v>0</v>
      </c>
      <c r="T1419" s="8">
        <v>56</v>
      </c>
      <c r="U1419" s="12">
        <v>7.0199999999999999E-2</v>
      </c>
      <c r="V1419" s="12">
        <v>2.7900000000000001E-2</v>
      </c>
    </row>
    <row r="1420" spans="1:22" x14ac:dyDescent="0.2">
      <c r="A1420" s="8">
        <v>2020</v>
      </c>
      <c r="B1420" s="8" t="s">
        <v>158</v>
      </c>
      <c r="C1420" s="9">
        <v>0.13439999999999999</v>
      </c>
      <c r="D1420" s="10">
        <v>0.22770000000000001</v>
      </c>
      <c r="E1420" s="12">
        <v>0</v>
      </c>
      <c r="F1420" s="11">
        <v>2.1432276464068805</v>
      </c>
      <c r="G1420" s="11">
        <v>0.6</v>
      </c>
      <c r="H1420" s="11">
        <v>-0.10779479536349758</v>
      </c>
      <c r="I1420" s="11">
        <v>0.87</v>
      </c>
      <c r="J1420" s="11">
        <v>0.38</v>
      </c>
      <c r="K1420" s="9">
        <v>0.16370000000000001</v>
      </c>
      <c r="L1420" s="12">
        <v>1</v>
      </c>
      <c r="M1420" s="12">
        <f t="shared" si="22"/>
        <v>2.6053634386978093</v>
      </c>
      <c r="N1420" s="13">
        <v>0.38382360984531644</v>
      </c>
      <c r="O1420" s="12">
        <v>11.28</v>
      </c>
      <c r="P1420" s="12">
        <v>0.28112011174691642</v>
      </c>
      <c r="Q1420" s="12">
        <v>1.1432276464068805</v>
      </c>
      <c r="R1420" s="12">
        <v>11.256538211017681</v>
      </c>
      <c r="S1420" s="8">
        <v>0</v>
      </c>
      <c r="T1420" s="8">
        <v>57</v>
      </c>
      <c r="U1420" s="12">
        <v>2.9100000000000001E-2</v>
      </c>
      <c r="V1420" s="12">
        <v>3.2300000000000002E-2</v>
      </c>
    </row>
    <row r="1421" spans="1:22" x14ac:dyDescent="0.2">
      <c r="A1421" s="8">
        <v>2021</v>
      </c>
      <c r="B1421" s="8" t="s">
        <v>158</v>
      </c>
      <c r="C1421" s="9">
        <v>0.1022</v>
      </c>
      <c r="D1421" s="10">
        <v>0.17319999999999999</v>
      </c>
      <c r="E1421" s="12">
        <v>0</v>
      </c>
      <c r="F1421" s="11">
        <v>2.1588654414695516</v>
      </c>
      <c r="G1421" s="11">
        <v>0.02</v>
      </c>
      <c r="H1421" s="11">
        <v>-0.314431770167242</v>
      </c>
      <c r="I1421" s="11">
        <v>0.57999999999999996</v>
      </c>
      <c r="J1421" s="11">
        <v>0.34</v>
      </c>
      <c r="K1421" s="9">
        <v>0.17580000000000001</v>
      </c>
      <c r="L1421" s="12">
        <v>1</v>
      </c>
      <c r="M1421" s="12">
        <f t="shared" si="22"/>
        <v>2.2951064605126215</v>
      </c>
      <c r="N1421" s="13">
        <v>0.43570963578597827</v>
      </c>
      <c r="O1421" s="12">
        <v>3.28</v>
      </c>
      <c r="P1421" s="12">
        <v>7.0915679081517153E-3</v>
      </c>
      <c r="Q1421" s="12">
        <v>1.1588654414695514</v>
      </c>
      <c r="R1421" s="12">
        <v>11.257245689687906</v>
      </c>
      <c r="S1421" s="8">
        <v>0</v>
      </c>
      <c r="T1421" s="8">
        <v>58</v>
      </c>
      <c r="U1421" s="12">
        <v>2.58E-2</v>
      </c>
      <c r="V1421" s="12">
        <v>1.84E-2</v>
      </c>
    </row>
    <row r="1422" spans="1:22" x14ac:dyDescent="0.2">
      <c r="A1422" s="8">
        <v>2022</v>
      </c>
      <c r="B1422" s="8" t="s">
        <v>158</v>
      </c>
      <c r="C1422" s="9">
        <v>0.15759999999999999</v>
      </c>
      <c r="D1422" s="10">
        <v>0.22040000000000001</v>
      </c>
      <c r="E1422" s="12">
        <v>0</v>
      </c>
      <c r="F1422" s="11">
        <v>21.991426827978863</v>
      </c>
      <c r="G1422" s="11">
        <v>1.02</v>
      </c>
      <c r="H1422" s="11">
        <v>-11.165185209544665</v>
      </c>
      <c r="I1422" s="11">
        <v>9.36</v>
      </c>
      <c r="J1422" s="11">
        <v>0.68</v>
      </c>
      <c r="K1422" s="9">
        <v>0.15690000000000001</v>
      </c>
      <c r="L1422" s="12">
        <v>1</v>
      </c>
      <c r="M1422" s="12">
        <f t="shared" si="22"/>
        <v>22.105777538412045</v>
      </c>
      <c r="N1422" s="13">
        <v>4.5237042590442825E-2</v>
      </c>
      <c r="O1422" s="12">
        <v>4.33</v>
      </c>
      <c r="P1422" s="12">
        <v>4.6312178003865931E-2</v>
      </c>
      <c r="Q1422" s="12">
        <v>20.991426827978863</v>
      </c>
      <c r="R1422" s="12">
        <v>11.055283013680391</v>
      </c>
      <c r="S1422" s="8">
        <v>0</v>
      </c>
      <c r="T1422" s="8">
        <v>59</v>
      </c>
      <c r="U1422" s="12">
        <v>8.0199999999999994E-2</v>
      </c>
      <c r="V1422" s="12">
        <v>3.15E-2</v>
      </c>
    </row>
    <row r="1423" spans="1:22" x14ac:dyDescent="0.2">
      <c r="A1423" s="8">
        <v>2023</v>
      </c>
      <c r="B1423" s="8" t="s">
        <v>158</v>
      </c>
      <c r="C1423" s="9">
        <v>0.1802</v>
      </c>
      <c r="D1423" s="10">
        <v>0.18870000000000001</v>
      </c>
      <c r="E1423" s="12">
        <v>0</v>
      </c>
      <c r="F1423" s="11">
        <v>38.378671766074469</v>
      </c>
      <c r="G1423" s="11">
        <v>4.78</v>
      </c>
      <c r="H1423" s="11">
        <v>3.2074739258477258</v>
      </c>
      <c r="I1423" s="11">
        <v>17.940000000000001</v>
      </c>
      <c r="J1423" s="11">
        <v>1.1000000000000001</v>
      </c>
      <c r="K1423" s="9">
        <v>0.1196</v>
      </c>
      <c r="L1423" s="12">
        <v>1</v>
      </c>
      <c r="M1423" s="12">
        <f t="shared" si="22"/>
        <v>22.428908065008713</v>
      </c>
      <c r="N1423" s="13">
        <v>4.4585318068163009E-2</v>
      </c>
      <c r="O1423" s="12">
        <v>6.98</v>
      </c>
      <c r="P1423" s="12">
        <v>0.12467860832049502</v>
      </c>
      <c r="Q1423" s="12">
        <v>37.378671766074469</v>
      </c>
      <c r="R1423" s="12">
        <v>11.081606841445225</v>
      </c>
      <c r="S1423" s="8">
        <v>0</v>
      </c>
      <c r="T1423" s="8">
        <v>60</v>
      </c>
      <c r="U1423" s="12">
        <v>5.0500000000000003E-2</v>
      </c>
      <c r="V1423" s="12">
        <v>3.2500000000000001E-2</v>
      </c>
    </row>
    <row r="1424" spans="1:22" x14ac:dyDescent="0.2">
      <c r="A1424" s="8">
        <v>2015</v>
      </c>
      <c r="B1424" s="8" t="s">
        <v>159</v>
      </c>
      <c r="C1424" s="9">
        <v>0.59340000000000004</v>
      </c>
      <c r="D1424" s="10">
        <v>0.6996</v>
      </c>
      <c r="E1424" s="12">
        <v>0</v>
      </c>
      <c r="F1424" s="11">
        <v>4.3897456650263802</v>
      </c>
      <c r="G1424" s="11">
        <v>0.27</v>
      </c>
      <c r="H1424" s="11">
        <v>4.6108318106786825</v>
      </c>
      <c r="I1424" s="11">
        <v>0.93</v>
      </c>
      <c r="J1424" s="11">
        <v>1.52</v>
      </c>
      <c r="K1424" s="9">
        <v>0.56699999999999995</v>
      </c>
      <c r="L1424" s="12">
        <v>1</v>
      </c>
      <c r="M1424" s="12">
        <f t="shared" si="22"/>
        <v>6.3335133683107321</v>
      </c>
      <c r="N1424" s="13">
        <v>0.15789024856305292</v>
      </c>
      <c r="O1424" s="12">
        <v>14.42</v>
      </c>
      <c r="P1424" s="12">
        <v>6.0501300598408823E-2</v>
      </c>
      <c r="Q1424" s="12">
        <v>3.3897456650263798</v>
      </c>
      <c r="R1424" s="12">
        <v>11.715287037887208</v>
      </c>
      <c r="S1424" s="8">
        <v>0</v>
      </c>
      <c r="T1424" s="8">
        <v>10</v>
      </c>
      <c r="U1424" s="12">
        <v>6.6799999999999998E-2</v>
      </c>
      <c r="V1424" s="12">
        <v>6.3E-3</v>
      </c>
    </row>
    <row r="1425" spans="1:22" x14ac:dyDescent="0.2">
      <c r="A1425" s="8">
        <v>2016</v>
      </c>
      <c r="B1425" s="8" t="s">
        <v>159</v>
      </c>
      <c r="C1425" s="9">
        <v>0.53600000000000003</v>
      </c>
      <c r="D1425" s="10">
        <v>0.61870000000000003</v>
      </c>
      <c r="E1425" s="12">
        <v>0</v>
      </c>
      <c r="F1425" s="11">
        <v>7.0092773421369685</v>
      </c>
      <c r="G1425" s="11">
        <v>0.34</v>
      </c>
      <c r="H1425" s="11">
        <v>5.4250699993501561</v>
      </c>
      <c r="I1425" s="11">
        <v>1.41</v>
      </c>
      <c r="J1425" s="11">
        <v>1.37</v>
      </c>
      <c r="K1425" s="9">
        <v>0.56899999999999995</v>
      </c>
      <c r="L1425" s="12">
        <v>1</v>
      </c>
      <c r="M1425" s="12">
        <f t="shared" si="22"/>
        <v>9.2673403623807058</v>
      </c>
      <c r="N1425" s="13">
        <v>0.10790582420597618</v>
      </c>
      <c r="O1425" s="12">
        <v>15.08</v>
      </c>
      <c r="P1425" s="12">
        <v>4.8662956260113348E-2</v>
      </c>
      <c r="Q1425" s="12">
        <v>6.0092773421369685</v>
      </c>
      <c r="R1425" s="12">
        <v>11.689647409673222</v>
      </c>
      <c r="S1425" s="8">
        <v>0</v>
      </c>
      <c r="T1425" s="8">
        <v>11</v>
      </c>
      <c r="U1425" s="12">
        <v>6.2100000000000002E-2</v>
      </c>
      <c r="V1425" s="12">
        <v>6.6600000000000006E-2</v>
      </c>
    </row>
    <row r="1426" spans="1:22" x14ac:dyDescent="0.2">
      <c r="A1426" s="8">
        <v>2017</v>
      </c>
      <c r="B1426" s="8" t="s">
        <v>159</v>
      </c>
      <c r="C1426" s="9">
        <v>0.54649999999999999</v>
      </c>
      <c r="D1426" s="10">
        <v>0.62309999999999999</v>
      </c>
      <c r="E1426" s="12">
        <v>0</v>
      </c>
      <c r="F1426" s="11">
        <v>5.0176801439205105</v>
      </c>
      <c r="G1426" s="11">
        <v>0.43</v>
      </c>
      <c r="H1426" s="11">
        <v>4.1322383301421981</v>
      </c>
      <c r="I1426" s="11">
        <v>1.27</v>
      </c>
      <c r="J1426" s="11">
        <v>1.44</v>
      </c>
      <c r="K1426" s="9">
        <v>0.54590000000000005</v>
      </c>
      <c r="L1426" s="12">
        <v>1</v>
      </c>
      <c r="M1426" s="12">
        <f t="shared" si="22"/>
        <v>7.2829604449806684</v>
      </c>
      <c r="N1426" s="13">
        <v>0.13730680092999659</v>
      </c>
      <c r="O1426" s="12">
        <v>14.92</v>
      </c>
      <c r="P1426" s="12">
        <v>8.7193617927186995E-2</v>
      </c>
      <c r="Q1426" s="12">
        <v>4.0176801439205105</v>
      </c>
      <c r="R1426" s="12">
        <v>11.706712907369196</v>
      </c>
      <c r="S1426" s="8">
        <v>0</v>
      </c>
      <c r="T1426" s="8">
        <v>12</v>
      </c>
      <c r="U1426" s="12">
        <v>6.8099999999999994E-2</v>
      </c>
      <c r="V1426" s="12">
        <v>3.5299999999999998E-2</v>
      </c>
    </row>
    <row r="1427" spans="1:22" x14ac:dyDescent="0.2">
      <c r="A1427" s="8">
        <v>2018</v>
      </c>
      <c r="B1427" s="8" t="s">
        <v>159</v>
      </c>
      <c r="C1427" s="9">
        <v>0.47510000000000002</v>
      </c>
      <c r="D1427" s="10">
        <v>0.55189999999999995</v>
      </c>
      <c r="E1427" s="12">
        <v>0</v>
      </c>
      <c r="F1427" s="11">
        <v>5.161671389474936</v>
      </c>
      <c r="G1427" s="11">
        <v>0.22</v>
      </c>
      <c r="H1427" s="11">
        <v>4.1347876632294636</v>
      </c>
      <c r="I1427" s="11">
        <v>1.3</v>
      </c>
      <c r="J1427" s="11">
        <v>1.36</v>
      </c>
      <c r="K1427" s="9">
        <v>0.50009999999999999</v>
      </c>
      <c r="L1427" s="12">
        <v>1</v>
      </c>
      <c r="M1427" s="12">
        <f t="shared" si="22"/>
        <v>7.1065766012762568</v>
      </c>
      <c r="N1427" s="13">
        <v>0.14071472892030909</v>
      </c>
      <c r="O1427" s="12">
        <v>16.25</v>
      </c>
      <c r="P1427" s="12">
        <v>4.3101841961713835E-2</v>
      </c>
      <c r="Q1427" s="12">
        <v>4.161671389474936</v>
      </c>
      <c r="R1427" s="12">
        <v>11.703663300234965</v>
      </c>
      <c r="S1427" s="8">
        <v>0</v>
      </c>
      <c r="T1427" s="8">
        <v>13</v>
      </c>
      <c r="U1427" s="12">
        <v>7.0800000000000002E-2</v>
      </c>
      <c r="V1427" s="12">
        <v>3.5400000000000001E-2</v>
      </c>
    </row>
    <row r="1428" spans="1:22" x14ac:dyDescent="0.2">
      <c r="A1428" s="8">
        <v>2019</v>
      </c>
      <c r="B1428" s="8" t="s">
        <v>159</v>
      </c>
      <c r="C1428" s="9">
        <v>0.40410000000000001</v>
      </c>
      <c r="D1428" s="10">
        <v>0.46460000000000001</v>
      </c>
      <c r="E1428" s="12">
        <v>0</v>
      </c>
      <c r="F1428" s="11">
        <v>5.5184113888207573</v>
      </c>
      <c r="G1428" s="11">
        <v>0.76</v>
      </c>
      <c r="H1428" s="11">
        <v>2.870254064290239</v>
      </c>
      <c r="I1428" s="11">
        <v>1.74</v>
      </c>
      <c r="J1428" s="11">
        <v>1.28</v>
      </c>
      <c r="K1428" s="9">
        <v>0.48120000000000002</v>
      </c>
      <c r="L1428" s="12">
        <v>1</v>
      </c>
      <c r="M1428" s="12">
        <f t="shared" si="22"/>
        <v>8.2489608629651361</v>
      </c>
      <c r="N1428" s="13">
        <v>0.12122739052983508</v>
      </c>
      <c r="O1428" s="12">
        <v>15.21</v>
      </c>
      <c r="P1428" s="12">
        <v>0.13692301367162754</v>
      </c>
      <c r="Q1428" s="12">
        <v>4.5184113888207573</v>
      </c>
      <c r="R1428" s="12">
        <v>11.76732036788294</v>
      </c>
      <c r="S1428" s="8">
        <v>0</v>
      </c>
      <c r="T1428" s="8">
        <v>14</v>
      </c>
      <c r="U1428" s="12">
        <v>7.0199999999999999E-2</v>
      </c>
      <c r="V1428" s="12">
        <v>2.7900000000000001E-2</v>
      </c>
    </row>
    <row r="1429" spans="1:22" x14ac:dyDescent="0.2">
      <c r="A1429" s="8">
        <v>2020</v>
      </c>
      <c r="B1429" s="8" t="s">
        <v>159</v>
      </c>
      <c r="C1429" s="9">
        <v>0.38019999999999998</v>
      </c>
      <c r="D1429" s="10">
        <v>0.44769999999999999</v>
      </c>
      <c r="E1429" s="12">
        <v>0</v>
      </c>
      <c r="F1429" s="11">
        <v>3.7968200369526466</v>
      </c>
      <c r="G1429" s="11">
        <v>0.65</v>
      </c>
      <c r="H1429" s="11">
        <v>2.9753723689321805</v>
      </c>
      <c r="I1429" s="11">
        <v>1.38</v>
      </c>
      <c r="J1429" s="11">
        <v>1.23</v>
      </c>
      <c r="K1429" s="9">
        <v>0.46489999999999998</v>
      </c>
      <c r="L1429" s="12">
        <v>1</v>
      </c>
      <c r="M1429" s="12">
        <f t="shared" si="22"/>
        <v>5.3960439086816692</v>
      </c>
      <c r="N1429" s="13">
        <v>0.18532095307658725</v>
      </c>
      <c r="O1429" s="12">
        <v>12.39</v>
      </c>
      <c r="P1429" s="12">
        <v>0.1704922429532417</v>
      </c>
      <c r="Q1429" s="12">
        <v>2.7968200369526466</v>
      </c>
      <c r="R1429" s="12">
        <v>11.701012048875457</v>
      </c>
      <c r="S1429" s="8">
        <v>0</v>
      </c>
      <c r="T1429" s="8">
        <v>15</v>
      </c>
      <c r="U1429" s="12">
        <v>2.9100000000000001E-2</v>
      </c>
      <c r="V1429" s="12">
        <v>3.2300000000000002E-2</v>
      </c>
    </row>
    <row r="1430" spans="1:22" x14ac:dyDescent="0.2">
      <c r="A1430" s="8">
        <v>2021</v>
      </c>
      <c r="B1430" s="8" t="s">
        <v>159</v>
      </c>
      <c r="C1430" s="9">
        <v>0.4234</v>
      </c>
      <c r="D1430" s="10">
        <v>0.5161</v>
      </c>
      <c r="E1430" s="12">
        <v>0</v>
      </c>
      <c r="F1430" s="11">
        <v>4.4152403259811788</v>
      </c>
      <c r="G1430" s="11">
        <v>0.68</v>
      </c>
      <c r="H1430" s="11">
        <v>2.5041552361423434</v>
      </c>
      <c r="I1430" s="11">
        <v>1.61</v>
      </c>
      <c r="J1430" s="11">
        <v>1.41</v>
      </c>
      <c r="K1430" s="9">
        <v>0.46779999999999999</v>
      </c>
      <c r="L1430" s="12">
        <v>1</v>
      </c>
      <c r="M1430" s="12">
        <f t="shared" si="22"/>
        <v>5.7318651975326826</v>
      </c>
      <c r="N1430" s="13">
        <v>0.17446327949765048</v>
      </c>
      <c r="O1430" s="12">
        <v>12.3</v>
      </c>
      <c r="P1430" s="12">
        <v>0.15462339264444797</v>
      </c>
      <c r="Q1430" s="12">
        <v>3.4152403259811788</v>
      </c>
      <c r="R1430" s="12">
        <v>11.743512678178485</v>
      </c>
      <c r="S1430" s="8">
        <v>0</v>
      </c>
      <c r="T1430" s="8">
        <v>16</v>
      </c>
      <c r="U1430" s="12">
        <v>2.58E-2</v>
      </c>
      <c r="V1430" s="12">
        <v>1.84E-2</v>
      </c>
    </row>
    <row r="1431" spans="1:22" x14ac:dyDescent="0.2">
      <c r="A1431" s="8">
        <v>2022</v>
      </c>
      <c r="B1431" s="8" t="s">
        <v>159</v>
      </c>
      <c r="C1431" s="9">
        <v>0.44979999999999998</v>
      </c>
      <c r="D1431" s="10">
        <v>0.53320000000000001</v>
      </c>
      <c r="E1431" s="12">
        <v>0</v>
      </c>
      <c r="F1431" s="11">
        <v>5.3538471023742362</v>
      </c>
      <c r="G1431" s="11">
        <v>0.7</v>
      </c>
      <c r="H1431" s="11">
        <v>3.7467447570391088</v>
      </c>
      <c r="I1431" s="11">
        <v>1.88</v>
      </c>
      <c r="J1431" s="11">
        <v>1.4</v>
      </c>
      <c r="K1431" s="9">
        <v>0.4874</v>
      </c>
      <c r="L1431" s="12">
        <v>1</v>
      </c>
      <c r="M1431" s="12">
        <f t="shared" si="22"/>
        <v>7.3335433117089046</v>
      </c>
      <c r="N1431" s="13">
        <v>0.13635973191886341</v>
      </c>
      <c r="O1431" s="12">
        <v>11.12</v>
      </c>
      <c r="P1431" s="12">
        <v>0.13106079383497937</v>
      </c>
      <c r="Q1431" s="12">
        <v>4.3538471023742362</v>
      </c>
      <c r="R1431" s="12">
        <v>11.699489641646718</v>
      </c>
      <c r="S1431" s="8">
        <v>0</v>
      </c>
      <c r="T1431" s="8">
        <v>17</v>
      </c>
      <c r="U1431" s="12">
        <v>8.0199999999999994E-2</v>
      </c>
      <c r="V1431" s="12">
        <v>3.15E-2</v>
      </c>
    </row>
    <row r="1432" spans="1:22" x14ac:dyDescent="0.2">
      <c r="A1432" s="8">
        <v>2023</v>
      </c>
      <c r="B1432" s="8" t="s">
        <v>159</v>
      </c>
      <c r="C1432" s="9">
        <v>0.41089999999999999</v>
      </c>
      <c r="D1432" s="10">
        <v>0.50080000000000002</v>
      </c>
      <c r="E1432" s="12">
        <v>0</v>
      </c>
      <c r="F1432" s="11">
        <v>3.526106901361453</v>
      </c>
      <c r="G1432" s="11">
        <v>0.43</v>
      </c>
      <c r="H1432" s="11">
        <v>2.4659299768121468</v>
      </c>
      <c r="I1432" s="11">
        <v>1.03</v>
      </c>
      <c r="J1432" s="11">
        <v>1.33</v>
      </c>
      <c r="K1432" s="9">
        <v>0.48309999999999997</v>
      </c>
      <c r="L1432" s="12">
        <v>1</v>
      </c>
      <c r="M1432" s="12">
        <f t="shared" si="22"/>
        <v>4.574579351626455</v>
      </c>
      <c r="N1432" s="13">
        <v>0.21859933408838081</v>
      </c>
      <c r="O1432" s="12">
        <v>11.07</v>
      </c>
      <c r="P1432" s="12">
        <v>0.12088803929245133</v>
      </c>
      <c r="Q1432" s="12">
        <v>2.526106901361453</v>
      </c>
      <c r="R1432" s="12">
        <v>11.744017556949876</v>
      </c>
      <c r="S1432" s="8">
        <v>0</v>
      </c>
      <c r="T1432" s="8">
        <v>18</v>
      </c>
      <c r="U1432" s="12">
        <v>5.0500000000000003E-2</v>
      </c>
      <c r="V1432" s="12">
        <v>3.2500000000000001E-2</v>
      </c>
    </row>
    <row r="1433" spans="1:22" x14ac:dyDescent="0.2">
      <c r="A1433" s="8">
        <v>2015</v>
      </c>
      <c r="B1433" s="8" t="s">
        <v>160</v>
      </c>
      <c r="C1433" s="9">
        <v>8.6800000000000002E-2</v>
      </c>
      <c r="D1433" s="10">
        <v>0.11990000000000001</v>
      </c>
      <c r="E1433" s="12">
        <v>0</v>
      </c>
      <c r="F1433" s="11">
        <v>0.75170394418444664</v>
      </c>
      <c r="G1433" s="11">
        <v>0.01</v>
      </c>
      <c r="H1433" s="11">
        <v>0.43249178879627365</v>
      </c>
      <c r="I1433" s="11">
        <v>0.4</v>
      </c>
      <c r="J1433" s="11">
        <v>0.97</v>
      </c>
      <c r="K1433" s="9">
        <v>0.15079999999999999</v>
      </c>
      <c r="L1433" s="12">
        <v>0.94871073479996637</v>
      </c>
      <c r="M1433" s="12">
        <f t="shared" si="22"/>
        <v>3.0864999357151017</v>
      </c>
      <c r="N1433" s="13">
        <v>0.323991582967039</v>
      </c>
      <c r="O1433" s="12">
        <v>12.12</v>
      </c>
      <c r="P1433" s="12">
        <v>1.0510312334195696E-2</v>
      </c>
      <c r="Q1433" s="12">
        <v>-0.24829605581555336</v>
      </c>
      <c r="R1433" s="12">
        <v>11.262893118984206</v>
      </c>
      <c r="S1433" s="8">
        <v>0</v>
      </c>
      <c r="T1433" s="8">
        <v>11</v>
      </c>
      <c r="U1433" s="12">
        <v>6.6799999999999998E-2</v>
      </c>
      <c r="V1433" s="12">
        <v>6.3E-3</v>
      </c>
    </row>
    <row r="1434" spans="1:22" x14ac:dyDescent="0.2">
      <c r="A1434" s="8">
        <v>2016</v>
      </c>
      <c r="B1434" s="8" t="s">
        <v>160</v>
      </c>
      <c r="C1434" s="9">
        <v>0.1</v>
      </c>
      <c r="D1434" s="10">
        <v>0.12720000000000001</v>
      </c>
      <c r="E1434" s="12">
        <v>0</v>
      </c>
      <c r="F1434" s="11">
        <v>2.1670851704139458</v>
      </c>
      <c r="G1434" s="11">
        <v>0.24</v>
      </c>
      <c r="H1434" s="11">
        <v>0.69696697693423781</v>
      </c>
      <c r="I1434" s="11">
        <v>2.17</v>
      </c>
      <c r="J1434" s="11">
        <v>0.92</v>
      </c>
      <c r="K1434" s="9">
        <v>0.1958</v>
      </c>
      <c r="L1434" s="12">
        <v>0.97816345708686092</v>
      </c>
      <c r="M1434" s="12">
        <f t="shared" si="22"/>
        <v>13.628416515382128</v>
      </c>
      <c r="N1434" s="13">
        <v>7.3376096105612826E-2</v>
      </c>
      <c r="O1434" s="12">
        <v>8.1</v>
      </c>
      <c r="P1434" s="12">
        <v>0.11295846422194554</v>
      </c>
      <c r="Q1434" s="12">
        <v>1.1670851704139455</v>
      </c>
      <c r="R1434" s="12">
        <v>11.157473840132358</v>
      </c>
      <c r="S1434" s="8">
        <v>0</v>
      </c>
      <c r="T1434" s="8">
        <v>12</v>
      </c>
      <c r="U1434" s="12">
        <v>6.2100000000000002E-2</v>
      </c>
      <c r="V1434" s="12">
        <v>6.6600000000000006E-2</v>
      </c>
    </row>
    <row r="1435" spans="1:22" x14ac:dyDescent="0.2">
      <c r="A1435" s="8">
        <v>2017</v>
      </c>
      <c r="B1435" s="8" t="s">
        <v>160</v>
      </c>
      <c r="C1435" s="9">
        <v>0.154</v>
      </c>
      <c r="D1435" s="10">
        <v>0.16370000000000001</v>
      </c>
      <c r="E1435" s="12">
        <v>0</v>
      </c>
      <c r="F1435" s="11">
        <v>6.6462815314986097</v>
      </c>
      <c r="G1435" s="11">
        <v>0.25</v>
      </c>
      <c r="H1435" s="11">
        <v>2.4488210161102182</v>
      </c>
      <c r="I1435" s="11">
        <v>3.89</v>
      </c>
      <c r="J1435" s="11">
        <v>0.61</v>
      </c>
      <c r="K1435" s="9">
        <v>0.3921</v>
      </c>
      <c r="L1435" s="12">
        <v>1</v>
      </c>
      <c r="M1435" s="12">
        <f t="shared" si="22"/>
        <v>21.993583519084623</v>
      </c>
      <c r="N1435" s="13">
        <v>4.5467806514216474E-2</v>
      </c>
      <c r="O1435" s="12">
        <v>4.25</v>
      </c>
      <c r="P1435" s="12">
        <v>3.7188251165442256E-2</v>
      </c>
      <c r="Q1435" s="12">
        <v>5.6462815314986097</v>
      </c>
      <c r="R1435" s="12">
        <v>11.199267797265701</v>
      </c>
      <c r="S1435" s="8">
        <v>0</v>
      </c>
      <c r="T1435" s="8">
        <v>13</v>
      </c>
      <c r="U1435" s="12">
        <v>6.8099999999999994E-2</v>
      </c>
      <c r="V1435" s="12">
        <v>3.5299999999999998E-2</v>
      </c>
    </row>
    <row r="1436" spans="1:22" x14ac:dyDescent="0.2">
      <c r="A1436" s="8">
        <v>2018</v>
      </c>
      <c r="B1436" s="8" t="s">
        <v>160</v>
      </c>
      <c r="C1436" s="9">
        <v>0.1583</v>
      </c>
      <c r="D1436" s="10">
        <v>0.1663</v>
      </c>
      <c r="E1436" s="12">
        <v>0</v>
      </c>
      <c r="F1436" s="11">
        <v>5.7659804867306184</v>
      </c>
      <c r="G1436" s="11">
        <v>0.13</v>
      </c>
      <c r="H1436" s="11">
        <v>0.93305951100800344</v>
      </c>
      <c r="I1436" s="11">
        <v>2.92</v>
      </c>
      <c r="J1436" s="11">
        <v>0.61</v>
      </c>
      <c r="K1436" s="9">
        <v>0.39639999999999997</v>
      </c>
      <c r="L1436" s="12">
        <v>1</v>
      </c>
      <c r="M1436" s="12">
        <f t="shared" si="22"/>
        <v>19.955727524560853</v>
      </c>
      <c r="N1436" s="13">
        <v>5.0110926738663519E-2</v>
      </c>
      <c r="O1436" s="12">
        <v>4.3499999999999996</v>
      </c>
      <c r="P1436" s="12">
        <v>2.2509268589569153E-2</v>
      </c>
      <c r="Q1436" s="12">
        <v>4.7659804867306184</v>
      </c>
      <c r="R1436" s="12">
        <v>11.273329471212406</v>
      </c>
      <c r="S1436" s="8">
        <v>0</v>
      </c>
      <c r="T1436" s="8">
        <v>14</v>
      </c>
      <c r="U1436" s="12">
        <v>7.0800000000000002E-2</v>
      </c>
      <c r="V1436" s="12">
        <v>3.5400000000000001E-2</v>
      </c>
    </row>
    <row r="1437" spans="1:22" x14ac:dyDescent="0.2">
      <c r="A1437" s="8">
        <v>2019</v>
      </c>
      <c r="B1437" s="8" t="s">
        <v>160</v>
      </c>
      <c r="C1437" s="9">
        <v>0.29909999999999998</v>
      </c>
      <c r="D1437" s="10">
        <v>0.3216</v>
      </c>
      <c r="E1437" s="12">
        <v>0</v>
      </c>
      <c r="F1437" s="11">
        <v>5.4888830221209508</v>
      </c>
      <c r="G1437" s="11">
        <v>1.39</v>
      </c>
      <c r="H1437" s="11">
        <v>2.4430042804864498</v>
      </c>
      <c r="I1437" s="11">
        <v>4.03</v>
      </c>
      <c r="J1437" s="11">
        <v>0.74</v>
      </c>
      <c r="K1437" s="9">
        <v>0.55249999999999999</v>
      </c>
      <c r="L1437" s="12">
        <v>1</v>
      </c>
      <c r="M1437" s="12">
        <f t="shared" si="22"/>
        <v>11.925706975028737</v>
      </c>
      <c r="N1437" s="13">
        <v>8.3852471144386001E-2</v>
      </c>
      <c r="O1437" s="12">
        <v>6.55</v>
      </c>
      <c r="P1437" s="12">
        <v>0.25310615193584202</v>
      </c>
      <c r="Q1437" s="12">
        <v>4.4888830221209508</v>
      </c>
      <c r="R1437" s="12">
        <v>11.429947987789101</v>
      </c>
      <c r="S1437" s="8">
        <v>0</v>
      </c>
      <c r="T1437" s="8">
        <v>15</v>
      </c>
      <c r="U1437" s="12">
        <v>7.0199999999999999E-2</v>
      </c>
      <c r="V1437" s="12">
        <v>2.7900000000000001E-2</v>
      </c>
    </row>
    <row r="1438" spans="1:22" x14ac:dyDescent="0.2">
      <c r="A1438" s="8">
        <v>2020</v>
      </c>
      <c r="B1438" s="8" t="s">
        <v>160</v>
      </c>
      <c r="C1438" s="9">
        <v>0.12280000000000001</v>
      </c>
      <c r="D1438" s="10">
        <v>0.13619999999999999</v>
      </c>
      <c r="E1438" s="12">
        <v>0</v>
      </c>
      <c r="F1438" s="11">
        <v>3.398672401926548</v>
      </c>
      <c r="G1438" s="11">
        <v>0.01</v>
      </c>
      <c r="H1438" s="11">
        <v>-0.77086211308297592</v>
      </c>
      <c r="I1438" s="11">
        <v>1.88</v>
      </c>
      <c r="J1438" s="11">
        <v>0.55000000000000004</v>
      </c>
      <c r="K1438" s="9">
        <v>0.31030000000000002</v>
      </c>
      <c r="L1438" s="12">
        <v>0.99428663835229936</v>
      </c>
      <c r="M1438" s="12">
        <f t="shared" si="22"/>
        <v>8.9990145321584496</v>
      </c>
      <c r="N1438" s="13">
        <v>0.11112327871306882</v>
      </c>
      <c r="O1438" s="12">
        <v>3.95</v>
      </c>
      <c r="P1438" s="12">
        <v>2.274499920003688E-3</v>
      </c>
      <c r="Q1438" s="12">
        <v>2.398672401926548</v>
      </c>
      <c r="R1438" s="12">
        <v>11.501776259733672</v>
      </c>
      <c r="S1438" s="8">
        <v>0</v>
      </c>
      <c r="T1438" s="8">
        <v>16</v>
      </c>
      <c r="U1438" s="12">
        <v>2.9100000000000001E-2</v>
      </c>
      <c r="V1438" s="12">
        <v>3.2300000000000002E-2</v>
      </c>
    </row>
    <row r="1439" spans="1:22" x14ac:dyDescent="0.2">
      <c r="A1439" s="8">
        <v>2021</v>
      </c>
      <c r="B1439" s="8" t="s">
        <v>160</v>
      </c>
      <c r="C1439" s="9">
        <v>5.7999999999999996E-3</v>
      </c>
      <c r="D1439" s="10">
        <v>8.3999999999999995E-3</v>
      </c>
      <c r="E1439" s="12">
        <v>1</v>
      </c>
      <c r="F1439" s="11">
        <v>0.61446281945359205</v>
      </c>
      <c r="G1439" s="11">
        <v>0</v>
      </c>
      <c r="H1439" s="11">
        <v>-0.26463926607800314</v>
      </c>
      <c r="I1439" s="11">
        <v>0.38</v>
      </c>
      <c r="J1439" s="11">
        <v>0.3</v>
      </c>
      <c r="K1439" s="9">
        <v>0.1144</v>
      </c>
      <c r="L1439" s="12">
        <v>0.98186623767194969</v>
      </c>
      <c r="M1439" s="12">
        <f t="shared" si="22"/>
        <v>2.28291724548605</v>
      </c>
      <c r="N1439" s="13">
        <v>0.43803602692006149</v>
      </c>
      <c r="O1439" s="12">
        <v>2.21</v>
      </c>
      <c r="P1439" s="12">
        <v>8.5965013799796167E-3</v>
      </c>
      <c r="Q1439" s="12">
        <v>-0.38553718054640795</v>
      </c>
      <c r="R1439" s="12">
        <v>11.704309846948556</v>
      </c>
      <c r="S1439" s="8">
        <v>0</v>
      </c>
      <c r="T1439" s="8">
        <v>17</v>
      </c>
      <c r="U1439" s="12">
        <v>2.58E-2</v>
      </c>
      <c r="V1439" s="12">
        <v>1.84E-2</v>
      </c>
    </row>
    <row r="1440" spans="1:22" x14ac:dyDescent="0.2">
      <c r="A1440" s="8">
        <v>2022</v>
      </c>
      <c r="B1440" s="8" t="s">
        <v>160</v>
      </c>
      <c r="C1440" s="9">
        <v>3.0999999999999999E-3</v>
      </c>
      <c r="D1440" s="10">
        <v>5.3E-3</v>
      </c>
      <c r="E1440" s="12">
        <v>1</v>
      </c>
      <c r="F1440" s="11">
        <v>1.0908411079892564</v>
      </c>
      <c r="G1440" s="11">
        <v>0.04</v>
      </c>
      <c r="H1440" s="11">
        <v>0.3496532124935488</v>
      </c>
      <c r="I1440" s="11">
        <v>0.42</v>
      </c>
      <c r="J1440" s="11">
        <v>0.18</v>
      </c>
      <c r="K1440" s="9">
        <v>0.16159999999999999</v>
      </c>
      <c r="L1440" s="12">
        <v>0.75018448864804621</v>
      </c>
      <c r="M1440" s="12">
        <f t="shared" si="22"/>
        <v>2.5820967000366446</v>
      </c>
      <c r="N1440" s="13">
        <v>0.38728216491110046</v>
      </c>
      <c r="O1440" s="12">
        <v>1.73</v>
      </c>
      <c r="P1440" s="12">
        <v>3.6818037118268566E-2</v>
      </c>
      <c r="Q1440" s="12">
        <v>9.0841107989256292E-2</v>
      </c>
      <c r="R1440" s="12">
        <v>11.843285655039841</v>
      </c>
      <c r="S1440" s="8">
        <v>0</v>
      </c>
      <c r="T1440" s="8">
        <v>18</v>
      </c>
      <c r="U1440" s="12">
        <v>8.0199999999999994E-2</v>
      </c>
      <c r="V1440" s="12">
        <v>3.15E-2</v>
      </c>
    </row>
    <row r="1441" spans="1:22" x14ac:dyDescent="0.2">
      <c r="A1441" s="8">
        <v>2023</v>
      </c>
      <c r="B1441" s="8" t="s">
        <v>160</v>
      </c>
      <c r="C1441" s="9">
        <v>8.5000000000000006E-3</v>
      </c>
      <c r="D1441" s="10">
        <v>1.37E-2</v>
      </c>
      <c r="E1441" s="12">
        <v>1</v>
      </c>
      <c r="F1441" s="11">
        <v>0.9308543722905146</v>
      </c>
      <c r="G1441" s="11">
        <v>0.04</v>
      </c>
      <c r="H1441" s="11">
        <v>0.10506534235869477</v>
      </c>
      <c r="I1441" s="11">
        <v>0.3</v>
      </c>
      <c r="J1441" s="11">
        <v>0.11</v>
      </c>
      <c r="K1441" s="9">
        <v>0.31530000000000002</v>
      </c>
      <c r="L1441" s="12">
        <v>0.80821039274567885</v>
      </c>
      <c r="M1441" s="12">
        <f t="shared" si="22"/>
        <v>2.7205120734632158</v>
      </c>
      <c r="N1441" s="13">
        <v>0.36757785776962149</v>
      </c>
      <c r="O1441" s="12">
        <v>1.24</v>
      </c>
      <c r="P1441" s="12">
        <v>5.4275863096817076E-2</v>
      </c>
      <c r="Q1441" s="12">
        <v>-6.9145627709485444E-2</v>
      </c>
      <c r="R1441" s="12">
        <v>11.835490233820201</v>
      </c>
      <c r="S1441" s="8">
        <v>0</v>
      </c>
      <c r="T1441" s="8">
        <v>19</v>
      </c>
      <c r="U1441" s="12">
        <v>5.0500000000000003E-2</v>
      </c>
      <c r="V1441" s="12">
        <v>3.2500000000000001E-2</v>
      </c>
    </row>
    <row r="1442" spans="1:22" x14ac:dyDescent="0.2">
      <c r="A1442" s="8">
        <v>2015</v>
      </c>
      <c r="B1442" s="8" t="s">
        <v>161</v>
      </c>
      <c r="C1442" s="9">
        <v>0.17510000000000001</v>
      </c>
      <c r="D1442" s="10">
        <v>0.30049999999999999</v>
      </c>
      <c r="E1442" s="12">
        <v>0</v>
      </c>
      <c r="F1442" s="11">
        <v>2.1527031470394751</v>
      </c>
      <c r="G1442" s="11">
        <v>0.6</v>
      </c>
      <c r="H1442" s="11">
        <v>0.74155591781380381</v>
      </c>
      <c r="I1442" s="11">
        <v>1.34</v>
      </c>
      <c r="J1442" s="11">
        <v>1.87</v>
      </c>
      <c r="K1442" s="9">
        <v>0.19170000000000001</v>
      </c>
      <c r="L1442" s="12">
        <v>0.95392485878473776</v>
      </c>
      <c r="M1442" s="12">
        <f t="shared" si="22"/>
        <v>2.3965686299222608</v>
      </c>
      <c r="N1442" s="13">
        <v>0.41726324358691019</v>
      </c>
      <c r="O1442" s="12">
        <v>8.17</v>
      </c>
      <c r="P1442" s="12">
        <v>0.28337302079528209</v>
      </c>
      <c r="Q1442" s="12">
        <v>1.1527031470394751</v>
      </c>
      <c r="R1442" s="12">
        <v>11.666851738153266</v>
      </c>
      <c r="S1442" s="8">
        <v>0</v>
      </c>
      <c r="T1442" s="8">
        <v>43</v>
      </c>
      <c r="U1442" s="12">
        <v>6.6799999999999998E-2</v>
      </c>
      <c r="V1442" s="12">
        <v>6.3E-3</v>
      </c>
    </row>
    <row r="1443" spans="1:22" x14ac:dyDescent="0.2">
      <c r="A1443" s="8">
        <v>2016</v>
      </c>
      <c r="B1443" s="8" t="s">
        <v>161</v>
      </c>
      <c r="C1443" s="9">
        <v>0.1573</v>
      </c>
      <c r="D1443" s="10">
        <v>0.26229999999999998</v>
      </c>
      <c r="E1443" s="12">
        <v>0</v>
      </c>
      <c r="F1443" s="11">
        <v>2.2782549646121955</v>
      </c>
      <c r="G1443" s="11">
        <v>1.02</v>
      </c>
      <c r="H1443" s="11">
        <v>1.058880953150428</v>
      </c>
      <c r="I1443" s="11">
        <v>1.67</v>
      </c>
      <c r="J1443" s="11">
        <v>1.92</v>
      </c>
      <c r="K1443" s="9">
        <v>0.1678</v>
      </c>
      <c r="L1443" s="12">
        <v>0.92366192789808299</v>
      </c>
      <c r="M1443" s="12">
        <f t="shared" si="22"/>
        <v>2.605375592825002</v>
      </c>
      <c r="N1443" s="13">
        <v>0.38382181930080284</v>
      </c>
      <c r="O1443" s="12">
        <v>9.16</v>
      </c>
      <c r="P1443" s="12">
        <v>0.45540311202502881</v>
      </c>
      <c r="Q1443" s="12">
        <v>1.2782549646121955</v>
      </c>
      <c r="R1443" s="12">
        <v>11.680683279577227</v>
      </c>
      <c r="S1443" s="8">
        <v>0</v>
      </c>
      <c r="T1443" s="8">
        <v>44</v>
      </c>
      <c r="U1443" s="12">
        <v>6.2100000000000002E-2</v>
      </c>
      <c r="V1443" s="12">
        <v>6.6600000000000006E-2</v>
      </c>
    </row>
    <row r="1444" spans="1:22" x14ac:dyDescent="0.2">
      <c r="A1444" s="8">
        <v>2017</v>
      </c>
      <c r="B1444" s="8" t="s">
        <v>161</v>
      </c>
      <c r="C1444" s="9">
        <v>0.1245</v>
      </c>
      <c r="D1444" s="10">
        <v>0.19409999999999999</v>
      </c>
      <c r="E1444" s="12">
        <v>0</v>
      </c>
      <c r="F1444" s="11">
        <v>2.500034001768344</v>
      </c>
      <c r="G1444" s="11">
        <v>0.99</v>
      </c>
      <c r="H1444" s="11">
        <v>0.59922925847317643</v>
      </c>
      <c r="I1444" s="11">
        <v>1.79</v>
      </c>
      <c r="J1444" s="11">
        <v>1.92</v>
      </c>
      <c r="K1444" s="9">
        <v>0.1636</v>
      </c>
      <c r="L1444" s="12">
        <v>0.94002580389349732</v>
      </c>
      <c r="M1444" s="12">
        <f t="shared" si="22"/>
        <v>3.0147780045679777</v>
      </c>
      <c r="N1444" s="13">
        <v>0.33169938167414137</v>
      </c>
      <c r="O1444" s="12">
        <v>9.41</v>
      </c>
      <c r="P1444" s="12">
        <v>0.40382666662153527</v>
      </c>
      <c r="Q1444" s="12">
        <v>1.500034001768344</v>
      </c>
      <c r="R1444" s="12">
        <v>11.652021373317153</v>
      </c>
      <c r="S1444" s="8">
        <v>0</v>
      </c>
      <c r="T1444" s="8">
        <v>45</v>
      </c>
      <c r="U1444" s="12">
        <v>6.8099999999999994E-2</v>
      </c>
      <c r="V1444" s="12">
        <v>3.5299999999999998E-2</v>
      </c>
    </row>
    <row r="1445" spans="1:22" x14ac:dyDescent="0.2">
      <c r="A1445" s="8">
        <v>2018</v>
      </c>
      <c r="B1445" s="8" t="s">
        <v>161</v>
      </c>
      <c r="C1445" s="9">
        <v>0.1144</v>
      </c>
      <c r="D1445" s="10">
        <v>0.1741</v>
      </c>
      <c r="E1445" s="12">
        <v>0</v>
      </c>
      <c r="F1445" s="11">
        <v>2.2370613187333515</v>
      </c>
      <c r="G1445" s="11">
        <v>0.16</v>
      </c>
      <c r="H1445" s="11">
        <v>0.41117350600362901</v>
      </c>
      <c r="I1445" s="11">
        <v>1.64</v>
      </c>
      <c r="J1445" s="11">
        <v>2.11</v>
      </c>
      <c r="K1445" s="9">
        <v>0.13300000000000001</v>
      </c>
      <c r="L1445" s="12">
        <v>0.9874125449116381</v>
      </c>
      <c r="M1445" s="12">
        <f t="shared" si="22"/>
        <v>2.8402333437940381</v>
      </c>
      <c r="N1445" s="13">
        <v>0.35208374769101924</v>
      </c>
      <c r="O1445" s="12">
        <v>8.9600000000000009</v>
      </c>
      <c r="P1445" s="12">
        <v>7.2326499293334817E-2</v>
      </c>
      <c r="Q1445" s="12">
        <v>1.2370613187333515</v>
      </c>
      <c r="R1445" s="12">
        <v>11.721869011602845</v>
      </c>
      <c r="S1445" s="8">
        <v>0</v>
      </c>
      <c r="T1445" s="8">
        <v>46</v>
      </c>
      <c r="U1445" s="12">
        <v>7.0800000000000002E-2</v>
      </c>
      <c r="V1445" s="12">
        <v>3.5400000000000001E-2</v>
      </c>
    </row>
    <row r="1446" spans="1:22" x14ac:dyDescent="0.2">
      <c r="A1446" s="8">
        <v>2019</v>
      </c>
      <c r="B1446" s="8" t="s">
        <v>161</v>
      </c>
      <c r="C1446" s="9">
        <v>6.7500000000000004E-2</v>
      </c>
      <c r="D1446" s="10">
        <v>0.13600000000000001</v>
      </c>
      <c r="E1446" s="12">
        <v>1</v>
      </c>
      <c r="F1446" s="11">
        <v>1.0140928494308672</v>
      </c>
      <c r="G1446" s="11">
        <v>0.06</v>
      </c>
      <c r="H1446" s="11">
        <v>-0.24975744681296283</v>
      </c>
      <c r="I1446" s="11">
        <v>0.6</v>
      </c>
      <c r="J1446" s="11">
        <v>1.47</v>
      </c>
      <c r="K1446" s="9">
        <v>0.129</v>
      </c>
      <c r="L1446" s="12">
        <v>0.82053432178766617</v>
      </c>
      <c r="M1446" s="12">
        <f t="shared" si="22"/>
        <v>1.745648634707333</v>
      </c>
      <c r="N1446" s="13">
        <v>0.57285296715375666</v>
      </c>
      <c r="O1446" s="12">
        <v>8.0399999999999991</v>
      </c>
      <c r="P1446" s="12">
        <v>6.599813124219249E-2</v>
      </c>
      <c r="Q1446" s="12">
        <v>1.4092849430867282E-2</v>
      </c>
      <c r="R1446" s="12">
        <v>12.061064173718783</v>
      </c>
      <c r="S1446" s="8">
        <v>0</v>
      </c>
      <c r="T1446" s="8">
        <v>47</v>
      </c>
      <c r="U1446" s="12">
        <v>7.0199999999999999E-2</v>
      </c>
      <c r="V1446" s="12">
        <v>2.7900000000000001E-2</v>
      </c>
    </row>
    <row r="1447" spans="1:22" x14ac:dyDescent="0.2">
      <c r="A1447" s="8">
        <v>2020</v>
      </c>
      <c r="B1447" s="8" t="s">
        <v>161</v>
      </c>
      <c r="C1447" s="9">
        <v>7.8899999999999998E-2</v>
      </c>
      <c r="D1447" s="10">
        <v>0.19950000000000001</v>
      </c>
      <c r="E1447" s="12">
        <v>1</v>
      </c>
      <c r="F1447" s="11">
        <v>1.0002107942442318</v>
      </c>
      <c r="G1447" s="11">
        <v>0.13</v>
      </c>
      <c r="H1447" s="11">
        <v>0.35352797002015113</v>
      </c>
      <c r="I1447" s="11">
        <v>0.52</v>
      </c>
      <c r="J1447" s="11">
        <v>0.75</v>
      </c>
      <c r="K1447" s="9">
        <v>0.1613</v>
      </c>
      <c r="L1447" s="12">
        <v>0.73851360065202687</v>
      </c>
      <c r="M1447" s="12">
        <f t="shared" si="22"/>
        <v>1.600607128497562</v>
      </c>
      <c r="N1447" s="13">
        <v>0.62476293038796316</v>
      </c>
      <c r="O1447" s="12">
        <v>5.8</v>
      </c>
      <c r="P1447" s="12">
        <v>0.13928141473716327</v>
      </c>
      <c r="Q1447" s="12">
        <v>2.1079424423165062E-4</v>
      </c>
      <c r="R1447" s="12">
        <v>12.230975632383323</v>
      </c>
      <c r="S1447" s="8">
        <v>0</v>
      </c>
      <c r="T1447" s="8">
        <v>48</v>
      </c>
      <c r="U1447" s="12">
        <v>2.9100000000000001E-2</v>
      </c>
      <c r="V1447" s="12">
        <v>3.2300000000000002E-2</v>
      </c>
    </row>
    <row r="1448" spans="1:22" x14ac:dyDescent="0.2">
      <c r="A1448" s="8">
        <v>2021</v>
      </c>
      <c r="B1448" s="8" t="s">
        <v>161</v>
      </c>
      <c r="C1448" s="9">
        <v>0.04</v>
      </c>
      <c r="D1448" s="10">
        <v>0.1115</v>
      </c>
      <c r="E1448" s="12">
        <v>1</v>
      </c>
      <c r="F1448" s="11">
        <v>1.0668353182938326</v>
      </c>
      <c r="G1448" s="11">
        <v>0.11</v>
      </c>
      <c r="H1448" s="11">
        <v>-0.10327317467977321</v>
      </c>
      <c r="I1448" s="11">
        <v>0.59</v>
      </c>
      <c r="J1448" s="11">
        <v>1.1599999999999999</v>
      </c>
      <c r="K1448" s="9">
        <v>0.17419999999999999</v>
      </c>
      <c r="L1448" s="12">
        <v>0.6742530901990611</v>
      </c>
      <c r="M1448" s="12">
        <f t="shared" si="22"/>
        <v>1.5270528816932127</v>
      </c>
      <c r="N1448" s="13">
        <v>0.65485616902224708</v>
      </c>
      <c r="O1448" s="12">
        <v>7.74</v>
      </c>
      <c r="P1448" s="12">
        <v>0.10941960054550505</v>
      </c>
      <c r="Q1448" s="12">
        <v>6.6835318293832532E-2</v>
      </c>
      <c r="R1448" s="12">
        <v>12.27803737373242</v>
      </c>
      <c r="S1448" s="8">
        <v>0</v>
      </c>
      <c r="T1448" s="8">
        <v>49</v>
      </c>
      <c r="U1448" s="12">
        <v>2.58E-2</v>
      </c>
      <c r="V1448" s="12">
        <v>1.84E-2</v>
      </c>
    </row>
    <row r="1449" spans="1:22" x14ac:dyDescent="0.2">
      <c r="A1449" s="8">
        <v>2022</v>
      </c>
      <c r="B1449" s="8" t="s">
        <v>161</v>
      </c>
      <c r="C1449" s="9">
        <v>5.2200000000000003E-2</v>
      </c>
      <c r="D1449" s="10">
        <v>0.1145</v>
      </c>
      <c r="E1449" s="12">
        <v>0</v>
      </c>
      <c r="F1449" s="11">
        <v>1.3419555185513385</v>
      </c>
      <c r="G1449" s="11">
        <v>0.38</v>
      </c>
      <c r="H1449" s="11">
        <v>5.3543259111568188E-2</v>
      </c>
      <c r="I1449" s="11">
        <v>0.86</v>
      </c>
      <c r="J1449" s="11">
        <v>1.1100000000000001</v>
      </c>
      <c r="K1449" s="9">
        <v>0.1736</v>
      </c>
      <c r="L1449" s="12">
        <v>0.78179947796029081</v>
      </c>
      <c r="M1449" s="12">
        <f t="shared" si="22"/>
        <v>2.1996942845731842</v>
      </c>
      <c r="N1449" s="13">
        <v>0.4546086276684736</v>
      </c>
      <c r="O1449" s="12">
        <v>6.84</v>
      </c>
      <c r="P1449" s="12">
        <v>0.29237730403690354</v>
      </c>
      <c r="Q1449" s="12">
        <v>0.34195551855133849</v>
      </c>
      <c r="R1449" s="12">
        <v>12.377807539245696</v>
      </c>
      <c r="S1449" s="8">
        <v>0</v>
      </c>
      <c r="T1449" s="8">
        <v>50</v>
      </c>
      <c r="U1449" s="12">
        <v>8.0199999999999994E-2</v>
      </c>
      <c r="V1449" s="12">
        <v>3.15E-2</v>
      </c>
    </row>
    <row r="1450" spans="1:22" x14ac:dyDescent="0.2">
      <c r="A1450" s="8">
        <v>2023</v>
      </c>
      <c r="B1450" s="8" t="s">
        <v>161</v>
      </c>
      <c r="C1450" s="9">
        <v>4.2599999999999999E-2</v>
      </c>
      <c r="D1450" s="10">
        <v>7.1800000000000003E-2</v>
      </c>
      <c r="E1450" s="12">
        <v>0</v>
      </c>
      <c r="F1450" s="11">
        <v>1.2513381032275377</v>
      </c>
      <c r="G1450" s="11">
        <v>0.1</v>
      </c>
      <c r="H1450" s="11">
        <v>0.47689297681516563</v>
      </c>
      <c r="I1450" s="11">
        <v>0.55000000000000004</v>
      </c>
      <c r="J1450" s="11">
        <v>0.91</v>
      </c>
      <c r="K1450" s="9">
        <v>0.1484</v>
      </c>
      <c r="L1450" s="12">
        <v>0.74811633060242322</v>
      </c>
      <c r="M1450" s="12">
        <f t="shared" si="22"/>
        <v>2.9522244941504256</v>
      </c>
      <c r="N1450" s="13">
        <v>0.33872762792308392</v>
      </c>
      <c r="O1450" s="12">
        <v>7.08</v>
      </c>
      <c r="P1450" s="12">
        <v>8.4344294235962694E-2</v>
      </c>
      <c r="Q1450" s="12">
        <v>0.25133810322753769</v>
      </c>
      <c r="R1450" s="12">
        <v>12.317359088112163</v>
      </c>
      <c r="S1450" s="8">
        <v>0</v>
      </c>
      <c r="T1450" s="8">
        <v>51</v>
      </c>
      <c r="U1450" s="12">
        <v>5.0500000000000003E-2</v>
      </c>
      <c r="V1450" s="12">
        <v>3.2500000000000001E-2</v>
      </c>
    </row>
    <row r="1451" spans="1:22" x14ac:dyDescent="0.2">
      <c r="A1451" s="8">
        <v>2015</v>
      </c>
      <c r="B1451" s="8" t="s">
        <v>162</v>
      </c>
      <c r="C1451" s="9">
        <v>0.31459999999999999</v>
      </c>
      <c r="D1451" s="10">
        <v>0.73140000000000005</v>
      </c>
      <c r="E1451" s="12">
        <v>0</v>
      </c>
      <c r="F1451" s="11">
        <v>1.6197191632240364</v>
      </c>
      <c r="G1451" s="11">
        <v>0.15</v>
      </c>
      <c r="H1451" s="11">
        <v>1.2247105061243955</v>
      </c>
      <c r="I1451" s="11">
        <v>0.6</v>
      </c>
      <c r="J1451" s="11">
        <v>1.27</v>
      </c>
      <c r="K1451" s="9">
        <v>0.44240000000000002</v>
      </c>
      <c r="L1451" s="12">
        <v>0.93114139780693017</v>
      </c>
      <c r="M1451" s="12">
        <f t="shared" si="22"/>
        <v>3.1994855187349382</v>
      </c>
      <c r="N1451" s="13">
        <v>0.31255025039006751</v>
      </c>
      <c r="O1451" s="12">
        <v>38.880000000000003</v>
      </c>
      <c r="P1451" s="12">
        <v>9.8397472690490775E-2</v>
      </c>
      <c r="Q1451" s="12">
        <v>0.61971916322403642</v>
      </c>
      <c r="R1451" s="12">
        <v>10.919009635891761</v>
      </c>
      <c r="S1451" s="8">
        <v>0</v>
      </c>
      <c r="T1451" s="8">
        <v>22</v>
      </c>
      <c r="U1451" s="12">
        <v>6.6799999999999998E-2</v>
      </c>
      <c r="V1451" s="12">
        <v>6.3E-3</v>
      </c>
    </row>
    <row r="1452" spans="1:22" x14ac:dyDescent="0.2">
      <c r="A1452" s="8">
        <v>2016</v>
      </c>
      <c r="B1452" s="8" t="s">
        <v>162</v>
      </c>
      <c r="C1452" s="9">
        <v>0.16259999999999999</v>
      </c>
      <c r="D1452" s="10">
        <v>0.21990000000000001</v>
      </c>
      <c r="E1452" s="12">
        <v>0</v>
      </c>
      <c r="F1452" s="11">
        <v>2.4415509629357506</v>
      </c>
      <c r="G1452" s="11">
        <v>0.33</v>
      </c>
      <c r="H1452" s="11">
        <v>1.7701889606075296</v>
      </c>
      <c r="I1452" s="11">
        <v>1.1399999999999999</v>
      </c>
      <c r="J1452" s="11">
        <v>1.29</v>
      </c>
      <c r="K1452" s="9">
        <v>0.35570000000000002</v>
      </c>
      <c r="L1452" s="12">
        <v>0.98537871689534229</v>
      </c>
      <c r="M1452" s="12">
        <f t="shared" si="22"/>
        <v>4.9543940440442222</v>
      </c>
      <c r="N1452" s="13">
        <v>0.2018410306306016</v>
      </c>
      <c r="O1452" s="12">
        <v>15.68</v>
      </c>
      <c r="P1452" s="12">
        <v>0.14442255525829095</v>
      </c>
      <c r="Q1452" s="12">
        <v>1.4415509629357506</v>
      </c>
      <c r="R1452" s="12">
        <v>10.86765706875584</v>
      </c>
      <c r="S1452" s="8">
        <v>0</v>
      </c>
      <c r="T1452" s="8">
        <v>23</v>
      </c>
      <c r="U1452" s="12">
        <v>6.2100000000000002E-2</v>
      </c>
      <c r="V1452" s="12">
        <v>6.6600000000000006E-2</v>
      </c>
    </row>
    <row r="1453" spans="1:22" x14ac:dyDescent="0.2">
      <c r="A1453" s="8">
        <v>2017</v>
      </c>
      <c r="B1453" s="8" t="s">
        <v>162</v>
      </c>
      <c r="C1453" s="9">
        <v>0.54149999999999998</v>
      </c>
      <c r="D1453" s="10">
        <v>0.69510000000000005</v>
      </c>
      <c r="E1453" s="12">
        <v>0</v>
      </c>
      <c r="F1453" s="11">
        <v>2.9572502399413954</v>
      </c>
      <c r="G1453" s="11">
        <v>1.88</v>
      </c>
      <c r="H1453" s="11">
        <v>2.5746179984208895</v>
      </c>
      <c r="I1453" s="11">
        <v>2.19</v>
      </c>
      <c r="J1453" s="11">
        <v>1.84</v>
      </c>
      <c r="K1453" s="9">
        <v>0.4451</v>
      </c>
      <c r="L1453" s="12">
        <v>0.9996366118694322</v>
      </c>
      <c r="M1453" s="12">
        <f t="shared" si="22"/>
        <v>4.2858161137944695</v>
      </c>
      <c r="N1453" s="13">
        <v>0.23332778949179994</v>
      </c>
      <c r="O1453" s="12">
        <v>17.89</v>
      </c>
      <c r="P1453" s="12">
        <v>0.67694768653138881</v>
      </c>
      <c r="Q1453" s="12">
        <v>1.9572502399413956</v>
      </c>
      <c r="R1453" s="12">
        <v>11.0599193631804</v>
      </c>
      <c r="S1453" s="8">
        <v>0</v>
      </c>
      <c r="T1453" s="8">
        <v>24</v>
      </c>
      <c r="U1453" s="12">
        <v>6.8099999999999994E-2</v>
      </c>
      <c r="V1453" s="12">
        <v>3.5299999999999998E-2</v>
      </c>
    </row>
    <row r="1454" spans="1:22" x14ac:dyDescent="0.2">
      <c r="A1454" s="8">
        <v>2018</v>
      </c>
      <c r="B1454" s="8" t="s">
        <v>162</v>
      </c>
      <c r="C1454" s="9">
        <v>0.38879999999999998</v>
      </c>
      <c r="D1454" s="10">
        <v>0.59160000000000001</v>
      </c>
      <c r="E1454" s="12">
        <v>0</v>
      </c>
      <c r="F1454" s="11">
        <v>1.6784286062931917</v>
      </c>
      <c r="G1454" s="11">
        <v>0.97</v>
      </c>
      <c r="H1454" s="11">
        <v>0.62691801145353576</v>
      </c>
      <c r="I1454" s="11">
        <v>1.36</v>
      </c>
      <c r="J1454" s="11">
        <v>1.38</v>
      </c>
      <c r="K1454" s="9">
        <v>0.42170000000000002</v>
      </c>
      <c r="L1454" s="12">
        <v>0.99859347780015684</v>
      </c>
      <c r="M1454" s="12">
        <f t="shared" si="22"/>
        <v>2.4171112115481832</v>
      </c>
      <c r="N1454" s="13">
        <v>0.41371700036900261</v>
      </c>
      <c r="O1454" s="12">
        <v>14.2</v>
      </c>
      <c r="P1454" s="12">
        <v>0.59949756008935151</v>
      </c>
      <c r="Q1454" s="12">
        <v>0.67842860629319168</v>
      </c>
      <c r="R1454" s="12">
        <v>11.247572248744699</v>
      </c>
      <c r="S1454" s="8">
        <v>0</v>
      </c>
      <c r="T1454" s="8">
        <v>25</v>
      </c>
      <c r="U1454" s="12">
        <v>7.0800000000000002E-2</v>
      </c>
      <c r="V1454" s="12">
        <v>3.5400000000000001E-2</v>
      </c>
    </row>
    <row r="1455" spans="1:22" x14ac:dyDescent="0.2">
      <c r="A1455" s="8">
        <v>2019</v>
      </c>
      <c r="B1455" s="8" t="s">
        <v>162</v>
      </c>
      <c r="C1455" s="9">
        <v>0.15629999999999999</v>
      </c>
      <c r="D1455" s="10">
        <v>0.35239999999999999</v>
      </c>
      <c r="E1455" s="12">
        <v>1</v>
      </c>
      <c r="F1455" s="11">
        <v>0.75584065887426355</v>
      </c>
      <c r="G1455" s="11">
        <v>0.25</v>
      </c>
      <c r="H1455" s="11">
        <v>0.13577751488962228</v>
      </c>
      <c r="I1455" s="11">
        <v>0.52</v>
      </c>
      <c r="J1455" s="11">
        <v>0.79</v>
      </c>
      <c r="K1455" s="9">
        <v>0.33160000000000001</v>
      </c>
      <c r="L1455" s="12">
        <v>0.93180899018466623</v>
      </c>
      <c r="M1455" s="12">
        <f t="shared" si="22"/>
        <v>1.6098096199113909</v>
      </c>
      <c r="N1455" s="13">
        <v>0.62119146738298359</v>
      </c>
      <c r="O1455" s="12">
        <v>9.83</v>
      </c>
      <c r="P1455" s="12">
        <v>0.36363688199870575</v>
      </c>
      <c r="Q1455" s="12">
        <v>-0.24415934112573645</v>
      </c>
      <c r="R1455" s="12">
        <v>11.591939998553084</v>
      </c>
      <c r="S1455" s="8">
        <v>0</v>
      </c>
      <c r="T1455" s="8">
        <v>26</v>
      </c>
      <c r="U1455" s="12">
        <v>7.0199999999999999E-2</v>
      </c>
      <c r="V1455" s="12">
        <v>2.7900000000000001E-2</v>
      </c>
    </row>
    <row r="1456" spans="1:22" x14ac:dyDescent="0.2">
      <c r="A1456" s="8">
        <v>2020</v>
      </c>
      <c r="B1456" s="8" t="s">
        <v>162</v>
      </c>
      <c r="C1456" s="9">
        <v>0.1007</v>
      </c>
      <c r="D1456" s="10">
        <v>0.57289999999999996</v>
      </c>
      <c r="E1456" s="12">
        <v>1</v>
      </c>
      <c r="F1456" s="11">
        <v>0.90689587688075046</v>
      </c>
      <c r="G1456" s="11">
        <v>0.09</v>
      </c>
      <c r="H1456" s="11">
        <v>7.4346767782082698E-2</v>
      </c>
      <c r="I1456" s="11">
        <v>0.36</v>
      </c>
      <c r="J1456" s="11">
        <v>1.39</v>
      </c>
      <c r="K1456" s="9">
        <v>0.19950000000000001</v>
      </c>
      <c r="L1456" s="12">
        <v>0.83023285925741008</v>
      </c>
      <c r="M1456" s="12">
        <f t="shared" si="22"/>
        <v>1.6947339897272113</v>
      </c>
      <c r="N1456" s="13">
        <v>0.59006310492478087</v>
      </c>
      <c r="O1456" s="12">
        <v>22.04</v>
      </c>
      <c r="P1456" s="12">
        <v>0.10490964576063311</v>
      </c>
      <c r="Q1456" s="12">
        <v>-9.3104123119249566E-2</v>
      </c>
      <c r="R1456" s="12">
        <v>11.945837121948689</v>
      </c>
      <c r="S1456" s="8">
        <v>0</v>
      </c>
      <c r="T1456" s="8">
        <v>27</v>
      </c>
      <c r="U1456" s="12">
        <v>2.9100000000000001E-2</v>
      </c>
      <c r="V1456" s="12">
        <v>3.2300000000000002E-2</v>
      </c>
    </row>
    <row r="1457" spans="1:22" x14ac:dyDescent="0.2">
      <c r="A1457" s="8">
        <v>2021</v>
      </c>
      <c r="B1457" s="8" t="s">
        <v>162</v>
      </c>
      <c r="C1457" s="9">
        <v>6.1600000000000002E-2</v>
      </c>
      <c r="D1457" s="10">
        <v>0.23350000000000001</v>
      </c>
      <c r="E1457" s="12">
        <v>1</v>
      </c>
      <c r="F1457" s="11">
        <v>0.89762832460055209</v>
      </c>
      <c r="G1457" s="11">
        <v>0.05</v>
      </c>
      <c r="H1457" s="11">
        <v>0.140762362420948</v>
      </c>
      <c r="I1457" s="11">
        <v>0.27</v>
      </c>
      <c r="J1457" s="11">
        <v>1.06</v>
      </c>
      <c r="K1457" s="9">
        <v>0.17860000000000001</v>
      </c>
      <c r="L1457" s="12">
        <v>0.81658332905320086</v>
      </c>
      <c r="M1457" s="12">
        <f t="shared" si="22"/>
        <v>1.7733376041571434</v>
      </c>
      <c r="N1457" s="13">
        <v>0.56390841634201627</v>
      </c>
      <c r="O1457" s="12">
        <v>16.87</v>
      </c>
      <c r="P1457" s="12">
        <v>5.5659474418617433E-2</v>
      </c>
      <c r="Q1457" s="12">
        <v>-0.10237167539944797</v>
      </c>
      <c r="R1457" s="12">
        <v>11.938025110445059</v>
      </c>
      <c r="S1457" s="8">
        <v>0</v>
      </c>
      <c r="T1457" s="8">
        <v>28</v>
      </c>
      <c r="U1457" s="12">
        <v>2.58E-2</v>
      </c>
      <c r="V1457" s="12">
        <v>1.84E-2</v>
      </c>
    </row>
    <row r="1458" spans="1:22" x14ac:dyDescent="0.2">
      <c r="A1458" s="8">
        <v>2022</v>
      </c>
      <c r="B1458" s="8" t="s">
        <v>162</v>
      </c>
      <c r="C1458" s="9">
        <v>8.1799999999999998E-2</v>
      </c>
      <c r="D1458" s="10">
        <v>0.24</v>
      </c>
      <c r="E1458" s="12">
        <v>0</v>
      </c>
      <c r="F1458" s="11">
        <v>1.1135250852417096</v>
      </c>
      <c r="G1458" s="11">
        <v>0.16</v>
      </c>
      <c r="H1458" s="11">
        <v>0.53246527268661237</v>
      </c>
      <c r="I1458" s="11">
        <v>0.41</v>
      </c>
      <c r="J1458" s="11">
        <v>1.0900000000000001</v>
      </c>
      <c r="K1458" s="9">
        <v>0.19009999999999999</v>
      </c>
      <c r="L1458" s="12">
        <v>0.89628863902795064</v>
      </c>
      <c r="M1458" s="12">
        <f t="shared" si="22"/>
        <v>2.3804036754037061</v>
      </c>
      <c r="N1458" s="13">
        <v>0.42009681397017851</v>
      </c>
      <c r="O1458" s="12">
        <v>16.41</v>
      </c>
      <c r="P1458" s="12">
        <v>8.8295030983387743E-2</v>
      </c>
      <c r="Q1458" s="12">
        <v>0.11352508524170951</v>
      </c>
      <c r="R1458" s="12">
        <v>11.876139567860163</v>
      </c>
      <c r="S1458" s="8">
        <v>0</v>
      </c>
      <c r="T1458" s="8">
        <v>29</v>
      </c>
      <c r="U1458" s="12">
        <v>8.0199999999999994E-2</v>
      </c>
      <c r="V1458" s="12">
        <v>3.15E-2</v>
      </c>
    </row>
    <row r="1459" spans="1:22" x14ac:dyDescent="0.2">
      <c r="A1459" s="8">
        <v>2023</v>
      </c>
      <c r="B1459" s="8" t="s">
        <v>162</v>
      </c>
      <c r="C1459" s="9">
        <v>8.0000000000000004E-4</v>
      </c>
      <c r="D1459" s="10">
        <v>1.8E-3</v>
      </c>
      <c r="E1459" s="12">
        <v>1</v>
      </c>
      <c r="F1459" s="11">
        <v>1.0117043339105194</v>
      </c>
      <c r="G1459" s="11">
        <v>0.12</v>
      </c>
      <c r="H1459" s="11">
        <v>0.57228847842770902</v>
      </c>
      <c r="I1459" s="11">
        <v>0.38</v>
      </c>
      <c r="J1459" s="11">
        <v>0.46</v>
      </c>
      <c r="K1459" s="9">
        <v>0.1293</v>
      </c>
      <c r="L1459" s="12">
        <v>2.7247002626044097</v>
      </c>
      <c r="M1459" s="12">
        <f t="shared" si="22"/>
        <v>2.7285309351742315</v>
      </c>
      <c r="N1459" s="13">
        <v>0.3664975856086985</v>
      </c>
      <c r="O1459" s="12">
        <v>6.84</v>
      </c>
      <c r="P1459" s="12">
        <v>6.3002494700024822E-2</v>
      </c>
      <c r="Q1459" s="12">
        <v>1.1704333910519395E-2</v>
      </c>
      <c r="R1459" s="12">
        <v>11.77758190576276</v>
      </c>
      <c r="S1459" s="8">
        <v>0</v>
      </c>
      <c r="T1459" s="8">
        <v>30</v>
      </c>
      <c r="U1459" s="12">
        <v>5.0500000000000003E-2</v>
      </c>
      <c r="V1459" s="12">
        <v>3.2500000000000001E-2</v>
      </c>
    </row>
    <row r="1460" spans="1:22" x14ac:dyDescent="0.2">
      <c r="A1460" s="8">
        <v>2015</v>
      </c>
      <c r="B1460" s="8" t="s">
        <v>163</v>
      </c>
      <c r="C1460" s="9">
        <v>3.8699999999999998E-2</v>
      </c>
      <c r="D1460" s="10">
        <v>0.22</v>
      </c>
      <c r="E1460" s="12">
        <v>1</v>
      </c>
      <c r="F1460" s="11">
        <v>0.86358205357349405</v>
      </c>
      <c r="G1460" s="11">
        <v>0.02</v>
      </c>
      <c r="H1460" s="11">
        <v>-0.10000497137589212</v>
      </c>
      <c r="I1460" s="11">
        <v>0.28000000000000003</v>
      </c>
      <c r="J1460" s="11">
        <v>1.77</v>
      </c>
      <c r="K1460" s="9">
        <v>7.7600000000000002E-2</v>
      </c>
      <c r="L1460" s="12">
        <v>0.79111014139286961</v>
      </c>
      <c r="M1460" s="12">
        <f t="shared" si="22"/>
        <v>1.2181519128396607</v>
      </c>
      <c r="N1460" s="13">
        <v>0.82091567517952502</v>
      </c>
      <c r="O1460" s="12">
        <v>13.37</v>
      </c>
      <c r="P1460" s="12">
        <v>3.0257626498418958E-2</v>
      </c>
      <c r="Q1460" s="12">
        <v>-0.13641794642650593</v>
      </c>
      <c r="R1460" s="12">
        <v>12.552958576786388</v>
      </c>
      <c r="S1460" s="8">
        <v>0</v>
      </c>
      <c r="T1460" s="8">
        <v>13</v>
      </c>
      <c r="U1460" s="12">
        <v>6.6799999999999998E-2</v>
      </c>
      <c r="V1460" s="12">
        <v>6.3E-3</v>
      </c>
    </row>
    <row r="1461" spans="1:22" x14ac:dyDescent="0.2">
      <c r="A1461" s="8">
        <v>2016</v>
      </c>
      <c r="B1461" s="8" t="s">
        <v>163</v>
      </c>
      <c r="C1461" s="9">
        <v>0.10390000000000001</v>
      </c>
      <c r="D1461" s="10">
        <v>0.4677</v>
      </c>
      <c r="E1461" s="12">
        <v>1</v>
      </c>
      <c r="F1461" s="11">
        <v>1.042866017079229</v>
      </c>
      <c r="G1461" s="11">
        <v>0.06</v>
      </c>
      <c r="H1461" s="11">
        <v>8.0595081434905215E-3</v>
      </c>
      <c r="I1461" s="11">
        <v>0.23</v>
      </c>
      <c r="J1461" s="11">
        <v>1.79</v>
      </c>
      <c r="K1461" s="9">
        <v>0.1132</v>
      </c>
      <c r="L1461" s="12">
        <v>0.84900587529775196</v>
      </c>
      <c r="M1461" s="12">
        <f t="shared" si="22"/>
        <v>1.3285904713194414</v>
      </c>
      <c r="N1461" s="13">
        <v>0.75267738372900284</v>
      </c>
      <c r="O1461" s="12">
        <v>24.92</v>
      </c>
      <c r="P1461" s="12">
        <v>6.3231221360645212E-2</v>
      </c>
      <c r="Q1461" s="12">
        <v>4.2866017079229005E-2</v>
      </c>
      <c r="R1461" s="12">
        <v>12.805515945788134</v>
      </c>
      <c r="S1461" s="8">
        <v>0</v>
      </c>
      <c r="T1461" s="8">
        <v>14</v>
      </c>
      <c r="U1461" s="12">
        <v>6.2100000000000002E-2</v>
      </c>
      <c r="V1461" s="12">
        <v>6.6600000000000006E-2</v>
      </c>
    </row>
    <row r="1462" spans="1:22" x14ac:dyDescent="0.2">
      <c r="A1462" s="8">
        <v>2017</v>
      </c>
      <c r="B1462" s="8" t="s">
        <v>163</v>
      </c>
      <c r="C1462" s="9">
        <v>8.5400000000000004E-2</v>
      </c>
      <c r="D1462" s="10">
        <v>0.31319999999999998</v>
      </c>
      <c r="E1462" s="12">
        <v>1</v>
      </c>
      <c r="F1462" s="11">
        <v>1.1029593655834011</v>
      </c>
      <c r="G1462" s="11">
        <v>0.02</v>
      </c>
      <c r="H1462" s="11">
        <v>-0.26207870124350202</v>
      </c>
      <c r="I1462" s="11">
        <v>0.22</v>
      </c>
      <c r="J1462" s="11">
        <v>1.52</v>
      </c>
      <c r="K1462" s="9">
        <v>0.1084</v>
      </c>
      <c r="L1462" s="12">
        <v>0.79283674926492842</v>
      </c>
      <c r="M1462" s="12">
        <f t="shared" si="22"/>
        <v>1.4064772137890682</v>
      </c>
      <c r="N1462" s="13">
        <v>0.71099623242810084</v>
      </c>
      <c r="O1462" s="12">
        <v>18.46</v>
      </c>
      <c r="P1462" s="12">
        <v>1.620833275799468E-2</v>
      </c>
      <c r="Q1462" s="12">
        <v>0.10295936558340105</v>
      </c>
      <c r="R1462" s="12">
        <v>13.007511088910015</v>
      </c>
      <c r="S1462" s="8">
        <v>0</v>
      </c>
      <c r="T1462" s="8">
        <v>15</v>
      </c>
      <c r="U1462" s="12">
        <v>6.8099999999999994E-2</v>
      </c>
      <c r="V1462" s="12">
        <v>3.5299999999999998E-2</v>
      </c>
    </row>
    <row r="1463" spans="1:22" x14ac:dyDescent="0.2">
      <c r="A1463" s="8">
        <v>2018</v>
      </c>
      <c r="B1463" s="8" t="s">
        <v>163</v>
      </c>
      <c r="C1463" s="9">
        <v>6.3E-3</v>
      </c>
      <c r="D1463" s="10">
        <v>1.9400000000000001E-2</v>
      </c>
      <c r="E1463" s="12">
        <v>1</v>
      </c>
      <c r="F1463" s="11">
        <v>1.0452538920476104</v>
      </c>
      <c r="G1463" s="11">
        <v>0.12</v>
      </c>
      <c r="H1463" s="11">
        <v>0.59520993768406416</v>
      </c>
      <c r="I1463" s="11">
        <v>0.31</v>
      </c>
      <c r="J1463" s="11">
        <v>1.62</v>
      </c>
      <c r="K1463" s="9">
        <v>5.3499999999999999E-2</v>
      </c>
      <c r="L1463" s="12">
        <v>0.53522140463378109</v>
      </c>
      <c r="M1463" s="12">
        <f t="shared" si="22"/>
        <v>1.5768334038296008</v>
      </c>
      <c r="N1463" s="13">
        <v>0.63418240479389554</v>
      </c>
      <c r="O1463" s="12">
        <v>18.23</v>
      </c>
      <c r="P1463" s="12">
        <v>0.11972701362607635</v>
      </c>
      <c r="Q1463" s="12">
        <v>4.5253892047610537E-2</v>
      </c>
      <c r="R1463" s="12">
        <v>12.909663929861178</v>
      </c>
      <c r="S1463" s="8">
        <v>0</v>
      </c>
      <c r="T1463" s="8">
        <v>16</v>
      </c>
      <c r="U1463" s="12">
        <v>7.0800000000000002E-2</v>
      </c>
      <c r="V1463" s="12">
        <v>3.5400000000000001E-2</v>
      </c>
    </row>
    <row r="1464" spans="1:22" x14ac:dyDescent="0.2">
      <c r="A1464" s="8">
        <v>2019</v>
      </c>
      <c r="B1464" s="8" t="s">
        <v>163</v>
      </c>
      <c r="C1464" s="9">
        <v>5.7999999999999996E-3</v>
      </c>
      <c r="D1464" s="10">
        <v>1.5800000000000002E-2</v>
      </c>
      <c r="E1464" s="12">
        <v>1</v>
      </c>
      <c r="F1464" s="11">
        <v>1.0214086212279778</v>
      </c>
      <c r="G1464" s="11">
        <v>0.02</v>
      </c>
      <c r="H1464" s="11">
        <v>0.27195856065166496</v>
      </c>
      <c r="I1464" s="11">
        <v>0.22</v>
      </c>
      <c r="J1464" s="11">
        <v>1.5</v>
      </c>
      <c r="K1464" s="9">
        <v>2.81E-2</v>
      </c>
      <c r="L1464" s="12">
        <v>0.20949294386287839</v>
      </c>
      <c r="M1464" s="12">
        <f t="shared" si="22"/>
        <v>1.5976796289626538</v>
      </c>
      <c r="N1464" s="13">
        <v>0.6259077113283863</v>
      </c>
      <c r="O1464" s="12">
        <v>18.600000000000001</v>
      </c>
      <c r="P1464" s="12">
        <v>1.7806056302454853E-2</v>
      </c>
      <c r="Q1464" s="12">
        <v>2.1408621227977785E-2</v>
      </c>
      <c r="R1464" s="12">
        <v>12.906569804669425</v>
      </c>
      <c r="S1464" s="8">
        <v>0</v>
      </c>
      <c r="T1464" s="8">
        <v>17</v>
      </c>
      <c r="U1464" s="12">
        <v>7.0199999999999999E-2</v>
      </c>
      <c r="V1464" s="12">
        <v>2.7900000000000001E-2</v>
      </c>
    </row>
    <row r="1465" spans="1:22" x14ac:dyDescent="0.2">
      <c r="A1465" s="8">
        <v>2020</v>
      </c>
      <c r="B1465" s="8" t="s">
        <v>163</v>
      </c>
      <c r="C1465" s="9">
        <v>3.73E-2</v>
      </c>
      <c r="D1465" s="10">
        <v>9.5299999999999996E-2</v>
      </c>
      <c r="E1465" s="12">
        <v>1</v>
      </c>
      <c r="F1465" s="11">
        <v>1.0962151939024556</v>
      </c>
      <c r="G1465" s="11">
        <v>0.05</v>
      </c>
      <c r="H1465" s="11">
        <v>3.8011671389830922E-3</v>
      </c>
      <c r="I1465" s="11">
        <v>0.4</v>
      </c>
      <c r="J1465" s="11">
        <v>1.46</v>
      </c>
      <c r="K1465" s="9">
        <v>7.5200000000000003E-2</v>
      </c>
      <c r="L1465" s="12">
        <v>0.6963057494931979</v>
      </c>
      <c r="M1465" s="12">
        <f t="shared" si="22"/>
        <v>1.6942316392028529</v>
      </c>
      <c r="N1465" s="13">
        <v>0.59023806241188281</v>
      </c>
      <c r="O1465" s="12">
        <v>12.1</v>
      </c>
      <c r="P1465" s="12">
        <v>4.9735790987650699E-2</v>
      </c>
      <c r="Q1465" s="12">
        <v>9.6215193902455601E-2</v>
      </c>
      <c r="R1465" s="12">
        <v>12.890034807134253</v>
      </c>
      <c r="S1465" s="8">
        <v>0</v>
      </c>
      <c r="T1465" s="8">
        <v>18</v>
      </c>
      <c r="U1465" s="12">
        <v>2.9100000000000001E-2</v>
      </c>
      <c r="V1465" s="12">
        <v>3.2300000000000002E-2</v>
      </c>
    </row>
    <row r="1466" spans="1:22" x14ac:dyDescent="0.2">
      <c r="A1466" s="8">
        <v>2021</v>
      </c>
      <c r="B1466" s="8" t="s">
        <v>163</v>
      </c>
      <c r="C1466" s="9">
        <v>0.19220000000000001</v>
      </c>
      <c r="D1466" s="10">
        <v>0.49980000000000002</v>
      </c>
      <c r="E1466" s="12">
        <v>0</v>
      </c>
      <c r="F1466" s="11">
        <v>1.2726978535562525</v>
      </c>
      <c r="G1466" s="11">
        <v>0.08</v>
      </c>
      <c r="H1466" s="11">
        <v>-3.2117927429535016E-2</v>
      </c>
      <c r="I1466" s="11">
        <v>0.28000000000000003</v>
      </c>
      <c r="J1466" s="11">
        <v>2.4300000000000002</v>
      </c>
      <c r="K1466" s="9">
        <v>0.15160000000000001</v>
      </c>
      <c r="L1466" s="12">
        <v>0.9185780786011406</v>
      </c>
      <c r="M1466" s="12">
        <f t="shared" si="22"/>
        <v>1.5915632308977299</v>
      </c>
      <c r="N1466" s="13">
        <v>0.62831308275194608</v>
      </c>
      <c r="O1466" s="12">
        <v>20.78</v>
      </c>
      <c r="P1466" s="12">
        <v>6.59411374666838E-2</v>
      </c>
      <c r="Q1466" s="12">
        <v>0.27269785355625259</v>
      </c>
      <c r="R1466" s="12">
        <v>13.187461928226311</v>
      </c>
      <c r="S1466" s="8">
        <v>0</v>
      </c>
      <c r="T1466" s="8">
        <v>19</v>
      </c>
      <c r="U1466" s="12">
        <v>2.58E-2</v>
      </c>
      <c r="V1466" s="12">
        <v>1.84E-2</v>
      </c>
    </row>
    <row r="1467" spans="1:22" x14ac:dyDescent="0.2">
      <c r="A1467" s="8">
        <v>2022</v>
      </c>
      <c r="B1467" s="8" t="s">
        <v>163</v>
      </c>
      <c r="C1467" s="9">
        <v>-8.6E-3</v>
      </c>
      <c r="D1467" s="10">
        <v>-2.2599999999999999E-2</v>
      </c>
      <c r="E1467" s="12">
        <v>1</v>
      </c>
      <c r="F1467" s="11">
        <v>1.2843846341751488</v>
      </c>
      <c r="G1467" s="11">
        <v>0.12</v>
      </c>
      <c r="H1467" s="11">
        <v>-0.10210063834818667</v>
      </c>
      <c r="I1467" s="11">
        <v>0.31</v>
      </c>
      <c r="J1467" s="11">
        <v>1.6</v>
      </c>
      <c r="K1467" s="9">
        <v>6.4199999999999993E-2</v>
      </c>
      <c r="L1467" s="12">
        <v>0.26215426185706991</v>
      </c>
      <c r="M1467" s="12">
        <f t="shared" si="22"/>
        <v>1.6534305929401307</v>
      </c>
      <c r="N1467" s="13">
        <v>0.60480313130156838</v>
      </c>
      <c r="O1467" s="12">
        <v>18.07</v>
      </c>
      <c r="P1467" s="12">
        <v>0.1026879839760515</v>
      </c>
      <c r="Q1467" s="12">
        <v>0.2843846341751487</v>
      </c>
      <c r="R1467" s="12">
        <v>13.129069575535148</v>
      </c>
      <c r="S1467" s="8">
        <v>0</v>
      </c>
      <c r="T1467" s="8">
        <v>20</v>
      </c>
      <c r="U1467" s="12">
        <v>8.0199999999999994E-2</v>
      </c>
      <c r="V1467" s="12">
        <v>3.15E-2</v>
      </c>
    </row>
    <row r="1468" spans="1:22" x14ac:dyDescent="0.2">
      <c r="A1468" s="8">
        <v>2023</v>
      </c>
      <c r="B1468" s="8" t="s">
        <v>163</v>
      </c>
      <c r="C1468" s="9">
        <v>9.1000000000000004E-3</v>
      </c>
      <c r="D1468" s="10">
        <v>2.1899999999999999E-2</v>
      </c>
      <c r="E1468" s="12">
        <v>1</v>
      </c>
      <c r="F1468" s="11">
        <v>1.3742068161656764</v>
      </c>
      <c r="G1468" s="11">
        <v>0.12</v>
      </c>
      <c r="H1468" s="11">
        <v>3.9586612568747889E-2</v>
      </c>
      <c r="I1468" s="11">
        <v>0.4</v>
      </c>
      <c r="J1468" s="11">
        <v>1.45</v>
      </c>
      <c r="K1468" s="9">
        <v>5.9799999999999999E-2</v>
      </c>
      <c r="L1468" s="12">
        <v>0.56022958374546328</v>
      </c>
      <c r="M1468" s="12">
        <f t="shared" si="22"/>
        <v>1.7960677351266221</v>
      </c>
      <c r="N1468" s="13">
        <v>0.55677187471412393</v>
      </c>
      <c r="O1468" s="12">
        <v>13.27</v>
      </c>
      <c r="P1468" s="12">
        <v>8.9901415428660467E-2</v>
      </c>
      <c r="Q1468" s="12">
        <v>0.37420681616567647</v>
      </c>
      <c r="R1468" s="12">
        <v>13.087618216133496</v>
      </c>
      <c r="S1468" s="8">
        <v>0</v>
      </c>
      <c r="T1468" s="8">
        <v>21</v>
      </c>
      <c r="U1468" s="12">
        <v>5.0500000000000003E-2</v>
      </c>
      <c r="V1468" s="12">
        <v>3.2500000000000001E-2</v>
      </c>
    </row>
    <row r="1469" spans="1:22" x14ac:dyDescent="0.2">
      <c r="A1469" s="8">
        <v>2015</v>
      </c>
      <c r="B1469" s="8" t="s">
        <v>164</v>
      </c>
      <c r="C1469" s="9">
        <v>0.33050000000000002</v>
      </c>
      <c r="D1469" s="10">
        <v>0.46100000000000002</v>
      </c>
      <c r="E1469" s="12">
        <v>0</v>
      </c>
      <c r="F1469" s="11">
        <v>3.1535570383912725</v>
      </c>
      <c r="G1469" s="11">
        <v>1</v>
      </c>
      <c r="H1469" s="11">
        <v>1.3051032891364187</v>
      </c>
      <c r="I1469" s="11">
        <v>1.1399999999999999</v>
      </c>
      <c r="J1469" s="11">
        <v>1.36</v>
      </c>
      <c r="K1469" s="9">
        <v>0.36609999999999998</v>
      </c>
      <c r="L1469" s="12">
        <v>0.99655464083877121</v>
      </c>
      <c r="M1469" s="12">
        <f t="shared" si="22"/>
        <v>3.4926393679611283</v>
      </c>
      <c r="N1469" s="13">
        <v>0.28631641994683305</v>
      </c>
      <c r="O1469" s="12">
        <v>45.3</v>
      </c>
      <c r="P1469" s="12">
        <v>0.31604534167582121</v>
      </c>
      <c r="Q1469" s="12">
        <v>2.1535570383912725</v>
      </c>
      <c r="R1469" s="12">
        <v>11.601959056428273</v>
      </c>
      <c r="S1469" s="8">
        <v>0</v>
      </c>
      <c r="T1469" s="8">
        <v>40</v>
      </c>
      <c r="U1469" s="12">
        <v>6.6799999999999998E-2</v>
      </c>
      <c r="V1469" s="12">
        <v>6.3E-3</v>
      </c>
    </row>
    <row r="1470" spans="1:22" x14ac:dyDescent="0.2">
      <c r="A1470" s="8">
        <v>2016</v>
      </c>
      <c r="B1470" s="8" t="s">
        <v>164</v>
      </c>
      <c r="C1470" s="9">
        <v>0.41339999999999999</v>
      </c>
      <c r="D1470" s="10">
        <v>0.53400000000000003</v>
      </c>
      <c r="E1470" s="12">
        <v>0</v>
      </c>
      <c r="F1470" s="11">
        <v>3.9932768991803331</v>
      </c>
      <c r="G1470" s="11">
        <v>0.44</v>
      </c>
      <c r="H1470" s="11">
        <v>1.4802470588891321</v>
      </c>
      <c r="I1470" s="11">
        <v>0.78</v>
      </c>
      <c r="J1470" s="11">
        <v>1.31</v>
      </c>
      <c r="K1470" s="9">
        <v>0.42099999999999999</v>
      </c>
      <c r="L1470" s="12">
        <v>0.99876239914820442</v>
      </c>
      <c r="M1470" s="12">
        <f t="shared" si="22"/>
        <v>5.6541638090668895</v>
      </c>
      <c r="N1470" s="13">
        <v>0.17686081156623418</v>
      </c>
      <c r="O1470" s="12">
        <v>37.99</v>
      </c>
      <c r="P1470" s="12">
        <v>0.10915635896594564</v>
      </c>
      <c r="Q1470" s="12">
        <v>2.9932768991803331</v>
      </c>
      <c r="R1470" s="12">
        <v>11.694116989757172</v>
      </c>
      <c r="S1470" s="8">
        <v>0</v>
      </c>
      <c r="T1470" s="8">
        <v>41</v>
      </c>
      <c r="U1470" s="12">
        <v>6.2100000000000002E-2</v>
      </c>
      <c r="V1470" s="12">
        <v>6.6600000000000006E-2</v>
      </c>
    </row>
    <row r="1471" spans="1:22" x14ac:dyDescent="0.2">
      <c r="A1471" s="8">
        <v>2017</v>
      </c>
      <c r="B1471" s="8" t="s">
        <v>164</v>
      </c>
      <c r="C1471" s="9">
        <v>0.3584</v>
      </c>
      <c r="D1471" s="10">
        <v>0.43530000000000002</v>
      </c>
      <c r="E1471" s="12">
        <v>0</v>
      </c>
      <c r="F1471" s="11">
        <v>4.3145360569613329</v>
      </c>
      <c r="G1471" s="11">
        <v>0.64</v>
      </c>
      <c r="H1471" s="11">
        <v>1.2551822072613372</v>
      </c>
      <c r="I1471" s="11">
        <v>1.43</v>
      </c>
      <c r="J1471" s="11">
        <v>1.0900000000000001</v>
      </c>
      <c r="K1471" s="9">
        <v>0.41560000000000002</v>
      </c>
      <c r="L1471" s="12">
        <v>0.9984582889521334</v>
      </c>
      <c r="M1471" s="12">
        <f t="shared" si="22"/>
        <v>5.671961188169135</v>
      </c>
      <c r="N1471" s="13">
        <v>0.1763058608521248</v>
      </c>
      <c r="O1471" s="12">
        <v>15.45</v>
      </c>
      <c r="P1471" s="12">
        <v>0.14800270354829234</v>
      </c>
      <c r="Q1471" s="12">
        <v>3.3145360569613329</v>
      </c>
      <c r="R1471" s="12">
        <v>11.755362746686886</v>
      </c>
      <c r="S1471" s="8">
        <v>0</v>
      </c>
      <c r="T1471" s="8">
        <v>42</v>
      </c>
      <c r="U1471" s="12">
        <v>6.8099999999999994E-2</v>
      </c>
      <c r="V1471" s="12">
        <v>3.5299999999999998E-2</v>
      </c>
    </row>
    <row r="1472" spans="1:22" x14ac:dyDescent="0.2">
      <c r="A1472" s="8">
        <v>2018</v>
      </c>
      <c r="B1472" s="8" t="s">
        <v>164</v>
      </c>
      <c r="C1472" s="9">
        <v>0.36570000000000003</v>
      </c>
      <c r="D1472" s="10">
        <v>0.46339999999999998</v>
      </c>
      <c r="E1472" s="12">
        <v>0</v>
      </c>
      <c r="F1472" s="11">
        <v>2.6637731743288637</v>
      </c>
      <c r="G1472" s="11">
        <v>0.75</v>
      </c>
      <c r="H1472" s="11">
        <v>1.5863613063181661</v>
      </c>
      <c r="I1472" s="11">
        <v>1.88</v>
      </c>
      <c r="J1472" s="11">
        <v>1.1399999999999999</v>
      </c>
      <c r="K1472" s="9">
        <v>0.34129999999999999</v>
      </c>
      <c r="L1472" s="12">
        <v>0.99849499113334439</v>
      </c>
      <c r="M1472" s="12">
        <f t="shared" si="22"/>
        <v>3.9216781433754364</v>
      </c>
      <c r="N1472" s="13">
        <v>0.25499287892587935</v>
      </c>
      <c r="O1472" s="12">
        <v>7.63</v>
      </c>
      <c r="P1472" s="12">
        <v>0.28338863790394192</v>
      </c>
      <c r="Q1472" s="12">
        <v>1.663773174328864</v>
      </c>
      <c r="R1472" s="12">
        <v>11.650292846803564</v>
      </c>
      <c r="S1472" s="8">
        <v>0</v>
      </c>
      <c r="T1472" s="8">
        <v>43</v>
      </c>
      <c r="U1472" s="12">
        <v>7.0800000000000002E-2</v>
      </c>
      <c r="V1472" s="12">
        <v>3.5400000000000001E-2</v>
      </c>
    </row>
    <row r="1473" spans="1:22" x14ac:dyDescent="0.2">
      <c r="A1473" s="8">
        <v>2019</v>
      </c>
      <c r="B1473" s="8" t="s">
        <v>164</v>
      </c>
      <c r="C1473" s="9">
        <v>0.29430000000000001</v>
      </c>
      <c r="D1473" s="10">
        <v>0.39240000000000003</v>
      </c>
      <c r="E1473" s="12">
        <v>0</v>
      </c>
      <c r="F1473" s="11">
        <v>2.393527919250579</v>
      </c>
      <c r="G1473" s="11">
        <v>0.37</v>
      </c>
      <c r="H1473" s="11">
        <v>1.0510039890555953</v>
      </c>
      <c r="I1473" s="11">
        <v>1.53</v>
      </c>
      <c r="J1473" s="11">
        <v>1.24</v>
      </c>
      <c r="K1473" s="9">
        <v>0.29949999999999999</v>
      </c>
      <c r="L1473" s="12">
        <v>1</v>
      </c>
      <c r="M1473" s="12">
        <f t="shared" si="22"/>
        <v>4.09771355282993</v>
      </c>
      <c r="N1473" s="13">
        <v>0.24403853200265502</v>
      </c>
      <c r="O1473" s="12">
        <v>5.39</v>
      </c>
      <c r="P1473" s="12">
        <v>0.15480780540133818</v>
      </c>
      <c r="Q1473" s="12">
        <v>1.3935279192505787</v>
      </c>
      <c r="R1473" s="12">
        <v>11.587657168882988</v>
      </c>
      <c r="S1473" s="8">
        <v>0</v>
      </c>
      <c r="T1473" s="8">
        <v>44</v>
      </c>
      <c r="U1473" s="12">
        <v>7.0199999999999999E-2</v>
      </c>
      <c r="V1473" s="12">
        <v>2.7900000000000001E-2</v>
      </c>
    </row>
    <row r="1474" spans="1:22" x14ac:dyDescent="0.2">
      <c r="A1474" s="8">
        <v>2020</v>
      </c>
      <c r="B1474" s="8" t="s">
        <v>164</v>
      </c>
      <c r="C1474" s="9">
        <v>0.28899999999999998</v>
      </c>
      <c r="D1474" s="10">
        <v>0.38369999999999999</v>
      </c>
      <c r="E1474" s="12">
        <v>0</v>
      </c>
      <c r="F1474" s="11">
        <v>2.2892069883168951</v>
      </c>
      <c r="G1474" s="11">
        <v>0.55000000000000004</v>
      </c>
      <c r="H1474" s="11">
        <v>1.2411110933715734</v>
      </c>
      <c r="I1474" s="11">
        <v>1.53</v>
      </c>
      <c r="J1474" s="11">
        <v>1.05</v>
      </c>
      <c r="K1474" s="9">
        <v>0.37</v>
      </c>
      <c r="L1474" s="12">
        <v>1</v>
      </c>
      <c r="M1474" s="12">
        <f t="shared" si="22"/>
        <v>4.0045374615816645</v>
      </c>
      <c r="N1474" s="13">
        <v>0.24971672998285097</v>
      </c>
      <c r="O1474" s="12">
        <v>4.53</v>
      </c>
      <c r="P1474" s="12">
        <v>0.24174034766276736</v>
      </c>
      <c r="Q1474" s="12">
        <v>1.2892069883168951</v>
      </c>
      <c r="R1474" s="12">
        <v>11.57933638856106</v>
      </c>
      <c r="S1474" s="8">
        <v>0</v>
      </c>
      <c r="T1474" s="8">
        <v>45</v>
      </c>
      <c r="U1474" s="12">
        <v>2.9100000000000001E-2</v>
      </c>
      <c r="V1474" s="12">
        <v>3.2300000000000002E-2</v>
      </c>
    </row>
    <row r="1475" spans="1:22" x14ac:dyDescent="0.2">
      <c r="A1475" s="8">
        <v>2021</v>
      </c>
      <c r="B1475" s="8" t="s">
        <v>164</v>
      </c>
      <c r="C1475" s="9">
        <v>0.1052</v>
      </c>
      <c r="D1475" s="10">
        <v>0.13170000000000001</v>
      </c>
      <c r="E1475" s="12">
        <v>0</v>
      </c>
      <c r="F1475" s="11">
        <v>3.848826335028301</v>
      </c>
      <c r="G1475" s="11">
        <v>1.65</v>
      </c>
      <c r="H1475" s="11">
        <v>1.330503604114095</v>
      </c>
      <c r="I1475" s="11">
        <v>1.92</v>
      </c>
      <c r="J1475" s="11">
        <v>0.43</v>
      </c>
      <c r="K1475" s="9">
        <v>0.29670000000000002</v>
      </c>
      <c r="L1475" s="12">
        <v>1</v>
      </c>
      <c r="M1475" s="12">
        <f t="shared" ref="M1475:M1538" si="23">1/N1475</f>
        <v>6.6965988820984359</v>
      </c>
      <c r="N1475" s="13">
        <v>0.14932953542629412</v>
      </c>
      <c r="O1475" s="12">
        <v>3.56</v>
      </c>
      <c r="P1475" s="12">
        <v>0.49155988538265749</v>
      </c>
      <c r="Q1475" s="12">
        <v>2.848826335028301</v>
      </c>
      <c r="R1475" s="12">
        <v>11.549609379458301</v>
      </c>
      <c r="S1475" s="8">
        <v>0</v>
      </c>
      <c r="T1475" s="8">
        <v>46</v>
      </c>
      <c r="U1475" s="12">
        <v>2.58E-2</v>
      </c>
      <c r="V1475" s="12">
        <v>1.84E-2</v>
      </c>
    </row>
    <row r="1476" spans="1:22" x14ac:dyDescent="0.2">
      <c r="A1476" s="8">
        <v>2022</v>
      </c>
      <c r="B1476" s="8" t="s">
        <v>164</v>
      </c>
      <c r="C1476" s="9">
        <v>0.1116</v>
      </c>
      <c r="D1476" s="10">
        <v>0.12989999999999999</v>
      </c>
      <c r="E1476" s="12">
        <v>0</v>
      </c>
      <c r="F1476" s="11">
        <v>4.0861445134347587</v>
      </c>
      <c r="G1476" s="11">
        <v>0.45</v>
      </c>
      <c r="H1476" s="11">
        <v>0.86109754454380238</v>
      </c>
      <c r="I1476" s="11">
        <v>0.65</v>
      </c>
      <c r="J1476" s="11">
        <v>0.22</v>
      </c>
      <c r="K1476" s="9">
        <v>0.2671</v>
      </c>
      <c r="L1476" s="12">
        <v>1</v>
      </c>
      <c r="M1476" s="12">
        <f t="shared" si="23"/>
        <v>7.3188294938314025</v>
      </c>
      <c r="N1476" s="13">
        <v>0.13663387032623719</v>
      </c>
      <c r="O1476" s="12">
        <v>14.76</v>
      </c>
      <c r="P1476" s="12">
        <v>0.11463287717200139</v>
      </c>
      <c r="Q1476" s="12">
        <v>3.0861445134347587</v>
      </c>
      <c r="R1476" s="12">
        <v>11.609437201026145</v>
      </c>
      <c r="S1476" s="8">
        <v>0</v>
      </c>
      <c r="T1476" s="8">
        <v>47</v>
      </c>
      <c r="U1476" s="12">
        <v>8.0199999999999994E-2</v>
      </c>
      <c r="V1476" s="12">
        <v>3.15E-2</v>
      </c>
    </row>
    <row r="1477" spans="1:22" x14ac:dyDescent="0.2">
      <c r="A1477" s="8">
        <v>2023</v>
      </c>
      <c r="B1477" s="8" t="s">
        <v>164</v>
      </c>
      <c r="C1477" s="9">
        <v>8.8900000000000007E-2</v>
      </c>
      <c r="D1477" s="10">
        <v>0.1027</v>
      </c>
      <c r="E1477" s="12">
        <v>0</v>
      </c>
      <c r="F1477" s="11">
        <v>4.3143791701617396</v>
      </c>
      <c r="G1477" s="11">
        <v>0.64</v>
      </c>
      <c r="H1477" s="11">
        <v>0.86494796003477881</v>
      </c>
      <c r="I1477" s="11">
        <v>1.08</v>
      </c>
      <c r="J1477" s="11">
        <v>0.42</v>
      </c>
      <c r="K1477" s="9">
        <v>0.27939999999999998</v>
      </c>
      <c r="L1477" s="12">
        <v>0.99997301974491692</v>
      </c>
      <c r="M1477" s="12">
        <f t="shared" si="23"/>
        <v>7.5598258302501575</v>
      </c>
      <c r="N1477" s="13">
        <v>0.13227817974305231</v>
      </c>
      <c r="O1477" s="12">
        <v>22.24</v>
      </c>
      <c r="P1477" s="12">
        <v>0.16223814675028581</v>
      </c>
      <c r="Q1477" s="12">
        <v>3.3143791701617396</v>
      </c>
      <c r="R1477" s="12">
        <v>11.634914769686615</v>
      </c>
      <c r="S1477" s="8">
        <v>0</v>
      </c>
      <c r="T1477" s="8">
        <v>48</v>
      </c>
      <c r="U1477" s="12">
        <v>5.0500000000000003E-2</v>
      </c>
      <c r="V1477" s="12">
        <v>3.2500000000000001E-2</v>
      </c>
    </row>
    <row r="1478" spans="1:22" x14ac:dyDescent="0.2">
      <c r="A1478" s="8">
        <v>2015</v>
      </c>
      <c r="B1478" s="8" t="s">
        <v>165</v>
      </c>
      <c r="C1478" s="9"/>
      <c r="D1478" s="10"/>
      <c r="E1478" s="12">
        <v>1</v>
      </c>
      <c r="F1478" s="11"/>
      <c r="G1478" s="11"/>
      <c r="H1478" s="11"/>
      <c r="I1478" s="11"/>
      <c r="J1478" s="11"/>
      <c r="K1478" s="9"/>
      <c r="L1478" s="8"/>
      <c r="M1478" s="12"/>
      <c r="N1478" s="13"/>
      <c r="O1478" s="12"/>
      <c r="P1478" s="12"/>
      <c r="Q1478" s="12"/>
      <c r="R1478" s="12"/>
      <c r="S1478" s="8">
        <v>0</v>
      </c>
      <c r="T1478" s="8">
        <v>4</v>
      </c>
      <c r="U1478" s="12">
        <v>6.6799999999999998E-2</v>
      </c>
      <c r="V1478" s="12">
        <v>6.3E-3</v>
      </c>
    </row>
    <row r="1479" spans="1:22" x14ac:dyDescent="0.2">
      <c r="A1479" s="8">
        <v>2016</v>
      </c>
      <c r="B1479" s="8" t="s">
        <v>165</v>
      </c>
      <c r="C1479" s="9"/>
      <c r="D1479" s="10"/>
      <c r="E1479" s="12">
        <v>1</v>
      </c>
      <c r="F1479" s="11"/>
      <c r="G1479" s="11"/>
      <c r="H1479" s="11"/>
      <c r="I1479" s="11"/>
      <c r="J1479" s="11"/>
      <c r="K1479" s="9"/>
      <c r="L1479" s="8"/>
      <c r="M1479" s="12"/>
      <c r="N1479" s="13"/>
      <c r="O1479" s="12"/>
      <c r="P1479" s="12"/>
      <c r="Q1479" s="12"/>
      <c r="R1479" s="12"/>
      <c r="S1479" s="8">
        <v>0</v>
      </c>
      <c r="T1479" s="8">
        <v>5</v>
      </c>
      <c r="U1479" s="12">
        <v>6.2100000000000002E-2</v>
      </c>
      <c r="V1479" s="12">
        <v>6.6600000000000006E-2</v>
      </c>
    </row>
    <row r="1480" spans="1:22" x14ac:dyDescent="0.2">
      <c r="A1480" s="8">
        <v>2017</v>
      </c>
      <c r="B1480" s="8" t="s">
        <v>165</v>
      </c>
      <c r="C1480" s="9"/>
      <c r="D1480" s="10"/>
      <c r="E1480" s="12">
        <v>1</v>
      </c>
      <c r="F1480" s="11"/>
      <c r="G1480" s="11"/>
      <c r="H1480" s="11"/>
      <c r="I1480" s="11"/>
      <c r="J1480" s="11"/>
      <c r="K1480" s="9"/>
      <c r="L1480" s="8"/>
      <c r="M1480" s="12"/>
      <c r="N1480" s="13"/>
      <c r="O1480" s="12"/>
      <c r="P1480" s="12"/>
      <c r="Q1480" s="12"/>
      <c r="R1480" s="12"/>
      <c r="S1480" s="8">
        <v>0</v>
      </c>
      <c r="T1480" s="8">
        <v>6</v>
      </c>
      <c r="U1480" s="12">
        <v>6.8099999999999994E-2</v>
      </c>
      <c r="V1480" s="12">
        <v>3.5299999999999998E-2</v>
      </c>
    </row>
    <row r="1481" spans="1:22" x14ac:dyDescent="0.2">
      <c r="A1481" s="8">
        <v>2018</v>
      </c>
      <c r="B1481" s="8" t="s">
        <v>165</v>
      </c>
      <c r="C1481" s="9">
        <v>3.5999999999999999E-3</v>
      </c>
      <c r="D1481" s="10">
        <v>1.7600000000000001E-2</v>
      </c>
      <c r="E1481" s="12">
        <v>1</v>
      </c>
      <c r="F1481" s="11">
        <v>0.91937937712422868</v>
      </c>
      <c r="G1481" s="11">
        <v>0.13</v>
      </c>
      <c r="H1481" s="11">
        <v>-1.9224643067866944E-2</v>
      </c>
      <c r="I1481" s="11">
        <v>0.35</v>
      </c>
      <c r="J1481" s="11">
        <v>1.3</v>
      </c>
      <c r="K1481" s="9">
        <v>5.6800000000000003E-2</v>
      </c>
      <c r="L1481" s="12">
        <v>0.36610325615520395</v>
      </c>
      <c r="M1481" s="12">
        <f t="shared" si="23"/>
        <v>1.2622222557902791</v>
      </c>
      <c r="N1481" s="13">
        <v>0.79225350005724515</v>
      </c>
      <c r="O1481" s="12">
        <v>15.25</v>
      </c>
      <c r="P1481" s="12">
        <v>0.14761989673260781</v>
      </c>
      <c r="Q1481" s="12">
        <v>-8.0620622875771375E-2</v>
      </c>
      <c r="R1481" s="12">
        <v>11.599172662877585</v>
      </c>
      <c r="S1481" s="8">
        <v>0</v>
      </c>
      <c r="T1481" s="8">
        <v>7</v>
      </c>
      <c r="U1481" s="12">
        <v>7.0800000000000002E-2</v>
      </c>
      <c r="V1481" s="12">
        <v>3.5400000000000001E-2</v>
      </c>
    </row>
    <row r="1482" spans="1:22" x14ac:dyDescent="0.2">
      <c r="A1482" s="8">
        <v>2019</v>
      </c>
      <c r="B1482" s="8" t="s">
        <v>165</v>
      </c>
      <c r="C1482" s="9">
        <v>3.5999999999999999E-3</v>
      </c>
      <c r="D1482" s="10">
        <v>1.6299999999999999E-2</v>
      </c>
      <c r="E1482" s="12">
        <v>1</v>
      </c>
      <c r="F1482" s="11">
        <v>0.96944509608218854</v>
      </c>
      <c r="G1482" s="11">
        <v>0.24</v>
      </c>
      <c r="H1482" s="11">
        <v>0.23150041587146228</v>
      </c>
      <c r="I1482" s="11">
        <v>0.35</v>
      </c>
      <c r="J1482" s="11">
        <v>1.46</v>
      </c>
      <c r="K1482" s="9">
        <v>6.5000000000000002E-2</v>
      </c>
      <c r="L1482" s="12">
        <v>0.52018559933055131</v>
      </c>
      <c r="M1482" s="12">
        <f t="shared" si="23"/>
        <v>1.3017961217356544</v>
      </c>
      <c r="N1482" s="13">
        <v>0.7681694416685797</v>
      </c>
      <c r="O1482" s="12">
        <v>19.82</v>
      </c>
      <c r="P1482" s="12">
        <v>0.25146976835168861</v>
      </c>
      <c r="Q1482" s="12">
        <v>-3.0554903917811488E-2</v>
      </c>
      <c r="R1482" s="12">
        <v>11.558611183256588</v>
      </c>
      <c r="S1482" s="8">
        <v>0</v>
      </c>
      <c r="T1482" s="8">
        <v>8</v>
      </c>
      <c r="U1482" s="12">
        <v>7.0199999999999999E-2</v>
      </c>
      <c r="V1482" s="12">
        <v>2.7900000000000001E-2</v>
      </c>
    </row>
    <row r="1483" spans="1:22" x14ac:dyDescent="0.2">
      <c r="A1483" s="8">
        <v>2020</v>
      </c>
      <c r="B1483" s="8" t="s">
        <v>165</v>
      </c>
      <c r="C1483" s="9">
        <v>2.3199999999999998E-2</v>
      </c>
      <c r="D1483" s="10">
        <v>6.9099999999999995E-2</v>
      </c>
      <c r="E1483" s="12">
        <v>0</v>
      </c>
      <c r="F1483" s="11">
        <v>1.5855003580507394</v>
      </c>
      <c r="G1483" s="11">
        <v>0.19</v>
      </c>
      <c r="H1483" s="11">
        <v>-0.25999309471036425</v>
      </c>
      <c r="I1483" s="11">
        <v>0.47</v>
      </c>
      <c r="J1483" s="11">
        <v>1.27</v>
      </c>
      <c r="K1483" s="9">
        <v>9.0300000000000005E-2</v>
      </c>
      <c r="L1483" s="12">
        <v>0.59607802058292003</v>
      </c>
      <c r="M1483" s="12">
        <f t="shared" si="23"/>
        <v>2.0101682325516164</v>
      </c>
      <c r="N1483" s="13">
        <v>0.49747080060590021</v>
      </c>
      <c r="O1483" s="12">
        <v>18.71</v>
      </c>
      <c r="P1483" s="12">
        <v>0.12461514730244218</v>
      </c>
      <c r="Q1483" s="12">
        <v>0.58550035805073952</v>
      </c>
      <c r="R1483" s="12">
        <v>11.354722357922244</v>
      </c>
      <c r="S1483" s="8">
        <v>0</v>
      </c>
      <c r="T1483" s="8">
        <v>9</v>
      </c>
      <c r="U1483" s="12">
        <v>2.9100000000000001E-2</v>
      </c>
      <c r="V1483" s="12">
        <v>3.2300000000000002E-2</v>
      </c>
    </row>
    <row r="1484" spans="1:22" x14ac:dyDescent="0.2">
      <c r="A1484" s="8">
        <v>2021</v>
      </c>
      <c r="B1484" s="8" t="s">
        <v>165</v>
      </c>
      <c r="C1484" s="9">
        <v>4.53E-2</v>
      </c>
      <c r="D1484" s="10">
        <v>8.6400000000000005E-2</v>
      </c>
      <c r="E1484" s="12">
        <v>0</v>
      </c>
      <c r="F1484" s="11">
        <v>1.4511599986026558</v>
      </c>
      <c r="G1484" s="11">
        <v>7.0000000000000007E-2</v>
      </c>
      <c r="H1484" s="11">
        <v>-0.14122536521670115</v>
      </c>
      <c r="I1484" s="11">
        <v>0.62</v>
      </c>
      <c r="J1484" s="11">
        <v>1.75</v>
      </c>
      <c r="K1484" s="9">
        <v>7.5700000000000003E-2</v>
      </c>
      <c r="L1484" s="12">
        <v>0.81556195883109828</v>
      </c>
      <c r="M1484" s="12">
        <f t="shared" si="23"/>
        <v>2.1605940026129309</v>
      </c>
      <c r="N1484" s="13">
        <v>0.46283568259036278</v>
      </c>
      <c r="O1484" s="12">
        <v>24.26</v>
      </c>
      <c r="P1484" s="12">
        <v>4.8939573778546103E-2</v>
      </c>
      <c r="Q1484" s="12">
        <v>0.45115999860265582</v>
      </c>
      <c r="R1484" s="12">
        <v>11.591501493258111</v>
      </c>
      <c r="S1484" s="8">
        <v>0</v>
      </c>
      <c r="T1484" s="8">
        <v>10</v>
      </c>
      <c r="U1484" s="12">
        <v>2.58E-2</v>
      </c>
      <c r="V1484" s="12">
        <v>1.84E-2</v>
      </c>
    </row>
    <row r="1485" spans="1:22" x14ac:dyDescent="0.2">
      <c r="A1485" s="8">
        <v>2022</v>
      </c>
      <c r="B1485" s="8" t="s">
        <v>165</v>
      </c>
      <c r="C1485" s="9">
        <v>5.0999999999999997E-2</v>
      </c>
      <c r="D1485" s="10">
        <v>0.1517</v>
      </c>
      <c r="E1485" s="12">
        <v>1</v>
      </c>
      <c r="F1485" s="11">
        <v>1.1516279379915093</v>
      </c>
      <c r="G1485" s="11">
        <v>0.05</v>
      </c>
      <c r="H1485" s="11">
        <v>0.77216961501739922</v>
      </c>
      <c r="I1485" s="11">
        <v>0.18</v>
      </c>
      <c r="J1485" s="11">
        <v>1.73</v>
      </c>
      <c r="K1485" s="9">
        <v>7.2499999999999995E-2</v>
      </c>
      <c r="L1485" s="12">
        <v>0.91232146700580963</v>
      </c>
      <c r="M1485" s="12">
        <f t="shared" si="23"/>
        <v>1.3640916012391728</v>
      </c>
      <c r="N1485" s="13">
        <v>0.73308859836947649</v>
      </c>
      <c r="O1485" s="12">
        <v>20.7</v>
      </c>
      <c r="P1485" s="12">
        <v>4.1351386590524744E-2</v>
      </c>
      <c r="Q1485" s="12">
        <v>0.15162793799150937</v>
      </c>
      <c r="R1485" s="12">
        <v>12.055998347348455</v>
      </c>
      <c r="S1485" s="8">
        <v>0</v>
      </c>
      <c r="T1485" s="8">
        <v>11</v>
      </c>
      <c r="U1485" s="12">
        <v>8.0199999999999994E-2</v>
      </c>
      <c r="V1485" s="12">
        <v>3.15E-2</v>
      </c>
    </row>
    <row r="1486" spans="1:22" x14ac:dyDescent="0.2">
      <c r="A1486" s="8">
        <v>2023</v>
      </c>
      <c r="B1486" s="8" t="s">
        <v>165</v>
      </c>
      <c r="C1486" s="9">
        <v>2.1499999999999998E-2</v>
      </c>
      <c r="D1486" s="10">
        <v>5.5199999999999999E-2</v>
      </c>
      <c r="E1486" s="12">
        <v>0</v>
      </c>
      <c r="F1486" s="11">
        <v>2.6055125271051782</v>
      </c>
      <c r="G1486" s="11">
        <v>0.38</v>
      </c>
      <c r="H1486" s="11">
        <v>-4.8963358796840213</v>
      </c>
      <c r="I1486" s="11">
        <v>0.78</v>
      </c>
      <c r="J1486" s="11">
        <v>0.78</v>
      </c>
      <c r="K1486" s="9">
        <v>5.7000000000000002E-2</v>
      </c>
      <c r="L1486" s="12">
        <v>0.37536999349678524</v>
      </c>
      <c r="M1486" s="12">
        <f t="shared" si="23"/>
        <v>3.3750861564503203</v>
      </c>
      <c r="N1486" s="13">
        <v>0.29628873268578426</v>
      </c>
      <c r="O1486" s="12">
        <v>9.5399999999999991</v>
      </c>
      <c r="P1486" s="12">
        <v>0.14682536871946425</v>
      </c>
      <c r="Q1486" s="12">
        <v>1.6055125271051784</v>
      </c>
      <c r="R1486" s="12">
        <v>11.641937313196541</v>
      </c>
      <c r="S1486" s="8">
        <v>0</v>
      </c>
      <c r="T1486" s="8">
        <v>12</v>
      </c>
      <c r="U1486" s="12">
        <v>5.0500000000000003E-2</v>
      </c>
      <c r="V1486" s="12">
        <v>3.2500000000000001E-2</v>
      </c>
    </row>
    <row r="1487" spans="1:22" x14ac:dyDescent="0.2">
      <c r="A1487" s="8">
        <v>2015</v>
      </c>
      <c r="B1487" s="8" t="s">
        <v>166</v>
      </c>
      <c r="C1487" s="9">
        <v>0.1128</v>
      </c>
      <c r="D1487" s="10">
        <v>0.18340000000000001</v>
      </c>
      <c r="E1487" s="12">
        <v>0</v>
      </c>
      <c r="F1487" s="11">
        <v>1.7855049547344279</v>
      </c>
      <c r="G1487" s="11">
        <v>0.16</v>
      </c>
      <c r="H1487" s="11">
        <v>0.28814868688555012</v>
      </c>
      <c r="I1487" s="11">
        <v>0.86</v>
      </c>
      <c r="J1487" s="11">
        <v>0.99</v>
      </c>
      <c r="K1487" s="9">
        <v>0.36449999999999999</v>
      </c>
      <c r="L1487" s="12">
        <v>0.95675564237519028</v>
      </c>
      <c r="M1487" s="12">
        <f t="shared" si="23"/>
        <v>2.8064534703793691</v>
      </c>
      <c r="N1487" s="13">
        <v>0.3563216032456874</v>
      </c>
      <c r="O1487" s="12">
        <v>6.34</v>
      </c>
      <c r="P1487" s="12">
        <v>8.3687505760562511E-2</v>
      </c>
      <c r="Q1487" s="12">
        <v>0.78550495473442805</v>
      </c>
      <c r="R1487" s="12">
        <v>12.192480779163464</v>
      </c>
      <c r="S1487" s="8">
        <v>0</v>
      </c>
      <c r="T1487" s="8">
        <v>47</v>
      </c>
      <c r="U1487" s="12">
        <v>6.6799999999999998E-2</v>
      </c>
      <c r="V1487" s="12">
        <v>6.3E-3</v>
      </c>
    </row>
    <row r="1488" spans="1:22" x14ac:dyDescent="0.2">
      <c r="A1488" s="8">
        <v>2016</v>
      </c>
      <c r="B1488" s="8" t="s">
        <v>166</v>
      </c>
      <c r="C1488" s="9">
        <v>0.11509999999999999</v>
      </c>
      <c r="D1488" s="10">
        <v>0.20660000000000001</v>
      </c>
      <c r="E1488" s="12">
        <v>0</v>
      </c>
      <c r="F1488" s="11">
        <v>2.2408427687329735</v>
      </c>
      <c r="G1488" s="11">
        <v>0.5</v>
      </c>
      <c r="H1488" s="11">
        <v>0.92916589137640959</v>
      </c>
      <c r="I1488" s="11">
        <v>1.25</v>
      </c>
      <c r="J1488" s="11">
        <v>0.87</v>
      </c>
      <c r="K1488" s="9">
        <v>0.375</v>
      </c>
      <c r="L1488" s="12">
        <v>0.94773549920428024</v>
      </c>
      <c r="M1488" s="12">
        <f t="shared" si="23"/>
        <v>3.7084020850488986</v>
      </c>
      <c r="N1488" s="13">
        <v>0.26965792194748323</v>
      </c>
      <c r="O1488" s="12">
        <v>5.58</v>
      </c>
      <c r="P1488" s="12">
        <v>0.22209105565947862</v>
      </c>
      <c r="Q1488" s="12">
        <v>1.2408427687329733</v>
      </c>
      <c r="R1488" s="12">
        <v>12.172173780465855</v>
      </c>
      <c r="S1488" s="8">
        <v>0</v>
      </c>
      <c r="T1488" s="8">
        <v>48</v>
      </c>
      <c r="U1488" s="12">
        <v>6.2100000000000002E-2</v>
      </c>
      <c r="V1488" s="12">
        <v>6.6600000000000006E-2</v>
      </c>
    </row>
    <row r="1489" spans="1:22" x14ac:dyDescent="0.2">
      <c r="A1489" s="8">
        <v>2017</v>
      </c>
      <c r="B1489" s="8" t="s">
        <v>166</v>
      </c>
      <c r="C1489" s="9">
        <v>0.13830000000000001</v>
      </c>
      <c r="D1489" s="10">
        <v>0.23219999999999999</v>
      </c>
      <c r="E1489" s="12">
        <v>0</v>
      </c>
      <c r="F1489" s="11">
        <v>1.8898027297251256</v>
      </c>
      <c r="G1489" s="11">
        <v>0.41</v>
      </c>
      <c r="H1489" s="11">
        <v>0.54452589501315662</v>
      </c>
      <c r="I1489" s="11">
        <v>1.18</v>
      </c>
      <c r="J1489" s="11">
        <v>0.99</v>
      </c>
      <c r="K1489" s="9">
        <v>0.37069999999999997</v>
      </c>
      <c r="L1489" s="12">
        <v>0.97131243030535985</v>
      </c>
      <c r="M1489" s="12">
        <f t="shared" si="23"/>
        <v>3.109471569423174</v>
      </c>
      <c r="N1489" s="13">
        <v>0.32159805216855741</v>
      </c>
      <c r="O1489" s="12">
        <v>6.07</v>
      </c>
      <c r="P1489" s="12">
        <v>0.21657912007226593</v>
      </c>
      <c r="Q1489" s="12">
        <v>0.88980272972512575</v>
      </c>
      <c r="R1489" s="12">
        <v>12.193520154855088</v>
      </c>
      <c r="S1489" s="8">
        <v>0</v>
      </c>
      <c r="T1489" s="8">
        <v>49</v>
      </c>
      <c r="U1489" s="12">
        <v>6.8099999999999994E-2</v>
      </c>
      <c r="V1489" s="12">
        <v>3.5299999999999998E-2</v>
      </c>
    </row>
    <row r="1490" spans="1:22" x14ac:dyDescent="0.2">
      <c r="A1490" s="8">
        <v>2018</v>
      </c>
      <c r="B1490" s="8" t="s">
        <v>166</v>
      </c>
      <c r="C1490" s="9">
        <v>0.15290000000000001</v>
      </c>
      <c r="D1490" s="10">
        <v>0.252</v>
      </c>
      <c r="E1490" s="12">
        <v>0</v>
      </c>
      <c r="F1490" s="11">
        <v>2.2043465152056725</v>
      </c>
      <c r="G1490" s="11">
        <v>0.72</v>
      </c>
      <c r="H1490" s="11">
        <v>0.85642249398460335</v>
      </c>
      <c r="I1490" s="11">
        <v>1.31</v>
      </c>
      <c r="J1490" s="11">
        <v>1.03</v>
      </c>
      <c r="K1490" s="9">
        <v>0.3569</v>
      </c>
      <c r="L1490" s="12">
        <v>0.96011680196881655</v>
      </c>
      <c r="M1490" s="12">
        <f t="shared" si="23"/>
        <v>3.0695727462651634</v>
      </c>
      <c r="N1490" s="13">
        <v>0.3257782377748592</v>
      </c>
      <c r="O1490" s="12">
        <v>6.47</v>
      </c>
      <c r="P1490" s="12">
        <v>0.32556482904842954</v>
      </c>
      <c r="Q1490" s="12">
        <v>1.2043465152056727</v>
      </c>
      <c r="R1490" s="12">
        <v>12.193458144059274</v>
      </c>
      <c r="S1490" s="8">
        <v>0</v>
      </c>
      <c r="T1490" s="8">
        <v>50</v>
      </c>
      <c r="U1490" s="12">
        <v>7.0800000000000002E-2</v>
      </c>
      <c r="V1490" s="12">
        <v>3.5400000000000001E-2</v>
      </c>
    </row>
    <row r="1491" spans="1:22" x14ac:dyDescent="0.2">
      <c r="A1491" s="8">
        <v>2019</v>
      </c>
      <c r="B1491" s="8" t="s">
        <v>166</v>
      </c>
      <c r="C1491" s="9">
        <v>0.12130000000000001</v>
      </c>
      <c r="D1491" s="10">
        <v>0.1996</v>
      </c>
      <c r="E1491" s="12">
        <v>0</v>
      </c>
      <c r="F1491" s="11">
        <v>1.5762268108099546</v>
      </c>
      <c r="G1491" s="11">
        <v>0.56999999999999995</v>
      </c>
      <c r="H1491" s="11">
        <v>0.42573063697290575</v>
      </c>
      <c r="I1491" s="11">
        <v>1.03</v>
      </c>
      <c r="J1491" s="11">
        <v>0.91</v>
      </c>
      <c r="K1491" s="9">
        <v>0.35809999999999997</v>
      </c>
      <c r="L1491" s="12">
        <v>0.95916465086095626</v>
      </c>
      <c r="M1491" s="12">
        <f t="shared" si="23"/>
        <v>2.7658544999378498</v>
      </c>
      <c r="N1491" s="13">
        <v>0.36155191823086519</v>
      </c>
      <c r="O1491" s="12">
        <v>7.35</v>
      </c>
      <c r="P1491" s="12">
        <v>0.35854219781794022</v>
      </c>
      <c r="Q1491" s="12">
        <v>0.57622681080995464</v>
      </c>
      <c r="R1491" s="12">
        <v>12.247406663428956</v>
      </c>
      <c r="S1491" s="8">
        <v>0</v>
      </c>
      <c r="T1491" s="8">
        <v>51</v>
      </c>
      <c r="U1491" s="12">
        <v>7.0199999999999999E-2</v>
      </c>
      <c r="V1491" s="12">
        <v>2.7900000000000001E-2</v>
      </c>
    </row>
    <row r="1492" spans="1:22" x14ac:dyDescent="0.2">
      <c r="A1492" s="8">
        <v>2020</v>
      </c>
      <c r="B1492" s="8" t="s">
        <v>166</v>
      </c>
      <c r="C1492" s="9">
        <v>0.1066</v>
      </c>
      <c r="D1492" s="10">
        <v>0.17480000000000001</v>
      </c>
      <c r="E1492" s="12">
        <v>0</v>
      </c>
      <c r="F1492" s="11">
        <v>1.621339103197569</v>
      </c>
      <c r="G1492" s="11">
        <v>0.49</v>
      </c>
      <c r="H1492" s="11">
        <v>0.32501914933088499</v>
      </c>
      <c r="I1492" s="11">
        <v>1.01</v>
      </c>
      <c r="J1492" s="11">
        <v>0.92</v>
      </c>
      <c r="K1492" s="9">
        <v>0.34150000000000003</v>
      </c>
      <c r="L1492" s="12">
        <v>0.95153074964740836</v>
      </c>
      <c r="M1492" s="12">
        <f t="shared" si="23"/>
        <v>3.0020430564867819</v>
      </c>
      <c r="N1492" s="13">
        <v>0.33310648154736183</v>
      </c>
      <c r="O1492" s="12">
        <v>7.13</v>
      </c>
      <c r="P1492" s="12">
        <v>0.30240412187270699</v>
      </c>
      <c r="Q1492" s="12">
        <v>0.62133910319756902</v>
      </c>
      <c r="R1492" s="12">
        <v>12.255646758843943</v>
      </c>
      <c r="S1492" s="8">
        <v>0</v>
      </c>
      <c r="T1492" s="8">
        <v>52</v>
      </c>
      <c r="U1492" s="12">
        <v>2.9100000000000001E-2</v>
      </c>
      <c r="V1492" s="12">
        <v>3.2300000000000002E-2</v>
      </c>
    </row>
    <row r="1493" spans="1:22" x14ac:dyDescent="0.2">
      <c r="A1493" s="8">
        <v>2021</v>
      </c>
      <c r="B1493" s="8" t="s">
        <v>166</v>
      </c>
      <c r="C1493" s="9">
        <v>0.11749999999999999</v>
      </c>
      <c r="D1493" s="10">
        <v>0.18709999999999999</v>
      </c>
      <c r="E1493" s="12">
        <v>0</v>
      </c>
      <c r="F1493" s="11">
        <v>1.753389617033239</v>
      </c>
      <c r="G1493" s="11">
        <v>0.52</v>
      </c>
      <c r="H1493" s="11">
        <v>0.22397412367048625</v>
      </c>
      <c r="I1493" s="11">
        <v>1.02</v>
      </c>
      <c r="J1493" s="11">
        <v>1.03</v>
      </c>
      <c r="K1493" s="9">
        <v>0.32169999999999999</v>
      </c>
      <c r="L1493" s="12">
        <v>0.95015606292637766</v>
      </c>
      <c r="M1493" s="12">
        <f t="shared" si="23"/>
        <v>3.0796720975840222</v>
      </c>
      <c r="N1493" s="13">
        <v>0.3247098938826935</v>
      </c>
      <c r="O1493" s="12">
        <v>7.75</v>
      </c>
      <c r="P1493" s="12">
        <v>0.29919326582279948</v>
      </c>
      <c r="Q1493" s="12">
        <v>0.75338961703323892</v>
      </c>
      <c r="R1493" s="12">
        <v>12.285997811083844</v>
      </c>
      <c r="S1493" s="8">
        <v>0</v>
      </c>
      <c r="T1493" s="8">
        <v>53</v>
      </c>
      <c r="U1493" s="12">
        <v>2.58E-2</v>
      </c>
      <c r="V1493" s="12">
        <v>1.84E-2</v>
      </c>
    </row>
    <row r="1494" spans="1:22" x14ac:dyDescent="0.2">
      <c r="A1494" s="8">
        <v>2022</v>
      </c>
      <c r="B1494" s="8" t="s">
        <v>166</v>
      </c>
      <c r="C1494" s="9">
        <v>0.1115</v>
      </c>
      <c r="D1494" s="10">
        <v>0.17749999999999999</v>
      </c>
      <c r="E1494" s="12">
        <v>0</v>
      </c>
      <c r="F1494" s="11">
        <v>1.8286027484084806</v>
      </c>
      <c r="G1494" s="11">
        <v>0.63</v>
      </c>
      <c r="H1494" s="11">
        <v>0.32788650068821151</v>
      </c>
      <c r="I1494" s="11">
        <v>1.08</v>
      </c>
      <c r="J1494" s="11">
        <v>0.95</v>
      </c>
      <c r="K1494" s="9">
        <v>0.33510000000000001</v>
      </c>
      <c r="L1494" s="12">
        <v>0.95678704954457283</v>
      </c>
      <c r="M1494" s="12">
        <f t="shared" si="23"/>
        <v>3.0034339621854635</v>
      </c>
      <c r="N1494" s="13">
        <v>0.33295221822435045</v>
      </c>
      <c r="O1494" s="12">
        <v>7.83</v>
      </c>
      <c r="P1494" s="12">
        <v>0.34932477992812278</v>
      </c>
      <c r="Q1494" s="12">
        <v>0.82860274840848047</v>
      </c>
      <c r="R1494" s="12">
        <v>12.30658144653159</v>
      </c>
      <c r="S1494" s="8">
        <v>0</v>
      </c>
      <c r="T1494" s="8">
        <v>54</v>
      </c>
      <c r="U1494" s="12">
        <v>8.0199999999999994E-2</v>
      </c>
      <c r="V1494" s="12">
        <v>3.15E-2</v>
      </c>
    </row>
    <row r="1495" spans="1:22" x14ac:dyDescent="0.2">
      <c r="A1495" s="8">
        <v>2023</v>
      </c>
      <c r="B1495" s="8" t="s">
        <v>166</v>
      </c>
      <c r="C1495" s="9">
        <v>0.1053</v>
      </c>
      <c r="D1495" s="10">
        <v>0.1706</v>
      </c>
      <c r="E1495" s="12">
        <v>0</v>
      </c>
      <c r="F1495" s="11">
        <v>1.8387267057832613</v>
      </c>
      <c r="G1495" s="11">
        <v>0.64</v>
      </c>
      <c r="H1495" s="11">
        <v>0.3379594011605887</v>
      </c>
      <c r="I1495" s="11">
        <v>1.1499999999999999</v>
      </c>
      <c r="J1495" s="11">
        <v>0.96</v>
      </c>
      <c r="K1495" s="9">
        <v>0.31180000000000002</v>
      </c>
      <c r="L1495" s="12">
        <v>0.9360528752726972</v>
      </c>
      <c r="M1495" s="12">
        <f t="shared" si="23"/>
        <v>2.8659092888347835</v>
      </c>
      <c r="N1495" s="13">
        <v>0.34892939699657355</v>
      </c>
      <c r="O1495" s="12">
        <v>9.11</v>
      </c>
      <c r="P1495" s="12">
        <v>0.35157615117211205</v>
      </c>
      <c r="Q1495" s="12">
        <v>0.83872670578326125</v>
      </c>
      <c r="R1495" s="12">
        <v>12.346580800475246</v>
      </c>
      <c r="S1495" s="8">
        <v>0</v>
      </c>
      <c r="T1495" s="8">
        <v>55</v>
      </c>
      <c r="U1495" s="12">
        <v>5.0500000000000003E-2</v>
      </c>
      <c r="V1495" s="12">
        <v>3.2500000000000001E-2</v>
      </c>
    </row>
    <row r="1496" spans="1:22" x14ac:dyDescent="0.2">
      <c r="A1496" s="8">
        <v>2015</v>
      </c>
      <c r="B1496" s="8" t="s">
        <v>167</v>
      </c>
      <c r="C1496" s="9">
        <v>9.4600000000000004E-2</v>
      </c>
      <c r="D1496" s="10">
        <v>0.25330000000000003</v>
      </c>
      <c r="E1496" s="12">
        <v>0</v>
      </c>
      <c r="F1496" s="11">
        <v>1.4733328869872462</v>
      </c>
      <c r="G1496" s="11">
        <v>0.55000000000000004</v>
      </c>
      <c r="H1496" s="11">
        <v>1.0337417229141961</v>
      </c>
      <c r="I1496" s="11">
        <v>1.33</v>
      </c>
      <c r="J1496" s="11">
        <v>0.56000000000000005</v>
      </c>
      <c r="K1496" s="9">
        <v>0.24399999999999999</v>
      </c>
      <c r="L1496" s="12">
        <v>0.8907939671074514</v>
      </c>
      <c r="M1496" s="12">
        <f t="shared" si="23"/>
        <v>1.6934714697231046</v>
      </c>
      <c r="N1496" s="13">
        <v>0.59050300986972493</v>
      </c>
      <c r="O1496" s="12">
        <v>3.51</v>
      </c>
      <c r="P1496" s="12">
        <v>0.37189695048689558</v>
      </c>
      <c r="Q1496" s="12">
        <v>0.47333288698724613</v>
      </c>
      <c r="R1496" s="12">
        <v>13.06612726110186</v>
      </c>
      <c r="S1496" s="8">
        <v>0</v>
      </c>
      <c r="T1496" s="8">
        <v>8</v>
      </c>
      <c r="U1496" s="12">
        <v>6.6799999999999998E-2</v>
      </c>
      <c r="V1496" s="12">
        <v>6.3E-3</v>
      </c>
    </row>
    <row r="1497" spans="1:22" x14ac:dyDescent="0.2">
      <c r="A1497" s="8">
        <v>2016</v>
      </c>
      <c r="B1497" s="8" t="s">
        <v>167</v>
      </c>
      <c r="C1497" s="9">
        <v>8.8200000000000001E-2</v>
      </c>
      <c r="D1497" s="10">
        <v>0.22439999999999999</v>
      </c>
      <c r="E1497" s="12">
        <v>1</v>
      </c>
      <c r="F1497" s="11">
        <v>1.2335763408215747</v>
      </c>
      <c r="G1497" s="11">
        <v>0.32</v>
      </c>
      <c r="H1497" s="11">
        <v>0.48555226314775674</v>
      </c>
      <c r="I1497" s="11">
        <v>1.1599999999999999</v>
      </c>
      <c r="J1497" s="11">
        <v>0.65</v>
      </c>
      <c r="K1497" s="9">
        <v>0.16930000000000001</v>
      </c>
      <c r="L1497" s="12">
        <v>0.89246941855632478</v>
      </c>
      <c r="M1497" s="12">
        <f t="shared" si="23"/>
        <v>1.6081207114712979</v>
      </c>
      <c r="N1497" s="13">
        <v>0.62184386586569262</v>
      </c>
      <c r="O1497" s="12">
        <v>2.98</v>
      </c>
      <c r="P1497" s="12">
        <v>0.26579307374221839</v>
      </c>
      <c r="Q1497" s="12">
        <v>0.23357634082157472</v>
      </c>
      <c r="R1497" s="12">
        <v>13.113271817133535</v>
      </c>
      <c r="S1497" s="8">
        <v>0</v>
      </c>
      <c r="T1497" s="8">
        <v>9</v>
      </c>
      <c r="U1497" s="12">
        <v>6.2100000000000002E-2</v>
      </c>
      <c r="V1497" s="12">
        <v>6.6600000000000006E-2</v>
      </c>
    </row>
    <row r="1498" spans="1:22" x14ac:dyDescent="0.2">
      <c r="A1498" s="8">
        <v>2017</v>
      </c>
      <c r="B1498" s="8" t="s">
        <v>167</v>
      </c>
      <c r="C1498" s="9">
        <v>7.0599999999999996E-2</v>
      </c>
      <c r="D1498" s="10">
        <v>0.1638</v>
      </c>
      <c r="E1498" s="12">
        <v>0</v>
      </c>
      <c r="F1498" s="11">
        <v>1.3577250308520217</v>
      </c>
      <c r="G1498" s="11">
        <v>0.06</v>
      </c>
      <c r="H1498" s="11">
        <v>0.78151172766111798</v>
      </c>
      <c r="I1498" s="11">
        <v>0.85</v>
      </c>
      <c r="J1498" s="11">
        <v>0.59</v>
      </c>
      <c r="K1498" s="9">
        <v>0.20599999999999999</v>
      </c>
      <c r="L1498" s="12">
        <v>0.91399560942601776</v>
      </c>
      <c r="M1498" s="12">
        <f t="shared" si="23"/>
        <v>2.0012722734981736</v>
      </c>
      <c r="N1498" s="13">
        <v>0.49968213383180748</v>
      </c>
      <c r="O1498" s="12">
        <v>2.5499999999999998</v>
      </c>
      <c r="P1498" s="12">
        <v>4.7070934342021066E-2</v>
      </c>
      <c r="Q1498" s="12">
        <v>0.35772503085202162</v>
      </c>
      <c r="R1498" s="12">
        <v>12.998438497411136</v>
      </c>
      <c r="S1498" s="8">
        <v>0</v>
      </c>
      <c r="T1498" s="8">
        <v>10</v>
      </c>
      <c r="U1498" s="12">
        <v>6.8099999999999994E-2</v>
      </c>
      <c r="V1498" s="12">
        <v>3.5299999999999998E-2</v>
      </c>
    </row>
    <row r="1499" spans="1:22" x14ac:dyDescent="0.2">
      <c r="A1499" s="8">
        <v>2018</v>
      </c>
      <c r="B1499" s="8" t="s">
        <v>167</v>
      </c>
      <c r="C1499" s="9">
        <v>8.3099999999999993E-2</v>
      </c>
      <c r="D1499" s="10">
        <v>0.18049999999999999</v>
      </c>
      <c r="E1499" s="12">
        <v>1</v>
      </c>
      <c r="F1499" s="11">
        <v>0.79702940984510007</v>
      </c>
      <c r="G1499" s="11">
        <v>0.02</v>
      </c>
      <c r="H1499" s="11">
        <v>0.42550886900469093</v>
      </c>
      <c r="I1499" s="11">
        <v>0.72</v>
      </c>
      <c r="J1499" s="11">
        <v>0.82</v>
      </c>
      <c r="K1499" s="9">
        <v>0.13239999999999999</v>
      </c>
      <c r="L1499" s="12">
        <v>0.89715183509298502</v>
      </c>
      <c r="M1499" s="12">
        <f t="shared" si="23"/>
        <v>1.7126406287210294</v>
      </c>
      <c r="N1499" s="13">
        <v>0.58389365709885255</v>
      </c>
      <c r="O1499" s="12">
        <v>3.74</v>
      </c>
      <c r="P1499" s="12">
        <v>2.2869585906186346E-2</v>
      </c>
      <c r="Q1499" s="12">
        <v>-0.2029705901548999</v>
      </c>
      <c r="R1499" s="12">
        <v>12.947053503538502</v>
      </c>
      <c r="S1499" s="8">
        <v>0</v>
      </c>
      <c r="T1499" s="8">
        <v>11</v>
      </c>
      <c r="U1499" s="12">
        <v>7.0800000000000002E-2</v>
      </c>
      <c r="V1499" s="12">
        <v>3.5400000000000001E-2</v>
      </c>
    </row>
    <row r="1500" spans="1:22" x14ac:dyDescent="0.2">
      <c r="A1500" s="8">
        <v>2019</v>
      </c>
      <c r="B1500" s="8" t="s">
        <v>167</v>
      </c>
      <c r="C1500" s="9">
        <v>9.1899999999999996E-2</v>
      </c>
      <c r="D1500" s="10">
        <v>0.19309999999999999</v>
      </c>
      <c r="E1500" s="12">
        <v>1</v>
      </c>
      <c r="F1500" s="11">
        <v>0.82072791443362647</v>
      </c>
      <c r="G1500" s="11">
        <v>0.15</v>
      </c>
      <c r="H1500" s="11">
        <v>0.65135131395426871</v>
      </c>
      <c r="I1500" s="11">
        <v>0.65</v>
      </c>
      <c r="J1500" s="11">
        <v>0.93</v>
      </c>
      <c r="K1500" s="9">
        <v>0.1273</v>
      </c>
      <c r="L1500" s="12">
        <v>0.90996966276382174</v>
      </c>
      <c r="M1500" s="12">
        <f t="shared" si="23"/>
        <v>2.2006781206503652</v>
      </c>
      <c r="N1500" s="13">
        <v>0.45440539014604764</v>
      </c>
      <c r="O1500" s="12">
        <v>4.05</v>
      </c>
      <c r="P1500" s="12">
        <v>0.18665006355085817</v>
      </c>
      <c r="Q1500" s="12">
        <v>-0.17927208556637353</v>
      </c>
      <c r="R1500" s="12">
        <v>12.878757940892365</v>
      </c>
      <c r="S1500" s="8">
        <v>0</v>
      </c>
      <c r="T1500" s="8">
        <v>12</v>
      </c>
      <c r="U1500" s="12">
        <v>7.0199999999999999E-2</v>
      </c>
      <c r="V1500" s="12">
        <v>2.7900000000000001E-2</v>
      </c>
    </row>
    <row r="1501" spans="1:22" x14ac:dyDescent="0.2">
      <c r="A1501" s="8">
        <v>2020</v>
      </c>
      <c r="B1501" s="8" t="s">
        <v>167</v>
      </c>
      <c r="C1501" s="9">
        <v>8.9700000000000002E-2</v>
      </c>
      <c r="D1501" s="10">
        <v>0.1484</v>
      </c>
      <c r="E1501" s="12">
        <v>0</v>
      </c>
      <c r="F1501" s="11">
        <v>0.90518273430451968</v>
      </c>
      <c r="G1501" s="11">
        <v>0.03</v>
      </c>
      <c r="H1501" s="11">
        <v>0.58674077772671929</v>
      </c>
      <c r="I1501" s="11">
        <v>0.74</v>
      </c>
      <c r="J1501" s="11">
        <v>0.87</v>
      </c>
      <c r="K1501" s="9">
        <v>0.14710000000000001</v>
      </c>
      <c r="L1501" s="12">
        <v>0.95485811790030717</v>
      </c>
      <c r="M1501" s="12">
        <f t="shared" si="23"/>
        <v>3.0623709177073648</v>
      </c>
      <c r="N1501" s="13">
        <v>0.32654437586830504</v>
      </c>
      <c r="O1501" s="12">
        <v>4.42</v>
      </c>
      <c r="P1501" s="12">
        <v>3.2718595173662469E-2</v>
      </c>
      <c r="Q1501" s="12">
        <v>-9.4817265695480296E-2</v>
      </c>
      <c r="R1501" s="12">
        <v>12.804910611788085</v>
      </c>
      <c r="S1501" s="8">
        <v>0</v>
      </c>
      <c r="T1501" s="8">
        <v>13</v>
      </c>
      <c r="U1501" s="12">
        <v>2.9100000000000001E-2</v>
      </c>
      <c r="V1501" s="12">
        <v>3.2300000000000002E-2</v>
      </c>
    </row>
    <row r="1502" spans="1:22" x14ac:dyDescent="0.2">
      <c r="A1502" s="8">
        <v>2021</v>
      </c>
      <c r="B1502" s="8" t="s">
        <v>167</v>
      </c>
      <c r="C1502" s="9">
        <v>8.2100000000000006E-2</v>
      </c>
      <c r="D1502" s="10">
        <v>0.12509999999999999</v>
      </c>
      <c r="E1502" s="12">
        <v>0</v>
      </c>
      <c r="F1502" s="11">
        <v>1.079712770998829</v>
      </c>
      <c r="G1502" s="11">
        <v>0</v>
      </c>
      <c r="H1502" s="11">
        <v>0.4492654946602917</v>
      </c>
      <c r="I1502" s="11">
        <v>0.93</v>
      </c>
      <c r="J1502" s="11">
        <v>0.95</v>
      </c>
      <c r="K1502" s="9">
        <v>0.1099</v>
      </c>
      <c r="L1502" s="12">
        <v>0.96682116098776216</v>
      </c>
      <c r="M1502" s="12">
        <f t="shared" si="23"/>
        <v>2.7710060715785727</v>
      </c>
      <c r="N1502" s="13">
        <v>0.36087975780952553</v>
      </c>
      <c r="O1502" s="12">
        <v>3.43</v>
      </c>
      <c r="P1502" s="12">
        <v>3.8769746531983025E-4</v>
      </c>
      <c r="Q1502" s="12">
        <v>7.9712770998828938E-2</v>
      </c>
      <c r="R1502" s="12">
        <v>12.821124555181038</v>
      </c>
      <c r="S1502" s="8">
        <v>0</v>
      </c>
      <c r="T1502" s="8">
        <v>14</v>
      </c>
      <c r="U1502" s="12">
        <v>2.58E-2</v>
      </c>
      <c r="V1502" s="12">
        <v>1.84E-2</v>
      </c>
    </row>
    <row r="1503" spans="1:22" x14ac:dyDescent="0.2">
      <c r="A1503" s="8">
        <v>2022</v>
      </c>
      <c r="B1503" s="8" t="s">
        <v>167</v>
      </c>
      <c r="C1503" s="9">
        <v>0.12559999999999999</v>
      </c>
      <c r="D1503" s="10">
        <v>0.19969999999999999</v>
      </c>
      <c r="E1503" s="12">
        <v>0</v>
      </c>
      <c r="F1503" s="11">
        <v>1.6096489009689863</v>
      </c>
      <c r="G1503" s="11">
        <v>0.14000000000000001</v>
      </c>
      <c r="H1503" s="11">
        <v>0.48867520746712773</v>
      </c>
      <c r="I1503" s="11">
        <v>1.1599999999999999</v>
      </c>
      <c r="J1503" s="11">
        <v>1.25</v>
      </c>
      <c r="K1503" s="9">
        <v>0.1231</v>
      </c>
      <c r="L1503" s="12">
        <v>0.98408327090172898</v>
      </c>
      <c r="M1503" s="12">
        <f t="shared" si="23"/>
        <v>2.6297912826675294</v>
      </c>
      <c r="N1503" s="13">
        <v>0.38025831425893608</v>
      </c>
      <c r="O1503" s="12">
        <v>3.46</v>
      </c>
      <c r="P1503" s="12">
        <v>8.4334935594737523E-2</v>
      </c>
      <c r="Q1503" s="12">
        <v>0.60964890096898627</v>
      </c>
      <c r="R1503" s="12">
        <v>12.871851980837137</v>
      </c>
      <c r="S1503" s="8">
        <v>0</v>
      </c>
      <c r="T1503" s="8">
        <v>15</v>
      </c>
      <c r="U1503" s="12">
        <v>8.0199999999999994E-2</v>
      </c>
      <c r="V1503" s="12">
        <v>3.15E-2</v>
      </c>
    </row>
    <row r="1504" spans="1:22" x14ac:dyDescent="0.2">
      <c r="A1504" s="8">
        <v>2023</v>
      </c>
      <c r="B1504" s="8" t="s">
        <v>167</v>
      </c>
      <c r="C1504" s="9">
        <v>5.9499999999999997E-2</v>
      </c>
      <c r="D1504" s="10">
        <v>0.1057</v>
      </c>
      <c r="E1504" s="12">
        <v>1</v>
      </c>
      <c r="F1504" s="11">
        <v>1.1591440176092562</v>
      </c>
      <c r="G1504" s="11">
        <v>0</v>
      </c>
      <c r="H1504" s="11">
        <v>0.20814898584192953</v>
      </c>
      <c r="I1504" s="11">
        <v>0.56999999999999995</v>
      </c>
      <c r="J1504" s="11">
        <v>0.8</v>
      </c>
      <c r="K1504" s="9">
        <v>7.9899999999999999E-2</v>
      </c>
      <c r="L1504" s="12">
        <v>0.92877052689697814</v>
      </c>
      <c r="M1504" s="12">
        <f t="shared" si="23"/>
        <v>2.0535913231366605</v>
      </c>
      <c r="N1504" s="13">
        <v>0.48695180425314494</v>
      </c>
      <c r="O1504" s="12">
        <v>2.48</v>
      </c>
      <c r="P1504" s="12">
        <v>2.4569672662611523E-4</v>
      </c>
      <c r="Q1504" s="12">
        <v>0.15914401760925617</v>
      </c>
      <c r="R1504" s="12">
        <v>12.926916021524264</v>
      </c>
      <c r="S1504" s="8">
        <v>0</v>
      </c>
      <c r="T1504" s="8">
        <v>16</v>
      </c>
      <c r="U1504" s="12">
        <v>5.0500000000000003E-2</v>
      </c>
      <c r="V1504" s="12">
        <v>3.2500000000000001E-2</v>
      </c>
    </row>
    <row r="1505" spans="1:22" x14ac:dyDescent="0.2">
      <c r="A1505" s="8">
        <v>2015</v>
      </c>
      <c r="B1505" s="8" t="s">
        <v>168</v>
      </c>
      <c r="C1505" s="9">
        <v>0.125</v>
      </c>
      <c r="D1505" s="10">
        <v>0.16619999999999999</v>
      </c>
      <c r="E1505" s="12">
        <v>0</v>
      </c>
      <c r="F1505" s="11">
        <v>2.7179712403863321</v>
      </c>
      <c r="G1505" s="11">
        <v>0.36</v>
      </c>
      <c r="H1505" s="11">
        <v>0.64481621091554986</v>
      </c>
      <c r="I1505" s="11">
        <v>1.02</v>
      </c>
      <c r="J1505" s="11">
        <v>1.18</v>
      </c>
      <c r="K1505" s="9">
        <v>0.4551</v>
      </c>
      <c r="L1505" s="12">
        <v>0.99167746811330204</v>
      </c>
      <c r="M1505" s="12">
        <f t="shared" si="23"/>
        <v>4.3809890341283104</v>
      </c>
      <c r="N1505" s="13">
        <v>0.22825895983986888</v>
      </c>
      <c r="O1505" s="12">
        <v>9.76</v>
      </c>
      <c r="P1505" s="12">
        <v>0.13229848198248415</v>
      </c>
      <c r="Q1505" s="12">
        <v>1.7179712403863321</v>
      </c>
      <c r="R1505" s="12">
        <v>11.772065682603543</v>
      </c>
      <c r="S1505" s="8">
        <v>0</v>
      </c>
      <c r="T1505" s="8">
        <v>38</v>
      </c>
      <c r="U1505" s="12">
        <v>6.6799999999999998E-2</v>
      </c>
      <c r="V1505" s="12">
        <v>6.3E-3</v>
      </c>
    </row>
    <row r="1506" spans="1:22" x14ac:dyDescent="0.2">
      <c r="A1506" s="8">
        <v>2016</v>
      </c>
      <c r="B1506" s="8" t="s">
        <v>168</v>
      </c>
      <c r="C1506" s="9">
        <v>0.1143</v>
      </c>
      <c r="D1506" s="10">
        <v>0.1807</v>
      </c>
      <c r="E1506" s="12">
        <v>0</v>
      </c>
      <c r="F1506" s="11">
        <v>2.3672854404399453</v>
      </c>
      <c r="G1506" s="11">
        <v>0.44</v>
      </c>
      <c r="H1506" s="11">
        <v>0.4755799477676797</v>
      </c>
      <c r="I1506" s="11">
        <v>1.03</v>
      </c>
      <c r="J1506" s="11">
        <v>1.1599999999999999</v>
      </c>
      <c r="K1506" s="9">
        <v>0.44190000000000002</v>
      </c>
      <c r="L1506" s="12">
        <v>0.97303261474937863</v>
      </c>
      <c r="M1506" s="12">
        <f t="shared" si="23"/>
        <v>3.3626828534863606</v>
      </c>
      <c r="N1506" s="13">
        <v>0.29738159784031387</v>
      </c>
      <c r="O1506" s="12">
        <v>7.9</v>
      </c>
      <c r="P1506" s="12">
        <v>0.18455352925206733</v>
      </c>
      <c r="Q1506" s="12">
        <v>1.3672854404399453</v>
      </c>
      <c r="R1506" s="12">
        <v>11.889159839854008</v>
      </c>
      <c r="S1506" s="8">
        <v>0</v>
      </c>
      <c r="T1506" s="8">
        <v>39</v>
      </c>
      <c r="U1506" s="12">
        <v>6.2100000000000002E-2</v>
      </c>
      <c r="V1506" s="12">
        <v>6.6600000000000006E-2</v>
      </c>
    </row>
    <row r="1507" spans="1:22" x14ac:dyDescent="0.2">
      <c r="A1507" s="8">
        <v>2017</v>
      </c>
      <c r="B1507" s="8" t="s">
        <v>168</v>
      </c>
      <c r="C1507" s="9">
        <v>9.4500000000000001E-2</v>
      </c>
      <c r="D1507" s="10">
        <v>0.1772</v>
      </c>
      <c r="E1507" s="12">
        <v>0</v>
      </c>
      <c r="F1507" s="11">
        <v>1.2427994289980206</v>
      </c>
      <c r="G1507" s="11">
        <v>0.26</v>
      </c>
      <c r="H1507" s="11">
        <v>0.21344345280099442</v>
      </c>
      <c r="I1507" s="11">
        <v>0.57999999999999996</v>
      </c>
      <c r="J1507" s="11">
        <v>1.05</v>
      </c>
      <c r="K1507" s="9">
        <v>0.42230000000000001</v>
      </c>
      <c r="L1507" s="12">
        <v>0.966465764218157</v>
      </c>
      <c r="M1507" s="12">
        <f t="shared" si="23"/>
        <v>2.1613122043547235</v>
      </c>
      <c r="N1507" s="13">
        <v>0.46268188278636857</v>
      </c>
      <c r="O1507" s="12">
        <v>6.81</v>
      </c>
      <c r="P1507" s="12">
        <v>0.20968822752112301</v>
      </c>
      <c r="Q1507" s="12">
        <v>0.24279942899802057</v>
      </c>
      <c r="R1507" s="12">
        <v>12.026383184335501</v>
      </c>
      <c r="S1507" s="8">
        <v>0</v>
      </c>
      <c r="T1507" s="8">
        <v>40</v>
      </c>
      <c r="U1507" s="12">
        <v>6.8099999999999994E-2</v>
      </c>
      <c r="V1507" s="12">
        <v>3.5299999999999998E-2</v>
      </c>
    </row>
    <row r="1508" spans="1:22" x14ac:dyDescent="0.2">
      <c r="A1508" s="8">
        <v>2018</v>
      </c>
      <c r="B1508" s="8" t="s">
        <v>168</v>
      </c>
      <c r="C1508" s="9">
        <v>8.72E-2</v>
      </c>
      <c r="D1508" s="10">
        <v>0.18479999999999999</v>
      </c>
      <c r="E1508" s="12">
        <v>0</v>
      </c>
      <c r="F1508" s="11">
        <v>1.5309992870512086</v>
      </c>
      <c r="G1508" s="11">
        <v>0.17</v>
      </c>
      <c r="H1508" s="11">
        <v>2.7663511960153049E-3</v>
      </c>
      <c r="I1508" s="11">
        <v>0.44</v>
      </c>
      <c r="J1508" s="11">
        <v>0.89</v>
      </c>
      <c r="K1508" s="9">
        <v>0.43</v>
      </c>
      <c r="L1508" s="12">
        <v>0.95598129090220985</v>
      </c>
      <c r="M1508" s="12">
        <f t="shared" si="23"/>
        <v>2.1111836869560885</v>
      </c>
      <c r="N1508" s="13">
        <v>0.47366792675525232</v>
      </c>
      <c r="O1508" s="12">
        <v>6.3</v>
      </c>
      <c r="P1508" s="12">
        <v>0.10931695096415193</v>
      </c>
      <c r="Q1508" s="12">
        <v>0.53099928705120858</v>
      </c>
      <c r="R1508" s="12">
        <v>12.075325673224828</v>
      </c>
      <c r="S1508" s="8">
        <v>0</v>
      </c>
      <c r="T1508" s="8">
        <v>41</v>
      </c>
      <c r="U1508" s="12">
        <v>7.0800000000000002E-2</v>
      </c>
      <c r="V1508" s="12">
        <v>3.5400000000000001E-2</v>
      </c>
    </row>
    <row r="1509" spans="1:22" x14ac:dyDescent="0.2">
      <c r="A1509" s="8">
        <v>2019</v>
      </c>
      <c r="B1509" s="8" t="s">
        <v>168</v>
      </c>
      <c r="C1509" s="9">
        <v>8.5199999999999998E-2</v>
      </c>
      <c r="D1509" s="10">
        <v>0.17130000000000001</v>
      </c>
      <c r="E1509" s="12">
        <v>0</v>
      </c>
      <c r="F1509" s="11">
        <v>1.6940320540150764</v>
      </c>
      <c r="G1509" s="11">
        <v>0.13</v>
      </c>
      <c r="H1509" s="11">
        <v>0.11517930954472901</v>
      </c>
      <c r="I1509" s="11">
        <v>0.47</v>
      </c>
      <c r="J1509" s="11">
        <v>0.84</v>
      </c>
      <c r="K1509" s="9">
        <v>0.42130000000000001</v>
      </c>
      <c r="L1509" s="12">
        <v>0.94519281001134736</v>
      </c>
      <c r="M1509" s="12">
        <f t="shared" si="23"/>
        <v>2.3966451120442236</v>
      </c>
      <c r="N1509" s="13">
        <v>0.41724992781557374</v>
      </c>
      <c r="O1509" s="12">
        <v>6.08</v>
      </c>
      <c r="P1509" s="12">
        <v>7.604751078812072E-2</v>
      </c>
      <c r="Q1509" s="12">
        <v>0.69403205401507639</v>
      </c>
      <c r="R1509" s="12">
        <v>12.071893490904799</v>
      </c>
      <c r="S1509" s="8">
        <v>0</v>
      </c>
      <c r="T1509" s="8">
        <v>42</v>
      </c>
      <c r="U1509" s="12">
        <v>7.0199999999999999E-2</v>
      </c>
      <c r="V1509" s="12">
        <v>2.7900000000000001E-2</v>
      </c>
    </row>
    <row r="1510" spans="1:22" x14ac:dyDescent="0.2">
      <c r="A1510" s="8">
        <v>2020</v>
      </c>
      <c r="B1510" s="8" t="s">
        <v>168</v>
      </c>
      <c r="C1510" s="9">
        <v>9.0700000000000003E-2</v>
      </c>
      <c r="D1510" s="10">
        <v>0.16719999999999999</v>
      </c>
      <c r="E1510" s="12">
        <v>0</v>
      </c>
      <c r="F1510" s="11">
        <v>1.807606327574528</v>
      </c>
      <c r="G1510" s="11">
        <v>0.14000000000000001</v>
      </c>
      <c r="H1510" s="11">
        <v>0.28401871080886149</v>
      </c>
      <c r="I1510" s="11">
        <v>0.48</v>
      </c>
      <c r="J1510" s="11">
        <v>0.83</v>
      </c>
      <c r="K1510" s="9">
        <v>0.38900000000000001</v>
      </c>
      <c r="L1510" s="12">
        <v>0.96130975269570162</v>
      </c>
      <c r="M1510" s="12">
        <f t="shared" si="23"/>
        <v>2.6070986173118569</v>
      </c>
      <c r="N1510" s="13">
        <v>0.38356815248940834</v>
      </c>
      <c r="O1510" s="12">
        <v>5.78</v>
      </c>
      <c r="P1510" s="12">
        <v>7.63944987305884E-2</v>
      </c>
      <c r="Q1510" s="12">
        <v>0.80760632757452799</v>
      </c>
      <c r="R1510" s="12">
        <v>12.061687998064581</v>
      </c>
      <c r="S1510" s="8">
        <v>0</v>
      </c>
      <c r="T1510" s="8">
        <v>43</v>
      </c>
      <c r="U1510" s="12">
        <v>2.9100000000000001E-2</v>
      </c>
      <c r="V1510" s="12">
        <v>3.2300000000000002E-2</v>
      </c>
    </row>
    <row r="1511" spans="1:22" x14ac:dyDescent="0.2">
      <c r="A1511" s="8">
        <v>2021</v>
      </c>
      <c r="B1511" s="8" t="s">
        <v>168</v>
      </c>
      <c r="C1511" s="9">
        <v>0.1057</v>
      </c>
      <c r="D1511" s="10">
        <v>0.1905</v>
      </c>
      <c r="E1511" s="12">
        <v>0</v>
      </c>
      <c r="F1511" s="11">
        <v>1.8101842515335123</v>
      </c>
      <c r="G1511" s="11">
        <v>0.41</v>
      </c>
      <c r="H1511" s="11">
        <v>0.38951835914564759</v>
      </c>
      <c r="I1511" s="11">
        <v>0.68</v>
      </c>
      <c r="J1511" s="11">
        <v>0.94</v>
      </c>
      <c r="K1511" s="9">
        <v>0.3916</v>
      </c>
      <c r="L1511" s="12">
        <v>0.97190572790196927</v>
      </c>
      <c r="M1511" s="12">
        <f t="shared" si="23"/>
        <v>2.5005203703328465</v>
      </c>
      <c r="N1511" s="13">
        <v>0.39991675807339622</v>
      </c>
      <c r="O1511" s="12">
        <v>6.83</v>
      </c>
      <c r="P1511" s="12">
        <v>0.2282075213828661</v>
      </c>
      <c r="Q1511" s="12">
        <v>0.81018425153351237</v>
      </c>
      <c r="R1511" s="12">
        <v>12.092790979509207</v>
      </c>
      <c r="S1511" s="8">
        <v>1</v>
      </c>
      <c r="T1511" s="8">
        <v>44</v>
      </c>
      <c r="U1511" s="12">
        <v>2.58E-2</v>
      </c>
      <c r="V1511" s="12">
        <v>1.84E-2</v>
      </c>
    </row>
    <row r="1512" spans="1:22" x14ac:dyDescent="0.2">
      <c r="A1512" s="8">
        <v>2022</v>
      </c>
      <c r="B1512" s="8" t="s">
        <v>168</v>
      </c>
      <c r="C1512" s="9">
        <v>0.1144</v>
      </c>
      <c r="D1512" s="10">
        <v>0.19059999999999999</v>
      </c>
      <c r="E1512" s="12">
        <v>0</v>
      </c>
      <c r="F1512" s="11">
        <v>2.4706312687791669</v>
      </c>
      <c r="G1512" s="11">
        <v>0.67</v>
      </c>
      <c r="H1512" s="11">
        <v>9.7842443241487401E-2</v>
      </c>
      <c r="I1512" s="11">
        <v>1.1299999999999999</v>
      </c>
      <c r="J1512" s="11">
        <v>0.94</v>
      </c>
      <c r="K1512" s="9">
        <v>0.4138</v>
      </c>
      <c r="L1512" s="12">
        <v>0.99484744783888102</v>
      </c>
      <c r="M1512" s="12">
        <f t="shared" si="23"/>
        <v>3.3298327718797824</v>
      </c>
      <c r="N1512" s="13">
        <v>0.30031538173476274</v>
      </c>
      <c r="O1512" s="12">
        <v>6.64</v>
      </c>
      <c r="P1512" s="12">
        <v>9.6361701875981712E-2</v>
      </c>
      <c r="Q1512" s="12">
        <v>1.4706312687791669</v>
      </c>
      <c r="R1512" s="12">
        <v>12.095596367488739</v>
      </c>
      <c r="S1512" s="8">
        <v>1</v>
      </c>
      <c r="T1512" s="8">
        <v>45</v>
      </c>
      <c r="U1512" s="12">
        <v>8.0199999999999994E-2</v>
      </c>
      <c r="V1512" s="12">
        <v>3.15E-2</v>
      </c>
    </row>
    <row r="1513" spans="1:22" x14ac:dyDescent="0.2">
      <c r="A1513" s="8">
        <v>2023</v>
      </c>
      <c r="B1513" s="8" t="s">
        <v>168</v>
      </c>
      <c r="C1513" s="9">
        <v>9.7500000000000003E-2</v>
      </c>
      <c r="D1513" s="10">
        <v>0.14979999999999999</v>
      </c>
      <c r="E1513" s="12">
        <v>0</v>
      </c>
      <c r="F1513" s="11">
        <v>2.4954369439173743</v>
      </c>
      <c r="G1513" s="11">
        <v>0.79</v>
      </c>
      <c r="H1513" s="11">
        <v>0.68691641871361175</v>
      </c>
      <c r="I1513" s="11">
        <v>1.43</v>
      </c>
      <c r="J1513" s="11">
        <v>0.8</v>
      </c>
      <c r="K1513" s="9">
        <v>0.42499999999999999</v>
      </c>
      <c r="L1513" s="12">
        <v>0.99771568817156531</v>
      </c>
      <c r="M1513" s="12">
        <f t="shared" si="23"/>
        <v>3.3473946395928742</v>
      </c>
      <c r="N1513" s="13">
        <v>0.29873979846057969</v>
      </c>
      <c r="O1513" s="12">
        <v>4.5199999999999996</v>
      </c>
      <c r="P1513" s="12">
        <v>0.32119658755741837</v>
      </c>
      <c r="Q1513" s="12">
        <v>1.4954369439173743</v>
      </c>
      <c r="R1513" s="12">
        <v>12.100653490468435</v>
      </c>
      <c r="S1513" s="8">
        <v>1</v>
      </c>
      <c r="T1513" s="8">
        <v>46</v>
      </c>
      <c r="U1513" s="12">
        <v>5.0500000000000003E-2</v>
      </c>
      <c r="V1513" s="12">
        <v>3.2500000000000001E-2</v>
      </c>
    </row>
    <row r="1514" spans="1:22" x14ac:dyDescent="0.2">
      <c r="A1514" s="8">
        <v>2015</v>
      </c>
      <c r="B1514" s="8" t="s">
        <v>169</v>
      </c>
      <c r="C1514" s="9">
        <v>7.1900000000000006E-2</v>
      </c>
      <c r="D1514" s="10">
        <v>0.17780000000000001</v>
      </c>
      <c r="E1514" s="12">
        <v>0</v>
      </c>
      <c r="F1514" s="11">
        <v>1.1811567230853879</v>
      </c>
      <c r="G1514" s="11">
        <v>0.18</v>
      </c>
      <c r="H1514" s="11">
        <v>0.19460996499480435</v>
      </c>
      <c r="I1514" s="11">
        <v>0.32</v>
      </c>
      <c r="J1514" s="11">
        <v>1.67</v>
      </c>
      <c r="K1514" s="9">
        <v>0.16719999999999999</v>
      </c>
      <c r="L1514" s="12">
        <v>0.93618355025899358</v>
      </c>
      <c r="M1514" s="12">
        <f t="shared" si="23"/>
        <v>1.6676002387167774</v>
      </c>
      <c r="N1514" s="13">
        <v>0.59966410221283162</v>
      </c>
      <c r="O1514" s="12">
        <v>33.61</v>
      </c>
      <c r="P1514" s="12">
        <v>0.15023917857506708</v>
      </c>
      <c r="Q1514" s="12">
        <v>0.18115672308538799</v>
      </c>
      <c r="R1514" s="12">
        <v>12.101820618022419</v>
      </c>
      <c r="S1514" s="8">
        <v>0</v>
      </c>
      <c r="T1514" s="8">
        <v>39</v>
      </c>
      <c r="U1514" s="12">
        <v>6.6799999999999998E-2</v>
      </c>
      <c r="V1514" s="12">
        <v>6.3E-3</v>
      </c>
    </row>
    <row r="1515" spans="1:22" x14ac:dyDescent="0.2">
      <c r="A1515" s="8">
        <v>2016</v>
      </c>
      <c r="B1515" s="8" t="s">
        <v>169</v>
      </c>
      <c r="C1515" s="9">
        <v>0.15090000000000001</v>
      </c>
      <c r="D1515" s="10">
        <v>0.38019999999999998</v>
      </c>
      <c r="E1515" s="12">
        <v>0</v>
      </c>
      <c r="F1515" s="11">
        <v>1.2290093218161298</v>
      </c>
      <c r="G1515" s="11">
        <v>0.1</v>
      </c>
      <c r="H1515" s="11">
        <v>0.22824797363901916</v>
      </c>
      <c r="I1515" s="11">
        <v>0.2</v>
      </c>
      <c r="J1515" s="11">
        <v>1.59</v>
      </c>
      <c r="K1515" s="9">
        <v>0.21249999999999999</v>
      </c>
      <c r="L1515" s="12">
        <v>0.95272653153030107</v>
      </c>
      <c r="M1515" s="12">
        <f t="shared" si="23"/>
        <v>1.6512173235401884</v>
      </c>
      <c r="N1515" s="13">
        <v>0.60561380125059072</v>
      </c>
      <c r="O1515" s="12">
        <v>34.549999999999997</v>
      </c>
      <c r="P1515" s="12">
        <v>8.6539208806834939E-2</v>
      </c>
      <c r="Q1515" s="12">
        <v>0.22900932181612971</v>
      </c>
      <c r="R1515" s="12">
        <v>12.229215657193057</v>
      </c>
      <c r="S1515" s="8">
        <v>0</v>
      </c>
      <c r="T1515" s="8">
        <v>40</v>
      </c>
      <c r="U1515" s="12">
        <v>6.2100000000000002E-2</v>
      </c>
      <c r="V1515" s="12">
        <v>6.6600000000000006E-2</v>
      </c>
    </row>
    <row r="1516" spans="1:22" x14ac:dyDescent="0.2">
      <c r="A1516" s="8">
        <v>2017</v>
      </c>
      <c r="B1516" s="8" t="s">
        <v>169</v>
      </c>
      <c r="C1516" s="9">
        <v>7.8100000000000003E-2</v>
      </c>
      <c r="D1516" s="10">
        <v>0.2029</v>
      </c>
      <c r="E1516" s="12">
        <v>1</v>
      </c>
      <c r="F1516" s="11">
        <v>0.95213531132664153</v>
      </c>
      <c r="G1516" s="11">
        <v>0.03</v>
      </c>
      <c r="H1516" s="11">
        <v>-1.6461949523347067E-2</v>
      </c>
      <c r="I1516" s="11">
        <v>0.12</v>
      </c>
      <c r="J1516" s="11">
        <v>1.5</v>
      </c>
      <c r="K1516" s="9">
        <v>0.12189999999999999</v>
      </c>
      <c r="L1516" s="12">
        <v>0.8487653356772854</v>
      </c>
      <c r="M1516" s="12">
        <f t="shared" si="23"/>
        <v>1.6036225655327851</v>
      </c>
      <c r="N1516" s="13">
        <v>0.6235881319540808</v>
      </c>
      <c r="O1516" s="12">
        <v>40.79</v>
      </c>
      <c r="P1516" s="12">
        <v>3.6485814906718518E-2</v>
      </c>
      <c r="Q1516" s="12">
        <v>-4.7864688673358455E-2</v>
      </c>
      <c r="R1516" s="12">
        <v>12.250579091790369</v>
      </c>
      <c r="S1516" s="8">
        <v>0</v>
      </c>
      <c r="T1516" s="8">
        <v>41</v>
      </c>
      <c r="U1516" s="12">
        <v>6.8099999999999994E-2</v>
      </c>
      <c r="V1516" s="12">
        <v>3.5299999999999998E-2</v>
      </c>
    </row>
    <row r="1517" spans="1:22" x14ac:dyDescent="0.2">
      <c r="A1517" s="8">
        <v>2018</v>
      </c>
      <c r="B1517" s="8" t="s">
        <v>169</v>
      </c>
      <c r="C1517" s="9">
        <v>8.3000000000000004E-2</v>
      </c>
      <c r="D1517" s="10">
        <v>0.26379999999999998</v>
      </c>
      <c r="E1517" s="12">
        <v>1</v>
      </c>
      <c r="F1517" s="11">
        <v>0.9693938160388802</v>
      </c>
      <c r="G1517" s="11">
        <v>7.0000000000000007E-2</v>
      </c>
      <c r="H1517" s="11">
        <v>6.2610040791665156E-2</v>
      </c>
      <c r="I1517" s="11">
        <v>0.14000000000000001</v>
      </c>
      <c r="J1517" s="11">
        <v>1.49</v>
      </c>
      <c r="K1517" s="9">
        <v>0.16819999999999999</v>
      </c>
      <c r="L1517" s="12">
        <v>0.83143085020728547</v>
      </c>
      <c r="M1517" s="12">
        <f t="shared" si="23"/>
        <v>1.3637882906750778</v>
      </c>
      <c r="N1517" s="13">
        <v>0.73325163944984317</v>
      </c>
      <c r="O1517" s="12">
        <v>44.77</v>
      </c>
      <c r="P1517" s="12">
        <v>6.9832398881046392E-2</v>
      </c>
      <c r="Q1517" s="12">
        <v>-3.0606183961119748E-2</v>
      </c>
      <c r="R1517" s="12">
        <v>12.359815301216491</v>
      </c>
      <c r="S1517" s="8">
        <v>0</v>
      </c>
      <c r="T1517" s="8">
        <v>42</v>
      </c>
      <c r="U1517" s="12">
        <v>7.0800000000000002E-2</v>
      </c>
      <c r="V1517" s="12">
        <v>3.5400000000000001E-2</v>
      </c>
    </row>
    <row r="1518" spans="1:22" x14ac:dyDescent="0.2">
      <c r="A1518" s="8">
        <v>2019</v>
      </c>
      <c r="B1518" s="8" t="s">
        <v>169</v>
      </c>
      <c r="C1518" s="9">
        <v>6.9900000000000004E-2</v>
      </c>
      <c r="D1518" s="10">
        <v>0.2606</v>
      </c>
      <c r="E1518" s="12">
        <v>1</v>
      </c>
      <c r="F1518" s="11">
        <v>1.0206206691241044</v>
      </c>
      <c r="G1518" s="11">
        <v>0.11</v>
      </c>
      <c r="H1518" s="11">
        <v>0.10953021119902544</v>
      </c>
      <c r="I1518" s="11">
        <v>0.19</v>
      </c>
      <c r="J1518" s="11">
        <v>1.29</v>
      </c>
      <c r="K1518" s="9">
        <v>0.15</v>
      </c>
      <c r="L1518" s="12">
        <v>0.78448528311979482</v>
      </c>
      <c r="M1518" s="12">
        <f t="shared" si="23"/>
        <v>1.3684268505876467</v>
      </c>
      <c r="N1518" s="13">
        <v>0.73076613453657946</v>
      </c>
      <c r="O1518" s="12">
        <v>38.15</v>
      </c>
      <c r="P1518" s="12">
        <v>0.10804111148966146</v>
      </c>
      <c r="Q1518" s="12">
        <v>2.0620669124104336E-2</v>
      </c>
      <c r="R1518" s="12">
        <v>12.3949320105881</v>
      </c>
      <c r="S1518" s="8">
        <v>0</v>
      </c>
      <c r="T1518" s="8">
        <v>43</v>
      </c>
      <c r="U1518" s="12">
        <v>7.0199999999999999E-2</v>
      </c>
      <c r="V1518" s="12">
        <v>2.7900000000000001E-2</v>
      </c>
    </row>
    <row r="1519" spans="1:22" x14ac:dyDescent="0.2">
      <c r="A1519" s="8">
        <v>2020</v>
      </c>
      <c r="B1519" s="8" t="s">
        <v>169</v>
      </c>
      <c r="C1519" s="9">
        <v>6.0900000000000003E-2</v>
      </c>
      <c r="D1519" s="10">
        <v>0.21249999999999999</v>
      </c>
      <c r="E1519" s="12">
        <v>1</v>
      </c>
      <c r="F1519" s="11">
        <v>1.0791211084780337</v>
      </c>
      <c r="G1519" s="11">
        <v>0.09</v>
      </c>
      <c r="H1519" s="11">
        <v>0.14042559704227442</v>
      </c>
      <c r="I1519" s="11">
        <v>0.2</v>
      </c>
      <c r="J1519" s="11">
        <v>1.21</v>
      </c>
      <c r="K1519" s="9">
        <v>0.1517</v>
      </c>
      <c r="L1519" s="12">
        <v>0.76905051279541647</v>
      </c>
      <c r="M1519" s="12">
        <f t="shared" si="23"/>
        <v>1.4373208487763032</v>
      </c>
      <c r="N1519" s="13">
        <v>0.69573888171967546</v>
      </c>
      <c r="O1519" s="12">
        <v>38.880000000000003</v>
      </c>
      <c r="P1519" s="12">
        <v>8.8596140771981399E-2</v>
      </c>
      <c r="Q1519" s="12">
        <v>7.912110847803365E-2</v>
      </c>
      <c r="R1519" s="12">
        <v>12.380252803500003</v>
      </c>
      <c r="S1519" s="8">
        <v>0</v>
      </c>
      <c r="T1519" s="8">
        <v>44</v>
      </c>
      <c r="U1519" s="12">
        <v>2.9100000000000001E-2</v>
      </c>
      <c r="V1519" s="12">
        <v>3.2300000000000002E-2</v>
      </c>
    </row>
    <row r="1520" spans="1:22" x14ac:dyDescent="0.2">
      <c r="A1520" s="8">
        <v>2021</v>
      </c>
      <c r="B1520" s="8" t="s">
        <v>169</v>
      </c>
      <c r="C1520" s="9">
        <v>7.1199999999999999E-2</v>
      </c>
      <c r="D1520" s="10">
        <v>0.21759999999999999</v>
      </c>
      <c r="E1520" s="12">
        <v>1</v>
      </c>
      <c r="F1520" s="11">
        <v>1.162603977687346</v>
      </c>
      <c r="G1520" s="11">
        <v>0.08</v>
      </c>
      <c r="H1520" s="11">
        <v>0.15669632905385111</v>
      </c>
      <c r="I1520" s="11">
        <v>0.19</v>
      </c>
      <c r="J1520" s="11">
        <v>1.25</v>
      </c>
      <c r="K1520" s="9">
        <v>0.14660000000000001</v>
      </c>
      <c r="L1520" s="12">
        <v>0.80379170689331236</v>
      </c>
      <c r="M1520" s="12">
        <f t="shared" si="23"/>
        <v>1.529042853289176</v>
      </c>
      <c r="N1520" s="13">
        <v>0.65400390698590694</v>
      </c>
      <c r="O1520" s="12">
        <v>46.23</v>
      </c>
      <c r="P1520" s="12">
        <v>6.7561785351992462E-2</v>
      </c>
      <c r="Q1520" s="12">
        <v>0.16260397768734605</v>
      </c>
      <c r="R1520" s="12">
        <v>12.392456951128295</v>
      </c>
      <c r="S1520" s="8">
        <v>0</v>
      </c>
      <c r="T1520" s="8">
        <v>45</v>
      </c>
      <c r="U1520" s="12">
        <v>2.58E-2</v>
      </c>
      <c r="V1520" s="12">
        <v>1.84E-2</v>
      </c>
    </row>
    <row r="1521" spans="1:22" x14ac:dyDescent="0.2">
      <c r="A1521" s="8">
        <v>2022</v>
      </c>
      <c r="B1521" s="8" t="s">
        <v>169</v>
      </c>
      <c r="C1521" s="9">
        <v>6.4500000000000002E-2</v>
      </c>
      <c r="D1521" s="10">
        <v>0.17630000000000001</v>
      </c>
      <c r="E1521" s="12">
        <v>1</v>
      </c>
      <c r="F1521" s="11">
        <v>1.1489201336834125</v>
      </c>
      <c r="G1521" s="11">
        <v>0.08</v>
      </c>
      <c r="H1521" s="11">
        <v>-1.4114924321401667E-2</v>
      </c>
      <c r="I1521" s="11">
        <v>0.19</v>
      </c>
      <c r="J1521" s="11">
        <v>1.39</v>
      </c>
      <c r="K1521" s="9">
        <v>0.14219999999999999</v>
      </c>
      <c r="L1521" s="12">
        <v>0.81454429474064749</v>
      </c>
      <c r="M1521" s="12">
        <f t="shared" si="23"/>
        <v>1.6180390408280021</v>
      </c>
      <c r="N1521" s="13">
        <v>0.61803205903379699</v>
      </c>
      <c r="O1521" s="12">
        <v>39.15</v>
      </c>
      <c r="P1521" s="12">
        <v>7.2079926292095212E-2</v>
      </c>
      <c r="Q1521" s="12">
        <v>0.14892013368341256</v>
      </c>
      <c r="R1521" s="12">
        <v>12.383202939576188</v>
      </c>
      <c r="S1521" s="8">
        <v>0</v>
      </c>
      <c r="T1521" s="8">
        <v>46</v>
      </c>
      <c r="U1521" s="12">
        <v>8.0199999999999994E-2</v>
      </c>
      <c r="V1521" s="12">
        <v>3.15E-2</v>
      </c>
    </row>
    <row r="1522" spans="1:22" x14ac:dyDescent="0.2">
      <c r="A1522" s="8">
        <v>2023</v>
      </c>
      <c r="B1522" s="8" t="s">
        <v>169</v>
      </c>
      <c r="C1522" s="9">
        <v>4.7500000000000001E-2</v>
      </c>
      <c r="D1522" s="10">
        <v>0.1234</v>
      </c>
      <c r="E1522" s="12">
        <v>1</v>
      </c>
      <c r="F1522" s="11">
        <v>1.1763384403279684</v>
      </c>
      <c r="G1522" s="11">
        <v>0.11</v>
      </c>
      <c r="H1522" s="11">
        <v>0.15791257667055936</v>
      </c>
      <c r="I1522" s="11">
        <v>0.31</v>
      </c>
      <c r="J1522" s="11">
        <v>1.31</v>
      </c>
      <c r="K1522" s="9">
        <v>0.13619999999999999</v>
      </c>
      <c r="L1522" s="12">
        <v>0.74233878121371899</v>
      </c>
      <c r="M1522" s="12">
        <f t="shared" si="23"/>
        <v>1.6342810769454055</v>
      </c>
      <c r="N1522" s="13">
        <v>0.61188984814599667</v>
      </c>
      <c r="O1522" s="12">
        <v>19.239999999999998</v>
      </c>
      <c r="P1522" s="12">
        <v>0.10033386310199727</v>
      </c>
      <c r="Q1522" s="12">
        <v>0.17633844032796839</v>
      </c>
      <c r="R1522" s="12">
        <v>12.386232368407727</v>
      </c>
      <c r="S1522" s="8">
        <v>0</v>
      </c>
      <c r="T1522" s="8">
        <v>47</v>
      </c>
      <c r="U1522" s="12">
        <v>5.0500000000000003E-2</v>
      </c>
      <c r="V1522" s="12">
        <v>3.2500000000000001E-2</v>
      </c>
    </row>
    <row r="1523" spans="1:22" x14ac:dyDescent="0.2">
      <c r="A1523" s="8">
        <v>2015</v>
      </c>
      <c r="B1523" s="8" t="s">
        <v>170</v>
      </c>
      <c r="C1523" s="9">
        <v>7.2400000000000006E-2</v>
      </c>
      <c r="D1523" s="10">
        <v>0.19389999999999999</v>
      </c>
      <c r="E1523" s="12">
        <v>0</v>
      </c>
      <c r="F1523" s="11">
        <v>2.4121706879502964</v>
      </c>
      <c r="G1523" s="11">
        <v>0.87</v>
      </c>
      <c r="H1523" s="11">
        <v>7.9003277968147836E-2</v>
      </c>
      <c r="I1523" s="11">
        <v>1.54</v>
      </c>
      <c r="J1523" s="11">
        <v>0.89</v>
      </c>
      <c r="K1523" s="9">
        <v>0.25530000000000003</v>
      </c>
      <c r="L1523" s="12">
        <v>0.94892429453035509</v>
      </c>
      <c r="M1523" s="12">
        <f t="shared" si="23"/>
        <v>3.7828429299674879</v>
      </c>
      <c r="N1523" s="13">
        <v>0.2643514463891829</v>
      </c>
      <c r="O1523" s="12">
        <v>7.71</v>
      </c>
      <c r="P1523" s="12">
        <v>0.3586772839843908</v>
      </c>
      <c r="Q1523" s="12">
        <v>1.4121706879502964</v>
      </c>
      <c r="R1523" s="12">
        <v>12.567423289783456</v>
      </c>
      <c r="S1523" s="8">
        <v>0</v>
      </c>
      <c r="T1523" s="8">
        <v>17</v>
      </c>
      <c r="U1523" s="12">
        <v>6.6799999999999998E-2</v>
      </c>
      <c r="V1523" s="12">
        <v>6.3E-3</v>
      </c>
    </row>
    <row r="1524" spans="1:22" x14ac:dyDescent="0.2">
      <c r="A1524" s="8">
        <v>2016</v>
      </c>
      <c r="B1524" s="8" t="s">
        <v>170</v>
      </c>
      <c r="C1524" s="9">
        <v>6.9000000000000006E-2</v>
      </c>
      <c r="D1524" s="10">
        <v>0.13420000000000001</v>
      </c>
      <c r="E1524" s="12">
        <v>0</v>
      </c>
      <c r="F1524" s="11">
        <v>2.6590491652538129</v>
      </c>
      <c r="G1524" s="11">
        <v>0.83</v>
      </c>
      <c r="H1524" s="11">
        <v>0.26782644613438633</v>
      </c>
      <c r="I1524" s="11">
        <v>1.41</v>
      </c>
      <c r="J1524" s="11">
        <v>0.74</v>
      </c>
      <c r="K1524" s="9">
        <v>0.23330000000000001</v>
      </c>
      <c r="L1524" s="12">
        <v>0.90239682288342082</v>
      </c>
      <c r="M1524" s="12">
        <f t="shared" si="23"/>
        <v>4.4876031466492359</v>
      </c>
      <c r="N1524" s="13">
        <v>0.22283610366631265</v>
      </c>
      <c r="O1524" s="12">
        <v>6.83</v>
      </c>
      <c r="P1524" s="12">
        <v>0.27979524359369384</v>
      </c>
      <c r="Q1524" s="12">
        <v>1.6590491652538126</v>
      </c>
      <c r="R1524" s="12">
        <v>12.575268077185196</v>
      </c>
      <c r="S1524" s="8">
        <v>0</v>
      </c>
      <c r="T1524" s="8">
        <v>18</v>
      </c>
      <c r="U1524" s="12">
        <v>6.2100000000000002E-2</v>
      </c>
      <c r="V1524" s="12">
        <v>6.6600000000000006E-2</v>
      </c>
    </row>
    <row r="1525" spans="1:22" x14ac:dyDescent="0.2">
      <c r="A1525" s="8">
        <v>2017</v>
      </c>
      <c r="B1525" s="8" t="s">
        <v>170</v>
      </c>
      <c r="C1525" s="9">
        <v>7.6399999999999996E-2</v>
      </c>
      <c r="D1525" s="10">
        <v>0.1479</v>
      </c>
      <c r="E1525" s="12">
        <v>0</v>
      </c>
      <c r="F1525" s="11">
        <v>2.1856403475599815</v>
      </c>
      <c r="G1525" s="11">
        <v>0.81</v>
      </c>
      <c r="H1525" s="11">
        <v>0.15895265549163801</v>
      </c>
      <c r="I1525" s="11">
        <v>1.26</v>
      </c>
      <c r="J1525" s="11">
        <v>0.84</v>
      </c>
      <c r="K1525" s="9">
        <v>0.2301</v>
      </c>
      <c r="L1525" s="12">
        <v>0.90143493352288828</v>
      </c>
      <c r="M1525" s="12">
        <f t="shared" si="23"/>
        <v>3.2933805226422166</v>
      </c>
      <c r="N1525" s="13">
        <v>0.30363937392746798</v>
      </c>
      <c r="O1525" s="12">
        <v>9.4</v>
      </c>
      <c r="P1525" s="12">
        <v>0.37497013661365769</v>
      </c>
      <c r="Q1525" s="12">
        <v>1.1856403475599815</v>
      </c>
      <c r="R1525" s="12">
        <v>12.776879737959632</v>
      </c>
      <c r="S1525" s="8">
        <v>0</v>
      </c>
      <c r="T1525" s="8">
        <v>19</v>
      </c>
      <c r="U1525" s="12">
        <v>6.8099999999999994E-2</v>
      </c>
      <c r="V1525" s="12">
        <v>3.5299999999999998E-2</v>
      </c>
    </row>
    <row r="1526" spans="1:22" x14ac:dyDescent="0.2">
      <c r="A1526" s="8">
        <v>2018</v>
      </c>
      <c r="B1526" s="8" t="s">
        <v>170</v>
      </c>
      <c r="C1526" s="9">
        <v>4.3400000000000001E-2</v>
      </c>
      <c r="D1526" s="10">
        <v>0.10440000000000001</v>
      </c>
      <c r="E1526" s="12">
        <v>0</v>
      </c>
      <c r="F1526" s="11">
        <v>2.9079938523836675</v>
      </c>
      <c r="G1526" s="11">
        <v>1.43</v>
      </c>
      <c r="H1526" s="11">
        <v>0.43315584359368747</v>
      </c>
      <c r="I1526" s="11">
        <v>1.88</v>
      </c>
      <c r="J1526" s="11">
        <v>1.02</v>
      </c>
      <c r="K1526" s="9">
        <v>0.1772</v>
      </c>
      <c r="L1526" s="12">
        <v>0.78477573577290405</v>
      </c>
      <c r="M1526" s="12">
        <f t="shared" si="23"/>
        <v>2.7228607381183907</v>
      </c>
      <c r="N1526" s="13">
        <v>0.36726079523664562</v>
      </c>
      <c r="O1526" s="12">
        <v>12.25</v>
      </c>
      <c r="P1526" s="12">
        <v>0.49769192042369881</v>
      </c>
      <c r="Q1526" s="12">
        <v>1.9079938523836677</v>
      </c>
      <c r="R1526" s="12">
        <v>12.974914264463202</v>
      </c>
      <c r="S1526" s="8">
        <v>1</v>
      </c>
      <c r="T1526" s="8">
        <v>20</v>
      </c>
      <c r="U1526" s="12">
        <v>7.0800000000000002E-2</v>
      </c>
      <c r="V1526" s="12">
        <v>3.5400000000000001E-2</v>
      </c>
    </row>
    <row r="1527" spans="1:22" x14ac:dyDescent="0.2">
      <c r="A1527" s="8">
        <v>2019</v>
      </c>
      <c r="B1527" s="8" t="s">
        <v>170</v>
      </c>
      <c r="C1527" s="9">
        <v>2.5499999999999998E-2</v>
      </c>
      <c r="D1527" s="10">
        <v>6.88E-2</v>
      </c>
      <c r="E1527" s="12">
        <v>0</v>
      </c>
      <c r="F1527" s="11">
        <v>1.8571895267758076</v>
      </c>
      <c r="G1527" s="11">
        <v>1.01</v>
      </c>
      <c r="H1527" s="11">
        <v>-1.3205747319934213E-3</v>
      </c>
      <c r="I1527" s="11">
        <v>1.27</v>
      </c>
      <c r="J1527" s="11">
        <v>0.77</v>
      </c>
      <c r="K1527" s="9">
        <v>0.2122</v>
      </c>
      <c r="L1527" s="12">
        <v>0.73552326024527503</v>
      </c>
      <c r="M1527" s="12">
        <f t="shared" si="23"/>
        <v>2.33050371185564</v>
      </c>
      <c r="N1527" s="13">
        <v>0.42909178600010045</v>
      </c>
      <c r="O1527" s="12">
        <v>10.61</v>
      </c>
      <c r="P1527" s="12">
        <v>0.39211597317091529</v>
      </c>
      <c r="Q1527" s="12">
        <v>0.85718952677580751</v>
      </c>
      <c r="R1527" s="12">
        <v>13.031996027932941</v>
      </c>
      <c r="S1527" s="8">
        <v>1</v>
      </c>
      <c r="T1527" s="8">
        <v>21</v>
      </c>
      <c r="U1527" s="12">
        <v>7.0199999999999999E-2</v>
      </c>
      <c r="V1527" s="12">
        <v>2.7900000000000001E-2</v>
      </c>
    </row>
    <row r="1528" spans="1:22" x14ac:dyDescent="0.2">
      <c r="A1528" s="8">
        <v>2020</v>
      </c>
      <c r="B1528" s="8" t="s">
        <v>170</v>
      </c>
      <c r="C1528" s="9">
        <v>1.7000000000000001E-2</v>
      </c>
      <c r="D1528" s="10">
        <v>0.05</v>
      </c>
      <c r="E1528" s="12">
        <v>0</v>
      </c>
      <c r="F1528" s="11">
        <v>1.6950485904770896</v>
      </c>
      <c r="G1528" s="11">
        <v>0.81</v>
      </c>
      <c r="H1528" s="11">
        <v>-6.1581608227827697E-2</v>
      </c>
      <c r="I1528" s="11">
        <v>1.21</v>
      </c>
      <c r="J1528" s="11">
        <v>0.75</v>
      </c>
      <c r="K1528" s="9">
        <v>0.1845</v>
      </c>
      <c r="L1528" s="12">
        <v>0.55639827565706601</v>
      </c>
      <c r="M1528" s="12">
        <f t="shared" si="23"/>
        <v>2.1956196490045974</v>
      </c>
      <c r="N1528" s="13">
        <v>0.45545229131710419</v>
      </c>
      <c r="O1528" s="12">
        <v>9.9499999999999993</v>
      </c>
      <c r="P1528" s="12">
        <v>0.33227132671546039</v>
      </c>
      <c r="Q1528" s="12">
        <v>0.69504859047708956</v>
      </c>
      <c r="R1528" s="12">
        <v>13.054471156529667</v>
      </c>
      <c r="S1528" s="8">
        <v>1</v>
      </c>
      <c r="T1528" s="8">
        <v>22</v>
      </c>
      <c r="U1528" s="12">
        <v>2.9100000000000001E-2</v>
      </c>
      <c r="V1528" s="12">
        <v>3.2300000000000002E-2</v>
      </c>
    </row>
    <row r="1529" spans="1:22" x14ac:dyDescent="0.2">
      <c r="A1529" s="8">
        <v>2021</v>
      </c>
      <c r="B1529" s="8" t="s">
        <v>170</v>
      </c>
      <c r="C1529" s="9">
        <v>2.2499999999999999E-2</v>
      </c>
      <c r="D1529" s="10">
        <v>7.5300000000000006E-2</v>
      </c>
      <c r="E1529" s="12">
        <v>0</v>
      </c>
      <c r="F1529" s="11">
        <v>1.6785222301974139</v>
      </c>
      <c r="G1529" s="11">
        <v>0.96</v>
      </c>
      <c r="H1529" s="11">
        <v>-0.23815423875670425</v>
      </c>
      <c r="I1529" s="11">
        <v>1.23</v>
      </c>
      <c r="J1529" s="11">
        <v>0.7</v>
      </c>
      <c r="K1529" s="9">
        <v>0.1893</v>
      </c>
      <c r="L1529" s="12">
        <v>0.67251405358079319</v>
      </c>
      <c r="M1529" s="12">
        <f t="shared" si="23"/>
        <v>2.0181894803013516</v>
      </c>
      <c r="N1529" s="13">
        <v>0.49549361433133732</v>
      </c>
      <c r="O1529" s="12">
        <v>9.65</v>
      </c>
      <c r="P1529" s="12">
        <v>0.2859345002328072</v>
      </c>
      <c r="Q1529" s="12">
        <v>0.67852223019741398</v>
      </c>
      <c r="R1529" s="12">
        <v>13.176782708639587</v>
      </c>
      <c r="S1529" s="8">
        <v>1</v>
      </c>
      <c r="T1529" s="8">
        <v>23</v>
      </c>
      <c r="U1529" s="12">
        <v>2.58E-2</v>
      </c>
      <c r="V1529" s="12">
        <v>1.84E-2</v>
      </c>
    </row>
    <row r="1530" spans="1:22" x14ac:dyDescent="0.2">
      <c r="A1530" s="8">
        <v>2022</v>
      </c>
      <c r="B1530" s="8" t="s">
        <v>170</v>
      </c>
      <c r="C1530" s="9">
        <v>2.4E-2</v>
      </c>
      <c r="D1530" s="10">
        <v>8.6800000000000002E-2</v>
      </c>
      <c r="E1530" s="12">
        <v>1</v>
      </c>
      <c r="F1530" s="11">
        <v>1.294687276856219</v>
      </c>
      <c r="G1530" s="11">
        <v>0.52</v>
      </c>
      <c r="H1530" s="11">
        <v>0.13381830806585446</v>
      </c>
      <c r="I1530" s="11">
        <v>0.78</v>
      </c>
      <c r="J1530" s="11">
        <v>0.88</v>
      </c>
      <c r="K1530" s="9">
        <v>0.20039999999999999</v>
      </c>
      <c r="L1530" s="12">
        <v>0.78211839416098816</v>
      </c>
      <c r="M1530" s="12">
        <f t="shared" si="23"/>
        <v>1.9604020482314402</v>
      </c>
      <c r="N1530" s="13">
        <v>0.5100994466426626</v>
      </c>
      <c r="O1530" s="12">
        <v>11.75</v>
      </c>
      <c r="P1530" s="12">
        <v>0.18408975929215074</v>
      </c>
      <c r="Q1530" s="12">
        <v>0.29468727685621904</v>
      </c>
      <c r="R1530" s="12">
        <v>13.206329202900717</v>
      </c>
      <c r="S1530" s="8">
        <v>1</v>
      </c>
      <c r="T1530" s="8">
        <v>24</v>
      </c>
      <c r="U1530" s="12">
        <v>8.0199999999999994E-2</v>
      </c>
      <c r="V1530" s="12">
        <v>3.15E-2</v>
      </c>
    </row>
    <row r="1531" spans="1:22" x14ac:dyDescent="0.2">
      <c r="A1531" s="8">
        <v>2023</v>
      </c>
      <c r="B1531" s="8" t="s">
        <v>170</v>
      </c>
      <c r="C1531" s="9">
        <v>2.24E-2</v>
      </c>
      <c r="D1531" s="10">
        <v>8.7499999999999994E-2</v>
      </c>
      <c r="E1531" s="12">
        <v>1</v>
      </c>
      <c r="F1531" s="11">
        <v>1.3143018139673852</v>
      </c>
      <c r="G1531" s="11">
        <v>0.74</v>
      </c>
      <c r="H1531" s="11">
        <v>-0.3928738266560915</v>
      </c>
      <c r="I1531" s="11">
        <v>0.96</v>
      </c>
      <c r="J1531" s="11">
        <v>0.73</v>
      </c>
      <c r="K1531" s="9">
        <v>0.2014</v>
      </c>
      <c r="L1531" s="12">
        <v>0.673005758362754</v>
      </c>
      <c r="M1531" s="12">
        <f t="shared" si="23"/>
        <v>1.7044039528097585</v>
      </c>
      <c r="N1531" s="13">
        <v>0.58671537246289029</v>
      </c>
      <c r="O1531" s="12">
        <v>9.4499999999999993</v>
      </c>
      <c r="P1531" s="12">
        <v>9.8950688739086995E-2</v>
      </c>
      <c r="Q1531" s="12">
        <v>0.31430181396738516</v>
      </c>
      <c r="R1531" s="12">
        <v>13.305096322059413</v>
      </c>
      <c r="S1531" s="8">
        <v>1</v>
      </c>
      <c r="T1531" s="8">
        <v>25</v>
      </c>
      <c r="U1531" s="12">
        <v>5.0500000000000003E-2</v>
      </c>
      <c r="V1531" s="12">
        <v>3.2500000000000001E-2</v>
      </c>
    </row>
    <row r="1532" spans="1:22" x14ac:dyDescent="0.2">
      <c r="A1532" s="8">
        <v>2015</v>
      </c>
      <c r="B1532" s="8" t="s">
        <v>171</v>
      </c>
      <c r="C1532" s="9">
        <v>9.1899999999999996E-2</v>
      </c>
      <c r="D1532" s="10">
        <v>0.23069999999999999</v>
      </c>
      <c r="E1532" s="12">
        <v>0</v>
      </c>
      <c r="F1532" s="11">
        <v>1.6474786042464005</v>
      </c>
      <c r="G1532" s="11">
        <v>0.44</v>
      </c>
      <c r="H1532" s="11">
        <v>0.14861265970784709</v>
      </c>
      <c r="I1532" s="11">
        <v>1.19</v>
      </c>
      <c r="J1532" s="11">
        <v>1.1599999999999999</v>
      </c>
      <c r="K1532" s="9">
        <v>0.13819999999999999</v>
      </c>
      <c r="L1532" s="12">
        <v>0.96597485387768756</v>
      </c>
      <c r="M1532" s="12">
        <f t="shared" si="23"/>
        <v>1.7238869742380665</v>
      </c>
      <c r="N1532" s="13">
        <v>0.5800844341561231</v>
      </c>
      <c r="O1532" s="12">
        <v>6.03</v>
      </c>
      <c r="P1532" s="12">
        <v>0.2715987421369167</v>
      </c>
      <c r="Q1532" s="12">
        <v>0.64747860424640036</v>
      </c>
      <c r="R1532" s="12">
        <v>12.513680653351093</v>
      </c>
      <c r="S1532" s="8">
        <v>0</v>
      </c>
      <c r="T1532" s="8">
        <v>52</v>
      </c>
      <c r="U1532" s="12">
        <v>6.6799999999999998E-2</v>
      </c>
      <c r="V1532" s="12">
        <v>6.3E-3</v>
      </c>
    </row>
    <row r="1533" spans="1:22" x14ac:dyDescent="0.2">
      <c r="A1533" s="8">
        <v>2016</v>
      </c>
      <c r="B1533" s="8" t="s">
        <v>171</v>
      </c>
      <c r="C1533" s="9">
        <v>7.8200000000000006E-2</v>
      </c>
      <c r="D1533" s="10">
        <v>0.187</v>
      </c>
      <c r="E1533" s="12">
        <v>0</v>
      </c>
      <c r="F1533" s="11">
        <v>1.4860319416004442</v>
      </c>
      <c r="G1533" s="11">
        <v>0.3</v>
      </c>
      <c r="H1533" s="11">
        <v>-4.5251700693327589E-2</v>
      </c>
      <c r="I1533" s="11">
        <v>1.06</v>
      </c>
      <c r="J1533" s="11">
        <v>0.77</v>
      </c>
      <c r="K1533" s="9">
        <v>0.17510000000000001</v>
      </c>
      <c r="L1533" s="12">
        <v>0.95280206098775722</v>
      </c>
      <c r="M1533" s="12">
        <f t="shared" si="23"/>
        <v>1.8361479869298922</v>
      </c>
      <c r="N1533" s="13">
        <v>0.54461841154319879</v>
      </c>
      <c r="O1533" s="12">
        <v>4.1100000000000003</v>
      </c>
      <c r="P1533" s="12">
        <v>0.20714908106099514</v>
      </c>
      <c r="Q1533" s="12">
        <v>0.48603194160044405</v>
      </c>
      <c r="R1533" s="12">
        <v>12.656055154602038</v>
      </c>
      <c r="S1533" s="8">
        <v>0</v>
      </c>
      <c r="T1533" s="8">
        <v>53</v>
      </c>
      <c r="U1533" s="12">
        <v>6.2100000000000002E-2</v>
      </c>
      <c r="V1533" s="12">
        <v>6.6600000000000006E-2</v>
      </c>
    </row>
    <row r="1534" spans="1:22" x14ac:dyDescent="0.2">
      <c r="A1534" s="8">
        <v>2017</v>
      </c>
      <c r="B1534" s="8" t="s">
        <v>171</v>
      </c>
      <c r="C1534" s="9">
        <v>4.41E-2</v>
      </c>
      <c r="D1534" s="10">
        <v>0.10199999999999999</v>
      </c>
      <c r="E1534" s="12">
        <v>0</v>
      </c>
      <c r="F1534" s="11">
        <v>1.6876886610246242</v>
      </c>
      <c r="G1534" s="11">
        <v>0.31</v>
      </c>
      <c r="H1534" s="11">
        <v>-9.8158634786497417E-2</v>
      </c>
      <c r="I1534" s="11">
        <v>1.02</v>
      </c>
      <c r="J1534" s="11">
        <v>0.59</v>
      </c>
      <c r="K1534" s="9">
        <v>0.15229999999999999</v>
      </c>
      <c r="L1534" s="12">
        <v>0.78782604729982564</v>
      </c>
      <c r="M1534" s="12">
        <f t="shared" si="23"/>
        <v>1.8276983576508643</v>
      </c>
      <c r="N1534" s="13">
        <v>0.54713623602819084</v>
      </c>
      <c r="O1534" s="12">
        <v>3.77</v>
      </c>
      <c r="P1534" s="12">
        <v>0.1855809578564073</v>
      </c>
      <c r="Q1534" s="12">
        <v>0.68768866102462423</v>
      </c>
      <c r="R1534" s="12">
        <v>12.793355330286342</v>
      </c>
      <c r="S1534" s="8">
        <v>0</v>
      </c>
      <c r="T1534" s="8">
        <v>54</v>
      </c>
      <c r="U1534" s="12">
        <v>6.8099999999999994E-2</v>
      </c>
      <c r="V1534" s="12">
        <v>3.5299999999999998E-2</v>
      </c>
    </row>
    <row r="1535" spans="1:22" x14ac:dyDescent="0.2">
      <c r="A1535" s="8">
        <v>2018</v>
      </c>
      <c r="B1535" s="8" t="s">
        <v>171</v>
      </c>
      <c r="C1535" s="9">
        <v>7.2800000000000004E-2</v>
      </c>
      <c r="D1535" s="10">
        <v>0.1608</v>
      </c>
      <c r="E1535" s="12">
        <v>0</v>
      </c>
      <c r="F1535" s="11">
        <v>1.8093546042975672</v>
      </c>
      <c r="G1535" s="11">
        <v>0.4</v>
      </c>
      <c r="H1535" s="11">
        <v>0.29475301548497157</v>
      </c>
      <c r="I1535" s="11">
        <v>1.29</v>
      </c>
      <c r="J1535" s="11">
        <v>0.79</v>
      </c>
      <c r="K1535" s="9">
        <v>0.17030000000000001</v>
      </c>
      <c r="L1535" s="12">
        <v>0.81648589265257621</v>
      </c>
      <c r="M1535" s="12">
        <f t="shared" si="23"/>
        <v>1.9884109447811644</v>
      </c>
      <c r="N1535" s="13">
        <v>0.50291414992691841</v>
      </c>
      <c r="O1535" s="12">
        <v>5.33</v>
      </c>
      <c r="P1535" s="12">
        <v>0.22578410250991041</v>
      </c>
      <c r="Q1535" s="12">
        <v>0.80935460429756723</v>
      </c>
      <c r="R1535" s="12">
        <v>12.819340299956204</v>
      </c>
      <c r="S1535" s="8">
        <v>0</v>
      </c>
      <c r="T1535" s="8">
        <v>55</v>
      </c>
      <c r="U1535" s="12">
        <v>7.0800000000000002E-2</v>
      </c>
      <c r="V1535" s="12">
        <v>3.5400000000000001E-2</v>
      </c>
    </row>
    <row r="1536" spans="1:22" x14ac:dyDescent="0.2">
      <c r="A1536" s="8">
        <v>2019</v>
      </c>
      <c r="B1536" s="8" t="s">
        <v>171</v>
      </c>
      <c r="C1536" s="9">
        <v>4.8000000000000001E-2</v>
      </c>
      <c r="D1536" s="10">
        <v>0.1091</v>
      </c>
      <c r="E1536" s="12">
        <v>0</v>
      </c>
      <c r="F1536" s="11">
        <v>1.6631447211198873</v>
      </c>
      <c r="G1536" s="11">
        <v>0.23</v>
      </c>
      <c r="H1536" s="11">
        <v>-0.13357177883973764</v>
      </c>
      <c r="I1536" s="11">
        <v>0.97</v>
      </c>
      <c r="J1536" s="11">
        <v>0.78</v>
      </c>
      <c r="K1536" s="9">
        <v>0.1401</v>
      </c>
      <c r="L1536" s="12">
        <v>0.77628741467349427</v>
      </c>
      <c r="M1536" s="12">
        <f t="shared" si="23"/>
        <v>1.7996499903159431</v>
      </c>
      <c r="N1536" s="13">
        <v>0.55566360424586891</v>
      </c>
      <c r="O1536" s="12">
        <v>5.22</v>
      </c>
      <c r="P1536" s="12">
        <v>0.14065036806127848</v>
      </c>
      <c r="Q1536" s="12">
        <v>0.66314472111988731</v>
      </c>
      <c r="R1536" s="12">
        <v>12.919876774049911</v>
      </c>
      <c r="S1536" s="8">
        <v>0</v>
      </c>
      <c r="T1536" s="8">
        <v>56</v>
      </c>
      <c r="U1536" s="12">
        <v>7.0199999999999999E-2</v>
      </c>
      <c r="V1536" s="12">
        <v>2.7900000000000001E-2</v>
      </c>
    </row>
    <row r="1537" spans="1:22" x14ac:dyDescent="0.2">
      <c r="A1537" s="8">
        <v>2020</v>
      </c>
      <c r="B1537" s="8" t="s">
        <v>171</v>
      </c>
      <c r="C1537" s="9">
        <v>5.3900000000000003E-2</v>
      </c>
      <c r="D1537" s="10">
        <v>0.1381</v>
      </c>
      <c r="E1537" s="12">
        <v>0</v>
      </c>
      <c r="F1537" s="11">
        <v>1.5265777673408027</v>
      </c>
      <c r="G1537" s="11">
        <v>0.39</v>
      </c>
      <c r="H1537" s="11">
        <v>0.16897727143578287</v>
      </c>
      <c r="I1537" s="11">
        <v>1.3</v>
      </c>
      <c r="J1537" s="11">
        <v>0.7</v>
      </c>
      <c r="K1537" s="9">
        <v>0.1739</v>
      </c>
      <c r="L1537" s="12">
        <v>0.77258451307233478</v>
      </c>
      <c r="M1537" s="12">
        <f t="shared" si="23"/>
        <v>1.8013125240543346</v>
      </c>
      <c r="N1537" s="13">
        <v>0.55515075071439191</v>
      </c>
      <c r="O1537" s="12">
        <v>4.7</v>
      </c>
      <c r="P1537" s="12">
        <v>0.26069551555170511</v>
      </c>
      <c r="Q1537" s="12">
        <v>0.52657776734080264</v>
      </c>
      <c r="R1537" s="12">
        <v>13.030262358796911</v>
      </c>
      <c r="S1537" s="8">
        <v>0</v>
      </c>
      <c r="T1537" s="8">
        <v>57</v>
      </c>
      <c r="U1537" s="12">
        <v>2.9100000000000001E-2</v>
      </c>
      <c r="V1537" s="12">
        <v>3.2300000000000002E-2</v>
      </c>
    </row>
    <row r="1538" spans="1:22" x14ac:dyDescent="0.2">
      <c r="A1538" s="8">
        <v>2021</v>
      </c>
      <c r="B1538" s="8" t="s">
        <v>171</v>
      </c>
      <c r="C1538" s="9">
        <v>4.7300000000000002E-2</v>
      </c>
      <c r="D1538" s="10">
        <v>0.16</v>
      </c>
      <c r="E1538" s="12">
        <v>1</v>
      </c>
      <c r="F1538" s="11">
        <v>1.136363213859239</v>
      </c>
      <c r="G1538" s="11">
        <v>0.4</v>
      </c>
      <c r="H1538" s="11">
        <v>1.6079572708396366E-2</v>
      </c>
      <c r="I1538" s="11">
        <v>0.93</v>
      </c>
      <c r="J1538" s="11">
        <v>0.67</v>
      </c>
      <c r="K1538" s="9">
        <v>0.1176</v>
      </c>
      <c r="L1538" s="12">
        <v>0.7313517455984565</v>
      </c>
      <c r="M1538" s="12">
        <f t="shared" si="23"/>
        <v>1.50626592820601</v>
      </c>
      <c r="N1538" s="13">
        <v>0.66389339443601314</v>
      </c>
      <c r="O1538" s="12">
        <v>4.97</v>
      </c>
      <c r="P1538" s="12">
        <v>0.35410065443229111</v>
      </c>
      <c r="Q1538" s="12">
        <v>0.13636321385923902</v>
      </c>
      <c r="R1538" s="12">
        <v>13.271540408712655</v>
      </c>
      <c r="S1538" s="8">
        <v>0</v>
      </c>
      <c r="T1538" s="8">
        <v>58</v>
      </c>
      <c r="U1538" s="12">
        <v>2.58E-2</v>
      </c>
      <c r="V1538" s="12">
        <v>1.84E-2</v>
      </c>
    </row>
    <row r="1539" spans="1:22" x14ac:dyDescent="0.2">
      <c r="A1539" s="8">
        <v>2022</v>
      </c>
      <c r="B1539" s="8" t="s">
        <v>171</v>
      </c>
      <c r="C1539" s="9">
        <v>2.2700000000000001E-2</v>
      </c>
      <c r="D1539" s="10">
        <v>9.3700000000000006E-2</v>
      </c>
      <c r="E1539" s="12">
        <v>1</v>
      </c>
      <c r="F1539" s="11">
        <v>1.3299062659398444</v>
      </c>
      <c r="G1539" s="11">
        <v>0.43</v>
      </c>
      <c r="H1539" s="11">
        <v>0.21664740280941791</v>
      </c>
      <c r="I1539" s="11">
        <v>0.97</v>
      </c>
      <c r="J1539" s="11">
        <v>0.41</v>
      </c>
      <c r="K1539" s="9">
        <v>0.1908</v>
      </c>
      <c r="L1539" s="12">
        <v>0.68531380117750473</v>
      </c>
      <c r="M1539" s="12">
        <f t="shared" ref="M1539:M1602" si="24">1/N1539</f>
        <v>1.4919016371304012</v>
      </c>
      <c r="N1539" s="13">
        <v>0.67028547667757132</v>
      </c>
      <c r="O1539" s="12">
        <v>3.67</v>
      </c>
      <c r="P1539" s="12">
        <v>0.33685091760115909</v>
      </c>
      <c r="Q1539" s="12">
        <v>0.32990626593984446</v>
      </c>
      <c r="R1539" s="12">
        <v>13.337547379554019</v>
      </c>
      <c r="S1539" s="8">
        <v>0</v>
      </c>
      <c r="T1539" s="8">
        <v>59</v>
      </c>
      <c r="U1539" s="12">
        <v>8.0199999999999994E-2</v>
      </c>
      <c r="V1539" s="12">
        <v>3.15E-2</v>
      </c>
    </row>
    <row r="1540" spans="1:22" x14ac:dyDescent="0.2">
      <c r="A1540" s="8">
        <v>2023</v>
      </c>
      <c r="B1540" s="8" t="s">
        <v>171</v>
      </c>
      <c r="C1540" s="9">
        <v>6.7000000000000002E-3</v>
      </c>
      <c r="D1540" s="10">
        <v>2.7199999999999998E-2</v>
      </c>
      <c r="E1540" s="12">
        <v>1</v>
      </c>
      <c r="F1540" s="11">
        <v>1.4568300964301473</v>
      </c>
      <c r="G1540" s="11">
        <v>0.44</v>
      </c>
      <c r="H1540" s="11">
        <v>0.21895872827182397</v>
      </c>
      <c r="I1540" s="11">
        <v>1.04</v>
      </c>
      <c r="J1540" s="11">
        <v>0.37</v>
      </c>
      <c r="K1540" s="9">
        <v>0.2034</v>
      </c>
      <c r="L1540" s="12">
        <v>0.58513983451742246</v>
      </c>
      <c r="M1540" s="12">
        <f t="shared" si="24"/>
        <v>1.5607970415783767</v>
      </c>
      <c r="N1540" s="13">
        <v>0.64069829283424107</v>
      </c>
      <c r="O1540" s="12">
        <v>3.72</v>
      </c>
      <c r="P1540" s="12">
        <v>0.31355400662895028</v>
      </c>
      <c r="Q1540" s="12">
        <v>0.45683009643014733</v>
      </c>
      <c r="R1540" s="12">
        <v>13.306098864031455</v>
      </c>
      <c r="S1540" s="8">
        <v>0</v>
      </c>
      <c r="T1540" s="8">
        <v>60</v>
      </c>
      <c r="U1540" s="12">
        <v>5.0500000000000003E-2</v>
      </c>
      <c r="V1540" s="12">
        <v>3.2500000000000001E-2</v>
      </c>
    </row>
    <row r="1541" spans="1:22" x14ac:dyDescent="0.2">
      <c r="A1541" s="8">
        <v>2015</v>
      </c>
      <c r="B1541" s="8" t="s">
        <v>172</v>
      </c>
      <c r="C1541" s="9">
        <v>8.9599999999999999E-2</v>
      </c>
      <c r="D1541" s="10">
        <v>0.1573</v>
      </c>
      <c r="E1541" s="12">
        <v>1</v>
      </c>
      <c r="F1541" s="11">
        <v>0.90701343108416754</v>
      </c>
      <c r="G1541" s="11">
        <v>0.45</v>
      </c>
      <c r="H1541" s="11">
        <v>0.8251764232670773</v>
      </c>
      <c r="I1541" s="11">
        <v>0.86</v>
      </c>
      <c r="J1541" s="11">
        <v>0.56999999999999995</v>
      </c>
      <c r="K1541" s="9">
        <v>0.33479999999999999</v>
      </c>
      <c r="L1541" s="12">
        <v>0.86014374689214856</v>
      </c>
      <c r="M1541" s="12">
        <f t="shared" si="24"/>
        <v>2.0846395115851095</v>
      </c>
      <c r="N1541" s="13">
        <v>0.47969924509375922</v>
      </c>
      <c r="O1541" s="12">
        <v>7.14</v>
      </c>
      <c r="P1541" s="12">
        <v>0.52633198232011358</v>
      </c>
      <c r="Q1541" s="12">
        <v>-9.2986568915832415E-2</v>
      </c>
      <c r="R1541" s="12">
        <v>11.808724106840474</v>
      </c>
      <c r="S1541" s="8">
        <v>0</v>
      </c>
      <c r="T1541" s="8">
        <v>26</v>
      </c>
      <c r="U1541" s="12">
        <v>6.6799999999999998E-2</v>
      </c>
      <c r="V1541" s="12">
        <v>6.3E-3</v>
      </c>
    </row>
    <row r="1542" spans="1:22" x14ac:dyDescent="0.2">
      <c r="A1542" s="8">
        <v>2016</v>
      </c>
      <c r="B1542" s="8" t="s">
        <v>172</v>
      </c>
      <c r="C1542" s="9">
        <v>9.5899999999999999E-2</v>
      </c>
      <c r="D1542" s="10">
        <v>0.18629999999999999</v>
      </c>
      <c r="E1542" s="12">
        <v>1</v>
      </c>
      <c r="F1542" s="11">
        <v>0.89679119449261513</v>
      </c>
      <c r="G1542" s="11">
        <v>0.55000000000000004</v>
      </c>
      <c r="H1542" s="11">
        <v>0.65606718188682867</v>
      </c>
      <c r="I1542" s="11">
        <v>0.89</v>
      </c>
      <c r="J1542" s="11">
        <v>0.61</v>
      </c>
      <c r="K1542" s="9">
        <v>0.31809999999999999</v>
      </c>
      <c r="L1542" s="12">
        <v>0.81242749341958465</v>
      </c>
      <c r="M1542" s="12">
        <f t="shared" si="24"/>
        <v>2.0410130224101093</v>
      </c>
      <c r="N1542" s="13">
        <v>0.48995277787064789</v>
      </c>
      <c r="O1542" s="12">
        <v>7.85</v>
      </c>
      <c r="P1542" s="12">
        <v>0.61718781972047565</v>
      </c>
      <c r="Q1542" s="12">
        <v>-0.10320880550738491</v>
      </c>
      <c r="R1542" s="12">
        <v>11.864585904171149</v>
      </c>
      <c r="S1542" s="8">
        <v>0</v>
      </c>
      <c r="T1542" s="8">
        <v>27</v>
      </c>
      <c r="U1542" s="12">
        <v>6.2100000000000002E-2</v>
      </c>
      <c r="V1542" s="12">
        <v>6.6600000000000006E-2</v>
      </c>
    </row>
    <row r="1543" spans="1:22" x14ac:dyDescent="0.2">
      <c r="A1543" s="8">
        <v>2017</v>
      </c>
      <c r="B1543" s="8" t="s">
        <v>172</v>
      </c>
      <c r="C1543" s="9">
        <v>9.7000000000000003E-2</v>
      </c>
      <c r="D1543" s="10">
        <v>0.19350000000000001</v>
      </c>
      <c r="E1543" s="12">
        <v>1</v>
      </c>
      <c r="F1543" s="11">
        <v>1.0141032521725408</v>
      </c>
      <c r="G1543" s="11">
        <v>0.74</v>
      </c>
      <c r="H1543" s="11">
        <v>0.64170040934462036</v>
      </c>
      <c r="I1543" s="11">
        <v>1.01</v>
      </c>
      <c r="J1543" s="11">
        <v>0.66</v>
      </c>
      <c r="K1543" s="9">
        <v>0.29449999999999998</v>
      </c>
      <c r="L1543" s="12">
        <v>0.8385386725813756</v>
      </c>
      <c r="M1543" s="12">
        <f t="shared" si="24"/>
        <v>1.9743148097343879</v>
      </c>
      <c r="N1543" s="13">
        <v>0.50650483654860179</v>
      </c>
      <c r="O1543" s="12">
        <v>8.32</v>
      </c>
      <c r="P1543" s="12">
        <v>0.73109864252056667</v>
      </c>
      <c r="Q1543" s="12">
        <v>1.4103252172540787E-2</v>
      </c>
      <c r="R1543" s="12">
        <v>11.927024893078798</v>
      </c>
      <c r="S1543" s="8">
        <v>0</v>
      </c>
      <c r="T1543" s="8">
        <v>28</v>
      </c>
      <c r="U1543" s="12">
        <v>6.8099999999999994E-2</v>
      </c>
      <c r="V1543" s="12">
        <v>3.5299999999999998E-2</v>
      </c>
    </row>
    <row r="1544" spans="1:22" x14ac:dyDescent="0.2">
      <c r="A1544" s="8">
        <v>2018</v>
      </c>
      <c r="B1544" s="8" t="s">
        <v>172</v>
      </c>
      <c r="C1544" s="9">
        <v>0.13139999999999999</v>
      </c>
      <c r="D1544" s="10">
        <v>0.25069999999999998</v>
      </c>
      <c r="E1544" s="12">
        <v>0</v>
      </c>
      <c r="F1544" s="11">
        <v>1.2163094862863346</v>
      </c>
      <c r="G1544" s="11">
        <v>0.77</v>
      </c>
      <c r="H1544" s="11">
        <v>0.7477886362137921</v>
      </c>
      <c r="I1544" s="11">
        <v>1.21</v>
      </c>
      <c r="J1544" s="11">
        <v>0.79</v>
      </c>
      <c r="K1544" s="9">
        <v>0.29909999999999998</v>
      </c>
      <c r="L1544" s="12">
        <v>0.86941162374213521</v>
      </c>
      <c r="M1544" s="12">
        <f t="shared" si="24"/>
        <v>2.2452457159583328</v>
      </c>
      <c r="N1544" s="13">
        <v>0.44538555085191306</v>
      </c>
      <c r="O1544" s="12">
        <v>9.4600000000000009</v>
      </c>
      <c r="P1544" s="12">
        <v>0.63825165531995276</v>
      </c>
      <c r="Q1544" s="12">
        <v>0.21630948628633462</v>
      </c>
      <c r="R1544" s="12">
        <v>11.927364155637493</v>
      </c>
      <c r="S1544" s="8">
        <v>0</v>
      </c>
      <c r="T1544" s="8">
        <v>29</v>
      </c>
      <c r="U1544" s="12">
        <v>7.0800000000000002E-2</v>
      </c>
      <c r="V1544" s="12">
        <v>3.5400000000000001E-2</v>
      </c>
    </row>
    <row r="1545" spans="1:22" x14ac:dyDescent="0.2">
      <c r="A1545" s="8">
        <v>2019</v>
      </c>
      <c r="B1545" s="8" t="s">
        <v>172</v>
      </c>
      <c r="C1545" s="9">
        <v>0.15340000000000001</v>
      </c>
      <c r="D1545" s="10">
        <v>0.26500000000000001</v>
      </c>
      <c r="E1545" s="12">
        <v>0</v>
      </c>
      <c r="F1545" s="11">
        <v>1.3700020755266251</v>
      </c>
      <c r="G1545" s="11">
        <v>0.98</v>
      </c>
      <c r="H1545" s="11">
        <v>0.90473921387738743</v>
      </c>
      <c r="I1545" s="11">
        <v>1.36</v>
      </c>
      <c r="J1545" s="11">
        <v>0.83</v>
      </c>
      <c r="K1545" s="9">
        <v>0.31090000000000001</v>
      </c>
      <c r="L1545" s="12">
        <v>0.89297306261895903</v>
      </c>
      <c r="M1545" s="12">
        <f t="shared" si="24"/>
        <v>2.5054298447052505</v>
      </c>
      <c r="N1545" s="13">
        <v>0.39913310768342197</v>
      </c>
      <c r="O1545" s="12">
        <v>9.16</v>
      </c>
      <c r="P1545" s="12">
        <v>0.7126589907567864</v>
      </c>
      <c r="Q1545" s="12">
        <v>0.37000207552662517</v>
      </c>
      <c r="R1545" s="12">
        <v>11.970763405377562</v>
      </c>
      <c r="S1545" s="8">
        <v>0</v>
      </c>
      <c r="T1545" s="8">
        <v>30</v>
      </c>
      <c r="U1545" s="12">
        <v>7.0199999999999999E-2</v>
      </c>
      <c r="V1545" s="12">
        <v>2.7900000000000001E-2</v>
      </c>
    </row>
    <row r="1546" spans="1:22" x14ac:dyDescent="0.2">
      <c r="A1546" s="8">
        <v>2020</v>
      </c>
      <c r="B1546" s="8" t="s">
        <v>172</v>
      </c>
      <c r="C1546" s="9">
        <v>0.16350000000000001</v>
      </c>
      <c r="D1546" s="10">
        <v>0.26350000000000001</v>
      </c>
      <c r="E1546" s="12">
        <v>0</v>
      </c>
      <c r="F1546" s="11">
        <v>1.389941540953876</v>
      </c>
      <c r="G1546" s="11">
        <v>0.7</v>
      </c>
      <c r="H1546" s="11">
        <v>0.75667545578270168</v>
      </c>
      <c r="I1546" s="11">
        <v>1.1399999999999999</v>
      </c>
      <c r="J1546" s="11">
        <v>0.81</v>
      </c>
      <c r="K1546" s="9">
        <v>0.3125</v>
      </c>
      <c r="L1546" s="12">
        <v>0.92070876162786663</v>
      </c>
      <c r="M1546" s="12">
        <f t="shared" si="24"/>
        <v>2.7654435192697431</v>
      </c>
      <c r="N1546" s="13">
        <v>0.36160564952129814</v>
      </c>
      <c r="O1546" s="12">
        <v>8.36</v>
      </c>
      <c r="P1546" s="12">
        <v>0.50527938735235012</v>
      </c>
      <c r="Q1546" s="12">
        <v>0.3899415409538759</v>
      </c>
      <c r="R1546" s="12">
        <v>12.006921715454654</v>
      </c>
      <c r="S1546" s="8">
        <v>0</v>
      </c>
      <c r="T1546" s="8">
        <v>31</v>
      </c>
      <c r="U1546" s="12">
        <v>2.9100000000000001E-2</v>
      </c>
      <c r="V1546" s="12">
        <v>3.2300000000000002E-2</v>
      </c>
    </row>
    <row r="1547" spans="1:22" x14ac:dyDescent="0.2">
      <c r="A1547" s="8">
        <v>2021</v>
      </c>
      <c r="B1547" s="8" t="s">
        <v>172</v>
      </c>
      <c r="C1547" s="9">
        <v>0.14899999999999999</v>
      </c>
      <c r="D1547" s="10">
        <v>0.2341</v>
      </c>
      <c r="E1547" s="12">
        <v>0</v>
      </c>
      <c r="F1547" s="11">
        <v>1.3489471440463816</v>
      </c>
      <c r="G1547" s="11">
        <v>0.62</v>
      </c>
      <c r="H1547" s="11">
        <v>0.80396541225292784</v>
      </c>
      <c r="I1547" s="11">
        <v>0.99</v>
      </c>
      <c r="J1547" s="11">
        <v>0.83</v>
      </c>
      <c r="K1547" s="9">
        <v>0.30049999999999999</v>
      </c>
      <c r="L1547" s="12">
        <v>0.94152729709711314</v>
      </c>
      <c r="M1547" s="12">
        <f t="shared" si="24"/>
        <v>2.7380721287287164</v>
      </c>
      <c r="N1547" s="13">
        <v>0.36522047374416639</v>
      </c>
      <c r="O1547" s="12">
        <v>8.7100000000000009</v>
      </c>
      <c r="P1547" s="12">
        <v>0.46139179940306624</v>
      </c>
      <c r="Q1547" s="12">
        <v>0.34894714404638172</v>
      </c>
      <c r="R1547" s="12">
        <v>12.057608142837454</v>
      </c>
      <c r="S1547" s="8">
        <v>0</v>
      </c>
      <c r="T1547" s="8">
        <v>32</v>
      </c>
      <c r="U1547" s="12">
        <v>2.58E-2</v>
      </c>
      <c r="V1547" s="12">
        <v>1.84E-2</v>
      </c>
    </row>
    <row r="1548" spans="1:22" x14ac:dyDescent="0.2">
      <c r="A1548" s="8">
        <v>2022</v>
      </c>
      <c r="B1548" s="8" t="s">
        <v>172</v>
      </c>
      <c r="C1548" s="9">
        <v>0.1968</v>
      </c>
      <c r="D1548" s="10">
        <v>0.30159999999999998</v>
      </c>
      <c r="E1548" s="12">
        <v>0</v>
      </c>
      <c r="F1548" s="11">
        <v>1.595772805624009</v>
      </c>
      <c r="G1548" s="11">
        <v>0.79</v>
      </c>
      <c r="H1548" s="11">
        <v>0.89728681849950909</v>
      </c>
      <c r="I1548" s="11">
        <v>1.1599999999999999</v>
      </c>
      <c r="J1548" s="11">
        <v>0.9</v>
      </c>
      <c r="K1548" s="9">
        <v>0.34210000000000002</v>
      </c>
      <c r="L1548" s="12">
        <v>0.95303041408768741</v>
      </c>
      <c r="M1548" s="12">
        <f t="shared" si="24"/>
        <v>3.0178194694423333</v>
      </c>
      <c r="N1548" s="13">
        <v>0.3313650833410493</v>
      </c>
      <c r="O1548" s="12">
        <v>10.41</v>
      </c>
      <c r="P1548" s="12">
        <v>0.49349554760461856</v>
      </c>
      <c r="Q1548" s="12">
        <v>0.59577280562400903</v>
      </c>
      <c r="R1548" s="12">
        <v>12.092810605259842</v>
      </c>
      <c r="S1548" s="8">
        <v>0</v>
      </c>
      <c r="T1548" s="8">
        <v>33</v>
      </c>
      <c r="U1548" s="12">
        <v>8.0199999999999994E-2</v>
      </c>
      <c r="V1548" s="12">
        <v>3.15E-2</v>
      </c>
    </row>
    <row r="1549" spans="1:22" x14ac:dyDescent="0.2">
      <c r="A1549" s="8">
        <v>2023</v>
      </c>
      <c r="B1549" s="8" t="s">
        <v>172</v>
      </c>
      <c r="C1549" s="9">
        <v>0.2268</v>
      </c>
      <c r="D1549" s="10">
        <v>0.32219999999999999</v>
      </c>
      <c r="E1549" s="12">
        <v>0</v>
      </c>
      <c r="F1549" s="11">
        <v>2.3204789043008596</v>
      </c>
      <c r="G1549" s="11">
        <v>0.68</v>
      </c>
      <c r="H1549" s="11">
        <v>0.9793117735430692</v>
      </c>
      <c r="I1549" s="11">
        <v>1.23</v>
      </c>
      <c r="J1549" s="11">
        <v>0.9</v>
      </c>
      <c r="K1549" s="9">
        <v>0.3674</v>
      </c>
      <c r="L1549" s="12">
        <v>0.97020834514971577</v>
      </c>
      <c r="M1549" s="12">
        <f t="shared" si="24"/>
        <v>3.7880130927068567</v>
      </c>
      <c r="N1549" s="13">
        <v>0.26399063982258181</v>
      </c>
      <c r="O1549" s="12">
        <v>9.34</v>
      </c>
      <c r="P1549" s="12">
        <v>0.29230572750342115</v>
      </c>
      <c r="Q1549" s="12">
        <v>1.3204789043008598</v>
      </c>
      <c r="R1549" s="12">
        <v>12.133317187547132</v>
      </c>
      <c r="S1549" s="8">
        <v>0</v>
      </c>
      <c r="T1549" s="8">
        <v>34</v>
      </c>
      <c r="U1549" s="12">
        <v>5.0500000000000003E-2</v>
      </c>
      <c r="V1549" s="12">
        <v>3.2500000000000001E-2</v>
      </c>
    </row>
    <row r="1550" spans="1:22" x14ac:dyDescent="0.2">
      <c r="A1550" s="8">
        <v>2015</v>
      </c>
      <c r="B1550" s="8" t="s">
        <v>173</v>
      </c>
      <c r="C1550" s="9">
        <v>3.1699999999999999E-2</v>
      </c>
      <c r="D1550" s="10">
        <v>0.13200000000000001</v>
      </c>
      <c r="E1550" s="12">
        <v>1</v>
      </c>
      <c r="F1550" s="11">
        <v>1.3453231053565136</v>
      </c>
      <c r="G1550" s="11">
        <v>0.43</v>
      </c>
      <c r="H1550" s="11">
        <v>0.11451693138628949</v>
      </c>
      <c r="I1550" s="11">
        <v>0.83</v>
      </c>
      <c r="J1550" s="11">
        <v>1.95</v>
      </c>
      <c r="K1550" s="9">
        <v>7.6899999999999996E-2</v>
      </c>
      <c r="L1550" s="12">
        <v>0.77028356246065532</v>
      </c>
      <c r="M1550" s="12">
        <f t="shared" si="24"/>
        <v>1.4409625994856043</v>
      </c>
      <c r="N1550" s="13">
        <v>0.69398053797994519</v>
      </c>
      <c r="O1550" s="12">
        <v>9.83</v>
      </c>
      <c r="P1550" s="12">
        <v>0.35551654056966608</v>
      </c>
      <c r="Q1550" s="12">
        <v>0.3453231053565135</v>
      </c>
      <c r="R1550" s="12">
        <v>12.711356838952446</v>
      </c>
      <c r="S1550" s="8">
        <v>0</v>
      </c>
      <c r="T1550" s="8">
        <v>19</v>
      </c>
      <c r="U1550" s="12">
        <v>6.6799999999999998E-2</v>
      </c>
      <c r="V1550" s="12">
        <v>6.3E-3</v>
      </c>
    </row>
    <row r="1551" spans="1:22" x14ac:dyDescent="0.2">
      <c r="A1551" s="8">
        <v>2016</v>
      </c>
      <c r="B1551" s="8" t="s">
        <v>173</v>
      </c>
      <c r="C1551" s="9">
        <v>2.53E-2</v>
      </c>
      <c r="D1551" s="10">
        <v>9.9699999999999997E-2</v>
      </c>
      <c r="E1551" s="12">
        <v>1</v>
      </c>
      <c r="F1551" s="11">
        <v>1.1400774174058357</v>
      </c>
      <c r="G1551" s="11">
        <v>0.41</v>
      </c>
      <c r="H1551" s="11">
        <v>4.8784376069398075E-2</v>
      </c>
      <c r="I1551" s="11">
        <v>0.8</v>
      </c>
      <c r="J1551" s="11">
        <v>1.74</v>
      </c>
      <c r="K1551" s="9">
        <v>6.6600000000000006E-2</v>
      </c>
      <c r="L1551" s="12">
        <v>0.75167587151528215</v>
      </c>
      <c r="M1551" s="12">
        <f t="shared" si="24"/>
        <v>1.3598616391128644</v>
      </c>
      <c r="N1551" s="13">
        <v>0.73536893110123469</v>
      </c>
      <c r="O1551" s="12">
        <v>8.02</v>
      </c>
      <c r="P1551" s="12">
        <v>0.39259921728048947</v>
      </c>
      <c r="Q1551" s="12">
        <v>0.14007741740583568</v>
      </c>
      <c r="R1551" s="12">
        <v>12.794279313216055</v>
      </c>
      <c r="S1551" s="8">
        <v>0</v>
      </c>
      <c r="T1551" s="8">
        <v>20</v>
      </c>
      <c r="U1551" s="12">
        <v>6.2100000000000002E-2</v>
      </c>
      <c r="V1551" s="12">
        <v>6.6600000000000006E-2</v>
      </c>
    </row>
    <row r="1552" spans="1:22" x14ac:dyDescent="0.2">
      <c r="A1552" s="8">
        <v>2017</v>
      </c>
      <c r="B1552" s="8" t="s">
        <v>173</v>
      </c>
      <c r="C1552" s="9">
        <v>2.12E-2</v>
      </c>
      <c r="D1552" s="10">
        <v>8.8700000000000001E-2</v>
      </c>
      <c r="E1552" s="12">
        <v>1</v>
      </c>
      <c r="F1552" s="11">
        <v>1.1676115231701909</v>
      </c>
      <c r="G1552" s="11">
        <v>0.33</v>
      </c>
      <c r="H1552" s="11">
        <v>1.0023445012840965E-3</v>
      </c>
      <c r="I1552" s="11">
        <v>0.87</v>
      </c>
      <c r="J1552" s="11">
        <v>1.73</v>
      </c>
      <c r="K1552" s="9">
        <v>6.9900000000000004E-2</v>
      </c>
      <c r="L1552" s="12">
        <v>0.6991398993048058</v>
      </c>
      <c r="M1552" s="12">
        <f t="shared" si="24"/>
        <v>1.3680203266664601</v>
      </c>
      <c r="N1552" s="13">
        <v>0.73098329060414036</v>
      </c>
      <c r="O1552" s="12">
        <v>6.88</v>
      </c>
      <c r="P1552" s="12">
        <v>0.3061360670258062</v>
      </c>
      <c r="Q1552" s="12">
        <v>0.16761152317019098</v>
      </c>
      <c r="R1552" s="12">
        <v>12.790480745794381</v>
      </c>
      <c r="S1552" s="8">
        <v>0</v>
      </c>
      <c r="T1552" s="8">
        <v>21</v>
      </c>
      <c r="U1552" s="12">
        <v>6.8099999999999994E-2</v>
      </c>
      <c r="V1552" s="12">
        <v>3.5299999999999998E-2</v>
      </c>
    </row>
    <row r="1553" spans="1:22" x14ac:dyDescent="0.2">
      <c r="A1553" s="8">
        <v>2018</v>
      </c>
      <c r="B1553" s="8" t="s">
        <v>173</v>
      </c>
      <c r="C1553" s="9">
        <v>1.9300000000000001E-2</v>
      </c>
      <c r="D1553" s="10">
        <v>7.5999999999999998E-2</v>
      </c>
      <c r="E1553" s="12">
        <v>1</v>
      </c>
      <c r="F1553" s="11">
        <v>1.2174797424676091</v>
      </c>
      <c r="G1553" s="11">
        <v>0.28999999999999998</v>
      </c>
      <c r="H1553" s="11">
        <v>5.5449173144841372E-2</v>
      </c>
      <c r="I1553" s="11">
        <v>0.81</v>
      </c>
      <c r="J1553" s="11">
        <v>1.89</v>
      </c>
      <c r="K1553" s="9">
        <v>5.9700000000000003E-2</v>
      </c>
      <c r="L1553" s="12">
        <v>0.70085015244664606</v>
      </c>
      <c r="M1553" s="12">
        <f t="shared" si="24"/>
        <v>1.4109948175347704</v>
      </c>
      <c r="N1553" s="13">
        <v>0.70871982488720764</v>
      </c>
      <c r="O1553" s="12">
        <v>6.75</v>
      </c>
      <c r="P1553" s="12">
        <v>0.26434449568243568</v>
      </c>
      <c r="Q1553" s="12">
        <v>0.21747974246760915</v>
      </c>
      <c r="R1553" s="12">
        <v>12.745313866916087</v>
      </c>
      <c r="S1553" s="8">
        <v>0</v>
      </c>
      <c r="T1553" s="8">
        <v>22</v>
      </c>
      <c r="U1553" s="12">
        <v>7.0800000000000002E-2</v>
      </c>
      <c r="V1553" s="12">
        <v>3.5400000000000001E-2</v>
      </c>
    </row>
    <row r="1554" spans="1:22" x14ac:dyDescent="0.2">
      <c r="A1554" s="8">
        <v>2019</v>
      </c>
      <c r="B1554" s="8" t="s">
        <v>173</v>
      </c>
      <c r="C1554" s="9">
        <v>2.3199999999999998E-2</v>
      </c>
      <c r="D1554" s="10">
        <v>8.1699999999999995E-2</v>
      </c>
      <c r="E1554" s="12">
        <v>1</v>
      </c>
      <c r="F1554" s="11">
        <v>1.2361084780100078</v>
      </c>
      <c r="G1554" s="11">
        <v>0.27</v>
      </c>
      <c r="H1554" s="11">
        <v>0.10384557800358558</v>
      </c>
      <c r="I1554" s="11">
        <v>0.75</v>
      </c>
      <c r="J1554" s="11">
        <v>1.9</v>
      </c>
      <c r="K1554" s="9">
        <v>6.1100000000000002E-2</v>
      </c>
      <c r="L1554" s="12">
        <v>0.66780793787512005</v>
      </c>
      <c r="M1554" s="12">
        <f t="shared" si="24"/>
        <v>1.4931777706574823</v>
      </c>
      <c r="N1554" s="13">
        <v>0.66971262206754911</v>
      </c>
      <c r="O1554" s="12">
        <v>6.81</v>
      </c>
      <c r="P1554" s="12">
        <v>0.23346862931298451</v>
      </c>
      <c r="Q1554" s="12">
        <v>0.23610847801000767</v>
      </c>
      <c r="R1554" s="12">
        <v>12.696035967574877</v>
      </c>
      <c r="S1554" s="8">
        <v>0</v>
      </c>
      <c r="T1554" s="8">
        <v>23</v>
      </c>
      <c r="U1554" s="12">
        <v>7.0199999999999999E-2</v>
      </c>
      <c r="V1554" s="12">
        <v>2.7900000000000001E-2</v>
      </c>
    </row>
    <row r="1555" spans="1:22" x14ac:dyDescent="0.2">
      <c r="A1555" s="8">
        <v>2020</v>
      </c>
      <c r="B1555" s="8" t="s">
        <v>173</v>
      </c>
      <c r="C1555" s="9">
        <v>2.4299999999999999E-2</v>
      </c>
      <c r="D1555" s="10">
        <v>8.9899999999999994E-2</v>
      </c>
      <c r="E1555" s="12">
        <v>1</v>
      </c>
      <c r="F1555" s="11">
        <v>1.1601102127751992</v>
      </c>
      <c r="G1555" s="11">
        <v>0.43</v>
      </c>
      <c r="H1555" s="11">
        <v>-9.2468984501116822E-3</v>
      </c>
      <c r="I1555" s="11">
        <v>0.9</v>
      </c>
      <c r="J1555" s="11">
        <v>2.38</v>
      </c>
      <c r="K1555" s="9">
        <v>4.9700000000000001E-2</v>
      </c>
      <c r="L1555" s="12">
        <v>0.75424973480909741</v>
      </c>
      <c r="M1555" s="12">
        <f t="shared" si="24"/>
        <v>1.3570872064170203</v>
      </c>
      <c r="N1555" s="13">
        <v>0.7368723213007059</v>
      </c>
      <c r="O1555" s="12">
        <v>9</v>
      </c>
      <c r="P1555" s="12">
        <v>0.3688972858268641</v>
      </c>
      <c r="Q1555" s="12">
        <v>0.1601102127751993</v>
      </c>
      <c r="R1555" s="12">
        <v>12.800769062701766</v>
      </c>
      <c r="S1555" s="8">
        <v>0</v>
      </c>
      <c r="T1555" s="8">
        <v>24</v>
      </c>
      <c r="U1555" s="12">
        <v>2.9100000000000001E-2</v>
      </c>
      <c r="V1555" s="12">
        <v>3.2300000000000002E-2</v>
      </c>
    </row>
    <row r="1556" spans="1:22" x14ac:dyDescent="0.2">
      <c r="A1556" s="8">
        <v>2021</v>
      </c>
      <c r="B1556" s="8" t="s">
        <v>173</v>
      </c>
      <c r="C1556" s="9">
        <v>3.5799999999999998E-2</v>
      </c>
      <c r="D1556" s="10">
        <v>0.15770000000000001</v>
      </c>
      <c r="E1556" s="12">
        <v>1</v>
      </c>
      <c r="F1556" s="11">
        <v>1.1225601638219209</v>
      </c>
      <c r="G1556" s="11">
        <v>0.44</v>
      </c>
      <c r="H1556" s="11">
        <v>1.365383113390483E-2</v>
      </c>
      <c r="I1556" s="11">
        <v>0.83</v>
      </c>
      <c r="J1556" s="11">
        <v>2.38</v>
      </c>
      <c r="K1556" s="9">
        <v>5.3400000000000003E-2</v>
      </c>
      <c r="L1556" s="12">
        <v>0.82527026400393966</v>
      </c>
      <c r="M1556" s="12">
        <f t="shared" si="24"/>
        <v>1.295987472425647</v>
      </c>
      <c r="N1556" s="13">
        <v>0.77161239693802031</v>
      </c>
      <c r="O1556" s="12">
        <v>8.44</v>
      </c>
      <c r="P1556" s="12">
        <v>0.37082131399163193</v>
      </c>
      <c r="Q1556" s="12">
        <v>0.12256016382192098</v>
      </c>
      <c r="R1556" s="12">
        <v>12.929068301722138</v>
      </c>
      <c r="S1556" s="8">
        <v>0</v>
      </c>
      <c r="T1556" s="8">
        <v>25</v>
      </c>
      <c r="U1556" s="12">
        <v>2.58E-2</v>
      </c>
      <c r="V1556" s="12">
        <v>1.84E-2</v>
      </c>
    </row>
    <row r="1557" spans="1:22" x14ac:dyDescent="0.2">
      <c r="A1557" s="8">
        <v>2022</v>
      </c>
      <c r="B1557" s="8" t="s">
        <v>173</v>
      </c>
      <c r="C1557" s="9">
        <v>1.26E-2</v>
      </c>
      <c r="D1557" s="10">
        <v>5.8900000000000001E-2</v>
      </c>
      <c r="E1557" s="12">
        <v>1</v>
      </c>
      <c r="F1557" s="11">
        <v>1.1305595217024893</v>
      </c>
      <c r="G1557" s="11">
        <v>0.16</v>
      </c>
      <c r="H1557" s="11">
        <v>-2.4464382647389798E-2</v>
      </c>
      <c r="I1557" s="11">
        <v>0.46</v>
      </c>
      <c r="J1557" s="11">
        <v>2</v>
      </c>
      <c r="K1557" s="9">
        <v>5.5100000000000003E-2</v>
      </c>
      <c r="L1557" s="12">
        <v>0.73362416121435514</v>
      </c>
      <c r="M1557" s="12">
        <f t="shared" si="24"/>
        <v>1.2955978653173728</v>
      </c>
      <c r="N1557" s="13">
        <v>0.7718444331914962</v>
      </c>
      <c r="O1557" s="12">
        <v>7.64</v>
      </c>
      <c r="P1557" s="12">
        <v>0.14769985159160398</v>
      </c>
      <c r="Q1557" s="12">
        <v>0.1305595217024893</v>
      </c>
      <c r="R1557" s="12">
        <v>12.956144196701572</v>
      </c>
      <c r="S1557" s="8">
        <v>0</v>
      </c>
      <c r="T1557" s="8">
        <v>26</v>
      </c>
      <c r="U1557" s="12">
        <v>8.0199999999999994E-2</v>
      </c>
      <c r="V1557" s="12">
        <v>3.15E-2</v>
      </c>
    </row>
    <row r="1558" spans="1:22" x14ac:dyDescent="0.2">
      <c r="A1558" s="8">
        <v>2023</v>
      </c>
      <c r="B1558" s="8" t="s">
        <v>173</v>
      </c>
      <c r="C1558" s="9">
        <v>1.2E-2</v>
      </c>
      <c r="D1558" s="10">
        <v>5.62E-2</v>
      </c>
      <c r="E1558" s="12">
        <v>1</v>
      </c>
      <c r="F1558" s="11">
        <v>1.14065628183455</v>
      </c>
      <c r="G1558" s="11">
        <v>0.15</v>
      </c>
      <c r="H1558" s="11">
        <v>-4.1421538347974816E-2</v>
      </c>
      <c r="I1558" s="11">
        <v>0.48</v>
      </c>
      <c r="J1558" s="11">
        <v>1.86</v>
      </c>
      <c r="K1558" s="9">
        <v>4.2000000000000003E-2</v>
      </c>
      <c r="L1558" s="12">
        <v>0.38297249113884507</v>
      </c>
      <c r="M1558" s="12">
        <f t="shared" si="24"/>
        <v>1.2997662216149968</v>
      </c>
      <c r="N1558" s="13">
        <v>0.76936912451646222</v>
      </c>
      <c r="O1558" s="12">
        <v>7.71</v>
      </c>
      <c r="P1558" s="12">
        <v>0.13479458755308993</v>
      </c>
      <c r="Q1558" s="12">
        <v>0.14065628183455003</v>
      </c>
      <c r="R1558" s="12">
        <v>12.976784315254491</v>
      </c>
      <c r="S1558" s="8">
        <v>0</v>
      </c>
      <c r="T1558" s="8">
        <v>27</v>
      </c>
      <c r="U1558" s="12">
        <v>5.0500000000000003E-2</v>
      </c>
      <c r="V1558" s="12">
        <v>3.2500000000000001E-2</v>
      </c>
    </row>
    <row r="1559" spans="1:22" x14ac:dyDescent="0.2">
      <c r="A1559" s="8">
        <v>2015</v>
      </c>
      <c r="B1559" s="8" t="s">
        <v>174</v>
      </c>
      <c r="C1559" s="9">
        <v>4.3400000000000001E-2</v>
      </c>
      <c r="D1559" s="10">
        <v>0.14330000000000001</v>
      </c>
      <c r="E1559" s="12">
        <v>1</v>
      </c>
      <c r="F1559" s="11">
        <v>0.70654303613107894</v>
      </c>
      <c r="G1559" s="11">
        <v>0.05</v>
      </c>
      <c r="H1559" s="11">
        <v>0.17891218036498596</v>
      </c>
      <c r="I1559" s="11">
        <v>0.26</v>
      </c>
      <c r="J1559" s="11">
        <v>1.27</v>
      </c>
      <c r="K1559" s="9">
        <v>0.1996</v>
      </c>
      <c r="L1559" s="12">
        <v>0.73471771688481602</v>
      </c>
      <c r="M1559" s="12">
        <f t="shared" si="24"/>
        <v>1.4559622317659768</v>
      </c>
      <c r="N1559" s="13">
        <v>0.68683100301789579</v>
      </c>
      <c r="O1559" s="12">
        <v>11.15</v>
      </c>
      <c r="P1559" s="12">
        <v>6.5366194034937583E-2</v>
      </c>
      <c r="Q1559" s="12">
        <v>-0.29345696386892101</v>
      </c>
      <c r="R1559" s="12">
        <v>12.304820239546881</v>
      </c>
      <c r="S1559" s="8">
        <v>0</v>
      </c>
      <c r="T1559" s="8">
        <v>17</v>
      </c>
      <c r="U1559" s="12">
        <v>6.6799999999999998E-2</v>
      </c>
      <c r="V1559" s="12">
        <v>6.3E-3</v>
      </c>
    </row>
    <row r="1560" spans="1:22" x14ac:dyDescent="0.2">
      <c r="A1560" s="8">
        <v>2016</v>
      </c>
      <c r="B1560" s="8" t="s">
        <v>174</v>
      </c>
      <c r="C1560" s="9">
        <v>5.16E-2</v>
      </c>
      <c r="D1560" s="10">
        <v>0.15329999999999999</v>
      </c>
      <c r="E1560" s="12">
        <v>1</v>
      </c>
      <c r="F1560" s="11">
        <v>1.0964442302718826</v>
      </c>
      <c r="G1560" s="11">
        <v>0.06</v>
      </c>
      <c r="H1560" s="11">
        <v>0.10900822057190242</v>
      </c>
      <c r="I1560" s="11">
        <v>0.31</v>
      </c>
      <c r="J1560" s="11">
        <v>1.19</v>
      </c>
      <c r="K1560" s="9">
        <v>0.25069999999999998</v>
      </c>
      <c r="L1560" s="12">
        <v>0.7490038642660457</v>
      </c>
      <c r="M1560" s="12">
        <f t="shared" si="24"/>
        <v>1.5879467514049579</v>
      </c>
      <c r="N1560" s="13">
        <v>0.62974403840382942</v>
      </c>
      <c r="O1560" s="12">
        <v>10.29</v>
      </c>
      <c r="P1560" s="12">
        <v>5.1669348617238681E-2</v>
      </c>
      <c r="Q1560" s="12">
        <v>9.6444230271882592E-2</v>
      </c>
      <c r="R1560" s="12">
        <v>12.29626109551919</v>
      </c>
      <c r="S1560" s="8">
        <v>0</v>
      </c>
      <c r="T1560" s="8">
        <v>18</v>
      </c>
      <c r="U1560" s="12">
        <v>6.2100000000000002E-2</v>
      </c>
      <c r="V1560" s="12">
        <v>6.6600000000000006E-2</v>
      </c>
    </row>
    <row r="1561" spans="1:22" x14ac:dyDescent="0.2">
      <c r="A1561" s="8">
        <v>2017</v>
      </c>
      <c r="B1561" s="8" t="s">
        <v>174</v>
      </c>
      <c r="C1561" s="9">
        <v>6.6299999999999998E-2</v>
      </c>
      <c r="D1561" s="10">
        <v>0.19009999999999999</v>
      </c>
      <c r="E1561" s="12">
        <v>1</v>
      </c>
      <c r="F1561" s="11">
        <v>1.1166666891319965</v>
      </c>
      <c r="G1561" s="11">
        <v>0.05</v>
      </c>
      <c r="H1561" s="11">
        <v>8.2173938438277472E-2</v>
      </c>
      <c r="I1561" s="11">
        <v>0.28999999999999998</v>
      </c>
      <c r="J1561" s="11">
        <v>1.38</v>
      </c>
      <c r="K1561" s="9">
        <v>0.21360000000000001</v>
      </c>
      <c r="L1561" s="12">
        <v>0.78426722734560261</v>
      </c>
      <c r="M1561" s="12">
        <f t="shared" si="24"/>
        <v>1.5214933027078967</v>
      </c>
      <c r="N1561" s="13">
        <v>0.65724903173759452</v>
      </c>
      <c r="O1561" s="12">
        <v>11.24</v>
      </c>
      <c r="P1561" s="12">
        <v>4.7187059558929316E-2</v>
      </c>
      <c r="Q1561" s="12">
        <v>0.11666668913199643</v>
      </c>
      <c r="R1561" s="12">
        <v>12.363270892186218</v>
      </c>
      <c r="S1561" s="8">
        <v>0</v>
      </c>
      <c r="T1561" s="8">
        <v>19</v>
      </c>
      <c r="U1561" s="12">
        <v>6.8099999999999994E-2</v>
      </c>
      <c r="V1561" s="12">
        <v>3.5299999999999998E-2</v>
      </c>
    </row>
    <row r="1562" spans="1:22" x14ac:dyDescent="0.2">
      <c r="A1562" s="8">
        <v>2018</v>
      </c>
      <c r="B1562" s="8" t="s">
        <v>174</v>
      </c>
      <c r="C1562" s="9">
        <v>6.9199999999999998E-2</v>
      </c>
      <c r="D1562" s="10">
        <v>0.1842</v>
      </c>
      <c r="E1562" s="12">
        <v>1</v>
      </c>
      <c r="F1562" s="11">
        <v>1.2441313756266097</v>
      </c>
      <c r="G1562" s="11">
        <v>0.06</v>
      </c>
      <c r="H1562" s="11">
        <v>3.6616846328569208E-2</v>
      </c>
      <c r="I1562" s="11">
        <v>0.37</v>
      </c>
      <c r="J1562" s="11">
        <v>1.51</v>
      </c>
      <c r="K1562" s="9">
        <v>0.1938</v>
      </c>
      <c r="L1562" s="12">
        <v>0.79504112968038743</v>
      </c>
      <c r="M1562" s="12">
        <f t="shared" si="24"/>
        <v>1.744987235178894</v>
      </c>
      <c r="N1562" s="13">
        <v>0.57307009463452108</v>
      </c>
      <c r="O1562" s="12">
        <v>11.09</v>
      </c>
      <c r="P1562" s="12">
        <v>4.4283360221935381E-2</v>
      </c>
      <c r="Q1562" s="12">
        <v>0.24413137562660969</v>
      </c>
      <c r="R1562" s="12">
        <v>12.301055017947347</v>
      </c>
      <c r="S1562" s="8">
        <v>0</v>
      </c>
      <c r="T1562" s="8">
        <v>20</v>
      </c>
      <c r="U1562" s="12">
        <v>7.0800000000000002E-2</v>
      </c>
      <c r="V1562" s="12">
        <v>3.5400000000000001E-2</v>
      </c>
    </row>
    <row r="1563" spans="1:22" x14ac:dyDescent="0.2">
      <c r="A1563" s="8">
        <v>2019</v>
      </c>
      <c r="B1563" s="8" t="s">
        <v>174</v>
      </c>
      <c r="C1563" s="9">
        <v>7.4099999999999999E-2</v>
      </c>
      <c r="D1563" s="10">
        <v>0.17399999999999999</v>
      </c>
      <c r="E1563" s="12">
        <v>0</v>
      </c>
      <c r="F1563" s="11">
        <v>1.3113616374407584</v>
      </c>
      <c r="G1563" s="11">
        <v>0.04</v>
      </c>
      <c r="H1563" s="11">
        <v>0.22839040408568831</v>
      </c>
      <c r="I1563" s="11">
        <v>0.4</v>
      </c>
      <c r="J1563" s="11">
        <v>1.59</v>
      </c>
      <c r="K1563" s="9">
        <v>0.21149999999999999</v>
      </c>
      <c r="L1563" s="12">
        <v>0.8029050917385685</v>
      </c>
      <c r="M1563" s="12">
        <f t="shared" si="24"/>
        <v>1.769224137870443</v>
      </c>
      <c r="N1563" s="13">
        <v>0.56521950983761005</v>
      </c>
      <c r="O1563" s="12">
        <v>10.08</v>
      </c>
      <c r="P1563" s="12">
        <v>3.3037908630017918E-2</v>
      </c>
      <c r="Q1563" s="12">
        <v>0.31136163744075845</v>
      </c>
      <c r="R1563" s="12">
        <v>12.298561084223506</v>
      </c>
      <c r="S1563" s="8">
        <v>0</v>
      </c>
      <c r="T1563" s="8">
        <v>21</v>
      </c>
      <c r="U1563" s="12">
        <v>7.0199999999999999E-2</v>
      </c>
      <c r="V1563" s="12">
        <v>2.7900000000000001E-2</v>
      </c>
    </row>
    <row r="1564" spans="1:22" x14ac:dyDescent="0.2">
      <c r="A1564" s="8">
        <v>2020</v>
      </c>
      <c r="B1564" s="8" t="s">
        <v>174</v>
      </c>
      <c r="C1564" s="9">
        <v>6.0299999999999999E-2</v>
      </c>
      <c r="D1564" s="10">
        <v>0.1449</v>
      </c>
      <c r="E1564" s="12">
        <v>0</v>
      </c>
      <c r="F1564" s="11">
        <v>1.2462796182231626</v>
      </c>
      <c r="G1564" s="11">
        <v>0.05</v>
      </c>
      <c r="H1564" s="11">
        <v>0.18807034077652474</v>
      </c>
      <c r="I1564" s="11">
        <v>0.38</v>
      </c>
      <c r="J1564" s="11">
        <v>1.45</v>
      </c>
      <c r="K1564" s="9">
        <v>0.22420000000000001</v>
      </c>
      <c r="L1564" s="12">
        <v>0.81176331407903068</v>
      </c>
      <c r="M1564" s="12">
        <f t="shared" si="24"/>
        <v>1.6948009982941024</v>
      </c>
      <c r="N1564" s="13">
        <v>0.59003977517510753</v>
      </c>
      <c r="O1564" s="12">
        <v>8.6999999999999993</v>
      </c>
      <c r="P1564" s="12">
        <v>4.2697234811533383E-2</v>
      </c>
      <c r="Q1564" s="12">
        <v>0.24627961822316261</v>
      </c>
      <c r="R1564" s="12">
        <v>12.280134759778127</v>
      </c>
      <c r="S1564" s="8">
        <v>0</v>
      </c>
      <c r="T1564" s="8">
        <v>22</v>
      </c>
      <c r="U1564" s="12">
        <v>2.9100000000000001E-2</v>
      </c>
      <c r="V1564" s="12">
        <v>3.2300000000000002E-2</v>
      </c>
    </row>
    <row r="1565" spans="1:22" x14ac:dyDescent="0.2">
      <c r="A1565" s="8">
        <v>2021</v>
      </c>
      <c r="B1565" s="8" t="s">
        <v>174</v>
      </c>
      <c r="C1565" s="9">
        <v>5.5399999999999998E-2</v>
      </c>
      <c r="D1565" s="10">
        <v>0.14810000000000001</v>
      </c>
      <c r="E1565" s="12">
        <v>1</v>
      </c>
      <c r="F1565" s="11">
        <v>1.2400465566366201</v>
      </c>
      <c r="G1565" s="11">
        <v>0.04</v>
      </c>
      <c r="H1565" s="11">
        <v>5.5207046135825194E-2</v>
      </c>
      <c r="I1565" s="11">
        <v>0.32</v>
      </c>
      <c r="J1565" s="11">
        <v>1.55</v>
      </c>
      <c r="K1565" s="9">
        <v>0.17</v>
      </c>
      <c r="L1565" s="12">
        <v>0.80000018956714825</v>
      </c>
      <c r="M1565" s="12">
        <f t="shared" si="24"/>
        <v>1.5572950764779534</v>
      </c>
      <c r="N1565" s="13">
        <v>0.64213906221397921</v>
      </c>
      <c r="O1565" s="12">
        <v>9.84</v>
      </c>
      <c r="P1565" s="12">
        <v>3.2285325657179412E-2</v>
      </c>
      <c r="Q1565" s="12">
        <v>0.24004655663662008</v>
      </c>
      <c r="R1565" s="12">
        <v>12.385181854540322</v>
      </c>
      <c r="S1565" s="8">
        <v>0</v>
      </c>
      <c r="T1565" s="8">
        <v>23</v>
      </c>
      <c r="U1565" s="12">
        <v>2.58E-2</v>
      </c>
      <c r="V1565" s="12">
        <v>1.84E-2</v>
      </c>
    </row>
    <row r="1566" spans="1:22" x14ac:dyDescent="0.2">
      <c r="A1566" s="8">
        <v>2022</v>
      </c>
      <c r="B1566" s="8" t="s">
        <v>174</v>
      </c>
      <c r="C1566" s="9">
        <v>4.9000000000000002E-2</v>
      </c>
      <c r="D1566" s="10">
        <v>0.14680000000000001</v>
      </c>
      <c r="E1566" s="12">
        <v>1</v>
      </c>
      <c r="F1566" s="11">
        <v>1.1518231130052023</v>
      </c>
      <c r="G1566" s="11">
        <v>0.03</v>
      </c>
      <c r="H1566" s="11">
        <v>0.12152071621037704</v>
      </c>
      <c r="I1566" s="11">
        <v>0.28000000000000003</v>
      </c>
      <c r="J1566" s="11">
        <v>1.62</v>
      </c>
      <c r="K1566" s="9">
        <v>0.15190000000000001</v>
      </c>
      <c r="L1566" s="12">
        <v>0.70748825443206442</v>
      </c>
      <c r="M1566" s="12">
        <f t="shared" si="24"/>
        <v>1.4709111849877481</v>
      </c>
      <c r="N1566" s="13">
        <v>0.67985070084862365</v>
      </c>
      <c r="O1566" s="12">
        <v>11.14</v>
      </c>
      <c r="P1566" s="12">
        <v>2.7165423909240254E-2</v>
      </c>
      <c r="Q1566" s="12">
        <v>0.15182311300520238</v>
      </c>
      <c r="R1566" s="12">
        <v>12.401674862085718</v>
      </c>
      <c r="S1566" s="8">
        <v>0</v>
      </c>
      <c r="T1566" s="8">
        <v>24</v>
      </c>
      <c r="U1566" s="12">
        <v>8.0199999999999994E-2</v>
      </c>
      <c r="V1566" s="12">
        <v>3.15E-2</v>
      </c>
    </row>
    <row r="1567" spans="1:22" x14ac:dyDescent="0.2">
      <c r="A1567" s="8">
        <v>2023</v>
      </c>
      <c r="B1567" s="8" t="s">
        <v>174</v>
      </c>
      <c r="C1567" s="9">
        <v>3.7699999999999997E-2</v>
      </c>
      <c r="D1567" s="10">
        <v>0.1153</v>
      </c>
      <c r="E1567" s="12">
        <v>1</v>
      </c>
      <c r="F1567" s="11">
        <v>1.1837591626976109</v>
      </c>
      <c r="G1567" s="11">
        <v>0.04</v>
      </c>
      <c r="H1567" s="11">
        <v>-5.5544430039027398E-2</v>
      </c>
      <c r="I1567" s="11">
        <v>0.3</v>
      </c>
      <c r="J1567" s="11">
        <v>1.4</v>
      </c>
      <c r="K1567" s="9">
        <v>0.1862</v>
      </c>
      <c r="L1567" s="12">
        <v>0.62956267535770072</v>
      </c>
      <c r="M1567" s="12">
        <f t="shared" si="24"/>
        <v>1.5212892105689342</v>
      </c>
      <c r="N1567" s="13">
        <v>0.65733720653025496</v>
      </c>
      <c r="O1567" s="12">
        <v>9.7799999999999994</v>
      </c>
      <c r="P1567" s="12">
        <v>3.7079711469833833E-2</v>
      </c>
      <c r="Q1567" s="12">
        <v>0.18375916269761103</v>
      </c>
      <c r="R1567" s="12">
        <v>12.404135316216584</v>
      </c>
      <c r="S1567" s="8">
        <v>0</v>
      </c>
      <c r="T1567" s="8">
        <v>25</v>
      </c>
      <c r="U1567" s="12">
        <v>5.0500000000000003E-2</v>
      </c>
      <c r="V1567" s="12">
        <v>3.2500000000000001E-2</v>
      </c>
    </row>
    <row r="1568" spans="1:22" x14ac:dyDescent="0.2">
      <c r="A1568" s="8">
        <v>2015</v>
      </c>
      <c r="B1568" s="8" t="s">
        <v>175</v>
      </c>
      <c r="C1568" s="9">
        <v>7.7100000000000002E-2</v>
      </c>
      <c r="D1568" s="10">
        <v>0.19589999999999999</v>
      </c>
      <c r="E1568" s="12">
        <v>0</v>
      </c>
      <c r="F1568" s="11">
        <v>1.4774789812450688</v>
      </c>
      <c r="G1568" s="11">
        <v>1.03</v>
      </c>
      <c r="H1568" s="11">
        <v>-0.26290319143738544</v>
      </c>
      <c r="I1568" s="11">
        <v>1.42</v>
      </c>
      <c r="J1568" s="11">
        <v>1.6</v>
      </c>
      <c r="K1568" s="9">
        <v>0.1484</v>
      </c>
      <c r="L1568" s="12">
        <v>0.98473782065337612</v>
      </c>
      <c r="M1568" s="12">
        <f t="shared" si="24"/>
        <v>1.8741221645014752</v>
      </c>
      <c r="N1568" s="13">
        <v>0.5335831457209218</v>
      </c>
      <c r="O1568" s="12">
        <v>6.75</v>
      </c>
      <c r="P1568" s="12">
        <v>0.71814764007233334</v>
      </c>
      <c r="Q1568" s="12">
        <v>0.47747898124506871</v>
      </c>
      <c r="R1568" s="12">
        <v>12.435003146120206</v>
      </c>
      <c r="S1568" s="8">
        <v>0</v>
      </c>
      <c r="T1568" s="8">
        <v>13</v>
      </c>
      <c r="U1568" s="12">
        <v>6.6799999999999998E-2</v>
      </c>
      <c r="V1568" s="12">
        <v>6.3E-3</v>
      </c>
    </row>
    <row r="1569" spans="1:22" x14ac:dyDescent="0.2">
      <c r="A1569" s="8">
        <v>2016</v>
      </c>
      <c r="B1569" s="8" t="s">
        <v>175</v>
      </c>
      <c r="C1569" s="9">
        <v>7.9100000000000004E-2</v>
      </c>
      <c r="D1569" s="10">
        <v>0.1653</v>
      </c>
      <c r="E1569" s="12">
        <v>0</v>
      </c>
      <c r="F1569" s="11">
        <v>1.6353071571543629</v>
      </c>
      <c r="G1569" s="11">
        <v>1.19</v>
      </c>
      <c r="H1569" s="11">
        <v>0.33579244900878347</v>
      </c>
      <c r="I1569" s="11">
        <v>1.58</v>
      </c>
      <c r="J1569" s="11">
        <v>1.7</v>
      </c>
      <c r="K1569" s="9">
        <v>0.17449999999999999</v>
      </c>
      <c r="L1569" s="12">
        <v>0.93780682402880344</v>
      </c>
      <c r="M1569" s="12">
        <f t="shared" si="24"/>
        <v>1.9605987167525614</v>
      </c>
      <c r="N1569" s="13">
        <v>0.51004827834241906</v>
      </c>
      <c r="O1569" s="12">
        <v>9.6</v>
      </c>
      <c r="P1569" s="12">
        <v>0.74209440456306963</v>
      </c>
      <c r="Q1569" s="12">
        <v>0.63530715715436303</v>
      </c>
      <c r="R1569" s="12">
        <v>12.451194443469905</v>
      </c>
      <c r="S1569" s="8">
        <v>0</v>
      </c>
      <c r="T1569" s="8">
        <v>14</v>
      </c>
      <c r="U1569" s="12">
        <v>6.2100000000000002E-2</v>
      </c>
      <c r="V1569" s="12">
        <v>6.6600000000000006E-2</v>
      </c>
    </row>
    <row r="1570" spans="1:22" x14ac:dyDescent="0.2">
      <c r="A1570" s="8">
        <v>2017</v>
      </c>
      <c r="B1570" s="8" t="s">
        <v>175</v>
      </c>
      <c r="C1570" s="9">
        <v>7.2099999999999997E-2</v>
      </c>
      <c r="D1570" s="10">
        <v>0.14910000000000001</v>
      </c>
      <c r="E1570" s="12">
        <v>0</v>
      </c>
      <c r="F1570" s="11">
        <v>1.4188219407183384</v>
      </c>
      <c r="G1570" s="11">
        <v>0.97</v>
      </c>
      <c r="H1570" s="11">
        <v>0.30284705826693725</v>
      </c>
      <c r="I1570" s="11">
        <v>1.37</v>
      </c>
      <c r="J1570" s="11">
        <v>2.35</v>
      </c>
      <c r="K1570" s="9">
        <v>0.10780000000000001</v>
      </c>
      <c r="L1570" s="12">
        <v>0.99156741558557793</v>
      </c>
      <c r="M1570" s="12">
        <f t="shared" si="24"/>
        <v>1.9166603065533654</v>
      </c>
      <c r="N1570" s="13">
        <v>0.52174086173791023</v>
      </c>
      <c r="O1570" s="12">
        <v>12.15</v>
      </c>
      <c r="P1570" s="12">
        <v>0.69736852472469824</v>
      </c>
      <c r="Q1570" s="12">
        <v>0.41882194071833839</v>
      </c>
      <c r="R1570" s="12">
        <v>12.471184173683104</v>
      </c>
      <c r="S1570" s="8">
        <v>0</v>
      </c>
      <c r="T1570" s="8">
        <v>15</v>
      </c>
      <c r="U1570" s="12">
        <v>6.8099999999999994E-2</v>
      </c>
      <c r="V1570" s="12">
        <v>3.5299999999999998E-2</v>
      </c>
    </row>
    <row r="1571" spans="1:22" x14ac:dyDescent="0.2">
      <c r="A1571" s="8">
        <v>2018</v>
      </c>
      <c r="B1571" s="8" t="s">
        <v>175</v>
      </c>
      <c r="C1571" s="9">
        <v>8.6800000000000002E-2</v>
      </c>
      <c r="D1571" s="10">
        <v>0.1744</v>
      </c>
      <c r="E1571" s="12">
        <v>0</v>
      </c>
      <c r="F1571" s="11">
        <v>1.5533714902519127</v>
      </c>
      <c r="G1571" s="11">
        <v>0.91</v>
      </c>
      <c r="H1571" s="11">
        <v>-2.6114826707167239E-2</v>
      </c>
      <c r="I1571" s="11">
        <v>1.46</v>
      </c>
      <c r="J1571" s="11">
        <v>2.91</v>
      </c>
      <c r="K1571" s="9">
        <v>0.10100000000000001</v>
      </c>
      <c r="L1571" s="12">
        <v>1</v>
      </c>
      <c r="M1571" s="12">
        <f t="shared" si="24"/>
        <v>2.0787895183310425</v>
      </c>
      <c r="N1571" s="13">
        <v>0.48104918327799273</v>
      </c>
      <c r="O1571" s="12">
        <v>12.29</v>
      </c>
      <c r="P1571" s="12">
        <v>0.60080313543951991</v>
      </c>
      <c r="Q1571" s="12">
        <v>0.55337149025191279</v>
      </c>
      <c r="R1571" s="12">
        <v>12.422316304106216</v>
      </c>
      <c r="S1571" s="8">
        <v>0</v>
      </c>
      <c r="T1571" s="8">
        <v>16</v>
      </c>
      <c r="U1571" s="12">
        <v>7.0800000000000002E-2</v>
      </c>
      <c r="V1571" s="12">
        <v>3.5400000000000001E-2</v>
      </c>
    </row>
    <row r="1572" spans="1:22" x14ac:dyDescent="0.2">
      <c r="A1572" s="8">
        <v>2019</v>
      </c>
      <c r="B1572" s="8" t="s">
        <v>175</v>
      </c>
      <c r="C1572" s="9">
        <v>8.3400000000000002E-2</v>
      </c>
      <c r="D1572" s="10">
        <v>0.17080000000000001</v>
      </c>
      <c r="E1572" s="12">
        <v>0</v>
      </c>
      <c r="F1572" s="11">
        <v>1.4698170781108582</v>
      </c>
      <c r="G1572" s="11">
        <v>0.91</v>
      </c>
      <c r="H1572" s="11">
        <v>0.33123692655202297</v>
      </c>
      <c r="I1572" s="11">
        <v>1.39</v>
      </c>
      <c r="J1572" s="11">
        <v>2.85</v>
      </c>
      <c r="K1572" s="9">
        <v>9.4100000000000003E-2</v>
      </c>
      <c r="L1572" s="12">
        <v>1</v>
      </c>
      <c r="M1572" s="12">
        <f t="shared" si="24"/>
        <v>1.8549539958751504</v>
      </c>
      <c r="N1572" s="13">
        <v>0.53909692759157035</v>
      </c>
      <c r="O1572" s="12">
        <v>10.75</v>
      </c>
      <c r="P1572" s="12">
        <v>0.63288252137327305</v>
      </c>
      <c r="Q1572" s="12">
        <v>0.46981707811085821</v>
      </c>
      <c r="R1572" s="12">
        <v>12.471458397848455</v>
      </c>
      <c r="S1572" s="8">
        <v>0</v>
      </c>
      <c r="T1572" s="8">
        <v>17</v>
      </c>
      <c r="U1572" s="12">
        <v>7.0199999999999999E-2</v>
      </c>
      <c r="V1572" s="12">
        <v>2.7900000000000001E-2</v>
      </c>
    </row>
    <row r="1573" spans="1:22" x14ac:dyDescent="0.2">
      <c r="A1573" s="8">
        <v>2020</v>
      </c>
      <c r="B1573" s="8" t="s">
        <v>175</v>
      </c>
      <c r="C1573" s="9">
        <v>6.5100000000000005E-2</v>
      </c>
      <c r="D1573" s="10">
        <v>0.1507</v>
      </c>
      <c r="E1573" s="12">
        <v>0</v>
      </c>
      <c r="F1573" s="11">
        <v>1.3705904209553912</v>
      </c>
      <c r="G1573" s="11">
        <v>0.89</v>
      </c>
      <c r="H1573" s="11">
        <v>0.27514567648531169</v>
      </c>
      <c r="I1573" s="11">
        <v>1.3</v>
      </c>
      <c r="J1573" s="11">
        <v>2.42</v>
      </c>
      <c r="K1573" s="9">
        <v>9.1700000000000004E-2</v>
      </c>
      <c r="L1573" s="12">
        <v>1</v>
      </c>
      <c r="M1573" s="12">
        <f t="shared" si="24"/>
        <v>1.6838885995627433</v>
      </c>
      <c r="N1573" s="13">
        <v>0.59386351345312915</v>
      </c>
      <c r="O1573" s="12">
        <v>9.5399999999999991</v>
      </c>
      <c r="P1573" s="12">
        <v>0.66593848987756854</v>
      </c>
      <c r="Q1573" s="12">
        <v>0.3705904209553913</v>
      </c>
      <c r="R1573" s="12">
        <v>12.514724461438286</v>
      </c>
      <c r="S1573" s="8">
        <v>0</v>
      </c>
      <c r="T1573" s="8">
        <v>18</v>
      </c>
      <c r="U1573" s="12">
        <v>2.9100000000000001E-2</v>
      </c>
      <c r="V1573" s="12">
        <v>3.2300000000000002E-2</v>
      </c>
    </row>
    <row r="1574" spans="1:22" x14ac:dyDescent="0.2">
      <c r="A1574" s="8">
        <v>2021</v>
      </c>
      <c r="B1574" s="8" t="s">
        <v>175</v>
      </c>
      <c r="C1574" s="9">
        <v>7.6799999999999993E-2</v>
      </c>
      <c r="D1574" s="10">
        <v>0.18729999999999999</v>
      </c>
      <c r="E1574" s="12">
        <v>0</v>
      </c>
      <c r="F1574" s="11">
        <v>1.4763065722231381</v>
      </c>
      <c r="G1574" s="11">
        <v>0.76</v>
      </c>
      <c r="H1574" s="11">
        <v>-1.2656706775288988E-2</v>
      </c>
      <c r="I1574" s="11">
        <v>1.38</v>
      </c>
      <c r="J1574" s="11">
        <v>2.72</v>
      </c>
      <c r="K1574" s="9">
        <v>7.6799999999999993E-2</v>
      </c>
      <c r="L1574" s="12">
        <v>1</v>
      </c>
      <c r="M1574" s="12">
        <f t="shared" si="24"/>
        <v>1.7059276930283023</v>
      </c>
      <c r="N1574" s="13">
        <v>0.58619131636513588</v>
      </c>
      <c r="O1574" s="12">
        <v>8.98</v>
      </c>
      <c r="P1574" s="12">
        <v>0.51795687349933639</v>
      </c>
      <c r="Q1574" s="12">
        <v>0.47630657222313805</v>
      </c>
      <c r="R1574" s="12">
        <v>12.524150663192712</v>
      </c>
      <c r="S1574" s="8">
        <v>0</v>
      </c>
      <c r="T1574" s="8">
        <v>19</v>
      </c>
      <c r="U1574" s="12">
        <v>2.58E-2</v>
      </c>
      <c r="V1574" s="12">
        <v>1.84E-2</v>
      </c>
    </row>
    <row r="1575" spans="1:22" x14ac:dyDescent="0.2">
      <c r="A1575" s="8">
        <v>2022</v>
      </c>
      <c r="B1575" s="8" t="s">
        <v>175</v>
      </c>
      <c r="C1575" s="9">
        <v>0.1187</v>
      </c>
      <c r="D1575" s="10">
        <v>0.28089999999999998</v>
      </c>
      <c r="E1575" s="12">
        <v>0</v>
      </c>
      <c r="F1575" s="11">
        <v>1.5517867605770157</v>
      </c>
      <c r="G1575" s="11">
        <v>0.77</v>
      </c>
      <c r="H1575" s="11">
        <v>0.23374291921843673</v>
      </c>
      <c r="I1575" s="11">
        <v>1.38</v>
      </c>
      <c r="J1575" s="11">
        <v>3.24</v>
      </c>
      <c r="K1575" s="9">
        <v>8.4599999999999995E-2</v>
      </c>
      <c r="L1575" s="12">
        <v>1</v>
      </c>
      <c r="M1575" s="12">
        <f t="shared" si="24"/>
        <v>1.7562223108396195</v>
      </c>
      <c r="N1575" s="13">
        <v>0.56940399505682016</v>
      </c>
      <c r="O1575" s="12">
        <v>11.37</v>
      </c>
      <c r="P1575" s="12">
        <v>0.50067244203363859</v>
      </c>
      <c r="Q1575" s="12">
        <v>0.5517867605770157</v>
      </c>
      <c r="R1575" s="12">
        <v>12.557720894997736</v>
      </c>
      <c r="S1575" s="8">
        <v>0</v>
      </c>
      <c r="T1575" s="8">
        <v>20</v>
      </c>
      <c r="U1575" s="12">
        <v>8.0199999999999994E-2</v>
      </c>
      <c r="V1575" s="12">
        <v>3.15E-2</v>
      </c>
    </row>
    <row r="1576" spans="1:22" x14ac:dyDescent="0.2">
      <c r="A1576" s="8">
        <v>2023</v>
      </c>
      <c r="B1576" s="8" t="s">
        <v>175</v>
      </c>
      <c r="C1576" s="9">
        <v>7.6200000000000004E-2</v>
      </c>
      <c r="D1576" s="10">
        <v>0.17979999999999999</v>
      </c>
      <c r="E1576" s="12">
        <v>0</v>
      </c>
      <c r="F1576" s="11">
        <v>1.5067118825858816</v>
      </c>
      <c r="G1576" s="11">
        <v>0.57999999999999996</v>
      </c>
      <c r="H1576" s="11">
        <v>6.2669047761596569E-2</v>
      </c>
      <c r="I1576" s="11">
        <v>1.21</v>
      </c>
      <c r="J1576" s="11">
        <v>2.84</v>
      </c>
      <c r="K1576" s="9">
        <v>7.7399999999999997E-2</v>
      </c>
      <c r="L1576" s="12">
        <v>1</v>
      </c>
      <c r="M1576" s="12">
        <f t="shared" si="24"/>
        <v>1.7145469611787538</v>
      </c>
      <c r="N1576" s="13">
        <v>0.5832444503663512</v>
      </c>
      <c r="O1576" s="12">
        <v>13.35</v>
      </c>
      <c r="P1576" s="12">
        <v>0.39099546965112275</v>
      </c>
      <c r="Q1576" s="12">
        <v>0.50671188258588173</v>
      </c>
      <c r="R1576" s="12">
        <v>12.52671761647</v>
      </c>
      <c r="S1576" s="8">
        <v>0</v>
      </c>
      <c r="T1576" s="8">
        <v>21</v>
      </c>
      <c r="U1576" s="12">
        <v>5.0500000000000003E-2</v>
      </c>
      <c r="V1576" s="12">
        <v>3.2500000000000001E-2</v>
      </c>
    </row>
    <row r="1577" spans="1:22" x14ac:dyDescent="0.2">
      <c r="A1577" s="8">
        <v>2015</v>
      </c>
      <c r="B1577" s="8" t="s">
        <v>176</v>
      </c>
      <c r="C1577" s="9">
        <v>1.9E-3</v>
      </c>
      <c r="D1577" s="10">
        <v>1.7000000000000001E-2</v>
      </c>
      <c r="E1577" s="12">
        <v>1</v>
      </c>
      <c r="F1577" s="11">
        <v>1.3153730587905132</v>
      </c>
      <c r="G1577" s="11">
        <v>0.11</v>
      </c>
      <c r="H1577" s="11">
        <v>-3.904622027597416E-2</v>
      </c>
      <c r="I1577" s="11">
        <v>0.98</v>
      </c>
      <c r="J1577" s="11">
        <v>0.34</v>
      </c>
      <c r="K1577" s="9">
        <v>9.1600000000000001E-2</v>
      </c>
      <c r="L1577" s="12">
        <v>0.57275470625604852</v>
      </c>
      <c r="M1577" s="12">
        <f t="shared" si="24"/>
        <v>1.1142536600145097</v>
      </c>
      <c r="N1577" s="13">
        <v>0.89746171440619549</v>
      </c>
      <c r="O1577" s="12">
        <v>7.77</v>
      </c>
      <c r="P1577" s="12">
        <v>8.411402651368681E-2</v>
      </c>
      <c r="Q1577" s="12">
        <v>0.31537305879051319</v>
      </c>
      <c r="R1577" s="12">
        <v>13.927650979082969</v>
      </c>
      <c r="S1577" s="8">
        <v>0</v>
      </c>
      <c r="T1577" s="8">
        <v>3</v>
      </c>
      <c r="U1577" s="12">
        <v>6.6799999999999998E-2</v>
      </c>
      <c r="V1577" s="12">
        <v>6.3E-3</v>
      </c>
    </row>
    <row r="1578" spans="1:22" x14ac:dyDescent="0.2">
      <c r="A1578" s="8">
        <v>2016</v>
      </c>
      <c r="B1578" s="8" t="s">
        <v>176</v>
      </c>
      <c r="C1578" s="9">
        <v>2.8999999999999998E-3</v>
      </c>
      <c r="D1578" s="10">
        <v>2.9600000000000001E-2</v>
      </c>
      <c r="E1578" s="12">
        <v>1</v>
      </c>
      <c r="F1578" s="11">
        <v>1.7611213747300873</v>
      </c>
      <c r="G1578" s="11">
        <v>0.19</v>
      </c>
      <c r="H1578" s="11">
        <v>0.21065363811027862</v>
      </c>
      <c r="I1578" s="11">
        <v>1.36</v>
      </c>
      <c r="J1578" s="11">
        <v>0.42</v>
      </c>
      <c r="K1578" s="9">
        <v>9.7699999999999995E-2</v>
      </c>
      <c r="L1578" s="12">
        <v>0.55128989242282855</v>
      </c>
      <c r="M1578" s="12">
        <f t="shared" si="24"/>
        <v>1.1127529374950582</v>
      </c>
      <c r="N1578" s="13">
        <v>0.89867208281752209</v>
      </c>
      <c r="O1578" s="12">
        <v>6.09</v>
      </c>
      <c r="P1578" s="12">
        <v>0.11055030172907482</v>
      </c>
      <c r="Q1578" s="12">
        <v>0.76112137473008723</v>
      </c>
      <c r="R1578" s="12">
        <v>13.932424866993314</v>
      </c>
      <c r="S1578" s="8">
        <v>0</v>
      </c>
      <c r="T1578" s="8">
        <v>4</v>
      </c>
      <c r="U1578" s="12">
        <v>6.2100000000000002E-2</v>
      </c>
      <c r="V1578" s="12">
        <v>6.6600000000000006E-2</v>
      </c>
    </row>
    <row r="1579" spans="1:22" x14ac:dyDescent="0.2">
      <c r="A1579" s="8">
        <v>2017</v>
      </c>
      <c r="B1579" s="8" t="s">
        <v>176</v>
      </c>
      <c r="C1579" s="9">
        <v>3.3999999999999998E-3</v>
      </c>
      <c r="D1579" s="10">
        <v>3.1600000000000003E-2</v>
      </c>
      <c r="E1579" s="12">
        <v>1</v>
      </c>
      <c r="F1579" s="11">
        <v>1.4567107182311547</v>
      </c>
      <c r="G1579" s="11">
        <v>0.38</v>
      </c>
      <c r="H1579" s="11">
        <v>0.5207749649080835</v>
      </c>
      <c r="I1579" s="11">
        <v>1.07</v>
      </c>
      <c r="J1579" s="11">
        <v>0.45</v>
      </c>
      <c r="K1579" s="9">
        <v>0.11360000000000001</v>
      </c>
      <c r="L1579" s="12">
        <v>0.59437664966943116</v>
      </c>
      <c r="M1579" s="12">
        <f t="shared" si="24"/>
        <v>1.1367473338971634</v>
      </c>
      <c r="N1579" s="13">
        <v>0.87970296492506717</v>
      </c>
      <c r="O1579" s="12">
        <v>4.84</v>
      </c>
      <c r="P1579" s="12">
        <v>0.26160131254613389</v>
      </c>
      <c r="Q1579" s="12">
        <v>0.45671071823115478</v>
      </c>
      <c r="R1579" s="12">
        <v>13.910545446504376</v>
      </c>
      <c r="S1579" s="8">
        <v>0</v>
      </c>
      <c r="T1579" s="8">
        <v>5</v>
      </c>
      <c r="U1579" s="12">
        <v>6.8099999999999994E-2</v>
      </c>
      <c r="V1579" s="12">
        <v>3.5299999999999998E-2</v>
      </c>
    </row>
    <row r="1580" spans="1:22" x14ac:dyDescent="0.2">
      <c r="A1580" s="8">
        <v>2018</v>
      </c>
      <c r="B1580" s="8" t="s">
        <v>176</v>
      </c>
      <c r="C1580" s="9">
        <v>-7.6E-3</v>
      </c>
      <c r="D1580" s="10">
        <v>-6.25E-2</v>
      </c>
      <c r="E1580" s="12">
        <v>1</v>
      </c>
      <c r="F1580" s="11">
        <v>1.6369440365699228</v>
      </c>
      <c r="G1580" s="11">
        <v>0.22</v>
      </c>
      <c r="H1580" s="11">
        <v>0.13305399933839501</v>
      </c>
      <c r="I1580" s="11">
        <v>1.03</v>
      </c>
      <c r="J1580" s="11">
        <v>0.49</v>
      </c>
      <c r="K1580" s="9">
        <v>0.12540000000000001</v>
      </c>
      <c r="L1580" s="12">
        <v>0.61912518142108774</v>
      </c>
      <c r="M1580" s="12">
        <f t="shared" si="24"/>
        <v>1.1522525674211888</v>
      </c>
      <c r="N1580" s="13">
        <v>0.86786528255524809</v>
      </c>
      <c r="O1580" s="12">
        <v>4.58</v>
      </c>
      <c r="P1580" s="12">
        <v>0.13384037463167339</v>
      </c>
      <c r="Q1580" s="12">
        <v>0.63694403656992271</v>
      </c>
      <c r="R1580" s="12">
        <v>13.890514066728823</v>
      </c>
      <c r="S1580" s="8">
        <v>0</v>
      </c>
      <c r="T1580" s="8">
        <v>6</v>
      </c>
      <c r="U1580" s="12">
        <v>7.0800000000000002E-2</v>
      </c>
      <c r="V1580" s="12">
        <v>3.5400000000000001E-2</v>
      </c>
    </row>
    <row r="1581" spans="1:22" x14ac:dyDescent="0.2">
      <c r="A1581" s="8">
        <v>2019</v>
      </c>
      <c r="B1581" s="8" t="s">
        <v>176</v>
      </c>
      <c r="C1581" s="9">
        <v>1.12E-2</v>
      </c>
      <c r="D1581" s="10">
        <v>7.8100000000000003E-2</v>
      </c>
      <c r="E1581" s="12">
        <v>1</v>
      </c>
      <c r="F1581" s="11">
        <v>1.6737900173772975</v>
      </c>
      <c r="G1581" s="11">
        <v>0.25</v>
      </c>
      <c r="H1581" s="11">
        <v>0.17253270399955342</v>
      </c>
      <c r="I1581" s="11">
        <v>1.03</v>
      </c>
      <c r="J1581" s="11">
        <v>0.57999999999999996</v>
      </c>
      <c r="K1581" s="9">
        <v>0.11360000000000001</v>
      </c>
      <c r="L1581" s="12">
        <v>0.62160708653571395</v>
      </c>
      <c r="M1581" s="12">
        <f t="shared" si="24"/>
        <v>1.19764089207881</v>
      </c>
      <c r="N1581" s="13">
        <v>0.83497482977910509</v>
      </c>
      <c r="O1581" s="12">
        <v>5.28</v>
      </c>
      <c r="P1581" s="12">
        <v>0.15195001724528762</v>
      </c>
      <c r="Q1581" s="12">
        <v>0.67379001737729749</v>
      </c>
      <c r="R1581" s="12">
        <v>13.875599909151015</v>
      </c>
      <c r="S1581" s="8">
        <v>0</v>
      </c>
      <c r="T1581" s="8">
        <v>7</v>
      </c>
      <c r="U1581" s="12">
        <v>7.0199999999999999E-2</v>
      </c>
      <c r="V1581" s="12">
        <v>2.7900000000000001E-2</v>
      </c>
    </row>
    <row r="1582" spans="1:22" x14ac:dyDescent="0.2">
      <c r="A1582" s="8">
        <v>2020</v>
      </c>
      <c r="B1582" s="8" t="s">
        <v>176</v>
      </c>
      <c r="C1582" s="9">
        <v>2.41E-2</v>
      </c>
      <c r="D1582" s="10">
        <v>0.13420000000000001</v>
      </c>
      <c r="E1582" s="12">
        <v>1</v>
      </c>
      <c r="F1582" s="11">
        <v>1.8034924137744768</v>
      </c>
      <c r="G1582" s="11">
        <v>0.22</v>
      </c>
      <c r="H1582" s="11">
        <v>9.4129298761924898E-2</v>
      </c>
      <c r="I1582" s="11">
        <v>1.06</v>
      </c>
      <c r="J1582" s="11">
        <v>0.55000000000000004</v>
      </c>
      <c r="K1582" s="9">
        <v>0.1179</v>
      </c>
      <c r="L1582" s="12">
        <v>0.68951632522151052</v>
      </c>
      <c r="M1582" s="12">
        <f t="shared" si="24"/>
        <v>1.2582848225216017</v>
      </c>
      <c r="N1582" s="13">
        <v>0.79473262499980002</v>
      </c>
      <c r="O1582" s="12">
        <v>4.7300000000000004</v>
      </c>
      <c r="P1582" s="12">
        <v>0.12360966686359137</v>
      </c>
      <c r="Q1582" s="12">
        <v>0.80349241377447678</v>
      </c>
      <c r="R1582" s="12">
        <v>13.862727340098548</v>
      </c>
      <c r="S1582" s="8">
        <v>0</v>
      </c>
      <c r="T1582" s="8">
        <v>8</v>
      </c>
      <c r="U1582" s="12">
        <v>2.9100000000000001E-2</v>
      </c>
      <c r="V1582" s="12">
        <v>3.2300000000000002E-2</v>
      </c>
    </row>
    <row r="1583" spans="1:22" x14ac:dyDescent="0.2">
      <c r="A1583" s="8">
        <v>2021</v>
      </c>
      <c r="B1583" s="8" t="s">
        <v>176</v>
      </c>
      <c r="C1583" s="9">
        <v>4.4600000000000001E-2</v>
      </c>
      <c r="D1583" s="10">
        <v>0.19869999999999999</v>
      </c>
      <c r="E1583" s="12">
        <v>1</v>
      </c>
      <c r="F1583" s="11">
        <v>1.8000448396102158</v>
      </c>
      <c r="G1583" s="11">
        <v>0.23</v>
      </c>
      <c r="H1583" s="11">
        <v>0.12393686587545368</v>
      </c>
      <c r="I1583" s="11">
        <v>1.1000000000000001</v>
      </c>
      <c r="J1583" s="11">
        <v>0.54</v>
      </c>
      <c r="K1583" s="9">
        <v>0.1135</v>
      </c>
      <c r="L1583" s="12">
        <v>0.75032573460666496</v>
      </c>
      <c r="M1583" s="12">
        <f t="shared" si="24"/>
        <v>1.3444079327312801</v>
      </c>
      <c r="N1583" s="13">
        <v>0.74382185321416106</v>
      </c>
      <c r="O1583" s="12">
        <v>4.2699999999999996</v>
      </c>
      <c r="P1583" s="12">
        <v>0.12758174175550174</v>
      </c>
      <c r="Q1583" s="12">
        <v>0.80004483961021577</v>
      </c>
      <c r="R1583" s="12">
        <v>13.83223546840027</v>
      </c>
      <c r="S1583" s="8">
        <v>0</v>
      </c>
      <c r="T1583" s="8">
        <v>9</v>
      </c>
      <c r="U1583" s="12">
        <v>2.58E-2</v>
      </c>
      <c r="V1583" s="12">
        <v>1.84E-2</v>
      </c>
    </row>
    <row r="1584" spans="1:22" x14ac:dyDescent="0.2">
      <c r="A1584" s="8">
        <v>2022</v>
      </c>
      <c r="B1584" s="8" t="s">
        <v>176</v>
      </c>
      <c r="C1584" s="9">
        <v>3.7600000000000001E-2</v>
      </c>
      <c r="D1584" s="10">
        <v>0.1472</v>
      </c>
      <c r="E1584" s="12">
        <v>1</v>
      </c>
      <c r="F1584" s="11">
        <v>1.4989749342823075</v>
      </c>
      <c r="G1584" s="11">
        <v>0.13</v>
      </c>
      <c r="H1584" s="11">
        <v>1.172744264148386E-2</v>
      </c>
      <c r="I1584" s="11">
        <v>1.08</v>
      </c>
      <c r="J1584" s="11">
        <v>0.7</v>
      </c>
      <c r="K1584" s="9">
        <v>0.11459999999999999</v>
      </c>
      <c r="L1584" s="12">
        <v>0.75054332505807664</v>
      </c>
      <c r="M1584" s="12">
        <f t="shared" si="24"/>
        <v>1.3613028813327603</v>
      </c>
      <c r="N1584" s="13">
        <v>0.73459037934377036</v>
      </c>
      <c r="O1584" s="12">
        <v>4.6500000000000004</v>
      </c>
      <c r="P1584" s="12">
        <v>8.819194462875049E-2</v>
      </c>
      <c r="Q1584" s="12">
        <v>0.49897493428230766</v>
      </c>
      <c r="R1584" s="12">
        <v>13.821515138205005</v>
      </c>
      <c r="S1584" s="8">
        <v>0</v>
      </c>
      <c r="T1584" s="8">
        <v>10</v>
      </c>
      <c r="U1584" s="12">
        <v>8.0199999999999994E-2</v>
      </c>
      <c r="V1584" s="12">
        <v>3.15E-2</v>
      </c>
    </row>
    <row r="1585" spans="1:22" x14ac:dyDescent="0.2">
      <c r="A1585" s="8">
        <v>2023</v>
      </c>
      <c r="B1585" s="8" t="s">
        <v>176</v>
      </c>
      <c r="C1585" s="9">
        <v>1.7000000000000001E-2</v>
      </c>
      <c r="D1585" s="10">
        <v>6.5299999999999997E-2</v>
      </c>
      <c r="E1585" s="12">
        <v>1</v>
      </c>
      <c r="F1585" s="11">
        <v>1.4788414933929641</v>
      </c>
      <c r="G1585" s="11">
        <v>0.04</v>
      </c>
      <c r="H1585" s="11">
        <v>-0.12934986926547834</v>
      </c>
      <c r="I1585" s="11">
        <v>0.91</v>
      </c>
      <c r="J1585" s="11">
        <v>0.73</v>
      </c>
      <c r="K1585" s="9">
        <v>9.8500000000000004E-2</v>
      </c>
      <c r="L1585" s="12">
        <v>0.61038681448314713</v>
      </c>
      <c r="M1585" s="12">
        <f t="shared" si="24"/>
        <v>1.3661744959211064</v>
      </c>
      <c r="N1585" s="13">
        <v>0.73197091805302428</v>
      </c>
      <c r="O1585" s="12">
        <v>4.49</v>
      </c>
      <c r="P1585" s="12">
        <v>3.0844351478229986E-2</v>
      </c>
      <c r="Q1585" s="12">
        <v>0.478841493392964</v>
      </c>
      <c r="R1585" s="12">
        <v>13.769680776577911</v>
      </c>
      <c r="S1585" s="8">
        <v>0</v>
      </c>
      <c r="T1585" s="8">
        <v>11</v>
      </c>
      <c r="U1585" s="12">
        <v>5.0500000000000003E-2</v>
      </c>
      <c r="V1585" s="12">
        <v>3.2500000000000001E-2</v>
      </c>
    </row>
    <row r="1586" spans="1:22" x14ac:dyDescent="0.2">
      <c r="A1586" s="8">
        <v>2015</v>
      </c>
      <c r="B1586" s="8" t="s">
        <v>177</v>
      </c>
      <c r="C1586" s="9">
        <v>1.7299999999999999E-2</v>
      </c>
      <c r="D1586" s="10">
        <v>7.4700000000000003E-2</v>
      </c>
      <c r="E1586" s="12">
        <v>1</v>
      </c>
      <c r="F1586" s="11">
        <v>1.1875533970903978</v>
      </c>
      <c r="G1586" s="11">
        <v>0.14000000000000001</v>
      </c>
      <c r="H1586" s="11">
        <v>4.2941022705638217E-2</v>
      </c>
      <c r="I1586" s="11">
        <v>0.6</v>
      </c>
      <c r="J1586" s="11">
        <v>1.7</v>
      </c>
      <c r="K1586" s="9">
        <v>4.9500000000000002E-2</v>
      </c>
      <c r="L1586" s="12">
        <v>0.5277035158400214</v>
      </c>
      <c r="M1586" s="12">
        <f t="shared" si="24"/>
        <v>1.3582875938238519</v>
      </c>
      <c r="N1586" s="13">
        <v>0.73622110998216472</v>
      </c>
      <c r="O1586" s="12">
        <v>7.3</v>
      </c>
      <c r="P1586" s="12">
        <v>0.11707597601713432</v>
      </c>
      <c r="Q1586" s="12">
        <v>0.18755339709039764</v>
      </c>
      <c r="R1586" s="12">
        <v>11.874048706472124</v>
      </c>
      <c r="S1586" s="8">
        <v>0</v>
      </c>
      <c r="T1586" s="8">
        <v>14</v>
      </c>
      <c r="U1586" s="12">
        <v>6.6799999999999998E-2</v>
      </c>
      <c r="V1586" s="12">
        <v>6.3E-3</v>
      </c>
    </row>
    <row r="1587" spans="1:22" x14ac:dyDescent="0.2">
      <c r="A1587" s="8">
        <v>2016</v>
      </c>
      <c r="B1587" s="8" t="s">
        <v>177</v>
      </c>
      <c r="C1587" s="9">
        <v>1.7000000000000001E-2</v>
      </c>
      <c r="D1587" s="10">
        <v>7.9799999999999996E-2</v>
      </c>
      <c r="E1587" s="12">
        <v>1</v>
      </c>
      <c r="F1587" s="11">
        <v>1.1143009230094343</v>
      </c>
      <c r="G1587" s="11">
        <v>0.17</v>
      </c>
      <c r="H1587" s="11">
        <v>-0.15764209858767042</v>
      </c>
      <c r="I1587" s="11">
        <v>0.47</v>
      </c>
      <c r="J1587" s="11">
        <v>1.71</v>
      </c>
      <c r="K1587" s="9">
        <v>7.2599999999999998E-2</v>
      </c>
      <c r="L1587" s="12">
        <v>0.66526291035059126</v>
      </c>
      <c r="M1587" s="12">
        <f t="shared" si="24"/>
        <v>1.2714144599559387</v>
      </c>
      <c r="N1587" s="13">
        <v>0.78652558351008162</v>
      </c>
      <c r="O1587" s="12">
        <v>8.24</v>
      </c>
      <c r="P1587" s="12">
        <v>0.15305533476940278</v>
      </c>
      <c r="Q1587" s="12">
        <v>0.11430092300943422</v>
      </c>
      <c r="R1587" s="12">
        <v>11.98799901706502</v>
      </c>
      <c r="S1587" s="8">
        <v>0</v>
      </c>
      <c r="T1587" s="8">
        <v>15</v>
      </c>
      <c r="U1587" s="12">
        <v>6.2100000000000002E-2</v>
      </c>
      <c r="V1587" s="12">
        <v>6.6600000000000006E-2</v>
      </c>
    </row>
    <row r="1588" spans="1:22" x14ac:dyDescent="0.2">
      <c r="A1588" s="8">
        <v>2017</v>
      </c>
      <c r="B1588" s="8" t="s">
        <v>177</v>
      </c>
      <c r="C1588" s="9">
        <v>2.1899999999999999E-2</v>
      </c>
      <c r="D1588" s="10">
        <v>0.1174</v>
      </c>
      <c r="E1588" s="12">
        <v>1</v>
      </c>
      <c r="F1588" s="11">
        <v>1.3016027369550902</v>
      </c>
      <c r="G1588" s="11">
        <v>7.0000000000000007E-2</v>
      </c>
      <c r="H1588" s="11">
        <v>-0.49047662917670409</v>
      </c>
      <c r="I1588" s="11">
        <v>0.47</v>
      </c>
      <c r="J1588" s="11">
        <v>1.64</v>
      </c>
      <c r="K1588" s="9">
        <v>6.8400000000000002E-2</v>
      </c>
      <c r="L1588" s="12">
        <v>0.65965629191117736</v>
      </c>
      <c r="M1588" s="12">
        <f t="shared" si="24"/>
        <v>1.2838293728146528</v>
      </c>
      <c r="N1588" s="13">
        <v>0.77891970784841247</v>
      </c>
      <c r="O1588" s="12">
        <v>7.6</v>
      </c>
      <c r="P1588" s="12">
        <v>5.4898967501040938E-2</v>
      </c>
      <c r="Q1588" s="12">
        <v>0.3016027369550901</v>
      </c>
      <c r="R1588" s="12">
        <v>12.206106395186717</v>
      </c>
      <c r="S1588" s="8">
        <v>0</v>
      </c>
      <c r="T1588" s="8">
        <v>16</v>
      </c>
      <c r="U1588" s="12">
        <v>6.8099999999999994E-2</v>
      </c>
      <c r="V1588" s="12">
        <v>3.5299999999999998E-2</v>
      </c>
    </row>
    <row r="1589" spans="1:22" x14ac:dyDescent="0.2">
      <c r="A1589" s="8">
        <v>2018</v>
      </c>
      <c r="B1589" s="8" t="s">
        <v>177</v>
      </c>
      <c r="C1589" s="9">
        <v>3.0200000000000001E-2</v>
      </c>
      <c r="D1589" s="10">
        <v>0.19070000000000001</v>
      </c>
      <c r="E1589" s="12">
        <v>1</v>
      </c>
      <c r="F1589" s="11">
        <v>1.2226426344718757</v>
      </c>
      <c r="G1589" s="11">
        <v>0.09</v>
      </c>
      <c r="H1589" s="11">
        <v>-0.2769927303700469</v>
      </c>
      <c r="I1589" s="11">
        <v>0.68</v>
      </c>
      <c r="J1589" s="11">
        <v>1.56</v>
      </c>
      <c r="K1589" s="9">
        <v>7.6200000000000004E-2</v>
      </c>
      <c r="L1589" s="12">
        <v>0.67165317455066942</v>
      </c>
      <c r="M1589" s="12">
        <f t="shared" si="24"/>
        <v>1.2032745670218603</v>
      </c>
      <c r="N1589" s="13">
        <v>0.83106551688782826</v>
      </c>
      <c r="O1589" s="12">
        <v>4.84</v>
      </c>
      <c r="P1589" s="12">
        <v>7.6154786978748529E-2</v>
      </c>
      <c r="Q1589" s="12">
        <v>0.22264263447187582</v>
      </c>
      <c r="R1589" s="12">
        <v>12.388726320829027</v>
      </c>
      <c r="S1589" s="8">
        <v>0</v>
      </c>
      <c r="T1589" s="8">
        <v>17</v>
      </c>
      <c r="U1589" s="12">
        <v>7.0800000000000002E-2</v>
      </c>
      <c r="V1589" s="12">
        <v>3.5400000000000001E-2</v>
      </c>
    </row>
    <row r="1590" spans="1:22" x14ac:dyDescent="0.2">
      <c r="A1590" s="8">
        <v>2019</v>
      </c>
      <c r="B1590" s="8" t="s">
        <v>177</v>
      </c>
      <c r="C1590" s="9">
        <v>2.6200000000000001E-2</v>
      </c>
      <c r="D1590" s="10">
        <v>0.17349999999999999</v>
      </c>
      <c r="E1590" s="12">
        <v>1</v>
      </c>
      <c r="F1590" s="11">
        <v>1.157009347453289</v>
      </c>
      <c r="G1590" s="11">
        <v>7.0000000000000007E-2</v>
      </c>
      <c r="H1590" s="11">
        <v>0.15478707585118853</v>
      </c>
      <c r="I1590" s="11">
        <v>0.8</v>
      </c>
      <c r="J1590" s="11">
        <v>1.53</v>
      </c>
      <c r="K1590" s="9">
        <v>8.3400000000000002E-2</v>
      </c>
      <c r="L1590" s="12">
        <v>0.66178872223273622</v>
      </c>
      <c r="M1590" s="12">
        <f t="shared" si="24"/>
        <v>1.2361714447619014</v>
      </c>
      <c r="N1590" s="13">
        <v>0.80894927984087972</v>
      </c>
      <c r="O1590" s="12">
        <v>3.57</v>
      </c>
      <c r="P1590" s="12">
        <v>5.7112760618271287E-2</v>
      </c>
      <c r="Q1590" s="12">
        <v>0.1570093474532889</v>
      </c>
      <c r="R1590" s="12">
        <v>12.380627912097976</v>
      </c>
      <c r="S1590" s="8">
        <v>0</v>
      </c>
      <c r="T1590" s="8">
        <v>18</v>
      </c>
      <c r="U1590" s="12">
        <v>7.0199999999999999E-2</v>
      </c>
      <c r="V1590" s="12">
        <v>2.7900000000000001E-2</v>
      </c>
    </row>
    <row r="1591" spans="1:22" x14ac:dyDescent="0.2">
      <c r="A1591" s="8">
        <v>2020</v>
      </c>
      <c r="B1591" s="8" t="s">
        <v>177</v>
      </c>
      <c r="C1591" s="9">
        <v>2.2000000000000001E-3</v>
      </c>
      <c r="D1591" s="10">
        <v>1.3100000000000001E-2</v>
      </c>
      <c r="E1591" s="12">
        <v>1</v>
      </c>
      <c r="F1591" s="11">
        <v>1.121767181170803</v>
      </c>
      <c r="G1591" s="11">
        <v>0.05</v>
      </c>
      <c r="H1591" s="11">
        <v>0.17878052030607491</v>
      </c>
      <c r="I1591" s="11">
        <v>0.77</v>
      </c>
      <c r="J1591" s="11">
        <v>0.69</v>
      </c>
      <c r="K1591" s="9">
        <v>0.1032</v>
      </c>
      <c r="L1591" s="12">
        <v>0.61485636199573235</v>
      </c>
      <c r="M1591" s="12">
        <f t="shared" si="24"/>
        <v>1.2450725839257732</v>
      </c>
      <c r="N1591" s="13">
        <v>0.80316602655160263</v>
      </c>
      <c r="O1591" s="12">
        <v>1.47</v>
      </c>
      <c r="P1591" s="12">
        <v>4.6963654455702407E-2</v>
      </c>
      <c r="Q1591" s="12">
        <v>0.12176718117080307</v>
      </c>
      <c r="R1591" s="12">
        <v>12.307640835388792</v>
      </c>
      <c r="S1591" s="8">
        <v>0</v>
      </c>
      <c r="T1591" s="8">
        <v>19</v>
      </c>
      <c r="U1591" s="12">
        <v>2.9100000000000001E-2</v>
      </c>
      <c r="V1591" s="12">
        <v>3.2300000000000002E-2</v>
      </c>
    </row>
    <row r="1592" spans="1:22" x14ac:dyDescent="0.2">
      <c r="A1592" s="8">
        <v>2021</v>
      </c>
      <c r="B1592" s="8" t="s">
        <v>177</v>
      </c>
      <c r="C1592" s="9">
        <v>2.4199999999999999E-2</v>
      </c>
      <c r="D1592" s="10">
        <v>0.1046</v>
      </c>
      <c r="E1592" s="12">
        <v>1</v>
      </c>
      <c r="F1592" s="11">
        <v>1.1756039990789515</v>
      </c>
      <c r="G1592" s="11">
        <v>0.04</v>
      </c>
      <c r="H1592" s="11">
        <v>-0.1480803792366662</v>
      </c>
      <c r="I1592" s="11">
        <v>0.78</v>
      </c>
      <c r="J1592" s="11">
        <v>0.42</v>
      </c>
      <c r="K1592" s="9">
        <v>9.2999999999999999E-2</v>
      </c>
      <c r="L1592" s="12">
        <v>0.49692459383172932</v>
      </c>
      <c r="M1592" s="12">
        <f t="shared" si="24"/>
        <v>1.3939056215584251</v>
      </c>
      <c r="N1592" s="13">
        <v>0.71740868573438443</v>
      </c>
      <c r="O1592" s="12">
        <v>1.07</v>
      </c>
      <c r="P1592" s="12">
        <v>3.1021953344619584E-2</v>
      </c>
      <c r="Q1592" s="12">
        <v>0.17560399907895149</v>
      </c>
      <c r="R1592" s="12">
        <v>12.391394350073648</v>
      </c>
      <c r="S1592" s="8">
        <v>0</v>
      </c>
      <c r="T1592" s="8">
        <v>20</v>
      </c>
      <c r="U1592" s="12">
        <v>2.58E-2</v>
      </c>
      <c r="V1592" s="12">
        <v>1.84E-2</v>
      </c>
    </row>
    <row r="1593" spans="1:22" x14ac:dyDescent="0.2">
      <c r="A1593" s="8">
        <v>2022</v>
      </c>
      <c r="B1593" s="8" t="s">
        <v>177</v>
      </c>
      <c r="C1593" s="9">
        <v>7.7999999999999996E-3</v>
      </c>
      <c r="D1593" s="10">
        <v>3.0599999999999999E-2</v>
      </c>
      <c r="E1593" s="12">
        <v>1</v>
      </c>
      <c r="F1593" s="11">
        <v>1.0633617435081475</v>
      </c>
      <c r="G1593" s="11">
        <v>0.03</v>
      </c>
      <c r="H1593" s="11">
        <v>1.0250097465841745E-2</v>
      </c>
      <c r="I1593" s="11">
        <v>0.71</v>
      </c>
      <c r="J1593" s="11">
        <v>0.74</v>
      </c>
      <c r="K1593" s="9">
        <v>6.0499999999999998E-2</v>
      </c>
      <c r="L1593" s="12">
        <v>0.51519190545988613</v>
      </c>
      <c r="M1593" s="12">
        <f t="shared" si="24"/>
        <v>1.3265610557577121</v>
      </c>
      <c r="N1593" s="13">
        <v>0.7538288536812312</v>
      </c>
      <c r="O1593" s="12">
        <v>2.2200000000000002</v>
      </c>
      <c r="P1593" s="12">
        <v>2.7491776693589539E-2</v>
      </c>
      <c r="Q1593" s="12">
        <v>6.3361743508147481E-2</v>
      </c>
      <c r="R1593" s="12">
        <v>12.432869008410496</v>
      </c>
      <c r="S1593" s="8">
        <v>0</v>
      </c>
      <c r="T1593" s="8">
        <v>21</v>
      </c>
      <c r="U1593" s="12">
        <v>8.0199999999999994E-2</v>
      </c>
      <c r="V1593" s="12">
        <v>3.15E-2</v>
      </c>
    </row>
    <row r="1594" spans="1:22" x14ac:dyDescent="0.2">
      <c r="A1594" s="8">
        <v>2023</v>
      </c>
      <c r="B1594" s="8" t="s">
        <v>177</v>
      </c>
      <c r="C1594" s="9">
        <v>3.0999999999999999E-3</v>
      </c>
      <c r="D1594" s="10">
        <v>1.38E-2</v>
      </c>
      <c r="E1594" s="12">
        <v>1</v>
      </c>
      <c r="F1594" s="11">
        <v>1.0456879894305142</v>
      </c>
      <c r="G1594" s="11">
        <v>7.0000000000000007E-2</v>
      </c>
      <c r="H1594" s="11">
        <v>-6.0026471545465379E-2</v>
      </c>
      <c r="I1594" s="11">
        <v>0.75</v>
      </c>
      <c r="J1594" s="11">
        <v>0.62</v>
      </c>
      <c r="K1594" s="9">
        <v>7.3899999999999993E-2</v>
      </c>
      <c r="L1594" s="12">
        <v>0.5227129583688862</v>
      </c>
      <c r="M1594" s="12">
        <f t="shared" si="24"/>
        <v>1.2675452376900089</v>
      </c>
      <c r="N1594" s="13">
        <v>0.78892647793968529</v>
      </c>
      <c r="O1594" s="12">
        <v>1.68</v>
      </c>
      <c r="P1594" s="12">
        <v>6.5215626681485644E-2</v>
      </c>
      <c r="Q1594" s="12">
        <v>4.5687989430514143E-2</v>
      </c>
      <c r="R1594" s="12">
        <v>12.501342896089334</v>
      </c>
      <c r="S1594" s="8">
        <v>0</v>
      </c>
      <c r="T1594" s="8">
        <v>22</v>
      </c>
      <c r="U1594" s="12">
        <v>5.0500000000000003E-2</v>
      </c>
      <c r="V1594" s="12">
        <v>3.2500000000000001E-2</v>
      </c>
    </row>
    <row r="1595" spans="1:22" x14ac:dyDescent="0.2">
      <c r="A1595" s="8">
        <v>2015</v>
      </c>
      <c r="B1595" s="8" t="s">
        <v>178</v>
      </c>
      <c r="C1595" s="9">
        <v>6.2899999999999998E-2</v>
      </c>
      <c r="D1595" s="10">
        <v>9.7500000000000003E-2</v>
      </c>
      <c r="E1595" s="12">
        <v>0</v>
      </c>
      <c r="F1595" s="11">
        <v>1.1434441047570689</v>
      </c>
      <c r="G1595" s="11">
        <v>0.52</v>
      </c>
      <c r="H1595" s="11">
        <v>0.31349704683580315</v>
      </c>
      <c r="I1595" s="11">
        <v>0.66</v>
      </c>
      <c r="J1595" s="11">
        <v>0.36</v>
      </c>
      <c r="K1595" s="9">
        <v>0.1381</v>
      </c>
      <c r="L1595" s="12">
        <v>0.69412343358268291</v>
      </c>
      <c r="M1595" s="12">
        <f t="shared" si="24"/>
        <v>2.9808991265194842</v>
      </c>
      <c r="N1595" s="13">
        <v>0.33546925191246108</v>
      </c>
      <c r="O1595" s="12">
        <v>36.46</v>
      </c>
      <c r="P1595" s="12">
        <v>0.4677905464330373</v>
      </c>
      <c r="Q1595" s="12">
        <v>0.14344410475706887</v>
      </c>
      <c r="R1595" s="12">
        <v>12.518562863876291</v>
      </c>
      <c r="S1595" s="8">
        <v>0</v>
      </c>
      <c r="T1595" s="8">
        <v>33</v>
      </c>
      <c r="U1595" s="12">
        <v>6.6799999999999998E-2</v>
      </c>
      <c r="V1595" s="12">
        <v>6.3E-3</v>
      </c>
    </row>
    <row r="1596" spans="1:22" x14ac:dyDescent="0.2">
      <c r="A1596" s="8">
        <v>2016</v>
      </c>
      <c r="B1596" s="8" t="s">
        <v>178</v>
      </c>
      <c r="C1596" s="9">
        <v>6.1499999999999999E-2</v>
      </c>
      <c r="D1596" s="10">
        <v>0.1007</v>
      </c>
      <c r="E1596" s="12">
        <v>1</v>
      </c>
      <c r="F1596" s="11">
        <v>1.1755466523657967</v>
      </c>
      <c r="G1596" s="11">
        <v>0.3</v>
      </c>
      <c r="H1596" s="11">
        <v>0.26124160165153582</v>
      </c>
      <c r="I1596" s="11">
        <v>0.45</v>
      </c>
      <c r="J1596" s="11">
        <v>0.33</v>
      </c>
      <c r="K1596" s="9">
        <v>0.13420000000000001</v>
      </c>
      <c r="L1596" s="12">
        <v>0.80567156020191011</v>
      </c>
      <c r="M1596" s="12">
        <f t="shared" si="24"/>
        <v>2.467095947068112</v>
      </c>
      <c r="N1596" s="13">
        <v>0.40533486392711904</v>
      </c>
      <c r="O1596" s="12">
        <v>22.39</v>
      </c>
      <c r="P1596" s="12">
        <v>0.25201991609390467</v>
      </c>
      <c r="Q1596" s="12">
        <v>0.1755466523657967</v>
      </c>
      <c r="R1596" s="12">
        <v>12.586627715796242</v>
      </c>
      <c r="S1596" s="8">
        <v>0</v>
      </c>
      <c r="T1596" s="8">
        <v>34</v>
      </c>
      <c r="U1596" s="12">
        <v>6.2100000000000002E-2</v>
      </c>
      <c r="V1596" s="12">
        <v>6.6600000000000006E-2</v>
      </c>
    </row>
    <row r="1597" spans="1:22" x14ac:dyDescent="0.2">
      <c r="A1597" s="8">
        <v>2017</v>
      </c>
      <c r="B1597" s="8" t="s">
        <v>178</v>
      </c>
      <c r="C1597" s="9">
        <v>7.9799999999999996E-2</v>
      </c>
      <c r="D1597" s="10">
        <v>0.14199999999999999</v>
      </c>
      <c r="E1597" s="12">
        <v>1</v>
      </c>
      <c r="F1597" s="11">
        <v>0.98866464673083354</v>
      </c>
      <c r="G1597" s="11">
        <v>0.23</v>
      </c>
      <c r="H1597" s="11">
        <v>0.10840122616995253</v>
      </c>
      <c r="I1597" s="11">
        <v>0.44</v>
      </c>
      <c r="J1597" s="11">
        <v>0.41</v>
      </c>
      <c r="K1597" s="9">
        <v>0.1716</v>
      </c>
      <c r="L1597" s="12">
        <v>0.78824287441867336</v>
      </c>
      <c r="M1597" s="12">
        <f t="shared" si="24"/>
        <v>2.2798818207390568</v>
      </c>
      <c r="N1597" s="13">
        <v>0.43861922618244986</v>
      </c>
      <c r="O1597" s="12">
        <v>19.57</v>
      </c>
      <c r="P1597" s="12">
        <v>0.23702465788474156</v>
      </c>
      <c r="Q1597" s="12">
        <v>-1.1335353269166508E-2</v>
      </c>
      <c r="R1597" s="12">
        <v>12.632965540497574</v>
      </c>
      <c r="S1597" s="8">
        <v>0</v>
      </c>
      <c r="T1597" s="8">
        <v>35</v>
      </c>
      <c r="U1597" s="12">
        <v>6.8099999999999994E-2</v>
      </c>
      <c r="V1597" s="12">
        <v>3.5299999999999998E-2</v>
      </c>
    </row>
    <row r="1598" spans="1:22" x14ac:dyDescent="0.2">
      <c r="A1598" s="8">
        <v>2018</v>
      </c>
      <c r="B1598" s="8" t="s">
        <v>178</v>
      </c>
      <c r="C1598" s="9">
        <v>0.13389999999999999</v>
      </c>
      <c r="D1598" s="10">
        <v>0.25319999999999998</v>
      </c>
      <c r="E1598" s="12">
        <v>0</v>
      </c>
      <c r="F1598" s="11">
        <v>1.7492364849293194</v>
      </c>
      <c r="G1598" s="11">
        <v>0.47</v>
      </c>
      <c r="H1598" s="11">
        <v>0.59857554383239131</v>
      </c>
      <c r="I1598" s="11">
        <v>0.85</v>
      </c>
      <c r="J1598" s="11">
        <v>0.33</v>
      </c>
      <c r="K1598" s="9">
        <v>0.17610000000000001</v>
      </c>
      <c r="L1598" s="12">
        <v>0.86053507122039108</v>
      </c>
      <c r="M1598" s="12">
        <f t="shared" si="24"/>
        <v>2.1192822440651748</v>
      </c>
      <c r="N1598" s="13">
        <v>0.47185786735126667</v>
      </c>
      <c r="O1598" s="12">
        <v>13.5</v>
      </c>
      <c r="P1598" s="12">
        <v>0.27516949303222799</v>
      </c>
      <c r="Q1598" s="12">
        <v>0.74923648492931938</v>
      </c>
      <c r="R1598" s="12">
        <v>12.706489918102713</v>
      </c>
      <c r="S1598" s="8">
        <v>0</v>
      </c>
      <c r="T1598" s="8">
        <v>36</v>
      </c>
      <c r="U1598" s="12">
        <v>7.0800000000000002E-2</v>
      </c>
      <c r="V1598" s="12">
        <v>3.5400000000000001E-2</v>
      </c>
    </row>
    <row r="1599" spans="1:22" x14ac:dyDescent="0.2">
      <c r="A1599" s="8">
        <v>2019</v>
      </c>
      <c r="B1599" s="8" t="s">
        <v>178</v>
      </c>
      <c r="C1599" s="9">
        <v>8.2199999999999995E-2</v>
      </c>
      <c r="D1599" s="10">
        <v>0.1749</v>
      </c>
      <c r="E1599" s="12">
        <v>0</v>
      </c>
      <c r="F1599" s="11">
        <v>1.8486583163838328</v>
      </c>
      <c r="G1599" s="11">
        <v>0.54</v>
      </c>
      <c r="H1599" s="11">
        <v>0.51490997739097277</v>
      </c>
      <c r="I1599" s="11">
        <v>0.72</v>
      </c>
      <c r="J1599" s="11">
        <v>0.3</v>
      </c>
      <c r="K1599" s="9">
        <v>0.2155</v>
      </c>
      <c r="L1599" s="12">
        <v>0.88595675823923237</v>
      </c>
      <c r="M1599" s="12">
        <f t="shared" si="24"/>
        <v>1.7995321096409016</v>
      </c>
      <c r="N1599" s="13">
        <v>0.5557000037079366</v>
      </c>
      <c r="O1599" s="12">
        <v>14.55</v>
      </c>
      <c r="P1599" s="12">
        <v>0.30445467767816081</v>
      </c>
      <c r="Q1599" s="12">
        <v>0.84865831638383282</v>
      </c>
      <c r="R1599" s="12">
        <v>12.767490825336285</v>
      </c>
      <c r="S1599" s="8">
        <v>0</v>
      </c>
      <c r="T1599" s="8">
        <v>37</v>
      </c>
      <c r="U1599" s="12">
        <v>7.0199999999999999E-2</v>
      </c>
      <c r="V1599" s="12">
        <v>2.7900000000000001E-2</v>
      </c>
    </row>
    <row r="1600" spans="1:22" x14ac:dyDescent="0.2">
      <c r="A1600" s="8">
        <v>2020</v>
      </c>
      <c r="B1600" s="8" t="s">
        <v>178</v>
      </c>
      <c r="C1600" s="9">
        <v>0.17460000000000001</v>
      </c>
      <c r="D1600" s="10">
        <v>0.37769999999999998</v>
      </c>
      <c r="E1600" s="12">
        <v>0</v>
      </c>
      <c r="F1600" s="11">
        <v>2.7360984373598973</v>
      </c>
      <c r="G1600" s="11">
        <v>0.38</v>
      </c>
      <c r="H1600" s="11">
        <v>0.68928669049619529</v>
      </c>
      <c r="I1600" s="11">
        <v>0.59</v>
      </c>
      <c r="J1600" s="11">
        <v>0.26</v>
      </c>
      <c r="K1600" s="9">
        <v>0.2382</v>
      </c>
      <c r="L1600" s="12">
        <v>0.84536444311223313</v>
      </c>
      <c r="M1600" s="12">
        <f t="shared" si="24"/>
        <v>2.025919048888428</v>
      </c>
      <c r="N1600" s="13">
        <v>0.49360313806648665</v>
      </c>
      <c r="O1600" s="12">
        <v>19.52</v>
      </c>
      <c r="P1600" s="12">
        <v>0.14075891703129095</v>
      </c>
      <c r="Q1600" s="12">
        <v>1.7360984373598971</v>
      </c>
      <c r="R1600" s="12">
        <v>12.815506341236208</v>
      </c>
      <c r="S1600" s="8">
        <v>0</v>
      </c>
      <c r="T1600" s="8">
        <v>38</v>
      </c>
      <c r="U1600" s="12">
        <v>2.9100000000000001E-2</v>
      </c>
      <c r="V1600" s="12">
        <v>3.2300000000000002E-2</v>
      </c>
    </row>
    <row r="1601" spans="1:22" x14ac:dyDescent="0.2">
      <c r="A1601" s="8">
        <v>2021</v>
      </c>
      <c r="B1601" s="8" t="s">
        <v>178</v>
      </c>
      <c r="C1601" s="9">
        <v>7.5999999999999998E-2</v>
      </c>
      <c r="D1601" s="10">
        <v>0.15429999999999999</v>
      </c>
      <c r="E1601" s="12">
        <v>0</v>
      </c>
      <c r="F1601" s="11">
        <v>2.2978273515494725</v>
      </c>
      <c r="G1601" s="11">
        <v>0.12</v>
      </c>
      <c r="H1601" s="11">
        <v>0.21361948387317359</v>
      </c>
      <c r="I1601" s="11">
        <v>0.35</v>
      </c>
      <c r="J1601" s="11">
        <v>0.31</v>
      </c>
      <c r="K1601" s="9">
        <v>0.26550000000000001</v>
      </c>
      <c r="L1601" s="12">
        <v>0.94948125508634351</v>
      </c>
      <c r="M1601" s="12">
        <f t="shared" si="24"/>
        <v>2.0655457482006057</v>
      </c>
      <c r="N1601" s="13">
        <v>0.4841335520509033</v>
      </c>
      <c r="O1601" s="12">
        <v>28.93</v>
      </c>
      <c r="P1601" s="12">
        <v>5.2494703155518782E-2</v>
      </c>
      <c r="Q1601" s="12">
        <v>1.2978273515494727</v>
      </c>
      <c r="R1601" s="12">
        <v>12.78010727800903</v>
      </c>
      <c r="S1601" s="8">
        <v>0</v>
      </c>
      <c r="T1601" s="8">
        <v>39</v>
      </c>
      <c r="U1601" s="12">
        <v>2.58E-2</v>
      </c>
      <c r="V1601" s="12">
        <v>1.84E-2</v>
      </c>
    </row>
    <row r="1602" spans="1:22" x14ac:dyDescent="0.2">
      <c r="A1602" s="8">
        <v>2022</v>
      </c>
      <c r="B1602" s="8" t="s">
        <v>178</v>
      </c>
      <c r="C1602" s="9">
        <v>0.14330000000000001</v>
      </c>
      <c r="D1602" s="10">
        <v>0.2823</v>
      </c>
      <c r="E1602" s="12">
        <v>0</v>
      </c>
      <c r="F1602" s="11">
        <v>2.361954912533045</v>
      </c>
      <c r="G1602" s="11">
        <v>0.13</v>
      </c>
      <c r="H1602" s="11">
        <v>0.60441180463899602</v>
      </c>
      <c r="I1602" s="11">
        <v>0.31</v>
      </c>
      <c r="J1602" s="11">
        <v>0.28000000000000003</v>
      </c>
      <c r="K1602" s="9">
        <v>0.23499999999999999</v>
      </c>
      <c r="L1602" s="12">
        <v>0.93637796943062446</v>
      </c>
      <c r="M1602" s="12">
        <f t="shared" si="24"/>
        <v>2.1883634107937149</v>
      </c>
      <c r="N1602" s="13">
        <v>0.45696249309766246</v>
      </c>
      <c r="O1602" s="12">
        <v>26.87</v>
      </c>
      <c r="P1602" s="12">
        <v>5.5994125203749488E-2</v>
      </c>
      <c r="Q1602" s="12">
        <v>1.361954912533045</v>
      </c>
      <c r="R1602" s="12">
        <v>12.801629970968159</v>
      </c>
      <c r="S1602" s="8">
        <v>0</v>
      </c>
      <c r="T1602" s="8">
        <v>40</v>
      </c>
      <c r="U1602" s="12">
        <v>8.0199999999999994E-2</v>
      </c>
      <c r="V1602" s="12">
        <v>3.15E-2</v>
      </c>
    </row>
    <row r="1603" spans="1:22" x14ac:dyDescent="0.2">
      <c r="A1603" s="8">
        <v>2023</v>
      </c>
      <c r="B1603" s="8" t="s">
        <v>178</v>
      </c>
      <c r="C1603" s="9">
        <v>9.9199999999999997E-2</v>
      </c>
      <c r="D1603" s="10">
        <v>0.1787</v>
      </c>
      <c r="E1603" s="12">
        <v>0</v>
      </c>
      <c r="F1603" s="11">
        <v>3.1279395180391627</v>
      </c>
      <c r="G1603" s="11">
        <v>0.17</v>
      </c>
      <c r="H1603" s="11">
        <v>0.34203778953466618</v>
      </c>
      <c r="I1603" s="11">
        <v>0.38</v>
      </c>
      <c r="J1603" s="11">
        <v>0.22</v>
      </c>
      <c r="K1603" s="9">
        <v>0.24210000000000001</v>
      </c>
      <c r="L1603" s="12">
        <v>0.91779255913928071</v>
      </c>
      <c r="M1603" s="12">
        <f t="shared" ref="M1603:M1666" si="25">1/N1603</f>
        <v>2.6256430564246998</v>
      </c>
      <c r="N1603" s="13">
        <v>0.38085908042720995</v>
      </c>
      <c r="O1603" s="12">
        <v>22.95</v>
      </c>
      <c r="P1603" s="12">
        <v>5.4751884053108553E-2</v>
      </c>
      <c r="Q1603" s="12">
        <v>2.1279395180391627</v>
      </c>
      <c r="R1603" s="12">
        <v>12.789618252387195</v>
      </c>
      <c r="S1603" s="8">
        <v>0</v>
      </c>
      <c r="T1603" s="8">
        <v>41</v>
      </c>
      <c r="U1603" s="12">
        <v>5.0500000000000003E-2</v>
      </c>
      <c r="V1603" s="12">
        <v>3.2500000000000001E-2</v>
      </c>
    </row>
    <row r="1604" spans="1:22" x14ac:dyDescent="0.2">
      <c r="A1604" s="8">
        <v>2015</v>
      </c>
      <c r="B1604" s="8" t="s">
        <v>179</v>
      </c>
      <c r="C1604" s="9">
        <v>-1.09E-2</v>
      </c>
      <c r="D1604" s="10">
        <v>-4.1799999999999997E-2</v>
      </c>
      <c r="E1604" s="12">
        <v>1</v>
      </c>
      <c r="F1604" s="11">
        <v>1.1088080894269341</v>
      </c>
      <c r="G1604" s="11">
        <v>0.23</v>
      </c>
      <c r="H1604" s="11">
        <v>-0.21024701789098349</v>
      </c>
      <c r="I1604" s="11">
        <v>0.54</v>
      </c>
      <c r="J1604" s="11">
        <v>4.59</v>
      </c>
      <c r="K1604" s="9">
        <v>4.36E-2</v>
      </c>
      <c r="L1604" s="12">
        <v>0.62578616519914387</v>
      </c>
      <c r="M1604" s="12">
        <f t="shared" si="25"/>
        <v>1.2977941620919531</v>
      </c>
      <c r="N1604" s="13">
        <v>0.77053821723783245</v>
      </c>
      <c r="O1604" s="12">
        <v>25.67</v>
      </c>
      <c r="P1604" s="12">
        <v>0.21360699166390534</v>
      </c>
      <c r="Q1604" s="12">
        <v>0.10880808942693401</v>
      </c>
      <c r="R1604" s="12">
        <v>11.90852343357575</v>
      </c>
      <c r="S1604" s="8">
        <v>0</v>
      </c>
      <c r="T1604" s="8">
        <v>16</v>
      </c>
      <c r="U1604" s="12">
        <v>6.6799999999999998E-2</v>
      </c>
      <c r="V1604" s="12">
        <v>6.3E-3</v>
      </c>
    </row>
    <row r="1605" spans="1:22" x14ac:dyDescent="0.2">
      <c r="A1605" s="8">
        <v>2016</v>
      </c>
      <c r="B1605" s="8" t="s">
        <v>179</v>
      </c>
      <c r="C1605" s="9">
        <v>1.04E-2</v>
      </c>
      <c r="D1605" s="10">
        <v>4.1399999999999999E-2</v>
      </c>
      <c r="E1605" s="12">
        <v>1</v>
      </c>
      <c r="F1605" s="11">
        <v>1.1560807323295077</v>
      </c>
      <c r="G1605" s="11">
        <v>0.02</v>
      </c>
      <c r="H1605" s="11">
        <v>-1.8041960967370464E-2</v>
      </c>
      <c r="I1605" s="11">
        <v>0.36</v>
      </c>
      <c r="J1605" s="11">
        <v>3.38</v>
      </c>
      <c r="K1605" s="9">
        <v>5.2200000000000003E-2</v>
      </c>
      <c r="L1605" s="12">
        <v>0.53750846341449532</v>
      </c>
      <c r="M1605" s="12">
        <f t="shared" si="25"/>
        <v>1.3791237995848376</v>
      </c>
      <c r="N1605" s="13">
        <v>0.72509806610619987</v>
      </c>
      <c r="O1605" s="12">
        <v>16.899999999999999</v>
      </c>
      <c r="P1605" s="12">
        <v>1.7675725968958524E-2</v>
      </c>
      <c r="Q1605" s="12">
        <v>0.15608073232950775</v>
      </c>
      <c r="R1605" s="12">
        <v>11.848042138059158</v>
      </c>
      <c r="S1605" s="8">
        <v>0</v>
      </c>
      <c r="T1605" s="8">
        <v>17</v>
      </c>
      <c r="U1605" s="12">
        <v>6.2100000000000002E-2</v>
      </c>
      <c r="V1605" s="12">
        <v>6.6600000000000006E-2</v>
      </c>
    </row>
    <row r="1606" spans="1:22" x14ac:dyDescent="0.2">
      <c r="A1606" s="8">
        <v>2017</v>
      </c>
      <c r="B1606" s="8" t="s">
        <v>179</v>
      </c>
      <c r="C1606" s="9">
        <v>-7.1900000000000006E-2</v>
      </c>
      <c r="D1606" s="10">
        <v>-0.27739999999999998</v>
      </c>
      <c r="E1606" s="12">
        <v>1</v>
      </c>
      <c r="F1606" s="11">
        <v>1.0483477992512504</v>
      </c>
      <c r="G1606" s="11">
        <v>0.08</v>
      </c>
      <c r="H1606" s="11">
        <v>0.18486512669472843</v>
      </c>
      <c r="I1606" s="11">
        <v>0.44</v>
      </c>
      <c r="J1606" s="11">
        <v>3.21</v>
      </c>
      <c r="K1606" s="9">
        <v>3.2800000000000003E-2</v>
      </c>
      <c r="L1606" s="12">
        <v>-8.3653374522626383</v>
      </c>
      <c r="M1606" s="12">
        <f t="shared" si="25"/>
        <v>1.3178790345670715</v>
      </c>
      <c r="N1606" s="13">
        <v>0.75879498328046779</v>
      </c>
      <c r="O1606" s="12">
        <v>15.59</v>
      </c>
      <c r="P1606" s="12">
        <v>8.6522097103771609E-2</v>
      </c>
      <c r="Q1606" s="12">
        <v>4.8347799251250524E-2</v>
      </c>
      <c r="R1606" s="12">
        <v>11.783564764581628</v>
      </c>
      <c r="S1606" s="8">
        <v>0</v>
      </c>
      <c r="T1606" s="8">
        <v>16</v>
      </c>
      <c r="U1606" s="12">
        <v>6.8099999999999994E-2</v>
      </c>
      <c r="V1606" s="12">
        <v>3.5299999999999998E-2</v>
      </c>
    </row>
    <row r="1607" spans="1:22" x14ac:dyDescent="0.2">
      <c r="A1607" s="8">
        <v>2018</v>
      </c>
      <c r="B1607" s="8" t="s">
        <v>179</v>
      </c>
      <c r="C1607" s="9">
        <v>-6.0400000000000002E-2</v>
      </c>
      <c r="D1607" s="10">
        <v>-0.23319999999999999</v>
      </c>
      <c r="E1607" s="12">
        <v>1</v>
      </c>
      <c r="F1607" s="11">
        <v>1.0008594660242849</v>
      </c>
      <c r="G1607" s="11">
        <v>0.05</v>
      </c>
      <c r="H1607" s="11">
        <v>0.52324066804898339</v>
      </c>
      <c r="I1607" s="11">
        <v>0.43</v>
      </c>
      <c r="J1607" s="11">
        <v>3.03</v>
      </c>
      <c r="K1607" s="9">
        <v>5.0900000000000001E-2</v>
      </c>
      <c r="L1607" s="12">
        <v>-1.2916045503260536</v>
      </c>
      <c r="M1607" s="12">
        <f t="shared" si="25"/>
        <v>1.4024426948591913</v>
      </c>
      <c r="N1607" s="13">
        <v>0.71304161208554939</v>
      </c>
      <c r="O1607" s="12">
        <v>14.15</v>
      </c>
      <c r="P1607" s="12">
        <v>4.2063048574768523E-2</v>
      </c>
      <c r="Q1607" s="12">
        <v>8.5946602428495851E-4</v>
      </c>
      <c r="R1607" s="12">
        <v>11.591687001438844</v>
      </c>
      <c r="S1607" s="8">
        <v>0</v>
      </c>
      <c r="T1607" s="8">
        <v>18</v>
      </c>
      <c r="U1607" s="12">
        <v>7.0800000000000002E-2</v>
      </c>
      <c r="V1607" s="12">
        <v>3.5400000000000001E-2</v>
      </c>
    </row>
    <row r="1608" spans="1:22" x14ac:dyDescent="0.2">
      <c r="A1608" s="8">
        <v>2019</v>
      </c>
      <c r="B1608" s="8" t="s">
        <v>179</v>
      </c>
      <c r="C1608" s="9">
        <v>1.95E-2</v>
      </c>
      <c r="D1608" s="10">
        <v>5.8000000000000003E-2</v>
      </c>
      <c r="E1608" s="12">
        <v>1</v>
      </c>
      <c r="F1608" s="11">
        <v>1.0621008611264187</v>
      </c>
      <c r="G1608" s="11">
        <v>0.06</v>
      </c>
      <c r="H1608" s="11">
        <v>0.38609869542364239</v>
      </c>
      <c r="I1608" s="11">
        <v>0.49</v>
      </c>
      <c r="J1608" s="11">
        <v>2.65</v>
      </c>
      <c r="K1608" s="9">
        <v>7.6899999999999996E-2</v>
      </c>
      <c r="L1608" s="12">
        <v>9.6684840757655433E-2</v>
      </c>
      <c r="M1608" s="12">
        <f t="shared" si="25"/>
        <v>1.6668011059131185</v>
      </c>
      <c r="N1608" s="13">
        <v>0.59995160577492723</v>
      </c>
      <c r="O1608" s="12">
        <v>11.87</v>
      </c>
      <c r="P1608" s="12">
        <v>3.7658735110195338E-2</v>
      </c>
      <c r="Q1608" s="12">
        <v>6.2100861126418737E-2</v>
      </c>
      <c r="R1608" s="12">
        <v>11.472602537533403</v>
      </c>
      <c r="S1608" s="8">
        <v>0</v>
      </c>
      <c r="T1608" s="8">
        <v>16</v>
      </c>
      <c r="U1608" s="12">
        <v>7.0199999999999999E-2</v>
      </c>
      <c r="V1608" s="12">
        <v>2.7900000000000001E-2</v>
      </c>
    </row>
    <row r="1609" spans="1:22" x14ac:dyDescent="0.2">
      <c r="A1609" s="8">
        <v>2020</v>
      </c>
      <c r="B1609" s="8" t="s">
        <v>179</v>
      </c>
      <c r="C1609" s="9">
        <v>5.8999999999999999E-3</v>
      </c>
      <c r="D1609" s="10">
        <v>1.55E-2</v>
      </c>
      <c r="E1609" s="12">
        <v>1</v>
      </c>
      <c r="F1609" s="11">
        <v>1.1054041898026159</v>
      </c>
      <c r="G1609" s="11">
        <v>0.04</v>
      </c>
      <c r="H1609" s="11">
        <v>-0.1825980210490058</v>
      </c>
      <c r="I1609" s="11">
        <v>0.45</v>
      </c>
      <c r="J1609" s="11">
        <v>1.75</v>
      </c>
      <c r="K1609" s="9">
        <v>0.13769999999999999</v>
      </c>
      <c r="L1609" s="12">
        <v>0.5243708143400807</v>
      </c>
      <c r="M1609" s="12">
        <f t="shared" si="25"/>
        <v>1.5676387964668042</v>
      </c>
      <c r="N1609" s="13">
        <v>0.63790204877158752</v>
      </c>
      <c r="O1609" s="12">
        <v>7</v>
      </c>
      <c r="P1609" s="12">
        <v>1.7326272383344901E-2</v>
      </c>
      <c r="Q1609" s="12">
        <v>0.10540418980261598</v>
      </c>
      <c r="R1609" s="12">
        <v>11.522606064742659</v>
      </c>
      <c r="S1609" s="8">
        <v>0</v>
      </c>
      <c r="T1609" s="8">
        <v>19</v>
      </c>
      <c r="U1609" s="12">
        <v>2.9100000000000001E-2</v>
      </c>
      <c r="V1609" s="12">
        <v>3.2300000000000002E-2</v>
      </c>
    </row>
    <row r="1610" spans="1:22" x14ac:dyDescent="0.2">
      <c r="A1610" s="8">
        <v>2021</v>
      </c>
      <c r="B1610" s="8" t="s">
        <v>179</v>
      </c>
      <c r="C1610" s="9">
        <v>-1.7100000000000001E-2</v>
      </c>
      <c r="D1610" s="10">
        <v>-4.8099999999999997E-2</v>
      </c>
      <c r="E1610" s="12">
        <v>1</v>
      </c>
      <c r="F1610" s="11">
        <v>1.1492065823617827</v>
      </c>
      <c r="G1610" s="11">
        <v>0.06</v>
      </c>
      <c r="H1610" s="11">
        <v>4.5003956399308431E-2</v>
      </c>
      <c r="I1610" s="11">
        <v>0.53</v>
      </c>
      <c r="J1610" s="11">
        <v>2.64</v>
      </c>
      <c r="K1610" s="9">
        <v>0.10920000000000001</v>
      </c>
      <c r="L1610" s="12">
        <v>0.4312225000172244</v>
      </c>
      <c r="M1610" s="12">
        <f t="shared" si="25"/>
        <v>1.5370656941863527</v>
      </c>
      <c r="N1610" s="13">
        <v>0.65059027976637718</v>
      </c>
      <c r="O1610" s="12">
        <v>9.02</v>
      </c>
      <c r="P1610" s="12">
        <v>4.5404909099596616E-2</v>
      </c>
      <c r="Q1610" s="12">
        <v>0.1492065823617828</v>
      </c>
      <c r="R1610" s="12">
        <v>11.517980832975907</v>
      </c>
      <c r="S1610" s="8">
        <v>0</v>
      </c>
      <c r="T1610" s="8">
        <v>16</v>
      </c>
      <c r="U1610" s="12">
        <v>2.58E-2</v>
      </c>
      <c r="V1610" s="12">
        <v>1.84E-2</v>
      </c>
    </row>
    <row r="1611" spans="1:22" x14ac:dyDescent="0.2">
      <c r="A1611" s="8">
        <v>2022</v>
      </c>
      <c r="B1611" s="8" t="s">
        <v>179</v>
      </c>
      <c r="C1611" s="9">
        <v>1.0500000000000001E-2</v>
      </c>
      <c r="D1611" s="10">
        <v>2.7099999999999999E-2</v>
      </c>
      <c r="E1611" s="12">
        <v>1</v>
      </c>
      <c r="F1611" s="11">
        <v>1.2880209017295308</v>
      </c>
      <c r="G1611" s="11">
        <v>0.09</v>
      </c>
      <c r="H1611" s="11">
        <v>0.27634076808391622</v>
      </c>
      <c r="I1611" s="11">
        <v>0.42</v>
      </c>
      <c r="J1611" s="11">
        <v>2.63</v>
      </c>
      <c r="K1611" s="9">
        <v>0.1163</v>
      </c>
      <c r="L1611" s="12">
        <v>0.51650477708331655</v>
      </c>
      <c r="M1611" s="12">
        <f t="shared" si="25"/>
        <v>1.7677965089864263</v>
      </c>
      <c r="N1611" s="13">
        <v>0.56567596718094793</v>
      </c>
      <c r="O1611" s="12">
        <v>9.67</v>
      </c>
      <c r="P1611" s="12">
        <v>6.181137420366014E-2</v>
      </c>
      <c r="Q1611" s="12">
        <v>0.28802090172953088</v>
      </c>
      <c r="R1611" s="12">
        <v>11.435286406851663</v>
      </c>
      <c r="S1611" s="8">
        <v>0</v>
      </c>
      <c r="T1611" s="8">
        <v>20</v>
      </c>
      <c r="U1611" s="12">
        <v>8.0199999999999994E-2</v>
      </c>
      <c r="V1611" s="12">
        <v>3.15E-2</v>
      </c>
    </row>
    <row r="1612" spans="1:22" x14ac:dyDescent="0.2">
      <c r="A1612" s="8">
        <v>2023</v>
      </c>
      <c r="B1612" s="8" t="s">
        <v>179</v>
      </c>
      <c r="C1612" s="9">
        <v>-3.2099999999999997E-2</v>
      </c>
      <c r="D1612" s="10">
        <v>-7.8600000000000003E-2</v>
      </c>
      <c r="E1612" s="12">
        <v>1</v>
      </c>
      <c r="F1612" s="11">
        <v>1.2486212035446362</v>
      </c>
      <c r="G1612" s="11">
        <v>0.03</v>
      </c>
      <c r="H1612" s="11">
        <v>-0.1501985468860392</v>
      </c>
      <c r="I1612" s="11">
        <v>0.34</v>
      </c>
      <c r="J1612" s="11">
        <v>2.54</v>
      </c>
      <c r="K1612" s="9">
        <v>0.1002</v>
      </c>
      <c r="L1612" s="12">
        <v>8.3789274174096401E-2</v>
      </c>
      <c r="M1612" s="12">
        <f t="shared" si="25"/>
        <v>1.6195478415429987</v>
      </c>
      <c r="N1612" s="13">
        <v>0.61745628894004501</v>
      </c>
      <c r="O1612" s="12">
        <v>10.59</v>
      </c>
      <c r="P1612" s="12">
        <v>1.0840223155386013E-2</v>
      </c>
      <c r="Q1612" s="12">
        <v>0.24862120354463624</v>
      </c>
      <c r="R1612" s="12">
        <v>11.456258301741247</v>
      </c>
      <c r="S1612" s="8">
        <v>0</v>
      </c>
      <c r="T1612" s="8">
        <v>16</v>
      </c>
      <c r="U1612" s="12">
        <v>5.0500000000000003E-2</v>
      </c>
      <c r="V1612" s="12">
        <v>3.2500000000000001E-2</v>
      </c>
    </row>
    <row r="1613" spans="1:22" x14ac:dyDescent="0.2">
      <c r="A1613" s="8">
        <v>2015</v>
      </c>
      <c r="B1613" s="8" t="s">
        <v>180</v>
      </c>
      <c r="C1613" s="9">
        <v>6.4799999999999996E-2</v>
      </c>
      <c r="D1613" s="10">
        <v>0.14499999999999999</v>
      </c>
      <c r="E1613" s="12">
        <v>1</v>
      </c>
      <c r="F1613" s="11">
        <v>1.4245045768502669</v>
      </c>
      <c r="G1613" s="11">
        <v>0.74</v>
      </c>
      <c r="H1613" s="11">
        <v>0.80810947338153016</v>
      </c>
      <c r="I1613" s="11">
        <v>1.1599999999999999</v>
      </c>
      <c r="J1613" s="11">
        <v>1.3</v>
      </c>
      <c r="K1613" s="9">
        <v>0.12379999999999999</v>
      </c>
      <c r="L1613" s="12">
        <v>0.81096016738990773</v>
      </c>
      <c r="M1613" s="12">
        <f t="shared" si="25"/>
        <v>1.8104516254432514</v>
      </c>
      <c r="N1613" s="13">
        <v>0.55234836763736828</v>
      </c>
      <c r="O1613" s="12">
        <v>13.27</v>
      </c>
      <c r="P1613" s="12">
        <v>0.52650388899523382</v>
      </c>
      <c r="Q1613" s="12">
        <v>0.42450457685026677</v>
      </c>
      <c r="R1613" s="12">
        <v>11.460258180942251</v>
      </c>
      <c r="S1613" s="8">
        <v>0</v>
      </c>
      <c r="T1613" s="8">
        <v>16</v>
      </c>
      <c r="U1613" s="12">
        <v>6.6799999999999998E-2</v>
      </c>
      <c r="V1613" s="12">
        <v>6.3E-3</v>
      </c>
    </row>
    <row r="1614" spans="1:22" x14ac:dyDescent="0.2">
      <c r="A1614" s="8">
        <v>2016</v>
      </c>
      <c r="B1614" s="8" t="s">
        <v>180</v>
      </c>
      <c r="C1614" s="9">
        <v>0.1123</v>
      </c>
      <c r="D1614" s="10">
        <v>0.2301</v>
      </c>
      <c r="E1614" s="12">
        <v>0</v>
      </c>
      <c r="F1614" s="11">
        <v>1.8127161530229494</v>
      </c>
      <c r="G1614" s="11">
        <v>1.05</v>
      </c>
      <c r="H1614" s="11">
        <v>0.69786668431131427</v>
      </c>
      <c r="I1614" s="11">
        <v>1.52</v>
      </c>
      <c r="J1614" s="11">
        <v>1.56</v>
      </c>
      <c r="K1614" s="9">
        <v>0.1308</v>
      </c>
      <c r="L1614" s="12">
        <v>0.87624995259947036</v>
      </c>
      <c r="M1614" s="12">
        <f t="shared" si="25"/>
        <v>2.1253603376152181</v>
      </c>
      <c r="N1614" s="13">
        <v>0.47050845087382215</v>
      </c>
      <c r="O1614" s="12">
        <v>15.82</v>
      </c>
      <c r="P1614" s="12">
        <v>0.58612170151767984</v>
      </c>
      <c r="Q1614" s="12">
        <v>0.81271615302294942</v>
      </c>
      <c r="R1614" s="12">
        <v>11.445338966493031</v>
      </c>
      <c r="S1614" s="8">
        <v>0</v>
      </c>
      <c r="T1614" s="8">
        <v>17</v>
      </c>
      <c r="U1614" s="12">
        <v>6.2100000000000002E-2</v>
      </c>
      <c r="V1614" s="12">
        <v>6.6600000000000006E-2</v>
      </c>
    </row>
    <row r="1615" spans="1:22" x14ac:dyDescent="0.2">
      <c r="A1615" s="8">
        <v>2017</v>
      </c>
      <c r="B1615" s="8" t="s">
        <v>180</v>
      </c>
      <c r="C1615" s="9">
        <v>9.64E-2</v>
      </c>
      <c r="D1615" s="10">
        <v>0.1883</v>
      </c>
      <c r="E1615" s="12">
        <v>1</v>
      </c>
      <c r="F1615" s="11">
        <v>1.1818877514439936</v>
      </c>
      <c r="G1615" s="11">
        <v>0.32</v>
      </c>
      <c r="H1615" s="11">
        <v>0.6790232998399065</v>
      </c>
      <c r="I1615" s="11">
        <v>0.83</v>
      </c>
      <c r="J1615" s="11">
        <v>1.61</v>
      </c>
      <c r="K1615" s="9">
        <v>0.1295</v>
      </c>
      <c r="L1615" s="12">
        <v>0.80814720218453595</v>
      </c>
      <c r="M1615" s="12">
        <f t="shared" si="25"/>
        <v>2.001132682189342</v>
      </c>
      <c r="N1615" s="13">
        <v>0.49971698973300893</v>
      </c>
      <c r="O1615" s="12">
        <v>17.670000000000002</v>
      </c>
      <c r="P1615" s="12">
        <v>0.27413768437152736</v>
      </c>
      <c r="Q1615" s="12">
        <v>0.18188775144399355</v>
      </c>
      <c r="R1615" s="12">
        <v>11.625018933217905</v>
      </c>
      <c r="S1615" s="8">
        <v>0</v>
      </c>
      <c r="T1615" s="8">
        <v>18</v>
      </c>
      <c r="U1615" s="12">
        <v>6.8099999999999994E-2</v>
      </c>
      <c r="V1615" s="12">
        <v>3.5299999999999998E-2</v>
      </c>
    </row>
    <row r="1616" spans="1:22" x14ac:dyDescent="0.2">
      <c r="A1616" s="8">
        <v>2018</v>
      </c>
      <c r="B1616" s="8" t="s">
        <v>180</v>
      </c>
      <c r="C1616" s="9">
        <v>8.9499999999999996E-2</v>
      </c>
      <c r="D1616" s="10">
        <v>0.16950000000000001</v>
      </c>
      <c r="E1616" s="12">
        <v>0</v>
      </c>
      <c r="F1616" s="11">
        <v>1.2333945392678483</v>
      </c>
      <c r="G1616" s="11">
        <v>0.37</v>
      </c>
      <c r="H1616" s="11">
        <v>0.95239659019649947</v>
      </c>
      <c r="I1616" s="11">
        <v>0.76</v>
      </c>
      <c r="J1616" s="11">
        <v>1.54</v>
      </c>
      <c r="K1616" s="9">
        <v>0.12759999999999999</v>
      </c>
      <c r="L1616" s="12">
        <v>0.81870357436185937</v>
      </c>
      <c r="M1616" s="12">
        <f t="shared" si="25"/>
        <v>2.2630571251124856</v>
      </c>
      <c r="N1616" s="13">
        <v>0.44188014032137823</v>
      </c>
      <c r="O1616" s="12">
        <v>19.55</v>
      </c>
      <c r="P1616" s="12">
        <v>0.29638440501183394</v>
      </c>
      <c r="Q1616" s="12">
        <v>0.23339453926784834</v>
      </c>
      <c r="R1616" s="12">
        <v>11.592021521090942</v>
      </c>
      <c r="S1616" s="8">
        <v>0</v>
      </c>
      <c r="T1616" s="8">
        <v>19</v>
      </c>
      <c r="U1616" s="12">
        <v>7.0800000000000002E-2</v>
      </c>
      <c r="V1616" s="12">
        <v>3.5400000000000001E-2</v>
      </c>
    </row>
    <row r="1617" spans="1:22" x14ac:dyDescent="0.2">
      <c r="A1617" s="8">
        <v>2019</v>
      </c>
      <c r="B1617" s="8" t="s">
        <v>180</v>
      </c>
      <c r="C1617" s="9">
        <v>7.1099999999999997E-2</v>
      </c>
      <c r="D1617" s="10">
        <v>0.15229999999999999</v>
      </c>
      <c r="E1617" s="12">
        <v>1</v>
      </c>
      <c r="F1617" s="11">
        <v>0.4943586936921105</v>
      </c>
      <c r="G1617" s="11">
        <v>0.06</v>
      </c>
      <c r="H1617" s="11">
        <v>0.58069021676365107</v>
      </c>
      <c r="I1617" s="11">
        <v>0.18</v>
      </c>
      <c r="J1617" s="11">
        <v>1.44</v>
      </c>
      <c r="K1617" s="9">
        <v>0.114</v>
      </c>
      <c r="L1617" s="12">
        <v>0.75723722930277082</v>
      </c>
      <c r="M1617" s="12">
        <f t="shared" si="25"/>
        <v>1.6729020531469012</v>
      </c>
      <c r="N1617" s="13">
        <v>0.59776362765464774</v>
      </c>
      <c r="O1617" s="12">
        <v>30.27</v>
      </c>
      <c r="P1617" s="12">
        <v>0.15625311908762618</v>
      </c>
      <c r="Q1617" s="12">
        <v>-0.5056413063078895</v>
      </c>
      <c r="R1617" s="12">
        <v>11.742423005028247</v>
      </c>
      <c r="S1617" s="8">
        <v>0</v>
      </c>
      <c r="T1617" s="8">
        <v>20</v>
      </c>
      <c r="U1617" s="12">
        <v>7.0199999999999999E-2</v>
      </c>
      <c r="V1617" s="12">
        <v>2.7900000000000001E-2</v>
      </c>
    </row>
    <row r="1618" spans="1:22" x14ac:dyDescent="0.2">
      <c r="A1618" s="8">
        <v>2020</v>
      </c>
      <c r="B1618" s="8" t="s">
        <v>180</v>
      </c>
      <c r="C1618" s="9">
        <v>5.1200000000000002E-2</v>
      </c>
      <c r="D1618" s="10">
        <v>0.1202</v>
      </c>
      <c r="E1618" s="12">
        <v>1</v>
      </c>
      <c r="F1618" s="11">
        <v>0.55175839365796275</v>
      </c>
      <c r="G1618" s="11">
        <v>0.15</v>
      </c>
      <c r="H1618" s="11">
        <v>0.49065863750213418</v>
      </c>
      <c r="I1618" s="11">
        <v>0.27</v>
      </c>
      <c r="J1618" s="11">
        <v>1.1499999999999999</v>
      </c>
      <c r="K1618" s="9">
        <v>0.1226</v>
      </c>
      <c r="L1618" s="12">
        <v>0.69590627784289605</v>
      </c>
      <c r="M1618" s="12">
        <f t="shared" si="25"/>
        <v>1.8262292465593777</v>
      </c>
      <c r="N1618" s="13">
        <v>0.54757638006510057</v>
      </c>
      <c r="O1618" s="12">
        <v>37.31</v>
      </c>
      <c r="P1618" s="12">
        <v>0.27966518276645969</v>
      </c>
      <c r="Q1618" s="12">
        <v>-0.44824160634203719</v>
      </c>
      <c r="R1618" s="12">
        <v>11.697139304340421</v>
      </c>
      <c r="S1618" s="8">
        <v>0</v>
      </c>
      <c r="T1618" s="8">
        <v>21</v>
      </c>
      <c r="U1618" s="12">
        <v>2.9100000000000001E-2</v>
      </c>
      <c r="V1618" s="12">
        <v>3.2300000000000002E-2</v>
      </c>
    </row>
    <row r="1619" spans="1:22" x14ac:dyDescent="0.2">
      <c r="A1619" s="8">
        <v>2021</v>
      </c>
      <c r="B1619" s="8" t="s">
        <v>180</v>
      </c>
      <c r="C1619" s="9">
        <v>4.2799999999999998E-2</v>
      </c>
      <c r="D1619" s="10">
        <v>8.3900000000000002E-2</v>
      </c>
      <c r="E1619" s="12">
        <v>1</v>
      </c>
      <c r="F1619" s="11">
        <v>0.81717688323020876</v>
      </c>
      <c r="G1619" s="11">
        <v>0.13</v>
      </c>
      <c r="H1619" s="11">
        <v>0.67586896244547845</v>
      </c>
      <c r="I1619" s="11">
        <v>0.39</v>
      </c>
      <c r="J1619" s="11">
        <v>1.22</v>
      </c>
      <c r="K1619" s="9">
        <v>0.1016</v>
      </c>
      <c r="L1619" s="12">
        <v>0.66661472795870003</v>
      </c>
      <c r="M1619" s="12">
        <f t="shared" si="25"/>
        <v>2.2982885217921893</v>
      </c>
      <c r="N1619" s="13">
        <v>0.4351063804731562</v>
      </c>
      <c r="O1619" s="12">
        <v>31.94</v>
      </c>
      <c r="P1619" s="12">
        <v>0.15468873872578651</v>
      </c>
      <c r="Q1619" s="12">
        <v>-0.18282311676979121</v>
      </c>
      <c r="R1619" s="12">
        <v>11.726888989259628</v>
      </c>
      <c r="S1619" s="8">
        <v>0</v>
      </c>
      <c r="T1619" s="8">
        <v>22</v>
      </c>
      <c r="U1619" s="12">
        <v>2.58E-2</v>
      </c>
      <c r="V1619" s="12">
        <v>1.84E-2</v>
      </c>
    </row>
    <row r="1620" spans="1:22" x14ac:dyDescent="0.2">
      <c r="A1620" s="8">
        <v>2022</v>
      </c>
      <c r="B1620" s="8" t="s">
        <v>180</v>
      </c>
      <c r="C1620" s="9">
        <v>4.48E-2</v>
      </c>
      <c r="D1620" s="10">
        <v>7.5999999999999998E-2</v>
      </c>
      <c r="E1620" s="12">
        <v>1</v>
      </c>
      <c r="F1620" s="11">
        <v>0.9936953004136081</v>
      </c>
      <c r="G1620" s="11">
        <v>0.31</v>
      </c>
      <c r="H1620" s="11">
        <v>0.76758822384335668</v>
      </c>
      <c r="I1620" s="11">
        <v>0.43</v>
      </c>
      <c r="J1620" s="11">
        <v>1.6</v>
      </c>
      <c r="K1620" s="9">
        <v>7.7899999999999997E-2</v>
      </c>
      <c r="L1620" s="12">
        <v>0.69699570121536225</v>
      </c>
      <c r="M1620" s="12">
        <f t="shared" si="25"/>
        <v>2.5917039766385472</v>
      </c>
      <c r="N1620" s="13">
        <v>0.38584653533502883</v>
      </c>
      <c r="O1620" s="12">
        <v>48.95</v>
      </c>
      <c r="P1620" s="12">
        <v>0.32137555944130303</v>
      </c>
      <c r="Q1620" s="12">
        <v>-6.3046995863918912E-3</v>
      </c>
      <c r="R1620" s="12">
        <v>11.692567683132507</v>
      </c>
      <c r="S1620" s="8">
        <v>0</v>
      </c>
      <c r="T1620" s="8">
        <v>23</v>
      </c>
      <c r="U1620" s="12">
        <v>8.0199999999999994E-2</v>
      </c>
      <c r="V1620" s="12">
        <v>3.15E-2</v>
      </c>
    </row>
    <row r="1621" spans="1:22" x14ac:dyDescent="0.2">
      <c r="A1621" s="8">
        <v>2023</v>
      </c>
      <c r="B1621" s="8" t="s">
        <v>180</v>
      </c>
      <c r="C1621" s="9">
        <v>4.0099999999999997E-2</v>
      </c>
      <c r="D1621" s="10">
        <v>6.1499999999999999E-2</v>
      </c>
      <c r="E1621" s="12">
        <v>0</v>
      </c>
      <c r="F1621" s="11">
        <v>1.3437829206104823</v>
      </c>
      <c r="G1621" s="11">
        <v>0.47</v>
      </c>
      <c r="H1621" s="11">
        <v>0.83852757922478049</v>
      </c>
      <c r="I1621" s="11">
        <v>0.7</v>
      </c>
      <c r="J1621" s="11">
        <v>1.53</v>
      </c>
      <c r="K1621" s="9">
        <v>9.0300000000000005E-2</v>
      </c>
      <c r="L1621" s="12">
        <v>0.74933288531084974</v>
      </c>
      <c r="M1621" s="12">
        <f t="shared" si="25"/>
        <v>3.287111785617185</v>
      </c>
      <c r="N1621" s="13">
        <v>0.3042184340598082</v>
      </c>
      <c r="O1621" s="12">
        <v>50</v>
      </c>
      <c r="P1621" s="12">
        <v>0.35525606615770755</v>
      </c>
      <c r="Q1621" s="12">
        <v>0.34378292061048227</v>
      </c>
      <c r="R1621" s="12">
        <v>11.633095658085317</v>
      </c>
      <c r="S1621" s="8">
        <v>0</v>
      </c>
      <c r="T1621" s="8">
        <v>24</v>
      </c>
      <c r="U1621" s="12">
        <v>5.0500000000000003E-2</v>
      </c>
      <c r="V1621" s="12">
        <v>3.2500000000000001E-2</v>
      </c>
    </row>
    <row r="1622" spans="1:22" x14ac:dyDescent="0.2">
      <c r="A1622" s="8">
        <v>2015</v>
      </c>
      <c r="B1622" s="8" t="s">
        <v>181</v>
      </c>
      <c r="C1622" s="9">
        <v>7.7999999999999996E-3</v>
      </c>
      <c r="D1622" s="10">
        <v>1.3100000000000001E-2</v>
      </c>
      <c r="E1622" s="12">
        <v>0</v>
      </c>
      <c r="F1622" s="11">
        <v>2.2799971051918946</v>
      </c>
      <c r="G1622" s="11">
        <v>0.2</v>
      </c>
      <c r="H1622" s="11">
        <v>0.22737192941862325</v>
      </c>
      <c r="I1622" s="11">
        <v>1.86</v>
      </c>
      <c r="J1622" s="11">
        <v>0.19</v>
      </c>
      <c r="K1622" s="9">
        <v>0.2475</v>
      </c>
      <c r="L1622" s="12">
        <v>1.5820380597438406</v>
      </c>
      <c r="M1622" s="12">
        <f t="shared" si="25"/>
        <v>1.9334306247157125</v>
      </c>
      <c r="N1622" s="13">
        <v>0.5172153514155895</v>
      </c>
      <c r="O1622" s="12">
        <v>3.36</v>
      </c>
      <c r="P1622" s="12">
        <v>9.6853134208816555E-2</v>
      </c>
      <c r="Q1622" s="12">
        <v>1.2799971051918946</v>
      </c>
      <c r="R1622" s="12">
        <v>11.321993490798794</v>
      </c>
      <c r="S1622" s="8">
        <v>0</v>
      </c>
      <c r="T1622" s="8">
        <v>7</v>
      </c>
      <c r="U1622" s="12">
        <v>6.6799999999999998E-2</v>
      </c>
      <c r="V1622" s="12">
        <v>6.3E-3</v>
      </c>
    </row>
    <row r="1623" spans="1:22" x14ac:dyDescent="0.2">
      <c r="A1623" s="8">
        <v>2016</v>
      </c>
      <c r="B1623" s="8" t="s">
        <v>181</v>
      </c>
      <c r="C1623" s="9">
        <v>3.2500000000000001E-2</v>
      </c>
      <c r="D1623" s="10">
        <v>7.22E-2</v>
      </c>
      <c r="E1623" s="12">
        <v>1</v>
      </c>
      <c r="F1623" s="11">
        <v>1.0698148284014155</v>
      </c>
      <c r="G1623" s="11">
        <v>0</v>
      </c>
      <c r="H1623" s="11">
        <v>0.21094126238199726</v>
      </c>
      <c r="I1623" s="11">
        <v>0.56000000000000005</v>
      </c>
      <c r="J1623" s="11">
        <v>0.55000000000000004</v>
      </c>
      <c r="K1623" s="9">
        <v>0.16209999999999999</v>
      </c>
      <c r="L1623" s="12">
        <v>0.68969763641089155</v>
      </c>
      <c r="M1623" s="12">
        <f t="shared" si="25"/>
        <v>1.7324906301716867</v>
      </c>
      <c r="N1623" s="13">
        <v>0.57720369887420508</v>
      </c>
      <c r="O1623" s="12">
        <v>6.17</v>
      </c>
      <c r="P1623" s="12">
        <v>4.3311279763725268E-3</v>
      </c>
      <c r="Q1623" s="12">
        <v>6.9814828401415521E-2</v>
      </c>
      <c r="R1623" s="12">
        <v>11.410978149772118</v>
      </c>
      <c r="S1623" s="8">
        <v>0</v>
      </c>
      <c r="T1623" s="8">
        <v>8</v>
      </c>
      <c r="U1623" s="12">
        <v>6.2100000000000002E-2</v>
      </c>
      <c r="V1623" s="12">
        <v>6.6600000000000006E-2</v>
      </c>
    </row>
    <row r="1624" spans="1:22" x14ac:dyDescent="0.2">
      <c r="A1624" s="8">
        <v>2017</v>
      </c>
      <c r="B1624" s="8" t="s">
        <v>181</v>
      </c>
      <c r="C1624" s="9">
        <v>0.1537</v>
      </c>
      <c r="D1624" s="10">
        <v>0.33100000000000002</v>
      </c>
      <c r="E1624" s="12">
        <v>0</v>
      </c>
      <c r="F1624" s="11">
        <v>1.4218946868546061</v>
      </c>
      <c r="G1624" s="11">
        <v>0.1</v>
      </c>
      <c r="H1624" s="11">
        <v>-0.24271540614174045</v>
      </c>
      <c r="I1624" s="11">
        <v>0.64</v>
      </c>
      <c r="J1624" s="11">
        <v>0.93</v>
      </c>
      <c r="K1624" s="9">
        <v>0.30099999999999999</v>
      </c>
      <c r="L1624" s="12">
        <v>0.80473020159674724</v>
      </c>
      <c r="M1624" s="12">
        <f t="shared" si="25"/>
        <v>1.9613233304413418</v>
      </c>
      <c r="N1624" s="13">
        <v>0.50985984028190678</v>
      </c>
      <c r="O1624" s="12">
        <v>6.53</v>
      </c>
      <c r="P1624" s="12">
        <v>7.5313910935219025E-2</v>
      </c>
      <c r="Q1624" s="12">
        <v>0.42189468685460596</v>
      </c>
      <c r="R1624" s="12">
        <v>11.618508481694867</v>
      </c>
      <c r="S1624" s="8">
        <v>0</v>
      </c>
      <c r="T1624" s="8">
        <v>9</v>
      </c>
      <c r="U1624" s="12">
        <v>6.8099999999999994E-2</v>
      </c>
      <c r="V1624" s="12">
        <v>3.5299999999999998E-2</v>
      </c>
    </row>
    <row r="1625" spans="1:22" x14ac:dyDescent="0.2">
      <c r="A1625" s="8">
        <v>2018</v>
      </c>
      <c r="B1625" s="8" t="s">
        <v>181</v>
      </c>
      <c r="C1625" s="9">
        <v>0.1157</v>
      </c>
      <c r="D1625" s="10">
        <v>0.25600000000000001</v>
      </c>
      <c r="E1625" s="12">
        <v>0</v>
      </c>
      <c r="F1625" s="11">
        <v>1.3566439296014321</v>
      </c>
      <c r="G1625" s="11">
        <v>0.02</v>
      </c>
      <c r="H1625" s="11">
        <v>-0.33821792739319262</v>
      </c>
      <c r="I1625" s="11">
        <v>0.66</v>
      </c>
      <c r="J1625" s="11">
        <v>1.01</v>
      </c>
      <c r="K1625" s="9">
        <v>0.21390000000000001</v>
      </c>
      <c r="L1625" s="12">
        <v>0.76697821458220516</v>
      </c>
      <c r="M1625" s="12">
        <f t="shared" si="25"/>
        <v>1.7416120813551736</v>
      </c>
      <c r="N1625" s="13">
        <v>0.57418067473549306</v>
      </c>
      <c r="O1625" s="12">
        <v>5.87</v>
      </c>
      <c r="P1625" s="12">
        <v>1.4570402317211731E-2</v>
      </c>
      <c r="Q1625" s="12">
        <v>0.35664392960143221</v>
      </c>
      <c r="R1625" s="12">
        <v>11.78649657054701</v>
      </c>
      <c r="S1625" s="8">
        <v>0</v>
      </c>
      <c r="T1625" s="8">
        <v>10</v>
      </c>
      <c r="U1625" s="12">
        <v>7.0800000000000002E-2</v>
      </c>
      <c r="V1625" s="12">
        <v>3.5400000000000001E-2</v>
      </c>
    </row>
    <row r="1626" spans="1:22" x14ac:dyDescent="0.2">
      <c r="A1626" s="8">
        <v>2019</v>
      </c>
      <c r="B1626" s="8" t="s">
        <v>181</v>
      </c>
      <c r="C1626" s="9">
        <v>6.1899999999999997E-2</v>
      </c>
      <c r="D1626" s="10">
        <v>0.1492</v>
      </c>
      <c r="E1626" s="12">
        <v>1</v>
      </c>
      <c r="F1626" s="11">
        <v>0.96373783311899219</v>
      </c>
      <c r="G1626" s="11">
        <v>0.08</v>
      </c>
      <c r="H1626" s="11">
        <v>-0.17498478738973197</v>
      </c>
      <c r="I1626" s="11">
        <v>0.55000000000000004</v>
      </c>
      <c r="J1626" s="11">
        <v>1.3</v>
      </c>
      <c r="K1626" s="9">
        <v>0.1208</v>
      </c>
      <c r="L1626" s="12">
        <v>0.72707902876461161</v>
      </c>
      <c r="M1626" s="12">
        <f t="shared" si="25"/>
        <v>1.6910925462701301</v>
      </c>
      <c r="N1626" s="13">
        <v>0.59133369265070546</v>
      </c>
      <c r="O1626" s="12">
        <v>7.11</v>
      </c>
      <c r="P1626" s="12">
        <v>8.6154636394995571E-2</v>
      </c>
      <c r="Q1626" s="12">
        <v>-3.6262166881007855E-2</v>
      </c>
      <c r="R1626" s="12">
        <v>12.000835738370474</v>
      </c>
      <c r="S1626" s="8">
        <v>0</v>
      </c>
      <c r="T1626" s="8">
        <v>11</v>
      </c>
      <c r="U1626" s="12">
        <v>7.0199999999999999E-2</v>
      </c>
      <c r="V1626" s="12">
        <v>2.7900000000000001E-2</v>
      </c>
    </row>
    <row r="1627" spans="1:22" x14ac:dyDescent="0.2">
      <c r="A1627" s="8">
        <v>2020</v>
      </c>
      <c r="B1627" s="8" t="s">
        <v>181</v>
      </c>
      <c r="C1627" s="9">
        <v>3.49E-2</v>
      </c>
      <c r="D1627" s="10">
        <v>9.3299999999999994E-2</v>
      </c>
      <c r="E1627" s="12">
        <v>1</v>
      </c>
      <c r="F1627" s="11">
        <v>1.0749076859313242</v>
      </c>
      <c r="G1627" s="11">
        <v>0.05</v>
      </c>
      <c r="H1627" s="11">
        <v>-0.14197479032427385</v>
      </c>
      <c r="I1627" s="11">
        <v>0.66</v>
      </c>
      <c r="J1627" s="11">
        <v>1.56</v>
      </c>
      <c r="K1627" s="9">
        <v>8.8200000000000001E-2</v>
      </c>
      <c r="L1627" s="12">
        <v>0.66147840181100881</v>
      </c>
      <c r="M1627" s="12">
        <f t="shared" si="25"/>
        <v>1.5297630499236095</v>
      </c>
      <c r="N1627" s="13">
        <v>0.65369600870535882</v>
      </c>
      <c r="O1627" s="12">
        <v>7.18</v>
      </c>
      <c r="P1627" s="12">
        <v>4.7857329569372796E-2</v>
      </c>
      <c r="Q1627" s="12">
        <v>7.4907685931324325E-2</v>
      </c>
      <c r="R1627" s="12">
        <v>12.107625801842872</v>
      </c>
      <c r="S1627" s="8">
        <v>0</v>
      </c>
      <c r="T1627" s="8">
        <v>12</v>
      </c>
      <c r="U1627" s="12">
        <v>2.9100000000000001E-2</v>
      </c>
      <c r="V1627" s="12">
        <v>3.2300000000000002E-2</v>
      </c>
    </row>
    <row r="1628" spans="1:22" x14ac:dyDescent="0.2">
      <c r="A1628" s="8">
        <v>2021</v>
      </c>
      <c r="B1628" s="8" t="s">
        <v>181</v>
      </c>
      <c r="C1628" s="9">
        <v>5.8900000000000001E-2</v>
      </c>
      <c r="D1628" s="10">
        <v>0.28720000000000001</v>
      </c>
      <c r="E1628" s="12">
        <v>1</v>
      </c>
      <c r="F1628" s="11">
        <v>0.95355081163315547</v>
      </c>
      <c r="G1628" s="11">
        <v>0.09</v>
      </c>
      <c r="H1628" s="11">
        <v>-0.15693186866102324</v>
      </c>
      <c r="I1628" s="11">
        <v>0.57999999999999996</v>
      </c>
      <c r="J1628" s="11">
        <v>1.24</v>
      </c>
      <c r="K1628" s="9">
        <v>0.1057</v>
      </c>
      <c r="L1628" s="12">
        <v>0.60875408708490286</v>
      </c>
      <c r="M1628" s="12">
        <f t="shared" si="25"/>
        <v>1.40472714929225</v>
      </c>
      <c r="N1628" s="13">
        <v>0.71188201958211927</v>
      </c>
      <c r="O1628" s="12">
        <v>4.4800000000000004</v>
      </c>
      <c r="P1628" s="12">
        <v>2.6344586209281987E-2</v>
      </c>
      <c r="Q1628" s="12">
        <v>-4.6449188366844481E-2</v>
      </c>
      <c r="R1628" s="12">
        <v>12.417723582831123</v>
      </c>
      <c r="S1628" s="8">
        <v>0</v>
      </c>
      <c r="T1628" s="8">
        <v>13</v>
      </c>
      <c r="U1628" s="12">
        <v>2.58E-2</v>
      </c>
      <c r="V1628" s="12">
        <v>1.84E-2</v>
      </c>
    </row>
    <row r="1629" spans="1:22" x14ac:dyDescent="0.2">
      <c r="A1629" s="8">
        <v>2022</v>
      </c>
      <c r="B1629" s="8" t="s">
        <v>181</v>
      </c>
      <c r="C1629" s="9">
        <v>1.24E-2</v>
      </c>
      <c r="D1629" s="10">
        <v>4.4999999999999998E-2</v>
      </c>
      <c r="E1629" s="12">
        <v>1</v>
      </c>
      <c r="F1629" s="11">
        <v>1.1810759902749297</v>
      </c>
      <c r="G1629" s="11">
        <v>0.02</v>
      </c>
      <c r="H1629" s="11">
        <v>-9.4487683064825578E-2</v>
      </c>
      <c r="I1629" s="11">
        <v>0.75</v>
      </c>
      <c r="J1629" s="11">
        <v>1.07</v>
      </c>
      <c r="K1629" s="9">
        <v>0.1381</v>
      </c>
      <c r="L1629" s="12">
        <v>0.57418141532368627</v>
      </c>
      <c r="M1629" s="12">
        <f t="shared" si="25"/>
        <v>1.7168062887410855</v>
      </c>
      <c r="N1629" s="13">
        <v>0.58247689710717954</v>
      </c>
      <c r="O1629" s="12">
        <v>3.55</v>
      </c>
      <c r="P1629" s="12">
        <v>1.4933509284602554E-2</v>
      </c>
      <c r="Q1629" s="12">
        <v>0.18107599027492968</v>
      </c>
      <c r="R1629" s="12">
        <v>12.43466925711405</v>
      </c>
      <c r="S1629" s="8">
        <v>0</v>
      </c>
      <c r="T1629" s="8">
        <v>14</v>
      </c>
      <c r="U1629" s="12">
        <v>8.0199999999999994E-2</v>
      </c>
      <c r="V1629" s="12">
        <v>3.15E-2</v>
      </c>
    </row>
    <row r="1630" spans="1:22" x14ac:dyDescent="0.2">
      <c r="A1630" s="8">
        <v>2023</v>
      </c>
      <c r="B1630" s="8" t="s">
        <v>181</v>
      </c>
      <c r="C1630" s="9">
        <v>5.0000000000000001E-3</v>
      </c>
      <c r="D1630" s="10">
        <v>1.29E-2</v>
      </c>
      <c r="E1630" s="12">
        <v>1</v>
      </c>
      <c r="F1630" s="11">
        <v>1.3409636032549854</v>
      </c>
      <c r="G1630" s="11">
        <v>0.02</v>
      </c>
      <c r="H1630" s="11">
        <v>8.4200457326182532E-2</v>
      </c>
      <c r="I1630" s="11">
        <v>0.97</v>
      </c>
      <c r="J1630" s="11">
        <v>0.81</v>
      </c>
      <c r="K1630" s="9">
        <v>7.5999999999999998E-2</v>
      </c>
      <c r="L1630" s="12">
        <v>0.56773790343057018</v>
      </c>
      <c r="M1630" s="12">
        <f t="shared" si="25"/>
        <v>1.8314715809160591</v>
      </c>
      <c r="N1630" s="13">
        <v>0.54600901833258231</v>
      </c>
      <c r="O1630" s="12">
        <v>2.62</v>
      </c>
      <c r="P1630" s="12">
        <v>1.3651694003665208E-2</v>
      </c>
      <c r="Q1630" s="12">
        <v>0.34096360325498543</v>
      </c>
      <c r="R1630" s="12">
        <v>12.241396997896356</v>
      </c>
      <c r="S1630" s="8">
        <v>0</v>
      </c>
      <c r="T1630" s="8">
        <v>15</v>
      </c>
      <c r="U1630" s="12">
        <v>5.0500000000000003E-2</v>
      </c>
      <c r="V1630" s="12">
        <v>3.2500000000000001E-2</v>
      </c>
    </row>
    <row r="1631" spans="1:22" x14ac:dyDescent="0.2">
      <c r="A1631" s="8">
        <v>2015</v>
      </c>
      <c r="B1631" s="8" t="s">
        <v>182</v>
      </c>
      <c r="C1631" s="9">
        <v>5.79E-2</v>
      </c>
      <c r="D1631" s="10">
        <v>0.24590000000000001</v>
      </c>
      <c r="E1631" s="12">
        <v>1</v>
      </c>
      <c r="F1631" s="11">
        <v>0.9755854196319631</v>
      </c>
      <c r="G1631" s="11">
        <v>0.37</v>
      </c>
      <c r="H1631" s="11">
        <v>0.20740508663821258</v>
      </c>
      <c r="I1631" s="11">
        <v>0.59</v>
      </c>
      <c r="J1631" s="11">
        <v>2.77</v>
      </c>
      <c r="K1631" s="9">
        <v>8.9700000000000002E-2</v>
      </c>
      <c r="L1631" s="12">
        <v>0.9013841819984858</v>
      </c>
      <c r="M1631" s="12">
        <f t="shared" si="25"/>
        <v>1.4861270387783383</v>
      </c>
      <c r="N1631" s="13">
        <v>0.67288998444039072</v>
      </c>
      <c r="O1631" s="12">
        <v>23.56</v>
      </c>
      <c r="P1631" s="12">
        <v>0.4002901014683613</v>
      </c>
      <c r="Q1631" s="12">
        <v>-2.4414580368036894E-2</v>
      </c>
      <c r="R1631" s="12">
        <v>13.706245073968109</v>
      </c>
      <c r="S1631" s="8">
        <v>0</v>
      </c>
      <c r="T1631" s="8">
        <v>59</v>
      </c>
      <c r="U1631" s="12">
        <v>6.6799999999999998E-2</v>
      </c>
      <c r="V1631" s="12">
        <v>6.3E-3</v>
      </c>
    </row>
    <row r="1632" spans="1:22" x14ac:dyDescent="0.2">
      <c r="A1632" s="8">
        <v>2016</v>
      </c>
      <c r="B1632" s="8" t="s">
        <v>182</v>
      </c>
      <c r="C1632" s="9">
        <v>8.8900000000000007E-2</v>
      </c>
      <c r="D1632" s="10">
        <v>0.27689999999999998</v>
      </c>
      <c r="E1632" s="12">
        <v>1</v>
      </c>
      <c r="F1632" s="11">
        <v>1.1944800495645427</v>
      </c>
      <c r="G1632" s="11">
        <v>0.41</v>
      </c>
      <c r="H1632" s="11">
        <v>0.16717728160269335</v>
      </c>
      <c r="I1632" s="11">
        <v>0.66</v>
      </c>
      <c r="J1632" s="11">
        <v>2.34</v>
      </c>
      <c r="K1632" s="9">
        <v>0.1154</v>
      </c>
      <c r="L1632" s="12">
        <v>0.90866961527194745</v>
      </c>
      <c r="M1632" s="12">
        <f t="shared" si="25"/>
        <v>1.7473499714940468</v>
      </c>
      <c r="N1632" s="13">
        <v>0.57229519919525007</v>
      </c>
      <c r="O1632" s="12">
        <v>21.99</v>
      </c>
      <c r="P1632" s="12">
        <v>0.38069451167096541</v>
      </c>
      <c r="Q1632" s="12">
        <v>0.19448004956454271</v>
      </c>
      <c r="R1632" s="12">
        <v>13.73435518595768</v>
      </c>
      <c r="S1632" s="8">
        <v>0</v>
      </c>
      <c r="T1632" s="8">
        <v>60</v>
      </c>
      <c r="U1632" s="12">
        <v>6.2100000000000002E-2</v>
      </c>
      <c r="V1632" s="12">
        <v>6.6600000000000006E-2</v>
      </c>
    </row>
    <row r="1633" spans="1:22" x14ac:dyDescent="0.2">
      <c r="A1633" s="8">
        <v>2017</v>
      </c>
      <c r="B1633" s="8" t="s">
        <v>182</v>
      </c>
      <c r="C1633" s="9">
        <v>5.9799999999999999E-2</v>
      </c>
      <c r="D1633" s="10">
        <v>0.17130000000000001</v>
      </c>
      <c r="E1633" s="12">
        <v>1</v>
      </c>
      <c r="F1633" s="11">
        <v>1.1333577496674789</v>
      </c>
      <c r="G1633" s="11">
        <v>0.4</v>
      </c>
      <c r="H1633" s="11">
        <v>4.9694232362475409E-2</v>
      </c>
      <c r="I1633" s="11">
        <v>0.61</v>
      </c>
      <c r="J1633" s="11">
        <v>2.65</v>
      </c>
      <c r="K1633" s="9">
        <v>0.08</v>
      </c>
      <c r="L1633" s="12">
        <v>0.87930895073519677</v>
      </c>
      <c r="M1633" s="12">
        <f t="shared" si="25"/>
        <v>1.6091947091378282</v>
      </c>
      <c r="N1633" s="13">
        <v>0.62142883910908353</v>
      </c>
      <c r="O1633" s="12">
        <v>23.45</v>
      </c>
      <c r="P1633" s="12">
        <v>0.38157686555134218</v>
      </c>
      <c r="Q1633" s="12">
        <v>0.13335774966747882</v>
      </c>
      <c r="R1633" s="12">
        <v>13.790770999987204</v>
      </c>
      <c r="S1633" s="8">
        <v>0</v>
      </c>
      <c r="T1633" s="8">
        <v>61</v>
      </c>
      <c r="U1633" s="12">
        <v>6.8099999999999994E-2</v>
      </c>
      <c r="V1633" s="12">
        <v>3.5299999999999998E-2</v>
      </c>
    </row>
    <row r="1634" spans="1:22" x14ac:dyDescent="0.2">
      <c r="A1634" s="8">
        <v>2018</v>
      </c>
      <c r="B1634" s="8" t="s">
        <v>182</v>
      </c>
      <c r="C1634" s="9">
        <v>6.3500000000000001E-2</v>
      </c>
      <c r="D1634" s="10">
        <v>0.18340000000000001</v>
      </c>
      <c r="E1634" s="12">
        <v>1</v>
      </c>
      <c r="F1634" s="11">
        <v>1.0985053318699554</v>
      </c>
      <c r="G1634" s="11">
        <v>0.32</v>
      </c>
      <c r="H1634" s="11">
        <v>0.13842179028847473</v>
      </c>
      <c r="I1634" s="11">
        <v>0.56000000000000005</v>
      </c>
      <c r="J1634" s="11">
        <v>3.25</v>
      </c>
      <c r="K1634" s="9">
        <v>7.2499999999999995E-2</v>
      </c>
      <c r="L1634" s="12">
        <v>0.84694799981439728</v>
      </c>
      <c r="M1634" s="12">
        <f t="shared" si="25"/>
        <v>1.6957421398508277</v>
      </c>
      <c r="N1634" s="13">
        <v>0.58971230147525189</v>
      </c>
      <c r="O1634" s="12">
        <v>27.63</v>
      </c>
      <c r="P1634" s="12">
        <v>0.30958028913321173</v>
      </c>
      <c r="Q1634" s="12">
        <v>9.8505331869955304E-2</v>
      </c>
      <c r="R1634" s="12">
        <v>13.750378166388119</v>
      </c>
      <c r="S1634" s="8">
        <v>0</v>
      </c>
      <c r="T1634" s="8">
        <v>62</v>
      </c>
      <c r="U1634" s="12">
        <v>7.0800000000000002E-2</v>
      </c>
      <c r="V1634" s="12">
        <v>3.5400000000000001E-2</v>
      </c>
    </row>
    <row r="1635" spans="1:22" x14ac:dyDescent="0.2">
      <c r="A1635" s="8">
        <v>2019</v>
      </c>
      <c r="B1635" s="8" t="s">
        <v>182</v>
      </c>
      <c r="C1635" s="9">
        <v>7.0400000000000004E-2</v>
      </c>
      <c r="D1635" s="10">
        <v>0.19170000000000001</v>
      </c>
      <c r="E1635" s="12">
        <v>1</v>
      </c>
      <c r="F1635" s="11">
        <v>1.1340281924038149</v>
      </c>
      <c r="G1635" s="11">
        <v>0.33</v>
      </c>
      <c r="H1635" s="11">
        <v>0.12233471964191302</v>
      </c>
      <c r="I1635" s="11">
        <v>0.56999999999999995</v>
      </c>
      <c r="J1635" s="11">
        <v>3.21</v>
      </c>
      <c r="K1635" s="9">
        <v>7.4700000000000003E-2</v>
      </c>
      <c r="L1635" s="12">
        <v>0.85917949683553474</v>
      </c>
      <c r="M1635" s="12">
        <f t="shared" si="25"/>
        <v>1.7233252536466839</v>
      </c>
      <c r="N1635" s="13">
        <v>0.58027351359467749</v>
      </c>
      <c r="O1635" s="12">
        <v>25.22</v>
      </c>
      <c r="P1635" s="12">
        <v>0.30462921917472335</v>
      </c>
      <c r="Q1635" s="12">
        <v>0.13402819240381483</v>
      </c>
      <c r="R1635" s="12">
        <v>13.790724261032668</v>
      </c>
      <c r="S1635" s="8">
        <v>0</v>
      </c>
      <c r="T1635" s="8">
        <v>63</v>
      </c>
      <c r="U1635" s="12">
        <v>7.0199999999999999E-2</v>
      </c>
      <c r="V1635" s="12">
        <v>2.7900000000000001E-2</v>
      </c>
    </row>
    <row r="1636" spans="1:22" x14ac:dyDescent="0.2">
      <c r="A1636" s="8">
        <v>2020</v>
      </c>
      <c r="B1636" s="8" t="s">
        <v>182</v>
      </c>
      <c r="C1636" s="9">
        <v>1.61E-2</v>
      </c>
      <c r="D1636" s="10">
        <v>4.4699999999999997E-2</v>
      </c>
      <c r="E1636" s="12">
        <v>1</v>
      </c>
      <c r="F1636" s="11">
        <v>1.0677165494342513</v>
      </c>
      <c r="G1636" s="11">
        <v>0.3</v>
      </c>
      <c r="H1636" s="11">
        <v>0.15111337766590943</v>
      </c>
      <c r="I1636" s="11">
        <v>0.5</v>
      </c>
      <c r="J1636" s="11">
        <v>2.02</v>
      </c>
      <c r="K1636" s="9">
        <v>8.1000000000000003E-2</v>
      </c>
      <c r="L1636" s="12">
        <v>0.47119976210440123</v>
      </c>
      <c r="M1636" s="12">
        <f t="shared" si="25"/>
        <v>1.6524209329927844</v>
      </c>
      <c r="N1636" s="13">
        <v>0.60517267727227875</v>
      </c>
      <c r="O1636" s="12">
        <v>16.46</v>
      </c>
      <c r="P1636" s="12">
        <v>0.29488515150689937</v>
      </c>
      <c r="Q1636" s="12">
        <v>6.7716549434251358E-2</v>
      </c>
      <c r="R1636" s="12">
        <v>13.786085369309605</v>
      </c>
      <c r="S1636" s="8">
        <v>0</v>
      </c>
      <c r="T1636" s="8">
        <v>64</v>
      </c>
      <c r="U1636" s="12">
        <v>2.9100000000000001E-2</v>
      </c>
      <c r="V1636" s="12">
        <v>3.2300000000000002E-2</v>
      </c>
    </row>
    <row r="1637" spans="1:22" x14ac:dyDescent="0.2">
      <c r="A1637" s="8">
        <v>2021</v>
      </c>
      <c r="B1637" s="8" t="s">
        <v>182</v>
      </c>
      <c r="C1637" s="9">
        <v>4.5100000000000001E-2</v>
      </c>
      <c r="D1637" s="10">
        <v>0.1227</v>
      </c>
      <c r="E1637" s="12">
        <v>1</v>
      </c>
      <c r="F1637" s="11">
        <v>1.1731634439262348</v>
      </c>
      <c r="G1637" s="11">
        <v>0.18</v>
      </c>
      <c r="H1637" s="11">
        <v>-1.8641761427298571E-2</v>
      </c>
      <c r="I1637" s="11">
        <v>0.39</v>
      </c>
      <c r="J1637" s="11">
        <v>2.68</v>
      </c>
      <c r="K1637" s="9">
        <v>7.4700000000000003E-2</v>
      </c>
      <c r="L1637" s="12">
        <v>0.82207152504991376</v>
      </c>
      <c r="M1637" s="12">
        <f t="shared" si="25"/>
        <v>1.7735937516993618</v>
      </c>
      <c r="N1637" s="13">
        <v>0.56382697505663515</v>
      </c>
      <c r="O1637" s="12">
        <v>23.5</v>
      </c>
      <c r="P1637" s="12">
        <v>0.15863971035992361</v>
      </c>
      <c r="Q1637" s="12">
        <v>0.17316344392623492</v>
      </c>
      <c r="R1637" s="12">
        <v>13.811516298351954</v>
      </c>
      <c r="S1637" s="8">
        <v>0</v>
      </c>
      <c r="T1637" s="8">
        <v>65</v>
      </c>
      <c r="U1637" s="12">
        <v>2.58E-2</v>
      </c>
      <c r="V1637" s="12">
        <v>1.84E-2</v>
      </c>
    </row>
    <row r="1638" spans="1:22" x14ac:dyDescent="0.2">
      <c r="A1638" s="8">
        <v>2022</v>
      </c>
      <c r="B1638" s="8" t="s">
        <v>182</v>
      </c>
      <c r="C1638" s="9">
        <v>2.0799999999999999E-2</v>
      </c>
      <c r="D1638" s="10">
        <v>5.8400000000000001E-2</v>
      </c>
      <c r="E1638" s="12">
        <v>1</v>
      </c>
      <c r="F1638" s="11">
        <v>1.0979462783498897</v>
      </c>
      <c r="G1638" s="11">
        <v>0.25</v>
      </c>
      <c r="H1638" s="11">
        <v>0.11143037799911945</v>
      </c>
      <c r="I1638" s="11">
        <v>0.53</v>
      </c>
      <c r="J1638" s="11">
        <v>4.37</v>
      </c>
      <c r="K1638" s="9">
        <v>4.0500000000000001E-2</v>
      </c>
      <c r="L1638" s="12">
        <v>0.60749484609092785</v>
      </c>
      <c r="M1638" s="12">
        <f t="shared" si="25"/>
        <v>1.5950058416292032</v>
      </c>
      <c r="N1638" s="13">
        <v>0.62695695144198327</v>
      </c>
      <c r="O1638" s="12">
        <v>31.65</v>
      </c>
      <c r="P1638" s="12">
        <v>0.2374471032863319</v>
      </c>
      <c r="Q1638" s="12">
        <v>9.7946278349889754E-2</v>
      </c>
      <c r="R1638" s="12">
        <v>13.872014101026661</v>
      </c>
      <c r="S1638" s="8">
        <v>0</v>
      </c>
      <c r="T1638" s="8">
        <v>66</v>
      </c>
      <c r="U1638" s="12">
        <v>8.0199999999999994E-2</v>
      </c>
      <c r="V1638" s="12">
        <v>3.15E-2</v>
      </c>
    </row>
    <row r="1639" spans="1:22" x14ac:dyDescent="0.2">
      <c r="A1639" s="8">
        <v>2023</v>
      </c>
      <c r="B1639" s="8" t="s">
        <v>182</v>
      </c>
      <c r="C1639" s="9">
        <v>3.6799999999999999E-2</v>
      </c>
      <c r="D1639" s="10">
        <v>0.1124</v>
      </c>
      <c r="E1639" s="12">
        <v>1</v>
      </c>
      <c r="F1639" s="11">
        <v>1.1539714077360597</v>
      </c>
      <c r="G1639" s="11">
        <v>0.28000000000000003</v>
      </c>
      <c r="H1639" s="11">
        <v>0.10619227086918254</v>
      </c>
      <c r="I1639" s="11">
        <v>0.5</v>
      </c>
      <c r="J1639" s="11">
        <v>3.55</v>
      </c>
      <c r="K1639" s="9">
        <v>5.57E-2</v>
      </c>
      <c r="L1639" s="12">
        <v>0.70762607579986225</v>
      </c>
      <c r="M1639" s="12">
        <f t="shared" si="25"/>
        <v>1.5785630138997924</v>
      </c>
      <c r="N1639" s="13">
        <v>0.63348753974003869</v>
      </c>
      <c r="O1639" s="12">
        <v>25.03</v>
      </c>
      <c r="P1639" s="12">
        <v>0.24885125949665332</v>
      </c>
      <c r="Q1639" s="12">
        <v>0.15397140773605972</v>
      </c>
      <c r="R1639" s="12">
        <v>13.901325446734765</v>
      </c>
      <c r="S1639" s="8">
        <v>0</v>
      </c>
      <c r="T1639" s="8">
        <v>67</v>
      </c>
      <c r="U1639" s="12">
        <v>5.0500000000000003E-2</v>
      </c>
      <c r="V1639" s="12">
        <v>3.2500000000000001E-2</v>
      </c>
    </row>
    <row r="1640" spans="1:22" x14ac:dyDescent="0.2">
      <c r="A1640" s="8">
        <v>2015</v>
      </c>
      <c r="B1640" s="8" t="s">
        <v>183</v>
      </c>
      <c r="C1640" s="9">
        <v>1.6299999999999999E-2</v>
      </c>
      <c r="D1640" s="10">
        <v>5.16E-2</v>
      </c>
      <c r="E1640" s="12">
        <v>1</v>
      </c>
      <c r="F1640" s="11">
        <v>0.51264623698580725</v>
      </c>
      <c r="G1640" s="11">
        <v>0.03</v>
      </c>
      <c r="H1640" s="11">
        <v>-0.11948702819195897</v>
      </c>
      <c r="I1640" s="11">
        <v>0.37</v>
      </c>
      <c r="J1640" s="11">
        <v>0.64</v>
      </c>
      <c r="K1640" s="9">
        <v>0.1095</v>
      </c>
      <c r="L1640" s="12">
        <v>0.59383006128871729</v>
      </c>
      <c r="M1640" s="12">
        <f t="shared" si="25"/>
        <v>1.5539914893341547</v>
      </c>
      <c r="N1640" s="13">
        <v>0.64350416772776164</v>
      </c>
      <c r="O1640" s="12">
        <v>2.04</v>
      </c>
      <c r="P1640" s="12">
        <v>7.0321811019498318E-2</v>
      </c>
      <c r="Q1640" s="12">
        <v>-0.4873537630141927</v>
      </c>
      <c r="R1640" s="12">
        <v>11.769404377134844</v>
      </c>
      <c r="S1640" s="8">
        <v>1</v>
      </c>
      <c r="T1640" s="8">
        <v>9</v>
      </c>
      <c r="U1640" s="12">
        <v>6.6799999999999998E-2</v>
      </c>
      <c r="V1640" s="12">
        <v>6.3E-3</v>
      </c>
    </row>
    <row r="1641" spans="1:22" x14ac:dyDescent="0.2">
      <c r="A1641" s="8">
        <v>2016</v>
      </c>
      <c r="B1641" s="8" t="s">
        <v>183</v>
      </c>
      <c r="C1641" s="9">
        <v>2.87E-2</v>
      </c>
      <c r="D1641" s="10">
        <v>8.1299999999999997E-2</v>
      </c>
      <c r="E1641" s="12">
        <v>1</v>
      </c>
      <c r="F1641" s="11">
        <v>1.0293744352695848</v>
      </c>
      <c r="G1641" s="11">
        <v>0.08</v>
      </c>
      <c r="H1641" s="11">
        <v>0.59981542709716817</v>
      </c>
      <c r="I1641" s="11">
        <v>0.78</v>
      </c>
      <c r="J1641" s="11">
        <v>0.56999999999999995</v>
      </c>
      <c r="K1641" s="9">
        <v>0.17860000000000001</v>
      </c>
      <c r="L1641" s="12">
        <v>0.44890247023197538</v>
      </c>
      <c r="M1641" s="12">
        <f t="shared" si="25"/>
        <v>1.8054154550815174</v>
      </c>
      <c r="N1641" s="13">
        <v>0.55388913237969839</v>
      </c>
      <c r="O1641" s="12">
        <v>9.6199999999999992</v>
      </c>
      <c r="P1641" s="12">
        <v>8.1551223503630602E-2</v>
      </c>
      <c r="Q1641" s="12">
        <v>2.9374435269584741E-2</v>
      </c>
      <c r="R1641" s="12">
        <v>11.990269443642111</v>
      </c>
      <c r="S1641" s="8">
        <v>1</v>
      </c>
      <c r="T1641" s="8">
        <v>10</v>
      </c>
      <c r="U1641" s="12">
        <v>6.2100000000000002E-2</v>
      </c>
      <c r="V1641" s="12">
        <v>6.6600000000000006E-2</v>
      </c>
    </row>
    <row r="1642" spans="1:22" x14ac:dyDescent="0.2">
      <c r="A1642" s="8">
        <v>2017</v>
      </c>
      <c r="B1642" s="8" t="s">
        <v>183</v>
      </c>
      <c r="C1642" s="9">
        <v>4.3299999999999998E-2</v>
      </c>
      <c r="D1642" s="10">
        <v>0.1263</v>
      </c>
      <c r="E1642" s="12">
        <v>1</v>
      </c>
      <c r="F1642" s="11">
        <v>0.52017172672990863</v>
      </c>
      <c r="G1642" s="11">
        <v>0.06</v>
      </c>
      <c r="H1642" s="11">
        <v>5.2142367581430732E-2</v>
      </c>
      <c r="I1642" s="11">
        <v>0.4</v>
      </c>
      <c r="J1642" s="11">
        <v>0.78</v>
      </c>
      <c r="K1642" s="9">
        <v>0.17349999999999999</v>
      </c>
      <c r="L1642" s="12">
        <v>0.68098169176560164</v>
      </c>
      <c r="M1642" s="12">
        <f t="shared" si="25"/>
        <v>1.6529893303157306</v>
      </c>
      <c r="N1642" s="13">
        <v>0.60496458244469986</v>
      </c>
      <c r="O1642" s="12">
        <v>10.37</v>
      </c>
      <c r="P1642" s="12">
        <v>0.13210849979831044</v>
      </c>
      <c r="Q1642" s="12">
        <v>-0.47982827327009137</v>
      </c>
      <c r="R1642" s="12">
        <v>12.106591098714601</v>
      </c>
      <c r="S1642" s="8">
        <v>1</v>
      </c>
      <c r="T1642" s="8">
        <v>11</v>
      </c>
      <c r="U1642" s="12">
        <v>6.8099999999999994E-2</v>
      </c>
      <c r="V1642" s="12">
        <v>3.5299999999999998E-2</v>
      </c>
    </row>
    <row r="1643" spans="1:22" x14ac:dyDescent="0.2">
      <c r="A1643" s="8">
        <v>2018</v>
      </c>
      <c r="B1643" s="8" t="s">
        <v>183</v>
      </c>
      <c r="C1643" s="9">
        <v>6.0100000000000001E-2</v>
      </c>
      <c r="D1643" s="10">
        <v>0.18679999999999999</v>
      </c>
      <c r="E1643" s="12">
        <v>1</v>
      </c>
      <c r="F1643" s="11">
        <v>0.48592980286861975</v>
      </c>
      <c r="G1643" s="11">
        <v>0.06</v>
      </c>
      <c r="H1643" s="11">
        <v>1.5343281140171408E-2</v>
      </c>
      <c r="I1643" s="11">
        <v>0.39</v>
      </c>
      <c r="J1643" s="11">
        <v>0.93</v>
      </c>
      <c r="K1643" s="9">
        <v>0.1691</v>
      </c>
      <c r="L1643" s="12">
        <v>0.73164551984948967</v>
      </c>
      <c r="M1643" s="12">
        <f t="shared" si="25"/>
        <v>1.5631580736970385</v>
      </c>
      <c r="N1643" s="13">
        <v>0.63973056649024074</v>
      </c>
      <c r="O1643" s="12">
        <v>8.2799999999999994</v>
      </c>
      <c r="P1643" s="12">
        <v>0.13729257104813963</v>
      </c>
      <c r="Q1643" s="12">
        <v>-0.51407019713138025</v>
      </c>
      <c r="R1643" s="12">
        <v>12.120169322781212</v>
      </c>
      <c r="S1643" s="8">
        <v>1</v>
      </c>
      <c r="T1643" s="8">
        <v>12</v>
      </c>
      <c r="U1643" s="12">
        <v>7.0800000000000002E-2</v>
      </c>
      <c r="V1643" s="12">
        <v>3.5400000000000001E-2</v>
      </c>
    </row>
    <row r="1644" spans="1:22" x14ac:dyDescent="0.2">
      <c r="A1644" s="8">
        <v>2019</v>
      </c>
      <c r="B1644" s="8" t="s">
        <v>183</v>
      </c>
      <c r="C1644" s="9">
        <v>4.24E-2</v>
      </c>
      <c r="D1644" s="10">
        <v>0.1328</v>
      </c>
      <c r="E1644" s="12">
        <v>1</v>
      </c>
      <c r="F1644" s="11">
        <v>0.57369647323923889</v>
      </c>
      <c r="G1644" s="11">
        <v>0.06</v>
      </c>
      <c r="H1644" s="11">
        <v>-6.9498914555507468E-2</v>
      </c>
      <c r="I1644" s="11">
        <v>0.49</v>
      </c>
      <c r="J1644" s="11">
        <v>0.97</v>
      </c>
      <c r="K1644" s="9">
        <v>0.1822</v>
      </c>
      <c r="L1644" s="12">
        <v>0.70985252637977292</v>
      </c>
      <c r="M1644" s="12">
        <f t="shared" si="25"/>
        <v>1.6123887471976031</v>
      </c>
      <c r="N1644" s="13">
        <v>0.62019782867998829</v>
      </c>
      <c r="O1644" s="12">
        <v>6.7</v>
      </c>
      <c r="P1644" s="12">
        <v>0.12151381905693445</v>
      </c>
      <c r="Q1644" s="12">
        <v>-0.42630352676076116</v>
      </c>
      <c r="R1644" s="12">
        <v>12.171122431130021</v>
      </c>
      <c r="S1644" s="8">
        <v>1</v>
      </c>
      <c r="T1644" s="8">
        <v>13</v>
      </c>
      <c r="U1644" s="12">
        <v>7.0199999999999999E-2</v>
      </c>
      <c r="V1644" s="12">
        <v>2.7900000000000001E-2</v>
      </c>
    </row>
    <row r="1645" spans="1:22" x14ac:dyDescent="0.2">
      <c r="A1645" s="8">
        <v>2020</v>
      </c>
      <c r="B1645" s="8" t="s">
        <v>183</v>
      </c>
      <c r="C1645" s="9">
        <v>3.0999999999999999E-3</v>
      </c>
      <c r="D1645" s="10">
        <v>1.01E-2</v>
      </c>
      <c r="E1645" s="12">
        <v>1</v>
      </c>
      <c r="F1645" s="11">
        <v>0.6259225091004581</v>
      </c>
      <c r="G1645" s="11">
        <v>0.15</v>
      </c>
      <c r="H1645" s="11">
        <v>5.7276792544660976E-2</v>
      </c>
      <c r="I1645" s="11">
        <v>0.49</v>
      </c>
      <c r="J1645" s="11">
        <v>0.82</v>
      </c>
      <c r="K1645" s="9">
        <v>0.19869999999999999</v>
      </c>
      <c r="L1645" s="12">
        <v>0.59983865126960889</v>
      </c>
      <c r="M1645" s="12">
        <f t="shared" si="25"/>
        <v>2.1294682893276673</v>
      </c>
      <c r="N1645" s="13">
        <v>0.46960079425072254</v>
      </c>
      <c r="O1645" s="12">
        <v>5.74</v>
      </c>
      <c r="P1645" s="12">
        <v>0.27105710665725363</v>
      </c>
      <c r="Q1645" s="12">
        <v>-0.37407749089954184</v>
      </c>
      <c r="R1645" s="12">
        <v>12.172790142057529</v>
      </c>
      <c r="S1645" s="8">
        <v>1</v>
      </c>
      <c r="T1645" s="8">
        <v>14</v>
      </c>
      <c r="U1645" s="12">
        <v>2.9100000000000001E-2</v>
      </c>
      <c r="V1645" s="12">
        <v>3.2300000000000002E-2</v>
      </c>
    </row>
    <row r="1646" spans="1:22" x14ac:dyDescent="0.2">
      <c r="A1646" s="8">
        <v>2021</v>
      </c>
      <c r="B1646" s="8" t="s">
        <v>183</v>
      </c>
      <c r="C1646" s="9">
        <v>-3.8300000000000001E-2</v>
      </c>
      <c r="D1646" s="10">
        <v>-0.1532</v>
      </c>
      <c r="E1646" s="12">
        <v>1</v>
      </c>
      <c r="F1646" s="11">
        <v>0.67555258528099293</v>
      </c>
      <c r="G1646" s="11">
        <v>0.08</v>
      </c>
      <c r="H1646" s="11">
        <v>-5.2248793760323363E-3</v>
      </c>
      <c r="I1646" s="11">
        <v>0.24</v>
      </c>
      <c r="J1646" s="11">
        <v>0.97</v>
      </c>
      <c r="K1646" s="9">
        <v>0.15090000000000001</v>
      </c>
      <c r="L1646" s="12">
        <v>1.2217571337028879</v>
      </c>
      <c r="M1646" s="12">
        <f t="shared" si="25"/>
        <v>1.606383529023093</v>
      </c>
      <c r="N1646" s="13">
        <v>0.62251634303555181</v>
      </c>
      <c r="O1646" s="12">
        <v>8.65</v>
      </c>
      <c r="P1646" s="12">
        <v>0.13214058414375868</v>
      </c>
      <c r="Q1646" s="12">
        <v>-0.32444741471900707</v>
      </c>
      <c r="R1646" s="12">
        <v>12.238576798580036</v>
      </c>
      <c r="S1646" s="8">
        <v>1</v>
      </c>
      <c r="T1646" s="8">
        <v>15</v>
      </c>
      <c r="U1646" s="12">
        <v>2.58E-2</v>
      </c>
      <c r="V1646" s="12">
        <v>1.84E-2</v>
      </c>
    </row>
    <row r="1647" spans="1:22" x14ac:dyDescent="0.2">
      <c r="A1647" s="8">
        <v>2022</v>
      </c>
      <c r="B1647" s="8" t="s">
        <v>183</v>
      </c>
      <c r="C1647" s="9">
        <v>5.0000000000000001E-3</v>
      </c>
      <c r="D1647" s="10">
        <v>2.3E-2</v>
      </c>
      <c r="E1647" s="12">
        <v>1</v>
      </c>
      <c r="F1647" s="11">
        <v>0.66728921302134181</v>
      </c>
      <c r="G1647" s="11">
        <v>0.1</v>
      </c>
      <c r="H1647" s="11">
        <v>1.351272429431862E-2</v>
      </c>
      <c r="I1647" s="11">
        <v>0.3</v>
      </c>
      <c r="J1647" s="11">
        <v>1.21</v>
      </c>
      <c r="K1647" s="9">
        <v>0.1106</v>
      </c>
      <c r="L1647" s="12">
        <v>-1.1386016613163981</v>
      </c>
      <c r="M1647" s="12">
        <f t="shared" si="25"/>
        <v>1.6695116724648311</v>
      </c>
      <c r="N1647" s="13">
        <v>0.59897754324989028</v>
      </c>
      <c r="O1647" s="12">
        <v>10.029999999999999</v>
      </c>
      <c r="P1647" s="12">
        <v>0.16049856652630001</v>
      </c>
      <c r="Q1647" s="12">
        <v>-0.33271078697865819</v>
      </c>
      <c r="R1647" s="12">
        <v>12.203365621521202</v>
      </c>
      <c r="S1647" s="8">
        <v>1</v>
      </c>
      <c r="T1647" s="8">
        <v>16</v>
      </c>
      <c r="U1647" s="12">
        <v>8.0199999999999994E-2</v>
      </c>
      <c r="V1647" s="12">
        <v>3.15E-2</v>
      </c>
    </row>
    <row r="1648" spans="1:22" x14ac:dyDescent="0.2">
      <c r="A1648" s="8">
        <v>2023</v>
      </c>
      <c r="B1648" s="8" t="s">
        <v>183</v>
      </c>
      <c r="C1648" s="9">
        <v>1.4E-3</v>
      </c>
      <c r="D1648" s="10">
        <v>6.3E-3</v>
      </c>
      <c r="E1648" s="12">
        <v>1</v>
      </c>
      <c r="F1648" s="11">
        <v>0.71078131782520926</v>
      </c>
      <c r="G1648" s="11">
        <v>7.0000000000000007E-2</v>
      </c>
      <c r="H1648" s="11">
        <v>0.15472476661928034</v>
      </c>
      <c r="I1648" s="11">
        <v>0.38</v>
      </c>
      <c r="J1648" s="11">
        <v>1.0900000000000001</v>
      </c>
      <c r="K1648" s="9">
        <v>0.13669999999999999</v>
      </c>
      <c r="L1648" s="12">
        <v>-6.3261418884679219E-2</v>
      </c>
      <c r="M1648" s="12">
        <f t="shared" si="25"/>
        <v>1.5588197968349222</v>
      </c>
      <c r="N1648" s="13">
        <v>0.64151097004954138</v>
      </c>
      <c r="O1648" s="12">
        <v>7.01</v>
      </c>
      <c r="P1648" s="12">
        <v>0.10705578019743152</v>
      </c>
      <c r="Q1648" s="12">
        <v>-0.28921868217479074</v>
      </c>
      <c r="R1648" s="12">
        <v>12.249887855983417</v>
      </c>
      <c r="S1648" s="8">
        <v>0</v>
      </c>
      <c r="T1648" s="8">
        <v>17</v>
      </c>
      <c r="U1648" s="12">
        <v>5.0500000000000003E-2</v>
      </c>
      <c r="V1648" s="12">
        <v>3.2500000000000001E-2</v>
      </c>
    </row>
    <row r="1649" spans="1:22" x14ac:dyDescent="0.2">
      <c r="A1649" s="8">
        <v>2015</v>
      </c>
      <c r="B1649" s="8" t="s">
        <v>184</v>
      </c>
      <c r="C1649" s="9">
        <v>9.4000000000000004E-3</v>
      </c>
      <c r="D1649" s="10">
        <v>4.5499999999999999E-2</v>
      </c>
      <c r="E1649" s="12">
        <v>1</v>
      </c>
      <c r="F1649" s="11">
        <v>0.79097880169191292</v>
      </c>
      <c r="G1649" s="11">
        <v>0.03</v>
      </c>
      <c r="H1649" s="11">
        <v>-0.11731299456529724</v>
      </c>
      <c r="I1649" s="11">
        <v>0.18</v>
      </c>
      <c r="J1649" s="11">
        <v>1.02</v>
      </c>
      <c r="K1649" s="9">
        <v>0.35720000000000002</v>
      </c>
      <c r="L1649" s="12">
        <v>-1.57913704392901</v>
      </c>
      <c r="M1649" s="12">
        <f t="shared" si="25"/>
        <v>1.2621748888541875</v>
      </c>
      <c r="N1649" s="13">
        <v>0.79228323176973359</v>
      </c>
      <c r="O1649" s="12">
        <v>14.8</v>
      </c>
      <c r="P1649" s="12">
        <v>3.2889146589079377E-2</v>
      </c>
      <c r="Q1649" s="12">
        <v>-0.20902119830808708</v>
      </c>
      <c r="R1649" s="12">
        <v>11.669323104395735</v>
      </c>
      <c r="S1649" s="8">
        <v>0</v>
      </c>
      <c r="T1649" s="8">
        <v>33</v>
      </c>
      <c r="U1649" s="12">
        <v>6.6799999999999998E-2</v>
      </c>
      <c r="V1649" s="12">
        <v>6.3E-3</v>
      </c>
    </row>
    <row r="1650" spans="1:22" x14ac:dyDescent="0.2">
      <c r="A1650" s="8">
        <v>2016</v>
      </c>
      <c r="B1650" s="8" t="s">
        <v>184</v>
      </c>
      <c r="C1650" s="9">
        <v>3.8999999999999998E-3</v>
      </c>
      <c r="D1650" s="10">
        <v>0.02</v>
      </c>
      <c r="E1650" s="12">
        <v>1</v>
      </c>
      <c r="F1650" s="11">
        <v>0.82145369289580172</v>
      </c>
      <c r="G1650" s="11">
        <v>0.09</v>
      </c>
      <c r="H1650" s="11">
        <v>0.10168568002307882</v>
      </c>
      <c r="I1650" s="11">
        <v>0.23</v>
      </c>
      <c r="J1650" s="11">
        <v>1.07</v>
      </c>
      <c r="K1650" s="9">
        <v>0.3054</v>
      </c>
      <c r="L1650" s="12">
        <v>5.9196456806039066</v>
      </c>
      <c r="M1650" s="12">
        <f t="shared" si="25"/>
        <v>1.2201987554236304</v>
      </c>
      <c r="N1650" s="13">
        <v>0.81953861660252103</v>
      </c>
      <c r="O1650" s="12">
        <v>16.399999999999999</v>
      </c>
      <c r="P1650" s="12">
        <v>0.1083950552002113</v>
      </c>
      <c r="Q1650" s="12">
        <v>-0.1785463071041983</v>
      </c>
      <c r="R1650" s="12">
        <v>11.722108279836378</v>
      </c>
      <c r="S1650" s="8">
        <v>0</v>
      </c>
      <c r="T1650" s="8">
        <v>34</v>
      </c>
      <c r="U1650" s="12">
        <v>6.2100000000000002E-2</v>
      </c>
      <c r="V1650" s="12">
        <v>6.6600000000000006E-2</v>
      </c>
    </row>
    <row r="1651" spans="1:22" x14ac:dyDescent="0.2">
      <c r="A1651" s="8">
        <v>2017</v>
      </c>
      <c r="B1651" s="8" t="s">
        <v>184</v>
      </c>
      <c r="C1651" s="9">
        <v>-0.12809999999999999</v>
      </c>
      <c r="D1651" s="10">
        <v>-1.0743</v>
      </c>
      <c r="E1651" s="12">
        <v>1</v>
      </c>
      <c r="F1651" s="11">
        <v>0.62230995489589935</v>
      </c>
      <c r="G1651" s="11">
        <v>0.03</v>
      </c>
      <c r="H1651" s="11">
        <v>3.312536365897524E-2</v>
      </c>
      <c r="I1651" s="11">
        <v>0.1</v>
      </c>
      <c r="J1651" s="11">
        <v>1.1499999999999999</v>
      </c>
      <c r="K1651" s="9">
        <v>0.29799999999999999</v>
      </c>
      <c r="L1651" s="12">
        <v>1.1281441668997532</v>
      </c>
      <c r="M1651" s="12">
        <f t="shared" si="25"/>
        <v>1.0594528392415352</v>
      </c>
      <c r="N1651" s="13">
        <v>0.94388344904139609</v>
      </c>
      <c r="O1651" s="12">
        <v>20.55</v>
      </c>
      <c r="P1651" s="12">
        <v>4.4672530002075987E-2</v>
      </c>
      <c r="Q1651" s="12">
        <v>-0.37769004510410059</v>
      </c>
      <c r="R1651" s="12">
        <v>11.708151349309986</v>
      </c>
      <c r="S1651" s="8">
        <v>0</v>
      </c>
      <c r="T1651" s="8">
        <v>35</v>
      </c>
      <c r="U1651" s="12">
        <v>6.8099999999999994E-2</v>
      </c>
      <c r="V1651" s="12">
        <v>3.5299999999999998E-2</v>
      </c>
    </row>
    <row r="1652" spans="1:22" x14ac:dyDescent="0.2">
      <c r="A1652" s="8">
        <v>2018</v>
      </c>
      <c r="B1652" s="8" t="s">
        <v>184</v>
      </c>
      <c r="C1652" s="9">
        <v>0.31290000000000001</v>
      </c>
      <c r="D1652" s="10">
        <v>1.6074999999999999</v>
      </c>
      <c r="E1652" s="12">
        <v>0</v>
      </c>
      <c r="F1652" s="11">
        <v>1.2469787444368376</v>
      </c>
      <c r="G1652" s="11">
        <v>0.2</v>
      </c>
      <c r="H1652" s="11">
        <v>-1.2065750122809221E-2</v>
      </c>
      <c r="I1652" s="11">
        <v>0.37</v>
      </c>
      <c r="J1652" s="11">
        <v>1.5</v>
      </c>
      <c r="K1652" s="9">
        <v>0.39300000000000002</v>
      </c>
      <c r="L1652" s="12">
        <v>1.2438048159779946</v>
      </c>
      <c r="M1652" s="12">
        <f t="shared" si="25"/>
        <v>1.5657014842597519</v>
      </c>
      <c r="N1652" s="13">
        <v>0.63869135339856309</v>
      </c>
      <c r="O1652" s="12">
        <v>29.55</v>
      </c>
      <c r="P1652" s="12">
        <v>0.16456766663560024</v>
      </c>
      <c r="Q1652" s="12">
        <v>0.24697874443683773</v>
      </c>
      <c r="R1652" s="12">
        <v>11.627757419370274</v>
      </c>
      <c r="S1652" s="8">
        <v>0</v>
      </c>
      <c r="T1652" s="8">
        <v>36</v>
      </c>
      <c r="U1652" s="12">
        <v>7.0800000000000002E-2</v>
      </c>
      <c r="V1652" s="12">
        <v>3.5400000000000001E-2</v>
      </c>
    </row>
    <row r="1653" spans="1:22" x14ac:dyDescent="0.2">
      <c r="A1653" s="8">
        <v>2019</v>
      </c>
      <c r="B1653" s="8" t="s">
        <v>184</v>
      </c>
      <c r="C1653" s="9">
        <v>3.1600000000000003E-2</v>
      </c>
      <c r="D1653" s="10">
        <v>8.7300000000000003E-2</v>
      </c>
      <c r="E1653" s="12">
        <v>1</v>
      </c>
      <c r="F1653" s="11">
        <v>1.319275795266293</v>
      </c>
      <c r="G1653" s="11">
        <v>0.28999999999999998</v>
      </c>
      <c r="H1653" s="11">
        <v>0.18380901907757519</v>
      </c>
      <c r="I1653" s="11">
        <v>0.47</v>
      </c>
      <c r="J1653" s="11">
        <v>1.52</v>
      </c>
      <c r="K1653" s="9">
        <v>0.39610000000000001</v>
      </c>
      <c r="L1653" s="12">
        <v>1</v>
      </c>
      <c r="M1653" s="12">
        <f t="shared" si="25"/>
        <v>1.570506869753189</v>
      </c>
      <c r="N1653" s="13">
        <v>0.63673710650953963</v>
      </c>
      <c r="O1653" s="12">
        <v>31.58</v>
      </c>
      <c r="P1653" s="12">
        <v>0.22748630973678333</v>
      </c>
      <c r="Q1653" s="12">
        <v>0.31927579526629307</v>
      </c>
      <c r="R1653" s="12">
        <v>11.66335539371538</v>
      </c>
      <c r="S1653" s="8">
        <v>1</v>
      </c>
      <c r="T1653" s="8">
        <v>37</v>
      </c>
      <c r="U1653" s="12">
        <v>7.0199999999999999E-2</v>
      </c>
      <c r="V1653" s="12">
        <v>2.7900000000000001E-2</v>
      </c>
    </row>
    <row r="1654" spans="1:22" x14ac:dyDescent="0.2">
      <c r="A1654" s="8">
        <v>2020</v>
      </c>
      <c r="B1654" s="8" t="s">
        <v>184</v>
      </c>
      <c r="C1654" s="9">
        <v>1.17E-2</v>
      </c>
      <c r="D1654" s="10">
        <v>3.3599999999999998E-2</v>
      </c>
      <c r="E1654" s="12">
        <v>1</v>
      </c>
      <c r="F1654" s="11">
        <v>1.329916284348543</v>
      </c>
      <c r="G1654" s="11">
        <v>0.22</v>
      </c>
      <c r="H1654" s="11">
        <v>0.15421525473793424</v>
      </c>
      <c r="I1654" s="11">
        <v>0.43</v>
      </c>
      <c r="J1654" s="11">
        <v>1.18</v>
      </c>
      <c r="K1654" s="9">
        <v>0.3836</v>
      </c>
      <c r="L1654" s="12">
        <v>1</v>
      </c>
      <c r="M1654" s="12">
        <f t="shared" si="25"/>
        <v>1.4948864688587764</v>
      </c>
      <c r="N1654" s="13">
        <v>0.66894712129103573</v>
      </c>
      <c r="O1654" s="12">
        <v>18.54</v>
      </c>
      <c r="P1654" s="12">
        <v>0.16685899486287642</v>
      </c>
      <c r="Q1654" s="12">
        <v>0.32991628434854298</v>
      </c>
      <c r="R1654" s="12">
        <v>11.704288170859121</v>
      </c>
      <c r="S1654" s="8">
        <v>1</v>
      </c>
      <c r="T1654" s="8">
        <v>38</v>
      </c>
      <c r="U1654" s="12">
        <v>2.9100000000000001E-2</v>
      </c>
      <c r="V1654" s="12">
        <v>3.2300000000000002E-2</v>
      </c>
    </row>
    <row r="1655" spans="1:22" x14ac:dyDescent="0.2">
      <c r="A1655" s="8">
        <v>2021</v>
      </c>
      <c r="B1655" s="8" t="s">
        <v>184</v>
      </c>
      <c r="C1655" s="9">
        <v>-2.9600000000000001E-2</v>
      </c>
      <c r="D1655" s="10">
        <v>-9.4200000000000006E-2</v>
      </c>
      <c r="E1655" s="12">
        <v>1</v>
      </c>
      <c r="F1655" s="11">
        <v>1.3095732445081485</v>
      </c>
      <c r="G1655" s="11">
        <v>0.08</v>
      </c>
      <c r="H1655" s="11">
        <v>5.6344101515804022E-3</v>
      </c>
      <c r="I1655" s="11">
        <v>0.48</v>
      </c>
      <c r="J1655" s="11">
        <v>0.82</v>
      </c>
      <c r="K1655" s="9">
        <v>0.37680000000000002</v>
      </c>
      <c r="L1655" s="12">
        <v>1</v>
      </c>
      <c r="M1655" s="12">
        <f t="shared" si="25"/>
        <v>1.4239127123517867</v>
      </c>
      <c r="N1655" s="13">
        <v>0.70229023965125159</v>
      </c>
      <c r="O1655" s="12">
        <v>9.9</v>
      </c>
      <c r="P1655" s="12">
        <v>6.0920542199178543E-2</v>
      </c>
      <c r="Q1655" s="12">
        <v>0.30957324450814849</v>
      </c>
      <c r="R1655" s="12">
        <v>11.708639633619267</v>
      </c>
      <c r="S1655" s="8">
        <v>1</v>
      </c>
      <c r="T1655" s="8">
        <v>39</v>
      </c>
      <c r="U1655" s="12">
        <v>2.58E-2</v>
      </c>
      <c r="V1655" s="12">
        <v>1.84E-2</v>
      </c>
    </row>
    <row r="1656" spans="1:22" x14ac:dyDescent="0.2">
      <c r="A1656" s="8">
        <v>2022</v>
      </c>
      <c r="B1656" s="8" t="s">
        <v>184</v>
      </c>
      <c r="C1656" s="9">
        <v>2.53E-2</v>
      </c>
      <c r="D1656" s="10">
        <v>8.3500000000000005E-2</v>
      </c>
      <c r="E1656" s="12">
        <v>1</v>
      </c>
      <c r="F1656" s="11">
        <v>1.37049249355918</v>
      </c>
      <c r="G1656" s="11">
        <v>0.28999999999999998</v>
      </c>
      <c r="H1656" s="11">
        <v>9.0826985687832401E-2</v>
      </c>
      <c r="I1656" s="11">
        <v>0.55000000000000004</v>
      </c>
      <c r="J1656" s="11">
        <v>1.35</v>
      </c>
      <c r="K1656" s="9">
        <v>0.36180000000000001</v>
      </c>
      <c r="L1656" s="12">
        <v>1</v>
      </c>
      <c r="M1656" s="12">
        <f t="shared" si="25"/>
        <v>1.4443665830158261</v>
      </c>
      <c r="N1656" s="13">
        <v>0.69234501251891878</v>
      </c>
      <c r="O1656" s="12">
        <v>19.29</v>
      </c>
      <c r="P1656" s="12">
        <v>0.21174953561869339</v>
      </c>
      <c r="Q1656" s="12">
        <v>0.37049249355917996</v>
      </c>
      <c r="R1656" s="12">
        <v>11.730639100403254</v>
      </c>
      <c r="S1656" s="8">
        <v>1</v>
      </c>
      <c r="T1656" s="8">
        <v>40</v>
      </c>
      <c r="U1656" s="12">
        <v>8.0199999999999994E-2</v>
      </c>
      <c r="V1656" s="12">
        <v>3.15E-2</v>
      </c>
    </row>
    <row r="1657" spans="1:22" x14ac:dyDescent="0.2">
      <c r="A1657" s="8">
        <v>2023</v>
      </c>
      <c r="B1657" s="8" t="s">
        <v>184</v>
      </c>
      <c r="C1657" s="9">
        <v>3.15E-2</v>
      </c>
      <c r="D1657" s="10">
        <v>9.6500000000000002E-2</v>
      </c>
      <c r="E1657" s="12">
        <v>1</v>
      </c>
      <c r="F1657" s="11">
        <v>1.4346229864672968</v>
      </c>
      <c r="G1657" s="11">
        <v>0.41</v>
      </c>
      <c r="H1657" s="11">
        <v>4.2758534546670446E-2</v>
      </c>
      <c r="I1657" s="11">
        <v>0.56999999999999995</v>
      </c>
      <c r="J1657" s="11">
        <v>1.23</v>
      </c>
      <c r="K1657" s="9">
        <v>0.38890000000000002</v>
      </c>
      <c r="L1657" s="12">
        <v>1</v>
      </c>
      <c r="M1657" s="12">
        <f t="shared" si="25"/>
        <v>1.5275114634305023</v>
      </c>
      <c r="N1657" s="13">
        <v>0.65465957142749609</v>
      </c>
      <c r="O1657" s="12">
        <v>19.95</v>
      </c>
      <c r="P1657" s="12">
        <v>0.28826793407956658</v>
      </c>
      <c r="Q1657" s="12">
        <v>0.43462298646729686</v>
      </c>
      <c r="R1657" s="12">
        <v>11.722405161618754</v>
      </c>
      <c r="S1657" s="8">
        <v>1</v>
      </c>
      <c r="T1657" s="8">
        <v>41</v>
      </c>
      <c r="U1657" s="12">
        <v>5.0500000000000003E-2</v>
      </c>
      <c r="V1657" s="12">
        <v>3.2500000000000001E-2</v>
      </c>
    </row>
    <row r="1658" spans="1:22" x14ac:dyDescent="0.2">
      <c r="A1658" s="8">
        <v>2015</v>
      </c>
      <c r="B1658" s="8" t="s">
        <v>185</v>
      </c>
      <c r="C1658" s="9">
        <v>2.5999999999999999E-2</v>
      </c>
      <c r="D1658" s="10">
        <v>5.79E-2</v>
      </c>
      <c r="E1658" s="12">
        <v>0</v>
      </c>
      <c r="F1658" s="11">
        <v>1.4323867796980245</v>
      </c>
      <c r="G1658" s="11">
        <v>0.02</v>
      </c>
      <c r="H1658" s="11">
        <v>4.6607050945716877E-2</v>
      </c>
      <c r="I1658" s="11">
        <v>0.05</v>
      </c>
      <c r="J1658" s="11">
        <v>2.66</v>
      </c>
      <c r="K1658" s="9">
        <v>0.15160000000000001</v>
      </c>
      <c r="L1658" s="12">
        <v>0.88546298226663955</v>
      </c>
      <c r="M1658" s="12">
        <f t="shared" si="25"/>
        <v>1.7920168376913168</v>
      </c>
      <c r="N1658" s="13">
        <v>0.55803047101293735</v>
      </c>
      <c r="O1658" s="12">
        <v>212.59</v>
      </c>
      <c r="P1658" s="12">
        <v>1.6732931308792245E-2</v>
      </c>
      <c r="Q1658" s="12">
        <v>0.43238677969802447</v>
      </c>
      <c r="R1658" s="12">
        <v>12.473617081980326</v>
      </c>
      <c r="S1658" s="8">
        <v>1</v>
      </c>
      <c r="T1658" s="8">
        <v>27</v>
      </c>
      <c r="U1658" s="12">
        <v>6.6799999999999998E-2</v>
      </c>
      <c r="V1658" s="12">
        <v>6.3E-3</v>
      </c>
    </row>
    <row r="1659" spans="1:22" x14ac:dyDescent="0.2">
      <c r="A1659" s="8">
        <v>2016</v>
      </c>
      <c r="B1659" s="8" t="s">
        <v>185</v>
      </c>
      <c r="C1659" s="9">
        <v>0.13730000000000001</v>
      </c>
      <c r="D1659" s="10">
        <v>0.32</v>
      </c>
      <c r="E1659" s="12">
        <v>0</v>
      </c>
      <c r="F1659" s="11">
        <v>1.5346686766203617</v>
      </c>
      <c r="G1659" s="11">
        <v>0.08</v>
      </c>
      <c r="H1659" s="11">
        <v>-1.3546569955911879E-2</v>
      </c>
      <c r="I1659" s="11">
        <v>0.11</v>
      </c>
      <c r="J1659" s="11">
        <v>2.61</v>
      </c>
      <c r="K1659" s="9">
        <v>0.1648</v>
      </c>
      <c r="L1659" s="12">
        <v>0.9082275398242754</v>
      </c>
      <c r="M1659" s="12">
        <f t="shared" si="25"/>
        <v>1.7186642304260293</v>
      </c>
      <c r="N1659" s="13">
        <v>0.58184721733116884</v>
      </c>
      <c r="O1659" s="12">
        <v>270.52</v>
      </c>
      <c r="P1659" s="12">
        <v>5.0081938861058453E-2</v>
      </c>
      <c r="Q1659" s="12">
        <v>0.53466867662036155</v>
      </c>
      <c r="R1659" s="12">
        <v>12.554850849964488</v>
      </c>
      <c r="S1659" s="8">
        <v>1</v>
      </c>
      <c r="T1659" s="8">
        <v>28</v>
      </c>
      <c r="U1659" s="12">
        <v>6.2100000000000002E-2</v>
      </c>
      <c r="V1659" s="12">
        <v>6.6600000000000006E-2</v>
      </c>
    </row>
    <row r="1660" spans="1:22" x14ac:dyDescent="0.2">
      <c r="A1660" s="8">
        <v>2017</v>
      </c>
      <c r="B1660" s="8" t="s">
        <v>185</v>
      </c>
      <c r="C1660" s="9">
        <v>0.1794</v>
      </c>
      <c r="D1660" s="10">
        <v>0.32579999999999998</v>
      </c>
      <c r="E1660" s="12">
        <v>0</v>
      </c>
      <c r="F1660" s="11">
        <v>2.6170417303246647</v>
      </c>
      <c r="G1660" s="11">
        <v>0.12</v>
      </c>
      <c r="H1660" s="11">
        <v>7.3540395174026871E-2</v>
      </c>
      <c r="I1660" s="11">
        <v>0.17</v>
      </c>
      <c r="J1660" s="11">
        <v>2.72</v>
      </c>
      <c r="K1660" s="9">
        <v>0.17419999999999999</v>
      </c>
      <c r="L1660" s="12">
        <v>0.94523967693180466</v>
      </c>
      <c r="M1660" s="12">
        <f t="shared" si="25"/>
        <v>2.9119426115098328</v>
      </c>
      <c r="N1660" s="13">
        <v>0.34341336125491267</v>
      </c>
      <c r="O1660" s="12">
        <v>296.47000000000003</v>
      </c>
      <c r="P1660" s="12">
        <v>4.5029498305058778E-2</v>
      </c>
      <c r="Q1660" s="12">
        <v>1.6170417303246645</v>
      </c>
      <c r="R1660" s="12">
        <v>12.65246351448879</v>
      </c>
      <c r="S1660" s="8">
        <v>1</v>
      </c>
      <c r="T1660" s="8">
        <v>29</v>
      </c>
      <c r="U1660" s="12">
        <v>6.8099999999999994E-2</v>
      </c>
      <c r="V1660" s="12">
        <v>3.5299999999999998E-2</v>
      </c>
    </row>
    <row r="1661" spans="1:22" x14ac:dyDescent="0.2">
      <c r="A1661" s="8">
        <v>2018</v>
      </c>
      <c r="B1661" s="8" t="s">
        <v>185</v>
      </c>
      <c r="C1661" s="9">
        <v>0.17560000000000001</v>
      </c>
      <c r="D1661" s="10">
        <v>0.2868</v>
      </c>
      <c r="E1661" s="12">
        <v>0</v>
      </c>
      <c r="F1661" s="11">
        <v>2.018907366735236</v>
      </c>
      <c r="G1661" s="11">
        <v>0.08</v>
      </c>
      <c r="H1661" s="11">
        <v>-0.11285171569537973</v>
      </c>
      <c r="I1661" s="11">
        <v>0.14000000000000001</v>
      </c>
      <c r="J1661" s="11">
        <v>2.67</v>
      </c>
      <c r="K1661" s="9">
        <v>0.19070000000000001</v>
      </c>
      <c r="L1661" s="12">
        <v>0.95385403719775763</v>
      </c>
      <c r="M1661" s="12">
        <f t="shared" si="25"/>
        <v>2.3907615315505408</v>
      </c>
      <c r="N1661" s="13">
        <v>0.4182767652913692</v>
      </c>
      <c r="O1661" s="12">
        <v>298.56</v>
      </c>
      <c r="P1661" s="12">
        <v>3.830826886419484E-2</v>
      </c>
      <c r="Q1661" s="12">
        <v>1.018907366735236</v>
      </c>
      <c r="R1661" s="12">
        <v>12.808743926751818</v>
      </c>
      <c r="S1661" s="8">
        <v>0</v>
      </c>
      <c r="T1661" s="8">
        <v>30</v>
      </c>
      <c r="U1661" s="12">
        <v>7.0800000000000002E-2</v>
      </c>
      <c r="V1661" s="12">
        <v>3.5400000000000001E-2</v>
      </c>
    </row>
    <row r="1662" spans="1:22" x14ac:dyDescent="0.2">
      <c r="A1662" s="8">
        <v>2019</v>
      </c>
      <c r="B1662" s="8" t="s">
        <v>185</v>
      </c>
      <c r="C1662" s="9">
        <v>0.1588</v>
      </c>
      <c r="D1662" s="10">
        <v>0.28689999999999999</v>
      </c>
      <c r="E1662" s="12">
        <v>0</v>
      </c>
      <c r="F1662" s="11">
        <v>1.8251912661061813</v>
      </c>
      <c r="G1662" s="11">
        <v>0.02</v>
      </c>
      <c r="H1662" s="11">
        <v>-0.16453822687931702</v>
      </c>
      <c r="I1662" s="11">
        <v>0.06</v>
      </c>
      <c r="J1662" s="11">
        <v>2.2599999999999998</v>
      </c>
      <c r="K1662" s="9">
        <v>0.2036</v>
      </c>
      <c r="L1662" s="12">
        <v>0.93363734867773829</v>
      </c>
      <c r="M1662" s="12">
        <f t="shared" si="25"/>
        <v>2.1370115486150967</v>
      </c>
      <c r="N1662" s="13">
        <v>0.46794318947319502</v>
      </c>
      <c r="O1662" s="12">
        <v>320.89999999999998</v>
      </c>
      <c r="P1662" s="12">
        <v>1.2996434332581465E-2</v>
      </c>
      <c r="Q1662" s="12">
        <v>0.82519126610618143</v>
      </c>
      <c r="R1662" s="12">
        <v>12.934648126848062</v>
      </c>
      <c r="S1662" s="8">
        <v>0</v>
      </c>
      <c r="T1662" s="8">
        <v>31</v>
      </c>
      <c r="U1662" s="12">
        <v>7.0199999999999999E-2</v>
      </c>
      <c r="V1662" s="12">
        <v>2.7900000000000001E-2</v>
      </c>
    </row>
    <row r="1663" spans="1:22" x14ac:dyDescent="0.2">
      <c r="A1663" s="8">
        <v>2020</v>
      </c>
      <c r="B1663" s="8" t="s">
        <v>185</v>
      </c>
      <c r="C1663" s="9">
        <v>0.12520000000000001</v>
      </c>
      <c r="D1663" s="10">
        <v>0.21779999999999999</v>
      </c>
      <c r="E1663" s="12">
        <v>0</v>
      </c>
      <c r="F1663" s="11">
        <v>2.2104374440855032</v>
      </c>
      <c r="G1663" s="11">
        <v>0.13</v>
      </c>
      <c r="H1663" s="11">
        <v>0.46316665796153383</v>
      </c>
      <c r="I1663" s="11">
        <v>0.16</v>
      </c>
      <c r="J1663" s="11">
        <v>2.0499999999999998</v>
      </c>
      <c r="K1663" s="9">
        <v>0.1961</v>
      </c>
      <c r="L1663" s="12">
        <v>0.90713013038794965</v>
      </c>
      <c r="M1663" s="12">
        <f t="shared" si="25"/>
        <v>2.6172175864502694</v>
      </c>
      <c r="N1663" s="13">
        <v>0.38208515989543668</v>
      </c>
      <c r="O1663" s="12">
        <v>302.20999999999998</v>
      </c>
      <c r="P1663" s="12">
        <v>5.9192475595805961E-2</v>
      </c>
      <c r="Q1663" s="12">
        <v>1.210437444085503</v>
      </c>
      <c r="R1663" s="12">
        <v>12.928556946573126</v>
      </c>
      <c r="S1663" s="8">
        <v>0</v>
      </c>
      <c r="T1663" s="8">
        <v>32</v>
      </c>
      <c r="U1663" s="12">
        <v>2.9100000000000001E-2</v>
      </c>
      <c r="V1663" s="12">
        <v>3.2300000000000002E-2</v>
      </c>
    </row>
    <row r="1664" spans="1:22" x14ac:dyDescent="0.2">
      <c r="A1664" s="8">
        <v>2021</v>
      </c>
      <c r="B1664" s="8" t="s">
        <v>185</v>
      </c>
      <c r="C1664" s="9">
        <v>0.1077</v>
      </c>
      <c r="D1664" s="10">
        <v>0.18290000000000001</v>
      </c>
      <c r="E1664" s="12">
        <v>0</v>
      </c>
      <c r="F1664" s="11">
        <v>2.0364206293335969</v>
      </c>
      <c r="G1664" s="11">
        <v>0.08</v>
      </c>
      <c r="H1664" s="11">
        <v>-0.15830963183534422</v>
      </c>
      <c r="I1664" s="11">
        <v>0.1</v>
      </c>
      <c r="J1664" s="11">
        <v>2.0499999999999998</v>
      </c>
      <c r="K1664" s="9">
        <v>0.18410000000000001</v>
      </c>
      <c r="L1664" s="12">
        <v>0.93102036668870336</v>
      </c>
      <c r="M1664" s="12">
        <f t="shared" si="25"/>
        <v>2.305283244057569</v>
      </c>
      <c r="N1664" s="13">
        <v>0.43378617468276159</v>
      </c>
      <c r="O1664" s="12">
        <v>306.57</v>
      </c>
      <c r="P1664" s="12">
        <v>3.8307933196357662E-2</v>
      </c>
      <c r="Q1664" s="12">
        <v>1.0364206293335969</v>
      </c>
      <c r="R1664" s="12">
        <v>13.026084297542505</v>
      </c>
      <c r="S1664" s="8">
        <v>0</v>
      </c>
      <c r="T1664" s="8">
        <v>33</v>
      </c>
      <c r="U1664" s="12">
        <v>2.58E-2</v>
      </c>
      <c r="V1664" s="12">
        <v>1.84E-2</v>
      </c>
    </row>
    <row r="1665" spans="1:22" x14ac:dyDescent="0.2">
      <c r="A1665" s="8">
        <v>2022</v>
      </c>
      <c r="B1665" s="8" t="s">
        <v>185</v>
      </c>
      <c r="C1665" s="9">
        <v>0.1512</v>
      </c>
      <c r="D1665" s="10">
        <v>0.2505</v>
      </c>
      <c r="E1665" s="12">
        <v>0</v>
      </c>
      <c r="F1665" s="11">
        <v>2.4505836354247781</v>
      </c>
      <c r="G1665" s="11">
        <v>0.18</v>
      </c>
      <c r="H1665" s="11">
        <v>2.0597968410018486E-2</v>
      </c>
      <c r="I1665" s="11">
        <v>0.24</v>
      </c>
      <c r="J1665" s="11">
        <v>2.83</v>
      </c>
      <c r="K1665" s="9">
        <v>0.17499999999999999</v>
      </c>
      <c r="L1665" s="12">
        <v>0.96262732240588289</v>
      </c>
      <c r="M1665" s="12">
        <f t="shared" si="25"/>
        <v>2.7257394016633953</v>
      </c>
      <c r="N1665" s="13">
        <v>0.36687292974146585</v>
      </c>
      <c r="O1665" s="12">
        <v>581.75</v>
      </c>
      <c r="P1665" s="12">
        <v>7.3537795717214666E-2</v>
      </c>
      <c r="Q1665" s="12">
        <v>1.4505836354247781</v>
      </c>
      <c r="R1665" s="12">
        <v>13.125062210122866</v>
      </c>
      <c r="S1665" s="8">
        <v>0</v>
      </c>
      <c r="T1665" s="8">
        <v>34</v>
      </c>
      <c r="U1665" s="12">
        <v>8.0199999999999994E-2</v>
      </c>
      <c r="V1665" s="12">
        <v>3.15E-2</v>
      </c>
    </row>
    <row r="1666" spans="1:22" x14ac:dyDescent="0.2">
      <c r="A1666" s="8">
        <v>2023</v>
      </c>
      <c r="B1666" s="8" t="s">
        <v>185</v>
      </c>
      <c r="C1666" s="9">
        <v>0.14199999999999999</v>
      </c>
      <c r="D1666" s="10">
        <v>0.216</v>
      </c>
      <c r="E1666" s="12">
        <v>0</v>
      </c>
      <c r="F1666" s="11">
        <v>2.8096791209841849</v>
      </c>
      <c r="G1666" s="11">
        <v>0.19</v>
      </c>
      <c r="H1666" s="11">
        <v>0.32692013364273403</v>
      </c>
      <c r="I1666" s="11">
        <v>0.24</v>
      </c>
      <c r="J1666" s="11">
        <v>2.39</v>
      </c>
      <c r="K1666" s="9">
        <v>0.18279999999999999</v>
      </c>
      <c r="L1666" s="12">
        <v>0.95521404950329181</v>
      </c>
      <c r="M1666" s="12">
        <f t="shared" si="25"/>
        <v>3.1219173242902909</v>
      </c>
      <c r="N1666" s="13">
        <v>0.32031597769083497</v>
      </c>
      <c r="O1666" s="12">
        <v>526.78</v>
      </c>
      <c r="P1666" s="12">
        <v>6.916710638822926E-2</v>
      </c>
      <c r="Q1666" s="12">
        <v>1.8096791209841849</v>
      </c>
      <c r="R1666" s="12">
        <v>13.159192829346898</v>
      </c>
      <c r="S1666" s="8">
        <v>0</v>
      </c>
      <c r="T1666" s="8">
        <v>35</v>
      </c>
      <c r="U1666" s="12">
        <v>5.0500000000000003E-2</v>
      </c>
      <c r="V1666" s="12">
        <v>3.2500000000000001E-2</v>
      </c>
    </row>
    <row r="1667" spans="1:22" x14ac:dyDescent="0.2">
      <c r="A1667" s="8">
        <v>2015</v>
      </c>
      <c r="B1667" s="8" t="s">
        <v>186</v>
      </c>
      <c r="C1667" s="9">
        <v>3.5999999999999997E-2</v>
      </c>
      <c r="D1667" s="10">
        <v>0.1118</v>
      </c>
      <c r="E1667" s="12">
        <v>1</v>
      </c>
      <c r="F1667" s="11">
        <v>0.93977557486714314</v>
      </c>
      <c r="G1667" s="11">
        <v>0.36</v>
      </c>
      <c r="H1667" s="11">
        <v>0.29587599407851151</v>
      </c>
      <c r="I1667" s="11">
        <v>0.7</v>
      </c>
      <c r="J1667" s="11">
        <v>0.39</v>
      </c>
      <c r="K1667" s="9">
        <v>0.22509999999999999</v>
      </c>
      <c r="L1667" s="12">
        <v>0.83009361509731783</v>
      </c>
      <c r="M1667" s="12">
        <f t="shared" ref="M1667:M1730" si="26">1/N1667</f>
        <v>1.5856123729707456</v>
      </c>
      <c r="N1667" s="13">
        <v>0.63067116342340113</v>
      </c>
      <c r="O1667" s="12">
        <v>4.5199999999999996</v>
      </c>
      <c r="P1667" s="12">
        <v>0.38429563154757296</v>
      </c>
      <c r="Q1667" s="12">
        <v>-6.0224425132856862E-2</v>
      </c>
      <c r="R1667" s="12">
        <v>13.852985052897019</v>
      </c>
      <c r="S1667" s="8">
        <v>0</v>
      </c>
      <c r="T1667" s="8">
        <v>8</v>
      </c>
      <c r="U1667" s="12">
        <v>6.6799999999999998E-2</v>
      </c>
      <c r="V1667" s="12">
        <v>6.3E-3</v>
      </c>
    </row>
    <row r="1668" spans="1:22" x14ac:dyDescent="0.2">
      <c r="A1668" s="8">
        <v>2016</v>
      </c>
      <c r="B1668" s="8" t="s">
        <v>186</v>
      </c>
      <c r="C1668" s="9">
        <v>1.52E-2</v>
      </c>
      <c r="D1668" s="10">
        <v>4.5100000000000001E-2</v>
      </c>
      <c r="E1668" s="12">
        <v>1</v>
      </c>
      <c r="F1668" s="11">
        <v>1.024400115821217</v>
      </c>
      <c r="G1668" s="11">
        <v>0.26</v>
      </c>
      <c r="H1668" s="11">
        <v>0.20742068280123238</v>
      </c>
      <c r="I1668" s="11">
        <v>0.82</v>
      </c>
      <c r="J1668" s="11">
        <v>0.4</v>
      </c>
      <c r="K1668" s="9">
        <v>0.1341</v>
      </c>
      <c r="L1668" s="12">
        <v>0.69473044666784378</v>
      </c>
      <c r="M1668" s="12">
        <f t="shared" si="26"/>
        <v>1.6241161242137323</v>
      </c>
      <c r="N1668" s="13">
        <v>0.61571951973823325</v>
      </c>
      <c r="O1668" s="12">
        <v>3.81</v>
      </c>
      <c r="P1668" s="12">
        <v>0.2547454582467143</v>
      </c>
      <c r="Q1668" s="12">
        <v>2.4400115821217018E-2</v>
      </c>
      <c r="R1668" s="12">
        <v>13.843433482904175</v>
      </c>
      <c r="S1668" s="8">
        <v>0</v>
      </c>
      <c r="T1668" s="8">
        <v>8</v>
      </c>
      <c r="U1668" s="12">
        <v>6.2100000000000002E-2</v>
      </c>
      <c r="V1668" s="12">
        <v>6.6600000000000006E-2</v>
      </c>
    </row>
    <row r="1669" spans="1:22" x14ac:dyDescent="0.2">
      <c r="A1669" s="8">
        <v>2017</v>
      </c>
      <c r="B1669" s="8" t="s">
        <v>186</v>
      </c>
      <c r="C1669" s="9">
        <v>3.4299999999999997E-2</v>
      </c>
      <c r="D1669" s="10">
        <v>9.1200000000000003E-2</v>
      </c>
      <c r="E1669" s="12">
        <v>1</v>
      </c>
      <c r="F1669" s="11">
        <v>0.99348531017462949</v>
      </c>
      <c r="G1669" s="11">
        <v>0.16</v>
      </c>
      <c r="H1669" s="11">
        <v>0.44075852829008932</v>
      </c>
      <c r="I1669" s="11">
        <v>0.65</v>
      </c>
      <c r="J1669" s="11">
        <v>0.46</v>
      </c>
      <c r="K1669" s="9">
        <v>0.16569999999999999</v>
      </c>
      <c r="L1669" s="12">
        <v>0.75243441437118863</v>
      </c>
      <c r="M1669" s="12">
        <f t="shared" si="26"/>
        <v>1.8437109772253104</v>
      </c>
      <c r="N1669" s="13">
        <v>0.54238436086384223</v>
      </c>
      <c r="O1669" s="12">
        <v>3.6</v>
      </c>
      <c r="P1669" s="12">
        <v>0.1668231860509575</v>
      </c>
      <c r="Q1669" s="12">
        <v>-6.5146898253705485E-3</v>
      </c>
      <c r="R1669" s="12">
        <v>13.78235337877277</v>
      </c>
      <c r="S1669" s="8">
        <v>0</v>
      </c>
      <c r="T1669" s="8">
        <v>8</v>
      </c>
      <c r="U1669" s="12">
        <v>6.8099999999999994E-2</v>
      </c>
      <c r="V1669" s="12">
        <v>3.5299999999999998E-2</v>
      </c>
    </row>
    <row r="1670" spans="1:22" x14ac:dyDescent="0.2">
      <c r="A1670" s="8">
        <v>2018</v>
      </c>
      <c r="B1670" s="8" t="s">
        <v>186</v>
      </c>
      <c r="C1670" s="9">
        <v>3.2399999999999998E-2</v>
      </c>
      <c r="D1670" s="10">
        <v>7.7799999999999994E-2</v>
      </c>
      <c r="E1670" s="12">
        <v>1</v>
      </c>
      <c r="F1670" s="11">
        <v>0.86798475192573898</v>
      </c>
      <c r="G1670" s="11">
        <v>0.18</v>
      </c>
      <c r="H1670" s="11">
        <v>0.28434018813433565</v>
      </c>
      <c r="I1670" s="11">
        <v>0.61</v>
      </c>
      <c r="J1670" s="11">
        <v>0.55000000000000004</v>
      </c>
      <c r="K1670" s="9">
        <v>0.1371</v>
      </c>
      <c r="L1670" s="12">
        <v>0.83799677409170847</v>
      </c>
      <c r="M1670" s="12">
        <f t="shared" si="26"/>
        <v>1.856829841041532</v>
      </c>
      <c r="N1670" s="13">
        <v>0.53855230990852698</v>
      </c>
      <c r="O1670" s="12">
        <v>4.72</v>
      </c>
      <c r="P1670" s="12">
        <v>0.21069569623438564</v>
      </c>
      <c r="Q1670" s="12">
        <v>-0.13201524807426099</v>
      </c>
      <c r="R1670" s="12">
        <v>13.764261559636827</v>
      </c>
      <c r="S1670" s="8">
        <v>0</v>
      </c>
      <c r="T1670" s="8">
        <v>8</v>
      </c>
      <c r="U1670" s="12">
        <v>7.0800000000000002E-2</v>
      </c>
      <c r="V1670" s="12">
        <v>3.5400000000000001E-2</v>
      </c>
    </row>
    <row r="1671" spans="1:22" x14ac:dyDescent="0.2">
      <c r="A1671" s="8">
        <v>2019</v>
      </c>
      <c r="B1671" s="8" t="s">
        <v>186</v>
      </c>
      <c r="C1671" s="9">
        <v>4.41E-2</v>
      </c>
      <c r="D1671" s="10">
        <v>9.7699999999999995E-2</v>
      </c>
      <c r="E1671" s="12">
        <v>1</v>
      </c>
      <c r="F1671" s="11">
        <v>0.94206981334050954</v>
      </c>
      <c r="G1671" s="11">
        <v>0.3</v>
      </c>
      <c r="H1671" s="11">
        <v>0.31192412806557562</v>
      </c>
      <c r="I1671" s="11">
        <v>0.81</v>
      </c>
      <c r="J1671" s="11">
        <v>0.62</v>
      </c>
      <c r="K1671" s="9">
        <v>0.1452</v>
      </c>
      <c r="L1671" s="12">
        <v>0.7731921662875707</v>
      </c>
      <c r="M1671" s="12">
        <f t="shared" si="26"/>
        <v>2.1268951663048123</v>
      </c>
      <c r="N1671" s="13">
        <v>0.47016891845090908</v>
      </c>
      <c r="O1671" s="12">
        <v>4.3499999999999996</v>
      </c>
      <c r="P1671" s="12">
        <v>0.31946017818032624</v>
      </c>
      <c r="Q1671" s="12">
        <v>-5.7930186659490492E-2</v>
      </c>
      <c r="R1671" s="12">
        <v>13.745821686416292</v>
      </c>
      <c r="S1671" s="8">
        <v>0</v>
      </c>
      <c r="T1671" s="8">
        <v>8</v>
      </c>
      <c r="U1671" s="12">
        <v>7.0199999999999999E-2</v>
      </c>
      <c r="V1671" s="12">
        <v>2.7900000000000001E-2</v>
      </c>
    </row>
    <row r="1672" spans="1:22" x14ac:dyDescent="0.2">
      <c r="A1672" s="8">
        <v>2020</v>
      </c>
      <c r="B1672" s="8" t="s">
        <v>186</v>
      </c>
      <c r="C1672" s="9">
        <v>4.3099999999999999E-2</v>
      </c>
      <c r="D1672" s="10">
        <v>8.5300000000000001E-2</v>
      </c>
      <c r="E1672" s="12">
        <v>1</v>
      </c>
      <c r="F1672" s="11">
        <v>1.0253252975452594</v>
      </c>
      <c r="G1672" s="11">
        <v>0.43</v>
      </c>
      <c r="H1672" s="11">
        <v>0.48281165312305913</v>
      </c>
      <c r="I1672" s="11">
        <v>0.87</v>
      </c>
      <c r="J1672" s="11">
        <v>0.54</v>
      </c>
      <c r="K1672" s="9">
        <v>0.154</v>
      </c>
      <c r="L1672" s="12">
        <v>0.80639667942113158</v>
      </c>
      <c r="M1672" s="12">
        <f t="shared" si="26"/>
        <v>2.3723317463885092</v>
      </c>
      <c r="N1672" s="13">
        <v>0.421526205819375</v>
      </c>
      <c r="O1672" s="12">
        <v>3.56</v>
      </c>
      <c r="P1672" s="12">
        <v>0.4199925700659306</v>
      </c>
      <c r="Q1672" s="12">
        <v>2.5325297545259324E-2</v>
      </c>
      <c r="R1672" s="12">
        <v>13.732796876222711</v>
      </c>
      <c r="S1672" s="8">
        <v>0</v>
      </c>
      <c r="T1672" s="8">
        <v>8</v>
      </c>
      <c r="U1672" s="12">
        <v>2.9100000000000001E-2</v>
      </c>
      <c r="V1672" s="12">
        <v>3.2300000000000002E-2</v>
      </c>
    </row>
    <row r="1673" spans="1:22" x14ac:dyDescent="0.2">
      <c r="A1673" s="8">
        <v>2021</v>
      </c>
      <c r="B1673" s="8" t="s">
        <v>186</v>
      </c>
      <c r="C1673" s="9">
        <v>3.3599999999999998E-2</v>
      </c>
      <c r="D1673" s="10">
        <v>6.2899999999999998E-2</v>
      </c>
      <c r="E1673" s="12">
        <v>1</v>
      </c>
      <c r="F1673" s="11">
        <v>1.0957037149173572</v>
      </c>
      <c r="G1673" s="11">
        <v>0.49</v>
      </c>
      <c r="H1673" s="11">
        <v>0.30614766096431234</v>
      </c>
      <c r="I1673" s="11">
        <v>0.83</v>
      </c>
      <c r="J1673" s="11">
        <v>0.46</v>
      </c>
      <c r="K1673" s="9">
        <v>0.10340000000000001</v>
      </c>
      <c r="L1673" s="12">
        <v>0.82482121865797908</v>
      </c>
      <c r="M1673" s="12">
        <f t="shared" si="26"/>
        <v>2.4244020036902296</v>
      </c>
      <c r="N1673" s="13">
        <v>0.41247284834688325</v>
      </c>
      <c r="O1673" s="12">
        <v>3.74</v>
      </c>
      <c r="P1673" s="12">
        <v>0.45686156697003993</v>
      </c>
      <c r="Q1673" s="12">
        <v>9.5703714917357144E-2</v>
      </c>
      <c r="R1673" s="12">
        <v>13.724086688705736</v>
      </c>
      <c r="S1673" s="8">
        <v>0</v>
      </c>
      <c r="T1673" s="8">
        <v>8</v>
      </c>
      <c r="U1673" s="12">
        <v>2.58E-2</v>
      </c>
      <c r="V1673" s="12">
        <v>1.84E-2</v>
      </c>
    </row>
    <row r="1674" spans="1:22" x14ac:dyDescent="0.2">
      <c r="A1674" s="8">
        <v>2022</v>
      </c>
      <c r="B1674" s="8" t="s">
        <v>186</v>
      </c>
      <c r="C1674" s="9">
        <v>3.7499999999999999E-2</v>
      </c>
      <c r="D1674" s="10">
        <v>6.9699999999999998E-2</v>
      </c>
      <c r="E1674" s="12">
        <v>0</v>
      </c>
      <c r="F1674" s="11">
        <v>1.3601175601726396</v>
      </c>
      <c r="G1674" s="11">
        <v>0.45</v>
      </c>
      <c r="H1674" s="11">
        <v>0.17223853491707086</v>
      </c>
      <c r="I1674" s="11">
        <v>1.1299999999999999</v>
      </c>
      <c r="J1674" s="11">
        <v>0.51</v>
      </c>
      <c r="K1674" s="9">
        <v>0.13200000000000001</v>
      </c>
      <c r="L1674" s="12">
        <v>0.86725644875083263</v>
      </c>
      <c r="M1674" s="12">
        <f t="shared" si="26"/>
        <v>2.412517654830991</v>
      </c>
      <c r="N1674" s="13">
        <v>0.41450473864824627</v>
      </c>
      <c r="O1674" s="12">
        <v>3.74</v>
      </c>
      <c r="P1674" s="12">
        <v>0.33543541211905853</v>
      </c>
      <c r="Q1674" s="12">
        <v>0.36011756017263968</v>
      </c>
      <c r="R1674" s="12">
        <v>13.754678861343871</v>
      </c>
      <c r="S1674" s="8">
        <v>0</v>
      </c>
      <c r="T1674" s="8">
        <v>8</v>
      </c>
      <c r="U1674" s="12">
        <v>8.0199999999999994E-2</v>
      </c>
      <c r="V1674" s="12">
        <v>3.15E-2</v>
      </c>
    </row>
    <row r="1675" spans="1:22" x14ac:dyDescent="0.2">
      <c r="A1675" s="8">
        <v>2023</v>
      </c>
      <c r="B1675" s="8" t="s">
        <v>186</v>
      </c>
      <c r="C1675" s="9">
        <v>1.6299999999999999E-2</v>
      </c>
      <c r="D1675" s="10">
        <v>3.3500000000000002E-2</v>
      </c>
      <c r="E1675" s="12">
        <v>1</v>
      </c>
      <c r="F1675" s="11">
        <v>1.0842554722878959</v>
      </c>
      <c r="G1675" s="11">
        <v>0.32</v>
      </c>
      <c r="H1675" s="11">
        <v>0.12514844597074676</v>
      </c>
      <c r="I1675" s="11">
        <v>0.86</v>
      </c>
      <c r="J1675" s="11">
        <v>0.45</v>
      </c>
      <c r="K1675" s="9">
        <v>9.5500000000000002E-2</v>
      </c>
      <c r="L1675" s="12">
        <v>0.71774924752026747</v>
      </c>
      <c r="M1675" s="12">
        <f t="shared" si="26"/>
        <v>1.9414162231533951</v>
      </c>
      <c r="N1675" s="13">
        <v>0.51508789721336745</v>
      </c>
      <c r="O1675" s="12">
        <v>2.52</v>
      </c>
      <c r="P1675" s="12">
        <v>0.3054139737575059</v>
      </c>
      <c r="Q1675" s="12">
        <v>8.4255472287895955E-2</v>
      </c>
      <c r="R1675" s="12">
        <v>13.847338732982914</v>
      </c>
      <c r="S1675" s="8">
        <v>0</v>
      </c>
      <c r="T1675" s="8">
        <v>8</v>
      </c>
      <c r="U1675" s="12">
        <v>5.0500000000000003E-2</v>
      </c>
      <c r="V1675" s="12">
        <v>3.2500000000000001E-2</v>
      </c>
    </row>
    <row r="1676" spans="1:22" x14ac:dyDescent="0.2">
      <c r="A1676" s="8">
        <v>2015</v>
      </c>
      <c r="B1676" s="8" t="s">
        <v>187</v>
      </c>
      <c r="C1676" s="9">
        <v>5.0099999999999999E-2</v>
      </c>
      <c r="D1676" s="10">
        <v>9.8900000000000002E-2</v>
      </c>
      <c r="E1676" s="12">
        <v>0</v>
      </c>
      <c r="F1676" s="11">
        <v>4.5280004079651786</v>
      </c>
      <c r="G1676" s="11">
        <v>0.54</v>
      </c>
      <c r="H1676" s="11">
        <v>1.5734160699026962</v>
      </c>
      <c r="I1676" s="11">
        <v>2.21</v>
      </c>
      <c r="J1676" s="11">
        <v>0.68</v>
      </c>
      <c r="K1676" s="9">
        <v>0.12570000000000001</v>
      </c>
      <c r="L1676" s="12">
        <v>0.8773419676426476</v>
      </c>
      <c r="M1676" s="12">
        <f t="shared" si="26"/>
        <v>2.0766590647783039</v>
      </c>
      <c r="N1676" s="13">
        <v>0.4815426937241411</v>
      </c>
      <c r="O1676" s="12">
        <v>4.25</v>
      </c>
      <c r="P1676" s="12">
        <v>0.11960170722086351</v>
      </c>
      <c r="Q1676" s="12">
        <v>3.528000407965179</v>
      </c>
      <c r="R1676" s="12">
        <v>13.044119172818144</v>
      </c>
      <c r="S1676" s="8">
        <v>0</v>
      </c>
      <c r="T1676" s="8">
        <v>33</v>
      </c>
      <c r="U1676" s="12">
        <v>6.6799999999999998E-2</v>
      </c>
      <c r="V1676" s="12">
        <v>6.3E-3</v>
      </c>
    </row>
    <row r="1677" spans="1:22" x14ac:dyDescent="0.2">
      <c r="A1677" s="8">
        <v>2016</v>
      </c>
      <c r="B1677" s="8" t="s">
        <v>187</v>
      </c>
      <c r="C1677" s="9">
        <v>5.0700000000000002E-2</v>
      </c>
      <c r="D1677" s="10">
        <v>0.1011</v>
      </c>
      <c r="E1677" s="12">
        <v>0</v>
      </c>
      <c r="F1677" s="11">
        <v>3.9430482203869865</v>
      </c>
      <c r="G1677" s="11">
        <v>0.5</v>
      </c>
      <c r="H1677" s="11">
        <v>-0.1613616012562816</v>
      </c>
      <c r="I1677" s="11">
        <v>2.2400000000000002</v>
      </c>
      <c r="J1677" s="11">
        <v>0.55000000000000004</v>
      </c>
      <c r="K1677" s="9">
        <v>8.43E-2</v>
      </c>
      <c r="L1677" s="12">
        <v>0.75926497952433014</v>
      </c>
      <c r="M1677" s="12">
        <f t="shared" si="26"/>
        <v>1.9629042607691938</v>
      </c>
      <c r="N1677" s="13">
        <v>0.50944919728695015</v>
      </c>
      <c r="O1677" s="12">
        <v>3.8</v>
      </c>
      <c r="P1677" s="12">
        <v>0.12708709506689475</v>
      </c>
      <c r="Q1677" s="12">
        <v>2.9430482203869865</v>
      </c>
      <c r="R1677" s="12">
        <v>13.024799846716668</v>
      </c>
      <c r="S1677" s="8">
        <v>0</v>
      </c>
      <c r="T1677" s="8">
        <v>34</v>
      </c>
      <c r="U1677" s="12">
        <v>6.2100000000000002E-2</v>
      </c>
      <c r="V1677" s="12">
        <v>6.6600000000000006E-2</v>
      </c>
    </row>
    <row r="1678" spans="1:22" x14ac:dyDescent="0.2">
      <c r="A1678" s="8">
        <v>2017</v>
      </c>
      <c r="B1678" s="8" t="s">
        <v>187</v>
      </c>
      <c r="C1678" s="9">
        <v>9.4200000000000006E-2</v>
      </c>
      <c r="D1678" s="10">
        <v>0.16059999999999999</v>
      </c>
      <c r="E1678" s="12">
        <v>0</v>
      </c>
      <c r="F1678" s="11">
        <v>2.2911450295445035</v>
      </c>
      <c r="G1678" s="11">
        <v>0.13</v>
      </c>
      <c r="H1678" s="11">
        <v>-0.24564647935046358</v>
      </c>
      <c r="I1678" s="11">
        <v>1.58</v>
      </c>
      <c r="J1678" s="11">
        <v>0.69</v>
      </c>
      <c r="K1678" s="9">
        <v>0.1268</v>
      </c>
      <c r="L1678" s="12">
        <v>0.90777944630822727</v>
      </c>
      <c r="M1678" s="12">
        <f t="shared" si="26"/>
        <v>3.643946773825816</v>
      </c>
      <c r="N1678" s="13">
        <v>0.27442771864367549</v>
      </c>
      <c r="O1678" s="12">
        <v>4.1500000000000004</v>
      </c>
      <c r="P1678" s="12">
        <v>5.8518728092183482E-2</v>
      </c>
      <c r="Q1678" s="12">
        <v>1.2911450295445033</v>
      </c>
      <c r="R1678" s="12">
        <v>12.877857615459439</v>
      </c>
      <c r="S1678" s="8">
        <v>0</v>
      </c>
      <c r="T1678" s="8">
        <v>35</v>
      </c>
      <c r="U1678" s="12">
        <v>6.8099999999999994E-2</v>
      </c>
      <c r="V1678" s="12">
        <v>3.5299999999999998E-2</v>
      </c>
    </row>
    <row r="1679" spans="1:22" x14ac:dyDescent="0.2">
      <c r="A1679" s="8">
        <v>2018</v>
      </c>
      <c r="B1679" s="8" t="s">
        <v>187</v>
      </c>
      <c r="C1679" s="9">
        <v>0.15459999999999999</v>
      </c>
      <c r="D1679" s="10">
        <v>0.20180000000000001</v>
      </c>
      <c r="E1679" s="12">
        <v>0</v>
      </c>
      <c r="F1679" s="11">
        <v>2.9632723160947139</v>
      </c>
      <c r="G1679" s="11">
        <v>0.11</v>
      </c>
      <c r="H1679" s="11">
        <v>0.56615532209809216</v>
      </c>
      <c r="I1679" s="11">
        <v>1.89</v>
      </c>
      <c r="J1679" s="11">
        <v>0.98</v>
      </c>
      <c r="K1679" s="9">
        <v>0.16120000000000001</v>
      </c>
      <c r="L1679" s="12">
        <v>0.97740020897364943</v>
      </c>
      <c r="M1679" s="12">
        <f t="shared" si="26"/>
        <v>5.2642010560297665</v>
      </c>
      <c r="N1679" s="13">
        <v>0.1899623493397106</v>
      </c>
      <c r="O1679" s="12">
        <v>4.78</v>
      </c>
      <c r="P1679" s="12">
        <v>3.652386651522422E-2</v>
      </c>
      <c r="Q1679" s="12">
        <v>1.9632723160947139</v>
      </c>
      <c r="R1679" s="12">
        <v>12.843540574959256</v>
      </c>
      <c r="S1679" s="8">
        <v>0</v>
      </c>
      <c r="T1679" s="8">
        <v>36</v>
      </c>
      <c r="U1679" s="12">
        <v>7.0800000000000002E-2</v>
      </c>
      <c r="V1679" s="12">
        <v>3.5400000000000001E-2</v>
      </c>
    </row>
    <row r="1680" spans="1:22" x14ac:dyDescent="0.2">
      <c r="A1680" s="8">
        <v>2019</v>
      </c>
      <c r="B1680" s="8" t="s">
        <v>187</v>
      </c>
      <c r="C1680" s="9">
        <v>0.1772</v>
      </c>
      <c r="D1680" s="10">
        <v>0.21709999999999999</v>
      </c>
      <c r="E1680" s="12">
        <v>0</v>
      </c>
      <c r="F1680" s="11">
        <v>3.2601324317378588</v>
      </c>
      <c r="G1680" s="11">
        <v>0.19</v>
      </c>
      <c r="H1680" s="11">
        <v>0.20695014939617118</v>
      </c>
      <c r="I1680" s="11">
        <v>1.93</v>
      </c>
      <c r="J1680" s="11">
        <v>1.1499999999999999</v>
      </c>
      <c r="K1680" s="9">
        <v>0.15620000000000001</v>
      </c>
      <c r="L1680" s="12">
        <v>0.98992561126728584</v>
      </c>
      <c r="M1680" s="12">
        <f t="shared" si="26"/>
        <v>5.6210623785531304</v>
      </c>
      <c r="N1680" s="13">
        <v>0.17790231323805403</v>
      </c>
      <c r="O1680" s="12">
        <v>4.42</v>
      </c>
      <c r="P1680" s="12">
        <v>5.7181185995452459E-2</v>
      </c>
      <c r="Q1680" s="12">
        <v>2.2601324317378588</v>
      </c>
      <c r="R1680" s="12">
        <v>12.860675441141796</v>
      </c>
      <c r="S1680" s="8">
        <v>0</v>
      </c>
      <c r="T1680" s="8">
        <v>37</v>
      </c>
      <c r="U1680" s="12">
        <v>7.0199999999999999E-2</v>
      </c>
      <c r="V1680" s="12">
        <v>2.7900000000000001E-2</v>
      </c>
    </row>
    <row r="1681" spans="1:22" x14ac:dyDescent="0.2">
      <c r="A1681" s="8">
        <v>2020</v>
      </c>
      <c r="B1681" s="8" t="s">
        <v>187</v>
      </c>
      <c r="C1681" s="9">
        <v>0.1396</v>
      </c>
      <c r="D1681" s="10">
        <v>0.16239999999999999</v>
      </c>
      <c r="E1681" s="12">
        <v>0</v>
      </c>
      <c r="F1681" s="11">
        <v>5.6808850267991131</v>
      </c>
      <c r="G1681" s="11">
        <v>0.36</v>
      </c>
      <c r="H1681" s="11">
        <v>1.2054056139127542</v>
      </c>
      <c r="I1681" s="11">
        <v>2.69</v>
      </c>
      <c r="J1681" s="11">
        <v>1.0900000000000001</v>
      </c>
      <c r="K1681" s="9">
        <v>0.1273</v>
      </c>
      <c r="L1681" s="12">
        <v>0.99698943742842927</v>
      </c>
      <c r="M1681" s="12">
        <f t="shared" si="26"/>
        <v>9.64777146996345</v>
      </c>
      <c r="N1681" s="13">
        <v>0.10365087969934972</v>
      </c>
      <c r="O1681" s="12">
        <v>4.45</v>
      </c>
      <c r="P1681" s="12">
        <v>6.4601880797248892E-2</v>
      </c>
      <c r="Q1681" s="12">
        <v>4.6808850267991131</v>
      </c>
      <c r="R1681" s="12">
        <v>12.85936070303069</v>
      </c>
      <c r="S1681" s="8">
        <v>0</v>
      </c>
      <c r="T1681" s="8">
        <v>38</v>
      </c>
      <c r="U1681" s="12">
        <v>2.9100000000000001E-2</v>
      </c>
      <c r="V1681" s="12">
        <v>3.2300000000000002E-2</v>
      </c>
    </row>
    <row r="1682" spans="1:22" x14ac:dyDescent="0.2">
      <c r="A1682" s="8">
        <v>2021</v>
      </c>
      <c r="B1682" s="8" t="s">
        <v>187</v>
      </c>
      <c r="C1682" s="9">
        <v>3.4099999999999998E-2</v>
      </c>
      <c r="D1682" s="10">
        <v>3.8100000000000002E-2</v>
      </c>
      <c r="E1682" s="12">
        <v>0</v>
      </c>
      <c r="F1682" s="11">
        <v>4.1881579559703557</v>
      </c>
      <c r="G1682" s="11">
        <v>0.89</v>
      </c>
      <c r="H1682" s="11">
        <v>0.8928254215699889</v>
      </c>
      <c r="I1682" s="11">
        <v>2.23</v>
      </c>
      <c r="J1682" s="11">
        <v>0.61</v>
      </c>
      <c r="K1682" s="9">
        <v>-6.0400000000000002E-2</v>
      </c>
      <c r="L1682" s="12">
        <v>1</v>
      </c>
      <c r="M1682" s="12">
        <f t="shared" si="26"/>
        <v>9.1677697586969309</v>
      </c>
      <c r="N1682" s="13">
        <v>0.10907778296366552</v>
      </c>
      <c r="O1682" s="12">
        <v>3.66</v>
      </c>
      <c r="P1682" s="12">
        <v>0.21582386272144649</v>
      </c>
      <c r="Q1682" s="12">
        <v>3.1881579559703561</v>
      </c>
      <c r="R1682" s="12">
        <v>12.736282229288021</v>
      </c>
      <c r="S1682" s="8">
        <v>0</v>
      </c>
      <c r="T1682" s="8">
        <v>39</v>
      </c>
      <c r="U1682" s="12">
        <v>2.58E-2</v>
      </c>
      <c r="V1682" s="12">
        <v>1.84E-2</v>
      </c>
    </row>
    <row r="1683" spans="1:22" x14ac:dyDescent="0.2">
      <c r="A1683" s="8">
        <v>2022</v>
      </c>
      <c r="B1683" s="8" t="s">
        <v>187</v>
      </c>
      <c r="C1683" s="9">
        <v>8.8599999999999998E-2</v>
      </c>
      <c r="D1683" s="10">
        <v>9.9199999999999997E-2</v>
      </c>
      <c r="E1683" s="12">
        <v>0</v>
      </c>
      <c r="F1683" s="11">
        <v>4.4882626283121274</v>
      </c>
      <c r="G1683" s="11">
        <v>0.1</v>
      </c>
      <c r="H1683" s="11">
        <v>-1.769160873529229</v>
      </c>
      <c r="I1683" s="11">
        <v>3.7</v>
      </c>
      <c r="J1683" s="11">
        <v>0.94</v>
      </c>
      <c r="K1683" s="9">
        <v>7.0800000000000002E-2</v>
      </c>
      <c r="L1683" s="12">
        <v>1</v>
      </c>
      <c r="M1683" s="12">
        <f t="shared" si="26"/>
        <v>9.2361467218586686</v>
      </c>
      <c r="N1683" s="13">
        <v>0.1082702592449464</v>
      </c>
      <c r="O1683" s="12">
        <v>4.05</v>
      </c>
      <c r="P1683" s="12">
        <v>2.2562526279309887E-2</v>
      </c>
      <c r="Q1683" s="12">
        <v>3.4882626283121274</v>
      </c>
      <c r="R1683" s="12">
        <v>12.750163665440535</v>
      </c>
      <c r="S1683" s="8">
        <v>0</v>
      </c>
      <c r="T1683" s="8">
        <v>40</v>
      </c>
      <c r="U1683" s="12">
        <v>8.0199999999999994E-2</v>
      </c>
      <c r="V1683" s="12">
        <v>3.15E-2</v>
      </c>
    </row>
    <row r="1684" spans="1:22" x14ac:dyDescent="0.2">
      <c r="A1684" s="8">
        <v>2023</v>
      </c>
      <c r="B1684" s="8" t="s">
        <v>187</v>
      </c>
      <c r="C1684" s="9">
        <v>6.6699999999999995E-2</v>
      </c>
      <c r="D1684" s="10">
        <v>7.5800000000000006E-2</v>
      </c>
      <c r="E1684" s="12">
        <v>0</v>
      </c>
      <c r="F1684" s="11">
        <v>3.8185818192931813</v>
      </c>
      <c r="G1684" s="11">
        <v>0.03</v>
      </c>
      <c r="H1684" s="11">
        <v>-0.3950733903334967</v>
      </c>
      <c r="I1684" s="11">
        <v>2.61</v>
      </c>
      <c r="J1684" s="11">
        <v>1.02</v>
      </c>
      <c r="K1684" s="9">
        <v>6.3E-3</v>
      </c>
      <c r="L1684" s="12">
        <v>1.0052510694152574</v>
      </c>
      <c r="M1684" s="12">
        <f t="shared" si="26"/>
        <v>7.5321539934097181</v>
      </c>
      <c r="N1684" s="13">
        <v>0.13276414699897973</v>
      </c>
      <c r="O1684" s="12">
        <v>3.15</v>
      </c>
      <c r="P1684" s="12">
        <v>8.3559522099330378E-3</v>
      </c>
      <c r="Q1684" s="12">
        <v>2.8185818192931813</v>
      </c>
      <c r="R1684" s="12">
        <v>12.761771368723448</v>
      </c>
      <c r="S1684" s="8">
        <v>0</v>
      </c>
      <c r="T1684" s="8">
        <v>41</v>
      </c>
      <c r="U1684" s="12">
        <v>5.0500000000000003E-2</v>
      </c>
      <c r="V1684" s="12">
        <v>3.2500000000000001E-2</v>
      </c>
    </row>
    <row r="1685" spans="1:22" x14ac:dyDescent="0.2">
      <c r="A1685" s="8">
        <v>2015</v>
      </c>
      <c r="B1685" s="8" t="s">
        <v>188</v>
      </c>
      <c r="C1685" s="9"/>
      <c r="D1685" s="10"/>
      <c r="E1685" s="12">
        <v>1</v>
      </c>
      <c r="F1685" s="11"/>
      <c r="G1685" s="11"/>
      <c r="H1685" s="11"/>
      <c r="I1685" s="11"/>
      <c r="J1685" s="11"/>
      <c r="K1685" s="9"/>
      <c r="L1685" s="8"/>
      <c r="M1685" s="12"/>
      <c r="N1685" s="13"/>
      <c r="O1685" s="12"/>
      <c r="P1685" s="12"/>
      <c r="Q1685" s="12"/>
      <c r="R1685" s="12"/>
      <c r="S1685" s="8">
        <v>0</v>
      </c>
      <c r="T1685" s="8">
        <v>3</v>
      </c>
      <c r="U1685" s="12">
        <v>6.6799999999999998E-2</v>
      </c>
      <c r="V1685" s="12">
        <v>6.3E-3</v>
      </c>
    </row>
    <row r="1686" spans="1:22" x14ac:dyDescent="0.2">
      <c r="A1686" s="8">
        <v>2016</v>
      </c>
      <c r="B1686" s="8" t="s">
        <v>188</v>
      </c>
      <c r="C1686" s="9">
        <v>0</v>
      </c>
      <c r="D1686" s="10">
        <v>0</v>
      </c>
      <c r="E1686" s="12">
        <v>1</v>
      </c>
      <c r="F1686" s="11"/>
      <c r="G1686" s="11"/>
      <c r="H1686" s="11"/>
      <c r="I1686" s="11"/>
      <c r="J1686" s="11">
        <v>0.8</v>
      </c>
      <c r="K1686" s="9">
        <v>0</v>
      </c>
      <c r="L1686" s="8"/>
      <c r="M1686" s="12"/>
      <c r="N1686" s="13"/>
      <c r="O1686" s="12"/>
      <c r="P1686" s="12"/>
      <c r="Q1686" s="12"/>
      <c r="R1686" s="12"/>
      <c r="S1686" s="8">
        <v>0</v>
      </c>
      <c r="T1686" s="8">
        <v>4</v>
      </c>
      <c r="U1686" s="12">
        <v>6.2100000000000002E-2</v>
      </c>
      <c r="V1686" s="12">
        <v>6.6600000000000006E-2</v>
      </c>
    </row>
    <row r="1687" spans="1:22" x14ac:dyDescent="0.2">
      <c r="A1687" s="8">
        <v>2017</v>
      </c>
      <c r="B1687" s="8" t="s">
        <v>188</v>
      </c>
      <c r="C1687" s="9">
        <v>1.8100000000000002E-2</v>
      </c>
      <c r="D1687" s="10">
        <v>0.2757</v>
      </c>
      <c r="E1687" s="12">
        <v>1</v>
      </c>
      <c r="F1687" s="11">
        <v>1.0775179292944965</v>
      </c>
      <c r="G1687" s="11">
        <v>0.11</v>
      </c>
      <c r="H1687" s="11">
        <v>0.24143064467610245</v>
      </c>
      <c r="I1687" s="11">
        <v>0.17</v>
      </c>
      <c r="J1687" s="11">
        <v>1.1200000000000001</v>
      </c>
      <c r="K1687" s="9">
        <v>5.8299999999999998E-2</v>
      </c>
      <c r="L1687" s="12">
        <v>0.6721703006148162</v>
      </c>
      <c r="M1687" s="12">
        <f t="shared" si="26"/>
        <v>1.0901822417565583</v>
      </c>
      <c r="N1687" s="13">
        <v>0.91727782906163291</v>
      </c>
      <c r="O1687" s="12">
        <v>37.42</v>
      </c>
      <c r="P1687" s="12">
        <v>0.10141158796297273</v>
      </c>
      <c r="Q1687" s="12">
        <v>7.7517929294496593E-2</v>
      </c>
      <c r="R1687" s="12">
        <v>12.820107016533399</v>
      </c>
      <c r="S1687" s="8">
        <v>0</v>
      </c>
      <c r="T1687" s="8">
        <v>5</v>
      </c>
      <c r="U1687" s="12">
        <v>6.8099999999999994E-2</v>
      </c>
      <c r="V1687" s="12">
        <v>3.5299999999999998E-2</v>
      </c>
    </row>
    <row r="1688" spans="1:22" x14ac:dyDescent="0.2">
      <c r="A1688" s="8">
        <v>2018</v>
      </c>
      <c r="B1688" s="8" t="s">
        <v>188</v>
      </c>
      <c r="C1688" s="9">
        <v>2.0899999999999998E-2</v>
      </c>
      <c r="D1688" s="10">
        <v>0.20949999999999999</v>
      </c>
      <c r="E1688" s="12">
        <v>1</v>
      </c>
      <c r="F1688" s="11">
        <v>1.1714504095181733</v>
      </c>
      <c r="G1688" s="11">
        <v>7.0000000000000007E-2</v>
      </c>
      <c r="H1688" s="11">
        <v>-0.12936276162420554</v>
      </c>
      <c r="I1688" s="11">
        <v>0.22</v>
      </c>
      <c r="J1688" s="11">
        <v>1.37</v>
      </c>
      <c r="K1688" s="9">
        <v>6.3899999999999998E-2</v>
      </c>
      <c r="L1688" s="12">
        <v>0.76581069298615312</v>
      </c>
      <c r="M1688" s="12">
        <f t="shared" si="26"/>
        <v>1.1360063718373536</v>
      </c>
      <c r="N1688" s="13">
        <v>0.88027675265819183</v>
      </c>
      <c r="O1688" s="12">
        <v>25.62</v>
      </c>
      <c r="P1688" s="12">
        <v>5.6681501311126398E-2</v>
      </c>
      <c r="Q1688" s="12">
        <v>0.17145040951817331</v>
      </c>
      <c r="R1688" s="12">
        <v>12.932130882636612</v>
      </c>
      <c r="S1688" s="8">
        <v>0</v>
      </c>
      <c r="T1688" s="8">
        <v>6</v>
      </c>
      <c r="U1688" s="12">
        <v>7.0800000000000002E-2</v>
      </c>
      <c r="V1688" s="12">
        <v>3.5400000000000001E-2</v>
      </c>
    </row>
    <row r="1689" spans="1:22" x14ac:dyDescent="0.2">
      <c r="A1689" s="8">
        <v>2019</v>
      </c>
      <c r="B1689" s="8" t="s">
        <v>188</v>
      </c>
      <c r="C1689" s="9">
        <v>1.37E-2</v>
      </c>
      <c r="D1689" s="10">
        <v>0.1002</v>
      </c>
      <c r="E1689" s="12">
        <v>1</v>
      </c>
      <c r="F1689" s="11">
        <v>1.0324313908024996</v>
      </c>
      <c r="G1689" s="11">
        <v>0.05</v>
      </c>
      <c r="H1689" s="11">
        <v>-1.0553606768789666E-2</v>
      </c>
      <c r="I1689" s="11">
        <v>0.15</v>
      </c>
      <c r="J1689" s="11">
        <v>1.02</v>
      </c>
      <c r="K1689" s="9">
        <v>7.6700000000000004E-2</v>
      </c>
      <c r="L1689" s="12">
        <v>0.63470943502877875</v>
      </c>
      <c r="M1689" s="12">
        <f t="shared" si="26"/>
        <v>1.2033593929008486</v>
      </c>
      <c r="N1689" s="13">
        <v>0.83100693433686068</v>
      </c>
      <c r="O1689" s="12">
        <v>22.92</v>
      </c>
      <c r="P1689" s="12">
        <v>4.9535511581419459E-2</v>
      </c>
      <c r="Q1689" s="12">
        <v>3.2431390802499661E-2</v>
      </c>
      <c r="R1689" s="12">
        <v>12.975478402422619</v>
      </c>
      <c r="S1689" s="8">
        <v>0</v>
      </c>
      <c r="T1689" s="8">
        <v>7</v>
      </c>
      <c r="U1689" s="12">
        <v>7.0199999999999999E-2</v>
      </c>
      <c r="V1689" s="12">
        <v>2.7900000000000001E-2</v>
      </c>
    </row>
    <row r="1690" spans="1:22" x14ac:dyDescent="0.2">
      <c r="A1690" s="8">
        <v>2020</v>
      </c>
      <c r="B1690" s="8" t="s">
        <v>188</v>
      </c>
      <c r="C1690" s="9">
        <v>3.0000000000000001E-3</v>
      </c>
      <c r="D1690" s="10">
        <v>1.89E-2</v>
      </c>
      <c r="E1690" s="12">
        <v>1</v>
      </c>
      <c r="F1690" s="11">
        <v>1.0263396612660569</v>
      </c>
      <c r="G1690" s="11">
        <v>0.03</v>
      </c>
      <c r="H1690" s="11">
        <v>-0.10572832080905731</v>
      </c>
      <c r="I1690" s="11">
        <v>0.12</v>
      </c>
      <c r="J1690" s="11">
        <v>0.64</v>
      </c>
      <c r="K1690" s="9">
        <v>8.6099999999999996E-2</v>
      </c>
      <c r="L1690" s="12">
        <v>0.58843757734748148</v>
      </c>
      <c r="M1690" s="12">
        <f t="shared" si="26"/>
        <v>1.197550414868501</v>
      </c>
      <c r="N1690" s="13">
        <v>0.83503791371472802</v>
      </c>
      <c r="O1690" s="12">
        <v>48.04</v>
      </c>
      <c r="P1690" s="12">
        <v>2.880047179047052E-2</v>
      </c>
      <c r="Q1690" s="12">
        <v>2.6339661266057017E-2</v>
      </c>
      <c r="R1690" s="12">
        <v>12.978358029751309</v>
      </c>
      <c r="S1690" s="8">
        <v>0</v>
      </c>
      <c r="T1690" s="8">
        <v>8</v>
      </c>
      <c r="U1690" s="12">
        <v>2.9100000000000001E-2</v>
      </c>
      <c r="V1690" s="12">
        <v>3.2300000000000002E-2</v>
      </c>
    </row>
    <row r="1691" spans="1:22" x14ac:dyDescent="0.2">
      <c r="A1691" s="8">
        <v>2021</v>
      </c>
      <c r="B1691" s="8" t="s">
        <v>188</v>
      </c>
      <c r="C1691" s="9">
        <v>3.2899999999999999E-2</v>
      </c>
      <c r="D1691" s="10">
        <v>0.19370000000000001</v>
      </c>
      <c r="E1691" s="12">
        <v>1</v>
      </c>
      <c r="F1691" s="11">
        <v>1.0312437020820369</v>
      </c>
      <c r="G1691" s="11">
        <v>0.03</v>
      </c>
      <c r="H1691" s="11">
        <v>-6.2852376580942388E-3</v>
      </c>
      <c r="I1691" s="11">
        <v>0.15</v>
      </c>
      <c r="J1691" s="11">
        <v>0.59</v>
      </c>
      <c r="K1691" s="9">
        <v>0.14369999999999999</v>
      </c>
      <c r="L1691" s="12">
        <v>0.72321924064599452</v>
      </c>
      <c r="M1691" s="12">
        <f t="shared" si="26"/>
        <v>1.2340586462046459</v>
      </c>
      <c r="N1691" s="13">
        <v>0.81033426010628062</v>
      </c>
      <c r="O1691" s="12">
        <v>59.02</v>
      </c>
      <c r="P1691" s="12">
        <v>3.1968320510070779E-2</v>
      </c>
      <c r="Q1691" s="12">
        <v>3.1243702082036834E-2</v>
      </c>
      <c r="R1691" s="12">
        <v>12.993537129140645</v>
      </c>
      <c r="S1691" s="8">
        <v>0</v>
      </c>
      <c r="T1691" s="8">
        <v>9</v>
      </c>
      <c r="U1691" s="12">
        <v>2.58E-2</v>
      </c>
      <c r="V1691" s="12">
        <v>1.84E-2</v>
      </c>
    </row>
    <row r="1692" spans="1:22" x14ac:dyDescent="0.2">
      <c r="A1692" s="8">
        <v>2022</v>
      </c>
      <c r="B1692" s="8" t="s">
        <v>188</v>
      </c>
      <c r="C1692" s="9">
        <v>-2.3699999999999999E-2</v>
      </c>
      <c r="D1692" s="10">
        <v>-0.1449</v>
      </c>
      <c r="E1692" s="12">
        <v>1</v>
      </c>
      <c r="F1692" s="11">
        <v>1.0269231974533215</v>
      </c>
      <c r="G1692" s="11">
        <v>0.04</v>
      </c>
      <c r="H1692" s="11">
        <v>7.0473728669642563E-2</v>
      </c>
      <c r="I1692" s="11">
        <v>0.13</v>
      </c>
      <c r="J1692" s="11">
        <v>0.74</v>
      </c>
      <c r="K1692" s="9">
        <v>3.4500000000000003E-2</v>
      </c>
      <c r="L1692" s="12">
        <v>4.0669129714056257E-2</v>
      </c>
      <c r="M1692" s="12">
        <f t="shared" si="26"/>
        <v>1.1808268726273301</v>
      </c>
      <c r="N1692" s="13">
        <v>0.84686419591299467</v>
      </c>
      <c r="O1692" s="12">
        <v>77.2</v>
      </c>
      <c r="P1692" s="12">
        <v>4.2917426808262479E-2</v>
      </c>
      <c r="Q1692" s="12">
        <v>2.6923197453321442E-2</v>
      </c>
      <c r="R1692" s="12">
        <v>13.003602626710935</v>
      </c>
      <c r="S1692" s="8">
        <v>0</v>
      </c>
      <c r="T1692" s="8">
        <v>10</v>
      </c>
      <c r="U1692" s="12">
        <v>8.0199999999999994E-2</v>
      </c>
      <c r="V1692" s="12">
        <v>3.15E-2</v>
      </c>
    </row>
    <row r="1693" spans="1:22" x14ac:dyDescent="0.2">
      <c r="A1693" s="8">
        <v>2023</v>
      </c>
      <c r="B1693" s="8" t="s">
        <v>188</v>
      </c>
      <c r="C1693" s="9">
        <v>4.7999999999999996E-3</v>
      </c>
      <c r="D1693" s="10">
        <v>3.4000000000000002E-2</v>
      </c>
      <c r="E1693" s="12">
        <v>1</v>
      </c>
      <c r="F1693" s="11">
        <v>0.91408092756764925</v>
      </c>
      <c r="G1693" s="11">
        <v>0</v>
      </c>
      <c r="H1693" s="11">
        <v>-0.28843108088382463</v>
      </c>
      <c r="I1693" s="11">
        <v>0.22</v>
      </c>
      <c r="J1693" s="11">
        <v>0.57999999999999996</v>
      </c>
      <c r="K1693" s="9">
        <v>0.12189999999999999</v>
      </c>
      <c r="L1693" s="12">
        <v>0.55066666977617862</v>
      </c>
      <c r="M1693" s="12">
        <f t="shared" si="26"/>
        <v>1.1692952470140714</v>
      </c>
      <c r="N1693" s="13">
        <v>0.85521599660446224</v>
      </c>
      <c r="O1693" s="12">
        <v>10.62</v>
      </c>
      <c r="P1693" s="12">
        <v>3.9447895510301458E-3</v>
      </c>
      <c r="Q1693" s="12">
        <v>-8.5919072432350779E-2</v>
      </c>
      <c r="R1693" s="12">
        <v>13.041077304121089</v>
      </c>
      <c r="S1693" s="8">
        <v>0</v>
      </c>
      <c r="T1693" s="8">
        <v>11</v>
      </c>
      <c r="U1693" s="12">
        <v>5.0500000000000003E-2</v>
      </c>
      <c r="V1693" s="12">
        <v>3.2500000000000001E-2</v>
      </c>
    </row>
    <row r="1694" spans="1:22" x14ac:dyDescent="0.2">
      <c r="A1694" s="8">
        <v>2015</v>
      </c>
      <c r="B1694" s="8" t="s">
        <v>189</v>
      </c>
      <c r="C1694" s="9">
        <v>0.14860000000000001</v>
      </c>
      <c r="D1694" s="10">
        <v>0.41089999999999999</v>
      </c>
      <c r="E1694" s="12">
        <v>0</v>
      </c>
      <c r="F1694" s="11">
        <v>1.1417843572550515</v>
      </c>
      <c r="G1694" s="11">
        <v>0.21</v>
      </c>
      <c r="H1694" s="11">
        <v>0.42286405831760354</v>
      </c>
      <c r="I1694" s="11">
        <v>0.55000000000000004</v>
      </c>
      <c r="J1694" s="11">
        <v>2.61</v>
      </c>
      <c r="K1694" s="9">
        <v>0.1482</v>
      </c>
      <c r="L1694" s="12">
        <v>0.92001117639252727</v>
      </c>
      <c r="M1694" s="12">
        <f t="shared" si="26"/>
        <v>1.71481242146777</v>
      </c>
      <c r="N1694" s="13">
        <v>0.58315416163364608</v>
      </c>
      <c r="O1694" s="12">
        <v>13.17</v>
      </c>
      <c r="P1694" s="12">
        <v>0.19254586812410557</v>
      </c>
      <c r="Q1694" s="12">
        <v>0.1417843572550514</v>
      </c>
      <c r="R1694" s="12">
        <v>12.093928400428853</v>
      </c>
      <c r="S1694" s="8">
        <v>0</v>
      </c>
      <c r="T1694" s="8">
        <v>22</v>
      </c>
      <c r="U1694" s="12">
        <v>6.6799999999999998E-2</v>
      </c>
      <c r="V1694" s="12">
        <v>6.3E-3</v>
      </c>
    </row>
    <row r="1695" spans="1:22" x14ac:dyDescent="0.2">
      <c r="A1695" s="8">
        <v>2016</v>
      </c>
      <c r="B1695" s="8" t="s">
        <v>189</v>
      </c>
      <c r="C1695" s="9">
        <v>0.1736</v>
      </c>
      <c r="D1695" s="10">
        <v>0.41789999999999999</v>
      </c>
      <c r="E1695" s="12">
        <v>0</v>
      </c>
      <c r="F1695" s="11">
        <v>1.1158143310329609</v>
      </c>
      <c r="G1695" s="11">
        <v>0.05</v>
      </c>
      <c r="H1695" s="11">
        <v>6.4181885911615916E-2</v>
      </c>
      <c r="I1695" s="11">
        <v>0.5</v>
      </c>
      <c r="J1695" s="11">
        <v>2.4</v>
      </c>
      <c r="K1695" s="9">
        <v>0.16</v>
      </c>
      <c r="L1695" s="12">
        <v>0.927923915768607</v>
      </c>
      <c r="M1695" s="12">
        <f t="shared" si="26"/>
        <v>1.7850681405816762</v>
      </c>
      <c r="N1695" s="13">
        <v>0.56020270446042664</v>
      </c>
      <c r="O1695" s="12">
        <v>12.01</v>
      </c>
      <c r="P1695" s="12">
        <v>3.1408060337472156E-2</v>
      </c>
      <c r="Q1695" s="12">
        <v>0.11581433103296095</v>
      </c>
      <c r="R1695" s="12">
        <v>12.257803347401335</v>
      </c>
      <c r="S1695" s="8">
        <v>0</v>
      </c>
      <c r="T1695" s="8">
        <v>23</v>
      </c>
      <c r="U1695" s="12">
        <v>6.2100000000000002E-2</v>
      </c>
      <c r="V1695" s="12">
        <v>6.6600000000000006E-2</v>
      </c>
    </row>
    <row r="1696" spans="1:22" x14ac:dyDescent="0.2">
      <c r="A1696" s="8">
        <v>2017</v>
      </c>
      <c r="B1696" s="8" t="s">
        <v>189</v>
      </c>
      <c r="C1696" s="9">
        <v>0.15690000000000001</v>
      </c>
      <c r="D1696" s="10">
        <v>0.38030000000000003</v>
      </c>
      <c r="E1696" s="12">
        <v>1</v>
      </c>
      <c r="F1696" s="11">
        <v>1.0257658600610633</v>
      </c>
      <c r="G1696" s="11">
        <v>0.05</v>
      </c>
      <c r="H1696" s="11">
        <v>0.1567406907832081</v>
      </c>
      <c r="I1696" s="11">
        <v>0.42</v>
      </c>
      <c r="J1696" s="11">
        <v>1.81</v>
      </c>
      <c r="K1696" s="9">
        <v>0.17549999999999999</v>
      </c>
      <c r="L1696" s="12">
        <v>0.92723106629863239</v>
      </c>
      <c r="M1696" s="12">
        <f t="shared" si="26"/>
        <v>1.7384010125603413</v>
      </c>
      <c r="N1696" s="13">
        <v>0.57524126641366025</v>
      </c>
      <c r="O1696" s="12">
        <v>9.44</v>
      </c>
      <c r="P1696" s="12">
        <v>4.0621636152558913E-2</v>
      </c>
      <c r="Q1696" s="12">
        <v>2.5765860061063399E-2</v>
      </c>
      <c r="R1696" s="12">
        <v>12.411860156757179</v>
      </c>
      <c r="S1696" s="8">
        <v>0</v>
      </c>
      <c r="T1696" s="8">
        <v>24</v>
      </c>
      <c r="U1696" s="12">
        <v>6.8099999999999994E-2</v>
      </c>
      <c r="V1696" s="12">
        <v>3.5299999999999998E-2</v>
      </c>
    </row>
    <row r="1697" spans="1:22" x14ac:dyDescent="0.2">
      <c r="A1697" s="8">
        <v>2018</v>
      </c>
      <c r="B1697" s="8" t="s">
        <v>189</v>
      </c>
      <c r="C1697" s="9">
        <v>0.12859999999999999</v>
      </c>
      <c r="D1697" s="10">
        <v>0.2898</v>
      </c>
      <c r="E1697" s="12">
        <v>0</v>
      </c>
      <c r="F1697" s="11">
        <v>1.2661139924615925</v>
      </c>
      <c r="G1697" s="11">
        <v>0.04</v>
      </c>
      <c r="H1697" s="11">
        <v>9.0475955006489556E-2</v>
      </c>
      <c r="I1697" s="11">
        <v>0.48</v>
      </c>
      <c r="J1697" s="11">
        <v>1.58</v>
      </c>
      <c r="K1697" s="9">
        <v>0.17860000000000001</v>
      </c>
      <c r="L1697" s="12">
        <v>0.89880652474490574</v>
      </c>
      <c r="M1697" s="12">
        <f t="shared" si="26"/>
        <v>1.955444753752908</v>
      </c>
      <c r="N1697" s="13">
        <v>0.51139261187552887</v>
      </c>
      <c r="O1697" s="12">
        <v>8.65</v>
      </c>
      <c r="P1697" s="12">
        <v>3.3314499803403161E-2</v>
      </c>
      <c r="Q1697" s="12">
        <v>0.26611399246159251</v>
      </c>
      <c r="R1697" s="12">
        <v>12.531382075372244</v>
      </c>
      <c r="S1697" s="8">
        <v>0</v>
      </c>
      <c r="T1697" s="8">
        <v>25</v>
      </c>
      <c r="U1697" s="12">
        <v>7.0800000000000002E-2</v>
      </c>
      <c r="V1697" s="12">
        <v>3.5400000000000001E-2</v>
      </c>
    </row>
    <row r="1698" spans="1:22" x14ac:dyDescent="0.2">
      <c r="A1698" s="8">
        <v>2019</v>
      </c>
      <c r="B1698" s="8" t="s">
        <v>189</v>
      </c>
      <c r="C1698" s="9">
        <v>0.11269999999999999</v>
      </c>
      <c r="D1698" s="10">
        <v>0.25669999999999998</v>
      </c>
      <c r="E1698" s="12">
        <v>1</v>
      </c>
      <c r="F1698" s="11">
        <v>1.1076502393242671</v>
      </c>
      <c r="G1698" s="11">
        <v>0.06</v>
      </c>
      <c r="H1698" s="11">
        <v>0.10133874232234816</v>
      </c>
      <c r="I1698" s="11">
        <v>0.39</v>
      </c>
      <c r="J1698" s="11">
        <v>1.44</v>
      </c>
      <c r="K1698" s="9">
        <v>0.18579999999999999</v>
      </c>
      <c r="L1698" s="12">
        <v>0.87079471371365491</v>
      </c>
      <c r="M1698" s="12">
        <f t="shared" si="26"/>
        <v>1.7432079098735513</v>
      </c>
      <c r="N1698" s="13">
        <v>0.57365503812596741</v>
      </c>
      <c r="O1698" s="12">
        <v>8.35</v>
      </c>
      <c r="P1698" s="12">
        <v>5.566351210712929E-2</v>
      </c>
      <c r="Q1698" s="12">
        <v>0.10765023932426708</v>
      </c>
      <c r="R1698" s="12">
        <v>12.63635692318889</v>
      </c>
      <c r="S1698" s="8">
        <v>0</v>
      </c>
      <c r="T1698" s="8">
        <v>26</v>
      </c>
      <c r="U1698" s="12">
        <v>7.0199999999999999E-2</v>
      </c>
      <c r="V1698" s="12">
        <v>2.7900000000000001E-2</v>
      </c>
    </row>
    <row r="1699" spans="1:22" x14ac:dyDescent="0.2">
      <c r="A1699" s="8">
        <v>2020</v>
      </c>
      <c r="B1699" s="8" t="s">
        <v>189</v>
      </c>
      <c r="C1699" s="9">
        <v>7.8799999999999995E-2</v>
      </c>
      <c r="D1699" s="10">
        <v>0.19339999999999999</v>
      </c>
      <c r="E1699" s="12">
        <v>1</v>
      </c>
      <c r="F1699" s="11">
        <v>1.112070253558697</v>
      </c>
      <c r="G1699" s="11">
        <v>7.0000000000000007E-2</v>
      </c>
      <c r="H1699" s="11">
        <v>0.33697568282703755</v>
      </c>
      <c r="I1699" s="11">
        <v>0.41</v>
      </c>
      <c r="J1699" s="11">
        <v>1.23</v>
      </c>
      <c r="K1699" s="9">
        <v>0.20369999999999999</v>
      </c>
      <c r="L1699" s="12">
        <v>0.85402153630784561</v>
      </c>
      <c r="M1699" s="12">
        <f t="shared" si="26"/>
        <v>1.7152464687328302</v>
      </c>
      <c r="N1699" s="13">
        <v>0.58300659306342628</v>
      </c>
      <c r="O1699" s="12">
        <v>8.4499999999999993</v>
      </c>
      <c r="P1699" s="12">
        <v>6.5209574137941817E-2</v>
      </c>
      <c r="Q1699" s="12">
        <v>0.11207025355869699</v>
      </c>
      <c r="R1699" s="12">
        <v>12.678860340790887</v>
      </c>
      <c r="S1699" s="8">
        <v>0</v>
      </c>
      <c r="T1699" s="8">
        <v>27</v>
      </c>
      <c r="U1699" s="12">
        <v>2.9100000000000001E-2</v>
      </c>
      <c r="V1699" s="12">
        <v>3.2300000000000002E-2</v>
      </c>
    </row>
    <row r="1700" spans="1:22" x14ac:dyDescent="0.2">
      <c r="A1700" s="8">
        <v>2021</v>
      </c>
      <c r="B1700" s="8" t="s">
        <v>189</v>
      </c>
      <c r="C1700" s="9">
        <v>0.1003</v>
      </c>
      <c r="D1700" s="10">
        <v>0.2412</v>
      </c>
      <c r="E1700" s="12">
        <v>0</v>
      </c>
      <c r="F1700" s="11">
        <v>1.193382622557543</v>
      </c>
      <c r="G1700" s="11">
        <v>7.0000000000000007E-2</v>
      </c>
      <c r="H1700" s="11">
        <v>5.9872944835036503E-2</v>
      </c>
      <c r="I1700" s="11">
        <v>0.42</v>
      </c>
      <c r="J1700" s="11">
        <v>1.27</v>
      </c>
      <c r="K1700" s="9">
        <v>0.2238</v>
      </c>
      <c r="L1700" s="12">
        <v>0.87590758567808213</v>
      </c>
      <c r="M1700" s="12">
        <f t="shared" si="26"/>
        <v>1.7863883048715727</v>
      </c>
      <c r="N1700" s="13">
        <v>0.55978870734484132</v>
      </c>
      <c r="O1700" s="12">
        <v>9.25</v>
      </c>
      <c r="P1700" s="12">
        <v>4.5082068114496054E-2</v>
      </c>
      <c r="Q1700" s="12">
        <v>0.19338262255754307</v>
      </c>
      <c r="R1700" s="12">
        <v>12.73487006980733</v>
      </c>
      <c r="S1700" s="8">
        <v>0</v>
      </c>
      <c r="T1700" s="8">
        <v>28</v>
      </c>
      <c r="U1700" s="12">
        <v>2.58E-2</v>
      </c>
      <c r="V1700" s="12">
        <v>1.84E-2</v>
      </c>
    </row>
    <row r="1701" spans="1:22" x14ac:dyDescent="0.2">
      <c r="A1701" s="8">
        <v>2022</v>
      </c>
      <c r="B1701" s="8" t="s">
        <v>189</v>
      </c>
      <c r="C1701" s="9">
        <v>9.1300000000000006E-2</v>
      </c>
      <c r="D1701" s="10">
        <v>0.1946</v>
      </c>
      <c r="E1701" s="12">
        <v>0</v>
      </c>
      <c r="F1701" s="11">
        <v>1.3225657315158326</v>
      </c>
      <c r="G1701" s="11">
        <v>0.13</v>
      </c>
      <c r="H1701" s="11">
        <v>0.3181971646110836</v>
      </c>
      <c r="I1701" s="11">
        <v>0.47</v>
      </c>
      <c r="J1701" s="11">
        <v>1.29</v>
      </c>
      <c r="K1701" s="9">
        <v>0.22359999999999999</v>
      </c>
      <c r="L1701" s="12">
        <v>0.8703536287180651</v>
      </c>
      <c r="M1701" s="12">
        <f t="shared" si="26"/>
        <v>2.1147432236022823</v>
      </c>
      <c r="N1701" s="13">
        <v>0.47287064871005302</v>
      </c>
      <c r="O1701" s="12">
        <v>9.27</v>
      </c>
      <c r="P1701" s="12">
        <v>9.3599739053514416E-2</v>
      </c>
      <c r="Q1701" s="12">
        <v>0.32256573151583257</v>
      </c>
      <c r="R1701" s="12">
        <v>12.719190190944996</v>
      </c>
      <c r="S1701" s="8">
        <v>0</v>
      </c>
      <c r="T1701" s="8">
        <v>29</v>
      </c>
      <c r="U1701" s="12">
        <v>8.0199999999999994E-2</v>
      </c>
      <c r="V1701" s="12">
        <v>3.15E-2</v>
      </c>
    </row>
    <row r="1702" spans="1:22" x14ac:dyDescent="0.2">
      <c r="A1702" s="8">
        <v>2023</v>
      </c>
      <c r="B1702" s="8" t="s">
        <v>189</v>
      </c>
      <c r="C1702" s="9">
        <v>4.9099999999999998E-2</v>
      </c>
      <c r="D1702" s="10">
        <v>9.5299999999999996E-2</v>
      </c>
      <c r="E1702" s="12">
        <v>0</v>
      </c>
      <c r="F1702" s="11">
        <v>1.250255384813159</v>
      </c>
      <c r="G1702" s="11">
        <v>0.19</v>
      </c>
      <c r="H1702" s="11">
        <v>0.33092012444735197</v>
      </c>
      <c r="I1702" s="11">
        <v>0.56000000000000005</v>
      </c>
      <c r="J1702" s="11">
        <v>1.07</v>
      </c>
      <c r="K1702" s="9">
        <v>0.20369999999999999</v>
      </c>
      <c r="L1702" s="12">
        <v>0.79615864838099004</v>
      </c>
      <c r="M1702" s="12">
        <f t="shared" si="26"/>
        <v>2.1164667450871124</v>
      </c>
      <c r="N1702" s="13">
        <v>0.47248557168274369</v>
      </c>
      <c r="O1702" s="12">
        <v>7.39</v>
      </c>
      <c r="P1702" s="12">
        <v>0.15146576566223682</v>
      </c>
      <c r="Q1702" s="12">
        <v>0.25025538481315895</v>
      </c>
      <c r="R1702" s="12">
        <v>12.721297425290119</v>
      </c>
      <c r="S1702" s="8">
        <v>0</v>
      </c>
      <c r="T1702" s="8">
        <v>30</v>
      </c>
      <c r="U1702" s="12">
        <v>5.0500000000000003E-2</v>
      </c>
      <c r="V1702" s="12">
        <v>3.2500000000000001E-2</v>
      </c>
    </row>
    <row r="1703" spans="1:22" x14ac:dyDescent="0.2">
      <c r="A1703" s="8">
        <v>2015</v>
      </c>
      <c r="B1703" s="8" t="s">
        <v>190</v>
      </c>
      <c r="C1703" s="9">
        <v>-1.0500000000000001E-2</v>
      </c>
      <c r="D1703" s="10">
        <v>-2.5899999999999999E-2</v>
      </c>
      <c r="E1703" s="12">
        <v>1</v>
      </c>
      <c r="F1703" s="11">
        <v>1.2524582322694</v>
      </c>
      <c r="G1703" s="11">
        <v>0.15</v>
      </c>
      <c r="H1703" s="11">
        <v>1.5921162596622016E-4</v>
      </c>
      <c r="I1703" s="11">
        <v>0.9</v>
      </c>
      <c r="J1703" s="11">
        <v>0.35</v>
      </c>
      <c r="K1703" s="9">
        <v>6.2399999999999997E-2</v>
      </c>
      <c r="L1703" s="12">
        <v>1.2314767535895732</v>
      </c>
      <c r="M1703" s="12">
        <f t="shared" si="26"/>
        <v>1.5033639577775417</v>
      </c>
      <c r="N1703" s="13">
        <v>0.66517491977014231</v>
      </c>
      <c r="O1703" s="12">
        <v>0.92</v>
      </c>
      <c r="P1703" s="12">
        <v>4.1079573952482427E-2</v>
      </c>
      <c r="Q1703" s="12">
        <v>0.25245823226940012</v>
      </c>
      <c r="R1703" s="12">
        <v>11.791524004427444</v>
      </c>
      <c r="S1703" s="8">
        <v>0</v>
      </c>
      <c r="T1703" s="8">
        <v>39</v>
      </c>
      <c r="U1703" s="12">
        <v>6.6799999999999998E-2</v>
      </c>
      <c r="V1703" s="12">
        <v>6.3E-3</v>
      </c>
    </row>
    <row r="1704" spans="1:22" x14ac:dyDescent="0.2">
      <c r="A1704" s="8">
        <v>2016</v>
      </c>
      <c r="B1704" s="8" t="s">
        <v>190</v>
      </c>
      <c r="C1704" s="9">
        <v>3.5900000000000001E-2</v>
      </c>
      <c r="D1704" s="10">
        <v>0.1101</v>
      </c>
      <c r="E1704" s="12">
        <v>0</v>
      </c>
      <c r="F1704" s="11">
        <v>2.2201078662212597</v>
      </c>
      <c r="G1704" s="11">
        <v>1.03</v>
      </c>
      <c r="H1704" s="11">
        <v>-0.6991263470348601</v>
      </c>
      <c r="I1704" s="11">
        <v>2.14</v>
      </c>
      <c r="J1704" s="11">
        <v>0.52</v>
      </c>
      <c r="K1704" s="9">
        <v>5.5599999999999997E-2</v>
      </c>
      <c r="L1704" s="12">
        <v>4.4591470518726499</v>
      </c>
      <c r="M1704" s="12">
        <f t="shared" si="26"/>
        <v>1.6062312792852909</v>
      </c>
      <c r="N1704" s="13">
        <v>0.62257534945089621</v>
      </c>
      <c r="O1704" s="12">
        <v>1.51</v>
      </c>
      <c r="P1704" s="12">
        <v>0.10058167841035801</v>
      </c>
      <c r="Q1704" s="12">
        <v>1.2201078662212597</v>
      </c>
      <c r="R1704" s="12">
        <v>11.787034698180486</v>
      </c>
      <c r="S1704" s="8">
        <v>0</v>
      </c>
      <c r="T1704" s="8">
        <v>40</v>
      </c>
      <c r="U1704" s="12">
        <v>6.2100000000000002E-2</v>
      </c>
      <c r="V1704" s="12">
        <v>6.6600000000000006E-2</v>
      </c>
    </row>
    <row r="1705" spans="1:22" x14ac:dyDescent="0.2">
      <c r="A1705" s="8">
        <v>2017</v>
      </c>
      <c r="B1705" s="8" t="s">
        <v>190</v>
      </c>
      <c r="C1705" s="9">
        <v>8.3000000000000001E-3</v>
      </c>
      <c r="D1705" s="10">
        <v>2.3300000000000001E-2</v>
      </c>
      <c r="E1705" s="12">
        <v>0</v>
      </c>
      <c r="F1705" s="11">
        <v>2.6646399001716428</v>
      </c>
      <c r="G1705" s="11">
        <v>1.41</v>
      </c>
      <c r="H1705" s="11">
        <v>-0.16127209257763664</v>
      </c>
      <c r="I1705" s="11">
        <v>2.38</v>
      </c>
      <c r="J1705" s="11">
        <v>0.26</v>
      </c>
      <c r="K1705" s="9">
        <v>8.7099999999999997E-2</v>
      </c>
      <c r="L1705" s="12">
        <v>-4.828910611591497</v>
      </c>
      <c r="M1705" s="12">
        <f t="shared" si="26"/>
        <v>1.6507476051610055</v>
      </c>
      <c r="N1705" s="13">
        <v>0.60578612797833808</v>
      </c>
      <c r="O1705" s="12">
        <v>0.96</v>
      </c>
      <c r="P1705" s="12">
        <v>7.0393383167595455E-2</v>
      </c>
      <c r="Q1705" s="12">
        <v>1.6646399001716428</v>
      </c>
      <c r="R1705" s="12">
        <v>11.773134969273206</v>
      </c>
      <c r="S1705" s="8">
        <v>0</v>
      </c>
      <c r="T1705" s="8">
        <v>41</v>
      </c>
      <c r="U1705" s="12">
        <v>6.8099999999999994E-2</v>
      </c>
      <c r="V1705" s="12">
        <v>3.5299999999999998E-2</v>
      </c>
    </row>
    <row r="1706" spans="1:22" x14ac:dyDescent="0.2">
      <c r="A1706" s="8">
        <v>2018</v>
      </c>
      <c r="B1706" s="8" t="s">
        <v>190</v>
      </c>
      <c r="C1706" s="9">
        <v>-9.7299999999999998E-2</v>
      </c>
      <c r="D1706" s="10">
        <v>-0.27160000000000001</v>
      </c>
      <c r="E1706" s="12">
        <v>1</v>
      </c>
      <c r="F1706" s="11">
        <v>1.1490096398499954</v>
      </c>
      <c r="G1706" s="11">
        <v>0.83</v>
      </c>
      <c r="H1706" s="11">
        <v>-0.24898788787619056</v>
      </c>
      <c r="I1706" s="11">
        <v>1.1000000000000001</v>
      </c>
      <c r="J1706" s="11">
        <v>0.05</v>
      </c>
      <c r="K1706" s="9">
        <v>8.8099999999999998E-2</v>
      </c>
      <c r="L1706" s="12">
        <v>-2.656390344832436</v>
      </c>
      <c r="M1706" s="12">
        <f t="shared" si="26"/>
        <v>1.5495360496103381</v>
      </c>
      <c r="N1706" s="13">
        <v>0.6453544596471118</v>
      </c>
      <c r="O1706" s="12">
        <v>0.37</v>
      </c>
      <c r="P1706" s="12">
        <v>1.4767455307750307E-2</v>
      </c>
      <c r="Q1706" s="12">
        <v>0.14900963984999535</v>
      </c>
      <c r="R1706" s="12">
        <v>11.682627680292534</v>
      </c>
      <c r="S1706" s="8">
        <v>0</v>
      </c>
      <c r="T1706" s="8">
        <v>42</v>
      </c>
      <c r="U1706" s="12">
        <v>7.0800000000000002E-2</v>
      </c>
      <c r="V1706" s="12">
        <v>3.5400000000000001E-2</v>
      </c>
    </row>
    <row r="1707" spans="1:22" x14ac:dyDescent="0.2">
      <c r="A1707" s="8">
        <v>2019</v>
      </c>
      <c r="B1707" s="8" t="s">
        <v>190</v>
      </c>
      <c r="C1707" s="9">
        <v>0.16039999999999999</v>
      </c>
      <c r="D1707" s="10">
        <v>0.31159999999999999</v>
      </c>
      <c r="E1707" s="12">
        <v>0</v>
      </c>
      <c r="F1707" s="11">
        <v>2.8337742323930382</v>
      </c>
      <c r="G1707" s="11">
        <v>0.56000000000000005</v>
      </c>
      <c r="H1707" s="11">
        <v>4.9852727566953821</v>
      </c>
      <c r="I1707" s="11">
        <v>2.75</v>
      </c>
      <c r="J1707" s="11">
        <v>0.03</v>
      </c>
      <c r="K1707" s="9">
        <v>-0.33329999999999999</v>
      </c>
      <c r="L1707" s="12">
        <v>-0.6438999853184405</v>
      </c>
      <c r="M1707" s="12">
        <f t="shared" si="26"/>
        <v>5.1301063711555521</v>
      </c>
      <c r="N1707" s="13">
        <v>0.19492773202960914</v>
      </c>
      <c r="O1707" s="12">
        <v>0.31</v>
      </c>
      <c r="P1707" s="12">
        <v>3.304358996498595E-2</v>
      </c>
      <c r="Q1707" s="12">
        <v>1.8337742323930382</v>
      </c>
      <c r="R1707" s="12">
        <v>11.471635745191453</v>
      </c>
      <c r="S1707" s="8">
        <v>0</v>
      </c>
      <c r="T1707" s="8">
        <v>43</v>
      </c>
      <c r="U1707" s="12">
        <v>7.0199999999999999E-2</v>
      </c>
      <c r="V1707" s="12">
        <v>2.7900000000000001E-2</v>
      </c>
    </row>
    <row r="1708" spans="1:22" x14ac:dyDescent="0.2">
      <c r="A1708" s="8">
        <v>2020</v>
      </c>
      <c r="B1708" s="8" t="s">
        <v>190</v>
      </c>
      <c r="C1708" s="9">
        <v>0.19420000000000001</v>
      </c>
      <c r="D1708" s="10">
        <v>0.23480000000000001</v>
      </c>
      <c r="E1708" s="12">
        <v>0</v>
      </c>
      <c r="F1708" s="11">
        <v>3.5603245513263739</v>
      </c>
      <c r="G1708" s="11">
        <v>1.77</v>
      </c>
      <c r="H1708" s="11">
        <v>-0.731644325900486</v>
      </c>
      <c r="I1708" s="11">
        <v>3.56</v>
      </c>
      <c r="J1708" s="11">
        <v>0</v>
      </c>
      <c r="K1708" s="9">
        <v>9.3848000000000003</v>
      </c>
      <c r="L1708" s="12">
        <v>1.0663976774998651</v>
      </c>
      <c r="M1708" s="12">
        <f t="shared" si="26"/>
        <v>7.2991927560755698</v>
      </c>
      <c r="N1708" s="13">
        <v>0.1370014511765891</v>
      </c>
      <c r="O1708" s="12">
        <v>-0.04</v>
      </c>
      <c r="P1708" s="12">
        <v>3.3118586796158568E-2</v>
      </c>
      <c r="Q1708" s="12">
        <v>2.5603245513263739</v>
      </c>
      <c r="R1708" s="12">
        <v>11.483470581102248</v>
      </c>
      <c r="S1708" s="8">
        <v>0</v>
      </c>
      <c r="T1708" s="8">
        <v>44</v>
      </c>
      <c r="U1708" s="12">
        <v>2.9100000000000001E-2</v>
      </c>
      <c r="V1708" s="12">
        <v>3.2300000000000002E-2</v>
      </c>
    </row>
    <row r="1709" spans="1:22" x14ac:dyDescent="0.2">
      <c r="A1709" s="8">
        <v>2021</v>
      </c>
      <c r="B1709" s="8" t="s">
        <v>190</v>
      </c>
      <c r="C1709" s="9">
        <v>0.13239999999999999</v>
      </c>
      <c r="D1709" s="10">
        <v>0.18709999999999999</v>
      </c>
      <c r="E1709" s="12">
        <v>1</v>
      </c>
      <c r="F1709" s="11">
        <v>1.0641148944164434</v>
      </c>
      <c r="G1709" s="11">
        <v>0.72</v>
      </c>
      <c r="H1709" s="11">
        <v>0.22416863125543163</v>
      </c>
      <c r="I1709" s="11">
        <v>1.0900000000000001</v>
      </c>
      <c r="J1709" s="11">
        <v>0</v>
      </c>
      <c r="K1709" s="9">
        <v>1</v>
      </c>
      <c r="L1709" s="12">
        <v>1.2624700458302973</v>
      </c>
      <c r="M1709" s="12">
        <f t="shared" si="26"/>
        <v>2.6485313876627248</v>
      </c>
      <c r="N1709" s="13">
        <v>0.37756773608882155</v>
      </c>
      <c r="O1709" s="12">
        <v>-0.02</v>
      </c>
      <c r="P1709" s="12">
        <v>0.35376788059059466</v>
      </c>
      <c r="Q1709" s="12">
        <v>6.4114894416443358E-2</v>
      </c>
      <c r="R1709" s="12">
        <v>11.746276140951657</v>
      </c>
      <c r="S1709" s="8">
        <v>0</v>
      </c>
      <c r="T1709" s="8">
        <v>45</v>
      </c>
      <c r="U1709" s="12">
        <v>2.58E-2</v>
      </c>
      <c r="V1709" s="12">
        <v>1.84E-2</v>
      </c>
    </row>
    <row r="1710" spans="1:22" x14ac:dyDescent="0.2">
      <c r="A1710" s="8">
        <v>2022</v>
      </c>
      <c r="B1710" s="8" t="s">
        <v>190</v>
      </c>
      <c r="C1710" s="9">
        <v>-6.0699999999999997E-2</v>
      </c>
      <c r="D1710" s="10">
        <v>-0.2137</v>
      </c>
      <c r="E1710" s="12">
        <v>1</v>
      </c>
      <c r="F1710" s="11">
        <v>1.4273247016519308</v>
      </c>
      <c r="G1710" s="11">
        <v>1.01</v>
      </c>
      <c r="H1710" s="11">
        <v>-0.86008194367225477</v>
      </c>
      <c r="I1710" s="11">
        <v>1.55</v>
      </c>
      <c r="J1710" s="11">
        <v>0.08</v>
      </c>
      <c r="K1710" s="9">
        <v>0.33450000000000002</v>
      </c>
      <c r="L1710" s="12">
        <v>0.21451737287719141</v>
      </c>
      <c r="M1710" s="12">
        <f t="shared" si="26"/>
        <v>1.7216418263308797</v>
      </c>
      <c r="N1710" s="13">
        <v>0.580840907037659</v>
      </c>
      <c r="O1710" s="12">
        <v>1.1299999999999999</v>
      </c>
      <c r="P1710" s="12">
        <v>3.3139467040675268E-2</v>
      </c>
      <c r="Q1710" s="12">
        <v>0.42732470165193082</v>
      </c>
      <c r="R1710" s="12">
        <v>12.083379344009902</v>
      </c>
      <c r="S1710" s="8">
        <v>0</v>
      </c>
      <c r="T1710" s="8">
        <v>46</v>
      </c>
      <c r="U1710" s="12">
        <v>8.0199999999999994E-2</v>
      </c>
      <c r="V1710" s="12">
        <v>3.15E-2</v>
      </c>
    </row>
    <row r="1711" spans="1:22" x14ac:dyDescent="0.2">
      <c r="A1711" s="8">
        <v>2023</v>
      </c>
      <c r="B1711" s="8" t="s">
        <v>190</v>
      </c>
      <c r="C1711" s="9">
        <v>8.5000000000000006E-3</v>
      </c>
      <c r="D1711" s="10">
        <v>2.98E-2</v>
      </c>
      <c r="E1711" s="12">
        <v>1</v>
      </c>
      <c r="F1711" s="11">
        <v>0.90197498548085597</v>
      </c>
      <c r="G1711" s="11">
        <v>0.52</v>
      </c>
      <c r="H1711" s="11">
        <v>0.47040143029847326</v>
      </c>
      <c r="I1711" s="11">
        <v>0.81</v>
      </c>
      <c r="J1711" s="11">
        <v>0.09</v>
      </c>
      <c r="K1711" s="9">
        <v>0.5262</v>
      </c>
      <c r="L1711" s="12">
        <v>0.46357282236516428</v>
      </c>
      <c r="M1711" s="12">
        <f t="shared" si="26"/>
        <v>1.8227799239771907</v>
      </c>
      <c r="N1711" s="13">
        <v>0.54861258171971916</v>
      </c>
      <c r="O1711" s="12">
        <v>2.2799999999999998</v>
      </c>
      <c r="P1711" s="12">
        <v>0.21607109771808636</v>
      </c>
      <c r="Q1711" s="12">
        <v>-9.8025014519144069E-2</v>
      </c>
      <c r="R1711" s="12">
        <v>12.063035989524902</v>
      </c>
      <c r="S1711" s="8">
        <v>0</v>
      </c>
      <c r="T1711" s="8">
        <v>47</v>
      </c>
      <c r="U1711" s="12">
        <v>5.0500000000000003E-2</v>
      </c>
      <c r="V1711" s="12">
        <v>3.2500000000000001E-2</v>
      </c>
    </row>
    <row r="1712" spans="1:22" x14ac:dyDescent="0.2">
      <c r="A1712" s="8">
        <v>2015</v>
      </c>
      <c r="B1712" s="8" t="s">
        <v>191</v>
      </c>
      <c r="C1712" s="9">
        <v>6.9000000000000006E-2</v>
      </c>
      <c r="D1712" s="10">
        <v>0.13730000000000001</v>
      </c>
      <c r="E1712" s="12">
        <v>0</v>
      </c>
      <c r="F1712" s="11">
        <v>1.8202154738411691</v>
      </c>
      <c r="G1712" s="11">
        <v>0.78</v>
      </c>
      <c r="H1712" s="11">
        <v>0.61304675123693353</v>
      </c>
      <c r="I1712" s="11">
        <v>1.39</v>
      </c>
      <c r="J1712" s="11">
        <v>0.6</v>
      </c>
      <c r="K1712" s="9">
        <v>0.22090000000000001</v>
      </c>
      <c r="L1712" s="12">
        <v>0.91984484451499693</v>
      </c>
      <c r="M1712" s="12">
        <f t="shared" si="26"/>
        <v>2.145731038163075</v>
      </c>
      <c r="N1712" s="13">
        <v>0.46604163439611868</v>
      </c>
      <c r="O1712" s="12">
        <v>3.94</v>
      </c>
      <c r="P1712" s="12">
        <v>0.42786135997214081</v>
      </c>
      <c r="Q1712" s="12">
        <v>0.82021547384116911</v>
      </c>
      <c r="R1712" s="12">
        <v>13.396464855409681</v>
      </c>
      <c r="S1712" s="8">
        <v>0</v>
      </c>
      <c r="T1712" s="8">
        <v>14</v>
      </c>
      <c r="U1712" s="12">
        <v>6.6799999999999998E-2</v>
      </c>
      <c r="V1712" s="12">
        <v>6.3E-3</v>
      </c>
    </row>
    <row r="1713" spans="1:22" x14ac:dyDescent="0.2">
      <c r="A1713" s="8">
        <v>2016</v>
      </c>
      <c r="B1713" s="8" t="s">
        <v>191</v>
      </c>
      <c r="C1713" s="9">
        <v>5.4000000000000003E-3</v>
      </c>
      <c r="D1713" s="10">
        <v>9.9000000000000008E-3</v>
      </c>
      <c r="E1713" s="12">
        <v>1</v>
      </c>
      <c r="F1713" s="11">
        <v>2.1002905489729411</v>
      </c>
      <c r="G1713" s="11">
        <v>0.86</v>
      </c>
      <c r="H1713" s="11">
        <v>0.32470985979827605</v>
      </c>
      <c r="I1713" s="11">
        <v>1.33</v>
      </c>
      <c r="J1713" s="11">
        <v>0.22</v>
      </c>
      <c r="K1713" s="9">
        <v>0.15529999999999999</v>
      </c>
      <c r="L1713" s="12">
        <v>0.4589958005678127</v>
      </c>
      <c r="M1713" s="12">
        <f t="shared" si="26"/>
        <v>2.3939148501732928</v>
      </c>
      <c r="N1713" s="13">
        <v>0.4177258017041045</v>
      </c>
      <c r="O1713" s="12">
        <v>2.52</v>
      </c>
      <c r="P1713" s="12">
        <v>0.40928717754121308</v>
      </c>
      <c r="Q1713" s="12">
        <v>1.1002905489729409</v>
      </c>
      <c r="R1713" s="12">
        <v>13.364414158239093</v>
      </c>
      <c r="S1713" s="8">
        <v>0</v>
      </c>
      <c r="T1713" s="8">
        <v>15</v>
      </c>
      <c r="U1713" s="12">
        <v>6.2100000000000002E-2</v>
      </c>
      <c r="V1713" s="12">
        <v>6.6600000000000006E-2</v>
      </c>
    </row>
    <row r="1714" spans="1:22" x14ac:dyDescent="0.2">
      <c r="A1714" s="8">
        <v>2017</v>
      </c>
      <c r="B1714" s="8" t="s">
        <v>191</v>
      </c>
      <c r="C1714" s="9">
        <v>2E-3</v>
      </c>
      <c r="D1714" s="10">
        <v>3.3999999999999998E-3</v>
      </c>
      <c r="E1714" s="12">
        <v>1</v>
      </c>
      <c r="F1714" s="11">
        <v>1.6090674978788304</v>
      </c>
      <c r="G1714" s="11">
        <v>0.46</v>
      </c>
      <c r="H1714" s="11">
        <v>2.9347237195271325E-2</v>
      </c>
      <c r="I1714" s="11">
        <v>0.86</v>
      </c>
      <c r="J1714" s="11">
        <v>0.17</v>
      </c>
      <c r="K1714" s="9">
        <v>4.9299999999999997E-2</v>
      </c>
      <c r="L1714" s="12">
        <v>1.9534681824965692</v>
      </c>
      <c r="M1714" s="12">
        <f t="shared" si="26"/>
        <v>2.6145832272053715</v>
      </c>
      <c r="N1714" s="13">
        <v>0.38247013504667127</v>
      </c>
      <c r="O1714" s="12">
        <v>2.41</v>
      </c>
      <c r="P1714" s="12">
        <v>0.28754655806604545</v>
      </c>
      <c r="Q1714" s="12">
        <v>0.60906749787883041</v>
      </c>
      <c r="R1714" s="12">
        <v>13.338804200661716</v>
      </c>
      <c r="S1714" s="8">
        <v>0</v>
      </c>
      <c r="T1714" s="8">
        <v>16</v>
      </c>
      <c r="U1714" s="12">
        <v>6.8099999999999994E-2</v>
      </c>
      <c r="V1714" s="12">
        <v>3.5299999999999998E-2</v>
      </c>
    </row>
    <row r="1715" spans="1:22" x14ac:dyDescent="0.2">
      <c r="A1715" s="8">
        <v>2018</v>
      </c>
      <c r="B1715" s="8" t="s">
        <v>191</v>
      </c>
      <c r="C1715" s="9">
        <v>9.1999999999999998E-3</v>
      </c>
      <c r="D1715" s="10">
        <v>1.47E-2</v>
      </c>
      <c r="E1715" s="12">
        <v>0</v>
      </c>
      <c r="F1715" s="11">
        <v>2.026703080202104</v>
      </c>
      <c r="G1715" s="11">
        <v>0.81</v>
      </c>
      <c r="H1715" s="11">
        <v>5.8345047790675397E-2</v>
      </c>
      <c r="I1715" s="11">
        <v>1.39</v>
      </c>
      <c r="J1715" s="11">
        <v>0.26</v>
      </c>
      <c r="K1715" s="9">
        <v>7.22E-2</v>
      </c>
      <c r="L1715" s="12">
        <v>0.36906458501737249</v>
      </c>
      <c r="M1715" s="12">
        <f t="shared" si="26"/>
        <v>2.936102631649113</v>
      </c>
      <c r="N1715" s="13">
        <v>0.34058754936585189</v>
      </c>
      <c r="O1715" s="12">
        <v>3.41</v>
      </c>
      <c r="P1715" s="12">
        <v>0.40032571289346569</v>
      </c>
      <c r="Q1715" s="12">
        <v>1.026703080202104</v>
      </c>
      <c r="R1715" s="12">
        <v>13.322298142094404</v>
      </c>
      <c r="S1715" s="8">
        <v>0</v>
      </c>
      <c r="T1715" s="8">
        <v>17</v>
      </c>
      <c r="U1715" s="12">
        <v>7.0800000000000002E-2</v>
      </c>
      <c r="V1715" s="12">
        <v>3.5400000000000001E-2</v>
      </c>
    </row>
    <row r="1716" spans="1:22" x14ac:dyDescent="0.2">
      <c r="A1716" s="8">
        <v>2019</v>
      </c>
      <c r="B1716" s="8" t="s">
        <v>191</v>
      </c>
      <c r="C1716" s="9">
        <v>8.8000000000000005E-3</v>
      </c>
      <c r="D1716" s="10">
        <v>1.35E-2</v>
      </c>
      <c r="E1716" s="12">
        <v>0</v>
      </c>
      <c r="F1716" s="11">
        <v>1.9931199999612279</v>
      </c>
      <c r="G1716" s="11">
        <v>0.66</v>
      </c>
      <c r="H1716" s="11">
        <v>-2.7032640486229068E-2</v>
      </c>
      <c r="I1716" s="11">
        <v>1.33</v>
      </c>
      <c r="J1716" s="11">
        <v>0.21</v>
      </c>
      <c r="K1716" s="9">
        <v>0.1031</v>
      </c>
      <c r="L1716" s="12">
        <v>0.18782096907791498</v>
      </c>
      <c r="M1716" s="12">
        <f t="shared" si="26"/>
        <v>3.017611748444772</v>
      </c>
      <c r="N1716" s="13">
        <v>0.33138789326207513</v>
      </c>
      <c r="O1716" s="12">
        <v>2.72</v>
      </c>
      <c r="P1716" s="12">
        <v>0.33256118891129094</v>
      </c>
      <c r="Q1716" s="12">
        <v>0.99311999996122791</v>
      </c>
      <c r="R1716" s="12">
        <v>13.31997435026766</v>
      </c>
      <c r="S1716" s="8">
        <v>0</v>
      </c>
      <c r="T1716" s="8">
        <v>18</v>
      </c>
      <c r="U1716" s="12">
        <v>7.0199999999999999E-2</v>
      </c>
      <c r="V1716" s="12">
        <v>2.7900000000000001E-2</v>
      </c>
    </row>
    <row r="1717" spans="1:22" x14ac:dyDescent="0.2">
      <c r="A1717" s="8">
        <v>2020</v>
      </c>
      <c r="B1717" s="8" t="s">
        <v>191</v>
      </c>
      <c r="C1717" s="9">
        <v>8.8999999999999999E-3</v>
      </c>
      <c r="D1717" s="10">
        <v>1.3599999999999999E-2</v>
      </c>
      <c r="E1717" s="12">
        <v>0</v>
      </c>
      <c r="F1717" s="11">
        <v>1.8250202227305097</v>
      </c>
      <c r="G1717" s="11">
        <v>0.33</v>
      </c>
      <c r="H1717" s="11">
        <v>5.8674351219190651E-2</v>
      </c>
      <c r="I1717" s="11">
        <v>1.03</v>
      </c>
      <c r="J1717" s="11">
        <v>0.25</v>
      </c>
      <c r="K1717" s="9">
        <v>6.2899999999999998E-2</v>
      </c>
      <c r="L1717" s="12">
        <v>9.5108748060756653E-3</v>
      </c>
      <c r="M1717" s="12">
        <f t="shared" si="26"/>
        <v>3.0607075337517995</v>
      </c>
      <c r="N1717" s="13">
        <v>0.32672184093793671</v>
      </c>
      <c r="O1717" s="12">
        <v>4.25</v>
      </c>
      <c r="P1717" s="12">
        <v>0.18369357008080192</v>
      </c>
      <c r="Q1717" s="12">
        <v>0.82502022273050957</v>
      </c>
      <c r="R1717" s="12">
        <v>13.319234978885813</v>
      </c>
      <c r="S1717" s="8">
        <v>0</v>
      </c>
      <c r="T1717" s="8">
        <v>19</v>
      </c>
      <c r="U1717" s="12">
        <v>2.9100000000000001E-2</v>
      </c>
      <c r="V1717" s="12">
        <v>3.2300000000000002E-2</v>
      </c>
    </row>
    <row r="1718" spans="1:22" x14ac:dyDescent="0.2">
      <c r="A1718" s="8">
        <v>2021</v>
      </c>
      <c r="B1718" s="8" t="s">
        <v>191</v>
      </c>
      <c r="C1718" s="9">
        <v>8.9999999999999998E-4</v>
      </c>
      <c r="D1718" s="10">
        <v>1.4E-3</v>
      </c>
      <c r="E1718" s="12">
        <v>0</v>
      </c>
      <c r="F1718" s="11">
        <v>1.7914190108118804</v>
      </c>
      <c r="G1718" s="11">
        <v>0.37</v>
      </c>
      <c r="H1718" s="11">
        <v>-0.12420699906158453</v>
      </c>
      <c r="I1718" s="11">
        <v>1.01</v>
      </c>
      <c r="J1718" s="11">
        <v>0.19</v>
      </c>
      <c r="K1718" s="9">
        <v>9.2899999999999996E-2</v>
      </c>
      <c r="L1718" s="12">
        <v>-0.33290627974869197</v>
      </c>
      <c r="M1718" s="12">
        <f t="shared" si="26"/>
        <v>2.9960079255561158</v>
      </c>
      <c r="N1718" s="13">
        <v>0.33377748819352038</v>
      </c>
      <c r="O1718" s="12">
        <v>3.68</v>
      </c>
      <c r="P1718" s="12">
        <v>0.20866577692585342</v>
      </c>
      <c r="Q1718" s="12">
        <v>0.79141901081188049</v>
      </c>
      <c r="R1718" s="12">
        <v>13.317252504143241</v>
      </c>
      <c r="S1718" s="8">
        <v>0</v>
      </c>
      <c r="T1718" s="8">
        <v>20</v>
      </c>
      <c r="U1718" s="12">
        <v>2.58E-2</v>
      </c>
      <c r="V1718" s="12">
        <v>1.84E-2</v>
      </c>
    </row>
    <row r="1719" spans="1:22" x14ac:dyDescent="0.2">
      <c r="A1719" s="8">
        <v>2022</v>
      </c>
      <c r="B1719" s="8" t="s">
        <v>191</v>
      </c>
      <c r="C1719" s="9">
        <v>-5.0000000000000001E-3</v>
      </c>
      <c r="D1719" s="10">
        <v>-7.4999999999999997E-3</v>
      </c>
      <c r="E1719" s="12">
        <v>0</v>
      </c>
      <c r="F1719" s="11">
        <v>1.9684260479309668</v>
      </c>
      <c r="G1719" s="11">
        <v>0.72</v>
      </c>
      <c r="H1719" s="11">
        <v>-2.9111836316800293E-2</v>
      </c>
      <c r="I1719" s="11">
        <v>1.48</v>
      </c>
      <c r="J1719" s="11">
        <v>0.26</v>
      </c>
      <c r="K1719" s="9">
        <v>0.10630000000000001</v>
      </c>
      <c r="L1719" s="12">
        <v>0.28508382537765264</v>
      </c>
      <c r="M1719" s="12">
        <f t="shared" si="26"/>
        <v>3.1248856474504492</v>
      </c>
      <c r="N1719" s="13">
        <v>0.32001171012958063</v>
      </c>
      <c r="O1719" s="12">
        <v>3.57</v>
      </c>
      <c r="P1719" s="12">
        <v>0.37127987221426534</v>
      </c>
      <c r="Q1719" s="12">
        <v>0.96842604793096687</v>
      </c>
      <c r="R1719" s="12">
        <v>13.316055238404415</v>
      </c>
      <c r="S1719" s="8">
        <v>0</v>
      </c>
      <c r="T1719" s="8">
        <v>21</v>
      </c>
      <c r="U1719" s="12">
        <v>8.0199999999999994E-2</v>
      </c>
      <c r="V1719" s="12">
        <v>3.15E-2</v>
      </c>
    </row>
    <row r="1720" spans="1:22" x14ac:dyDescent="0.2">
      <c r="A1720" s="8">
        <v>2023</v>
      </c>
      <c r="B1720" s="8" t="s">
        <v>191</v>
      </c>
      <c r="C1720" s="9">
        <v>2.76E-2</v>
      </c>
      <c r="D1720" s="10">
        <v>4.1000000000000002E-2</v>
      </c>
      <c r="E1720" s="12">
        <v>0</v>
      </c>
      <c r="F1720" s="11">
        <v>2.2020281387359515</v>
      </c>
      <c r="G1720" s="11">
        <v>0.72</v>
      </c>
      <c r="H1720" s="11">
        <v>0.51366478670484572</v>
      </c>
      <c r="I1720" s="11">
        <v>1.45</v>
      </c>
      <c r="J1720" s="11">
        <v>0.27</v>
      </c>
      <c r="K1720" s="9">
        <v>0.22489999999999999</v>
      </c>
      <c r="L1720" s="12">
        <v>0.75181540708089034</v>
      </c>
      <c r="M1720" s="12">
        <f t="shared" si="26"/>
        <v>3.2121517194061657</v>
      </c>
      <c r="N1720" s="13">
        <v>0.31131779796032522</v>
      </c>
      <c r="O1720" s="12">
        <v>3.36</v>
      </c>
      <c r="P1720" s="12">
        <v>0.32763242947212096</v>
      </c>
      <c r="Q1720" s="12">
        <v>1.2020281387359517</v>
      </c>
      <c r="R1720" s="12">
        <v>13.335113702953217</v>
      </c>
      <c r="S1720" s="8">
        <v>0</v>
      </c>
      <c r="T1720" s="8">
        <v>22</v>
      </c>
      <c r="U1720" s="12">
        <v>5.0500000000000003E-2</v>
      </c>
      <c r="V1720" s="12">
        <v>3.2500000000000001E-2</v>
      </c>
    </row>
    <row r="1721" spans="1:22" x14ac:dyDescent="0.2">
      <c r="A1721" s="8">
        <v>2015</v>
      </c>
      <c r="B1721" s="8" t="s">
        <v>192</v>
      </c>
      <c r="C1721" s="9">
        <v>5.3E-3</v>
      </c>
      <c r="D1721" s="10">
        <v>1.7899999999999999E-2</v>
      </c>
      <c r="E1721" s="12">
        <v>1</v>
      </c>
      <c r="F1721" s="11">
        <v>1.4085089668296775</v>
      </c>
      <c r="G1721" s="11">
        <v>0.46</v>
      </c>
      <c r="H1721" s="11">
        <v>0.11647529409487999</v>
      </c>
      <c r="I1721" s="11">
        <v>1.1299999999999999</v>
      </c>
      <c r="J1721" s="11">
        <v>0.28999999999999998</v>
      </c>
      <c r="K1721" s="9">
        <v>0.14410000000000001</v>
      </c>
      <c r="L1721" s="12">
        <v>0.63887637069294889</v>
      </c>
      <c r="M1721" s="12">
        <f t="shared" si="26"/>
        <v>1.4101309564981765</v>
      </c>
      <c r="N1721" s="13">
        <v>0.70915399409664193</v>
      </c>
      <c r="O1721" s="12">
        <v>3.77</v>
      </c>
      <c r="P1721" s="12">
        <v>0.3326205259916819</v>
      </c>
      <c r="Q1721" s="12">
        <v>0.40850896682967763</v>
      </c>
      <c r="R1721" s="12">
        <v>12.520715031614539</v>
      </c>
      <c r="S1721" s="8">
        <v>0</v>
      </c>
      <c r="T1721" s="8">
        <v>7</v>
      </c>
      <c r="U1721" s="12">
        <v>6.6799999999999998E-2</v>
      </c>
      <c r="V1721" s="12">
        <v>6.3E-3</v>
      </c>
    </row>
    <row r="1722" spans="1:22" x14ac:dyDescent="0.2">
      <c r="A1722" s="8">
        <v>2016</v>
      </c>
      <c r="B1722" s="8" t="s">
        <v>192</v>
      </c>
      <c r="C1722" s="9">
        <v>1.8700000000000001E-2</v>
      </c>
      <c r="D1722" s="10">
        <v>6.08E-2</v>
      </c>
      <c r="E1722" s="12">
        <v>1</v>
      </c>
      <c r="F1722" s="11">
        <v>1.5819613220793671</v>
      </c>
      <c r="G1722" s="11">
        <v>0.75</v>
      </c>
      <c r="H1722" s="11">
        <v>0.69000584291574052</v>
      </c>
      <c r="I1722" s="11">
        <v>1.0900000000000001</v>
      </c>
      <c r="J1722" s="11">
        <v>0.34</v>
      </c>
      <c r="K1722" s="9">
        <v>0.14019999999999999</v>
      </c>
      <c r="L1722" s="12">
        <v>0.61876431776090524</v>
      </c>
      <c r="M1722" s="12">
        <f t="shared" si="26"/>
        <v>1.4795558274561633</v>
      </c>
      <c r="N1722" s="13">
        <v>0.67587851802748433</v>
      </c>
      <c r="O1722" s="12">
        <v>3.98</v>
      </c>
      <c r="P1722" s="12">
        <v>0.47877807266840156</v>
      </c>
      <c r="Q1722" s="12">
        <v>0.58196132207936724</v>
      </c>
      <c r="R1722" s="12">
        <v>12.499576819165084</v>
      </c>
      <c r="S1722" s="8">
        <v>0</v>
      </c>
      <c r="T1722" s="8">
        <v>8</v>
      </c>
      <c r="U1722" s="12">
        <v>6.2100000000000002E-2</v>
      </c>
      <c r="V1722" s="12">
        <v>6.6600000000000006E-2</v>
      </c>
    </row>
    <row r="1723" spans="1:22" x14ac:dyDescent="0.2">
      <c r="A1723" s="8">
        <v>2017</v>
      </c>
      <c r="B1723" s="8" t="s">
        <v>192</v>
      </c>
      <c r="C1723" s="9">
        <v>2.3599999999999999E-2</v>
      </c>
      <c r="D1723" s="10">
        <v>6.8000000000000005E-2</v>
      </c>
      <c r="E1723" s="12">
        <v>1</v>
      </c>
      <c r="F1723" s="11">
        <v>1.4969434303494362</v>
      </c>
      <c r="G1723" s="11">
        <v>0.95</v>
      </c>
      <c r="H1723" s="11">
        <v>0.29246885755074054</v>
      </c>
      <c r="I1723" s="11">
        <v>1.28</v>
      </c>
      <c r="J1723" s="11">
        <v>0.31</v>
      </c>
      <c r="K1723" s="9">
        <v>0.13669999999999999</v>
      </c>
      <c r="L1723" s="12">
        <v>0.62020708586961937</v>
      </c>
      <c r="M1723" s="12">
        <f t="shared" si="26"/>
        <v>1.5902724895823614</v>
      </c>
      <c r="N1723" s="13">
        <v>0.62882305174166775</v>
      </c>
      <c r="O1723" s="12">
        <v>4.47</v>
      </c>
      <c r="P1723" s="12">
        <v>0.64167876869965534</v>
      </c>
      <c r="Q1723" s="12">
        <v>0.49694343034943617</v>
      </c>
      <c r="R1723" s="12">
        <v>12.468821132069559</v>
      </c>
      <c r="S1723" s="8">
        <v>0</v>
      </c>
      <c r="T1723" s="8">
        <v>9</v>
      </c>
      <c r="U1723" s="12">
        <v>6.8099999999999994E-2</v>
      </c>
      <c r="V1723" s="12">
        <v>3.5299999999999998E-2</v>
      </c>
    </row>
    <row r="1724" spans="1:22" x14ac:dyDescent="0.2">
      <c r="A1724" s="8">
        <v>2018</v>
      </c>
      <c r="B1724" s="8" t="s">
        <v>192</v>
      </c>
      <c r="C1724" s="9">
        <v>6.2600000000000003E-2</v>
      </c>
      <c r="D1724" s="10">
        <v>0.15359999999999999</v>
      </c>
      <c r="E1724" s="12">
        <v>0</v>
      </c>
      <c r="F1724" s="11">
        <v>1.6938168924288963</v>
      </c>
      <c r="G1724" s="11">
        <v>0.91</v>
      </c>
      <c r="H1724" s="11">
        <v>0.3223913394919854</v>
      </c>
      <c r="I1724" s="11">
        <v>1.43</v>
      </c>
      <c r="J1724" s="11">
        <v>0.51</v>
      </c>
      <c r="K1724" s="9">
        <v>0.14000000000000001</v>
      </c>
      <c r="L1724" s="12">
        <v>0.89990138559807287</v>
      </c>
      <c r="M1724" s="12">
        <f t="shared" si="26"/>
        <v>1.8017287679418434</v>
      </c>
      <c r="N1724" s="13">
        <v>0.55502249716660912</v>
      </c>
      <c r="O1724" s="12">
        <v>5.24</v>
      </c>
      <c r="P1724" s="12">
        <v>0.55138058212955443</v>
      </c>
      <c r="Q1724" s="12">
        <v>0.69381689242889633</v>
      </c>
      <c r="R1724" s="12">
        <v>12.455376693932468</v>
      </c>
      <c r="S1724" s="8">
        <v>0</v>
      </c>
      <c r="T1724" s="8">
        <v>10</v>
      </c>
      <c r="U1724" s="12">
        <v>7.0800000000000002E-2</v>
      </c>
      <c r="V1724" s="12">
        <v>3.5400000000000001E-2</v>
      </c>
    </row>
    <row r="1725" spans="1:22" x14ac:dyDescent="0.2">
      <c r="A1725" s="8">
        <v>2019</v>
      </c>
      <c r="B1725" s="8" t="s">
        <v>192</v>
      </c>
      <c r="C1725" s="9">
        <v>5.5300000000000002E-2</v>
      </c>
      <c r="D1725" s="10">
        <v>0.1164</v>
      </c>
      <c r="E1725" s="12">
        <v>1</v>
      </c>
      <c r="F1725" s="11">
        <v>1.1392765108515086</v>
      </c>
      <c r="G1725" s="11">
        <v>0.28000000000000003</v>
      </c>
      <c r="H1725" s="11">
        <v>0.47187341629043439</v>
      </c>
      <c r="I1725" s="11">
        <v>0.52</v>
      </c>
      <c r="J1725" s="11">
        <v>0.59</v>
      </c>
      <c r="K1725" s="9">
        <v>9.5100000000000004E-2</v>
      </c>
      <c r="L1725" s="12">
        <v>0.8465526845823047</v>
      </c>
      <c r="M1725" s="12">
        <f t="shared" si="26"/>
        <v>2.0339352759685108</v>
      </c>
      <c r="N1725" s="13">
        <v>0.4916577296314526</v>
      </c>
      <c r="O1725" s="12">
        <v>6.27</v>
      </c>
      <c r="P1725" s="12">
        <v>0.24555272571008258</v>
      </c>
      <c r="Q1725" s="12">
        <v>0.13927651085150872</v>
      </c>
      <c r="R1725" s="12">
        <v>12.414515164565206</v>
      </c>
      <c r="S1725" s="8">
        <v>0</v>
      </c>
      <c r="T1725" s="8">
        <v>11</v>
      </c>
      <c r="U1725" s="12">
        <v>7.0199999999999999E-2</v>
      </c>
      <c r="V1725" s="12">
        <v>2.7900000000000001E-2</v>
      </c>
    </row>
    <row r="1726" spans="1:22" x14ac:dyDescent="0.2">
      <c r="A1726" s="8">
        <v>2020</v>
      </c>
      <c r="B1726" s="8" t="s">
        <v>192</v>
      </c>
      <c r="C1726" s="9">
        <v>9.2600000000000002E-2</v>
      </c>
      <c r="D1726" s="10">
        <v>0.1666</v>
      </c>
      <c r="E1726" s="12">
        <v>0</v>
      </c>
      <c r="F1726" s="11">
        <v>2.0821927829411351</v>
      </c>
      <c r="G1726" s="11">
        <v>0.8</v>
      </c>
      <c r="H1726" s="11">
        <v>0.93911262162818843</v>
      </c>
      <c r="I1726" s="11">
        <v>1.68</v>
      </c>
      <c r="J1726" s="11">
        <v>0.65</v>
      </c>
      <c r="K1726" s="9">
        <v>0.1487</v>
      </c>
      <c r="L1726" s="12">
        <v>0.90630098861272301</v>
      </c>
      <c r="M1726" s="12">
        <f t="shared" si="26"/>
        <v>2.5462389627273265</v>
      </c>
      <c r="N1726" s="13">
        <v>0.39273611575281225</v>
      </c>
      <c r="O1726" s="12">
        <v>6.59</v>
      </c>
      <c r="P1726" s="12">
        <v>0.38539979210898018</v>
      </c>
      <c r="Q1726" s="12">
        <v>1.0821927829411351</v>
      </c>
      <c r="R1726" s="12">
        <v>12.377757117654125</v>
      </c>
      <c r="S1726" s="8">
        <v>0</v>
      </c>
      <c r="T1726" s="8">
        <v>12</v>
      </c>
      <c r="U1726" s="12">
        <v>2.9100000000000001E-2</v>
      </c>
      <c r="V1726" s="12">
        <v>3.2300000000000002E-2</v>
      </c>
    </row>
    <row r="1727" spans="1:22" x14ac:dyDescent="0.2">
      <c r="A1727" s="8">
        <v>2021</v>
      </c>
      <c r="B1727" s="8" t="s">
        <v>192</v>
      </c>
      <c r="C1727" s="9">
        <v>8.2299999999999998E-2</v>
      </c>
      <c r="D1727" s="10">
        <v>0.12920000000000001</v>
      </c>
      <c r="E1727" s="12">
        <v>0</v>
      </c>
      <c r="F1727" s="11">
        <v>2.5501919929728323</v>
      </c>
      <c r="G1727" s="11">
        <v>1.04</v>
      </c>
      <c r="H1727" s="11">
        <v>0.49257067830775919</v>
      </c>
      <c r="I1727" s="11">
        <v>2.31</v>
      </c>
      <c r="J1727" s="11">
        <v>0.53</v>
      </c>
      <c r="K1727" s="9">
        <v>0.2079</v>
      </c>
      <c r="L1727" s="12">
        <v>0.93780650397426069</v>
      </c>
      <c r="M1727" s="12">
        <f t="shared" si="26"/>
        <v>3.0194560870862688</v>
      </c>
      <c r="N1727" s="13">
        <v>0.331185475515554</v>
      </c>
      <c r="O1727" s="12">
        <v>3.17</v>
      </c>
      <c r="P1727" s="12">
        <v>0.40975875981902238</v>
      </c>
      <c r="Q1727" s="12">
        <v>1.5501919929728323</v>
      </c>
      <c r="R1727" s="12">
        <v>12.361839870533478</v>
      </c>
      <c r="S1727" s="8">
        <v>0</v>
      </c>
      <c r="T1727" s="8">
        <v>13</v>
      </c>
      <c r="U1727" s="12">
        <v>2.58E-2</v>
      </c>
      <c r="V1727" s="12">
        <v>1.84E-2</v>
      </c>
    </row>
    <row r="1728" spans="1:22" x14ac:dyDescent="0.2">
      <c r="A1728" s="8">
        <v>2022</v>
      </c>
      <c r="B1728" s="8" t="s">
        <v>192</v>
      </c>
      <c r="C1728" s="9">
        <v>8.8800000000000004E-2</v>
      </c>
      <c r="D1728" s="10">
        <v>0.13550000000000001</v>
      </c>
      <c r="E1728" s="12">
        <v>0</v>
      </c>
      <c r="F1728" s="11">
        <v>2.4837046820923669</v>
      </c>
      <c r="G1728" s="11">
        <v>1.31</v>
      </c>
      <c r="H1728" s="11">
        <v>0.8945603677649826</v>
      </c>
      <c r="I1728" s="11">
        <v>2.14</v>
      </c>
      <c r="J1728" s="11">
        <v>0.61</v>
      </c>
      <c r="K1728" s="9">
        <v>6.83E-2</v>
      </c>
      <c r="L1728" s="12">
        <v>0.81685029129300346</v>
      </c>
      <c r="M1728" s="12">
        <f t="shared" si="26"/>
        <v>2.8059211057148814</v>
      </c>
      <c r="N1728" s="13">
        <v>0.35638920779464467</v>
      </c>
      <c r="O1728" s="12">
        <v>3.22</v>
      </c>
      <c r="P1728" s="12">
        <v>0.52568705417150552</v>
      </c>
      <c r="Q1728" s="12">
        <v>1.4837046820923669</v>
      </c>
      <c r="R1728" s="12">
        <v>12.409073674151442</v>
      </c>
      <c r="S1728" s="8">
        <v>0</v>
      </c>
      <c r="T1728" s="8">
        <v>14</v>
      </c>
      <c r="U1728" s="12">
        <v>8.0199999999999994E-2</v>
      </c>
      <c r="V1728" s="12">
        <v>3.15E-2</v>
      </c>
    </row>
    <row r="1729" spans="1:22" x14ac:dyDescent="0.2">
      <c r="A1729" s="8">
        <v>2023</v>
      </c>
      <c r="B1729" s="8" t="s">
        <v>192</v>
      </c>
      <c r="C1729" s="9">
        <v>7.1300000000000002E-2</v>
      </c>
      <c r="D1729" s="10">
        <v>0.11119999999999999</v>
      </c>
      <c r="E1729" s="12">
        <v>0</v>
      </c>
      <c r="F1729" s="11">
        <v>2.7103159988787722</v>
      </c>
      <c r="G1729" s="11">
        <v>0.24</v>
      </c>
      <c r="H1729" s="11">
        <v>0.96065775148568222</v>
      </c>
      <c r="I1729" s="11">
        <v>0.74</v>
      </c>
      <c r="J1729" s="11">
        <v>0.63</v>
      </c>
      <c r="K1729" s="9">
        <v>0.14729999999999999</v>
      </c>
      <c r="L1729" s="12">
        <v>0.87450569890179775</v>
      </c>
      <c r="M1729" s="12">
        <f t="shared" si="26"/>
        <v>2.7625007946595823</v>
      </c>
      <c r="N1729" s="13">
        <v>0.36199084609611054</v>
      </c>
      <c r="O1729" s="12">
        <v>5.08</v>
      </c>
      <c r="P1729" s="12">
        <v>8.8462421671074848E-2</v>
      </c>
      <c r="Q1729" s="12">
        <v>1.7103159988787719</v>
      </c>
      <c r="R1729" s="12">
        <v>12.433632827917204</v>
      </c>
      <c r="S1729" s="8">
        <v>0</v>
      </c>
      <c r="T1729" s="8">
        <v>15</v>
      </c>
      <c r="U1729" s="12">
        <v>5.0500000000000003E-2</v>
      </c>
      <c r="V1729" s="12">
        <v>3.2500000000000001E-2</v>
      </c>
    </row>
    <row r="1730" spans="1:22" x14ac:dyDescent="0.2">
      <c r="A1730" s="8">
        <v>2015</v>
      </c>
      <c r="B1730" s="8" t="s">
        <v>193</v>
      </c>
      <c r="C1730" s="9">
        <v>3.8699999999999998E-2</v>
      </c>
      <c r="D1730" s="10">
        <v>0.1295</v>
      </c>
      <c r="E1730" s="12">
        <v>1</v>
      </c>
      <c r="F1730" s="11">
        <v>1.6658060442521816</v>
      </c>
      <c r="G1730" s="11">
        <v>1.03</v>
      </c>
      <c r="H1730" s="11">
        <v>0.36305255407843573</v>
      </c>
      <c r="I1730" s="11">
        <v>1.42</v>
      </c>
      <c r="J1730" s="11">
        <v>0.61</v>
      </c>
      <c r="K1730" s="9">
        <v>0.13489999999999999</v>
      </c>
      <c r="L1730" s="12">
        <v>0.85219567584484335</v>
      </c>
      <c r="M1730" s="12">
        <f t="shared" si="26"/>
        <v>1.8114166147356781</v>
      </c>
      <c r="N1730" s="13">
        <v>0.55205411712860986</v>
      </c>
      <c r="O1730" s="12">
        <v>8.99</v>
      </c>
      <c r="P1730" s="12">
        <v>0.62005090596910839</v>
      </c>
      <c r="Q1730" s="12">
        <v>0.66580604425218148</v>
      </c>
      <c r="R1730" s="12">
        <v>12.984804619618673</v>
      </c>
      <c r="S1730" s="8">
        <v>0</v>
      </c>
      <c r="T1730" s="8">
        <v>13</v>
      </c>
      <c r="U1730" s="12">
        <v>6.6799999999999998E-2</v>
      </c>
      <c r="V1730" s="12">
        <v>6.3E-3</v>
      </c>
    </row>
    <row r="1731" spans="1:22" x14ac:dyDescent="0.2">
      <c r="A1731" s="8">
        <v>2016</v>
      </c>
      <c r="B1731" s="8" t="s">
        <v>193</v>
      </c>
      <c r="C1731" s="9">
        <v>4.4400000000000002E-2</v>
      </c>
      <c r="D1731" s="10">
        <v>0.1192</v>
      </c>
      <c r="E1731" s="12">
        <v>0</v>
      </c>
      <c r="F1731" s="11">
        <v>1.9862203042877753</v>
      </c>
      <c r="G1731" s="11">
        <v>0.71</v>
      </c>
      <c r="H1731" s="11">
        <v>0.65658238100356514</v>
      </c>
      <c r="I1731" s="11">
        <v>1.0900000000000001</v>
      </c>
      <c r="J1731" s="11">
        <v>0.72</v>
      </c>
      <c r="K1731" s="9">
        <v>0.1132</v>
      </c>
      <c r="L1731" s="12">
        <v>0.81069950060953488</v>
      </c>
      <c r="M1731" s="12">
        <f t="shared" ref="M1731:M1794" si="27">1/N1731</f>
        <v>1.9148327661927291</v>
      </c>
      <c r="N1731" s="13">
        <v>0.5222388177471522</v>
      </c>
      <c r="O1731" s="12">
        <v>9.99</v>
      </c>
      <c r="P1731" s="12">
        <v>0.3612740147185235</v>
      </c>
      <c r="Q1731" s="12">
        <v>0.98622030428777541</v>
      </c>
      <c r="R1731" s="12">
        <v>12.957624156942003</v>
      </c>
      <c r="S1731" s="8">
        <v>0</v>
      </c>
      <c r="T1731" s="8">
        <v>14</v>
      </c>
      <c r="U1731" s="12">
        <v>6.2100000000000002E-2</v>
      </c>
      <c r="V1731" s="12">
        <v>6.6600000000000006E-2</v>
      </c>
    </row>
    <row r="1732" spans="1:22" x14ac:dyDescent="0.2">
      <c r="A1732" s="8">
        <v>2017</v>
      </c>
      <c r="B1732" s="8" t="s">
        <v>193</v>
      </c>
      <c r="C1732" s="9">
        <v>4.9299999999999997E-2</v>
      </c>
      <c r="D1732" s="10">
        <v>0.124</v>
      </c>
      <c r="E1732" s="12">
        <v>0</v>
      </c>
      <c r="F1732" s="11">
        <v>1.9743239198352684</v>
      </c>
      <c r="G1732" s="11">
        <v>0.99</v>
      </c>
      <c r="H1732" s="11">
        <v>0.37768624328596273</v>
      </c>
      <c r="I1732" s="11">
        <v>1.41</v>
      </c>
      <c r="J1732" s="11">
        <v>0.67</v>
      </c>
      <c r="K1732" s="9">
        <v>0.1376</v>
      </c>
      <c r="L1732" s="12">
        <v>0.79924982252707588</v>
      </c>
      <c r="M1732" s="12">
        <f t="shared" si="27"/>
        <v>2.0263904817460561</v>
      </c>
      <c r="N1732" s="13">
        <v>0.49348830297423318</v>
      </c>
      <c r="O1732" s="12">
        <v>9.02</v>
      </c>
      <c r="P1732" s="12">
        <v>0.50816791200602773</v>
      </c>
      <c r="Q1732" s="12">
        <v>0.97432391983526856</v>
      </c>
      <c r="R1732" s="12">
        <v>12.963955001681061</v>
      </c>
      <c r="S1732" s="8">
        <v>0</v>
      </c>
      <c r="T1732" s="8">
        <v>15</v>
      </c>
      <c r="U1732" s="12">
        <v>6.8099999999999994E-2</v>
      </c>
      <c r="V1732" s="12">
        <v>3.5299999999999998E-2</v>
      </c>
    </row>
    <row r="1733" spans="1:22" x14ac:dyDescent="0.2">
      <c r="A1733" s="8">
        <v>2018</v>
      </c>
      <c r="B1733" s="8" t="s">
        <v>193</v>
      </c>
      <c r="C1733" s="9">
        <v>6.7199999999999996E-2</v>
      </c>
      <c r="D1733" s="10">
        <v>0.16919999999999999</v>
      </c>
      <c r="E1733" s="12">
        <v>0</v>
      </c>
      <c r="F1733" s="11">
        <v>1.7669715065787157</v>
      </c>
      <c r="G1733" s="11">
        <v>0.53</v>
      </c>
      <c r="H1733" s="11">
        <v>0.38710320841025347</v>
      </c>
      <c r="I1733" s="11">
        <v>0.98</v>
      </c>
      <c r="J1733" s="11">
        <v>0.78</v>
      </c>
      <c r="K1733" s="9">
        <v>0.14399999999999999</v>
      </c>
      <c r="L1733" s="12">
        <v>0.86837223261801233</v>
      </c>
      <c r="M1733" s="12">
        <f t="shared" si="27"/>
        <v>2.0151864818558574</v>
      </c>
      <c r="N1733" s="13">
        <v>0.49623199093667208</v>
      </c>
      <c r="O1733" s="12">
        <v>9.3800000000000008</v>
      </c>
      <c r="P1733" s="12">
        <v>0.31060687430480816</v>
      </c>
      <c r="Q1733" s="12">
        <v>0.76697150657871582</v>
      </c>
      <c r="R1733" s="12">
        <v>13.00869517874342</v>
      </c>
      <c r="S1733" s="8">
        <v>0</v>
      </c>
      <c r="T1733" s="8">
        <v>16</v>
      </c>
      <c r="U1733" s="12">
        <v>7.0800000000000002E-2</v>
      </c>
      <c r="V1733" s="12">
        <v>3.5400000000000001E-2</v>
      </c>
    </row>
    <row r="1734" spans="1:22" x14ac:dyDescent="0.2">
      <c r="A1734" s="8">
        <v>2019</v>
      </c>
      <c r="B1734" s="8" t="s">
        <v>193</v>
      </c>
      <c r="C1734" s="9">
        <v>6.5100000000000005E-2</v>
      </c>
      <c r="D1734" s="10">
        <v>0.1641</v>
      </c>
      <c r="E1734" s="12">
        <v>0</v>
      </c>
      <c r="F1734" s="11">
        <v>1.5224693283706818</v>
      </c>
      <c r="G1734" s="11">
        <v>0.48</v>
      </c>
      <c r="H1734" s="11">
        <v>0.46716529538370766</v>
      </c>
      <c r="I1734" s="11">
        <v>0.82</v>
      </c>
      <c r="J1734" s="11">
        <v>0.73</v>
      </c>
      <c r="K1734" s="9">
        <v>0.1535</v>
      </c>
      <c r="L1734" s="12">
        <v>0.84563495617866979</v>
      </c>
      <c r="M1734" s="12">
        <f t="shared" si="27"/>
        <v>2.0724856341918927</v>
      </c>
      <c r="N1734" s="13">
        <v>0.48251239164314974</v>
      </c>
      <c r="O1734" s="12">
        <v>9.4600000000000009</v>
      </c>
      <c r="P1734" s="12">
        <v>0.32564624093969752</v>
      </c>
      <c r="Q1734" s="12">
        <v>0.52246932837068172</v>
      </c>
      <c r="R1734" s="12">
        <v>13.041286020284158</v>
      </c>
      <c r="S1734" s="8">
        <v>0</v>
      </c>
      <c r="T1734" s="8">
        <v>17</v>
      </c>
      <c r="U1734" s="12">
        <v>7.0199999999999999E-2</v>
      </c>
      <c r="V1734" s="12">
        <v>2.7900000000000001E-2</v>
      </c>
    </row>
    <row r="1735" spans="1:22" x14ac:dyDescent="0.2">
      <c r="A1735" s="8">
        <v>2020</v>
      </c>
      <c r="B1735" s="8" t="s">
        <v>193</v>
      </c>
      <c r="C1735" s="9">
        <v>6.0600000000000001E-2</v>
      </c>
      <c r="D1735" s="10">
        <v>0.14449999999999999</v>
      </c>
      <c r="E1735" s="12">
        <v>0</v>
      </c>
      <c r="F1735" s="11">
        <v>1.9270358525731355</v>
      </c>
      <c r="G1735" s="11">
        <v>0.61</v>
      </c>
      <c r="H1735" s="11">
        <v>0.63471075249302045</v>
      </c>
      <c r="I1735" s="11">
        <v>1.06</v>
      </c>
      <c r="J1735" s="11">
        <v>0.67</v>
      </c>
      <c r="K1735" s="9">
        <v>0.1515</v>
      </c>
      <c r="L1735" s="12">
        <v>0.85654411833348909</v>
      </c>
      <c r="M1735" s="12">
        <f t="shared" si="27"/>
        <v>2.3051941711309722</v>
      </c>
      <c r="N1735" s="13">
        <v>0.43380293622267013</v>
      </c>
      <c r="O1735" s="12">
        <v>8.99</v>
      </c>
      <c r="P1735" s="12">
        <v>0.32282915729810246</v>
      </c>
      <c r="Q1735" s="12">
        <v>0.92703585257313537</v>
      </c>
      <c r="R1735" s="12">
        <v>13.044915266123953</v>
      </c>
      <c r="S1735" s="8">
        <v>0</v>
      </c>
      <c r="T1735" s="8">
        <v>18</v>
      </c>
      <c r="U1735" s="12">
        <v>2.9100000000000001E-2</v>
      </c>
      <c r="V1735" s="12">
        <v>3.2300000000000002E-2</v>
      </c>
    </row>
    <row r="1736" spans="1:22" x14ac:dyDescent="0.2">
      <c r="A1736" s="8">
        <v>2021</v>
      </c>
      <c r="B1736" s="8" t="s">
        <v>193</v>
      </c>
      <c r="C1736" s="9">
        <v>5.6000000000000001E-2</v>
      </c>
      <c r="D1736" s="10">
        <v>0.13089999999999999</v>
      </c>
      <c r="E1736" s="12">
        <v>0</v>
      </c>
      <c r="F1736" s="11">
        <v>1.9795461109303842</v>
      </c>
      <c r="G1736" s="11">
        <v>0.52</v>
      </c>
      <c r="H1736" s="11">
        <v>0.33821887448012533</v>
      </c>
      <c r="I1736" s="11">
        <v>1.1299999999999999</v>
      </c>
      <c r="J1736" s="11">
        <v>0.63</v>
      </c>
      <c r="K1736" s="9">
        <v>0.16589999999999999</v>
      </c>
      <c r="L1736" s="12">
        <v>0.86942339073732222</v>
      </c>
      <c r="M1736" s="12">
        <f t="shared" si="27"/>
        <v>2.2591627314312954</v>
      </c>
      <c r="N1736" s="13">
        <v>0.44264186288450713</v>
      </c>
      <c r="O1736" s="12">
        <v>7.16</v>
      </c>
      <c r="P1736" s="12">
        <v>0.27202256172743688</v>
      </c>
      <c r="Q1736" s="12">
        <v>0.97954611093038435</v>
      </c>
      <c r="R1736" s="12">
        <v>13.096674380875859</v>
      </c>
      <c r="S1736" s="8">
        <v>0</v>
      </c>
      <c r="T1736" s="8">
        <v>19</v>
      </c>
      <c r="U1736" s="12">
        <v>2.58E-2</v>
      </c>
      <c r="V1736" s="12">
        <v>1.84E-2</v>
      </c>
    </row>
    <row r="1737" spans="1:22" x14ac:dyDescent="0.2">
      <c r="A1737" s="8">
        <v>2022</v>
      </c>
      <c r="B1737" s="8" t="s">
        <v>193</v>
      </c>
      <c r="C1737" s="9">
        <v>6.4100000000000004E-2</v>
      </c>
      <c r="D1737" s="10">
        <v>0.15310000000000001</v>
      </c>
      <c r="E1737" s="12">
        <v>0</v>
      </c>
      <c r="F1737" s="11">
        <v>2.0574948942607589</v>
      </c>
      <c r="G1737" s="11">
        <v>0.59</v>
      </c>
      <c r="H1737" s="11">
        <v>0.71086242041251169</v>
      </c>
      <c r="I1737" s="11">
        <v>1.04</v>
      </c>
      <c r="J1737" s="11">
        <v>0.68</v>
      </c>
      <c r="K1737" s="9">
        <v>0.18290000000000001</v>
      </c>
      <c r="L1737" s="12">
        <v>0.85199545295232493</v>
      </c>
      <c r="M1737" s="12">
        <f t="shared" si="27"/>
        <v>2.28479964258268</v>
      </c>
      <c r="N1737" s="13">
        <v>0.43767513849469319</v>
      </c>
      <c r="O1737" s="12">
        <v>8.32</v>
      </c>
      <c r="P1737" s="12">
        <v>0.2943016690139989</v>
      </c>
      <c r="Q1737" s="12">
        <v>1.0574948942607589</v>
      </c>
      <c r="R1737" s="12">
        <v>13.153865238202101</v>
      </c>
      <c r="S1737" s="8">
        <v>0</v>
      </c>
      <c r="T1737" s="8">
        <v>20</v>
      </c>
      <c r="U1737" s="12">
        <v>8.0199999999999994E-2</v>
      </c>
      <c r="V1737" s="12">
        <v>3.15E-2</v>
      </c>
    </row>
    <row r="1738" spans="1:22" x14ac:dyDescent="0.2">
      <c r="A1738" s="8">
        <v>2023</v>
      </c>
      <c r="B1738" s="8" t="s">
        <v>193</v>
      </c>
      <c r="C1738" s="9">
        <v>6.13E-2</v>
      </c>
      <c r="D1738" s="10">
        <v>0.15179999999999999</v>
      </c>
      <c r="E1738" s="12">
        <v>0</v>
      </c>
      <c r="F1738" s="11">
        <v>1.856448851460293</v>
      </c>
      <c r="G1738" s="11">
        <v>0.28999999999999998</v>
      </c>
      <c r="H1738" s="11">
        <v>0.50091244441241523</v>
      </c>
      <c r="I1738" s="11">
        <v>0.64</v>
      </c>
      <c r="J1738" s="11">
        <v>0.6</v>
      </c>
      <c r="K1738" s="9">
        <v>0.19239999999999999</v>
      </c>
      <c r="L1738" s="12">
        <v>0.7993468251697855</v>
      </c>
      <c r="M1738" s="12">
        <f t="shared" si="27"/>
        <v>2.0674782424809202</v>
      </c>
      <c r="N1738" s="13">
        <v>0.4836810271821898</v>
      </c>
      <c r="O1738" s="12">
        <v>9.8699999999999992</v>
      </c>
      <c r="P1738" s="12">
        <v>0.16425243908354833</v>
      </c>
      <c r="Q1738" s="12">
        <v>0.85644885146029315</v>
      </c>
      <c r="R1738" s="12">
        <v>13.242788653214712</v>
      </c>
      <c r="S1738" s="8">
        <v>0</v>
      </c>
      <c r="T1738" s="8">
        <v>21</v>
      </c>
      <c r="U1738" s="12">
        <v>5.0500000000000003E-2</v>
      </c>
      <c r="V1738" s="12">
        <v>3.2500000000000001E-2</v>
      </c>
    </row>
    <row r="1739" spans="1:22" x14ac:dyDescent="0.2">
      <c r="A1739" s="8">
        <v>2015</v>
      </c>
      <c r="B1739" s="8" t="s">
        <v>194</v>
      </c>
      <c r="C1739" s="9">
        <v>0.1623</v>
      </c>
      <c r="D1739" s="10">
        <v>0.1759</v>
      </c>
      <c r="E1739" s="12">
        <v>0</v>
      </c>
      <c r="F1739" s="11">
        <v>3.6253114753796667</v>
      </c>
      <c r="G1739" s="11">
        <v>1.19</v>
      </c>
      <c r="H1739" s="11">
        <v>2.6968228503494909</v>
      </c>
      <c r="I1739" s="11">
        <v>3.17</v>
      </c>
      <c r="J1739" s="11">
        <v>1.02</v>
      </c>
      <c r="K1739" s="9">
        <v>0.29599999999999999</v>
      </c>
      <c r="L1739" s="12">
        <v>1</v>
      </c>
      <c r="M1739" s="12">
        <f t="shared" si="27"/>
        <v>12.089336583865201</v>
      </c>
      <c r="N1739" s="13">
        <v>8.2717524908242746E-2</v>
      </c>
      <c r="O1739" s="12">
        <v>8.44</v>
      </c>
      <c r="P1739" s="12">
        <v>0.32775018992652383</v>
      </c>
      <c r="Q1739" s="12">
        <v>2.6253114753796667</v>
      </c>
      <c r="R1739" s="12">
        <v>11.728941260087488</v>
      </c>
      <c r="S1739" s="8">
        <v>0</v>
      </c>
      <c r="T1739" s="8">
        <v>22</v>
      </c>
      <c r="U1739" s="12">
        <v>6.6799999999999998E-2</v>
      </c>
      <c r="V1739" s="12">
        <v>6.3E-3</v>
      </c>
    </row>
    <row r="1740" spans="1:22" x14ac:dyDescent="0.2">
      <c r="A1740" s="8">
        <v>2016</v>
      </c>
      <c r="B1740" s="8" t="s">
        <v>194</v>
      </c>
      <c r="C1740" s="9">
        <v>0.1221</v>
      </c>
      <c r="D1740" s="10">
        <v>0.13339999999999999</v>
      </c>
      <c r="E1740" s="12">
        <v>0</v>
      </c>
      <c r="F1740" s="11">
        <v>3.9765271037929169</v>
      </c>
      <c r="G1740" s="11">
        <v>0.68</v>
      </c>
      <c r="H1740" s="11">
        <v>2.0340500363816894</v>
      </c>
      <c r="I1740" s="11">
        <v>2.41</v>
      </c>
      <c r="J1740" s="11">
        <v>0.88</v>
      </c>
      <c r="K1740" s="9">
        <v>0.26629999999999998</v>
      </c>
      <c r="L1740" s="12">
        <v>0.99498377502980129</v>
      </c>
      <c r="M1740" s="12">
        <f t="shared" si="27"/>
        <v>11.440980241126171</v>
      </c>
      <c r="N1740" s="13">
        <v>8.7405098070649834E-2</v>
      </c>
      <c r="O1740" s="12">
        <v>6.96</v>
      </c>
      <c r="P1740" s="12">
        <v>0.17201028604535723</v>
      </c>
      <c r="Q1740" s="12">
        <v>2.9765271037929169</v>
      </c>
      <c r="R1740" s="12">
        <v>11.743510480612906</v>
      </c>
      <c r="S1740" s="8">
        <v>0</v>
      </c>
      <c r="T1740" s="8">
        <v>23</v>
      </c>
      <c r="U1740" s="12">
        <v>6.2100000000000002E-2</v>
      </c>
      <c r="V1740" s="12">
        <v>6.6600000000000006E-2</v>
      </c>
    </row>
    <row r="1741" spans="1:22" x14ac:dyDescent="0.2">
      <c r="A1741" s="8">
        <v>2017</v>
      </c>
      <c r="B1741" s="8" t="s">
        <v>194</v>
      </c>
      <c r="C1741" s="9">
        <v>0.1366</v>
      </c>
      <c r="D1741" s="10">
        <v>0.1482</v>
      </c>
      <c r="E1741" s="12">
        <v>0</v>
      </c>
      <c r="F1741" s="11">
        <v>8.6691975461931161</v>
      </c>
      <c r="G1741" s="11">
        <v>1.47</v>
      </c>
      <c r="H1741" s="11">
        <v>2.4053889905206063</v>
      </c>
      <c r="I1741" s="11">
        <v>4.79</v>
      </c>
      <c r="J1741" s="11">
        <v>0.98</v>
      </c>
      <c r="K1741" s="9">
        <v>0.2437</v>
      </c>
      <c r="L1741" s="12">
        <v>1</v>
      </c>
      <c r="M1741" s="12">
        <f t="shared" si="27"/>
        <v>14.24095012141904</v>
      </c>
      <c r="N1741" s="13">
        <v>7.0220033879337465E-2</v>
      </c>
      <c r="O1741" s="12">
        <v>6.39</v>
      </c>
      <c r="P1741" s="12">
        <v>0.16903733024536349</v>
      </c>
      <c r="Q1741" s="12">
        <v>7.669197546193117</v>
      </c>
      <c r="R1741" s="12">
        <v>11.759119609935073</v>
      </c>
      <c r="S1741" s="8">
        <v>0</v>
      </c>
      <c r="T1741" s="8">
        <v>24</v>
      </c>
      <c r="U1741" s="12">
        <v>6.8099999999999994E-2</v>
      </c>
      <c r="V1741" s="12">
        <v>3.5299999999999998E-2</v>
      </c>
    </row>
    <row r="1742" spans="1:22" x14ac:dyDescent="0.2">
      <c r="A1742" s="8">
        <v>2018</v>
      </c>
      <c r="B1742" s="8" t="s">
        <v>194</v>
      </c>
      <c r="C1742" s="9">
        <v>0.15840000000000001</v>
      </c>
      <c r="D1742" s="10">
        <v>0.1769</v>
      </c>
      <c r="E1742" s="12">
        <v>0</v>
      </c>
      <c r="F1742" s="11">
        <v>3.61650472824947</v>
      </c>
      <c r="G1742" s="11">
        <v>1.62</v>
      </c>
      <c r="H1742" s="11">
        <v>1.7320331250723726</v>
      </c>
      <c r="I1742" s="11">
        <v>3.49</v>
      </c>
      <c r="J1742" s="11">
        <v>1.17</v>
      </c>
      <c r="K1742" s="9">
        <v>0.24829999999999999</v>
      </c>
      <c r="L1742" s="12">
        <v>0.98078317267798598</v>
      </c>
      <c r="M1742" s="12">
        <f t="shared" si="27"/>
        <v>7.4015002188363663</v>
      </c>
      <c r="N1742" s="13">
        <v>0.13510774443471082</v>
      </c>
      <c r="O1742" s="12">
        <v>6.59</v>
      </c>
      <c r="P1742" s="12">
        <v>0.44696039001640581</v>
      </c>
      <c r="Q1742" s="12">
        <v>2.61650472824947</v>
      </c>
      <c r="R1742" s="12">
        <v>11.810741432949724</v>
      </c>
      <c r="S1742" s="8">
        <v>0</v>
      </c>
      <c r="T1742" s="8">
        <v>25</v>
      </c>
      <c r="U1742" s="12">
        <v>7.0800000000000002E-2</v>
      </c>
      <c r="V1742" s="12">
        <v>3.5400000000000001E-2</v>
      </c>
    </row>
    <row r="1743" spans="1:22" x14ac:dyDescent="0.2">
      <c r="A1743" s="8">
        <v>2019</v>
      </c>
      <c r="B1743" s="8" t="s">
        <v>194</v>
      </c>
      <c r="C1743" s="9">
        <v>0.15409999999999999</v>
      </c>
      <c r="D1743" s="10">
        <v>0.17979999999999999</v>
      </c>
      <c r="E1743" s="12">
        <v>0</v>
      </c>
      <c r="F1743" s="11">
        <v>3.9702284141572934</v>
      </c>
      <c r="G1743" s="11">
        <v>0.9</v>
      </c>
      <c r="H1743" s="11">
        <v>1.1610646024838469</v>
      </c>
      <c r="I1743" s="11">
        <v>2.41</v>
      </c>
      <c r="J1743" s="11">
        <v>1.19</v>
      </c>
      <c r="K1743" s="9">
        <v>0.2369</v>
      </c>
      <c r="L1743" s="12">
        <v>1</v>
      </c>
      <c r="M1743" s="12">
        <f t="shared" si="27"/>
        <v>6.6296931402012884</v>
      </c>
      <c r="N1743" s="13">
        <v>0.15083654384185244</v>
      </c>
      <c r="O1743" s="12">
        <v>5.75</v>
      </c>
      <c r="P1743" s="12">
        <v>0.2277940648505308</v>
      </c>
      <c r="Q1743" s="12">
        <v>2.9702284141572934</v>
      </c>
      <c r="R1743" s="12">
        <v>11.841432121416593</v>
      </c>
      <c r="S1743" s="8">
        <v>0</v>
      </c>
      <c r="T1743" s="8">
        <v>26</v>
      </c>
      <c r="U1743" s="12">
        <v>7.0199999999999999E-2</v>
      </c>
      <c r="V1743" s="12">
        <v>2.7900000000000001E-2</v>
      </c>
    </row>
    <row r="1744" spans="1:22" x14ac:dyDescent="0.2">
      <c r="A1744" s="8">
        <v>2020</v>
      </c>
      <c r="B1744" s="8" t="s">
        <v>194</v>
      </c>
      <c r="C1744" s="9">
        <v>0.16270000000000001</v>
      </c>
      <c r="D1744" s="10">
        <v>0.19420000000000001</v>
      </c>
      <c r="E1744" s="12">
        <v>0</v>
      </c>
      <c r="F1744" s="11">
        <v>3.7343872382855068</v>
      </c>
      <c r="G1744" s="11">
        <v>0.43</v>
      </c>
      <c r="H1744" s="11">
        <v>0.8042730073896488</v>
      </c>
      <c r="I1744" s="11">
        <v>1.85</v>
      </c>
      <c r="J1744" s="11">
        <v>1.1499999999999999</v>
      </c>
      <c r="K1744" s="9">
        <v>0.24460000000000001</v>
      </c>
      <c r="L1744" s="12">
        <v>1</v>
      </c>
      <c r="M1744" s="12">
        <f t="shared" si="27"/>
        <v>5.7961401609119845</v>
      </c>
      <c r="N1744" s="13">
        <v>0.17252860908088472</v>
      </c>
      <c r="O1744" s="12">
        <v>5.2</v>
      </c>
      <c r="P1744" s="12">
        <v>0.11570040477750031</v>
      </c>
      <c r="Q1744" s="12">
        <v>2.7343872382855068</v>
      </c>
      <c r="R1744" s="12">
        <v>11.873232710388088</v>
      </c>
      <c r="S1744" s="8">
        <v>0</v>
      </c>
      <c r="T1744" s="8">
        <v>27</v>
      </c>
      <c r="U1744" s="12">
        <v>2.9100000000000001E-2</v>
      </c>
      <c r="V1744" s="12">
        <v>3.2300000000000002E-2</v>
      </c>
    </row>
    <row r="1745" spans="1:22" x14ac:dyDescent="0.2">
      <c r="A1745" s="8">
        <v>2021</v>
      </c>
      <c r="B1745" s="8" t="s">
        <v>194</v>
      </c>
      <c r="C1745" s="9">
        <v>0.3715</v>
      </c>
      <c r="D1745" s="10">
        <v>0.45739999999999997</v>
      </c>
      <c r="E1745" s="12">
        <v>0</v>
      </c>
      <c r="F1745" s="11">
        <v>3.7990097595709833</v>
      </c>
      <c r="G1745" s="11">
        <v>0.5</v>
      </c>
      <c r="H1745" s="11">
        <v>1.3035503869208773</v>
      </c>
      <c r="I1745" s="11">
        <v>1.83</v>
      </c>
      <c r="J1745" s="11">
        <v>1.45</v>
      </c>
      <c r="K1745" s="9">
        <v>0.37569999999999998</v>
      </c>
      <c r="L1745" s="12">
        <v>1</v>
      </c>
      <c r="M1745" s="12">
        <f t="shared" si="27"/>
        <v>5.0372125798850158</v>
      </c>
      <c r="N1745" s="13">
        <v>0.19852249317276718</v>
      </c>
      <c r="O1745" s="12">
        <v>6.63</v>
      </c>
      <c r="P1745" s="12">
        <v>0.13110137131786131</v>
      </c>
      <c r="Q1745" s="12">
        <v>2.7990097595709833</v>
      </c>
      <c r="R1745" s="12">
        <v>12.025914615577369</v>
      </c>
      <c r="S1745" s="8">
        <v>0</v>
      </c>
      <c r="T1745" s="8">
        <v>28</v>
      </c>
      <c r="U1745" s="12">
        <v>2.58E-2</v>
      </c>
      <c r="V1745" s="12">
        <v>1.84E-2</v>
      </c>
    </row>
    <row r="1746" spans="1:22" x14ac:dyDescent="0.2">
      <c r="A1746" s="8">
        <v>2022</v>
      </c>
      <c r="B1746" s="8" t="s">
        <v>194</v>
      </c>
      <c r="C1746" s="9">
        <v>4.1200000000000001E-2</v>
      </c>
      <c r="D1746" s="10">
        <v>5.4300000000000001E-2</v>
      </c>
      <c r="E1746" s="12">
        <v>0</v>
      </c>
      <c r="F1746" s="11">
        <v>1.9586656916113674</v>
      </c>
      <c r="G1746" s="11">
        <v>0.26</v>
      </c>
      <c r="H1746" s="11">
        <v>0.49082656638274708</v>
      </c>
      <c r="I1746" s="11">
        <v>0.81</v>
      </c>
      <c r="J1746" s="11">
        <v>1</v>
      </c>
      <c r="K1746" s="9">
        <v>0.16589999999999999</v>
      </c>
      <c r="L1746" s="12">
        <v>1</v>
      </c>
      <c r="M1746" s="12">
        <f t="shared" si="27"/>
        <v>3.5219142583870848</v>
      </c>
      <c r="N1746" s="13">
        <v>0.28393649777776403</v>
      </c>
      <c r="O1746" s="12">
        <v>5.7</v>
      </c>
      <c r="P1746" s="12">
        <v>0.1361397054566964</v>
      </c>
      <c r="Q1746" s="12">
        <v>0.95866569161136739</v>
      </c>
      <c r="R1746" s="12">
        <v>12.035394847006911</v>
      </c>
      <c r="S1746" s="8">
        <v>0</v>
      </c>
      <c r="T1746" s="8">
        <v>29</v>
      </c>
      <c r="U1746" s="12">
        <v>8.0199999999999994E-2</v>
      </c>
      <c r="V1746" s="12">
        <v>3.15E-2</v>
      </c>
    </row>
    <row r="1747" spans="1:22" x14ac:dyDescent="0.2">
      <c r="A1747" s="8">
        <v>2023</v>
      </c>
      <c r="B1747" s="8" t="s">
        <v>194</v>
      </c>
      <c r="C1747" s="9">
        <v>9.7900000000000001E-2</v>
      </c>
      <c r="D1747" s="10">
        <v>0.14330000000000001</v>
      </c>
      <c r="E1747" s="12">
        <v>0</v>
      </c>
      <c r="F1747" s="11">
        <v>2.7140842044895601</v>
      </c>
      <c r="G1747" s="11">
        <v>1.07</v>
      </c>
      <c r="H1747" s="11">
        <v>0.14741095817981614</v>
      </c>
      <c r="I1747" s="11">
        <v>1.8</v>
      </c>
      <c r="J1747" s="11">
        <v>0.8</v>
      </c>
      <c r="K1747" s="9">
        <v>0.22770000000000001</v>
      </c>
      <c r="L1747" s="12">
        <v>0.95631551556586858</v>
      </c>
      <c r="M1747" s="12">
        <f t="shared" si="27"/>
        <v>2.8984200008334531</v>
      </c>
      <c r="N1747" s="13">
        <v>0.34501556010255441</v>
      </c>
      <c r="O1747" s="12">
        <v>6.26</v>
      </c>
      <c r="P1747" s="12">
        <v>0.41492481514138774</v>
      </c>
      <c r="Q1747" s="12">
        <v>1.7140842044895603</v>
      </c>
      <c r="R1747" s="12">
        <v>12.102824985470376</v>
      </c>
      <c r="S1747" s="8">
        <v>0</v>
      </c>
      <c r="T1747" s="8">
        <v>30</v>
      </c>
      <c r="U1747" s="12">
        <v>5.0500000000000003E-2</v>
      </c>
      <c r="V1747" s="12">
        <v>3.2500000000000001E-2</v>
      </c>
    </row>
    <row r="1748" spans="1:22" x14ac:dyDescent="0.2">
      <c r="A1748" s="8">
        <v>2015</v>
      </c>
      <c r="B1748" s="8" t="s">
        <v>195</v>
      </c>
      <c r="C1748" s="9">
        <v>4.3999999999999997E-2</v>
      </c>
      <c r="D1748" s="10">
        <v>0.1797</v>
      </c>
      <c r="E1748" s="12">
        <v>1</v>
      </c>
      <c r="F1748" s="11">
        <v>1.2417655661908555</v>
      </c>
      <c r="G1748" s="11">
        <v>0.28000000000000003</v>
      </c>
      <c r="H1748" s="11">
        <v>0.26637333411157915</v>
      </c>
      <c r="I1748" s="11">
        <v>0.42</v>
      </c>
      <c r="J1748" s="11">
        <v>1.25</v>
      </c>
      <c r="K1748" s="9">
        <v>0.18110000000000001</v>
      </c>
      <c r="L1748" s="12">
        <v>0.77314861976357963</v>
      </c>
      <c r="M1748" s="12">
        <f t="shared" si="27"/>
        <v>1.373548945064661</v>
      </c>
      <c r="N1748" s="13">
        <v>0.72804103821209232</v>
      </c>
      <c r="O1748" s="12">
        <v>18.850000000000001</v>
      </c>
      <c r="P1748" s="12">
        <v>0.22423482103691517</v>
      </c>
      <c r="Q1748" s="12">
        <v>0.24176556619085557</v>
      </c>
      <c r="R1748" s="12">
        <v>12.298079245993788</v>
      </c>
      <c r="S1748" s="8">
        <v>0</v>
      </c>
      <c r="T1748" s="8">
        <v>54</v>
      </c>
      <c r="U1748" s="12">
        <v>6.6799999999999998E-2</v>
      </c>
      <c r="V1748" s="12">
        <v>6.3E-3</v>
      </c>
    </row>
    <row r="1749" spans="1:22" x14ac:dyDescent="0.2">
      <c r="A1749" s="8">
        <v>2016</v>
      </c>
      <c r="B1749" s="8" t="s">
        <v>195</v>
      </c>
      <c r="C1749" s="9">
        <v>7.1999999999999995E-2</v>
      </c>
      <c r="D1749" s="10">
        <v>0.25440000000000002</v>
      </c>
      <c r="E1749" s="12">
        <v>0</v>
      </c>
      <c r="F1749" s="11">
        <v>1.2642709475764116</v>
      </c>
      <c r="G1749" s="11">
        <v>0.32</v>
      </c>
      <c r="H1749" s="11">
        <v>0.2091920696100015</v>
      </c>
      <c r="I1749" s="11">
        <v>0.53</v>
      </c>
      <c r="J1749" s="11">
        <v>1.44</v>
      </c>
      <c r="K1749" s="9">
        <v>0.2054</v>
      </c>
      <c r="L1749" s="12">
        <v>0.8359688161929949</v>
      </c>
      <c r="M1749" s="12">
        <f t="shared" si="27"/>
        <v>1.4159273561176458</v>
      </c>
      <c r="N1749" s="13">
        <v>0.7062509214751781</v>
      </c>
      <c r="O1749" s="12">
        <v>15.83</v>
      </c>
      <c r="P1749" s="12">
        <v>0.25589711583467301</v>
      </c>
      <c r="Q1749" s="12">
        <v>0.26427094757641162</v>
      </c>
      <c r="R1749" s="12">
        <v>12.321567513754761</v>
      </c>
      <c r="S1749" s="8">
        <v>0</v>
      </c>
      <c r="T1749" s="8">
        <v>55</v>
      </c>
      <c r="U1749" s="12">
        <v>6.2100000000000002E-2</v>
      </c>
      <c r="V1749" s="12">
        <v>6.6600000000000006E-2</v>
      </c>
    </row>
    <row r="1750" spans="1:22" x14ac:dyDescent="0.2">
      <c r="A1750" s="8">
        <v>2017</v>
      </c>
      <c r="B1750" s="8" t="s">
        <v>195</v>
      </c>
      <c r="C1750" s="9">
        <v>9.5699999999999993E-2</v>
      </c>
      <c r="D1750" s="10">
        <v>0.31640000000000001</v>
      </c>
      <c r="E1750" s="12">
        <v>0</v>
      </c>
      <c r="F1750" s="11">
        <v>1.3274457642869255</v>
      </c>
      <c r="G1750" s="11">
        <v>0.31</v>
      </c>
      <c r="H1750" s="11">
        <v>2.2008188299278416E-2</v>
      </c>
      <c r="I1750" s="11">
        <v>0.72</v>
      </c>
      <c r="J1750" s="11">
        <v>1.46</v>
      </c>
      <c r="K1750" s="9">
        <v>0.27439999999999998</v>
      </c>
      <c r="L1750" s="12">
        <v>0.86315418270557032</v>
      </c>
      <c r="M1750" s="12">
        <f t="shared" si="27"/>
        <v>1.4499316385951135</v>
      </c>
      <c r="N1750" s="13">
        <v>0.68968768828917537</v>
      </c>
      <c r="O1750" s="12">
        <v>8.41</v>
      </c>
      <c r="P1750" s="12">
        <v>0.23758648128846188</v>
      </c>
      <c r="Q1750" s="12">
        <v>0.32744576428692562</v>
      </c>
      <c r="R1750" s="12">
        <v>12.376732036817641</v>
      </c>
      <c r="S1750" s="8">
        <v>0</v>
      </c>
      <c r="T1750" s="8">
        <v>56</v>
      </c>
      <c r="U1750" s="12">
        <v>6.8099999999999994E-2</v>
      </c>
      <c r="V1750" s="12">
        <v>3.5299999999999998E-2</v>
      </c>
    </row>
    <row r="1751" spans="1:22" x14ac:dyDescent="0.2">
      <c r="A1751" s="8">
        <v>2018</v>
      </c>
      <c r="B1751" s="8" t="s">
        <v>195</v>
      </c>
      <c r="C1751" s="9">
        <v>7.9799999999999996E-2</v>
      </c>
      <c r="D1751" s="10">
        <v>0.26179999999999998</v>
      </c>
      <c r="E1751" s="12">
        <v>0</v>
      </c>
      <c r="F1751" s="11">
        <v>1.2668107118070431</v>
      </c>
      <c r="G1751" s="11">
        <v>0.3</v>
      </c>
      <c r="H1751" s="11">
        <v>-2.4457344840891841E-2</v>
      </c>
      <c r="I1751" s="11">
        <v>0.74</v>
      </c>
      <c r="J1751" s="11">
        <v>1.41</v>
      </c>
      <c r="K1751" s="9">
        <v>0.27239999999999998</v>
      </c>
      <c r="L1751" s="12">
        <v>0.83052127943044418</v>
      </c>
      <c r="M1751" s="12">
        <f t="shared" si="27"/>
        <v>1.4286320607005991</v>
      </c>
      <c r="N1751" s="13">
        <v>0.69997029151760837</v>
      </c>
      <c r="O1751" s="12">
        <v>5.75</v>
      </c>
      <c r="P1751" s="12">
        <v>0.23868069574226281</v>
      </c>
      <c r="Q1751" s="12">
        <v>0.26681071180704308</v>
      </c>
      <c r="R1751" s="12">
        <v>12.437717872342846</v>
      </c>
      <c r="S1751" s="8">
        <v>0</v>
      </c>
      <c r="T1751" s="8">
        <v>57</v>
      </c>
      <c r="U1751" s="12">
        <v>7.0800000000000002E-2</v>
      </c>
      <c r="V1751" s="12">
        <v>3.5400000000000001E-2</v>
      </c>
    </row>
    <row r="1752" spans="1:22" x14ac:dyDescent="0.2">
      <c r="A1752" s="8">
        <v>2019</v>
      </c>
      <c r="B1752" s="8" t="s">
        <v>195</v>
      </c>
      <c r="C1752" s="9">
        <v>4.3499999999999997E-2</v>
      </c>
      <c r="D1752" s="10">
        <v>0.15110000000000001</v>
      </c>
      <c r="E1752" s="12">
        <v>0</v>
      </c>
      <c r="F1752" s="11">
        <v>1.2466751331192061</v>
      </c>
      <c r="G1752" s="11">
        <v>0.3</v>
      </c>
      <c r="H1752" s="11">
        <v>3.2159108188335304E-2</v>
      </c>
      <c r="I1752" s="11">
        <v>0.86</v>
      </c>
      <c r="J1752" s="11">
        <v>1.48</v>
      </c>
      <c r="K1752" s="9">
        <v>0.30299999999999999</v>
      </c>
      <c r="L1752" s="12">
        <v>0.85321833840787731</v>
      </c>
      <c r="M1752" s="12">
        <f t="shared" si="27"/>
        <v>1.3827738086410486</v>
      </c>
      <c r="N1752" s="13">
        <v>0.72318407663706907</v>
      </c>
      <c r="O1752" s="12">
        <v>5.04</v>
      </c>
      <c r="P1752" s="12">
        <v>0.24262868667666612</v>
      </c>
      <c r="Q1752" s="12">
        <v>0.24667513311920616</v>
      </c>
      <c r="R1752" s="12">
        <v>12.479246496393753</v>
      </c>
      <c r="S1752" s="8">
        <v>0</v>
      </c>
      <c r="T1752" s="8">
        <v>58</v>
      </c>
      <c r="U1752" s="12">
        <v>7.0199999999999999E-2</v>
      </c>
      <c r="V1752" s="12">
        <v>2.7900000000000001E-2</v>
      </c>
    </row>
    <row r="1753" spans="1:22" x14ac:dyDescent="0.2">
      <c r="A1753" s="8">
        <v>2020</v>
      </c>
      <c r="B1753" s="8" t="s">
        <v>195</v>
      </c>
      <c r="C1753" s="9">
        <v>9.5500000000000002E-2</v>
      </c>
      <c r="D1753" s="10">
        <v>0.35120000000000001</v>
      </c>
      <c r="E1753" s="12">
        <v>0</v>
      </c>
      <c r="F1753" s="11">
        <v>1.2665415097498987</v>
      </c>
      <c r="G1753" s="11">
        <v>0.33</v>
      </c>
      <c r="H1753" s="11">
        <v>2.7792338146656278E-3</v>
      </c>
      <c r="I1753" s="11">
        <v>1.04</v>
      </c>
      <c r="J1753" s="11">
        <v>1.4</v>
      </c>
      <c r="K1753" s="9">
        <v>0.30630000000000002</v>
      </c>
      <c r="L1753" s="12">
        <v>0.89138300647687663</v>
      </c>
      <c r="M1753" s="12">
        <f t="shared" si="27"/>
        <v>1.3662763202284354</v>
      </c>
      <c r="N1753" s="13">
        <v>0.73191636654641312</v>
      </c>
      <c r="O1753" s="12">
        <v>3.31</v>
      </c>
      <c r="P1753" s="12">
        <v>0.26272908136251377</v>
      </c>
      <c r="Q1753" s="12">
        <v>0.2665415097498986</v>
      </c>
      <c r="R1753" s="12">
        <v>12.604875029609348</v>
      </c>
      <c r="S1753" s="8">
        <v>0</v>
      </c>
      <c r="T1753" s="8">
        <v>59</v>
      </c>
      <c r="U1753" s="12">
        <v>2.9100000000000001E-2</v>
      </c>
      <c r="V1753" s="12">
        <v>3.2300000000000002E-2</v>
      </c>
    </row>
    <row r="1754" spans="1:22" x14ac:dyDescent="0.2">
      <c r="A1754" s="8">
        <v>2021</v>
      </c>
      <c r="B1754" s="8" t="s">
        <v>195</v>
      </c>
      <c r="C1754" s="9">
        <v>8.4599999999999995E-2</v>
      </c>
      <c r="D1754" s="10">
        <v>0.32529999999999998</v>
      </c>
      <c r="E1754" s="12">
        <v>1</v>
      </c>
      <c r="F1754" s="11">
        <v>1.2374685688637839</v>
      </c>
      <c r="G1754" s="11">
        <v>0.24</v>
      </c>
      <c r="H1754" s="11">
        <v>-5.9250220544172415E-2</v>
      </c>
      <c r="I1754" s="11">
        <v>1.06</v>
      </c>
      <c r="J1754" s="11">
        <v>1.21</v>
      </c>
      <c r="K1754" s="9">
        <v>0.29459999999999997</v>
      </c>
      <c r="L1754" s="12">
        <v>0.91243511615369388</v>
      </c>
      <c r="M1754" s="12">
        <f t="shared" si="27"/>
        <v>1.3402986558095908</v>
      </c>
      <c r="N1754" s="13">
        <v>0.74610236730854762</v>
      </c>
      <c r="O1754" s="12">
        <v>2.1800000000000002</v>
      </c>
      <c r="P1754" s="12">
        <v>0.19093284385420578</v>
      </c>
      <c r="Q1754" s="12">
        <v>0.23746856886378392</v>
      </c>
      <c r="R1754" s="12">
        <v>12.731773797768648</v>
      </c>
      <c r="S1754" s="8">
        <v>0</v>
      </c>
      <c r="T1754" s="8">
        <v>60</v>
      </c>
      <c r="U1754" s="12">
        <v>2.58E-2</v>
      </c>
      <c r="V1754" s="12">
        <v>1.84E-2</v>
      </c>
    </row>
    <row r="1755" spans="1:22" x14ac:dyDescent="0.2">
      <c r="A1755" s="8">
        <v>2022</v>
      </c>
      <c r="B1755" s="8" t="s">
        <v>195</v>
      </c>
      <c r="C1755" s="9">
        <v>8.0199999999999994E-2</v>
      </c>
      <c r="D1755" s="10">
        <v>0.24349999999999999</v>
      </c>
      <c r="E1755" s="12">
        <v>0</v>
      </c>
      <c r="F1755" s="11">
        <v>1.5356824241258127</v>
      </c>
      <c r="G1755" s="11">
        <v>0.19</v>
      </c>
      <c r="H1755" s="11">
        <v>-0.22730249826161134</v>
      </c>
      <c r="I1755" s="11">
        <v>1.3</v>
      </c>
      <c r="J1755" s="11">
        <v>1.1399999999999999</v>
      </c>
      <c r="K1755" s="9">
        <v>0.26550000000000001</v>
      </c>
      <c r="L1755" s="12">
        <v>0.90994225894800074</v>
      </c>
      <c r="M1755" s="12">
        <f t="shared" si="27"/>
        <v>1.6402516079502147</v>
      </c>
      <c r="N1755" s="13">
        <v>0.60966256344639547</v>
      </c>
      <c r="O1755" s="12">
        <v>1.82</v>
      </c>
      <c r="P1755" s="12">
        <v>0.12665032786697378</v>
      </c>
      <c r="Q1755" s="12">
        <v>0.53568242412581268</v>
      </c>
      <c r="R1755" s="12">
        <v>12.827141925946959</v>
      </c>
      <c r="S1755" s="8">
        <v>0</v>
      </c>
      <c r="T1755" s="8">
        <v>61</v>
      </c>
      <c r="U1755" s="12">
        <v>8.0199999999999994E-2</v>
      </c>
      <c r="V1755" s="12">
        <v>3.15E-2</v>
      </c>
    </row>
    <row r="1756" spans="1:22" x14ac:dyDescent="0.2">
      <c r="A1756" s="8">
        <v>2023</v>
      </c>
      <c r="B1756" s="8" t="s">
        <v>195</v>
      </c>
      <c r="C1756" s="9">
        <v>8.0799999999999997E-2</v>
      </c>
      <c r="D1756" s="10">
        <v>0.20880000000000001</v>
      </c>
      <c r="E1756" s="12">
        <v>0</v>
      </c>
      <c r="F1756" s="11">
        <v>1.5305727171382082</v>
      </c>
      <c r="G1756" s="11">
        <v>0.17</v>
      </c>
      <c r="H1756" s="11">
        <v>-0.1233533008889089</v>
      </c>
      <c r="I1756" s="11">
        <v>1.26</v>
      </c>
      <c r="J1756" s="11">
        <v>1.1499999999999999</v>
      </c>
      <c r="K1756" s="9">
        <v>0.24110000000000001</v>
      </c>
      <c r="L1756" s="12">
        <v>0.86980310091123947</v>
      </c>
      <c r="M1756" s="12">
        <f t="shared" si="27"/>
        <v>1.6225693129262586</v>
      </c>
      <c r="N1756" s="13">
        <v>0.61630649121332626</v>
      </c>
      <c r="O1756" s="12">
        <v>1.77</v>
      </c>
      <c r="P1756" s="12">
        <v>0.1100316755674665</v>
      </c>
      <c r="Q1756" s="12">
        <v>0.53057271713820808</v>
      </c>
      <c r="R1756" s="12">
        <v>12.88939629778303</v>
      </c>
      <c r="S1756" s="8">
        <v>0</v>
      </c>
      <c r="T1756" s="8">
        <v>62</v>
      </c>
      <c r="U1756" s="12">
        <v>5.0500000000000003E-2</v>
      </c>
      <c r="V1756" s="12">
        <v>3.2500000000000001E-2</v>
      </c>
    </row>
    <row r="1757" spans="1:22" x14ac:dyDescent="0.2">
      <c r="A1757" s="8">
        <v>2015</v>
      </c>
      <c r="B1757" s="8" t="s">
        <v>196</v>
      </c>
      <c r="C1757" s="9">
        <v>7.9299999999999995E-2</v>
      </c>
      <c r="D1757" s="10">
        <v>0.21920000000000001</v>
      </c>
      <c r="E1757" s="12">
        <v>1</v>
      </c>
      <c r="F1757" s="11">
        <v>1.0597408165490816</v>
      </c>
      <c r="G1757" s="11">
        <v>0.05</v>
      </c>
      <c r="H1757" s="11">
        <v>0.24661086095295259</v>
      </c>
      <c r="I1757" s="11">
        <v>0.48</v>
      </c>
      <c r="J1757" s="11">
        <v>1.5</v>
      </c>
      <c r="K1757" s="9">
        <v>0.13170000000000001</v>
      </c>
      <c r="L1757" s="12">
        <v>0.77310973009725026</v>
      </c>
      <c r="M1757" s="12">
        <f t="shared" si="27"/>
        <v>1.6524213132847116</v>
      </c>
      <c r="N1757" s="13">
        <v>0.60517253799648874</v>
      </c>
      <c r="O1757" s="12">
        <v>8.2899999999999991</v>
      </c>
      <c r="P1757" s="12">
        <v>4.5757719722090064E-2</v>
      </c>
      <c r="Q1757" s="12">
        <v>5.9740816549081636E-2</v>
      </c>
      <c r="R1757" s="12">
        <v>11.884093283883505</v>
      </c>
      <c r="S1757" s="8">
        <v>0</v>
      </c>
      <c r="T1757" s="8">
        <v>10</v>
      </c>
      <c r="U1757" s="12">
        <v>6.6799999999999998E-2</v>
      </c>
      <c r="V1757" s="12">
        <v>6.3E-3</v>
      </c>
    </row>
    <row r="1758" spans="1:22" x14ac:dyDescent="0.2">
      <c r="A1758" s="8">
        <v>2016</v>
      </c>
      <c r="B1758" s="8" t="s">
        <v>196</v>
      </c>
      <c r="C1758" s="9">
        <v>5.7599999999999998E-2</v>
      </c>
      <c r="D1758" s="10">
        <v>0.1457</v>
      </c>
      <c r="E1758" s="12">
        <v>1</v>
      </c>
      <c r="F1758" s="11">
        <v>0.98700444159631717</v>
      </c>
      <c r="G1758" s="11">
        <v>0.1</v>
      </c>
      <c r="H1758" s="11">
        <v>9.7136224335456808E-2</v>
      </c>
      <c r="I1758" s="11">
        <v>0.48</v>
      </c>
      <c r="J1758" s="11">
        <v>1.28</v>
      </c>
      <c r="K1758" s="9">
        <v>0.12709999999999999</v>
      </c>
      <c r="L1758" s="12">
        <v>0.77856603519308598</v>
      </c>
      <c r="M1758" s="12">
        <f t="shared" si="27"/>
        <v>1.6545484361358587</v>
      </c>
      <c r="N1758" s="13">
        <v>0.60439451524034304</v>
      </c>
      <c r="O1758" s="12">
        <v>8.08</v>
      </c>
      <c r="P1758" s="12">
        <v>0.10641620463467651</v>
      </c>
      <c r="Q1758" s="12">
        <v>-1.2995558403682796E-2</v>
      </c>
      <c r="R1758" s="12">
        <v>12.032408054525975</v>
      </c>
      <c r="S1758" s="8">
        <v>0</v>
      </c>
      <c r="T1758" s="8">
        <v>11</v>
      </c>
      <c r="U1758" s="12">
        <v>6.2100000000000002E-2</v>
      </c>
      <c r="V1758" s="12">
        <v>6.6600000000000006E-2</v>
      </c>
    </row>
    <row r="1759" spans="1:22" x14ac:dyDescent="0.2">
      <c r="A1759" s="8">
        <v>2017</v>
      </c>
      <c r="B1759" s="8" t="s">
        <v>196</v>
      </c>
      <c r="C1759" s="9">
        <v>-4.1599999999999998E-2</v>
      </c>
      <c r="D1759" s="10">
        <v>-0.1391</v>
      </c>
      <c r="E1759" s="12">
        <v>1</v>
      </c>
      <c r="F1759" s="11">
        <v>1.094307625363073</v>
      </c>
      <c r="G1759" s="11">
        <v>0.01</v>
      </c>
      <c r="H1759" s="11">
        <v>-5.6952037235629964E-2</v>
      </c>
      <c r="I1759" s="11">
        <v>0.74</v>
      </c>
      <c r="J1759" s="11">
        <v>1</v>
      </c>
      <c r="K1759" s="9">
        <v>8.1699999999999995E-2</v>
      </c>
      <c r="L1759" s="12">
        <v>0.36503303937680609</v>
      </c>
      <c r="M1759" s="12">
        <f t="shared" si="27"/>
        <v>1.5215110295270775</v>
      </c>
      <c r="N1759" s="13">
        <v>0.65724137426123308</v>
      </c>
      <c r="O1759" s="12">
        <v>5.86</v>
      </c>
      <c r="P1759" s="12">
        <v>1.3540569710886777E-2</v>
      </c>
      <c r="Q1759" s="12">
        <v>9.4307625363073022E-2</v>
      </c>
      <c r="R1759" s="12">
        <v>12.192872958166657</v>
      </c>
      <c r="S1759" s="8">
        <v>0</v>
      </c>
      <c r="T1759" s="8">
        <v>12</v>
      </c>
      <c r="U1759" s="12">
        <v>6.8099999999999994E-2</v>
      </c>
      <c r="V1759" s="12">
        <v>3.5299999999999998E-2</v>
      </c>
    </row>
    <row r="1760" spans="1:22" x14ac:dyDescent="0.2">
      <c r="A1760" s="8">
        <v>2018</v>
      </c>
      <c r="B1760" s="8" t="s">
        <v>196</v>
      </c>
      <c r="C1760" s="9">
        <v>1.3899999999999999E-2</v>
      </c>
      <c r="D1760" s="10">
        <v>5.0299999999999997E-2</v>
      </c>
      <c r="E1760" s="12">
        <v>1</v>
      </c>
      <c r="F1760" s="11">
        <v>1.045483680415588</v>
      </c>
      <c r="G1760" s="11">
        <v>0.03</v>
      </c>
      <c r="H1760" s="11">
        <v>5.870567026136133E-2</v>
      </c>
      <c r="I1760" s="11">
        <v>0.57999999999999996</v>
      </c>
      <c r="J1760" s="11">
        <v>0.93</v>
      </c>
      <c r="K1760" s="9">
        <v>9.01E-2</v>
      </c>
      <c r="L1760" s="12">
        <v>0.55844745323762746</v>
      </c>
      <c r="M1760" s="12">
        <f t="shared" si="27"/>
        <v>1.445819908836173</v>
      </c>
      <c r="N1760" s="13">
        <v>0.69164907322721814</v>
      </c>
      <c r="O1760" s="12">
        <v>4.49</v>
      </c>
      <c r="P1760" s="12">
        <v>2.6574089694686057E-2</v>
      </c>
      <c r="Q1760" s="12">
        <v>4.5483680415587931E-2</v>
      </c>
      <c r="R1760" s="12">
        <v>12.248531352508126</v>
      </c>
      <c r="S1760" s="8">
        <v>0</v>
      </c>
      <c r="T1760" s="8">
        <v>13</v>
      </c>
      <c r="U1760" s="12">
        <v>7.0800000000000002E-2</v>
      </c>
      <c r="V1760" s="12">
        <v>3.5400000000000001E-2</v>
      </c>
    </row>
    <row r="1761" spans="1:22" x14ac:dyDescent="0.2">
      <c r="A1761" s="8">
        <v>2019</v>
      </c>
      <c r="B1761" s="8" t="s">
        <v>196</v>
      </c>
      <c r="C1761" s="9">
        <v>2.1399999999999999E-2</v>
      </c>
      <c r="D1761" s="10">
        <v>8.77E-2</v>
      </c>
      <c r="E1761" s="12">
        <v>1</v>
      </c>
      <c r="F1761" s="11">
        <v>1.1046850967955992</v>
      </c>
      <c r="G1761" s="11">
        <v>0.03</v>
      </c>
      <c r="H1761" s="11">
        <v>-0.13869452330248394</v>
      </c>
      <c r="I1761" s="11">
        <v>0.71</v>
      </c>
      <c r="J1761" s="11">
        <v>0.98</v>
      </c>
      <c r="K1761" s="9">
        <v>0.14249999999999999</v>
      </c>
      <c r="L1761" s="12">
        <v>0.66351246275491116</v>
      </c>
      <c r="M1761" s="12">
        <f t="shared" si="27"/>
        <v>1.4034755180889464</v>
      </c>
      <c r="N1761" s="13">
        <v>0.71251688192014773</v>
      </c>
      <c r="O1761" s="12">
        <v>3.84</v>
      </c>
      <c r="P1761" s="12">
        <v>3.1006699357728814E-2</v>
      </c>
      <c r="Q1761" s="12">
        <v>0.1046850967955992</v>
      </c>
      <c r="R1761" s="12">
        <v>12.356336175219948</v>
      </c>
      <c r="S1761" s="8">
        <v>0</v>
      </c>
      <c r="T1761" s="8">
        <v>14</v>
      </c>
      <c r="U1761" s="12">
        <v>7.0199999999999999E-2</v>
      </c>
      <c r="V1761" s="12">
        <v>2.7900000000000001E-2</v>
      </c>
    </row>
    <row r="1762" spans="1:22" x14ac:dyDescent="0.2">
      <c r="A1762" s="8">
        <v>2020</v>
      </c>
      <c r="B1762" s="8" t="s">
        <v>196</v>
      </c>
      <c r="C1762" s="9">
        <v>5.9999999999999995E-4</v>
      </c>
      <c r="D1762" s="10">
        <v>3.0000000000000001E-3</v>
      </c>
      <c r="E1762" s="12">
        <v>1</v>
      </c>
      <c r="F1762" s="11">
        <v>1.0775739677153802</v>
      </c>
      <c r="G1762" s="11">
        <v>0.02</v>
      </c>
      <c r="H1762" s="11">
        <v>2.6094354680748232E-2</v>
      </c>
      <c r="I1762" s="11">
        <v>0.51</v>
      </c>
      <c r="J1762" s="11">
        <v>1.23</v>
      </c>
      <c r="K1762" s="9">
        <v>7.1099999999999997E-2</v>
      </c>
      <c r="L1762" s="12">
        <v>0.51430588842499669</v>
      </c>
      <c r="M1762" s="12">
        <f t="shared" si="27"/>
        <v>1.273171613107617</v>
      </c>
      <c r="N1762" s="13">
        <v>0.78544006927640575</v>
      </c>
      <c r="O1762" s="12">
        <v>4.9800000000000004</v>
      </c>
      <c r="P1762" s="12">
        <v>2.2178775127074727E-2</v>
      </c>
      <c r="Q1762" s="12">
        <v>7.7573967715380165E-2</v>
      </c>
      <c r="R1762" s="12">
        <v>12.339410615377526</v>
      </c>
      <c r="S1762" s="8">
        <v>0</v>
      </c>
      <c r="T1762" s="8">
        <v>15</v>
      </c>
      <c r="U1762" s="12">
        <v>2.9100000000000001E-2</v>
      </c>
      <c r="V1762" s="12">
        <v>3.2300000000000002E-2</v>
      </c>
    </row>
    <row r="1763" spans="1:22" x14ac:dyDescent="0.2">
      <c r="A1763" s="8">
        <v>2021</v>
      </c>
      <c r="B1763" s="8" t="s">
        <v>196</v>
      </c>
      <c r="C1763" s="9">
        <v>1.4999999999999999E-2</v>
      </c>
      <c r="D1763" s="10">
        <v>7.9299999999999995E-2</v>
      </c>
      <c r="E1763" s="12">
        <v>1</v>
      </c>
      <c r="F1763" s="11">
        <v>1.1151257145845492</v>
      </c>
      <c r="G1763" s="11">
        <v>0.03</v>
      </c>
      <c r="H1763" s="11">
        <v>-4.0568071193949444E-3</v>
      </c>
      <c r="I1763" s="11">
        <v>0.47</v>
      </c>
      <c r="J1763" s="11">
        <v>1.23</v>
      </c>
      <c r="K1763" s="9">
        <v>8.2400000000000001E-2</v>
      </c>
      <c r="L1763" s="12">
        <v>0.58866942314657533</v>
      </c>
      <c r="M1763" s="12">
        <f t="shared" si="27"/>
        <v>1.2943253686145808</v>
      </c>
      <c r="N1763" s="13">
        <v>0.77260326054675055</v>
      </c>
      <c r="O1763" s="12">
        <v>6.17</v>
      </c>
      <c r="P1763" s="12">
        <v>2.3591778346478656E-2</v>
      </c>
      <c r="Q1763" s="12">
        <v>0.11512571458454914</v>
      </c>
      <c r="R1763" s="12">
        <v>12.346827970681481</v>
      </c>
      <c r="S1763" s="8">
        <v>0</v>
      </c>
      <c r="T1763" s="8">
        <v>16</v>
      </c>
      <c r="U1763" s="12">
        <v>2.58E-2</v>
      </c>
      <c r="V1763" s="12">
        <v>1.84E-2</v>
      </c>
    </row>
    <row r="1764" spans="1:22" x14ac:dyDescent="0.2">
      <c r="A1764" s="8">
        <v>2022</v>
      </c>
      <c r="B1764" s="8" t="s">
        <v>196</v>
      </c>
      <c r="C1764" s="9">
        <v>3.3999999999999998E-3</v>
      </c>
      <c r="D1764" s="10">
        <v>1.7999999999999999E-2</v>
      </c>
      <c r="E1764" s="12">
        <v>1</v>
      </c>
      <c r="F1764" s="11">
        <v>1.21943664088684</v>
      </c>
      <c r="G1764" s="11">
        <v>0.04</v>
      </c>
      <c r="H1764" s="11">
        <v>-7.1286669631699898E-2</v>
      </c>
      <c r="I1764" s="11">
        <v>0.48</v>
      </c>
      <c r="J1764" s="11">
        <v>1.21</v>
      </c>
      <c r="K1764" s="9">
        <v>8.0500000000000002E-2</v>
      </c>
      <c r="L1764" s="12">
        <v>0.55831914754112821</v>
      </c>
      <c r="M1764" s="12">
        <f t="shared" si="27"/>
        <v>1.3821058643883026</v>
      </c>
      <c r="N1764" s="13">
        <v>0.72353357710596478</v>
      </c>
      <c r="O1764" s="12">
        <v>7.05</v>
      </c>
      <c r="P1764" s="12">
        <v>3.2528560395535921E-2</v>
      </c>
      <c r="Q1764" s="12">
        <v>0.2194366408868399</v>
      </c>
      <c r="R1764" s="12">
        <v>12.391163467277467</v>
      </c>
      <c r="S1764" s="8">
        <v>0</v>
      </c>
      <c r="T1764" s="8">
        <v>17</v>
      </c>
      <c r="U1764" s="12">
        <v>8.0199999999999994E-2</v>
      </c>
      <c r="V1764" s="12">
        <v>3.15E-2</v>
      </c>
    </row>
    <row r="1765" spans="1:22" x14ac:dyDescent="0.2">
      <c r="A1765" s="8">
        <v>2023</v>
      </c>
      <c r="B1765" s="8" t="s">
        <v>196</v>
      </c>
      <c r="C1765" s="9">
        <v>-6.1899999999999997E-2</v>
      </c>
      <c r="D1765" s="10">
        <v>-0.37240000000000001</v>
      </c>
      <c r="E1765" s="12">
        <v>1</v>
      </c>
      <c r="F1765" s="11">
        <v>0.92372409339526551</v>
      </c>
      <c r="G1765" s="11">
        <v>0.02</v>
      </c>
      <c r="H1765" s="11">
        <v>-4.6654677248754321E-2</v>
      </c>
      <c r="I1765" s="11">
        <v>0.34</v>
      </c>
      <c r="J1765" s="11">
        <v>1.1299999999999999</v>
      </c>
      <c r="K1765" s="9">
        <v>8.2900000000000001E-2</v>
      </c>
      <c r="L1765" s="12">
        <v>0.1581484308847588</v>
      </c>
      <c r="M1765" s="12">
        <f t="shared" si="27"/>
        <v>1.190986132654283</v>
      </c>
      <c r="N1765" s="13">
        <v>0.83964033886050116</v>
      </c>
      <c r="O1765" s="12">
        <v>6.86</v>
      </c>
      <c r="P1765" s="12">
        <v>2.1836126358907422E-2</v>
      </c>
      <c r="Q1765" s="12">
        <v>-7.6275906604734475E-2</v>
      </c>
      <c r="R1765" s="12">
        <v>12.331282312475446</v>
      </c>
      <c r="S1765" s="8">
        <v>0</v>
      </c>
      <c r="T1765" s="8">
        <v>18</v>
      </c>
      <c r="U1765" s="12">
        <v>5.0500000000000003E-2</v>
      </c>
      <c r="V1765" s="12">
        <v>3.2500000000000001E-2</v>
      </c>
    </row>
    <row r="1766" spans="1:22" x14ac:dyDescent="0.2">
      <c r="A1766" s="8">
        <v>2015</v>
      </c>
      <c r="B1766" s="8" t="s">
        <v>197</v>
      </c>
      <c r="C1766" s="9">
        <v>9.4700000000000006E-2</v>
      </c>
      <c r="D1766" s="10">
        <v>0.13930000000000001</v>
      </c>
      <c r="E1766" s="12">
        <v>0</v>
      </c>
      <c r="F1766" s="11">
        <v>1.6837818981041168</v>
      </c>
      <c r="G1766" s="11">
        <v>0.72</v>
      </c>
      <c r="H1766" s="11">
        <v>0.34799163803438748</v>
      </c>
      <c r="I1766" s="11">
        <v>1.33</v>
      </c>
      <c r="J1766" s="11">
        <v>0.28999999999999998</v>
      </c>
      <c r="K1766" s="9">
        <v>0.3372</v>
      </c>
      <c r="L1766" s="12">
        <v>0.89852518594593722</v>
      </c>
      <c r="M1766" s="12">
        <f t="shared" si="27"/>
        <v>3.2840878107590812</v>
      </c>
      <c r="N1766" s="13">
        <v>0.30449855717130198</v>
      </c>
      <c r="O1766" s="12">
        <v>2.38</v>
      </c>
      <c r="P1766" s="12">
        <v>0.38176216298295484</v>
      </c>
      <c r="Q1766" s="12">
        <v>0.68378189810411671</v>
      </c>
      <c r="R1766" s="12">
        <v>12.982674733902844</v>
      </c>
      <c r="S1766" s="8">
        <v>1</v>
      </c>
      <c r="T1766" s="8">
        <v>38</v>
      </c>
      <c r="U1766" s="12">
        <v>6.6799999999999998E-2</v>
      </c>
      <c r="V1766" s="12">
        <v>6.3E-3</v>
      </c>
    </row>
    <row r="1767" spans="1:22" x14ac:dyDescent="0.2">
      <c r="A1767" s="8">
        <v>2016</v>
      </c>
      <c r="B1767" s="8" t="s">
        <v>197</v>
      </c>
      <c r="C1767" s="9">
        <v>0.1041</v>
      </c>
      <c r="D1767" s="10">
        <v>0.16209999999999999</v>
      </c>
      <c r="E1767" s="12">
        <v>0</v>
      </c>
      <c r="F1767" s="11">
        <v>1.5683097800311789</v>
      </c>
      <c r="G1767" s="11">
        <v>0.43</v>
      </c>
      <c r="H1767" s="11">
        <v>0.25997893374312597</v>
      </c>
      <c r="I1767" s="11">
        <v>0.87</v>
      </c>
      <c r="J1767" s="11">
        <v>0.35</v>
      </c>
      <c r="K1767" s="9">
        <v>0.32290000000000002</v>
      </c>
      <c r="L1767" s="12">
        <v>0.93548408552302265</v>
      </c>
      <c r="M1767" s="12">
        <f t="shared" si="27"/>
        <v>3.1007084502959601</v>
      </c>
      <c r="N1767" s="13">
        <v>0.32250694189082846</v>
      </c>
      <c r="O1767" s="12">
        <v>3.46</v>
      </c>
      <c r="P1767" s="12">
        <v>0.23459781923312256</v>
      </c>
      <c r="Q1767" s="12">
        <v>0.56830978003117893</v>
      </c>
      <c r="R1767" s="12">
        <v>13.056776646077564</v>
      </c>
      <c r="S1767" s="8">
        <v>1</v>
      </c>
      <c r="T1767" s="8">
        <v>39</v>
      </c>
      <c r="U1767" s="12">
        <v>6.2100000000000002E-2</v>
      </c>
      <c r="V1767" s="12">
        <v>6.6600000000000006E-2</v>
      </c>
    </row>
    <row r="1768" spans="1:22" x14ac:dyDescent="0.2">
      <c r="A1768" s="8">
        <v>2017</v>
      </c>
      <c r="B1768" s="8" t="s">
        <v>197</v>
      </c>
      <c r="C1768" s="9">
        <v>0.1072</v>
      </c>
      <c r="D1768" s="10">
        <v>0.18129999999999999</v>
      </c>
      <c r="E1768" s="12">
        <v>0</v>
      </c>
      <c r="F1768" s="11">
        <v>1.9307970212517769</v>
      </c>
      <c r="G1768" s="11">
        <v>0.83</v>
      </c>
      <c r="H1768" s="11">
        <v>0.33900285726120444</v>
      </c>
      <c r="I1768" s="11">
        <v>1.22</v>
      </c>
      <c r="J1768" s="11">
        <v>0.39</v>
      </c>
      <c r="K1768" s="9">
        <v>0.28620000000000001</v>
      </c>
      <c r="L1768" s="12">
        <v>0.91262480902475485</v>
      </c>
      <c r="M1768" s="12">
        <f t="shared" si="27"/>
        <v>2.5519856628929025</v>
      </c>
      <c r="N1768" s="13">
        <v>0.39185173119915223</v>
      </c>
      <c r="O1768" s="12">
        <v>5.67</v>
      </c>
      <c r="P1768" s="12">
        <v>0.42782927359534445</v>
      </c>
      <c r="Q1768" s="12">
        <v>0.93079702125177677</v>
      </c>
      <c r="R1768" s="12">
        <v>13.155174053348839</v>
      </c>
      <c r="S1768" s="8">
        <v>1</v>
      </c>
      <c r="T1768" s="8">
        <v>40</v>
      </c>
      <c r="U1768" s="12">
        <v>6.8099999999999994E-2</v>
      </c>
      <c r="V1768" s="12">
        <v>3.5299999999999998E-2</v>
      </c>
    </row>
    <row r="1769" spans="1:22" x14ac:dyDescent="0.2">
      <c r="A1769" s="8">
        <v>2018</v>
      </c>
      <c r="B1769" s="8" t="s">
        <v>197</v>
      </c>
      <c r="C1769" s="9">
        <v>0.1198</v>
      </c>
      <c r="D1769" s="10">
        <v>0.2056</v>
      </c>
      <c r="E1769" s="12">
        <v>0</v>
      </c>
      <c r="F1769" s="11">
        <v>1.958988701233408</v>
      </c>
      <c r="G1769" s="11">
        <v>0.63</v>
      </c>
      <c r="H1769" s="11">
        <v>2.9525151373996791E-2</v>
      </c>
      <c r="I1769" s="11">
        <v>1.28</v>
      </c>
      <c r="J1769" s="11">
        <v>0.34</v>
      </c>
      <c r="K1769" s="9">
        <v>0.24079999999999999</v>
      </c>
      <c r="L1769" s="12">
        <v>0.80264457553865975</v>
      </c>
      <c r="M1769" s="12">
        <f t="shared" si="27"/>
        <v>2.7820576250997711</v>
      </c>
      <c r="N1769" s="13">
        <v>0.35944618507466669</v>
      </c>
      <c r="O1769" s="12">
        <v>4.21</v>
      </c>
      <c r="P1769" s="12">
        <v>0.31395641474316144</v>
      </c>
      <c r="Q1769" s="12">
        <v>0.95898870123340796</v>
      </c>
      <c r="R1769" s="12">
        <v>13.190322258680618</v>
      </c>
      <c r="S1769" s="8">
        <v>1</v>
      </c>
      <c r="T1769" s="8">
        <v>41</v>
      </c>
      <c r="U1769" s="12">
        <v>7.0800000000000002E-2</v>
      </c>
      <c r="V1769" s="12">
        <v>3.5400000000000001E-2</v>
      </c>
    </row>
    <row r="1770" spans="1:22" x14ac:dyDescent="0.2">
      <c r="A1770" s="8">
        <v>2019</v>
      </c>
      <c r="B1770" s="8" t="s">
        <v>197</v>
      </c>
      <c r="C1770" s="9">
        <v>9.3299999999999994E-2</v>
      </c>
      <c r="D1770" s="10">
        <v>0.1663</v>
      </c>
      <c r="E1770" s="12">
        <v>0</v>
      </c>
      <c r="F1770" s="11">
        <v>1.835277489980617</v>
      </c>
      <c r="G1770" s="11">
        <v>0.49</v>
      </c>
      <c r="H1770" s="11">
        <v>9.7644620922009651E-2</v>
      </c>
      <c r="I1770" s="11">
        <v>1.1399999999999999</v>
      </c>
      <c r="J1770" s="11">
        <v>0.28000000000000003</v>
      </c>
      <c r="K1770" s="9">
        <v>0.25490000000000002</v>
      </c>
      <c r="L1770" s="12">
        <v>0.69820420312383236</v>
      </c>
      <c r="M1770" s="12">
        <f t="shared" si="27"/>
        <v>2.3028451041523232</v>
      </c>
      <c r="N1770" s="13">
        <v>0.43424544629461731</v>
      </c>
      <c r="O1770" s="12">
        <v>3.24</v>
      </c>
      <c r="P1770" s="12">
        <v>0.26142896556836831</v>
      </c>
      <c r="Q1770" s="12">
        <v>0.83527748998061713</v>
      </c>
      <c r="R1770" s="12">
        <v>13.292760198300241</v>
      </c>
      <c r="S1770" s="8">
        <v>1</v>
      </c>
      <c r="T1770" s="8">
        <v>42</v>
      </c>
      <c r="U1770" s="12">
        <v>7.0199999999999999E-2</v>
      </c>
      <c r="V1770" s="12">
        <v>2.7900000000000001E-2</v>
      </c>
    </row>
    <row r="1771" spans="1:22" x14ac:dyDescent="0.2">
      <c r="A1771" s="8">
        <v>2020</v>
      </c>
      <c r="B1771" s="8" t="s">
        <v>197</v>
      </c>
      <c r="C1771" s="9">
        <v>8.1100000000000005E-2</v>
      </c>
      <c r="D1771" s="10">
        <v>0.14899999999999999</v>
      </c>
      <c r="E1771" s="12">
        <v>0</v>
      </c>
      <c r="F1771" s="11">
        <v>1.7449534106348576</v>
      </c>
      <c r="G1771" s="11">
        <v>0.31</v>
      </c>
      <c r="H1771" s="11">
        <v>0.17796866078690568</v>
      </c>
      <c r="I1771" s="11">
        <v>1.21</v>
      </c>
      <c r="J1771" s="11">
        <v>0.28000000000000003</v>
      </c>
      <c r="K1771" s="9">
        <v>0.28470000000000001</v>
      </c>
      <c r="L1771" s="12">
        <v>0.74851118072458045</v>
      </c>
      <c r="M1771" s="12">
        <f t="shared" si="27"/>
        <v>2.4682538471153399</v>
      </c>
      <c r="N1771" s="13">
        <v>0.40514471441772687</v>
      </c>
      <c r="O1771" s="12">
        <v>3.32</v>
      </c>
      <c r="P1771" s="12">
        <v>0.11091769521577095</v>
      </c>
      <c r="Q1771" s="12">
        <v>0.74495341063485776</v>
      </c>
      <c r="R1771" s="12">
        <v>13.312398547636613</v>
      </c>
      <c r="S1771" s="8">
        <v>1</v>
      </c>
      <c r="T1771" s="8">
        <v>43</v>
      </c>
      <c r="U1771" s="12">
        <v>2.9100000000000001E-2</v>
      </c>
      <c r="V1771" s="12">
        <v>3.2300000000000002E-2</v>
      </c>
    </row>
    <row r="1772" spans="1:22" x14ac:dyDescent="0.2">
      <c r="A1772" s="8">
        <v>2021</v>
      </c>
      <c r="B1772" s="8" t="s">
        <v>197</v>
      </c>
      <c r="C1772" s="9">
        <v>7.0900000000000005E-2</v>
      </c>
      <c r="D1772" s="10">
        <v>0.14990000000000001</v>
      </c>
      <c r="E1772" s="12">
        <v>1</v>
      </c>
      <c r="F1772" s="11">
        <v>1.6753699461539036</v>
      </c>
      <c r="G1772" s="11">
        <v>0.47</v>
      </c>
      <c r="H1772" s="11">
        <v>0.37529903797731079</v>
      </c>
      <c r="I1772" s="11">
        <v>1.2</v>
      </c>
      <c r="J1772" s="11">
        <v>0.22</v>
      </c>
      <c r="K1772" s="9">
        <v>0.39760000000000001</v>
      </c>
      <c r="L1772" s="12">
        <v>0.73658070867206138</v>
      </c>
      <c r="M1772" s="12">
        <f t="shared" si="27"/>
        <v>2.0574531951163277</v>
      </c>
      <c r="N1772" s="13">
        <v>0.48603778806421899</v>
      </c>
      <c r="O1772" s="12">
        <v>2.61</v>
      </c>
      <c r="P1772" s="12">
        <v>0.27994137831870719</v>
      </c>
      <c r="Q1772" s="12">
        <v>0.67536994615390356</v>
      </c>
      <c r="R1772" s="12">
        <v>13.502795750176082</v>
      </c>
      <c r="S1772" s="8">
        <v>1</v>
      </c>
      <c r="T1772" s="8">
        <v>44</v>
      </c>
      <c r="U1772" s="12">
        <v>2.58E-2</v>
      </c>
      <c r="V1772" s="12">
        <v>1.84E-2</v>
      </c>
    </row>
    <row r="1773" spans="1:22" x14ac:dyDescent="0.2">
      <c r="A1773" s="8">
        <v>2022</v>
      </c>
      <c r="B1773" s="8" t="s">
        <v>197</v>
      </c>
      <c r="C1773" s="9">
        <v>8.1900000000000001E-2</v>
      </c>
      <c r="D1773" s="10">
        <v>0.18690000000000001</v>
      </c>
      <c r="E1773" s="12">
        <v>0</v>
      </c>
      <c r="F1773" s="11">
        <v>2.098147999407439</v>
      </c>
      <c r="G1773" s="11">
        <v>0.48</v>
      </c>
      <c r="H1773" s="11">
        <v>0.38400661725700141</v>
      </c>
      <c r="I1773" s="11">
        <v>1.46</v>
      </c>
      <c r="J1773" s="11">
        <v>0.28999999999999998</v>
      </c>
      <c r="K1773" s="9">
        <v>0.46200000000000002</v>
      </c>
      <c r="L1773" s="12">
        <v>0.80581888614499364</v>
      </c>
      <c r="M1773" s="12">
        <f t="shared" si="27"/>
        <v>2.3054088770777685</v>
      </c>
      <c r="N1773" s="13">
        <v>0.43376253554968286</v>
      </c>
      <c r="O1773" s="12">
        <v>3.23</v>
      </c>
      <c r="P1773" s="12">
        <v>0.13807188090574635</v>
      </c>
      <c r="Q1773" s="12">
        <v>1.098147999407439</v>
      </c>
      <c r="R1773" s="12">
        <v>13.530386145167824</v>
      </c>
      <c r="S1773" s="8">
        <v>1</v>
      </c>
      <c r="T1773" s="8">
        <v>45</v>
      </c>
      <c r="U1773" s="12">
        <v>8.0199999999999994E-2</v>
      </c>
      <c r="V1773" s="12">
        <v>3.15E-2</v>
      </c>
    </row>
    <row r="1774" spans="1:22" x14ac:dyDescent="0.2">
      <c r="A1774" s="8">
        <v>2023</v>
      </c>
      <c r="B1774" s="8" t="s">
        <v>197</v>
      </c>
      <c r="C1774" s="9">
        <v>6.3600000000000004E-2</v>
      </c>
      <c r="D1774" s="10">
        <v>0.1333</v>
      </c>
      <c r="E1774" s="12">
        <v>0</v>
      </c>
      <c r="F1774" s="11">
        <v>2.4145148930663769</v>
      </c>
      <c r="G1774" s="11">
        <v>0.95</v>
      </c>
      <c r="H1774" s="11">
        <v>0.71409136165415588</v>
      </c>
      <c r="I1774" s="11">
        <v>1.91</v>
      </c>
      <c r="J1774" s="11">
        <v>0.25</v>
      </c>
      <c r="K1774" s="9">
        <v>0.43290000000000001</v>
      </c>
      <c r="L1774" s="12">
        <v>0.75884122788179886</v>
      </c>
      <c r="M1774" s="12">
        <f t="shared" si="27"/>
        <v>2.4686642061452906</v>
      </c>
      <c r="N1774" s="13">
        <v>0.40507736836410629</v>
      </c>
      <c r="O1774" s="12">
        <v>2.5</v>
      </c>
      <c r="P1774" s="12">
        <v>0.32477884522827899</v>
      </c>
      <c r="Q1774" s="12">
        <v>1.4145148930663769</v>
      </c>
      <c r="R1774" s="12">
        <v>13.542978123015992</v>
      </c>
      <c r="S1774" s="8">
        <v>1</v>
      </c>
      <c r="T1774" s="8">
        <v>46</v>
      </c>
      <c r="U1774" s="12">
        <v>5.0500000000000003E-2</v>
      </c>
      <c r="V1774" s="12">
        <v>3.2500000000000001E-2</v>
      </c>
    </row>
    <row r="1775" spans="1:22" x14ac:dyDescent="0.2">
      <c r="A1775" s="8">
        <v>2015</v>
      </c>
      <c r="B1775" s="8" t="s">
        <v>198</v>
      </c>
      <c r="C1775" s="9"/>
      <c r="D1775" s="10"/>
      <c r="E1775" s="12">
        <v>1</v>
      </c>
      <c r="F1775" s="11"/>
      <c r="G1775" s="11"/>
      <c r="H1775" s="11"/>
      <c r="I1775" s="11"/>
      <c r="J1775" s="11"/>
      <c r="K1775" s="9"/>
      <c r="L1775" s="8"/>
      <c r="M1775" s="12"/>
      <c r="N1775" s="13"/>
      <c r="O1775" s="12"/>
      <c r="P1775" s="12"/>
      <c r="Q1775" s="12"/>
      <c r="R1775" s="12"/>
      <c r="S1775" s="8">
        <v>0</v>
      </c>
      <c r="T1775" s="8">
        <v>6</v>
      </c>
      <c r="U1775" s="12">
        <v>6.6799999999999998E-2</v>
      </c>
      <c r="V1775" s="12">
        <v>6.3E-3</v>
      </c>
    </row>
    <row r="1776" spans="1:22" x14ac:dyDescent="0.2">
      <c r="A1776" s="8">
        <v>2016</v>
      </c>
      <c r="B1776" s="8" t="s">
        <v>198</v>
      </c>
      <c r="C1776" s="9"/>
      <c r="D1776" s="10"/>
      <c r="E1776" s="12">
        <v>1</v>
      </c>
      <c r="F1776" s="11"/>
      <c r="G1776" s="11"/>
      <c r="H1776" s="11"/>
      <c r="I1776" s="11"/>
      <c r="J1776" s="11"/>
      <c r="K1776" s="9"/>
      <c r="L1776" s="8"/>
      <c r="M1776" s="12"/>
      <c r="N1776" s="13"/>
      <c r="O1776" s="12"/>
      <c r="P1776" s="12"/>
      <c r="Q1776" s="12"/>
      <c r="R1776" s="12"/>
      <c r="S1776" s="8">
        <v>0</v>
      </c>
      <c r="T1776" s="8">
        <v>7</v>
      </c>
      <c r="U1776" s="12">
        <v>6.2100000000000002E-2</v>
      </c>
      <c r="V1776" s="12">
        <v>6.6600000000000006E-2</v>
      </c>
    </row>
    <row r="1777" spans="1:22" x14ac:dyDescent="0.2">
      <c r="A1777" s="8">
        <v>2017</v>
      </c>
      <c r="B1777" s="8" t="s">
        <v>198</v>
      </c>
      <c r="C1777" s="9"/>
      <c r="D1777" s="10"/>
      <c r="E1777" s="12">
        <v>1</v>
      </c>
      <c r="F1777" s="11"/>
      <c r="G1777" s="11"/>
      <c r="H1777" s="11"/>
      <c r="I1777" s="11"/>
      <c r="J1777" s="11"/>
      <c r="K1777" s="9"/>
      <c r="L1777" s="8"/>
      <c r="M1777" s="12"/>
      <c r="N1777" s="13"/>
      <c r="O1777" s="12"/>
      <c r="P1777" s="12"/>
      <c r="Q1777" s="12"/>
      <c r="R1777" s="12"/>
      <c r="S1777" s="8">
        <v>0</v>
      </c>
      <c r="T1777" s="8">
        <v>8</v>
      </c>
      <c r="U1777" s="12">
        <v>6.8099999999999994E-2</v>
      </c>
      <c r="V1777" s="12">
        <v>3.5299999999999998E-2</v>
      </c>
    </row>
    <row r="1778" spans="1:22" x14ac:dyDescent="0.2">
      <c r="A1778" s="8">
        <v>2018</v>
      </c>
      <c r="B1778" s="8" t="s">
        <v>198</v>
      </c>
      <c r="C1778" s="9"/>
      <c r="D1778" s="10"/>
      <c r="E1778" s="12">
        <v>1</v>
      </c>
      <c r="F1778" s="11"/>
      <c r="G1778" s="11"/>
      <c r="H1778" s="11"/>
      <c r="I1778" s="11"/>
      <c r="J1778" s="11"/>
      <c r="K1778" s="9"/>
      <c r="L1778" s="8"/>
      <c r="M1778" s="12"/>
      <c r="N1778" s="13"/>
      <c r="O1778" s="12"/>
      <c r="P1778" s="12"/>
      <c r="Q1778" s="12"/>
      <c r="R1778" s="12"/>
      <c r="S1778" s="8">
        <v>0</v>
      </c>
      <c r="T1778" s="8">
        <v>9</v>
      </c>
      <c r="U1778" s="12">
        <v>7.0800000000000002E-2</v>
      </c>
      <c r="V1778" s="12">
        <v>3.5400000000000001E-2</v>
      </c>
    </row>
    <row r="1779" spans="1:22" x14ac:dyDescent="0.2">
      <c r="A1779" s="8">
        <v>2019</v>
      </c>
      <c r="B1779" s="8" t="s">
        <v>198</v>
      </c>
      <c r="C1779" s="9"/>
      <c r="D1779" s="10"/>
      <c r="E1779" s="12">
        <v>1</v>
      </c>
      <c r="F1779" s="11"/>
      <c r="G1779" s="11"/>
      <c r="H1779" s="11"/>
      <c r="I1779" s="11"/>
      <c r="J1779" s="11"/>
      <c r="K1779" s="9"/>
      <c r="L1779" s="8"/>
      <c r="M1779" s="12"/>
      <c r="N1779" s="13"/>
      <c r="O1779" s="12"/>
      <c r="P1779" s="12"/>
      <c r="Q1779" s="12"/>
      <c r="R1779" s="12"/>
      <c r="S1779" s="8">
        <v>0</v>
      </c>
      <c r="T1779" s="8">
        <v>10</v>
      </c>
      <c r="U1779" s="12">
        <v>7.0199999999999999E-2</v>
      </c>
      <c r="V1779" s="12">
        <v>2.7900000000000001E-2</v>
      </c>
    </row>
    <row r="1780" spans="1:22" x14ac:dyDescent="0.2">
      <c r="A1780" s="8">
        <v>2020</v>
      </c>
      <c r="B1780" s="8" t="s">
        <v>198</v>
      </c>
      <c r="C1780" s="9"/>
      <c r="D1780" s="10"/>
      <c r="E1780" s="12">
        <v>1</v>
      </c>
      <c r="F1780" s="11"/>
      <c r="G1780" s="11"/>
      <c r="H1780" s="11"/>
      <c r="I1780" s="11"/>
      <c r="J1780" s="11"/>
      <c r="K1780" s="9"/>
      <c r="L1780" s="8"/>
      <c r="M1780" s="12"/>
      <c r="N1780" s="13"/>
      <c r="O1780" s="12"/>
      <c r="P1780" s="12"/>
      <c r="Q1780" s="12"/>
      <c r="R1780" s="12"/>
      <c r="S1780" s="8">
        <v>0</v>
      </c>
      <c r="T1780" s="8">
        <v>11</v>
      </c>
      <c r="U1780" s="12">
        <v>2.9100000000000001E-2</v>
      </c>
      <c r="V1780" s="12">
        <v>3.2300000000000002E-2</v>
      </c>
    </row>
    <row r="1781" spans="1:22" x14ac:dyDescent="0.2">
      <c r="A1781" s="8">
        <v>2021</v>
      </c>
      <c r="B1781" s="8" t="s">
        <v>198</v>
      </c>
      <c r="C1781" s="9"/>
      <c r="D1781" s="10"/>
      <c r="E1781" s="12">
        <v>1</v>
      </c>
      <c r="F1781" s="11">
        <v>1.3534522534345979</v>
      </c>
      <c r="G1781" s="11"/>
      <c r="H1781" s="11">
        <v>-0.11200192501871188</v>
      </c>
      <c r="I1781" s="11"/>
      <c r="J1781" s="11"/>
      <c r="K1781" s="9"/>
      <c r="L1781" s="12">
        <v>0</v>
      </c>
      <c r="M1781" s="12">
        <f t="shared" si="27"/>
        <v>1.8350147874877227</v>
      </c>
      <c r="N1781" s="13">
        <v>0.5449547365060079</v>
      </c>
      <c r="O1781" s="12"/>
      <c r="P1781" s="12">
        <v>0.16922345648809309</v>
      </c>
      <c r="Q1781" s="12">
        <v>0.35345225343459791</v>
      </c>
      <c r="R1781" s="12">
        <v>11.946775532274186</v>
      </c>
      <c r="S1781" s="8">
        <v>0</v>
      </c>
      <c r="T1781" s="8">
        <v>12</v>
      </c>
      <c r="U1781" s="12">
        <v>2.58E-2</v>
      </c>
      <c r="V1781" s="12">
        <v>1.84E-2</v>
      </c>
    </row>
    <row r="1782" spans="1:22" x14ac:dyDescent="0.2">
      <c r="A1782" s="8">
        <v>2022</v>
      </c>
      <c r="B1782" s="8" t="s">
        <v>198</v>
      </c>
      <c r="C1782" s="9">
        <v>6.2899999999999998E-2</v>
      </c>
      <c r="D1782" s="10">
        <v>0.15590000000000001</v>
      </c>
      <c r="E1782" s="12">
        <v>1</v>
      </c>
      <c r="F1782" s="11">
        <v>1.1886563984581704</v>
      </c>
      <c r="G1782" s="11">
        <v>0.11</v>
      </c>
      <c r="H1782" s="11">
        <v>-0.16780478604707075</v>
      </c>
      <c r="I1782" s="11">
        <v>0.7</v>
      </c>
      <c r="J1782" s="11">
        <v>1.18</v>
      </c>
      <c r="K1782" s="9">
        <v>0.1817</v>
      </c>
      <c r="L1782" s="12">
        <v>0.82368178599579478</v>
      </c>
      <c r="M1782" s="12">
        <f t="shared" si="27"/>
        <v>1.7063029138215695</v>
      </c>
      <c r="N1782" s="13">
        <v>0.58606241125165859</v>
      </c>
      <c r="O1782" s="12">
        <v>6</v>
      </c>
      <c r="P1782" s="12">
        <v>9.0037641388716061E-2</v>
      </c>
      <c r="Q1782" s="12">
        <v>0.18865639845817048</v>
      </c>
      <c r="R1782" s="12">
        <v>12.072334519486057</v>
      </c>
      <c r="S1782" s="8">
        <v>0</v>
      </c>
      <c r="T1782" s="8">
        <v>13</v>
      </c>
      <c r="U1782" s="12">
        <v>8.0199999999999994E-2</v>
      </c>
      <c r="V1782" s="12">
        <v>3.15E-2</v>
      </c>
    </row>
    <row r="1783" spans="1:22" x14ac:dyDescent="0.2">
      <c r="A1783" s="8">
        <v>2023</v>
      </c>
      <c r="B1783" s="8" t="s">
        <v>198</v>
      </c>
      <c r="C1783" s="9">
        <v>7.0900000000000005E-2</v>
      </c>
      <c r="D1783" s="10">
        <v>0.17119999999999999</v>
      </c>
      <c r="E1783" s="12">
        <v>1</v>
      </c>
      <c r="F1783" s="11">
        <v>1.2313610644806758</v>
      </c>
      <c r="G1783" s="11">
        <v>0.04</v>
      </c>
      <c r="H1783" s="11">
        <v>-0.14889619728456213</v>
      </c>
      <c r="I1783" s="11">
        <v>0.78</v>
      </c>
      <c r="J1783" s="11">
        <v>0.97</v>
      </c>
      <c r="K1783" s="9">
        <v>0.20880000000000001</v>
      </c>
      <c r="L1783" s="12">
        <v>0.7608999963222175</v>
      </c>
      <c r="M1783" s="12">
        <f t="shared" si="27"/>
        <v>1.7668805806479981</v>
      </c>
      <c r="N1783" s="13">
        <v>0.56596920638136905</v>
      </c>
      <c r="O1783" s="12">
        <v>3.81</v>
      </c>
      <c r="P1783" s="12">
        <v>1.614965980165187E-2</v>
      </c>
      <c r="Q1783" s="12">
        <v>0.23136106448067587</v>
      </c>
      <c r="R1783" s="12">
        <v>12.225733137485411</v>
      </c>
      <c r="S1783" s="8">
        <v>0</v>
      </c>
      <c r="T1783" s="8">
        <v>14</v>
      </c>
      <c r="U1783" s="12">
        <v>5.0500000000000003E-2</v>
      </c>
      <c r="V1783" s="12">
        <v>3.2500000000000001E-2</v>
      </c>
    </row>
    <row r="1784" spans="1:22" x14ac:dyDescent="0.2">
      <c r="A1784" s="8">
        <v>2015</v>
      </c>
      <c r="B1784" s="8" t="s">
        <v>199</v>
      </c>
      <c r="C1784" s="9">
        <v>1.7399999999999999E-2</v>
      </c>
      <c r="D1784" s="10">
        <v>5.1400000000000001E-2</v>
      </c>
      <c r="E1784" s="12">
        <v>1</v>
      </c>
      <c r="F1784" s="11">
        <v>1.4985791930154022</v>
      </c>
      <c r="G1784" s="11">
        <v>0.27</v>
      </c>
      <c r="H1784" s="11">
        <v>1.720385855480423</v>
      </c>
      <c r="I1784" s="11">
        <v>0.71</v>
      </c>
      <c r="J1784" s="11">
        <v>0.18</v>
      </c>
      <c r="K1784" s="9">
        <v>0.61419999999999997</v>
      </c>
      <c r="L1784" s="12">
        <v>0.67719570337252211</v>
      </c>
      <c r="M1784" s="12">
        <f t="shared" si="27"/>
        <v>1.5501890245206407</v>
      </c>
      <c r="N1784" s="13">
        <v>0.64508262165591479</v>
      </c>
      <c r="O1784" s="12">
        <v>6.8</v>
      </c>
      <c r="P1784" s="12">
        <v>0.18183850755403516</v>
      </c>
      <c r="Q1784" s="12">
        <v>0.49857919301540232</v>
      </c>
      <c r="R1784" s="12">
        <v>12.109396356489505</v>
      </c>
      <c r="S1784" s="8">
        <v>0</v>
      </c>
      <c r="T1784" s="8">
        <v>4</v>
      </c>
      <c r="U1784" s="12">
        <v>6.6799999999999998E-2</v>
      </c>
      <c r="V1784" s="12">
        <v>6.3E-3</v>
      </c>
    </row>
    <row r="1785" spans="1:22" x14ac:dyDescent="0.2">
      <c r="A1785" s="8">
        <v>2016</v>
      </c>
      <c r="B1785" s="8" t="s">
        <v>199</v>
      </c>
      <c r="C1785" s="9">
        <v>5.4100000000000002E-2</v>
      </c>
      <c r="D1785" s="10">
        <v>0.1512</v>
      </c>
      <c r="E1785" s="12">
        <v>1</v>
      </c>
      <c r="F1785" s="11">
        <v>1.2306547885544199</v>
      </c>
      <c r="G1785" s="11">
        <v>0.62</v>
      </c>
      <c r="H1785" s="11">
        <v>0.83273545726150278</v>
      </c>
      <c r="I1785" s="11">
        <v>1.06</v>
      </c>
      <c r="J1785" s="11">
        <v>0.18</v>
      </c>
      <c r="K1785" s="9">
        <v>0.62039999999999995</v>
      </c>
      <c r="L1785" s="12">
        <v>0.70620911266396513</v>
      </c>
      <c r="M1785" s="12">
        <f t="shared" si="27"/>
        <v>1.5655581082612346</v>
      </c>
      <c r="N1785" s="13">
        <v>0.63874984564490944</v>
      </c>
      <c r="O1785" s="12">
        <v>5.46</v>
      </c>
      <c r="P1785" s="12">
        <v>0.50519077827817138</v>
      </c>
      <c r="Q1785" s="12">
        <v>0.23065478855441998</v>
      </c>
      <c r="R1785" s="12">
        <v>12.107108454396924</v>
      </c>
      <c r="S1785" s="8">
        <v>0</v>
      </c>
      <c r="T1785" s="8">
        <v>5</v>
      </c>
      <c r="U1785" s="12">
        <v>6.2100000000000002E-2</v>
      </c>
      <c r="V1785" s="12">
        <v>6.6600000000000006E-2</v>
      </c>
    </row>
    <row r="1786" spans="1:22" x14ac:dyDescent="0.2">
      <c r="A1786" s="8">
        <v>2017</v>
      </c>
      <c r="B1786" s="8" t="s">
        <v>199</v>
      </c>
      <c r="C1786" s="9">
        <v>0.1067</v>
      </c>
      <c r="D1786" s="10">
        <v>0.27110000000000001</v>
      </c>
      <c r="E1786" s="12">
        <v>0</v>
      </c>
      <c r="F1786" s="11">
        <v>1.7032096327827762</v>
      </c>
      <c r="G1786" s="11">
        <v>1.35</v>
      </c>
      <c r="H1786" s="11">
        <v>2.3587959566755656</v>
      </c>
      <c r="I1786" s="11">
        <v>1.65</v>
      </c>
      <c r="J1786" s="11">
        <v>0.23</v>
      </c>
      <c r="K1786" s="9">
        <v>0.66800000000000004</v>
      </c>
      <c r="L1786" s="12">
        <v>0.78501847495239852</v>
      </c>
      <c r="M1786" s="12">
        <f t="shared" si="27"/>
        <v>1.7455763238809578</v>
      </c>
      <c r="N1786" s="13">
        <v>0.57287669769528593</v>
      </c>
      <c r="O1786" s="12">
        <v>7.44</v>
      </c>
      <c r="P1786" s="12">
        <v>0.79126692885630878</v>
      </c>
      <c r="Q1786" s="12">
        <v>0.70320963278277626</v>
      </c>
      <c r="R1786" s="12">
        <v>12.092133208737819</v>
      </c>
      <c r="S1786" s="8">
        <v>0</v>
      </c>
      <c r="T1786" s="8">
        <v>6</v>
      </c>
      <c r="U1786" s="12">
        <v>6.8099999999999994E-2</v>
      </c>
      <c r="V1786" s="12">
        <v>3.5299999999999998E-2</v>
      </c>
    </row>
    <row r="1787" spans="1:22" x14ac:dyDescent="0.2">
      <c r="A1787" s="8">
        <v>2018</v>
      </c>
      <c r="B1787" s="8" t="s">
        <v>199</v>
      </c>
      <c r="C1787" s="9">
        <v>0.1113</v>
      </c>
      <c r="D1787" s="10">
        <v>0.2606</v>
      </c>
      <c r="E1787" s="12">
        <v>0</v>
      </c>
      <c r="F1787" s="11">
        <v>0.93351546789903972</v>
      </c>
      <c r="G1787" s="11">
        <v>0.34</v>
      </c>
      <c r="H1787" s="11">
        <v>1.7708729095576121</v>
      </c>
      <c r="I1787" s="11">
        <v>0.83</v>
      </c>
      <c r="J1787" s="11">
        <v>0.26</v>
      </c>
      <c r="K1787" s="9">
        <v>0.65300000000000002</v>
      </c>
      <c r="L1787" s="12">
        <v>0.80806813691319324</v>
      </c>
      <c r="M1787" s="12">
        <f t="shared" si="27"/>
        <v>1.7459069804111309</v>
      </c>
      <c r="N1787" s="13">
        <v>0.57276820083766278</v>
      </c>
      <c r="O1787" s="12">
        <v>9.26</v>
      </c>
      <c r="P1787" s="12">
        <v>0.36544540850102103</v>
      </c>
      <c r="Q1787" s="12">
        <v>-6.6484532100960336E-2</v>
      </c>
      <c r="R1787" s="12">
        <v>12.050311001013524</v>
      </c>
      <c r="S1787" s="8">
        <v>0</v>
      </c>
      <c r="T1787" s="8">
        <v>7</v>
      </c>
      <c r="U1787" s="12">
        <v>7.0800000000000002E-2</v>
      </c>
      <c r="V1787" s="12">
        <v>3.5400000000000001E-2</v>
      </c>
    </row>
    <row r="1788" spans="1:22" x14ac:dyDescent="0.2">
      <c r="A1788" s="8">
        <v>2019</v>
      </c>
      <c r="B1788" s="8" t="s">
        <v>199</v>
      </c>
      <c r="C1788" s="9">
        <v>0.1027</v>
      </c>
      <c r="D1788" s="10">
        <v>0.2261</v>
      </c>
      <c r="E1788" s="12">
        <v>1</v>
      </c>
      <c r="F1788" s="11">
        <v>1.1349632720232059</v>
      </c>
      <c r="G1788" s="11">
        <v>0.57999999999999996</v>
      </c>
      <c r="H1788" s="11">
        <v>1.8681994495708418</v>
      </c>
      <c r="I1788" s="11">
        <v>1.05</v>
      </c>
      <c r="J1788" s="11">
        <v>0.23</v>
      </c>
      <c r="K1788" s="9">
        <v>0.57230000000000003</v>
      </c>
      <c r="L1788" s="12">
        <v>0.77202814606210179</v>
      </c>
      <c r="M1788" s="12">
        <f t="shared" si="27"/>
        <v>1.9319957316119485</v>
      </c>
      <c r="N1788" s="13">
        <v>0.51759948722332649</v>
      </c>
      <c r="O1788" s="12">
        <v>6.47</v>
      </c>
      <c r="P1788" s="12">
        <v>0.50983813684083779</v>
      </c>
      <c r="Q1788" s="12">
        <v>0.1349632720232059</v>
      </c>
      <c r="R1788" s="12">
        <v>12.035880693191066</v>
      </c>
      <c r="S1788" s="8">
        <v>0</v>
      </c>
      <c r="T1788" s="8">
        <v>8</v>
      </c>
      <c r="U1788" s="12">
        <v>7.0199999999999999E-2</v>
      </c>
      <c r="V1788" s="12">
        <v>2.7900000000000001E-2</v>
      </c>
    </row>
    <row r="1789" spans="1:22" x14ac:dyDescent="0.2">
      <c r="A1789" s="8">
        <v>2020</v>
      </c>
      <c r="B1789" s="8" t="s">
        <v>199</v>
      </c>
      <c r="C1789" s="9">
        <v>8.1699999999999995E-2</v>
      </c>
      <c r="D1789" s="10">
        <v>0.16370000000000001</v>
      </c>
      <c r="E1789" s="12">
        <v>1</v>
      </c>
      <c r="F1789" s="11">
        <v>0.83064455034034457</v>
      </c>
      <c r="G1789" s="11">
        <v>0.37</v>
      </c>
      <c r="H1789" s="11">
        <v>1.4897763168513698</v>
      </c>
      <c r="I1789" s="11">
        <v>0.8</v>
      </c>
      <c r="J1789" s="11">
        <v>0.22</v>
      </c>
      <c r="K1789" s="9">
        <v>0.57169999999999999</v>
      </c>
      <c r="L1789" s="12">
        <v>0.77606176392634518</v>
      </c>
      <c r="M1789" s="12">
        <f t="shared" si="27"/>
        <v>2.0686498183589119</v>
      </c>
      <c r="N1789" s="13">
        <v>0.48340709535522725</v>
      </c>
      <c r="O1789" s="12">
        <v>6.21</v>
      </c>
      <c r="P1789" s="12">
        <v>0.44705663227382852</v>
      </c>
      <c r="Q1789" s="12">
        <v>-0.16935544965965543</v>
      </c>
      <c r="R1789" s="12">
        <v>12.007799425414909</v>
      </c>
      <c r="S1789" s="8">
        <v>0</v>
      </c>
      <c r="T1789" s="8">
        <v>9</v>
      </c>
      <c r="U1789" s="12">
        <v>2.9100000000000001E-2</v>
      </c>
      <c r="V1789" s="12">
        <v>3.2300000000000002E-2</v>
      </c>
    </row>
    <row r="1790" spans="1:22" x14ac:dyDescent="0.2">
      <c r="A1790" s="8">
        <v>2021</v>
      </c>
      <c r="B1790" s="8" t="s">
        <v>199</v>
      </c>
      <c r="C1790" s="9">
        <v>0.1399</v>
      </c>
      <c r="D1790" s="10">
        <v>0.25409999999999999</v>
      </c>
      <c r="E1790" s="12">
        <v>0</v>
      </c>
      <c r="F1790" s="11">
        <v>0.54309889487589402</v>
      </c>
      <c r="G1790" s="11">
        <v>0.33</v>
      </c>
      <c r="H1790" s="11">
        <v>1.087141107539316</v>
      </c>
      <c r="I1790" s="11">
        <v>0.53</v>
      </c>
      <c r="J1790" s="11">
        <v>0.28000000000000003</v>
      </c>
      <c r="K1790" s="9">
        <v>0.62119999999999997</v>
      </c>
      <c r="L1790" s="12">
        <v>0.85560451169939211</v>
      </c>
      <c r="M1790" s="12">
        <f t="shared" si="27"/>
        <v>2.4114256665122475</v>
      </c>
      <c r="N1790" s="13">
        <v>0.41469244268530353</v>
      </c>
      <c r="O1790" s="12">
        <v>8.11</v>
      </c>
      <c r="P1790" s="12">
        <v>0.61311272153348673</v>
      </c>
      <c r="Q1790" s="12">
        <v>-0.45690110512410598</v>
      </c>
      <c r="R1790" s="12">
        <v>11.99652307623256</v>
      </c>
      <c r="S1790" s="8">
        <v>0</v>
      </c>
      <c r="T1790" s="8">
        <v>10</v>
      </c>
      <c r="U1790" s="12">
        <v>2.58E-2</v>
      </c>
      <c r="V1790" s="12">
        <v>1.84E-2</v>
      </c>
    </row>
    <row r="1791" spans="1:22" x14ac:dyDescent="0.2">
      <c r="A1791" s="8">
        <v>2022</v>
      </c>
      <c r="B1791" s="8" t="s">
        <v>199</v>
      </c>
      <c r="C1791" s="9">
        <v>0.1731</v>
      </c>
      <c r="D1791" s="10">
        <v>0.28439999999999999</v>
      </c>
      <c r="E1791" s="12">
        <v>0</v>
      </c>
      <c r="F1791" s="11">
        <v>0.73309067392650595</v>
      </c>
      <c r="G1791" s="11">
        <v>0.45</v>
      </c>
      <c r="H1791" s="11">
        <v>0.90089795266777939</v>
      </c>
      <c r="I1791" s="11">
        <v>0.72</v>
      </c>
      <c r="J1791" s="11">
        <v>0.31</v>
      </c>
      <c r="K1791" s="9">
        <v>0.63739999999999997</v>
      </c>
      <c r="L1791" s="12">
        <v>0.89239458479912781</v>
      </c>
      <c r="M1791" s="12">
        <f t="shared" si="27"/>
        <v>2.715934710154063</v>
      </c>
      <c r="N1791" s="13">
        <v>0.36819736360425043</v>
      </c>
      <c r="O1791" s="12">
        <v>6.97</v>
      </c>
      <c r="P1791" s="12">
        <v>0.61878264649866832</v>
      </c>
      <c r="Q1791" s="12">
        <v>-0.26690932607349405</v>
      </c>
      <c r="R1791" s="12">
        <v>12.004729179964484</v>
      </c>
      <c r="S1791" s="8">
        <v>0</v>
      </c>
      <c r="T1791" s="8">
        <v>11</v>
      </c>
      <c r="U1791" s="12">
        <v>8.0199999999999994E-2</v>
      </c>
      <c r="V1791" s="12">
        <v>3.15E-2</v>
      </c>
    </row>
    <row r="1792" spans="1:22" x14ac:dyDescent="0.2">
      <c r="A1792" s="8">
        <v>2023</v>
      </c>
      <c r="B1792" s="8" t="s">
        <v>199</v>
      </c>
      <c r="C1792" s="9">
        <v>0.1366</v>
      </c>
      <c r="D1792" s="10">
        <v>0.22359999999999999</v>
      </c>
      <c r="E1792" s="12">
        <v>0</v>
      </c>
      <c r="F1792" s="11">
        <v>1.019726787166384</v>
      </c>
      <c r="G1792" s="11">
        <v>0.51</v>
      </c>
      <c r="H1792" s="11">
        <v>0.9094786217066102</v>
      </c>
      <c r="I1792" s="11">
        <v>0.85</v>
      </c>
      <c r="J1792" s="11">
        <v>0.28000000000000003</v>
      </c>
      <c r="K1792" s="9">
        <v>0.60340000000000005</v>
      </c>
      <c r="L1792" s="12">
        <v>0.88903298940376185</v>
      </c>
      <c r="M1792" s="12">
        <f t="shared" si="27"/>
        <v>2.440053178298939</v>
      </c>
      <c r="N1792" s="13">
        <v>0.40982713364351386</v>
      </c>
      <c r="O1792" s="12">
        <v>4.83</v>
      </c>
      <c r="P1792" s="12">
        <v>0.50451959712107619</v>
      </c>
      <c r="Q1792" s="12">
        <v>1.9726787166383881E-2</v>
      </c>
      <c r="R1792" s="12">
        <v>12.00020053133926</v>
      </c>
      <c r="S1792" s="8">
        <v>0</v>
      </c>
      <c r="T1792" s="8">
        <v>12</v>
      </c>
      <c r="U1792" s="12">
        <v>5.0500000000000003E-2</v>
      </c>
      <c r="V1792" s="12">
        <v>3.2500000000000001E-2</v>
      </c>
    </row>
    <row r="1793" spans="1:22" x14ac:dyDescent="0.2">
      <c r="A1793" s="8">
        <v>2015</v>
      </c>
      <c r="B1793" s="8" t="s">
        <v>200</v>
      </c>
      <c r="C1793" s="9">
        <v>0.15740000000000001</v>
      </c>
      <c r="D1793" s="10">
        <v>0.27679999999999999</v>
      </c>
      <c r="E1793" s="12">
        <v>0</v>
      </c>
      <c r="F1793" s="11">
        <v>1.803971045771241</v>
      </c>
      <c r="G1793" s="11">
        <v>1.17</v>
      </c>
      <c r="H1793" s="11">
        <v>0.31920596505803533</v>
      </c>
      <c r="I1793" s="11">
        <v>1.33</v>
      </c>
      <c r="J1793" s="11">
        <v>1.25</v>
      </c>
      <c r="K1793" s="9">
        <v>0.27839999999999998</v>
      </c>
      <c r="L1793" s="12">
        <v>0.98005964946399304</v>
      </c>
      <c r="M1793" s="12">
        <f t="shared" si="27"/>
        <v>2.8734897912137756</v>
      </c>
      <c r="N1793" s="13">
        <v>0.34800889255207529</v>
      </c>
      <c r="O1793" s="12">
        <v>46.29</v>
      </c>
      <c r="P1793" s="12">
        <v>0.66040949554844519</v>
      </c>
      <c r="Q1793" s="12">
        <v>0.80397104577124112</v>
      </c>
      <c r="R1793" s="12">
        <v>13.333888915547352</v>
      </c>
      <c r="S1793" s="8">
        <v>0</v>
      </c>
      <c r="T1793" s="8">
        <v>12</v>
      </c>
      <c r="U1793" s="12">
        <v>6.6799999999999998E-2</v>
      </c>
      <c r="V1793" s="12">
        <v>6.3E-3</v>
      </c>
    </row>
    <row r="1794" spans="1:22" x14ac:dyDescent="0.2">
      <c r="A1794" s="8">
        <v>2016</v>
      </c>
      <c r="B1794" s="8" t="s">
        <v>200</v>
      </c>
      <c r="C1794" s="9">
        <v>0.21290000000000001</v>
      </c>
      <c r="D1794" s="10">
        <v>0.3569</v>
      </c>
      <c r="E1794" s="12">
        <v>0</v>
      </c>
      <c r="F1794" s="11">
        <v>1.6214189557504919</v>
      </c>
      <c r="G1794" s="11">
        <v>0.52</v>
      </c>
      <c r="H1794" s="11">
        <v>0.10878140782001913</v>
      </c>
      <c r="I1794" s="11">
        <v>0.69</v>
      </c>
      <c r="J1794" s="11">
        <v>1.49</v>
      </c>
      <c r="K1794" s="9">
        <v>0.2681</v>
      </c>
      <c r="L1794" s="12">
        <v>0.98286589603513319</v>
      </c>
      <c r="M1794" s="12">
        <f t="shared" si="27"/>
        <v>2.7823261599465328</v>
      </c>
      <c r="N1794" s="13">
        <v>0.35941149330214284</v>
      </c>
      <c r="O1794" s="12">
        <v>51.5</v>
      </c>
      <c r="P1794" s="12">
        <v>0.3475518694430173</v>
      </c>
      <c r="Q1794" s="12">
        <v>0.62141895575049177</v>
      </c>
      <c r="R1794" s="12">
        <v>13.283182408243412</v>
      </c>
      <c r="S1794" s="8">
        <v>0</v>
      </c>
      <c r="T1794" s="8">
        <v>13</v>
      </c>
      <c r="U1794" s="12">
        <v>6.2100000000000002E-2</v>
      </c>
      <c r="V1794" s="12">
        <v>6.6600000000000006E-2</v>
      </c>
    </row>
    <row r="1795" spans="1:22" x14ac:dyDescent="0.2">
      <c r="A1795" s="8">
        <v>2017</v>
      </c>
      <c r="B1795" s="8" t="s">
        <v>200</v>
      </c>
      <c r="C1795" s="9">
        <v>0.22869999999999999</v>
      </c>
      <c r="D1795" s="10">
        <v>0.3826</v>
      </c>
      <c r="E1795" s="12">
        <v>0</v>
      </c>
      <c r="F1795" s="11">
        <v>1.8491077532340063</v>
      </c>
      <c r="G1795" s="11">
        <v>0.57999999999999996</v>
      </c>
      <c r="H1795" s="11">
        <v>0.68469382981516058</v>
      </c>
      <c r="I1795" s="11">
        <v>0.67</v>
      </c>
      <c r="J1795" s="11">
        <v>1.66</v>
      </c>
      <c r="K1795" s="9">
        <v>0.25929999999999997</v>
      </c>
      <c r="L1795" s="12">
        <v>0.99183970847974245</v>
      </c>
      <c r="M1795" s="12">
        <f t="shared" ref="M1795:M1858" si="28">1/N1795</f>
        <v>2.8991462519957358</v>
      </c>
      <c r="N1795" s="13">
        <v>0.344929131916547</v>
      </c>
      <c r="O1795" s="12">
        <v>93.35</v>
      </c>
      <c r="P1795" s="12">
        <v>0.31453422651408525</v>
      </c>
      <c r="Q1795" s="12">
        <v>0.84910775323400645</v>
      </c>
      <c r="R1795" s="12">
        <v>13.342692828824248</v>
      </c>
      <c r="S1795" s="8">
        <v>0</v>
      </c>
      <c r="T1795" s="8">
        <v>14</v>
      </c>
      <c r="U1795" s="12">
        <v>6.8099999999999994E-2</v>
      </c>
      <c r="V1795" s="12">
        <v>3.5299999999999998E-2</v>
      </c>
    </row>
    <row r="1796" spans="1:22" x14ac:dyDescent="0.2">
      <c r="A1796" s="8">
        <v>2018</v>
      </c>
      <c r="B1796" s="8" t="s">
        <v>200</v>
      </c>
      <c r="C1796" s="9">
        <v>0.1883</v>
      </c>
      <c r="D1796" s="10">
        <v>0.29389999999999999</v>
      </c>
      <c r="E1796" s="12">
        <v>0</v>
      </c>
      <c r="F1796" s="11">
        <v>2.4790616821693234</v>
      </c>
      <c r="G1796" s="11">
        <v>0.75</v>
      </c>
      <c r="H1796" s="11">
        <v>0.76189955932751241</v>
      </c>
      <c r="I1796" s="11">
        <v>0.88</v>
      </c>
      <c r="J1796" s="11">
        <v>1.62</v>
      </c>
      <c r="K1796" s="9">
        <v>0.22489999999999999</v>
      </c>
      <c r="L1796" s="12">
        <v>0.99212509957085104</v>
      </c>
      <c r="M1796" s="12">
        <f t="shared" si="28"/>
        <v>3.5759112493341614</v>
      </c>
      <c r="N1796" s="13">
        <v>0.27964899861152903</v>
      </c>
      <c r="O1796" s="12">
        <v>168.66</v>
      </c>
      <c r="P1796" s="12">
        <v>0.30437168944602172</v>
      </c>
      <c r="Q1796" s="12">
        <v>1.4790616821693234</v>
      </c>
      <c r="R1796" s="12">
        <v>13.349602743579663</v>
      </c>
      <c r="S1796" s="8">
        <v>0</v>
      </c>
      <c r="T1796" s="8">
        <v>15</v>
      </c>
      <c r="U1796" s="12">
        <v>7.0800000000000002E-2</v>
      </c>
      <c r="V1796" s="12">
        <v>3.5400000000000001E-2</v>
      </c>
    </row>
    <row r="1797" spans="1:22" x14ac:dyDescent="0.2">
      <c r="A1797" s="8">
        <v>2019</v>
      </c>
      <c r="B1797" s="8" t="s">
        <v>200</v>
      </c>
      <c r="C1797" s="9">
        <v>0.2049</v>
      </c>
      <c r="D1797" s="10">
        <v>0.29859999999999998</v>
      </c>
      <c r="E1797" s="12">
        <v>0</v>
      </c>
      <c r="F1797" s="11">
        <v>3.1480186445195151</v>
      </c>
      <c r="G1797" s="11">
        <v>0.68</v>
      </c>
      <c r="H1797" s="11">
        <v>0.82213407926023407</v>
      </c>
      <c r="I1797" s="11">
        <v>0.77</v>
      </c>
      <c r="J1797" s="11">
        <v>1.54</v>
      </c>
      <c r="K1797" s="9">
        <v>0.252</v>
      </c>
      <c r="L1797" s="12">
        <v>0.99325119564232656</v>
      </c>
      <c r="M1797" s="12">
        <f t="shared" si="28"/>
        <v>3.9154195927129458</v>
      </c>
      <c r="N1797" s="13">
        <v>0.25540046892065338</v>
      </c>
      <c r="O1797" s="12">
        <v>183.15</v>
      </c>
      <c r="P1797" s="12">
        <v>0.21501866868161129</v>
      </c>
      <c r="Q1797" s="12">
        <v>2.1480186445195151</v>
      </c>
      <c r="R1797" s="12">
        <v>13.430759773048795</v>
      </c>
      <c r="S1797" s="8">
        <v>0</v>
      </c>
      <c r="T1797" s="8">
        <v>16</v>
      </c>
      <c r="U1797" s="12">
        <v>7.0199999999999999E-2</v>
      </c>
      <c r="V1797" s="12">
        <v>2.7900000000000001E-2</v>
      </c>
    </row>
    <row r="1798" spans="1:22" x14ac:dyDescent="0.2">
      <c r="A1798" s="8">
        <v>2020</v>
      </c>
      <c r="B1798" s="8" t="s">
        <v>200</v>
      </c>
      <c r="C1798" s="9">
        <v>0.1739</v>
      </c>
      <c r="D1798" s="10">
        <v>0.24379999999999999</v>
      </c>
      <c r="E1798" s="12">
        <v>0</v>
      </c>
      <c r="F1798" s="11">
        <v>3.7721280536532675</v>
      </c>
      <c r="G1798" s="11">
        <v>0.53</v>
      </c>
      <c r="H1798" s="11">
        <v>0.79810111807999873</v>
      </c>
      <c r="I1798" s="11">
        <v>0.64</v>
      </c>
      <c r="J1798" s="11">
        <v>1.03</v>
      </c>
      <c r="K1798" s="9">
        <v>0.30399999999999999</v>
      </c>
      <c r="L1798" s="12">
        <v>0.98727323901314934</v>
      </c>
      <c r="M1798" s="12">
        <f t="shared" si="28"/>
        <v>4.4442081341142599</v>
      </c>
      <c r="N1798" s="13">
        <v>0.22501196384658123</v>
      </c>
      <c r="O1798" s="12">
        <v>234.01</v>
      </c>
      <c r="P1798" s="12">
        <v>0.14012485237846287</v>
      </c>
      <c r="Q1798" s="12">
        <v>2.7721280536532675</v>
      </c>
      <c r="R1798" s="12">
        <v>13.437353695938853</v>
      </c>
      <c r="S1798" s="8">
        <v>0</v>
      </c>
      <c r="T1798" s="8">
        <v>17</v>
      </c>
      <c r="U1798" s="12">
        <v>2.9100000000000001E-2</v>
      </c>
      <c r="V1798" s="12">
        <v>3.2300000000000002E-2</v>
      </c>
    </row>
    <row r="1799" spans="1:22" x14ac:dyDescent="0.2">
      <c r="A1799" s="8">
        <v>2021</v>
      </c>
      <c r="B1799" s="8" t="s">
        <v>200</v>
      </c>
      <c r="C1799" s="9">
        <v>0.12709999999999999</v>
      </c>
      <c r="D1799" s="10">
        <v>0.1787</v>
      </c>
      <c r="E1799" s="12">
        <v>0</v>
      </c>
      <c r="F1799" s="11">
        <v>3.1519659129459532</v>
      </c>
      <c r="G1799" s="11">
        <v>0.5</v>
      </c>
      <c r="H1799" s="11">
        <v>0.48468470739974878</v>
      </c>
      <c r="I1799" s="11">
        <v>0.56000000000000005</v>
      </c>
      <c r="J1799" s="11">
        <v>0.91</v>
      </c>
      <c r="K1799" s="9">
        <v>0.28849999999999998</v>
      </c>
      <c r="L1799" s="12">
        <v>0.9863060434276969</v>
      </c>
      <c r="M1799" s="12">
        <f t="shared" si="28"/>
        <v>3.8629121153108894</v>
      </c>
      <c r="N1799" s="13">
        <v>0.25887205562778365</v>
      </c>
      <c r="O1799" s="12">
        <v>289.41000000000003</v>
      </c>
      <c r="P1799" s="12">
        <v>0.15802123689165784</v>
      </c>
      <c r="Q1799" s="12">
        <v>2.1519659129459532</v>
      </c>
      <c r="R1799" s="12">
        <v>13.484115037953439</v>
      </c>
      <c r="S1799" s="8">
        <v>0</v>
      </c>
      <c r="T1799" s="8">
        <v>18</v>
      </c>
      <c r="U1799" s="12">
        <v>2.58E-2</v>
      </c>
      <c r="V1799" s="12">
        <v>1.84E-2</v>
      </c>
    </row>
    <row r="1800" spans="1:22" x14ac:dyDescent="0.2">
      <c r="A1800" s="8">
        <v>2022</v>
      </c>
      <c r="B1800" s="8" t="s">
        <v>200</v>
      </c>
      <c r="C1800" s="9">
        <v>0.16089999999999999</v>
      </c>
      <c r="D1800" s="10">
        <v>0.23549999999999999</v>
      </c>
      <c r="E1800" s="12">
        <v>0</v>
      </c>
      <c r="F1800" s="11">
        <v>2.9151970555150442</v>
      </c>
      <c r="G1800" s="11">
        <v>0.44</v>
      </c>
      <c r="H1800" s="11">
        <v>0.47520976841284962</v>
      </c>
      <c r="I1800" s="11">
        <v>0.54</v>
      </c>
      <c r="J1800" s="11">
        <v>1.08</v>
      </c>
      <c r="K1800" s="9">
        <v>0.30790000000000001</v>
      </c>
      <c r="L1800" s="12">
        <v>0.99178905443774423</v>
      </c>
      <c r="M1800" s="12">
        <f t="shared" si="28"/>
        <v>3.4904065102365003</v>
      </c>
      <c r="N1800" s="13">
        <v>0.28649958022575506</v>
      </c>
      <c r="O1800" s="12">
        <v>155.21</v>
      </c>
      <c r="P1800" s="12">
        <v>0.15210605034155147</v>
      </c>
      <c r="Q1800" s="12">
        <v>1.9151970555150439</v>
      </c>
      <c r="R1800" s="12">
        <v>13.537379235665533</v>
      </c>
      <c r="S1800" s="8">
        <v>0</v>
      </c>
      <c r="T1800" s="8">
        <v>19</v>
      </c>
      <c r="U1800" s="12">
        <v>8.0199999999999994E-2</v>
      </c>
      <c r="V1800" s="12">
        <v>3.15E-2</v>
      </c>
    </row>
    <row r="1801" spans="1:22" x14ac:dyDescent="0.2">
      <c r="A1801" s="8">
        <v>2023</v>
      </c>
      <c r="B1801" s="8" t="s">
        <v>200</v>
      </c>
      <c r="C1801" s="9">
        <v>0.1202</v>
      </c>
      <c r="D1801" s="10">
        <v>0.1739</v>
      </c>
      <c r="E1801" s="12">
        <v>0</v>
      </c>
      <c r="F1801" s="11">
        <v>3.2285312732524316</v>
      </c>
      <c r="G1801" s="11">
        <v>0.61</v>
      </c>
      <c r="H1801" s="11">
        <v>0.23588528502323616</v>
      </c>
      <c r="I1801" s="11">
        <v>0.76</v>
      </c>
      <c r="J1801" s="11">
        <v>0.89</v>
      </c>
      <c r="K1801" s="9">
        <v>0.29849999999999999</v>
      </c>
      <c r="L1801" s="12">
        <v>0.9869965882785352</v>
      </c>
      <c r="M1801" s="12">
        <f t="shared" si="28"/>
        <v>3.9732551101086546</v>
      </c>
      <c r="N1801" s="13">
        <v>0.25168280724180669</v>
      </c>
      <c r="O1801" s="12">
        <v>74.56</v>
      </c>
      <c r="P1801" s="12">
        <v>0.1901845020158644</v>
      </c>
      <c r="Q1801" s="12">
        <v>2.2285312732524316</v>
      </c>
      <c r="R1801" s="12">
        <v>13.532201605278857</v>
      </c>
      <c r="S1801" s="8">
        <v>0</v>
      </c>
      <c r="T1801" s="8">
        <v>20</v>
      </c>
      <c r="U1801" s="12">
        <v>5.0500000000000003E-2</v>
      </c>
      <c r="V1801" s="12">
        <v>3.2500000000000001E-2</v>
      </c>
    </row>
    <row r="1802" spans="1:22" x14ac:dyDescent="0.2">
      <c r="A1802" s="8">
        <v>2015</v>
      </c>
      <c r="B1802" s="8" t="s">
        <v>201</v>
      </c>
      <c r="C1802" s="9">
        <v>1.67E-2</v>
      </c>
      <c r="D1802" s="10">
        <v>2.3599999999999999E-2</v>
      </c>
      <c r="E1802" s="12">
        <v>0</v>
      </c>
      <c r="F1802" s="11">
        <v>1.7113202057370556</v>
      </c>
      <c r="G1802" s="11">
        <v>0.1</v>
      </c>
      <c r="H1802" s="11">
        <v>-7.2434578012849027E-2</v>
      </c>
      <c r="I1802" s="11">
        <v>0.81</v>
      </c>
      <c r="J1802" s="11">
        <v>0.65</v>
      </c>
      <c r="K1802" s="9">
        <v>9.2899999999999996E-2</v>
      </c>
      <c r="L1802" s="12">
        <v>0.80643919960978527</v>
      </c>
      <c r="M1802" s="12">
        <f t="shared" si="28"/>
        <v>3.2586156147270846</v>
      </c>
      <c r="N1802" s="13">
        <v>0.30687878480682723</v>
      </c>
      <c r="O1802" s="12">
        <v>3.62</v>
      </c>
      <c r="P1802" s="12">
        <v>5.247068192653942E-2</v>
      </c>
      <c r="Q1802" s="12">
        <v>0.71132020573705557</v>
      </c>
      <c r="R1802" s="12">
        <v>12.550584400382101</v>
      </c>
      <c r="S1802" s="8">
        <v>0</v>
      </c>
      <c r="T1802" s="8">
        <v>29</v>
      </c>
      <c r="U1802" s="12">
        <v>6.6799999999999998E-2</v>
      </c>
      <c r="V1802" s="12">
        <v>6.3E-3</v>
      </c>
    </row>
    <row r="1803" spans="1:22" x14ac:dyDescent="0.2">
      <c r="A1803" s="8">
        <v>2016</v>
      </c>
      <c r="B1803" s="8" t="s">
        <v>201</v>
      </c>
      <c r="C1803" s="9">
        <v>6.8999999999999999E-3</v>
      </c>
      <c r="D1803" s="10">
        <v>1.03E-2</v>
      </c>
      <c r="E1803" s="12">
        <v>0</v>
      </c>
      <c r="F1803" s="11">
        <v>1.3128914659173174</v>
      </c>
      <c r="G1803" s="11">
        <v>0.27</v>
      </c>
      <c r="H1803" s="11">
        <v>0.36365568280849758</v>
      </c>
      <c r="I1803" s="11">
        <v>0.74</v>
      </c>
      <c r="J1803" s="11">
        <v>0.51</v>
      </c>
      <c r="K1803" s="9">
        <v>7.3800000000000004E-2</v>
      </c>
      <c r="L1803" s="12">
        <v>0.40284863494297923</v>
      </c>
      <c r="M1803" s="12">
        <f t="shared" si="28"/>
        <v>3.0590199801801967</v>
      </c>
      <c r="N1803" s="13">
        <v>0.32690208186907405</v>
      </c>
      <c r="O1803" s="12">
        <v>3.06</v>
      </c>
      <c r="P1803" s="12">
        <v>6.2591796874878189E-2</v>
      </c>
      <c r="Q1803" s="12">
        <v>0.31289146591731737</v>
      </c>
      <c r="R1803" s="12">
        <v>12.564021428212387</v>
      </c>
      <c r="S1803" s="8">
        <v>0</v>
      </c>
      <c r="T1803" s="8">
        <v>30</v>
      </c>
      <c r="U1803" s="12">
        <v>6.2100000000000002E-2</v>
      </c>
      <c r="V1803" s="12">
        <v>6.6600000000000006E-2</v>
      </c>
    </row>
    <row r="1804" spans="1:22" x14ac:dyDescent="0.2">
      <c r="A1804" s="8">
        <v>2017</v>
      </c>
      <c r="B1804" s="8" t="s">
        <v>201</v>
      </c>
      <c r="C1804" s="9">
        <v>2.7300000000000001E-2</v>
      </c>
      <c r="D1804" s="10">
        <v>4.4200000000000003E-2</v>
      </c>
      <c r="E1804" s="12">
        <v>0</v>
      </c>
      <c r="F1804" s="11">
        <v>2.6945693779817921</v>
      </c>
      <c r="G1804" s="11">
        <v>0.73</v>
      </c>
      <c r="H1804" s="11">
        <v>-0.58034494253608648</v>
      </c>
      <c r="I1804" s="11">
        <v>1.97</v>
      </c>
      <c r="J1804" s="11">
        <v>0.56000000000000005</v>
      </c>
      <c r="K1804" s="9">
        <v>8.5300000000000001E-2</v>
      </c>
      <c r="L1804" s="12">
        <v>0.33613537363600482</v>
      </c>
      <c r="M1804" s="12">
        <f t="shared" si="28"/>
        <v>2.6025258909891464</v>
      </c>
      <c r="N1804" s="13">
        <v>0.38424209475200582</v>
      </c>
      <c r="O1804" s="12">
        <v>3.76</v>
      </c>
      <c r="P1804" s="12">
        <v>2.5389892854854202E-2</v>
      </c>
      <c r="Q1804" s="12">
        <v>1.6945693779817923</v>
      </c>
      <c r="R1804" s="12">
        <v>12.636814014336128</v>
      </c>
      <c r="S1804" s="8">
        <v>0</v>
      </c>
      <c r="T1804" s="8">
        <v>31</v>
      </c>
      <c r="U1804" s="12">
        <v>6.8099999999999994E-2</v>
      </c>
      <c r="V1804" s="12">
        <v>3.5299999999999998E-2</v>
      </c>
    </row>
    <row r="1805" spans="1:22" x14ac:dyDescent="0.2">
      <c r="A1805" s="8">
        <v>2018</v>
      </c>
      <c r="B1805" s="8" t="s">
        <v>201</v>
      </c>
      <c r="C1805" s="9">
        <v>2.1100000000000001E-2</v>
      </c>
      <c r="D1805" s="10">
        <v>3.8600000000000002E-2</v>
      </c>
      <c r="E1805" s="12">
        <v>0</v>
      </c>
      <c r="F1805" s="11">
        <v>1.7309354771762657</v>
      </c>
      <c r="G1805" s="11">
        <v>0.32</v>
      </c>
      <c r="H1805" s="11">
        <v>0.14251683611674595</v>
      </c>
      <c r="I1805" s="11">
        <v>1.1499999999999999</v>
      </c>
      <c r="J1805" s="11">
        <v>0.56999999999999995</v>
      </c>
      <c r="K1805" s="9">
        <v>0.15240000000000001</v>
      </c>
      <c r="L1805" s="12">
        <v>0.60679414245889296</v>
      </c>
      <c r="M1805" s="12">
        <f t="shared" si="28"/>
        <v>2.2623120059434925</v>
      </c>
      <c r="N1805" s="13">
        <v>0.44202567876262144</v>
      </c>
      <c r="O1805" s="12">
        <v>3.56</v>
      </c>
      <c r="P1805" s="12">
        <v>3.5288960526390599E-2</v>
      </c>
      <c r="Q1805" s="12">
        <v>0.73093547717626584</v>
      </c>
      <c r="R1805" s="12">
        <v>12.703785559850397</v>
      </c>
      <c r="S1805" s="8">
        <v>0</v>
      </c>
      <c r="T1805" s="8">
        <v>32</v>
      </c>
      <c r="U1805" s="12">
        <v>7.0800000000000002E-2</v>
      </c>
      <c r="V1805" s="12">
        <v>3.5400000000000001E-2</v>
      </c>
    </row>
    <row r="1806" spans="1:22" x14ac:dyDescent="0.2">
      <c r="A1806" s="8">
        <v>2019</v>
      </c>
      <c r="B1806" s="8" t="s">
        <v>201</v>
      </c>
      <c r="C1806" s="9">
        <v>1.5599999999999999E-2</v>
      </c>
      <c r="D1806" s="10">
        <v>3.0200000000000001E-2</v>
      </c>
      <c r="E1806" s="12">
        <v>1</v>
      </c>
      <c r="F1806" s="11">
        <v>1.241568845411358</v>
      </c>
      <c r="G1806" s="11">
        <v>0.24</v>
      </c>
      <c r="H1806" s="11">
        <v>0.52622377074488802</v>
      </c>
      <c r="I1806" s="11">
        <v>0.88</v>
      </c>
      <c r="J1806" s="11">
        <v>0.56000000000000005</v>
      </c>
      <c r="K1806" s="9">
        <v>0.10589999999999999</v>
      </c>
      <c r="L1806" s="12">
        <v>0.61438532804639689</v>
      </c>
      <c r="M1806" s="12">
        <f t="shared" si="28"/>
        <v>2.2406967824722055</v>
      </c>
      <c r="N1806" s="13">
        <v>0.446289746931613</v>
      </c>
      <c r="O1806" s="12">
        <v>3.63</v>
      </c>
      <c r="P1806" s="12">
        <v>7.2864230586043605E-2</v>
      </c>
      <c r="Q1806" s="12">
        <v>0.24156884541135801</v>
      </c>
      <c r="R1806" s="12">
        <v>12.716916066320918</v>
      </c>
      <c r="S1806" s="8">
        <v>0</v>
      </c>
      <c r="T1806" s="8">
        <v>33</v>
      </c>
      <c r="U1806" s="12">
        <v>7.0199999999999999E-2</v>
      </c>
      <c r="V1806" s="12">
        <v>2.7900000000000001E-2</v>
      </c>
    </row>
    <row r="1807" spans="1:22" x14ac:dyDescent="0.2">
      <c r="A1807" s="8">
        <v>2020</v>
      </c>
      <c r="B1807" s="8" t="s">
        <v>201</v>
      </c>
      <c r="C1807" s="9">
        <v>1.7000000000000001E-2</v>
      </c>
      <c r="D1807" s="10">
        <v>3.3500000000000002E-2</v>
      </c>
      <c r="E1807" s="12">
        <v>1</v>
      </c>
      <c r="F1807" s="11">
        <v>1.2941452642395728</v>
      </c>
      <c r="G1807" s="11">
        <v>0.19</v>
      </c>
      <c r="H1807" s="11">
        <v>-0.29561373973082999</v>
      </c>
      <c r="I1807" s="11">
        <v>1</v>
      </c>
      <c r="J1807" s="11">
        <v>0.35</v>
      </c>
      <c r="K1807" s="9">
        <v>7.1999999999999995E-2</v>
      </c>
      <c r="L1807" s="12">
        <v>0.34472212178770728</v>
      </c>
      <c r="M1807" s="12">
        <f t="shared" si="28"/>
        <v>2.5753684366092728</v>
      </c>
      <c r="N1807" s="13">
        <v>0.38829395661795052</v>
      </c>
      <c r="O1807" s="12">
        <v>2.69</v>
      </c>
      <c r="P1807" s="12">
        <v>0.11763271811599203</v>
      </c>
      <c r="Q1807" s="12">
        <v>0.29414526423957271</v>
      </c>
      <c r="R1807" s="12">
        <v>12.753498545769647</v>
      </c>
      <c r="S1807" s="8">
        <v>0</v>
      </c>
      <c r="T1807" s="8">
        <v>34</v>
      </c>
      <c r="U1807" s="12">
        <v>2.9100000000000001E-2</v>
      </c>
      <c r="V1807" s="12">
        <v>3.2300000000000002E-2</v>
      </c>
    </row>
    <row r="1808" spans="1:22" x14ac:dyDescent="0.2">
      <c r="A1808" s="8">
        <v>2021</v>
      </c>
      <c r="B1808" s="8" t="s">
        <v>201</v>
      </c>
      <c r="C1808" s="9">
        <v>2.3400000000000001E-2</v>
      </c>
      <c r="D1808" s="10">
        <v>4.5499999999999999E-2</v>
      </c>
      <c r="E1808" s="12">
        <v>0</v>
      </c>
      <c r="F1808" s="11">
        <v>1.5966734658385076</v>
      </c>
      <c r="G1808" s="11">
        <v>0.51</v>
      </c>
      <c r="H1808" s="11">
        <v>-0.48171636787108651</v>
      </c>
      <c r="I1808" s="11">
        <v>1.37</v>
      </c>
      <c r="J1808" s="11">
        <v>0.28999999999999998</v>
      </c>
      <c r="K1808" s="9">
        <v>4.2799999999999998E-2</v>
      </c>
      <c r="L1808" s="12">
        <v>20.944500730565366</v>
      </c>
      <c r="M1808" s="12">
        <f t="shared" si="28"/>
        <v>2.5593042176584051</v>
      </c>
      <c r="N1808" s="13">
        <v>0.39073119682307023</v>
      </c>
      <c r="O1808" s="12">
        <v>2.93</v>
      </c>
      <c r="P1808" s="12">
        <v>0.2396876821862198</v>
      </c>
      <c r="Q1808" s="12">
        <v>0.59667346583850744</v>
      </c>
      <c r="R1808" s="12">
        <v>12.877618750597161</v>
      </c>
      <c r="S1808" s="8">
        <v>0</v>
      </c>
      <c r="T1808" s="8">
        <v>35</v>
      </c>
      <c r="U1808" s="12">
        <v>2.58E-2</v>
      </c>
      <c r="V1808" s="12">
        <v>1.84E-2</v>
      </c>
    </row>
    <row r="1809" spans="1:22" x14ac:dyDescent="0.2">
      <c r="A1809" s="8">
        <v>2022</v>
      </c>
      <c r="B1809" s="8" t="s">
        <v>201</v>
      </c>
      <c r="C1809" s="9">
        <v>4.0000000000000002E-4</v>
      </c>
      <c r="D1809" s="10">
        <v>6.9999999999999999E-4</v>
      </c>
      <c r="E1809" s="12">
        <v>1</v>
      </c>
      <c r="F1809" s="11">
        <v>1.362573945851083</v>
      </c>
      <c r="G1809" s="11">
        <v>0.25</v>
      </c>
      <c r="H1809" s="11">
        <v>0.20698984784927921</v>
      </c>
      <c r="I1809" s="11">
        <v>1.1100000000000001</v>
      </c>
      <c r="J1809" s="11">
        <v>0.28999999999999998</v>
      </c>
      <c r="K1809" s="9">
        <v>7.8E-2</v>
      </c>
      <c r="L1809" s="12">
        <v>-3.4275375145137003E-2</v>
      </c>
      <c r="M1809" s="12">
        <f t="shared" si="28"/>
        <v>2.7476958471176891</v>
      </c>
      <c r="N1809" s="13">
        <v>0.36394130050783896</v>
      </c>
      <c r="O1809" s="12">
        <v>3.68</v>
      </c>
      <c r="P1809" s="12">
        <v>0.11144619606857284</v>
      </c>
      <c r="Q1809" s="12">
        <v>0.36257394585108305</v>
      </c>
      <c r="R1809" s="12">
        <v>12.859578596823942</v>
      </c>
      <c r="S1809" s="8">
        <v>0</v>
      </c>
      <c r="T1809" s="8">
        <v>36</v>
      </c>
      <c r="U1809" s="12">
        <v>8.0199999999999994E-2</v>
      </c>
      <c r="V1809" s="12">
        <v>3.15E-2</v>
      </c>
    </row>
    <row r="1810" spans="1:22" x14ac:dyDescent="0.2">
      <c r="A1810" s="8">
        <v>2023</v>
      </c>
      <c r="B1810" s="8" t="s">
        <v>201</v>
      </c>
      <c r="C1810" s="9">
        <v>2.7000000000000001E-3</v>
      </c>
      <c r="D1810" s="10">
        <v>4.7000000000000002E-3</v>
      </c>
      <c r="E1810" s="12">
        <v>0</v>
      </c>
      <c r="F1810" s="11">
        <v>1.3253783783974398</v>
      </c>
      <c r="G1810" s="11">
        <v>0.3</v>
      </c>
      <c r="H1810" s="11">
        <v>0.13460727567221237</v>
      </c>
      <c r="I1810" s="11">
        <v>1.01</v>
      </c>
      <c r="J1810" s="11">
        <v>0.32</v>
      </c>
      <c r="K1810" s="9">
        <v>7.1499999999999994E-2</v>
      </c>
      <c r="L1810" s="12">
        <v>0.16369850471862232</v>
      </c>
      <c r="M1810" s="12">
        <f t="shared" si="28"/>
        <v>3.3194750806567921</v>
      </c>
      <c r="N1810" s="13">
        <v>0.30125244977050403</v>
      </c>
      <c r="O1810" s="12">
        <v>4.9800000000000004</v>
      </c>
      <c r="P1810" s="12">
        <v>0.21387068385255123</v>
      </c>
      <c r="Q1810" s="12">
        <v>0.32537837839743966</v>
      </c>
      <c r="R1810" s="12">
        <v>12.819010070124355</v>
      </c>
      <c r="S1810" s="8">
        <v>0</v>
      </c>
      <c r="T1810" s="8">
        <v>37</v>
      </c>
      <c r="U1810" s="12">
        <v>5.0500000000000003E-2</v>
      </c>
      <c r="V1810" s="12">
        <v>3.2500000000000001E-2</v>
      </c>
    </row>
    <row r="1811" spans="1:22" x14ac:dyDescent="0.2">
      <c r="A1811" s="8">
        <v>2015</v>
      </c>
      <c r="B1811" s="8" t="s">
        <v>202</v>
      </c>
      <c r="C1811" s="9">
        <v>-4.5100000000000001E-2</v>
      </c>
      <c r="D1811" s="10">
        <v>-0.1052</v>
      </c>
      <c r="E1811" s="12">
        <v>1</v>
      </c>
      <c r="F1811" s="11">
        <v>1.0438528820647526</v>
      </c>
      <c r="G1811" s="11">
        <v>7.0000000000000007E-2</v>
      </c>
      <c r="H1811" s="11">
        <v>-0.13163731694148076</v>
      </c>
      <c r="I1811" s="11">
        <v>0.56000000000000005</v>
      </c>
      <c r="J1811" s="11">
        <v>0.92</v>
      </c>
      <c r="K1811" s="9">
        <v>8.2299999999999998E-2</v>
      </c>
      <c r="L1811" s="12">
        <v>1.7663860458114509</v>
      </c>
      <c r="M1811" s="12">
        <f t="shared" si="28"/>
        <v>1.7413117254333945</v>
      </c>
      <c r="N1811" s="13">
        <v>0.57427971419138657</v>
      </c>
      <c r="O1811" s="12">
        <v>3.23</v>
      </c>
      <c r="P1811" s="12">
        <v>7.2646922919683513E-2</v>
      </c>
      <c r="Q1811" s="12">
        <v>4.3852882064752595E-2</v>
      </c>
      <c r="R1811" s="12">
        <v>11.729575886272597</v>
      </c>
      <c r="S1811" s="8">
        <v>0</v>
      </c>
      <c r="T1811" s="8">
        <v>21</v>
      </c>
      <c r="U1811" s="12">
        <v>6.6799999999999998E-2</v>
      </c>
      <c r="V1811" s="12">
        <v>6.3E-3</v>
      </c>
    </row>
    <row r="1812" spans="1:22" x14ac:dyDescent="0.2">
      <c r="A1812" s="8">
        <v>2016</v>
      </c>
      <c r="B1812" s="8" t="s">
        <v>202</v>
      </c>
      <c r="C1812" s="9">
        <v>5.7000000000000002E-3</v>
      </c>
      <c r="D1812" s="10">
        <v>1.2200000000000001E-2</v>
      </c>
      <c r="E1812" s="12">
        <v>1</v>
      </c>
      <c r="F1812" s="11">
        <v>1.1012020599530257</v>
      </c>
      <c r="G1812" s="11">
        <v>0.05</v>
      </c>
      <c r="H1812" s="11">
        <v>0.36877383459975083</v>
      </c>
      <c r="I1812" s="11">
        <v>0.42</v>
      </c>
      <c r="J1812" s="11">
        <v>1.03</v>
      </c>
      <c r="K1812" s="9">
        <v>0.1109</v>
      </c>
      <c r="L1812" s="12">
        <v>0.62079468335264876</v>
      </c>
      <c r="M1812" s="12">
        <f t="shared" si="28"/>
        <v>2.0475147547426067</v>
      </c>
      <c r="N1812" s="13">
        <v>0.48839696890277601</v>
      </c>
      <c r="O1812" s="12">
        <v>3.55</v>
      </c>
      <c r="P1812" s="12">
        <v>5.0010403726341031E-2</v>
      </c>
      <c r="Q1812" s="12">
        <v>0.10120205995302575</v>
      </c>
      <c r="R1812" s="12">
        <v>11.654878808317607</v>
      </c>
      <c r="S1812" s="8">
        <v>0</v>
      </c>
      <c r="T1812" s="8">
        <v>22</v>
      </c>
      <c r="U1812" s="12">
        <v>6.2100000000000002E-2</v>
      </c>
      <c r="V1812" s="12">
        <v>6.6600000000000006E-2</v>
      </c>
    </row>
    <row r="1813" spans="1:22" x14ac:dyDescent="0.2">
      <c r="A1813" s="8">
        <v>2017</v>
      </c>
      <c r="B1813" s="8" t="s">
        <v>202</v>
      </c>
      <c r="C1813" s="9">
        <v>3.4500000000000003E-2</v>
      </c>
      <c r="D1813" s="10">
        <v>6.8099999999999994E-2</v>
      </c>
      <c r="E1813" s="12">
        <v>1</v>
      </c>
      <c r="F1813" s="11">
        <v>1.1418237680226118</v>
      </c>
      <c r="G1813" s="11">
        <v>0.04</v>
      </c>
      <c r="H1813" s="11">
        <v>8.5588376324293058E-2</v>
      </c>
      <c r="I1813" s="11">
        <v>0.43</v>
      </c>
      <c r="J1813" s="11">
        <v>1.18</v>
      </c>
      <c r="K1813" s="9">
        <v>0.1212</v>
      </c>
      <c r="L1813" s="12">
        <v>0.81985509647476262</v>
      </c>
      <c r="M1813" s="12">
        <f t="shared" si="28"/>
        <v>2.0047722693955543</v>
      </c>
      <c r="N1813" s="13">
        <v>0.49880977269378507</v>
      </c>
      <c r="O1813" s="12">
        <v>4.6500000000000004</v>
      </c>
      <c r="P1813" s="12">
        <v>4.410222591859056E-2</v>
      </c>
      <c r="Q1813" s="12">
        <v>0.14182376802261179</v>
      </c>
      <c r="R1813" s="12">
        <v>11.693392523790836</v>
      </c>
      <c r="S1813" s="8">
        <v>0</v>
      </c>
      <c r="T1813" s="8">
        <v>21</v>
      </c>
      <c r="U1813" s="12">
        <v>6.8099999999999994E-2</v>
      </c>
      <c r="V1813" s="12">
        <v>3.5299999999999998E-2</v>
      </c>
    </row>
    <row r="1814" spans="1:22" x14ac:dyDescent="0.2">
      <c r="A1814" s="8">
        <v>2018</v>
      </c>
      <c r="B1814" s="8" t="s">
        <v>202</v>
      </c>
      <c r="C1814" s="9">
        <v>3.6200000000000003E-2</v>
      </c>
      <c r="D1814" s="10">
        <v>7.1999999999999995E-2</v>
      </c>
      <c r="E1814" s="12">
        <v>1</v>
      </c>
      <c r="F1814" s="11">
        <v>1.2571847846657307</v>
      </c>
      <c r="G1814" s="11">
        <v>0.05</v>
      </c>
      <c r="H1814" s="11">
        <v>-5.9847341406386225E-3</v>
      </c>
      <c r="I1814" s="11">
        <v>0.4</v>
      </c>
      <c r="J1814" s="11">
        <v>1.41</v>
      </c>
      <c r="K1814" s="9">
        <v>0.11020000000000001</v>
      </c>
      <c r="L1814" s="12">
        <v>0.87895841177112288</v>
      </c>
      <c r="M1814" s="12">
        <f t="shared" si="28"/>
        <v>2.0121872197721657</v>
      </c>
      <c r="N1814" s="13">
        <v>0.49697164864869142</v>
      </c>
      <c r="O1814" s="12">
        <v>5.82</v>
      </c>
      <c r="P1814" s="12">
        <v>5.003535564928431E-2</v>
      </c>
      <c r="Q1814" s="12">
        <v>0.25718478466573064</v>
      </c>
      <c r="R1814" s="12">
        <v>11.706877104829543</v>
      </c>
      <c r="S1814" s="8">
        <v>0</v>
      </c>
      <c r="T1814" s="8">
        <v>23</v>
      </c>
      <c r="U1814" s="12">
        <v>7.0800000000000002E-2</v>
      </c>
      <c r="V1814" s="12">
        <v>3.5400000000000001E-2</v>
      </c>
    </row>
    <row r="1815" spans="1:22" x14ac:dyDescent="0.2">
      <c r="A1815" s="8">
        <v>2019</v>
      </c>
      <c r="B1815" s="8" t="s">
        <v>202</v>
      </c>
      <c r="C1815" s="9">
        <v>4.9500000000000002E-2</v>
      </c>
      <c r="D1815" s="10">
        <v>9.6199999999999994E-2</v>
      </c>
      <c r="E1815" s="12">
        <v>0</v>
      </c>
      <c r="F1815" s="11">
        <v>1.3491524596356472</v>
      </c>
      <c r="G1815" s="11">
        <v>0.28000000000000003</v>
      </c>
      <c r="H1815" s="11">
        <v>0.42688960309076218</v>
      </c>
      <c r="I1815" s="11">
        <v>0.56999999999999995</v>
      </c>
      <c r="J1815" s="11">
        <v>1.7</v>
      </c>
      <c r="K1815" s="9">
        <v>0.1457</v>
      </c>
      <c r="L1815" s="12">
        <v>0.94199569890051826</v>
      </c>
      <c r="M1815" s="12">
        <f t="shared" si="28"/>
        <v>2.1137846058755794</v>
      </c>
      <c r="N1815" s="13">
        <v>0.47308509921983105</v>
      </c>
      <c r="O1815" s="12">
        <v>9.09</v>
      </c>
      <c r="P1815" s="12">
        <v>0.26154701297987543</v>
      </c>
      <c r="Q1815" s="12">
        <v>0.34915245963564712</v>
      </c>
      <c r="R1815" s="12">
        <v>11.711928610500475</v>
      </c>
      <c r="S1815" s="8">
        <v>0</v>
      </c>
      <c r="T1815" s="8">
        <v>21</v>
      </c>
      <c r="U1815" s="12">
        <v>7.0199999999999999E-2</v>
      </c>
      <c r="V1815" s="12">
        <v>2.7900000000000001E-2</v>
      </c>
    </row>
    <row r="1816" spans="1:22" x14ac:dyDescent="0.2">
      <c r="A1816" s="8">
        <v>2020</v>
      </c>
      <c r="B1816" s="8" t="s">
        <v>202</v>
      </c>
      <c r="C1816" s="9">
        <v>8.9399999999999993E-2</v>
      </c>
      <c r="D1816" s="10">
        <v>0.16589999999999999</v>
      </c>
      <c r="E1816" s="12">
        <v>0</v>
      </c>
      <c r="F1816" s="11">
        <v>1.471747467769162</v>
      </c>
      <c r="G1816" s="11">
        <v>0.22</v>
      </c>
      <c r="H1816" s="11">
        <v>5.6947963019831127E-2</v>
      </c>
      <c r="I1816" s="11">
        <v>0.75</v>
      </c>
      <c r="J1816" s="11">
        <v>1.76</v>
      </c>
      <c r="K1816" s="9">
        <v>0.14949999999999999</v>
      </c>
      <c r="L1816" s="12">
        <v>0.98193168905047812</v>
      </c>
      <c r="M1816" s="12">
        <f t="shared" si="28"/>
        <v>2.2229822596852951</v>
      </c>
      <c r="N1816" s="13">
        <v>0.44984614503471965</v>
      </c>
      <c r="O1816" s="12">
        <v>9.1</v>
      </c>
      <c r="P1816" s="12">
        <v>0.18669856352527012</v>
      </c>
      <c r="Q1816" s="12">
        <v>0.47174746776916188</v>
      </c>
      <c r="R1816" s="12">
        <v>11.743341674156808</v>
      </c>
      <c r="S1816" s="8">
        <v>0</v>
      </c>
      <c r="T1816" s="8">
        <v>24</v>
      </c>
      <c r="U1816" s="12">
        <v>2.9100000000000001E-2</v>
      </c>
      <c r="V1816" s="12">
        <v>3.2300000000000002E-2</v>
      </c>
    </row>
    <row r="1817" spans="1:22" x14ac:dyDescent="0.2">
      <c r="A1817" s="8">
        <v>2021</v>
      </c>
      <c r="B1817" s="8" t="s">
        <v>202</v>
      </c>
      <c r="C1817" s="9">
        <v>7.4999999999999997E-2</v>
      </c>
      <c r="D1817" s="10">
        <v>0.13550000000000001</v>
      </c>
      <c r="E1817" s="12">
        <v>0</v>
      </c>
      <c r="F1817" s="11">
        <v>1.7930505460506188</v>
      </c>
      <c r="G1817" s="11">
        <v>0.38</v>
      </c>
      <c r="H1817" s="11">
        <v>0.10541535416998055</v>
      </c>
      <c r="I1817" s="11">
        <v>0.86</v>
      </c>
      <c r="J1817" s="11">
        <v>1.76</v>
      </c>
      <c r="K1817" s="9">
        <v>0.13830000000000001</v>
      </c>
      <c r="L1817" s="12">
        <v>0.97944353819591412</v>
      </c>
      <c r="M1817" s="12">
        <f t="shared" si="28"/>
        <v>2.2557807352299468</v>
      </c>
      <c r="N1817" s="13">
        <v>0.44330549702033129</v>
      </c>
      <c r="O1817" s="12">
        <v>7.54</v>
      </c>
      <c r="P1817" s="12">
        <v>0.28774399107134463</v>
      </c>
      <c r="Q1817" s="12">
        <v>0.79305054605061887</v>
      </c>
      <c r="R1817" s="12">
        <v>11.774320964297679</v>
      </c>
      <c r="S1817" s="8">
        <v>0</v>
      </c>
      <c r="T1817" s="8">
        <v>21</v>
      </c>
      <c r="U1817" s="12">
        <v>2.58E-2</v>
      </c>
      <c r="V1817" s="12">
        <v>1.84E-2</v>
      </c>
    </row>
    <row r="1818" spans="1:22" x14ac:dyDescent="0.2">
      <c r="A1818" s="8">
        <v>2022</v>
      </c>
      <c r="B1818" s="8" t="s">
        <v>202</v>
      </c>
      <c r="C1818" s="9">
        <v>9.4799999999999995E-2</v>
      </c>
      <c r="D1818" s="10">
        <v>0.15609999999999999</v>
      </c>
      <c r="E1818" s="12">
        <v>0</v>
      </c>
      <c r="F1818" s="11">
        <v>2.3523356066338441</v>
      </c>
      <c r="G1818" s="11">
        <v>0.54</v>
      </c>
      <c r="H1818" s="11">
        <v>0.3716839747763413</v>
      </c>
      <c r="I1818" s="11">
        <v>0.94</v>
      </c>
      <c r="J1818" s="11">
        <v>1.72</v>
      </c>
      <c r="K1818" s="9">
        <v>0.15809999999999999</v>
      </c>
      <c r="L1818" s="12">
        <v>0.98257489616527693</v>
      </c>
      <c r="M1818" s="12">
        <f t="shared" si="28"/>
        <v>2.9585184337560029</v>
      </c>
      <c r="N1818" s="13">
        <v>0.33800702019978446</v>
      </c>
      <c r="O1818" s="12">
        <v>8.8699999999999992</v>
      </c>
      <c r="P1818" s="12">
        <v>0.37732130092436006</v>
      </c>
      <c r="Q1818" s="12">
        <v>1.3523356066338443</v>
      </c>
      <c r="R1818" s="12">
        <v>11.746539128011193</v>
      </c>
      <c r="S1818" s="8">
        <v>0</v>
      </c>
      <c r="T1818" s="8">
        <v>25</v>
      </c>
      <c r="U1818" s="12">
        <v>8.0199999999999994E-2</v>
      </c>
      <c r="V1818" s="12">
        <v>3.15E-2</v>
      </c>
    </row>
    <row r="1819" spans="1:22" x14ac:dyDescent="0.2">
      <c r="A1819" s="8">
        <v>2023</v>
      </c>
      <c r="B1819" s="8" t="s">
        <v>202</v>
      </c>
      <c r="C1819" s="9">
        <v>-1.7399999999999999E-2</v>
      </c>
      <c r="D1819" s="10">
        <v>-2.9000000000000001E-2</v>
      </c>
      <c r="E1819" s="12">
        <v>1</v>
      </c>
      <c r="F1819" s="11">
        <v>1.2528011453245209</v>
      </c>
      <c r="G1819" s="11">
        <v>0.12</v>
      </c>
      <c r="H1819" s="11">
        <v>0.19547669141767371</v>
      </c>
      <c r="I1819" s="11">
        <v>0.39</v>
      </c>
      <c r="J1819" s="11">
        <v>1.35</v>
      </c>
      <c r="K1819" s="9">
        <v>0.152</v>
      </c>
      <c r="L1819" s="12">
        <v>0.82494906025266546</v>
      </c>
      <c r="M1819" s="12">
        <f t="shared" si="28"/>
        <v>2.1865911862626883</v>
      </c>
      <c r="N1819" s="13">
        <v>0.45733285960472359</v>
      </c>
      <c r="O1819" s="12">
        <v>9.6</v>
      </c>
      <c r="P1819" s="12">
        <v>0.15562060380544215</v>
      </c>
      <c r="Q1819" s="12">
        <v>0.25280114532452086</v>
      </c>
      <c r="R1819" s="12">
        <v>11.788884210215517</v>
      </c>
      <c r="S1819" s="8">
        <v>0</v>
      </c>
      <c r="T1819" s="8">
        <v>21</v>
      </c>
      <c r="U1819" s="12">
        <v>5.0500000000000003E-2</v>
      </c>
      <c r="V1819" s="12">
        <v>3.2500000000000001E-2</v>
      </c>
    </row>
    <row r="1820" spans="1:22" x14ac:dyDescent="0.2">
      <c r="A1820" s="8">
        <v>2015</v>
      </c>
      <c r="B1820" s="8" t="s">
        <v>203</v>
      </c>
      <c r="C1820" s="9">
        <v>3.56E-2</v>
      </c>
      <c r="D1820" s="10">
        <v>7.6100000000000001E-2</v>
      </c>
      <c r="E1820" s="12">
        <v>1</v>
      </c>
      <c r="F1820" s="11">
        <v>0.7948504408358239</v>
      </c>
      <c r="G1820" s="11">
        <v>0.01</v>
      </c>
      <c r="H1820" s="11">
        <v>0.45211779679777947</v>
      </c>
      <c r="I1820" s="11">
        <v>0.78</v>
      </c>
      <c r="J1820" s="11">
        <v>0.13</v>
      </c>
      <c r="K1820" s="9">
        <v>0.65529999999999999</v>
      </c>
      <c r="L1820" s="12">
        <v>0.6592900497016031</v>
      </c>
      <c r="M1820" s="12">
        <f t="shared" si="28"/>
        <v>1.8632142827685949</v>
      </c>
      <c r="N1820" s="13">
        <v>0.53670692053416202</v>
      </c>
      <c r="O1820" s="12">
        <v>3.05</v>
      </c>
      <c r="P1820" s="12">
        <v>8.2434781812953922E-3</v>
      </c>
      <c r="Q1820" s="12">
        <v>-0.2051495591641761</v>
      </c>
      <c r="R1820" s="12">
        <v>12.163327523441689</v>
      </c>
      <c r="S1820" s="8">
        <v>0</v>
      </c>
      <c r="T1820" s="8">
        <v>12</v>
      </c>
      <c r="U1820" s="12">
        <v>6.6799999999999998E-2</v>
      </c>
      <c r="V1820" s="12">
        <v>6.3E-3</v>
      </c>
    </row>
    <row r="1821" spans="1:22" x14ac:dyDescent="0.2">
      <c r="A1821" s="8">
        <v>2016</v>
      </c>
      <c r="B1821" s="8" t="s">
        <v>203</v>
      </c>
      <c r="C1821" s="9">
        <v>4.4900000000000002E-2</v>
      </c>
      <c r="D1821" s="10">
        <v>9.4200000000000006E-2</v>
      </c>
      <c r="E1821" s="12">
        <v>1</v>
      </c>
      <c r="F1821" s="11">
        <v>0.66518911763360888</v>
      </c>
      <c r="G1821" s="11">
        <v>0.11</v>
      </c>
      <c r="H1821" s="11">
        <v>0.97295163383757544</v>
      </c>
      <c r="I1821" s="11">
        <v>0.61</v>
      </c>
      <c r="J1821" s="11">
        <v>0.15</v>
      </c>
      <c r="K1821" s="9">
        <v>0.67959999999999998</v>
      </c>
      <c r="L1821" s="12">
        <v>0.67694051646409403</v>
      </c>
      <c r="M1821" s="12">
        <f t="shared" si="28"/>
        <v>1.9639959079824432</v>
      </c>
      <c r="N1821" s="13">
        <v>0.50916603030363305</v>
      </c>
      <c r="O1821" s="12">
        <v>3.14</v>
      </c>
      <c r="P1821" s="12">
        <v>0.17168901753103702</v>
      </c>
      <c r="Q1821" s="12">
        <v>-0.33481088236639117</v>
      </c>
      <c r="R1821" s="12">
        <v>12.147022043999772</v>
      </c>
      <c r="S1821" s="8">
        <v>0</v>
      </c>
      <c r="T1821" s="8">
        <v>13</v>
      </c>
      <c r="U1821" s="12">
        <v>6.2100000000000002E-2</v>
      </c>
      <c r="V1821" s="12">
        <v>6.6600000000000006E-2</v>
      </c>
    </row>
    <row r="1822" spans="1:22" x14ac:dyDescent="0.2">
      <c r="A1822" s="8">
        <v>2017</v>
      </c>
      <c r="B1822" s="8" t="s">
        <v>203</v>
      </c>
      <c r="C1822" s="9">
        <v>9.7500000000000003E-2</v>
      </c>
      <c r="D1822" s="10">
        <v>0.1938</v>
      </c>
      <c r="E1822" s="12">
        <v>1</v>
      </c>
      <c r="F1822" s="11">
        <v>0.8388087107068285</v>
      </c>
      <c r="G1822" s="11">
        <v>0.34</v>
      </c>
      <c r="H1822" s="11">
        <v>1.216273515723705</v>
      </c>
      <c r="I1822" s="11">
        <v>0.81</v>
      </c>
      <c r="J1822" s="11">
        <v>0.24</v>
      </c>
      <c r="K1822" s="9">
        <v>0.66439999999999999</v>
      </c>
      <c r="L1822" s="12">
        <v>0.77849455348208807</v>
      </c>
      <c r="M1822" s="12">
        <f t="shared" si="28"/>
        <v>2.0627563115698431</v>
      </c>
      <c r="N1822" s="13">
        <v>0.48478823911049318</v>
      </c>
      <c r="O1822" s="12">
        <v>6.22</v>
      </c>
      <c r="P1822" s="12">
        <v>0.40121846803758976</v>
      </c>
      <c r="Q1822" s="12">
        <v>-0.16119128929317147</v>
      </c>
      <c r="R1822" s="12">
        <v>12.141653463180795</v>
      </c>
      <c r="S1822" s="8">
        <v>0</v>
      </c>
      <c r="T1822" s="8">
        <v>14</v>
      </c>
      <c r="U1822" s="12">
        <v>6.8099999999999994E-2</v>
      </c>
      <c r="V1822" s="12">
        <v>3.5299999999999998E-2</v>
      </c>
    </row>
    <row r="1823" spans="1:22" x14ac:dyDescent="0.2">
      <c r="A1823" s="8">
        <v>2018</v>
      </c>
      <c r="B1823" s="8" t="s">
        <v>203</v>
      </c>
      <c r="C1823" s="9">
        <v>7.1199999999999999E-2</v>
      </c>
      <c r="D1823" s="10">
        <v>0.13070000000000001</v>
      </c>
      <c r="E1823" s="12">
        <v>1</v>
      </c>
      <c r="F1823" s="11">
        <v>0.77476950886593232</v>
      </c>
      <c r="G1823" s="11">
        <v>0.09</v>
      </c>
      <c r="H1823" s="11">
        <v>0.94479943602363115</v>
      </c>
      <c r="I1823" s="11">
        <v>0.75</v>
      </c>
      <c r="J1823" s="11">
        <v>0.19</v>
      </c>
      <c r="K1823" s="9">
        <v>0.67669999999999997</v>
      </c>
      <c r="L1823" s="12">
        <v>0.74669967235898982</v>
      </c>
      <c r="M1823" s="12">
        <f t="shared" si="28"/>
        <v>2.3602219209099164</v>
      </c>
      <c r="N1823" s="13">
        <v>0.423688972270234</v>
      </c>
      <c r="O1823" s="12">
        <v>4.3499999999999996</v>
      </c>
      <c r="P1823" s="12">
        <v>0.11644518750691302</v>
      </c>
      <c r="Q1823" s="12">
        <v>-0.22523049113406762</v>
      </c>
      <c r="R1823" s="12">
        <v>12.120671608333934</v>
      </c>
      <c r="S1823" s="8">
        <v>0</v>
      </c>
      <c r="T1823" s="8">
        <v>15</v>
      </c>
      <c r="U1823" s="12">
        <v>7.0800000000000002E-2</v>
      </c>
      <c r="V1823" s="12">
        <v>3.5400000000000001E-2</v>
      </c>
    </row>
    <row r="1824" spans="1:22" x14ac:dyDescent="0.2">
      <c r="A1824" s="8">
        <v>2019</v>
      </c>
      <c r="B1824" s="8" t="s">
        <v>203</v>
      </c>
      <c r="C1824" s="9">
        <v>7.5800000000000006E-2</v>
      </c>
      <c r="D1824" s="10">
        <v>0.12720000000000001</v>
      </c>
      <c r="E1824" s="12">
        <v>0</v>
      </c>
      <c r="F1824" s="11">
        <v>0.57028067966705731</v>
      </c>
      <c r="G1824" s="11">
        <v>0.11</v>
      </c>
      <c r="H1824" s="11">
        <v>1.3662146711567815</v>
      </c>
      <c r="I1824" s="11">
        <v>0.48</v>
      </c>
      <c r="J1824" s="11">
        <v>0.2</v>
      </c>
      <c r="K1824" s="9">
        <v>0.65939999999999999</v>
      </c>
      <c r="L1824" s="12">
        <v>0.76362841947575377</v>
      </c>
      <c r="M1824" s="12">
        <f t="shared" si="28"/>
        <v>2.6016467314711376</v>
      </c>
      <c r="N1824" s="13">
        <v>0.38437193947332582</v>
      </c>
      <c r="O1824" s="12">
        <v>6.1</v>
      </c>
      <c r="P1824" s="12">
        <v>0.20506834621085107</v>
      </c>
      <c r="Q1824" s="12">
        <v>-0.42971932033294269</v>
      </c>
      <c r="R1824" s="12">
        <v>12.102822219337469</v>
      </c>
      <c r="S1824" s="8">
        <v>0</v>
      </c>
      <c r="T1824" s="8">
        <v>16</v>
      </c>
      <c r="U1824" s="12">
        <v>7.0199999999999999E-2</v>
      </c>
      <c r="V1824" s="12">
        <v>2.7900000000000001E-2</v>
      </c>
    </row>
    <row r="1825" spans="1:22" x14ac:dyDescent="0.2">
      <c r="A1825" s="8">
        <v>2020</v>
      </c>
      <c r="B1825" s="8" t="s">
        <v>203</v>
      </c>
      <c r="C1825" s="9">
        <v>7.8799999999999995E-2</v>
      </c>
      <c r="D1825" s="10">
        <v>0.12859999999999999</v>
      </c>
      <c r="E1825" s="12">
        <v>1</v>
      </c>
      <c r="F1825" s="11">
        <v>0.57139140432811353</v>
      </c>
      <c r="G1825" s="11">
        <v>0.06</v>
      </c>
      <c r="H1825" s="11">
        <v>0.63704847304693069</v>
      </c>
      <c r="I1825" s="11">
        <v>0.53</v>
      </c>
      <c r="J1825" s="11">
        <v>0.23</v>
      </c>
      <c r="K1825" s="9">
        <v>0.55149999999999999</v>
      </c>
      <c r="L1825" s="12">
        <v>0.78976436599880817</v>
      </c>
      <c r="M1825" s="12">
        <f t="shared" si="28"/>
        <v>2.5675248214497213</v>
      </c>
      <c r="N1825" s="13">
        <v>0.38948016846643857</v>
      </c>
      <c r="O1825" s="12">
        <v>5.78</v>
      </c>
      <c r="P1825" s="12">
        <v>0.11629068877006581</v>
      </c>
      <c r="Q1825" s="12">
        <v>-0.42860859567188642</v>
      </c>
      <c r="R1825" s="12">
        <v>12.119700564082111</v>
      </c>
      <c r="S1825" s="8">
        <v>0</v>
      </c>
      <c r="T1825" s="8">
        <v>17</v>
      </c>
      <c r="U1825" s="12">
        <v>2.9100000000000001E-2</v>
      </c>
      <c r="V1825" s="12">
        <v>3.2300000000000002E-2</v>
      </c>
    </row>
    <row r="1826" spans="1:22" x14ac:dyDescent="0.2">
      <c r="A1826" s="8">
        <v>2021</v>
      </c>
      <c r="B1826" s="8" t="s">
        <v>203</v>
      </c>
      <c r="C1826" s="9">
        <v>8.9700000000000002E-2</v>
      </c>
      <c r="D1826" s="10">
        <v>0.14119999999999999</v>
      </c>
      <c r="E1826" s="12">
        <v>0</v>
      </c>
      <c r="F1826" s="11">
        <v>0.80675802098525884</v>
      </c>
      <c r="G1826" s="11">
        <v>0.23</v>
      </c>
      <c r="H1826" s="11">
        <v>0.91900291496316333</v>
      </c>
      <c r="I1826" s="11">
        <v>0.78</v>
      </c>
      <c r="J1826" s="11">
        <v>0.24</v>
      </c>
      <c r="K1826" s="9">
        <v>0.56740000000000002</v>
      </c>
      <c r="L1826" s="12">
        <v>0.82502066019056575</v>
      </c>
      <c r="M1826" s="12">
        <f t="shared" si="28"/>
        <v>2.9430000068465234</v>
      </c>
      <c r="N1826" s="13">
        <v>0.33978932982454108</v>
      </c>
      <c r="O1826" s="12">
        <v>3.68</v>
      </c>
      <c r="P1826" s="12">
        <v>0.28811259429145397</v>
      </c>
      <c r="Q1826" s="12">
        <v>-0.19324197901474113</v>
      </c>
      <c r="R1826" s="12">
        <v>12.112497834261045</v>
      </c>
      <c r="S1826" s="8">
        <v>0</v>
      </c>
      <c r="T1826" s="8">
        <v>18</v>
      </c>
      <c r="U1826" s="12">
        <v>2.58E-2</v>
      </c>
      <c r="V1826" s="12">
        <v>1.84E-2</v>
      </c>
    </row>
    <row r="1827" spans="1:22" x14ac:dyDescent="0.2">
      <c r="A1827" s="8">
        <v>2022</v>
      </c>
      <c r="B1827" s="8" t="s">
        <v>203</v>
      </c>
      <c r="C1827" s="9">
        <v>0.1865</v>
      </c>
      <c r="D1827" s="10">
        <v>0.27089999999999997</v>
      </c>
      <c r="E1827" s="12">
        <v>0</v>
      </c>
      <c r="F1827" s="11">
        <v>1.2080629154323728</v>
      </c>
      <c r="G1827" s="11">
        <v>0.4</v>
      </c>
      <c r="H1827" s="11">
        <v>1.2883815647278656</v>
      </c>
      <c r="I1827" s="11">
        <v>1.19</v>
      </c>
      <c r="J1827" s="11">
        <v>0.38</v>
      </c>
      <c r="K1827" s="9">
        <v>0.64039999999999997</v>
      </c>
      <c r="L1827" s="12">
        <v>0.91294504596044423</v>
      </c>
      <c r="M1827" s="12">
        <f t="shared" si="28"/>
        <v>3.5230848864934936</v>
      </c>
      <c r="N1827" s="13">
        <v>0.28384215317482581</v>
      </c>
      <c r="O1827" s="12">
        <v>3.99</v>
      </c>
      <c r="P1827" s="12">
        <v>0.3332007755053224</v>
      </c>
      <c r="Q1827" s="12">
        <v>0.20806291543237276</v>
      </c>
      <c r="R1827" s="12">
        <v>12.12261858301113</v>
      </c>
      <c r="S1827" s="8">
        <v>0</v>
      </c>
      <c r="T1827" s="8">
        <v>19</v>
      </c>
      <c r="U1827" s="12">
        <v>8.0199999999999994E-2</v>
      </c>
      <c r="V1827" s="12">
        <v>3.15E-2</v>
      </c>
    </row>
    <row r="1828" spans="1:22" x14ac:dyDescent="0.2">
      <c r="A1828" s="8">
        <v>2023</v>
      </c>
      <c r="B1828" s="8" t="s">
        <v>203</v>
      </c>
      <c r="C1828" s="9">
        <v>0.13700000000000001</v>
      </c>
      <c r="D1828" s="10">
        <v>0.1792</v>
      </c>
      <c r="E1828" s="12">
        <v>0</v>
      </c>
      <c r="F1828" s="11">
        <v>1.4796524086383516</v>
      </c>
      <c r="G1828" s="11">
        <v>0.13</v>
      </c>
      <c r="H1828" s="11">
        <v>1.4669736943033418</v>
      </c>
      <c r="I1828" s="11">
        <v>1.45</v>
      </c>
      <c r="J1828" s="11">
        <v>0.28999999999999998</v>
      </c>
      <c r="K1828" s="9">
        <v>0.63080000000000003</v>
      </c>
      <c r="L1828" s="12">
        <v>0.90720446373673225</v>
      </c>
      <c r="M1828" s="12">
        <f t="shared" si="28"/>
        <v>5.4518496149529811</v>
      </c>
      <c r="N1828" s="13">
        <v>0.18342398830247711</v>
      </c>
      <c r="O1828" s="12">
        <v>2.29</v>
      </c>
      <c r="P1828" s="12">
        <v>8.5022558812213364E-2</v>
      </c>
      <c r="Q1828" s="12">
        <v>0.47965240863835151</v>
      </c>
      <c r="R1828" s="12">
        <v>12.090982837578506</v>
      </c>
      <c r="S1828" s="8">
        <v>0</v>
      </c>
      <c r="T1828" s="8">
        <v>20</v>
      </c>
      <c r="U1828" s="12">
        <v>5.0500000000000003E-2</v>
      </c>
      <c r="V1828" s="12">
        <v>3.2500000000000001E-2</v>
      </c>
    </row>
    <row r="1829" spans="1:22" x14ac:dyDescent="0.2">
      <c r="A1829" s="8">
        <v>2015</v>
      </c>
      <c r="B1829" s="8" t="s">
        <v>204</v>
      </c>
      <c r="C1829" s="9"/>
      <c r="D1829" s="10"/>
      <c r="E1829" s="12">
        <v>1</v>
      </c>
      <c r="F1829" s="11"/>
      <c r="G1829" s="11"/>
      <c r="H1829" s="11"/>
      <c r="I1829" s="11"/>
      <c r="J1829" s="11"/>
      <c r="K1829" s="9"/>
      <c r="L1829" s="8"/>
      <c r="M1829" s="12"/>
      <c r="N1829" s="13"/>
      <c r="O1829" s="12"/>
      <c r="P1829" s="12"/>
      <c r="Q1829" s="12"/>
      <c r="R1829" s="12"/>
      <c r="S1829" s="8">
        <v>0</v>
      </c>
      <c r="T1829" s="8">
        <v>0</v>
      </c>
      <c r="U1829" s="12">
        <v>6.6799999999999998E-2</v>
      </c>
      <c r="V1829" s="12">
        <v>6.3E-3</v>
      </c>
    </row>
    <row r="1830" spans="1:22" x14ac:dyDescent="0.2">
      <c r="A1830" s="8">
        <v>2016</v>
      </c>
      <c r="B1830" s="8" t="s">
        <v>204</v>
      </c>
      <c r="C1830" s="9"/>
      <c r="D1830" s="10"/>
      <c r="E1830" s="12">
        <v>1</v>
      </c>
      <c r="F1830" s="11"/>
      <c r="G1830" s="11"/>
      <c r="H1830" s="11"/>
      <c r="I1830" s="11"/>
      <c r="J1830" s="11"/>
      <c r="K1830" s="9"/>
      <c r="L1830" s="8"/>
      <c r="M1830" s="12"/>
      <c r="N1830" s="13"/>
      <c r="O1830" s="12"/>
      <c r="P1830" s="12"/>
      <c r="Q1830" s="12"/>
      <c r="R1830" s="12"/>
      <c r="S1830" s="8">
        <v>0</v>
      </c>
      <c r="T1830" s="8">
        <v>1</v>
      </c>
      <c r="U1830" s="12">
        <v>6.2100000000000002E-2</v>
      </c>
      <c r="V1830" s="12">
        <v>6.6600000000000006E-2</v>
      </c>
    </row>
    <row r="1831" spans="1:22" x14ac:dyDescent="0.2">
      <c r="A1831" s="8">
        <v>2017</v>
      </c>
      <c r="B1831" s="8" t="s">
        <v>204</v>
      </c>
      <c r="C1831" s="9"/>
      <c r="D1831" s="10"/>
      <c r="E1831" s="12">
        <v>1</v>
      </c>
      <c r="F1831" s="11"/>
      <c r="G1831" s="11"/>
      <c r="H1831" s="11"/>
      <c r="I1831" s="11"/>
      <c r="J1831" s="11"/>
      <c r="K1831" s="9"/>
      <c r="L1831" s="8"/>
      <c r="M1831" s="12"/>
      <c r="N1831" s="13"/>
      <c r="O1831" s="12"/>
      <c r="P1831" s="12"/>
      <c r="Q1831" s="12"/>
      <c r="R1831" s="12"/>
      <c r="S1831" s="8">
        <v>0</v>
      </c>
      <c r="T1831" s="8">
        <v>2</v>
      </c>
      <c r="U1831" s="12">
        <v>6.8099999999999994E-2</v>
      </c>
      <c r="V1831" s="12">
        <v>3.5299999999999998E-2</v>
      </c>
    </row>
    <row r="1832" spans="1:22" x14ac:dyDescent="0.2">
      <c r="A1832" s="8">
        <v>2018</v>
      </c>
      <c r="B1832" s="8" t="s">
        <v>204</v>
      </c>
      <c r="C1832" s="9"/>
      <c r="D1832" s="10"/>
      <c r="E1832" s="12">
        <v>1</v>
      </c>
      <c r="F1832" s="11"/>
      <c r="G1832" s="11"/>
      <c r="H1832" s="11"/>
      <c r="I1832" s="11"/>
      <c r="J1832" s="11"/>
      <c r="K1832" s="9"/>
      <c r="L1832" s="8"/>
      <c r="M1832" s="12"/>
      <c r="N1832" s="13"/>
      <c r="O1832" s="12"/>
      <c r="P1832" s="12"/>
      <c r="Q1832" s="12"/>
      <c r="R1832" s="12"/>
      <c r="S1832" s="8">
        <v>0</v>
      </c>
      <c r="T1832" s="8">
        <v>3</v>
      </c>
      <c r="U1832" s="12">
        <v>7.0800000000000002E-2</v>
      </c>
      <c r="V1832" s="12">
        <v>3.5400000000000001E-2</v>
      </c>
    </row>
    <row r="1833" spans="1:22" x14ac:dyDescent="0.2">
      <c r="A1833" s="8">
        <v>2019</v>
      </c>
      <c r="B1833" s="8" t="s">
        <v>204</v>
      </c>
      <c r="C1833" s="9">
        <v>0</v>
      </c>
      <c r="D1833" s="10">
        <v>0</v>
      </c>
      <c r="E1833" s="12">
        <v>1</v>
      </c>
      <c r="F1833" s="11"/>
      <c r="G1833" s="11"/>
      <c r="H1833" s="11"/>
      <c r="I1833" s="11"/>
      <c r="J1833" s="11">
        <v>3.54</v>
      </c>
      <c r="K1833" s="9">
        <v>-4.0000000000000002E-4</v>
      </c>
      <c r="L1833" s="12">
        <v>1</v>
      </c>
      <c r="M1833" s="12"/>
      <c r="N1833" s="13"/>
      <c r="O1833" s="12">
        <v>6.5</v>
      </c>
      <c r="P1833" s="12"/>
      <c r="Q1833" s="12"/>
      <c r="R1833" s="12"/>
      <c r="S1833" s="8">
        <v>0</v>
      </c>
      <c r="T1833" s="8">
        <v>4</v>
      </c>
      <c r="U1833" s="12">
        <v>7.0199999999999999E-2</v>
      </c>
      <c r="V1833" s="12">
        <v>2.7900000000000001E-2</v>
      </c>
    </row>
    <row r="1834" spans="1:22" x14ac:dyDescent="0.2">
      <c r="A1834" s="8">
        <v>2020</v>
      </c>
      <c r="B1834" s="8" t="s">
        <v>204</v>
      </c>
      <c r="C1834" s="9">
        <v>0</v>
      </c>
      <c r="D1834" s="10">
        <v>0</v>
      </c>
      <c r="E1834" s="12">
        <v>1</v>
      </c>
      <c r="F1834" s="11">
        <v>1.0341376393299579</v>
      </c>
      <c r="G1834" s="11"/>
      <c r="H1834" s="11">
        <v>4.8200023311605125E-2</v>
      </c>
      <c r="I1834" s="11"/>
      <c r="J1834" s="11">
        <v>3.87</v>
      </c>
      <c r="K1834" s="9">
        <v>2.2000000000000001E-3</v>
      </c>
      <c r="L1834" s="12">
        <v>1</v>
      </c>
      <c r="M1834" s="12">
        <f t="shared" si="28"/>
        <v>1.0420076767621786</v>
      </c>
      <c r="N1834" s="13">
        <v>0.95968582794638446</v>
      </c>
      <c r="O1834" s="12">
        <v>5.65</v>
      </c>
      <c r="P1834" s="12">
        <v>2.030657877434457E-2</v>
      </c>
      <c r="Q1834" s="12">
        <v>3.4137639329958003E-2</v>
      </c>
      <c r="R1834" s="12">
        <v>12.367027785228149</v>
      </c>
      <c r="S1834" s="8">
        <v>0</v>
      </c>
      <c r="T1834" s="8">
        <v>5</v>
      </c>
      <c r="U1834" s="12">
        <v>2.9100000000000001E-2</v>
      </c>
      <c r="V1834" s="12">
        <v>3.2300000000000002E-2</v>
      </c>
    </row>
    <row r="1835" spans="1:22" x14ac:dyDescent="0.2">
      <c r="A1835" s="8">
        <v>2021</v>
      </c>
      <c r="B1835" s="8" t="s">
        <v>204</v>
      </c>
      <c r="C1835" s="9">
        <v>7.6E-3</v>
      </c>
      <c r="D1835" s="10">
        <v>0.1026</v>
      </c>
      <c r="E1835" s="12">
        <v>1</v>
      </c>
      <c r="F1835" s="11">
        <v>1.0558759151343946</v>
      </c>
      <c r="G1835" s="11">
        <v>0.05</v>
      </c>
      <c r="H1835" s="11">
        <v>2.0919268488919878E-2</v>
      </c>
      <c r="I1835" s="11">
        <v>0.9</v>
      </c>
      <c r="J1835" s="11">
        <v>2.98</v>
      </c>
      <c r="K1835" s="9">
        <v>5.3E-3</v>
      </c>
      <c r="L1835" s="12">
        <v>0.92517153974905286</v>
      </c>
      <c r="M1835" s="12">
        <f t="shared" si="28"/>
        <v>1.1406898382386208</v>
      </c>
      <c r="N1835" s="13">
        <v>0.87666249534065732</v>
      </c>
      <c r="O1835" s="12">
        <v>4.0999999999999996</v>
      </c>
      <c r="P1835" s="12">
        <v>5.0490192517098527E-2</v>
      </c>
      <c r="Q1835" s="12">
        <v>5.5875915134394605E-2</v>
      </c>
      <c r="R1835" s="12">
        <v>12.207488929078867</v>
      </c>
      <c r="S1835" s="8">
        <v>0</v>
      </c>
      <c r="T1835" s="8">
        <v>6</v>
      </c>
      <c r="U1835" s="12">
        <v>2.58E-2</v>
      </c>
      <c r="V1835" s="12">
        <v>1.84E-2</v>
      </c>
    </row>
    <row r="1836" spans="1:22" x14ac:dyDescent="0.2">
      <c r="A1836" s="8">
        <v>2022</v>
      </c>
      <c r="B1836" s="8" t="s">
        <v>204</v>
      </c>
      <c r="C1836" s="9">
        <v>2.01E-2</v>
      </c>
      <c r="D1836" s="10">
        <v>0.13059999999999999</v>
      </c>
      <c r="E1836" s="12">
        <v>1</v>
      </c>
      <c r="F1836" s="11">
        <v>1.137227238096687</v>
      </c>
      <c r="G1836" s="11">
        <v>0.05</v>
      </c>
      <c r="H1836" s="11">
        <v>-6.5277447303070446E-2</v>
      </c>
      <c r="I1836" s="11">
        <v>0.85</v>
      </c>
      <c r="J1836" s="11">
        <v>2.16</v>
      </c>
      <c r="K1836" s="9">
        <v>2.0299999999999999E-2</v>
      </c>
      <c r="L1836" s="12">
        <v>0.7668348868788234</v>
      </c>
      <c r="M1836" s="12">
        <f t="shared" si="28"/>
        <v>1.233341032562614</v>
      </c>
      <c r="N1836" s="13">
        <v>0.81080574925997384</v>
      </c>
      <c r="O1836" s="12">
        <v>3.42</v>
      </c>
      <c r="P1836" s="12">
        <v>4.5006935950659355E-2</v>
      </c>
      <c r="Q1836" s="12">
        <v>0.13722723809668694</v>
      </c>
      <c r="R1836" s="12">
        <v>12.323319460316801</v>
      </c>
      <c r="S1836" s="8">
        <v>0</v>
      </c>
      <c r="T1836" s="8">
        <v>7</v>
      </c>
      <c r="U1836" s="12">
        <v>8.0199999999999994E-2</v>
      </c>
      <c r="V1836" s="12">
        <v>3.15E-2</v>
      </c>
    </row>
    <row r="1837" spans="1:22" x14ac:dyDescent="0.2">
      <c r="A1837" s="8">
        <v>2023</v>
      </c>
      <c r="B1837" s="8" t="s">
        <v>204</v>
      </c>
      <c r="C1837" s="9">
        <v>1.95E-2</v>
      </c>
      <c r="D1837" s="10">
        <v>8.0199999999999994E-2</v>
      </c>
      <c r="E1837" s="12">
        <v>1</v>
      </c>
      <c r="F1837" s="11">
        <v>1.3289158845474602</v>
      </c>
      <c r="G1837" s="11">
        <v>0.06</v>
      </c>
      <c r="H1837" s="11">
        <v>2.9171181878897199E-2</v>
      </c>
      <c r="I1837" s="11">
        <v>0.94</v>
      </c>
      <c r="J1837" s="11">
        <v>2.2200000000000002</v>
      </c>
      <c r="K1837" s="9">
        <v>2.53E-2</v>
      </c>
      <c r="L1837" s="12">
        <v>0.77239292236514467</v>
      </c>
      <c r="M1837" s="12">
        <f t="shared" si="28"/>
        <v>1.5621633535041803</v>
      </c>
      <c r="N1837" s="13">
        <v>0.64013792012009585</v>
      </c>
      <c r="O1837" s="12">
        <v>4.26</v>
      </c>
      <c r="P1837" s="12">
        <v>4.8124628502521298E-2</v>
      </c>
      <c r="Q1837" s="12">
        <v>0.32891588454746024</v>
      </c>
      <c r="R1837" s="12">
        <v>12.078199685247517</v>
      </c>
      <c r="S1837" s="8">
        <v>0</v>
      </c>
      <c r="T1837" s="8">
        <v>8</v>
      </c>
      <c r="U1837" s="12">
        <v>5.0500000000000003E-2</v>
      </c>
      <c r="V1837" s="12">
        <v>3.2500000000000001E-2</v>
      </c>
    </row>
    <row r="1838" spans="1:22" x14ac:dyDescent="0.2">
      <c r="A1838" s="8">
        <v>2015</v>
      </c>
      <c r="B1838" s="8" t="s">
        <v>205</v>
      </c>
      <c r="C1838" s="9">
        <v>5.9400000000000001E-2</v>
      </c>
      <c r="D1838" s="10">
        <v>0.13300000000000001</v>
      </c>
      <c r="E1838" s="12">
        <v>1</v>
      </c>
      <c r="F1838" s="11">
        <v>1.2746201287905574</v>
      </c>
      <c r="G1838" s="11">
        <v>0.22</v>
      </c>
      <c r="H1838" s="11">
        <v>-5.3838335180546232E-2</v>
      </c>
      <c r="I1838" s="11">
        <v>1.06</v>
      </c>
      <c r="J1838" s="11">
        <v>0.6</v>
      </c>
      <c r="K1838" s="9">
        <v>0.15590000000000001</v>
      </c>
      <c r="L1838" s="12">
        <v>0.75536232420675198</v>
      </c>
      <c r="M1838" s="12">
        <f t="shared" si="28"/>
        <v>1.6587946940166518</v>
      </c>
      <c r="N1838" s="13">
        <v>0.60284735875213835</v>
      </c>
      <c r="O1838" s="12">
        <v>7.7</v>
      </c>
      <c r="P1838" s="12">
        <v>0.15591161029300579</v>
      </c>
      <c r="Q1838" s="12">
        <v>0.27462012879055736</v>
      </c>
      <c r="R1838" s="12">
        <v>12.797241325667326</v>
      </c>
      <c r="S1838" s="8">
        <v>0</v>
      </c>
      <c r="T1838" s="8">
        <v>20</v>
      </c>
      <c r="U1838" s="12">
        <v>6.6799999999999998E-2</v>
      </c>
      <c r="V1838" s="12">
        <v>6.3E-3</v>
      </c>
    </row>
    <row r="1839" spans="1:22" x14ac:dyDescent="0.2">
      <c r="A1839" s="8">
        <v>2016</v>
      </c>
      <c r="B1839" s="8" t="s">
        <v>205</v>
      </c>
      <c r="C1839" s="9">
        <v>4.41E-2</v>
      </c>
      <c r="D1839" s="10">
        <v>0.1105</v>
      </c>
      <c r="E1839" s="12">
        <v>1</v>
      </c>
      <c r="F1839" s="11">
        <v>1.4773194138109338</v>
      </c>
      <c r="G1839" s="11">
        <v>0.19</v>
      </c>
      <c r="H1839" s="11">
        <v>-9.9666773436933268E-2</v>
      </c>
      <c r="I1839" s="11">
        <v>1.06</v>
      </c>
      <c r="J1839" s="11">
        <v>0.64</v>
      </c>
      <c r="K1839" s="9">
        <v>0.13919999999999999</v>
      </c>
      <c r="L1839" s="12">
        <v>0.63296849167372959</v>
      </c>
      <c r="M1839" s="12">
        <f t="shared" si="28"/>
        <v>1.6766604345760845</v>
      </c>
      <c r="N1839" s="13">
        <v>0.59642368805156021</v>
      </c>
      <c r="O1839" s="12">
        <v>7.8</v>
      </c>
      <c r="P1839" s="12">
        <v>0.10671453930147018</v>
      </c>
      <c r="Q1839" s="12">
        <v>0.47731941381093368</v>
      </c>
      <c r="R1839" s="12">
        <v>12.863541606961403</v>
      </c>
      <c r="S1839" s="8">
        <v>0</v>
      </c>
      <c r="T1839" s="8">
        <v>21</v>
      </c>
      <c r="U1839" s="12">
        <v>6.2100000000000002E-2</v>
      </c>
      <c r="V1839" s="12">
        <v>6.6600000000000006E-2</v>
      </c>
    </row>
    <row r="1840" spans="1:22" x14ac:dyDescent="0.2">
      <c r="A1840" s="8">
        <v>2017</v>
      </c>
      <c r="B1840" s="8" t="s">
        <v>205</v>
      </c>
      <c r="C1840" s="9">
        <v>3.3399999999999999E-2</v>
      </c>
      <c r="D1840" s="10">
        <v>8.43E-2</v>
      </c>
      <c r="E1840" s="12">
        <v>1</v>
      </c>
      <c r="F1840" s="11">
        <v>1.2742688477492561</v>
      </c>
      <c r="G1840" s="11">
        <v>7.0000000000000007E-2</v>
      </c>
      <c r="H1840" s="11">
        <v>0.19496375628080076</v>
      </c>
      <c r="I1840" s="11">
        <v>0.82</v>
      </c>
      <c r="J1840" s="11">
        <v>0.63</v>
      </c>
      <c r="K1840" s="9">
        <v>0.11849999999999999</v>
      </c>
      <c r="L1840" s="12">
        <v>0.44953438538865226</v>
      </c>
      <c r="M1840" s="12">
        <f t="shared" si="28"/>
        <v>1.6658027267257287</v>
      </c>
      <c r="N1840" s="13">
        <v>0.6003111796830719</v>
      </c>
      <c r="O1840" s="12">
        <v>6.73</v>
      </c>
      <c r="P1840" s="12">
        <v>4.734797361650861E-2</v>
      </c>
      <c r="Q1840" s="12">
        <v>0.27426884774925608</v>
      </c>
      <c r="R1840" s="12">
        <v>13.251711452961231</v>
      </c>
      <c r="S1840" s="8">
        <v>0</v>
      </c>
      <c r="T1840" s="8">
        <v>20</v>
      </c>
      <c r="U1840" s="12">
        <v>6.8099999999999994E-2</v>
      </c>
      <c r="V1840" s="12">
        <v>3.5299999999999998E-2</v>
      </c>
    </row>
    <row r="1841" spans="1:22" x14ac:dyDescent="0.2">
      <c r="A1841" s="8">
        <v>2018</v>
      </c>
      <c r="B1841" s="8" t="s">
        <v>205</v>
      </c>
      <c r="C1841" s="9">
        <v>1.6899999999999998E-2</v>
      </c>
      <c r="D1841" s="10">
        <v>4.6800000000000001E-2</v>
      </c>
      <c r="E1841" s="12">
        <v>1</v>
      </c>
      <c r="F1841" s="11">
        <v>1.1011133276918612</v>
      </c>
      <c r="G1841" s="11">
        <v>0.08</v>
      </c>
      <c r="H1841" s="11">
        <v>-2.9998836112605096E-2</v>
      </c>
      <c r="I1841" s="11">
        <v>0.65</v>
      </c>
      <c r="J1841" s="11">
        <v>0.6</v>
      </c>
      <c r="K1841" s="9">
        <v>9.6199999999999994E-2</v>
      </c>
      <c r="L1841" s="12">
        <v>0.27336835031794621</v>
      </c>
      <c r="M1841" s="12">
        <f t="shared" si="28"/>
        <v>1.4923114500288255</v>
      </c>
      <c r="N1841" s="13">
        <v>0.67010140542758956</v>
      </c>
      <c r="O1841" s="12">
        <v>5.41</v>
      </c>
      <c r="P1841" s="12">
        <v>7.2531914387328825E-2</v>
      </c>
      <c r="Q1841" s="12">
        <v>0.1011133276918611</v>
      </c>
      <c r="R1841" s="12">
        <v>13.227956359390786</v>
      </c>
      <c r="S1841" s="8">
        <v>0</v>
      </c>
      <c r="T1841" s="8">
        <v>22</v>
      </c>
      <c r="U1841" s="12">
        <v>7.0800000000000002E-2</v>
      </c>
      <c r="V1841" s="12">
        <v>3.5400000000000001E-2</v>
      </c>
    </row>
    <row r="1842" spans="1:22" x14ac:dyDescent="0.2">
      <c r="A1842" s="8">
        <v>2019</v>
      </c>
      <c r="B1842" s="8" t="s">
        <v>205</v>
      </c>
      <c r="C1842" s="9">
        <v>1.89E-2</v>
      </c>
      <c r="D1842" s="10">
        <v>4.9200000000000001E-2</v>
      </c>
      <c r="E1842" s="12">
        <v>1</v>
      </c>
      <c r="F1842" s="11">
        <v>1.238431311945104</v>
      </c>
      <c r="G1842" s="11">
        <v>0.12</v>
      </c>
      <c r="H1842" s="11">
        <v>0.16920945095486084</v>
      </c>
      <c r="I1842" s="11">
        <v>0.83</v>
      </c>
      <c r="J1842" s="11">
        <v>0.66</v>
      </c>
      <c r="K1842" s="9">
        <v>8.3599999999999994E-2</v>
      </c>
      <c r="L1842" s="12">
        <v>7.866496648561673E-2</v>
      </c>
      <c r="M1842" s="12">
        <f t="shared" si="28"/>
        <v>1.7892409203484205</v>
      </c>
      <c r="N1842" s="13">
        <v>0.55889622723655852</v>
      </c>
      <c r="O1842" s="12">
        <v>5.88</v>
      </c>
      <c r="P1842" s="12">
        <v>5.8790973179237253E-2</v>
      </c>
      <c r="Q1842" s="12">
        <v>0.23843131194510395</v>
      </c>
      <c r="R1842" s="12">
        <v>13.236368173983266</v>
      </c>
      <c r="S1842" s="8">
        <v>0</v>
      </c>
      <c r="T1842" s="8">
        <v>20</v>
      </c>
      <c r="U1842" s="12">
        <v>7.0199999999999999E-2</v>
      </c>
      <c r="V1842" s="12">
        <v>2.7900000000000001E-2</v>
      </c>
    </row>
    <row r="1843" spans="1:22" x14ac:dyDescent="0.2">
      <c r="A1843" s="8">
        <v>2020</v>
      </c>
      <c r="B1843" s="8" t="s">
        <v>205</v>
      </c>
      <c r="C1843" s="9">
        <v>3.2199999999999999E-2</v>
      </c>
      <c r="D1843" s="10">
        <v>7.5399999999999995E-2</v>
      </c>
      <c r="E1843" s="12">
        <v>1</v>
      </c>
      <c r="F1843" s="11">
        <v>1.2747749870857463</v>
      </c>
      <c r="G1843" s="11">
        <v>0.19</v>
      </c>
      <c r="H1843" s="11">
        <v>9.593653424111474E-3</v>
      </c>
      <c r="I1843" s="11">
        <v>0.89</v>
      </c>
      <c r="J1843" s="11">
        <v>0.79</v>
      </c>
      <c r="K1843" s="9">
        <v>0.14599999999999999</v>
      </c>
      <c r="L1843" s="12">
        <v>0.64160992915121151</v>
      </c>
      <c r="M1843" s="12">
        <f t="shared" si="28"/>
        <v>1.7227454244125047</v>
      </c>
      <c r="N1843" s="13">
        <v>0.58046881787018689</v>
      </c>
      <c r="O1843" s="12">
        <v>10.15</v>
      </c>
      <c r="P1843" s="12">
        <v>8.8832195735707636E-2</v>
      </c>
      <c r="Q1843" s="12">
        <v>0.27477498708574633</v>
      </c>
      <c r="R1843" s="12">
        <v>13.28324755916085</v>
      </c>
      <c r="S1843" s="8">
        <v>0</v>
      </c>
      <c r="T1843" s="8">
        <v>23</v>
      </c>
      <c r="U1843" s="12">
        <v>2.9100000000000001E-2</v>
      </c>
      <c r="V1843" s="12">
        <v>3.2300000000000002E-2</v>
      </c>
    </row>
    <row r="1844" spans="1:22" x14ac:dyDescent="0.2">
      <c r="A1844" s="8">
        <v>2021</v>
      </c>
      <c r="B1844" s="8" t="s">
        <v>205</v>
      </c>
      <c r="C1844" s="9">
        <v>3.85E-2</v>
      </c>
      <c r="D1844" s="10">
        <v>9.9299999999999999E-2</v>
      </c>
      <c r="E1844" s="12">
        <v>1</v>
      </c>
      <c r="F1844" s="11">
        <v>1.4201015197662292</v>
      </c>
      <c r="G1844" s="11">
        <v>0.28000000000000003</v>
      </c>
      <c r="H1844" s="11">
        <v>8.5090034776923465E-2</v>
      </c>
      <c r="I1844" s="11">
        <v>1.02</v>
      </c>
      <c r="J1844" s="11">
        <v>0.78</v>
      </c>
      <c r="K1844" s="9">
        <v>0.126</v>
      </c>
      <c r="L1844" s="12">
        <v>0.56841333628693069</v>
      </c>
      <c r="M1844" s="12">
        <f t="shared" si="28"/>
        <v>1.6715976323164896</v>
      </c>
      <c r="N1844" s="13">
        <v>0.59823008878889483</v>
      </c>
      <c r="O1844" s="12">
        <v>10.92</v>
      </c>
      <c r="P1844" s="12">
        <v>0.14551002618319711</v>
      </c>
      <c r="Q1844" s="12">
        <v>0.42010151976622928</v>
      </c>
      <c r="R1844" s="12">
        <v>13.371066891233948</v>
      </c>
      <c r="S1844" s="8">
        <v>0</v>
      </c>
      <c r="T1844" s="8">
        <v>20</v>
      </c>
      <c r="U1844" s="12">
        <v>2.58E-2</v>
      </c>
      <c r="V1844" s="12">
        <v>1.84E-2</v>
      </c>
    </row>
    <row r="1845" spans="1:22" x14ac:dyDescent="0.2">
      <c r="A1845" s="8">
        <v>2022</v>
      </c>
      <c r="B1845" s="8" t="s">
        <v>205</v>
      </c>
      <c r="C1845" s="9">
        <v>2.81E-2</v>
      </c>
      <c r="D1845" s="10">
        <v>8.3000000000000004E-2</v>
      </c>
      <c r="E1845" s="12">
        <v>1</v>
      </c>
      <c r="F1845" s="11">
        <v>1.1522347079963238</v>
      </c>
      <c r="G1845" s="11">
        <v>0.2</v>
      </c>
      <c r="H1845" s="11">
        <v>4.3742612611475922E-3</v>
      </c>
      <c r="I1845" s="11">
        <v>0.77</v>
      </c>
      <c r="J1845" s="11">
        <v>0.81</v>
      </c>
      <c r="K1845" s="9">
        <v>0.1101</v>
      </c>
      <c r="L1845" s="12">
        <v>0.5230714403922222</v>
      </c>
      <c r="M1845" s="12">
        <f t="shared" si="28"/>
        <v>1.5395012420280316</v>
      </c>
      <c r="N1845" s="13">
        <v>0.64956102190776388</v>
      </c>
      <c r="O1845" s="12">
        <v>12.43</v>
      </c>
      <c r="P1845" s="12">
        <v>0.13517382457745428</v>
      </c>
      <c r="Q1845" s="12">
        <v>0.1522347079963238</v>
      </c>
      <c r="R1845" s="12">
        <v>13.463014948084499</v>
      </c>
      <c r="S1845" s="8">
        <v>0</v>
      </c>
      <c r="T1845" s="8">
        <v>24</v>
      </c>
      <c r="U1845" s="12">
        <v>8.0199999999999994E-2</v>
      </c>
      <c r="V1845" s="12">
        <v>3.15E-2</v>
      </c>
    </row>
    <row r="1846" spans="1:22" x14ac:dyDescent="0.2">
      <c r="A1846" s="8">
        <v>2023</v>
      </c>
      <c r="B1846" s="8" t="s">
        <v>205</v>
      </c>
      <c r="C1846" s="9">
        <v>1.7899999999999999E-2</v>
      </c>
      <c r="D1846" s="10">
        <v>5.9299999999999999E-2</v>
      </c>
      <c r="E1846" s="12">
        <v>1</v>
      </c>
      <c r="F1846" s="11">
        <v>1.2081225316701607</v>
      </c>
      <c r="G1846" s="11">
        <v>0.27</v>
      </c>
      <c r="H1846" s="11">
        <v>2.8953460720708916E-2</v>
      </c>
      <c r="I1846" s="11">
        <v>0.94</v>
      </c>
      <c r="J1846" s="11">
        <v>0.82</v>
      </c>
      <c r="K1846" s="9">
        <v>0.114</v>
      </c>
      <c r="L1846" s="12">
        <v>0.47016108494999564</v>
      </c>
      <c r="M1846" s="12">
        <f t="shared" si="28"/>
        <v>1.4840301587316678</v>
      </c>
      <c r="N1846" s="13">
        <v>0.67384075324631809</v>
      </c>
      <c r="O1846" s="12">
        <v>12.18</v>
      </c>
      <c r="P1846" s="12">
        <v>0.19033936527351905</v>
      </c>
      <c r="Q1846" s="12">
        <v>0.20812253167016079</v>
      </c>
      <c r="R1846" s="12">
        <v>13.533199460331753</v>
      </c>
      <c r="S1846" s="8">
        <v>0</v>
      </c>
      <c r="T1846" s="8">
        <v>20</v>
      </c>
      <c r="U1846" s="12">
        <v>5.0500000000000003E-2</v>
      </c>
      <c r="V1846" s="12">
        <v>3.2500000000000001E-2</v>
      </c>
    </row>
    <row r="1847" spans="1:22" x14ac:dyDescent="0.2">
      <c r="A1847" s="8">
        <v>2015</v>
      </c>
      <c r="B1847" s="8" t="s">
        <v>206</v>
      </c>
      <c r="C1847" s="16">
        <v>0.19670000000000001</v>
      </c>
      <c r="D1847" s="10">
        <v>0.38250000000000001</v>
      </c>
      <c r="E1847" s="12">
        <v>0</v>
      </c>
      <c r="F1847" s="11">
        <v>1.3549233180389384</v>
      </c>
      <c r="G1847" s="11">
        <v>0.31</v>
      </c>
      <c r="H1847" s="11">
        <v>0.31466613883677724</v>
      </c>
      <c r="I1847" s="11">
        <v>1.04</v>
      </c>
      <c r="J1847" s="11">
        <v>1.1100000000000001</v>
      </c>
      <c r="K1847" s="9">
        <v>0.33879999999999999</v>
      </c>
      <c r="L1847" s="12">
        <v>0.91067529998344199</v>
      </c>
      <c r="M1847" s="12">
        <f t="shared" si="28"/>
        <v>1.9664383715189755</v>
      </c>
      <c r="N1847" s="13">
        <v>0.5085336080110916</v>
      </c>
      <c r="O1847" s="12">
        <v>6.38</v>
      </c>
      <c r="P1847" s="12">
        <v>0.21033596405376626</v>
      </c>
      <c r="Q1847" s="12">
        <v>0.35492331803893851</v>
      </c>
      <c r="R1847" s="12">
        <v>11.653669234906861</v>
      </c>
      <c r="S1847" s="8">
        <v>0</v>
      </c>
      <c r="T1847" s="8">
        <v>20</v>
      </c>
      <c r="U1847" s="12">
        <v>6.6799999999999998E-2</v>
      </c>
      <c r="V1847" s="12">
        <v>6.3E-3</v>
      </c>
    </row>
    <row r="1848" spans="1:22" x14ac:dyDescent="0.2">
      <c r="A1848" s="8">
        <v>2016</v>
      </c>
      <c r="B1848" s="8" t="s">
        <v>206</v>
      </c>
      <c r="C1848" s="16">
        <v>0.21340000000000001</v>
      </c>
      <c r="D1848" s="10">
        <v>0.34970000000000001</v>
      </c>
      <c r="E1848" s="12">
        <v>0</v>
      </c>
      <c r="F1848" s="11">
        <v>2.6062887972494835</v>
      </c>
      <c r="G1848" s="11">
        <v>1.1499999999999999</v>
      </c>
      <c r="H1848" s="11">
        <v>0.50476922886127717</v>
      </c>
      <c r="I1848" s="11">
        <v>2.2799999999999998</v>
      </c>
      <c r="J1848" s="11">
        <v>0.95</v>
      </c>
      <c r="K1848" s="9">
        <v>0.4249</v>
      </c>
      <c r="L1848" s="12">
        <v>0.94053797425068475</v>
      </c>
      <c r="M1848" s="12">
        <f t="shared" si="28"/>
        <v>3.3013245648796277</v>
      </c>
      <c r="N1848" s="13">
        <v>0.30290872052941026</v>
      </c>
      <c r="O1848" s="12">
        <v>4.1900000000000004</v>
      </c>
      <c r="P1848" s="12">
        <v>0.44431901973736698</v>
      </c>
      <c r="Q1848" s="12">
        <v>1.6062887972494835</v>
      </c>
      <c r="R1848" s="12">
        <v>11.79013081601606</v>
      </c>
      <c r="S1848" s="8">
        <v>0</v>
      </c>
      <c r="T1848" s="8">
        <v>21</v>
      </c>
      <c r="U1848" s="12">
        <v>6.2100000000000002E-2</v>
      </c>
      <c r="V1848" s="12">
        <v>6.6600000000000006E-2</v>
      </c>
    </row>
    <row r="1849" spans="1:22" x14ac:dyDescent="0.2">
      <c r="A1849" s="8">
        <v>2017</v>
      </c>
      <c r="B1849" s="8" t="s">
        <v>206</v>
      </c>
      <c r="C1849" s="16">
        <v>0.18390000000000001</v>
      </c>
      <c r="D1849" s="10">
        <v>0.25459999999999999</v>
      </c>
      <c r="E1849" s="12">
        <v>0</v>
      </c>
      <c r="F1849" s="11">
        <v>2.6387189612684567</v>
      </c>
      <c r="G1849" s="11">
        <v>1.05</v>
      </c>
      <c r="H1849" s="11">
        <v>0.80886676673808755</v>
      </c>
      <c r="I1849" s="11">
        <v>2.0499999999999998</v>
      </c>
      <c r="J1849" s="11">
        <v>0.85</v>
      </c>
      <c r="K1849" s="9">
        <v>0.42299999999999999</v>
      </c>
      <c r="L1849" s="12">
        <v>0.95961629712198604</v>
      </c>
      <c r="M1849" s="12">
        <f t="shared" si="28"/>
        <v>3.9670022395689157</v>
      </c>
      <c r="N1849" s="13">
        <v>0.2520795148602355</v>
      </c>
      <c r="O1849" s="12">
        <v>3.99</v>
      </c>
      <c r="P1849" s="12">
        <v>0.41218053506013763</v>
      </c>
      <c r="Q1849" s="12">
        <v>1.6387189612684565</v>
      </c>
      <c r="R1849" s="12">
        <v>11.787447372477384</v>
      </c>
      <c r="S1849" s="8">
        <v>0</v>
      </c>
      <c r="T1849" s="8">
        <v>22</v>
      </c>
      <c r="U1849" s="12">
        <v>6.8099999999999994E-2</v>
      </c>
      <c r="V1849" s="12">
        <v>3.5299999999999998E-2</v>
      </c>
    </row>
    <row r="1850" spans="1:22" x14ac:dyDescent="0.2">
      <c r="A1850" s="8">
        <v>2018</v>
      </c>
      <c r="B1850" s="8" t="s">
        <v>206</v>
      </c>
      <c r="C1850" s="16">
        <v>8.0100000000000005E-2</v>
      </c>
      <c r="D1850" s="10">
        <v>0.1129</v>
      </c>
      <c r="E1850" s="12">
        <v>0</v>
      </c>
      <c r="F1850" s="11">
        <v>1.9279100300933252</v>
      </c>
      <c r="G1850" s="11">
        <v>0.28999999999999998</v>
      </c>
      <c r="H1850" s="11">
        <v>-0.17251386578261454</v>
      </c>
      <c r="I1850" s="11">
        <v>1.1299999999999999</v>
      </c>
      <c r="J1850" s="11">
        <v>0.72</v>
      </c>
      <c r="K1850" s="9">
        <v>0.36919999999999997</v>
      </c>
      <c r="L1850" s="12">
        <v>0.93776560181565716</v>
      </c>
      <c r="M1850" s="12">
        <f t="shared" si="28"/>
        <v>3.0731894840500482</v>
      </c>
      <c r="N1850" s="13">
        <v>0.32539483985287337</v>
      </c>
      <c r="O1850" s="12">
        <v>3.44</v>
      </c>
      <c r="P1850" s="12">
        <v>0.15308104104808029</v>
      </c>
      <c r="Q1850" s="12">
        <v>0.92791003009332518</v>
      </c>
      <c r="R1850" s="12">
        <v>11.840415978624627</v>
      </c>
      <c r="S1850" s="8">
        <v>0</v>
      </c>
      <c r="T1850" s="8">
        <v>23</v>
      </c>
      <c r="U1850" s="12">
        <v>7.0800000000000002E-2</v>
      </c>
      <c r="V1850" s="12">
        <v>3.5400000000000001E-2</v>
      </c>
    </row>
    <row r="1851" spans="1:22" x14ac:dyDescent="0.2">
      <c r="A1851" s="8">
        <v>2019</v>
      </c>
      <c r="B1851" s="8" t="s">
        <v>206</v>
      </c>
      <c r="C1851" s="16">
        <v>8.1100000000000005E-2</v>
      </c>
      <c r="D1851" s="10">
        <v>0.11899999999999999</v>
      </c>
      <c r="E1851" s="12">
        <v>0</v>
      </c>
      <c r="F1851" s="11">
        <v>2.1094251201623653</v>
      </c>
      <c r="G1851" s="11">
        <v>0.14000000000000001</v>
      </c>
      <c r="H1851" s="11">
        <v>0.22900021356074793</v>
      </c>
      <c r="I1851" s="11">
        <v>1.25</v>
      </c>
      <c r="J1851" s="11">
        <v>0.66</v>
      </c>
      <c r="K1851" s="9">
        <v>0.32769999999999999</v>
      </c>
      <c r="L1851" s="12">
        <v>0.90446909789338459</v>
      </c>
      <c r="M1851" s="12">
        <f t="shared" si="28"/>
        <v>3.2061677466340539</v>
      </c>
      <c r="N1851" s="13">
        <v>0.31189883968168375</v>
      </c>
      <c r="O1851" s="12">
        <v>2.79</v>
      </c>
      <c r="P1851" s="12">
        <v>8.1799775300757521E-2</v>
      </c>
      <c r="Q1851" s="12">
        <v>1.1094251201623653</v>
      </c>
      <c r="R1851" s="12">
        <v>11.853514446975245</v>
      </c>
      <c r="S1851" s="8">
        <v>0</v>
      </c>
      <c r="T1851" s="8">
        <v>24</v>
      </c>
      <c r="U1851" s="12">
        <v>7.0199999999999999E-2</v>
      </c>
      <c r="V1851" s="12">
        <v>2.7900000000000001E-2</v>
      </c>
    </row>
    <row r="1852" spans="1:22" x14ac:dyDescent="0.2">
      <c r="A1852" s="8">
        <v>2020</v>
      </c>
      <c r="B1852" s="8" t="s">
        <v>206</v>
      </c>
      <c r="C1852" s="16">
        <v>8.4099999999999994E-2</v>
      </c>
      <c r="D1852" s="10">
        <v>0.1333</v>
      </c>
      <c r="E1852" s="12">
        <v>0</v>
      </c>
      <c r="F1852" s="11">
        <v>1.6996198048497126</v>
      </c>
      <c r="G1852" s="11">
        <v>0.06</v>
      </c>
      <c r="H1852" s="11">
        <v>-0.2434673370089348</v>
      </c>
      <c r="I1852" s="11">
        <v>0.98</v>
      </c>
      <c r="J1852" s="11">
        <v>0.63</v>
      </c>
      <c r="K1852" s="9">
        <v>0.39660000000000001</v>
      </c>
      <c r="L1852" s="12">
        <v>0.90526295788749966</v>
      </c>
      <c r="M1852" s="12">
        <f t="shared" si="28"/>
        <v>2.4124485922899912</v>
      </c>
      <c r="N1852" s="13">
        <v>0.41451660491167636</v>
      </c>
      <c r="O1852" s="12">
        <v>2.39</v>
      </c>
      <c r="P1852" s="12">
        <v>4.4473307905577283E-2</v>
      </c>
      <c r="Q1852" s="12">
        <v>0.69961980484971265</v>
      </c>
      <c r="R1852" s="12">
        <v>11.947930524381466</v>
      </c>
      <c r="S1852" s="8">
        <v>0</v>
      </c>
      <c r="T1852" s="8">
        <v>25</v>
      </c>
      <c r="U1852" s="12">
        <v>2.9100000000000001E-2</v>
      </c>
      <c r="V1852" s="12">
        <v>3.2300000000000002E-2</v>
      </c>
    </row>
    <row r="1853" spans="1:22" x14ac:dyDescent="0.2">
      <c r="A1853" s="8">
        <v>2021</v>
      </c>
      <c r="B1853" s="8" t="s">
        <v>206</v>
      </c>
      <c r="C1853" s="16">
        <v>5.67E-2</v>
      </c>
      <c r="D1853" s="10">
        <v>9.6699999999999994E-2</v>
      </c>
      <c r="E1853" s="12">
        <v>0</v>
      </c>
      <c r="F1853" s="11">
        <v>1.7342326484113399</v>
      </c>
      <c r="G1853" s="11">
        <v>0.04</v>
      </c>
      <c r="H1853" s="11">
        <v>0.1235400629825401</v>
      </c>
      <c r="I1853" s="11">
        <v>0.92</v>
      </c>
      <c r="J1853" s="11">
        <v>0.56999999999999995</v>
      </c>
      <c r="K1853" s="9">
        <v>0.34649999999999997</v>
      </c>
      <c r="L1853" s="12">
        <v>0.78696161808815546</v>
      </c>
      <c r="M1853" s="12">
        <f t="shared" si="28"/>
        <v>2.4249959515632202</v>
      </c>
      <c r="N1853" s="13">
        <v>0.41237182245824866</v>
      </c>
      <c r="O1853" s="12">
        <v>2.0499999999999998</v>
      </c>
      <c r="P1853" s="12">
        <v>2.9486537032990784E-2</v>
      </c>
      <c r="Q1853" s="12">
        <v>0.73423264841133995</v>
      </c>
      <c r="R1853" s="12">
        <v>11.959658261638417</v>
      </c>
      <c r="S1853" s="8">
        <v>0</v>
      </c>
      <c r="T1853" s="8">
        <v>26</v>
      </c>
      <c r="U1853" s="12">
        <v>2.58E-2</v>
      </c>
      <c r="V1853" s="12">
        <v>1.84E-2</v>
      </c>
    </row>
    <row r="1854" spans="1:22" x14ac:dyDescent="0.2">
      <c r="A1854" s="8">
        <v>2022</v>
      </c>
      <c r="B1854" s="8" t="s">
        <v>206</v>
      </c>
      <c r="C1854" s="16">
        <v>1.47E-2</v>
      </c>
      <c r="D1854" s="10">
        <v>2.4899999999999999E-2</v>
      </c>
      <c r="E1854" s="12">
        <v>0</v>
      </c>
      <c r="F1854" s="11">
        <v>1.6830865388994922</v>
      </c>
      <c r="G1854" s="11">
        <v>0.06</v>
      </c>
      <c r="H1854" s="11">
        <v>0.10505865676730355</v>
      </c>
      <c r="I1854" s="11">
        <v>0.82</v>
      </c>
      <c r="J1854" s="11">
        <v>0.52</v>
      </c>
      <c r="K1854" s="9">
        <v>0.34939999999999999</v>
      </c>
      <c r="L1854" s="12">
        <v>0.65964654222534003</v>
      </c>
      <c r="M1854" s="12">
        <f t="shared" si="28"/>
        <v>2.464474904467469</v>
      </c>
      <c r="N1854" s="13">
        <v>0.40576594965006674</v>
      </c>
      <c r="O1854" s="12">
        <v>1.92</v>
      </c>
      <c r="P1854" s="12">
        <v>4.3783049053139816E-2</v>
      </c>
      <c r="Q1854" s="12">
        <v>0.68308653889949222</v>
      </c>
      <c r="R1854" s="12">
        <v>11.936774186333468</v>
      </c>
      <c r="S1854" s="8">
        <v>0</v>
      </c>
      <c r="T1854" s="8">
        <v>27</v>
      </c>
      <c r="U1854" s="12">
        <v>8.0199999999999994E-2</v>
      </c>
      <c r="V1854" s="12">
        <v>3.15E-2</v>
      </c>
    </row>
    <row r="1855" spans="1:22" x14ac:dyDescent="0.2">
      <c r="A1855" s="8">
        <v>2023</v>
      </c>
      <c r="B1855" s="8" t="s">
        <v>206</v>
      </c>
      <c r="C1855" s="16">
        <v>8.0000000000000002E-3</v>
      </c>
      <c r="D1855" s="10">
        <v>1.3299999999999999E-2</v>
      </c>
      <c r="E1855" s="12">
        <v>0</v>
      </c>
      <c r="F1855" s="11">
        <v>1.6991895583518637</v>
      </c>
      <c r="G1855" s="11">
        <v>0.05</v>
      </c>
      <c r="H1855" s="11">
        <v>0.2276504092104196</v>
      </c>
      <c r="I1855" s="11">
        <v>0.73</v>
      </c>
      <c r="J1855" s="11">
        <v>0.5</v>
      </c>
      <c r="K1855" s="9">
        <v>0.32700000000000001</v>
      </c>
      <c r="L1855" s="12">
        <v>0.58501365212575629</v>
      </c>
      <c r="M1855" s="12">
        <f t="shared" si="28"/>
        <v>2.5363613332989319</v>
      </c>
      <c r="N1855" s="13">
        <v>0.39426559097529873</v>
      </c>
      <c r="O1855" s="12">
        <v>1.97</v>
      </c>
      <c r="P1855" s="12">
        <v>3.4806664268095706E-2</v>
      </c>
      <c r="Q1855" s="12">
        <v>0.69918955835186369</v>
      </c>
      <c r="R1855" s="12">
        <v>11.917164477455277</v>
      </c>
      <c r="S1855" s="8">
        <v>0</v>
      </c>
      <c r="T1855" s="8">
        <v>28</v>
      </c>
      <c r="U1855" s="12">
        <v>5.0500000000000003E-2</v>
      </c>
      <c r="V1855" s="12">
        <v>3.2500000000000001E-2</v>
      </c>
    </row>
    <row r="1856" spans="1:22" x14ac:dyDescent="0.2">
      <c r="A1856" s="8">
        <v>2015</v>
      </c>
      <c r="B1856" s="8" t="s">
        <v>207</v>
      </c>
      <c r="C1856" s="9">
        <v>1.61E-2</v>
      </c>
      <c r="D1856" s="10">
        <v>0.1109</v>
      </c>
      <c r="E1856" s="12">
        <v>1</v>
      </c>
      <c r="F1856" s="11">
        <v>1.3048404609399853</v>
      </c>
      <c r="G1856" s="11">
        <v>0.27</v>
      </c>
      <c r="H1856" s="11">
        <v>9.1090974042344702E-2</v>
      </c>
      <c r="I1856" s="11">
        <v>0.6</v>
      </c>
      <c r="J1856" s="11">
        <v>0.64</v>
      </c>
      <c r="K1856" s="9">
        <v>5.0999999999999997E-2</v>
      </c>
      <c r="L1856" s="12">
        <v>0.72574187217999209</v>
      </c>
      <c r="M1856" s="12">
        <f t="shared" si="28"/>
        <v>1.1601838588499551</v>
      </c>
      <c r="N1856" s="13">
        <v>0.8619323500942867</v>
      </c>
      <c r="O1856" s="12">
        <v>5.05</v>
      </c>
      <c r="P1856" s="12">
        <v>0.19349228233483917</v>
      </c>
      <c r="Q1856" s="12">
        <v>0.30484046093998524</v>
      </c>
      <c r="R1856" s="12">
        <v>12.352994865975626</v>
      </c>
      <c r="S1856" s="8">
        <v>0</v>
      </c>
      <c r="T1856" s="8">
        <v>25</v>
      </c>
      <c r="U1856" s="12">
        <v>6.6799999999999998E-2</v>
      </c>
      <c r="V1856" s="12">
        <v>6.3E-3</v>
      </c>
    </row>
    <row r="1857" spans="1:22" x14ac:dyDescent="0.2">
      <c r="A1857" s="8">
        <v>2016</v>
      </c>
      <c r="B1857" s="8" t="s">
        <v>207</v>
      </c>
      <c r="C1857" s="9">
        <v>1.9800000000000002E-2</v>
      </c>
      <c r="D1857" s="10">
        <v>0.13289999999999999</v>
      </c>
      <c r="E1857" s="12">
        <v>1</v>
      </c>
      <c r="F1857" s="11">
        <v>1.3709133352112619</v>
      </c>
      <c r="G1857" s="11">
        <v>0.21</v>
      </c>
      <c r="H1857" s="11">
        <v>-0.17121310128529987</v>
      </c>
      <c r="I1857" s="11">
        <v>0.62</v>
      </c>
      <c r="J1857" s="11">
        <v>0.69</v>
      </c>
      <c r="K1857" s="9">
        <v>5.5500000000000001E-2</v>
      </c>
      <c r="L1857" s="12">
        <v>0.78140946933787869</v>
      </c>
      <c r="M1857" s="12">
        <f t="shared" si="28"/>
        <v>1.1916350502466273</v>
      </c>
      <c r="N1857" s="13">
        <v>0.83918310374727112</v>
      </c>
      <c r="O1857" s="12">
        <v>3.85</v>
      </c>
      <c r="P1857" s="12">
        <v>0.13392592497008649</v>
      </c>
      <c r="Q1857" s="12">
        <v>0.37091333521126185</v>
      </c>
      <c r="R1857" s="12">
        <v>12.298295861407992</v>
      </c>
      <c r="S1857" s="8">
        <v>0</v>
      </c>
      <c r="T1857" s="8">
        <v>26</v>
      </c>
      <c r="U1857" s="12">
        <v>6.2100000000000002E-2</v>
      </c>
      <c r="V1857" s="12">
        <v>6.6600000000000006E-2</v>
      </c>
    </row>
    <row r="1858" spans="1:22" x14ac:dyDescent="0.2">
      <c r="A1858" s="8">
        <v>2017</v>
      </c>
      <c r="B1858" s="8" t="s">
        <v>207</v>
      </c>
      <c r="C1858" s="9">
        <v>0.03</v>
      </c>
      <c r="D1858" s="10">
        <v>0.1804</v>
      </c>
      <c r="E1858" s="12">
        <v>1</v>
      </c>
      <c r="F1858" s="11">
        <v>1.146780339164978</v>
      </c>
      <c r="G1858" s="11">
        <v>0.16</v>
      </c>
      <c r="H1858" s="11">
        <v>-6.5172581926359718E-2</v>
      </c>
      <c r="I1858" s="11">
        <v>0.65</v>
      </c>
      <c r="J1858" s="11">
        <v>0.98</v>
      </c>
      <c r="K1858" s="9">
        <v>5.9700000000000003E-2</v>
      </c>
      <c r="L1858" s="12">
        <v>0.68536667075257096</v>
      </c>
      <c r="M1858" s="12">
        <f t="shared" si="28"/>
        <v>1.2070717356492313</v>
      </c>
      <c r="N1858" s="13">
        <v>0.82845117689889702</v>
      </c>
      <c r="O1858" s="12">
        <v>4.1900000000000004</v>
      </c>
      <c r="P1858" s="12">
        <v>0.12613588095244602</v>
      </c>
      <c r="Q1858" s="12">
        <v>0.14678033916497804</v>
      </c>
      <c r="R1858" s="12">
        <v>12.303981822111478</v>
      </c>
      <c r="S1858" s="8">
        <v>0</v>
      </c>
      <c r="T1858" s="8">
        <v>27</v>
      </c>
      <c r="U1858" s="12">
        <v>6.8099999999999994E-2</v>
      </c>
      <c r="V1858" s="12">
        <v>3.5299999999999998E-2</v>
      </c>
    </row>
    <row r="1859" spans="1:22" x14ac:dyDescent="0.2">
      <c r="A1859" s="8">
        <v>2018</v>
      </c>
      <c r="B1859" s="8" t="s">
        <v>207</v>
      </c>
      <c r="C1859" s="9">
        <v>2.0199999999999999E-2</v>
      </c>
      <c r="D1859" s="10">
        <v>0.1143</v>
      </c>
      <c r="E1859" s="12">
        <v>1</v>
      </c>
      <c r="F1859" s="11">
        <v>1.2287324579050685</v>
      </c>
      <c r="G1859" s="11">
        <v>0.23</v>
      </c>
      <c r="H1859" s="11">
        <v>2.58373468476761E-2</v>
      </c>
      <c r="I1859" s="11">
        <v>0.57999999999999996</v>
      </c>
      <c r="J1859" s="11">
        <v>1.32</v>
      </c>
      <c r="K1859" s="9">
        <v>3.7999999999999999E-2</v>
      </c>
      <c r="L1859" s="12">
        <v>0.70258053779329621</v>
      </c>
      <c r="M1859" s="12">
        <f t="shared" ref="M1859:M1922" si="29">1/N1859</f>
        <v>1.2227495950038467</v>
      </c>
      <c r="N1859" s="13">
        <v>0.81782893577393012</v>
      </c>
      <c r="O1859" s="12">
        <v>6.75</v>
      </c>
      <c r="P1859" s="12">
        <v>0.17305395617937103</v>
      </c>
      <c r="Q1859" s="12">
        <v>0.22873245790506838</v>
      </c>
      <c r="R1859" s="12">
        <v>12.282540681141787</v>
      </c>
      <c r="S1859" s="8">
        <v>0</v>
      </c>
      <c r="T1859" s="8">
        <v>28</v>
      </c>
      <c r="U1859" s="12">
        <v>7.0800000000000002E-2</v>
      </c>
      <c r="V1859" s="12">
        <v>3.5400000000000001E-2</v>
      </c>
    </row>
    <row r="1860" spans="1:22" x14ac:dyDescent="0.2">
      <c r="A1860" s="8">
        <v>2019</v>
      </c>
      <c r="B1860" s="8" t="s">
        <v>207</v>
      </c>
      <c r="C1860" s="9">
        <v>1.8700000000000001E-2</v>
      </c>
      <c r="D1860" s="10">
        <v>9.69E-2</v>
      </c>
      <c r="E1860" s="12">
        <v>1</v>
      </c>
      <c r="F1860" s="11">
        <v>1.2578466940201107</v>
      </c>
      <c r="G1860" s="11">
        <v>0.28000000000000003</v>
      </c>
      <c r="H1860" s="11">
        <v>-2.5296078595897251E-2</v>
      </c>
      <c r="I1860" s="11">
        <v>0.94</v>
      </c>
      <c r="J1860" s="11">
        <v>1.24</v>
      </c>
      <c r="K1860" s="9">
        <v>4.48E-2</v>
      </c>
      <c r="L1860" s="12">
        <v>0.67010525303399671</v>
      </c>
      <c r="M1860" s="12">
        <f t="shared" si="29"/>
        <v>1.260134491597704</v>
      </c>
      <c r="N1860" s="13">
        <v>0.79356608891176084</v>
      </c>
      <c r="O1860" s="12">
        <v>5.86</v>
      </c>
      <c r="P1860" s="12">
        <v>0.21793913792431294</v>
      </c>
      <c r="Q1860" s="12">
        <v>0.25784669402011068</v>
      </c>
      <c r="R1860" s="12">
        <v>12.227044177488782</v>
      </c>
      <c r="S1860" s="8">
        <v>0</v>
      </c>
      <c r="T1860" s="8">
        <v>29</v>
      </c>
      <c r="U1860" s="12">
        <v>7.0199999999999999E-2</v>
      </c>
      <c r="V1860" s="12">
        <v>2.7900000000000001E-2</v>
      </c>
    </row>
    <row r="1861" spans="1:22" x14ac:dyDescent="0.2">
      <c r="A1861" s="8">
        <v>2020</v>
      </c>
      <c r="B1861" s="8" t="s">
        <v>207</v>
      </c>
      <c r="C1861" s="9">
        <v>1.83E-2</v>
      </c>
      <c r="D1861" s="10">
        <v>0.10100000000000001</v>
      </c>
      <c r="E1861" s="12">
        <v>1</v>
      </c>
      <c r="F1861" s="11">
        <v>1.155120831207507</v>
      </c>
      <c r="G1861" s="11">
        <v>0.2</v>
      </c>
      <c r="H1861" s="11">
        <v>2.5681086219704816E-2</v>
      </c>
      <c r="I1861" s="11">
        <v>0.91</v>
      </c>
      <c r="J1861" s="11">
        <v>0.99</v>
      </c>
      <c r="K1861" s="9">
        <v>5.2200000000000003E-2</v>
      </c>
      <c r="L1861" s="12">
        <v>0.6589171738107249</v>
      </c>
      <c r="M1861" s="12">
        <f t="shared" si="29"/>
        <v>1.1920865920965193</v>
      </c>
      <c r="N1861" s="13">
        <v>0.83886523565482163</v>
      </c>
      <c r="O1861" s="12">
        <v>3.15</v>
      </c>
      <c r="P1861" s="12">
        <v>0.16771630143719143</v>
      </c>
      <c r="Q1861" s="12">
        <v>0.15512083120750697</v>
      </c>
      <c r="R1861" s="12">
        <v>12.336599396568863</v>
      </c>
      <c r="S1861" s="8">
        <v>0</v>
      </c>
      <c r="T1861" s="8">
        <v>30</v>
      </c>
      <c r="U1861" s="12">
        <v>2.9100000000000001E-2</v>
      </c>
      <c r="V1861" s="12">
        <v>3.2300000000000002E-2</v>
      </c>
    </row>
    <row r="1862" spans="1:22" x14ac:dyDescent="0.2">
      <c r="A1862" s="8">
        <v>2021</v>
      </c>
      <c r="B1862" s="8" t="s">
        <v>207</v>
      </c>
      <c r="C1862" s="9">
        <v>1.49E-2</v>
      </c>
      <c r="D1862" s="10">
        <v>9.7299999999999998E-2</v>
      </c>
      <c r="E1862" s="12">
        <v>1</v>
      </c>
      <c r="F1862" s="11">
        <v>1.1358097202275388</v>
      </c>
      <c r="G1862" s="11">
        <v>0.22</v>
      </c>
      <c r="H1862" s="11">
        <v>6.5960263835403807E-2</v>
      </c>
      <c r="I1862" s="11">
        <v>0.7</v>
      </c>
      <c r="J1862" s="11">
        <v>0.76</v>
      </c>
      <c r="K1862" s="9">
        <v>4.8399999999999999E-2</v>
      </c>
      <c r="L1862" s="12">
        <v>0.68325173711211262</v>
      </c>
      <c r="M1862" s="12">
        <f t="shared" si="29"/>
        <v>1.1702768741794869</v>
      </c>
      <c r="N1862" s="13">
        <v>0.85449864221330296</v>
      </c>
      <c r="O1862" s="12">
        <v>3.21</v>
      </c>
      <c r="P1862" s="12">
        <v>0.18908574478554344</v>
      </c>
      <c r="Q1862" s="12">
        <v>0.13580972022753887</v>
      </c>
      <c r="R1862" s="12">
        <v>12.379301626867855</v>
      </c>
      <c r="S1862" s="8">
        <v>0</v>
      </c>
      <c r="T1862" s="8">
        <v>31</v>
      </c>
      <c r="U1862" s="12">
        <v>2.58E-2</v>
      </c>
      <c r="V1862" s="12">
        <v>1.84E-2</v>
      </c>
    </row>
    <row r="1863" spans="1:22" x14ac:dyDescent="0.2">
      <c r="A1863" s="8">
        <v>2022</v>
      </c>
      <c r="B1863" s="8" t="s">
        <v>207</v>
      </c>
      <c r="C1863" s="9">
        <v>9.4000000000000004E-3</v>
      </c>
      <c r="D1863" s="10">
        <v>6.5699999999999995E-2</v>
      </c>
      <c r="E1863" s="12">
        <v>1</v>
      </c>
      <c r="F1863" s="11">
        <v>1.1317411877592802</v>
      </c>
      <c r="G1863" s="11">
        <v>0.26</v>
      </c>
      <c r="H1863" s="11">
        <v>2.3700796311768042E-3</v>
      </c>
      <c r="I1863" s="11">
        <v>0.7</v>
      </c>
      <c r="J1863" s="11">
        <v>1.0900000000000001</v>
      </c>
      <c r="K1863" s="9">
        <v>2.6499999999999999E-2</v>
      </c>
      <c r="L1863" s="12">
        <v>0.61106014180222024</v>
      </c>
      <c r="M1863" s="12">
        <f t="shared" si="29"/>
        <v>1.1624750692026919</v>
      </c>
      <c r="N1863" s="13">
        <v>0.86023350219963945</v>
      </c>
      <c r="O1863" s="12">
        <v>6.65</v>
      </c>
      <c r="P1863" s="12">
        <v>0.22761010433029633</v>
      </c>
      <c r="Q1863" s="12">
        <v>0.13174118775928018</v>
      </c>
      <c r="R1863" s="12">
        <v>12.382405856951571</v>
      </c>
      <c r="S1863" s="8">
        <v>0</v>
      </c>
      <c r="T1863" s="8">
        <v>32</v>
      </c>
      <c r="U1863" s="12">
        <v>8.0199999999999994E-2</v>
      </c>
      <c r="V1863" s="12">
        <v>3.15E-2</v>
      </c>
    </row>
    <row r="1864" spans="1:22" x14ac:dyDescent="0.2">
      <c r="A1864" s="8">
        <v>2023</v>
      </c>
      <c r="B1864" s="8" t="s">
        <v>207</v>
      </c>
      <c r="C1864" s="9">
        <v>1.47E-2</v>
      </c>
      <c r="D1864" s="10">
        <v>0.1052</v>
      </c>
      <c r="E1864" s="12">
        <v>1</v>
      </c>
      <c r="F1864" s="11">
        <v>1.1422304875289866</v>
      </c>
      <c r="G1864" s="11">
        <v>0.28999999999999998</v>
      </c>
      <c r="H1864" s="11">
        <v>-3.0887478827691921E-2</v>
      </c>
      <c r="I1864" s="11">
        <v>0.7</v>
      </c>
      <c r="J1864" s="11">
        <v>1.05</v>
      </c>
      <c r="K1864" s="9">
        <v>3.9600000000000003E-2</v>
      </c>
      <c r="L1864" s="12">
        <v>0.63969003959698889</v>
      </c>
      <c r="M1864" s="12">
        <f t="shared" si="29"/>
        <v>1.162569058470724</v>
      </c>
      <c r="N1864" s="13">
        <v>0.86016395560658399</v>
      </c>
      <c r="O1864" s="12">
        <v>5.6</v>
      </c>
      <c r="P1864" s="12">
        <v>0.25404289964866361</v>
      </c>
      <c r="Q1864" s="12">
        <v>0.14223048752898654</v>
      </c>
      <c r="R1864" s="12">
        <v>12.40483292035344</v>
      </c>
      <c r="S1864" s="8">
        <v>0</v>
      </c>
      <c r="T1864" s="8">
        <v>33</v>
      </c>
      <c r="U1864" s="12">
        <v>5.0500000000000003E-2</v>
      </c>
      <c r="V1864" s="12">
        <v>3.2500000000000001E-2</v>
      </c>
    </row>
    <row r="1865" spans="1:22" x14ac:dyDescent="0.2">
      <c r="A1865" s="8">
        <v>2015</v>
      </c>
      <c r="B1865" s="8" t="s">
        <v>208</v>
      </c>
      <c r="C1865" s="9">
        <v>0.14480000000000001</v>
      </c>
      <c r="D1865" s="10">
        <v>0.2437</v>
      </c>
      <c r="E1865" s="12">
        <v>0</v>
      </c>
      <c r="F1865" s="11">
        <v>0.56267651100007909</v>
      </c>
      <c r="G1865" s="11">
        <v>0.17</v>
      </c>
      <c r="H1865" s="11">
        <v>1.456568163689725</v>
      </c>
      <c r="I1865" s="11">
        <v>0.55000000000000004</v>
      </c>
      <c r="J1865" s="11">
        <v>0.37</v>
      </c>
      <c r="K1865" s="9">
        <v>0.69699999999999995</v>
      </c>
      <c r="L1865" s="12">
        <v>0.8919312195896314</v>
      </c>
      <c r="M1865" s="12">
        <f t="shared" si="29"/>
        <v>2.9461681497104517</v>
      </c>
      <c r="N1865" s="13">
        <v>0.3394239395664771</v>
      </c>
      <c r="O1865" s="12">
        <v>13.22</v>
      </c>
      <c r="P1865" s="12">
        <v>0.3044612508267629</v>
      </c>
      <c r="Q1865" s="12">
        <v>-0.43732348899992096</v>
      </c>
      <c r="R1865" s="12">
        <v>11.964865162637423</v>
      </c>
      <c r="S1865" s="8">
        <v>0</v>
      </c>
      <c r="T1865" s="8">
        <v>7</v>
      </c>
      <c r="U1865" s="12">
        <v>6.6799999999999998E-2</v>
      </c>
      <c r="V1865" s="12">
        <v>6.3E-3</v>
      </c>
    </row>
    <row r="1866" spans="1:22" x14ac:dyDescent="0.2">
      <c r="A1866" s="8">
        <v>2016</v>
      </c>
      <c r="B1866" s="8" t="s">
        <v>208</v>
      </c>
      <c r="C1866" s="9">
        <v>0.2596</v>
      </c>
      <c r="D1866" s="10">
        <v>0.35580000000000001</v>
      </c>
      <c r="E1866" s="12">
        <v>0</v>
      </c>
      <c r="F1866" s="11">
        <v>2.262486961392181</v>
      </c>
      <c r="G1866" s="11">
        <v>1.27</v>
      </c>
      <c r="H1866" s="11">
        <v>4.1137907692856492</v>
      </c>
      <c r="I1866" s="11">
        <v>2.1</v>
      </c>
      <c r="J1866" s="11">
        <v>0.52</v>
      </c>
      <c r="K1866" s="9">
        <v>0.72389999999999999</v>
      </c>
      <c r="L1866" s="12">
        <v>0.95830319445431311</v>
      </c>
      <c r="M1866" s="12">
        <f t="shared" si="29"/>
        <v>4.887467435173968</v>
      </c>
      <c r="N1866" s="13">
        <v>0.20460494382084929</v>
      </c>
      <c r="O1866" s="12">
        <v>11.96</v>
      </c>
      <c r="P1866" s="12">
        <v>0.56232202923115548</v>
      </c>
      <c r="Q1866" s="12">
        <v>1.2624869613921812</v>
      </c>
      <c r="R1866" s="12">
        <v>11.985489264452269</v>
      </c>
      <c r="S1866" s="8">
        <v>0</v>
      </c>
      <c r="T1866" s="8">
        <v>8</v>
      </c>
      <c r="U1866" s="12">
        <v>6.2100000000000002E-2</v>
      </c>
      <c r="V1866" s="12">
        <v>6.6600000000000006E-2</v>
      </c>
    </row>
    <row r="1867" spans="1:22" x14ac:dyDescent="0.2">
      <c r="A1867" s="8">
        <v>2017</v>
      </c>
      <c r="B1867" s="8" t="s">
        <v>208</v>
      </c>
      <c r="C1867" s="9">
        <v>0.35210000000000002</v>
      </c>
      <c r="D1867" s="10">
        <v>0.40920000000000001</v>
      </c>
      <c r="E1867" s="12">
        <v>0</v>
      </c>
      <c r="F1867" s="11">
        <v>4.342015909065787</v>
      </c>
      <c r="G1867" s="11">
        <v>0.87</v>
      </c>
      <c r="H1867" s="11">
        <v>6.8861857533464503</v>
      </c>
      <c r="I1867" s="11">
        <v>2.0299999999999998</v>
      </c>
      <c r="J1867" s="11">
        <v>0.6</v>
      </c>
      <c r="K1867" s="9">
        <v>0.76980000000000004</v>
      </c>
      <c r="L1867" s="12">
        <v>0.99081457886860724</v>
      </c>
      <c r="M1867" s="12">
        <f t="shared" si="29"/>
        <v>13.153038012064426</v>
      </c>
      <c r="N1867" s="13">
        <v>7.6028062800606602E-2</v>
      </c>
      <c r="O1867" s="12">
        <v>11.1</v>
      </c>
      <c r="P1867" s="12">
        <v>0.20027348841685857</v>
      </c>
      <c r="Q1867" s="12">
        <v>3.342015909065787</v>
      </c>
      <c r="R1867" s="12">
        <v>11.995473439349208</v>
      </c>
      <c r="S1867" s="8">
        <v>0</v>
      </c>
      <c r="T1867" s="8">
        <v>9</v>
      </c>
      <c r="U1867" s="12">
        <v>6.8099999999999994E-2</v>
      </c>
      <c r="V1867" s="12">
        <v>3.5299999999999998E-2</v>
      </c>
    </row>
    <row r="1868" spans="1:22" x14ac:dyDescent="0.2">
      <c r="A1868" s="8">
        <v>2018</v>
      </c>
      <c r="B1868" s="8" t="s">
        <v>208</v>
      </c>
      <c r="C1868" s="9">
        <v>0.44600000000000001</v>
      </c>
      <c r="D1868" s="10">
        <v>0.4859</v>
      </c>
      <c r="E1868" s="12">
        <v>0</v>
      </c>
      <c r="F1868" s="11">
        <v>3.6269046099509614</v>
      </c>
      <c r="G1868" s="11">
        <v>0.64</v>
      </c>
      <c r="H1868" s="11">
        <v>5.7500937053539563</v>
      </c>
      <c r="I1868" s="11">
        <v>2.44</v>
      </c>
      <c r="J1868" s="11">
        <v>0.69</v>
      </c>
      <c r="K1868" s="9">
        <v>0.78239999999999998</v>
      </c>
      <c r="L1868" s="12">
        <v>0.99968433131390644</v>
      </c>
      <c r="M1868" s="12">
        <f t="shared" si="29"/>
        <v>11.310625302890447</v>
      </c>
      <c r="N1868" s="13">
        <v>8.8412441683878309E-2</v>
      </c>
      <c r="O1868" s="12">
        <v>10.6</v>
      </c>
      <c r="P1868" s="12">
        <v>0.22175497037312883</v>
      </c>
      <c r="Q1868" s="12">
        <v>2.6269046099509614</v>
      </c>
      <c r="R1868" s="12">
        <v>11.987130049821038</v>
      </c>
      <c r="S1868" s="8">
        <v>0</v>
      </c>
      <c r="T1868" s="8">
        <v>10</v>
      </c>
      <c r="U1868" s="12">
        <v>7.0800000000000002E-2</v>
      </c>
      <c r="V1868" s="12">
        <v>3.5400000000000001E-2</v>
      </c>
    </row>
    <row r="1869" spans="1:22" x14ac:dyDescent="0.2">
      <c r="A1869" s="8">
        <v>2019</v>
      </c>
      <c r="B1869" s="8" t="s">
        <v>208</v>
      </c>
      <c r="C1869" s="9">
        <v>0.4914</v>
      </c>
      <c r="D1869" s="10">
        <v>0.53159999999999996</v>
      </c>
      <c r="E1869" s="12">
        <v>0</v>
      </c>
      <c r="F1869" s="11">
        <v>6.4137162473877227</v>
      </c>
      <c r="G1869" s="11">
        <v>1.02</v>
      </c>
      <c r="H1869" s="11">
        <v>8.6995636030266805</v>
      </c>
      <c r="I1869" s="11">
        <v>2.98</v>
      </c>
      <c r="J1869" s="11">
        <v>0.73</v>
      </c>
      <c r="K1869" s="9">
        <v>0.7954</v>
      </c>
      <c r="L1869" s="12">
        <v>0.99815469212092389</v>
      </c>
      <c r="M1869" s="12">
        <f t="shared" si="29"/>
        <v>15.548594737902672</v>
      </c>
      <c r="N1869" s="13">
        <v>6.4314493808389564E-2</v>
      </c>
      <c r="O1869" s="12">
        <v>11.25</v>
      </c>
      <c r="P1869" s="12">
        <v>0.17626110414851931</v>
      </c>
      <c r="Q1869" s="12">
        <v>5.4137162473877227</v>
      </c>
      <c r="R1869" s="12">
        <v>12.030710174795663</v>
      </c>
      <c r="S1869" s="8">
        <v>0</v>
      </c>
      <c r="T1869" s="8">
        <v>11</v>
      </c>
      <c r="U1869" s="12">
        <v>7.0199999999999999E-2</v>
      </c>
      <c r="V1869" s="12">
        <v>2.7900000000000001E-2</v>
      </c>
    </row>
    <row r="1870" spans="1:22" x14ac:dyDescent="0.2">
      <c r="A1870" s="8">
        <v>2020</v>
      </c>
      <c r="B1870" s="8" t="s">
        <v>208</v>
      </c>
      <c r="C1870" s="9">
        <v>0.42849999999999999</v>
      </c>
      <c r="D1870" s="10">
        <v>0.45979999999999999</v>
      </c>
      <c r="E1870" s="12">
        <v>0</v>
      </c>
      <c r="F1870" s="11">
        <v>6.5192139851555408</v>
      </c>
      <c r="G1870" s="11">
        <v>0.49</v>
      </c>
      <c r="H1870" s="11">
        <v>6.80695211463755</v>
      </c>
      <c r="I1870" s="11">
        <v>3.67</v>
      </c>
      <c r="J1870" s="11">
        <v>0.64</v>
      </c>
      <c r="K1870" s="9">
        <v>0.77629999999999999</v>
      </c>
      <c r="L1870" s="12">
        <v>1</v>
      </c>
      <c r="M1870" s="12">
        <f t="shared" si="29"/>
        <v>13.927898871044519</v>
      </c>
      <c r="N1870" s="13">
        <v>7.1798338662478048E-2</v>
      </c>
      <c r="O1870" s="12">
        <v>11.38</v>
      </c>
      <c r="P1870" s="12">
        <v>7.5395039462167079E-2</v>
      </c>
      <c r="Q1870" s="12">
        <v>5.5192139851555408</v>
      </c>
      <c r="R1870" s="12">
        <v>12.039137018444704</v>
      </c>
      <c r="S1870" s="8">
        <v>0</v>
      </c>
      <c r="T1870" s="8">
        <v>12</v>
      </c>
      <c r="U1870" s="12">
        <v>2.9100000000000001E-2</v>
      </c>
      <c r="V1870" s="12">
        <v>3.2300000000000002E-2</v>
      </c>
    </row>
    <row r="1871" spans="1:22" x14ac:dyDescent="0.2">
      <c r="A1871" s="8">
        <v>2021</v>
      </c>
      <c r="B1871" s="8" t="s">
        <v>208</v>
      </c>
      <c r="C1871" s="9">
        <v>0.4491</v>
      </c>
      <c r="D1871" s="10">
        <v>0.49759999999999999</v>
      </c>
      <c r="E1871" s="12">
        <v>0</v>
      </c>
      <c r="F1871" s="11">
        <v>5.1790199291829317</v>
      </c>
      <c r="G1871" s="11">
        <v>0.35</v>
      </c>
      <c r="H1871" s="11">
        <v>3.5956145935269359</v>
      </c>
      <c r="I1871" s="11">
        <v>2.25</v>
      </c>
      <c r="J1871" s="11">
        <v>0.67</v>
      </c>
      <c r="K1871" s="9">
        <v>0.77659999999999996</v>
      </c>
      <c r="L1871" s="12">
        <v>1</v>
      </c>
      <c r="M1871" s="12">
        <f t="shared" si="29"/>
        <v>8.5164596236143559</v>
      </c>
      <c r="N1871" s="13">
        <v>0.11741968425790568</v>
      </c>
      <c r="O1871" s="12">
        <v>11.07</v>
      </c>
      <c r="P1871" s="12">
        <v>6.7976590852869029E-2</v>
      </c>
      <c r="Q1871" s="12">
        <v>4.1790199291829317</v>
      </c>
      <c r="R1871" s="12">
        <v>12.150920338937141</v>
      </c>
      <c r="S1871" s="8">
        <v>0</v>
      </c>
      <c r="T1871" s="8">
        <v>13</v>
      </c>
      <c r="U1871" s="12">
        <v>2.58E-2</v>
      </c>
      <c r="V1871" s="12">
        <v>1.84E-2</v>
      </c>
    </row>
    <row r="1872" spans="1:22" x14ac:dyDescent="0.2">
      <c r="A1872" s="8">
        <v>2022</v>
      </c>
      <c r="B1872" s="8" t="s">
        <v>208</v>
      </c>
      <c r="C1872" s="9">
        <v>0.435</v>
      </c>
      <c r="D1872" s="10">
        <v>0.48170000000000002</v>
      </c>
      <c r="E1872" s="12">
        <v>0</v>
      </c>
      <c r="F1872" s="11">
        <v>8.508374289122381</v>
      </c>
      <c r="G1872" s="11">
        <v>0.44</v>
      </c>
      <c r="H1872" s="11">
        <v>5.0045937159262932</v>
      </c>
      <c r="I1872" s="11">
        <v>1.1599999999999999</v>
      </c>
      <c r="J1872" s="11">
        <v>0.56999999999999995</v>
      </c>
      <c r="K1872" s="9">
        <v>0.82020000000000004</v>
      </c>
      <c r="L1872" s="12">
        <v>1</v>
      </c>
      <c r="M1872" s="12">
        <f t="shared" si="29"/>
        <v>12.759456883954936</v>
      </c>
      <c r="N1872" s="13">
        <v>7.8373241831123999E-2</v>
      </c>
      <c r="O1872" s="12">
        <v>10.96</v>
      </c>
      <c r="P1872" s="12">
        <v>5.128974218894862E-2</v>
      </c>
      <c r="Q1872" s="12">
        <v>7.508374289122381</v>
      </c>
      <c r="R1872" s="12">
        <v>12.191889912598102</v>
      </c>
      <c r="S1872" s="8">
        <v>0</v>
      </c>
      <c r="T1872" s="8">
        <v>14</v>
      </c>
      <c r="U1872" s="12">
        <v>8.0199999999999994E-2</v>
      </c>
      <c r="V1872" s="12">
        <v>3.15E-2</v>
      </c>
    </row>
    <row r="1873" spans="1:22" x14ac:dyDescent="0.2">
      <c r="A1873" s="8">
        <v>2023</v>
      </c>
      <c r="B1873" s="8" t="s">
        <v>208</v>
      </c>
      <c r="C1873" s="9">
        <v>0.30580000000000002</v>
      </c>
      <c r="D1873" s="10">
        <v>0.35949999999999999</v>
      </c>
      <c r="E1873" s="12">
        <v>0</v>
      </c>
      <c r="F1873" s="11">
        <v>3.2436025129683244</v>
      </c>
      <c r="G1873" s="11">
        <v>0.45</v>
      </c>
      <c r="H1873" s="11">
        <v>1.2701010246031241</v>
      </c>
      <c r="I1873" s="11">
        <v>0.72</v>
      </c>
      <c r="J1873" s="11">
        <v>0.43</v>
      </c>
      <c r="K1873" s="9">
        <v>0.75949999999999995</v>
      </c>
      <c r="L1873" s="12">
        <v>1</v>
      </c>
      <c r="M1873" s="12">
        <f t="shared" si="29"/>
        <v>4.6758245566840406</v>
      </c>
      <c r="N1873" s="13">
        <v>0.21386602253296927</v>
      </c>
      <c r="O1873" s="12">
        <v>11.19</v>
      </c>
      <c r="P1873" s="12">
        <v>0.14021750155086121</v>
      </c>
      <c r="Q1873" s="12">
        <v>2.2436025129683244</v>
      </c>
      <c r="R1873" s="12">
        <v>12.231214464373814</v>
      </c>
      <c r="S1873" s="8">
        <v>0</v>
      </c>
      <c r="T1873" s="8">
        <v>15</v>
      </c>
      <c r="U1873" s="12">
        <v>5.0500000000000003E-2</v>
      </c>
      <c r="V1873" s="12">
        <v>3.2500000000000001E-2</v>
      </c>
    </row>
    <row r="1874" spans="1:22" x14ac:dyDescent="0.2">
      <c r="A1874" s="8">
        <v>2015</v>
      </c>
      <c r="B1874" s="8" t="s">
        <v>209</v>
      </c>
      <c r="C1874" s="9">
        <v>8.43E-2</v>
      </c>
      <c r="D1874" s="10">
        <v>0.20430000000000001</v>
      </c>
      <c r="E1874" s="12">
        <v>0</v>
      </c>
      <c r="F1874" s="11">
        <v>1.2858198964722845</v>
      </c>
      <c r="G1874" s="11">
        <v>1.2</v>
      </c>
      <c r="H1874" s="11">
        <v>0.11836469165084378</v>
      </c>
      <c r="I1874" s="11">
        <v>1.24</v>
      </c>
      <c r="J1874" s="11">
        <v>2.99</v>
      </c>
      <c r="K1874" s="9">
        <v>7.9399999999999998E-2</v>
      </c>
      <c r="L1874" s="12">
        <v>0.85841462204490881</v>
      </c>
      <c r="M1874" s="12">
        <f t="shared" si="29"/>
        <v>1.6926484132016126</v>
      </c>
      <c r="N1874" s="13">
        <v>0.59079014413189257</v>
      </c>
      <c r="O1874" s="12">
        <v>172.01</v>
      </c>
      <c r="P1874" s="12">
        <v>0.9330921393059618</v>
      </c>
      <c r="Q1874" s="12">
        <v>0.2858198964722844</v>
      </c>
      <c r="R1874" s="12">
        <v>11.698315589553008</v>
      </c>
      <c r="S1874" s="8">
        <v>0</v>
      </c>
      <c r="T1874" s="8">
        <v>40</v>
      </c>
      <c r="U1874" s="12">
        <v>6.6799999999999998E-2</v>
      </c>
      <c r="V1874" s="12">
        <v>6.3E-3</v>
      </c>
    </row>
    <row r="1875" spans="1:22" x14ac:dyDescent="0.2">
      <c r="A1875" s="8">
        <v>2016</v>
      </c>
      <c r="B1875" s="8" t="s">
        <v>209</v>
      </c>
      <c r="C1875" s="9">
        <v>8.48E-2</v>
      </c>
      <c r="D1875" s="10">
        <v>0.20749999999999999</v>
      </c>
      <c r="E1875" s="12">
        <v>0</v>
      </c>
      <c r="F1875" s="11">
        <v>1.2957260176672458</v>
      </c>
      <c r="G1875" s="11">
        <v>1.19</v>
      </c>
      <c r="H1875" s="11">
        <v>9.2040769299445407E-2</v>
      </c>
      <c r="I1875" s="11">
        <v>1.23</v>
      </c>
      <c r="J1875" s="11">
        <v>2.2200000000000002</v>
      </c>
      <c r="K1875" s="9">
        <v>0.1011</v>
      </c>
      <c r="L1875" s="12">
        <v>0.85774528204355727</v>
      </c>
      <c r="M1875" s="12">
        <f t="shared" si="29"/>
        <v>1.689223261968223</v>
      </c>
      <c r="N1875" s="13">
        <v>0.59198805895843243</v>
      </c>
      <c r="O1875" s="12">
        <v>143.94</v>
      </c>
      <c r="P1875" s="12">
        <v>0.91768127985291692</v>
      </c>
      <c r="Q1875" s="12">
        <v>0.29572601766724588</v>
      </c>
      <c r="R1875" s="12">
        <v>11.715441365776888</v>
      </c>
      <c r="S1875" s="8">
        <v>0</v>
      </c>
      <c r="T1875" s="8">
        <v>41</v>
      </c>
      <c r="U1875" s="12">
        <v>6.2100000000000002E-2</v>
      </c>
      <c r="V1875" s="12">
        <v>6.6600000000000006E-2</v>
      </c>
    </row>
    <row r="1876" spans="1:22" x14ac:dyDescent="0.2">
      <c r="A1876" s="8">
        <v>2017</v>
      </c>
      <c r="B1876" s="8" t="s">
        <v>209</v>
      </c>
      <c r="C1876" s="9">
        <v>6.3E-2</v>
      </c>
      <c r="D1876" s="10">
        <v>0.1487</v>
      </c>
      <c r="E1876" s="12">
        <v>1</v>
      </c>
      <c r="F1876" s="11">
        <v>1.2546457193940188</v>
      </c>
      <c r="G1876" s="11">
        <v>1.1499999999999999</v>
      </c>
      <c r="H1876" s="11">
        <v>8.0513749524022779E-2</v>
      </c>
      <c r="I1876" s="11">
        <v>1.19</v>
      </c>
      <c r="J1876" s="11">
        <v>2.61</v>
      </c>
      <c r="K1876" s="9">
        <v>7.6399999999999996E-2</v>
      </c>
      <c r="L1876" s="12">
        <v>0.77240969241648816</v>
      </c>
      <c r="M1876" s="12">
        <f t="shared" si="29"/>
        <v>1.7856613264616106</v>
      </c>
      <c r="N1876" s="13">
        <v>0.56001660851420065</v>
      </c>
      <c r="O1876" s="12">
        <v>163.88</v>
      </c>
      <c r="P1876" s="12">
        <v>0.91434326111599051</v>
      </c>
      <c r="Q1876" s="12">
        <v>0.2546457193940187</v>
      </c>
      <c r="R1876" s="12">
        <v>11.69176194911822</v>
      </c>
      <c r="S1876" s="8">
        <v>0</v>
      </c>
      <c r="T1876" s="8">
        <v>42</v>
      </c>
      <c r="U1876" s="12">
        <v>6.8099999999999994E-2</v>
      </c>
      <c r="V1876" s="12">
        <v>3.5299999999999998E-2</v>
      </c>
    </row>
    <row r="1877" spans="1:22" x14ac:dyDescent="0.2">
      <c r="A1877" s="8">
        <v>2018</v>
      </c>
      <c r="B1877" s="8" t="s">
        <v>209</v>
      </c>
      <c r="C1877" s="9">
        <v>8.0699999999999994E-2</v>
      </c>
      <c r="D1877" s="10">
        <v>0.14849999999999999</v>
      </c>
      <c r="E1877" s="12">
        <v>0</v>
      </c>
      <c r="F1877" s="11">
        <v>1.9606376140822122</v>
      </c>
      <c r="G1877" s="11">
        <v>1.7</v>
      </c>
      <c r="H1877" s="11">
        <v>0.48273941742144494</v>
      </c>
      <c r="I1877" s="11">
        <v>1.81</v>
      </c>
      <c r="J1877" s="11">
        <v>3.64</v>
      </c>
      <c r="K1877" s="9">
        <v>7.22E-2</v>
      </c>
      <c r="L1877" s="12">
        <v>0.79616529597633934</v>
      </c>
      <c r="M1877" s="12">
        <f t="shared" si="29"/>
        <v>3.5387237187613958</v>
      </c>
      <c r="N1877" s="13">
        <v>0.28258775747263321</v>
      </c>
      <c r="O1877" s="12">
        <v>199.11</v>
      </c>
      <c r="P1877" s="12">
        <v>0.86596235829028301</v>
      </c>
      <c r="Q1877" s="12">
        <v>0.96063761408221215</v>
      </c>
      <c r="R1877" s="12">
        <v>11.467272749794642</v>
      </c>
      <c r="S1877" s="8">
        <v>0</v>
      </c>
      <c r="T1877" s="8">
        <v>43</v>
      </c>
      <c r="U1877" s="12">
        <v>7.0800000000000002E-2</v>
      </c>
      <c r="V1877" s="12">
        <v>3.5400000000000001E-2</v>
      </c>
    </row>
    <row r="1878" spans="1:22" x14ac:dyDescent="0.2">
      <c r="A1878" s="8">
        <v>2019</v>
      </c>
      <c r="B1878" s="8" t="s">
        <v>209</v>
      </c>
      <c r="C1878" s="9">
        <v>0.1201</v>
      </c>
      <c r="D1878" s="10">
        <v>0.17369999999999999</v>
      </c>
      <c r="E1878" s="12">
        <v>1</v>
      </c>
      <c r="F1878" s="11">
        <v>0.80625360618473885</v>
      </c>
      <c r="G1878" s="11">
        <v>1.0900000000000001</v>
      </c>
      <c r="H1878" s="11">
        <v>0</v>
      </c>
      <c r="I1878" s="11">
        <v>1.23</v>
      </c>
      <c r="J1878" s="11">
        <v>4.43</v>
      </c>
      <c r="K1878" s="9">
        <v>8.7599999999999997E-2</v>
      </c>
      <c r="L1878" s="12">
        <v>1</v>
      </c>
      <c r="M1878" s="12">
        <f t="shared" si="29"/>
        <v>1.6949078391014043</v>
      </c>
      <c r="N1878" s="13">
        <v>0.59000258122009386</v>
      </c>
      <c r="O1878" s="12">
        <v>153.78</v>
      </c>
      <c r="P1878" s="12">
        <v>0.71814232922795507</v>
      </c>
      <c r="Q1878" s="12">
        <v>-0.19374639381526113</v>
      </c>
      <c r="R1878" s="12">
        <v>11.415925355791011</v>
      </c>
      <c r="S1878" s="8">
        <v>0</v>
      </c>
      <c r="T1878" s="8">
        <v>44</v>
      </c>
      <c r="U1878" s="12">
        <v>7.0199999999999999E-2</v>
      </c>
      <c r="V1878" s="12">
        <v>2.7900000000000001E-2</v>
      </c>
    </row>
    <row r="1879" spans="1:22" x14ac:dyDescent="0.2">
      <c r="A1879" s="8">
        <v>2020</v>
      </c>
      <c r="B1879" s="8" t="s">
        <v>209</v>
      </c>
      <c r="C1879" s="9">
        <v>7.3800000000000004E-2</v>
      </c>
      <c r="D1879" s="10">
        <v>0.12429999999999999</v>
      </c>
      <c r="E1879" s="12">
        <v>1</v>
      </c>
      <c r="F1879" s="11"/>
      <c r="G1879" s="11">
        <v>1.18</v>
      </c>
      <c r="H1879" s="11"/>
      <c r="I1879" s="11">
        <v>1.27</v>
      </c>
      <c r="J1879" s="11">
        <v>2.72</v>
      </c>
      <c r="K1879" s="9">
        <v>0.11360000000000001</v>
      </c>
      <c r="L1879" s="12">
        <v>1</v>
      </c>
      <c r="M1879" s="12"/>
      <c r="N1879" s="13"/>
      <c r="O1879" s="12">
        <v>93.01</v>
      </c>
      <c r="P1879" s="12"/>
      <c r="Q1879" s="12"/>
      <c r="R1879" s="12"/>
      <c r="S1879" s="8">
        <v>0</v>
      </c>
      <c r="T1879" s="8">
        <v>45</v>
      </c>
      <c r="U1879" s="12">
        <v>2.9100000000000001E-2</v>
      </c>
      <c r="V1879" s="12">
        <v>3.2300000000000002E-2</v>
      </c>
    </row>
    <row r="1880" spans="1:22" x14ac:dyDescent="0.2">
      <c r="A1880" s="8">
        <v>2021</v>
      </c>
      <c r="B1880" s="8" t="s">
        <v>209</v>
      </c>
      <c r="C1880" s="9">
        <v>7.1900000000000006E-2</v>
      </c>
      <c r="D1880" s="10">
        <v>0.12740000000000001</v>
      </c>
      <c r="E1880" s="12">
        <v>1</v>
      </c>
      <c r="F1880" s="11"/>
      <c r="G1880" s="11">
        <v>1.27</v>
      </c>
      <c r="H1880" s="11"/>
      <c r="I1880" s="11">
        <v>1.39</v>
      </c>
      <c r="J1880" s="11">
        <v>2.52</v>
      </c>
      <c r="K1880" s="9">
        <v>0.1089</v>
      </c>
      <c r="L1880" s="12">
        <v>1</v>
      </c>
      <c r="M1880" s="12"/>
      <c r="N1880" s="13"/>
      <c r="O1880" s="12">
        <v>81.87</v>
      </c>
      <c r="P1880" s="12"/>
      <c r="Q1880" s="12"/>
      <c r="R1880" s="12"/>
      <c r="S1880" s="8">
        <v>0</v>
      </c>
      <c r="T1880" s="8">
        <v>46</v>
      </c>
      <c r="U1880" s="12">
        <v>2.58E-2</v>
      </c>
      <c r="V1880" s="12">
        <v>1.84E-2</v>
      </c>
    </row>
    <row r="1881" spans="1:22" x14ac:dyDescent="0.2">
      <c r="A1881" s="8">
        <v>2022</v>
      </c>
      <c r="B1881" s="8" t="s">
        <v>209</v>
      </c>
      <c r="C1881" s="9">
        <v>6.8599999999999994E-2</v>
      </c>
      <c r="D1881" s="10">
        <v>0.1062</v>
      </c>
      <c r="E1881" s="12">
        <v>1</v>
      </c>
      <c r="F1881" s="11"/>
      <c r="G1881" s="11">
        <v>1.54</v>
      </c>
      <c r="H1881" s="11"/>
      <c r="I1881" s="11">
        <v>1.74</v>
      </c>
      <c r="J1881" s="11">
        <v>6.62</v>
      </c>
      <c r="K1881" s="9">
        <v>5.0799999999999998E-2</v>
      </c>
      <c r="L1881" s="12">
        <v>1</v>
      </c>
      <c r="M1881" s="12"/>
      <c r="N1881" s="13"/>
      <c r="O1881" s="12">
        <v>171.63</v>
      </c>
      <c r="P1881" s="12"/>
      <c r="Q1881" s="12"/>
      <c r="R1881" s="12"/>
      <c r="S1881" s="8">
        <v>0</v>
      </c>
      <c r="T1881" s="8">
        <v>47</v>
      </c>
      <c r="U1881" s="12">
        <v>8.0199999999999994E-2</v>
      </c>
      <c r="V1881" s="12">
        <v>3.15E-2</v>
      </c>
    </row>
    <row r="1882" spans="1:22" x14ac:dyDescent="0.2">
      <c r="A1882" s="8">
        <v>2023</v>
      </c>
      <c r="B1882" s="8" t="s">
        <v>209</v>
      </c>
      <c r="C1882" s="9">
        <v>9.69E-2</v>
      </c>
      <c r="D1882" s="10">
        <v>0.1525</v>
      </c>
      <c r="E1882" s="12">
        <v>0</v>
      </c>
      <c r="F1882" s="11">
        <v>1.3847885925447014</v>
      </c>
      <c r="G1882" s="11">
        <v>1.39</v>
      </c>
      <c r="H1882" s="11">
        <v>0</v>
      </c>
      <c r="I1882" s="11">
        <v>1.47</v>
      </c>
      <c r="J1882" s="11">
        <v>5.58</v>
      </c>
      <c r="K1882" s="9">
        <v>5.8200000000000002E-2</v>
      </c>
      <c r="L1882" s="12">
        <v>1</v>
      </c>
      <c r="M1882" s="12">
        <f t="shared" si="29"/>
        <v>2.22165748193075</v>
      </c>
      <c r="N1882" s="13">
        <v>0.45011438897905259</v>
      </c>
      <c r="O1882" s="12">
        <v>200.84</v>
      </c>
      <c r="P1882" s="12">
        <v>0.82464876718579505</v>
      </c>
      <c r="Q1882" s="12">
        <v>0.38478859254470149</v>
      </c>
      <c r="R1882" s="12">
        <v>11.480422980201801</v>
      </c>
      <c r="S1882" s="8">
        <v>0</v>
      </c>
      <c r="T1882" s="8">
        <v>48</v>
      </c>
      <c r="U1882" s="12">
        <v>5.0500000000000003E-2</v>
      </c>
      <c r="V1882" s="12">
        <v>3.2500000000000001E-2</v>
      </c>
    </row>
    <row r="1883" spans="1:22" x14ac:dyDescent="0.2">
      <c r="A1883" s="8">
        <v>2015</v>
      </c>
      <c r="B1883" s="8" t="s">
        <v>210</v>
      </c>
      <c r="C1883" s="9">
        <v>5.8700000000000002E-2</v>
      </c>
      <c r="D1883" s="10">
        <v>0.14699999999999999</v>
      </c>
      <c r="E1883" s="12">
        <v>0</v>
      </c>
      <c r="F1883" s="11">
        <v>1.4944313369307687</v>
      </c>
      <c r="G1883" s="11">
        <v>0.06</v>
      </c>
      <c r="H1883" s="11">
        <v>6.5181690093081574E-3</v>
      </c>
      <c r="I1883" s="11">
        <v>0.44</v>
      </c>
      <c r="J1883" s="11">
        <v>1.6</v>
      </c>
      <c r="K1883" s="9">
        <v>9.4E-2</v>
      </c>
      <c r="L1883" s="12">
        <v>0.80125644697008358</v>
      </c>
      <c r="M1883" s="12">
        <f t="shared" si="29"/>
        <v>1.7500363592279782</v>
      </c>
      <c r="N1883" s="13">
        <v>0.5714166992742632</v>
      </c>
      <c r="O1883" s="12">
        <v>8.09</v>
      </c>
      <c r="P1883" s="12">
        <v>3.9649879632847225E-2</v>
      </c>
      <c r="Q1883" s="12">
        <v>0.49443133693076874</v>
      </c>
      <c r="R1883" s="12">
        <v>12.13083115375461</v>
      </c>
      <c r="S1883" s="8">
        <v>0</v>
      </c>
      <c r="T1883" s="8">
        <v>39</v>
      </c>
      <c r="U1883" s="12">
        <v>6.6799999999999998E-2</v>
      </c>
      <c r="V1883" s="12">
        <v>6.3E-3</v>
      </c>
    </row>
    <row r="1884" spans="1:22" x14ac:dyDescent="0.2">
      <c r="A1884" s="8">
        <v>2016</v>
      </c>
      <c r="B1884" s="8" t="s">
        <v>210</v>
      </c>
      <c r="C1884" s="9">
        <v>7.1900000000000006E-2</v>
      </c>
      <c r="D1884" s="10">
        <v>0.15820000000000001</v>
      </c>
      <c r="E1884" s="12">
        <v>0</v>
      </c>
      <c r="F1884" s="11">
        <v>1.6194857501130955</v>
      </c>
      <c r="G1884" s="11">
        <v>0.18</v>
      </c>
      <c r="H1884" s="11">
        <v>0.34745875707235185</v>
      </c>
      <c r="I1884" s="11">
        <v>0.95</v>
      </c>
      <c r="J1884" s="11">
        <v>1.86</v>
      </c>
      <c r="K1884" s="9">
        <v>9.98E-2</v>
      </c>
      <c r="L1884" s="12">
        <v>0.82575187342648471</v>
      </c>
      <c r="M1884" s="12">
        <f t="shared" si="29"/>
        <v>1.9431551072668243</v>
      </c>
      <c r="N1884" s="13">
        <v>0.51462695708659401</v>
      </c>
      <c r="O1884" s="12">
        <v>6.36</v>
      </c>
      <c r="P1884" s="12">
        <v>0.1123156979700341</v>
      </c>
      <c r="Q1884" s="12">
        <v>0.61948575011309548</v>
      </c>
      <c r="R1884" s="12">
        <v>12.066909688157722</v>
      </c>
      <c r="S1884" s="8">
        <v>0</v>
      </c>
      <c r="T1884" s="8">
        <v>40</v>
      </c>
      <c r="U1884" s="12">
        <v>6.2100000000000002E-2</v>
      </c>
      <c r="V1884" s="12">
        <v>6.6600000000000006E-2</v>
      </c>
    </row>
    <row r="1885" spans="1:22" x14ac:dyDescent="0.2">
      <c r="A1885" s="8">
        <v>2017</v>
      </c>
      <c r="B1885" s="8" t="s">
        <v>210</v>
      </c>
      <c r="C1885" s="9">
        <v>7.6499999999999999E-2</v>
      </c>
      <c r="D1885" s="10">
        <v>0.15920000000000001</v>
      </c>
      <c r="E1885" s="12">
        <v>0</v>
      </c>
      <c r="F1885" s="11">
        <v>1.567152934483049</v>
      </c>
      <c r="G1885" s="11">
        <v>0.12</v>
      </c>
      <c r="H1885" s="11">
        <v>0.15779205414704414</v>
      </c>
      <c r="I1885" s="11">
        <v>0.63</v>
      </c>
      <c r="J1885" s="11">
        <v>1.98</v>
      </c>
      <c r="K1885" s="9">
        <v>9.7500000000000003E-2</v>
      </c>
      <c r="L1885" s="12">
        <v>0.7961352508258005</v>
      </c>
      <c r="M1885" s="12">
        <f t="shared" si="29"/>
        <v>1.9073985611908979</v>
      </c>
      <c r="N1885" s="13">
        <v>0.52427427615109601</v>
      </c>
      <c r="O1885" s="12">
        <v>6.53</v>
      </c>
      <c r="P1885" s="12">
        <v>7.8861907610737025E-2</v>
      </c>
      <c r="Q1885" s="12">
        <v>0.56715293448304915</v>
      </c>
      <c r="R1885" s="12">
        <v>12.092696743615369</v>
      </c>
      <c r="S1885" s="8">
        <v>0</v>
      </c>
      <c r="T1885" s="8">
        <v>41</v>
      </c>
      <c r="U1885" s="12">
        <v>6.8099999999999994E-2</v>
      </c>
      <c r="V1885" s="12">
        <v>3.5299999999999998E-2</v>
      </c>
    </row>
    <row r="1886" spans="1:22" x14ac:dyDescent="0.2">
      <c r="A1886" s="8">
        <v>2018</v>
      </c>
      <c r="B1886" s="8" t="s">
        <v>210</v>
      </c>
      <c r="C1886" s="9">
        <v>5.5500000000000001E-2</v>
      </c>
      <c r="D1886" s="10">
        <v>0.1179</v>
      </c>
      <c r="E1886" s="12">
        <v>0</v>
      </c>
      <c r="F1886" s="11">
        <v>1.5105653302368656</v>
      </c>
      <c r="G1886" s="11">
        <v>0.11</v>
      </c>
      <c r="H1886" s="11">
        <v>-0.17430595828660958</v>
      </c>
      <c r="I1886" s="11">
        <v>0.84</v>
      </c>
      <c r="J1886" s="11">
        <v>1.81</v>
      </c>
      <c r="K1886" s="9">
        <v>9.2100000000000001E-2</v>
      </c>
      <c r="L1886" s="12">
        <v>0.75626137435606211</v>
      </c>
      <c r="M1886" s="12">
        <f t="shared" si="29"/>
        <v>1.8722388537713806</v>
      </c>
      <c r="N1886" s="13">
        <v>0.53411988432225443</v>
      </c>
      <c r="O1886" s="12">
        <v>6.52</v>
      </c>
      <c r="P1886" s="12">
        <v>7.0561864973443411E-2</v>
      </c>
      <c r="Q1886" s="12">
        <v>0.51056533023686557</v>
      </c>
      <c r="R1886" s="12">
        <v>12.09517111537957</v>
      </c>
      <c r="S1886" s="8">
        <v>0</v>
      </c>
      <c r="T1886" s="8">
        <v>42</v>
      </c>
      <c r="U1886" s="12">
        <v>7.0800000000000002E-2</v>
      </c>
      <c r="V1886" s="12">
        <v>3.5400000000000001E-2</v>
      </c>
    </row>
    <row r="1887" spans="1:22" x14ac:dyDescent="0.2">
      <c r="A1887" s="8">
        <v>2019</v>
      </c>
      <c r="B1887" s="8" t="s">
        <v>210</v>
      </c>
      <c r="C1887" s="9">
        <v>1.2999999999999999E-3</v>
      </c>
      <c r="D1887" s="10">
        <v>2.7000000000000001E-3</v>
      </c>
      <c r="E1887" s="12">
        <v>0</v>
      </c>
      <c r="F1887" s="11">
        <v>1.5687523604782658</v>
      </c>
      <c r="G1887" s="11">
        <v>0.14000000000000001</v>
      </c>
      <c r="H1887" s="11">
        <v>0.44965972556319211</v>
      </c>
      <c r="I1887" s="11">
        <v>0.7</v>
      </c>
      <c r="J1887" s="11">
        <v>1.4</v>
      </c>
      <c r="K1887" s="9">
        <v>6.3100000000000003E-2</v>
      </c>
      <c r="L1887" s="12">
        <v>0.3935454034245226</v>
      </c>
      <c r="M1887" s="12">
        <f t="shared" si="29"/>
        <v>2.050244954001271</v>
      </c>
      <c r="N1887" s="13">
        <v>0.48774659732652614</v>
      </c>
      <c r="O1887" s="12">
        <v>4.62</v>
      </c>
      <c r="P1887" s="12">
        <v>8.9434297562056383E-2</v>
      </c>
      <c r="Q1887" s="12">
        <v>0.56875236047826583</v>
      </c>
      <c r="R1887" s="12">
        <v>12.03616006475503</v>
      </c>
      <c r="S1887" s="8">
        <v>0</v>
      </c>
      <c r="T1887" s="8">
        <v>43</v>
      </c>
      <c r="U1887" s="12">
        <v>7.0199999999999999E-2</v>
      </c>
      <c r="V1887" s="12">
        <v>2.7900000000000001E-2</v>
      </c>
    </row>
    <row r="1888" spans="1:22" x14ac:dyDescent="0.2">
      <c r="A1888" s="8">
        <v>2020</v>
      </c>
      <c r="B1888" s="8" t="s">
        <v>210</v>
      </c>
      <c r="C1888" s="9">
        <v>2.8E-3</v>
      </c>
      <c r="D1888" s="10">
        <v>5.4000000000000003E-3</v>
      </c>
      <c r="E1888" s="12">
        <v>0</v>
      </c>
      <c r="F1888" s="11">
        <v>1.6377272253988469</v>
      </c>
      <c r="G1888" s="11">
        <v>0.11</v>
      </c>
      <c r="H1888" s="11">
        <v>9.8095383003132711E-2</v>
      </c>
      <c r="I1888" s="11">
        <v>0.71</v>
      </c>
      <c r="J1888" s="11">
        <v>1.3</v>
      </c>
      <c r="K1888" s="9">
        <v>7.17E-2</v>
      </c>
      <c r="L1888" s="12">
        <v>0.22165869098754806</v>
      </c>
      <c r="M1888" s="12">
        <f t="shared" si="29"/>
        <v>2.1281564328583285</v>
      </c>
      <c r="N1888" s="13">
        <v>0.46989026960621461</v>
      </c>
      <c r="O1888" s="12">
        <v>4.7699999999999996</v>
      </c>
      <c r="P1888" s="12">
        <v>6.9993479019348576E-2</v>
      </c>
      <c r="Q1888" s="12">
        <v>0.63772722539884674</v>
      </c>
      <c r="R1888" s="12">
        <v>12.023369849112104</v>
      </c>
      <c r="S1888" s="8">
        <v>0</v>
      </c>
      <c r="T1888" s="8">
        <v>44</v>
      </c>
      <c r="U1888" s="12">
        <v>2.9100000000000001E-2</v>
      </c>
      <c r="V1888" s="12">
        <v>3.2300000000000002E-2</v>
      </c>
    </row>
    <row r="1889" spans="1:22" x14ac:dyDescent="0.2">
      <c r="A1889" s="8">
        <v>2021</v>
      </c>
      <c r="B1889" s="8" t="s">
        <v>210</v>
      </c>
      <c r="C1889" s="9">
        <v>2.9499999999999998E-2</v>
      </c>
      <c r="D1889" s="10">
        <v>6.4000000000000001E-2</v>
      </c>
      <c r="E1889" s="12">
        <v>0</v>
      </c>
      <c r="F1889" s="11">
        <v>1.4061438619902791</v>
      </c>
      <c r="G1889" s="11">
        <v>0.12</v>
      </c>
      <c r="H1889" s="11">
        <v>7.4559447009426346E-3</v>
      </c>
      <c r="I1889" s="11">
        <v>0.33</v>
      </c>
      <c r="J1889" s="11">
        <v>1.7</v>
      </c>
      <c r="K1889" s="9">
        <v>7.6200000000000004E-2</v>
      </c>
      <c r="L1889" s="12">
        <v>0.70417938282646197</v>
      </c>
      <c r="M1889" s="12">
        <f t="shared" si="29"/>
        <v>1.6908578186769325</v>
      </c>
      <c r="N1889" s="13">
        <v>0.59141578254195437</v>
      </c>
      <c r="O1889" s="12">
        <v>10.99</v>
      </c>
      <c r="P1889" s="12">
        <v>8.6499603604584682E-2</v>
      </c>
      <c r="Q1889" s="12">
        <v>0.40614386199027902</v>
      </c>
      <c r="R1889" s="12">
        <v>12.154881409941606</v>
      </c>
      <c r="S1889" s="8">
        <v>0</v>
      </c>
      <c r="T1889" s="8">
        <v>45</v>
      </c>
      <c r="U1889" s="12">
        <v>2.58E-2</v>
      </c>
      <c r="V1889" s="12">
        <v>1.84E-2</v>
      </c>
    </row>
    <row r="1890" spans="1:22" x14ac:dyDescent="0.2">
      <c r="A1890" s="8">
        <v>2022</v>
      </c>
      <c r="B1890" s="8" t="s">
        <v>210</v>
      </c>
      <c r="C1890" s="9">
        <v>3.5900000000000001E-2</v>
      </c>
      <c r="D1890" s="10">
        <v>7.51E-2</v>
      </c>
      <c r="E1890" s="12">
        <v>0</v>
      </c>
      <c r="F1890" s="11">
        <v>1.857955193250707</v>
      </c>
      <c r="G1890" s="11">
        <v>0.04</v>
      </c>
      <c r="H1890" s="11">
        <v>0.44081796331095396</v>
      </c>
      <c r="I1890" s="11">
        <v>0.26</v>
      </c>
      <c r="J1890" s="11">
        <v>1.6</v>
      </c>
      <c r="K1890" s="9">
        <v>7.17E-2</v>
      </c>
      <c r="L1890" s="12">
        <v>0.6383879755479589</v>
      </c>
      <c r="M1890" s="12">
        <f t="shared" si="29"/>
        <v>2.3220810591103569</v>
      </c>
      <c r="N1890" s="13">
        <v>0.43064818778683084</v>
      </c>
      <c r="O1890" s="12">
        <v>17.86</v>
      </c>
      <c r="P1890" s="12">
        <v>2.0588942778404645E-2</v>
      </c>
      <c r="Q1890" s="12">
        <v>0.85795519325070713</v>
      </c>
      <c r="R1890" s="12">
        <v>12.037485413828303</v>
      </c>
      <c r="S1890" s="8">
        <v>0</v>
      </c>
      <c r="T1890" s="8">
        <v>46</v>
      </c>
      <c r="U1890" s="12">
        <v>8.0199999999999994E-2</v>
      </c>
      <c r="V1890" s="12">
        <v>3.15E-2</v>
      </c>
    </row>
    <row r="1891" spans="1:22" x14ac:dyDescent="0.2">
      <c r="A1891" s="8">
        <v>2023</v>
      </c>
      <c r="B1891" s="8" t="s">
        <v>210</v>
      </c>
      <c r="C1891" s="9">
        <v>4.87E-2</v>
      </c>
      <c r="D1891" s="10">
        <v>8.9200000000000002E-2</v>
      </c>
      <c r="E1891" s="12">
        <v>0</v>
      </c>
      <c r="F1891" s="11">
        <v>1.6947539505850115</v>
      </c>
      <c r="G1891" s="11">
        <v>0.11</v>
      </c>
      <c r="H1891" s="11">
        <v>0.23395589814030052</v>
      </c>
      <c r="I1891" s="11">
        <v>0.36</v>
      </c>
      <c r="J1891" s="11">
        <v>1.34</v>
      </c>
      <c r="K1891" s="9">
        <v>5.6399999999999999E-2</v>
      </c>
      <c r="L1891" s="12">
        <v>-2.2994055930805245E-2</v>
      </c>
      <c r="M1891" s="12">
        <f t="shared" si="29"/>
        <v>2.1069349446925956</v>
      </c>
      <c r="N1891" s="13">
        <v>0.47462310239764011</v>
      </c>
      <c r="O1891" s="12">
        <v>11.43</v>
      </c>
      <c r="P1891" s="12">
        <v>6.4580999891777777E-2</v>
      </c>
      <c r="Q1891" s="12">
        <v>0.69475395058501144</v>
      </c>
      <c r="R1891" s="12">
        <v>12.094801718231976</v>
      </c>
      <c r="S1891" s="8">
        <v>0</v>
      </c>
      <c r="T1891" s="8">
        <v>47</v>
      </c>
      <c r="U1891" s="12">
        <v>5.0500000000000003E-2</v>
      </c>
      <c r="V1891" s="12">
        <v>3.2500000000000001E-2</v>
      </c>
    </row>
    <row r="1892" spans="1:22" x14ac:dyDescent="0.2">
      <c r="A1892" s="8">
        <v>2015</v>
      </c>
      <c r="B1892" s="8" t="s">
        <v>211</v>
      </c>
      <c r="C1892" s="9">
        <v>7.9500000000000001E-2</v>
      </c>
      <c r="D1892" s="10">
        <v>0.1527</v>
      </c>
      <c r="E1892" s="12">
        <v>0</v>
      </c>
      <c r="F1892" s="11">
        <v>1.6598357515183884</v>
      </c>
      <c r="G1892" s="11">
        <v>0.8</v>
      </c>
      <c r="H1892" s="11">
        <v>0.15239545031799387</v>
      </c>
      <c r="I1892" s="11">
        <v>1.61</v>
      </c>
      <c r="J1892" s="11">
        <v>1.1000000000000001</v>
      </c>
      <c r="K1892" s="9">
        <v>0.34229999999999999</v>
      </c>
      <c r="L1892" s="12">
        <v>1</v>
      </c>
      <c r="M1892" s="12">
        <f t="shared" si="29"/>
        <v>2.6702532984692646</v>
      </c>
      <c r="N1892" s="13">
        <v>0.37449630736277145</v>
      </c>
      <c r="O1892" s="12">
        <v>8.41</v>
      </c>
      <c r="P1892" s="12">
        <v>0.49811321507051093</v>
      </c>
      <c r="Q1892" s="12">
        <v>0.65983575151838825</v>
      </c>
      <c r="R1892" s="12">
        <v>11.681689952188838</v>
      </c>
      <c r="S1892" s="8">
        <v>0</v>
      </c>
      <c r="T1892" s="8">
        <v>23</v>
      </c>
      <c r="U1892" s="12">
        <v>6.6799999999999998E-2</v>
      </c>
      <c r="V1892" s="12">
        <v>6.3E-3</v>
      </c>
    </row>
    <row r="1893" spans="1:22" x14ac:dyDescent="0.2">
      <c r="A1893" s="8">
        <v>2016</v>
      </c>
      <c r="B1893" s="8" t="s">
        <v>211</v>
      </c>
      <c r="C1893" s="9">
        <v>0.1066</v>
      </c>
      <c r="D1893" s="10">
        <v>0.17150000000000001</v>
      </c>
      <c r="E1893" s="12">
        <v>0</v>
      </c>
      <c r="F1893" s="11">
        <v>1.9259734828994166</v>
      </c>
      <c r="G1893" s="11">
        <v>0.99</v>
      </c>
      <c r="H1893" s="11">
        <v>0.22810388265839415</v>
      </c>
      <c r="I1893" s="11">
        <v>1.89</v>
      </c>
      <c r="J1893" s="11">
        <v>1.1000000000000001</v>
      </c>
      <c r="K1893" s="9">
        <v>0.3009</v>
      </c>
      <c r="L1893" s="12">
        <v>1</v>
      </c>
      <c r="M1893" s="12">
        <f t="shared" si="29"/>
        <v>2.7533904493370596</v>
      </c>
      <c r="N1893" s="13">
        <v>0.36318859181078816</v>
      </c>
      <c r="O1893" s="12">
        <v>6.31</v>
      </c>
      <c r="P1893" s="12">
        <v>0.52123103430333229</v>
      </c>
      <c r="Q1893" s="12">
        <v>0.92597348289941661</v>
      </c>
      <c r="R1893" s="12">
        <v>11.72977478162772</v>
      </c>
      <c r="S1893" s="8">
        <v>0</v>
      </c>
      <c r="T1893" s="8">
        <v>24</v>
      </c>
      <c r="U1893" s="12">
        <v>6.2100000000000002E-2</v>
      </c>
      <c r="V1893" s="12">
        <v>6.6600000000000006E-2</v>
      </c>
    </row>
    <row r="1894" spans="1:22" x14ac:dyDescent="0.2">
      <c r="A1894" s="8">
        <v>2017</v>
      </c>
      <c r="B1894" s="8" t="s">
        <v>211</v>
      </c>
      <c r="C1894" s="9">
        <v>7.0400000000000004E-2</v>
      </c>
      <c r="D1894" s="10">
        <v>0.1135</v>
      </c>
      <c r="E1894" s="12">
        <v>0</v>
      </c>
      <c r="F1894" s="11">
        <v>1.8491598670458957</v>
      </c>
      <c r="G1894" s="11">
        <v>0.59</v>
      </c>
      <c r="H1894" s="11">
        <v>-0.11573020978240675</v>
      </c>
      <c r="I1894" s="11">
        <v>1.67</v>
      </c>
      <c r="J1894" s="11">
        <v>1.29</v>
      </c>
      <c r="K1894" s="9">
        <v>0.24129999999999999</v>
      </c>
      <c r="L1894" s="12">
        <v>1</v>
      </c>
      <c r="M1894" s="12">
        <f t="shared" si="29"/>
        <v>2.6341788139210114</v>
      </c>
      <c r="N1894" s="13">
        <v>0.37962494980038436</v>
      </c>
      <c r="O1894" s="12">
        <v>4.96</v>
      </c>
      <c r="P1894" s="12">
        <v>0.32553065428103262</v>
      </c>
      <c r="Q1894" s="12">
        <v>0.84915986704589563</v>
      </c>
      <c r="R1894" s="12">
        <v>11.75620208123955</v>
      </c>
      <c r="S1894" s="8">
        <v>0</v>
      </c>
      <c r="T1894" s="8">
        <v>25</v>
      </c>
      <c r="U1894" s="12">
        <v>6.8099999999999994E-2</v>
      </c>
      <c r="V1894" s="12">
        <v>3.5299999999999998E-2</v>
      </c>
    </row>
    <row r="1895" spans="1:22" x14ac:dyDescent="0.2">
      <c r="A1895" s="8">
        <v>2018</v>
      </c>
      <c r="B1895" s="8" t="s">
        <v>211</v>
      </c>
      <c r="C1895" s="9">
        <v>8.1299999999999997E-2</v>
      </c>
      <c r="D1895" s="10">
        <v>0.1384</v>
      </c>
      <c r="E1895" s="12">
        <v>0</v>
      </c>
      <c r="F1895" s="11">
        <v>1.4918981615021198</v>
      </c>
      <c r="G1895" s="11">
        <v>0.33</v>
      </c>
      <c r="H1895" s="11">
        <v>0.29876592204244606</v>
      </c>
      <c r="I1895" s="11">
        <v>1.47</v>
      </c>
      <c r="J1895" s="11">
        <v>1.36</v>
      </c>
      <c r="K1895" s="9">
        <v>0.23330000000000001</v>
      </c>
      <c r="L1895" s="12">
        <v>0.99967983365584734</v>
      </c>
      <c r="M1895" s="12">
        <f t="shared" si="29"/>
        <v>2.3553079707393096</v>
      </c>
      <c r="N1895" s="13">
        <v>0.42457292737225744</v>
      </c>
      <c r="O1895" s="12">
        <v>4.07</v>
      </c>
      <c r="P1895" s="12">
        <v>0.22597579374324592</v>
      </c>
      <c r="Q1895" s="12">
        <v>0.49189816150211996</v>
      </c>
      <c r="R1895" s="12">
        <v>11.849619436756939</v>
      </c>
      <c r="S1895" s="8">
        <v>0</v>
      </c>
      <c r="T1895" s="8">
        <v>26</v>
      </c>
      <c r="U1895" s="12">
        <v>7.0800000000000002E-2</v>
      </c>
      <c r="V1895" s="12">
        <v>3.5400000000000001E-2</v>
      </c>
    </row>
    <row r="1896" spans="1:22" x14ac:dyDescent="0.2">
      <c r="A1896" s="8">
        <v>2019</v>
      </c>
      <c r="B1896" s="8" t="s">
        <v>211</v>
      </c>
      <c r="C1896" s="9">
        <v>7.1499999999999994E-2</v>
      </c>
      <c r="D1896" s="10">
        <v>0.1055</v>
      </c>
      <c r="E1896" s="12">
        <v>0</v>
      </c>
      <c r="F1896" s="11">
        <v>2.9985262753865656</v>
      </c>
      <c r="G1896" s="11">
        <v>0.86</v>
      </c>
      <c r="H1896" s="11">
        <v>0.52342700231056938</v>
      </c>
      <c r="I1896" s="11">
        <v>2.87</v>
      </c>
      <c r="J1896" s="11">
        <v>1.36</v>
      </c>
      <c r="K1896" s="9">
        <v>0.1615</v>
      </c>
      <c r="L1896" s="12">
        <v>0.99995156318121625</v>
      </c>
      <c r="M1896" s="12">
        <f t="shared" si="29"/>
        <v>5.7376230239624535</v>
      </c>
      <c r="N1896" s="13">
        <v>0.17428820189538893</v>
      </c>
      <c r="O1896" s="12">
        <v>4.28</v>
      </c>
      <c r="P1896" s="12">
        <v>0.29357956573823329</v>
      </c>
      <c r="Q1896" s="12">
        <v>1.9985262753865654</v>
      </c>
      <c r="R1896" s="12">
        <v>11.731536463818266</v>
      </c>
      <c r="S1896" s="8">
        <v>0</v>
      </c>
      <c r="T1896" s="8">
        <v>27</v>
      </c>
      <c r="U1896" s="12">
        <v>7.0199999999999999E-2</v>
      </c>
      <c r="V1896" s="12">
        <v>2.7900000000000001E-2</v>
      </c>
    </row>
    <row r="1897" spans="1:22" x14ac:dyDescent="0.2">
      <c r="A1897" s="8">
        <v>2020</v>
      </c>
      <c r="B1897" s="8" t="s">
        <v>211</v>
      </c>
      <c r="C1897" s="9">
        <v>0.1323</v>
      </c>
      <c r="D1897" s="10">
        <v>0.17780000000000001</v>
      </c>
      <c r="E1897" s="12">
        <v>0</v>
      </c>
      <c r="F1897" s="11">
        <v>1.7644991177899108</v>
      </c>
      <c r="G1897" s="11">
        <v>0.64</v>
      </c>
      <c r="H1897" s="11">
        <v>0.71105579456008949</v>
      </c>
      <c r="I1897" s="11">
        <v>1.72</v>
      </c>
      <c r="J1897" s="11">
        <v>1.94</v>
      </c>
      <c r="K1897" s="9">
        <v>0.14280000000000001</v>
      </c>
      <c r="L1897" s="12">
        <v>0.99999947975944725</v>
      </c>
      <c r="M1897" s="12">
        <f t="shared" si="29"/>
        <v>3.1960366141219665</v>
      </c>
      <c r="N1897" s="13">
        <v>0.31288752937979897</v>
      </c>
      <c r="O1897" s="12">
        <v>6.63</v>
      </c>
      <c r="P1897" s="12">
        <v>0.36011901930931617</v>
      </c>
      <c r="Q1897" s="12">
        <v>0.76449911778991086</v>
      </c>
      <c r="R1897" s="12">
        <v>11.846362702625472</v>
      </c>
      <c r="S1897" s="8">
        <v>0</v>
      </c>
      <c r="T1897" s="8">
        <v>28</v>
      </c>
      <c r="U1897" s="12">
        <v>2.9100000000000001E-2</v>
      </c>
      <c r="V1897" s="12">
        <v>3.2300000000000002E-2</v>
      </c>
    </row>
    <row r="1898" spans="1:22" x14ac:dyDescent="0.2">
      <c r="A1898" s="8">
        <v>2021</v>
      </c>
      <c r="B1898" s="8" t="s">
        <v>211</v>
      </c>
      <c r="C1898" s="9">
        <v>0.21160000000000001</v>
      </c>
      <c r="D1898" s="10">
        <v>0.31559999999999999</v>
      </c>
      <c r="E1898" s="12">
        <v>0</v>
      </c>
      <c r="F1898" s="11">
        <v>2.2004072293838761</v>
      </c>
      <c r="G1898" s="11">
        <v>0.89</v>
      </c>
      <c r="H1898" s="11">
        <v>5.1317905532969714E-3</v>
      </c>
      <c r="I1898" s="11">
        <v>2.17</v>
      </c>
      <c r="J1898" s="11">
        <v>2.2599999999999998</v>
      </c>
      <c r="K1898" s="9">
        <v>0.12609999999999999</v>
      </c>
      <c r="L1898" s="12">
        <v>0.99994569663760235</v>
      </c>
      <c r="M1898" s="12">
        <f t="shared" si="29"/>
        <v>2.9777958578966701</v>
      </c>
      <c r="N1898" s="13">
        <v>0.33581885653717641</v>
      </c>
      <c r="O1898" s="12">
        <v>7.01</v>
      </c>
      <c r="P1898" s="12">
        <v>0.33982849443420815</v>
      </c>
      <c r="Q1898" s="12">
        <v>1.2004072293838761</v>
      </c>
      <c r="R1898" s="12">
        <v>11.97018340056699</v>
      </c>
      <c r="S1898" s="8">
        <v>0</v>
      </c>
      <c r="T1898" s="8">
        <v>29</v>
      </c>
      <c r="U1898" s="12">
        <v>2.58E-2</v>
      </c>
      <c r="V1898" s="12">
        <v>1.84E-2</v>
      </c>
    </row>
    <row r="1899" spans="1:22" x14ac:dyDescent="0.2">
      <c r="A1899" s="8">
        <v>2022</v>
      </c>
      <c r="B1899" s="8" t="s">
        <v>211</v>
      </c>
      <c r="C1899" s="9">
        <v>0.21970000000000001</v>
      </c>
      <c r="D1899" s="10">
        <v>0.30599999999999999</v>
      </c>
      <c r="E1899" s="12">
        <v>0</v>
      </c>
      <c r="F1899" s="11">
        <v>2.7718266980044972</v>
      </c>
      <c r="G1899" s="11">
        <v>1.07</v>
      </c>
      <c r="H1899" s="11">
        <v>0.11668356111971165</v>
      </c>
      <c r="I1899" s="11">
        <v>2.42</v>
      </c>
      <c r="J1899" s="11">
        <v>1.79</v>
      </c>
      <c r="K1899" s="9">
        <v>0.1399</v>
      </c>
      <c r="L1899" s="12">
        <v>0.99998348999591546</v>
      </c>
      <c r="M1899" s="12">
        <f t="shared" si="29"/>
        <v>4.5188740845016753</v>
      </c>
      <c r="N1899" s="13">
        <v>0.22129406159593765</v>
      </c>
      <c r="O1899" s="12">
        <v>6.38</v>
      </c>
      <c r="P1899" s="12">
        <v>0.25751249572100376</v>
      </c>
      <c r="Q1899" s="12">
        <v>1.7718266980044974</v>
      </c>
      <c r="R1899" s="12">
        <v>11.998444282619316</v>
      </c>
      <c r="S1899" s="8">
        <v>0</v>
      </c>
      <c r="T1899" s="8">
        <v>30</v>
      </c>
      <c r="U1899" s="12">
        <v>8.0199999999999994E-2</v>
      </c>
      <c r="V1899" s="12">
        <v>3.15E-2</v>
      </c>
    </row>
    <row r="1900" spans="1:22" x14ac:dyDescent="0.2">
      <c r="A1900" s="8">
        <v>2023</v>
      </c>
      <c r="B1900" s="8" t="s">
        <v>211</v>
      </c>
      <c r="C1900" s="9">
        <v>0.1016</v>
      </c>
      <c r="D1900" s="10">
        <v>0.12809999999999999</v>
      </c>
      <c r="E1900" s="12">
        <v>0</v>
      </c>
      <c r="F1900" s="11">
        <v>3.6944711873565659</v>
      </c>
      <c r="G1900" s="11">
        <v>2.15</v>
      </c>
      <c r="H1900" s="11">
        <v>1.019620996610612</v>
      </c>
      <c r="I1900" s="11">
        <v>3.09</v>
      </c>
      <c r="J1900" s="11">
        <v>1.08</v>
      </c>
      <c r="K1900" s="9">
        <v>0.17319999999999999</v>
      </c>
      <c r="L1900" s="12">
        <v>1</v>
      </c>
      <c r="M1900" s="12">
        <f t="shared" si="29"/>
        <v>5.7038207745215859</v>
      </c>
      <c r="N1900" s="13">
        <v>0.17532107678889614</v>
      </c>
      <c r="O1900" s="12">
        <v>5.94</v>
      </c>
      <c r="P1900" s="12">
        <v>0.44222564659466285</v>
      </c>
      <c r="Q1900" s="12">
        <v>2.6944711873565659</v>
      </c>
      <c r="R1900" s="12">
        <v>11.949813041456908</v>
      </c>
      <c r="S1900" s="8">
        <v>0</v>
      </c>
      <c r="T1900" s="8">
        <v>31</v>
      </c>
      <c r="U1900" s="12">
        <v>5.0500000000000003E-2</v>
      </c>
      <c r="V1900" s="12">
        <v>3.2500000000000001E-2</v>
      </c>
    </row>
    <row r="1901" spans="1:22" x14ac:dyDescent="0.2">
      <c r="A1901" s="8">
        <v>2015</v>
      </c>
      <c r="B1901" s="8" t="s">
        <v>212</v>
      </c>
      <c r="C1901" s="9">
        <v>0.22239999999999999</v>
      </c>
      <c r="D1901" s="10">
        <v>0.49619999999999997</v>
      </c>
      <c r="E1901" s="12">
        <v>0</v>
      </c>
      <c r="F1901" s="11">
        <v>1.7695602500107532</v>
      </c>
      <c r="G1901" s="11">
        <v>0.66</v>
      </c>
      <c r="H1901" s="11">
        <v>-0.82502195994117411</v>
      </c>
      <c r="I1901" s="11">
        <v>1.67</v>
      </c>
      <c r="J1901" s="11">
        <v>1.54</v>
      </c>
      <c r="K1901" s="9">
        <v>0.30940000000000001</v>
      </c>
      <c r="L1901" s="12">
        <v>1</v>
      </c>
      <c r="M1901" s="12">
        <f t="shared" si="29"/>
        <v>2.7654110403912884</v>
      </c>
      <c r="N1901" s="13">
        <v>0.36160989646533931</v>
      </c>
      <c r="O1901" s="12">
        <v>6.49</v>
      </c>
      <c r="P1901" s="12">
        <v>0.38225442296257106</v>
      </c>
      <c r="Q1901" s="12">
        <v>0.76956025001075334</v>
      </c>
      <c r="R1901" s="12">
        <v>11.514586417912625</v>
      </c>
      <c r="S1901" s="8">
        <v>0</v>
      </c>
      <c r="T1901" s="8">
        <v>11</v>
      </c>
      <c r="U1901" s="12">
        <v>6.6799999999999998E-2</v>
      </c>
      <c r="V1901" s="12">
        <v>6.3E-3</v>
      </c>
    </row>
    <row r="1902" spans="1:22" x14ac:dyDescent="0.2">
      <c r="A1902" s="8">
        <v>2016</v>
      </c>
      <c r="B1902" s="8" t="s">
        <v>212</v>
      </c>
      <c r="C1902" s="9">
        <v>0.4017</v>
      </c>
      <c r="D1902" s="10">
        <v>0.62119999999999997</v>
      </c>
      <c r="E1902" s="12">
        <v>0</v>
      </c>
      <c r="F1902" s="11">
        <v>1.7798506277012567</v>
      </c>
      <c r="G1902" s="11">
        <v>0.71</v>
      </c>
      <c r="H1902" s="11">
        <v>1.1857273671014443</v>
      </c>
      <c r="I1902" s="11">
        <v>1.71</v>
      </c>
      <c r="J1902" s="11">
        <v>2.02</v>
      </c>
      <c r="K1902" s="9">
        <v>0.31859999999999999</v>
      </c>
      <c r="L1902" s="12">
        <v>1</v>
      </c>
      <c r="M1902" s="12">
        <f t="shared" si="29"/>
        <v>2.8715335056774141</v>
      </c>
      <c r="N1902" s="13">
        <v>0.34824598007401392</v>
      </c>
      <c r="O1902" s="12">
        <v>5.9</v>
      </c>
      <c r="P1902" s="12">
        <v>0.40892511853950425</v>
      </c>
      <c r="Q1902" s="12">
        <v>0.77985062770125668</v>
      </c>
      <c r="R1902" s="12">
        <v>11.732575508579485</v>
      </c>
      <c r="S1902" s="8">
        <v>0</v>
      </c>
      <c r="T1902" s="8">
        <v>12</v>
      </c>
      <c r="U1902" s="12">
        <v>6.2100000000000002E-2</v>
      </c>
      <c r="V1902" s="12">
        <v>6.6600000000000006E-2</v>
      </c>
    </row>
    <row r="1903" spans="1:22" x14ac:dyDescent="0.2">
      <c r="A1903" s="8">
        <v>2017</v>
      </c>
      <c r="B1903" s="8" t="s">
        <v>212</v>
      </c>
      <c r="C1903" s="9">
        <v>0.33650000000000002</v>
      </c>
      <c r="D1903" s="10">
        <v>0.53969999999999996</v>
      </c>
      <c r="E1903" s="12">
        <v>0</v>
      </c>
      <c r="F1903" s="11">
        <v>2.0020409564887118</v>
      </c>
      <c r="G1903" s="11">
        <v>0.89</v>
      </c>
      <c r="H1903" s="11">
        <v>1.5881663766792757</v>
      </c>
      <c r="I1903" s="11">
        <v>1.8</v>
      </c>
      <c r="J1903" s="11">
        <v>1.79</v>
      </c>
      <c r="K1903" s="9">
        <v>0.34720000000000001</v>
      </c>
      <c r="L1903" s="12">
        <v>1</v>
      </c>
      <c r="M1903" s="12">
        <f t="shared" si="29"/>
        <v>3.4238349253527258</v>
      </c>
      <c r="N1903" s="13">
        <v>0.29207015577626871</v>
      </c>
      <c r="O1903" s="12">
        <v>6.3</v>
      </c>
      <c r="P1903" s="12">
        <v>0.4671288628829583</v>
      </c>
      <c r="Q1903" s="12">
        <v>1.0020409564887116</v>
      </c>
      <c r="R1903" s="12">
        <v>11.843912566087239</v>
      </c>
      <c r="S1903" s="8">
        <v>0</v>
      </c>
      <c r="T1903" s="8">
        <v>13</v>
      </c>
      <c r="U1903" s="12">
        <v>6.8099999999999994E-2</v>
      </c>
      <c r="V1903" s="12">
        <v>3.5299999999999998E-2</v>
      </c>
    </row>
    <row r="1904" spans="1:22" x14ac:dyDescent="0.2">
      <c r="A1904" s="8">
        <v>2018</v>
      </c>
      <c r="B1904" s="8" t="s">
        <v>212</v>
      </c>
      <c r="C1904" s="9">
        <v>0.31669999999999998</v>
      </c>
      <c r="D1904" s="10">
        <v>0.48370000000000002</v>
      </c>
      <c r="E1904" s="12">
        <v>0</v>
      </c>
      <c r="F1904" s="11">
        <v>2.5377400302728641</v>
      </c>
      <c r="G1904" s="11">
        <v>1.67</v>
      </c>
      <c r="H1904" s="11">
        <v>1.4762903451346794</v>
      </c>
      <c r="I1904" s="11">
        <v>2.46</v>
      </c>
      <c r="J1904" s="11">
        <v>1.54</v>
      </c>
      <c r="K1904" s="9">
        <v>0.36049999999999999</v>
      </c>
      <c r="L1904" s="12">
        <v>1</v>
      </c>
      <c r="M1904" s="12">
        <f t="shared" si="29"/>
        <v>3.5907154473929239</v>
      </c>
      <c r="N1904" s="13">
        <v>0.27849603084701696</v>
      </c>
      <c r="O1904" s="12">
        <v>6.75</v>
      </c>
      <c r="P1904" s="12">
        <v>0.66385798398012796</v>
      </c>
      <c r="Q1904" s="12">
        <v>1.5377400302728639</v>
      </c>
      <c r="R1904" s="12">
        <v>11.983931968529856</v>
      </c>
      <c r="S1904" s="8">
        <v>0</v>
      </c>
      <c r="T1904" s="8">
        <v>14</v>
      </c>
      <c r="U1904" s="12">
        <v>7.0800000000000002E-2</v>
      </c>
      <c r="V1904" s="12">
        <v>3.5400000000000001E-2</v>
      </c>
    </row>
    <row r="1905" spans="1:22" x14ac:dyDescent="0.2">
      <c r="A1905" s="8">
        <v>2019</v>
      </c>
      <c r="B1905" s="8" t="s">
        <v>212</v>
      </c>
      <c r="C1905" s="9">
        <v>0.31219999999999998</v>
      </c>
      <c r="D1905" s="10">
        <v>0.45579999999999998</v>
      </c>
      <c r="E1905" s="12">
        <v>0</v>
      </c>
      <c r="F1905" s="11">
        <v>2.8800721924710135</v>
      </c>
      <c r="G1905" s="11">
        <v>0.92</v>
      </c>
      <c r="H1905" s="11">
        <v>1.2888422037027407</v>
      </c>
      <c r="I1905" s="11">
        <v>2.04</v>
      </c>
      <c r="J1905" s="11">
        <v>1.43</v>
      </c>
      <c r="K1905" s="9">
        <v>0.37219999999999998</v>
      </c>
      <c r="L1905" s="12">
        <v>1</v>
      </c>
      <c r="M1905" s="12">
        <f t="shared" si="29"/>
        <v>4.3965989413785884</v>
      </c>
      <c r="N1905" s="13">
        <v>0.22744853768409498</v>
      </c>
      <c r="O1905" s="12">
        <v>6.31</v>
      </c>
      <c r="P1905" s="12">
        <v>0.32380386030798569</v>
      </c>
      <c r="Q1905" s="12">
        <v>1.8800721924710135</v>
      </c>
      <c r="R1905" s="12">
        <v>12.098098350446023</v>
      </c>
      <c r="S1905" s="8">
        <v>0</v>
      </c>
      <c r="T1905" s="8">
        <v>15</v>
      </c>
      <c r="U1905" s="12">
        <v>7.0199999999999999E-2</v>
      </c>
      <c r="V1905" s="12">
        <v>2.7900000000000001E-2</v>
      </c>
    </row>
    <row r="1906" spans="1:22" x14ac:dyDescent="0.2">
      <c r="A1906" s="8">
        <v>2020</v>
      </c>
      <c r="B1906" s="8" t="s">
        <v>212</v>
      </c>
      <c r="C1906" s="9">
        <v>7.6700000000000004E-2</v>
      </c>
      <c r="D1906" s="10">
        <v>0.1027</v>
      </c>
      <c r="E1906" s="12">
        <v>0</v>
      </c>
      <c r="F1906" s="11">
        <v>3.9468199740501948</v>
      </c>
      <c r="G1906" s="11">
        <v>1.5</v>
      </c>
      <c r="H1906" s="11">
        <v>0.50818774766388564</v>
      </c>
      <c r="I1906" s="11">
        <v>3.37</v>
      </c>
      <c r="J1906" s="11">
        <v>0.64</v>
      </c>
      <c r="K1906" s="9">
        <v>0.22969999999999999</v>
      </c>
      <c r="L1906" s="12">
        <v>1</v>
      </c>
      <c r="M1906" s="12">
        <f t="shared" si="29"/>
        <v>6.5160685645539989</v>
      </c>
      <c r="N1906" s="13">
        <v>0.1534667706598091</v>
      </c>
      <c r="O1906" s="12">
        <v>2.5099999999999998</v>
      </c>
      <c r="P1906" s="12">
        <v>0.38460237212799397</v>
      </c>
      <c r="Q1906" s="12">
        <v>2.9468199740501948</v>
      </c>
      <c r="R1906" s="12">
        <v>12.019332532365404</v>
      </c>
      <c r="S1906" s="8">
        <v>0</v>
      </c>
      <c r="T1906" s="8">
        <v>16</v>
      </c>
      <c r="U1906" s="12">
        <v>2.9100000000000001E-2</v>
      </c>
      <c r="V1906" s="12">
        <v>3.2300000000000002E-2</v>
      </c>
    </row>
    <row r="1907" spans="1:22" x14ac:dyDescent="0.2">
      <c r="A1907" s="8">
        <v>2021</v>
      </c>
      <c r="B1907" s="8" t="s">
        <v>212</v>
      </c>
      <c r="C1907" s="9">
        <v>5.3999999999999999E-2</v>
      </c>
      <c r="D1907" s="10">
        <v>6.6799999999999998E-2</v>
      </c>
      <c r="E1907" s="12">
        <v>0</v>
      </c>
      <c r="F1907" s="11">
        <v>5.7240818433161493</v>
      </c>
      <c r="G1907" s="11">
        <v>3.18</v>
      </c>
      <c r="H1907" s="11">
        <v>1.7822096308134432</v>
      </c>
      <c r="I1907" s="11">
        <v>4.93</v>
      </c>
      <c r="J1907" s="11">
        <v>0.49</v>
      </c>
      <c r="K1907" s="9">
        <v>0.21879999999999999</v>
      </c>
      <c r="L1907" s="12">
        <v>1</v>
      </c>
      <c r="M1907" s="12">
        <f t="shared" si="29"/>
        <v>7.9340461341792787</v>
      </c>
      <c r="N1907" s="13">
        <v>0.12603909570075156</v>
      </c>
      <c r="O1907" s="12">
        <v>2.08</v>
      </c>
      <c r="P1907" s="12">
        <v>0.56128640685663134</v>
      </c>
      <c r="Q1907" s="12">
        <v>4.7240818433161493</v>
      </c>
      <c r="R1907" s="12">
        <v>11.972475483119762</v>
      </c>
      <c r="S1907" s="8">
        <v>0</v>
      </c>
      <c r="T1907" s="8">
        <v>17</v>
      </c>
      <c r="U1907" s="12">
        <v>2.58E-2</v>
      </c>
      <c r="V1907" s="12">
        <v>1.84E-2</v>
      </c>
    </row>
    <row r="1908" spans="1:22" x14ac:dyDescent="0.2">
      <c r="A1908" s="8">
        <v>2022</v>
      </c>
      <c r="B1908" s="8" t="s">
        <v>212</v>
      </c>
      <c r="C1908" s="9">
        <v>0.13700000000000001</v>
      </c>
      <c r="D1908" s="10">
        <v>0.17299999999999999</v>
      </c>
      <c r="E1908" s="12">
        <v>0</v>
      </c>
      <c r="F1908" s="11">
        <v>4.2494768715746112</v>
      </c>
      <c r="G1908" s="11">
        <v>0.64</v>
      </c>
      <c r="H1908" s="11">
        <v>0.9596848361825131</v>
      </c>
      <c r="I1908" s="11">
        <v>2.2599999999999998</v>
      </c>
      <c r="J1908" s="11">
        <v>0.99</v>
      </c>
      <c r="K1908" s="9">
        <v>0.2722</v>
      </c>
      <c r="L1908" s="12">
        <v>1</v>
      </c>
      <c r="M1908" s="12">
        <f t="shared" si="29"/>
        <v>5.0156871263482792</v>
      </c>
      <c r="N1908" s="13">
        <v>0.19937447747624162</v>
      </c>
      <c r="O1908" s="12">
        <v>4.0199999999999996</v>
      </c>
      <c r="P1908" s="12">
        <v>0.15193034734272548</v>
      </c>
      <c r="Q1908" s="12">
        <v>3.2494768715746107</v>
      </c>
      <c r="R1908" s="12">
        <v>12.032031273751825</v>
      </c>
      <c r="S1908" s="8">
        <v>0</v>
      </c>
      <c r="T1908" s="8">
        <v>18</v>
      </c>
      <c r="U1908" s="12">
        <v>8.0199999999999994E-2</v>
      </c>
      <c r="V1908" s="12">
        <v>3.15E-2</v>
      </c>
    </row>
    <row r="1909" spans="1:22" x14ac:dyDescent="0.2">
      <c r="A1909" s="8">
        <v>2023</v>
      </c>
      <c r="B1909" s="8" t="s">
        <v>212</v>
      </c>
      <c r="C1909" s="9">
        <v>0.1923</v>
      </c>
      <c r="D1909" s="10">
        <v>0.25879999999999997</v>
      </c>
      <c r="E1909" s="12">
        <v>0</v>
      </c>
      <c r="F1909" s="11">
        <v>4.099281798758093</v>
      </c>
      <c r="G1909" s="11">
        <v>1.25</v>
      </c>
      <c r="H1909" s="11">
        <v>1.3726015791805293</v>
      </c>
      <c r="I1909" s="11">
        <v>2.4300000000000002</v>
      </c>
      <c r="J1909" s="11">
        <v>1.23</v>
      </c>
      <c r="K1909" s="9">
        <v>0.31280000000000002</v>
      </c>
      <c r="L1909" s="12">
        <v>1</v>
      </c>
      <c r="M1909" s="12">
        <f t="shared" si="29"/>
        <v>4.6562632063331364</v>
      </c>
      <c r="N1909" s="13">
        <v>0.21476449154331892</v>
      </c>
      <c r="O1909" s="12">
        <v>4.4000000000000004</v>
      </c>
      <c r="P1909" s="12">
        <v>0.30527806646818656</v>
      </c>
      <c r="Q1909" s="12">
        <v>3.099281798758093</v>
      </c>
      <c r="R1909" s="12">
        <v>12.110317982113262</v>
      </c>
      <c r="S1909" s="8">
        <v>0</v>
      </c>
      <c r="T1909" s="8">
        <v>19</v>
      </c>
      <c r="U1909" s="12">
        <v>5.0500000000000003E-2</v>
      </c>
      <c r="V1909" s="12">
        <v>3.2500000000000001E-2</v>
      </c>
    </row>
    <row r="1910" spans="1:22" x14ac:dyDescent="0.2">
      <c r="A1910" s="8">
        <v>2015</v>
      </c>
      <c r="B1910" s="8" t="s">
        <v>213</v>
      </c>
      <c r="C1910" s="9">
        <v>1.12E-2</v>
      </c>
      <c r="D1910" s="10">
        <v>4.9799999999999997E-2</v>
      </c>
      <c r="E1910" s="12">
        <v>0</v>
      </c>
      <c r="F1910" s="11">
        <v>2.6569218756846467</v>
      </c>
      <c r="G1910" s="11">
        <v>0.03</v>
      </c>
      <c r="H1910" s="11">
        <v>-8.5936789504099664E-2</v>
      </c>
      <c r="I1910" s="11">
        <v>2.15</v>
      </c>
      <c r="J1910" s="11">
        <v>0.27</v>
      </c>
      <c r="K1910" s="9">
        <v>0.1668</v>
      </c>
      <c r="L1910" s="12">
        <v>0.36242058511761571</v>
      </c>
      <c r="M1910" s="12">
        <f t="shared" si="29"/>
        <v>1.2684610581235227</v>
      </c>
      <c r="N1910" s="13">
        <v>0.78835687827841849</v>
      </c>
      <c r="O1910" s="12">
        <v>1.44</v>
      </c>
      <c r="P1910" s="12">
        <v>9.5620911738738112E-3</v>
      </c>
      <c r="Q1910" s="12">
        <v>1.6569218756846464</v>
      </c>
      <c r="R1910" s="12">
        <v>12.33667517087857</v>
      </c>
      <c r="S1910" s="8">
        <v>1</v>
      </c>
      <c r="T1910" s="8">
        <v>13</v>
      </c>
      <c r="U1910" s="12">
        <v>6.6799999999999998E-2</v>
      </c>
      <c r="V1910" s="12">
        <v>6.3E-3</v>
      </c>
    </row>
    <row r="1911" spans="1:22" x14ac:dyDescent="0.2">
      <c r="A1911" s="8">
        <v>2016</v>
      </c>
      <c r="B1911" s="8" t="s">
        <v>213</v>
      </c>
      <c r="C1911" s="9">
        <v>2.47E-2</v>
      </c>
      <c r="D1911" s="10">
        <v>0.105</v>
      </c>
      <c r="E1911" s="12">
        <v>1</v>
      </c>
      <c r="F1911" s="11">
        <v>1.388797629012245</v>
      </c>
      <c r="G1911" s="11">
        <v>0.09</v>
      </c>
      <c r="H1911" s="11">
        <v>0.76582970969721298</v>
      </c>
      <c r="I1911" s="11">
        <v>0.99</v>
      </c>
      <c r="J1911" s="11">
        <v>0.34</v>
      </c>
      <c r="K1911" s="9">
        <v>0.3458</v>
      </c>
      <c r="L1911" s="12">
        <v>0.69952566297213792</v>
      </c>
      <c r="M1911" s="12">
        <f t="shared" si="29"/>
        <v>1.353008612855916</v>
      </c>
      <c r="N1911" s="13">
        <v>0.73909359519095064</v>
      </c>
      <c r="O1911" s="12">
        <v>2.42</v>
      </c>
      <c r="P1911" s="12">
        <v>6.5905633954153109E-2</v>
      </c>
      <c r="Q1911" s="12">
        <v>0.38879762901224496</v>
      </c>
      <c r="R1911" s="12">
        <v>12.292447648062542</v>
      </c>
      <c r="S1911" s="8">
        <v>1</v>
      </c>
      <c r="T1911" s="8">
        <v>14</v>
      </c>
      <c r="U1911" s="12">
        <v>6.2100000000000002E-2</v>
      </c>
      <c r="V1911" s="12">
        <v>6.6600000000000006E-2</v>
      </c>
    </row>
    <row r="1912" spans="1:22" x14ac:dyDescent="0.2">
      <c r="A1912" s="8">
        <v>2017</v>
      </c>
      <c r="B1912" s="8" t="s">
        <v>213</v>
      </c>
      <c r="C1912" s="9">
        <v>5.9299999999999999E-2</v>
      </c>
      <c r="D1912" s="10">
        <v>0.1961</v>
      </c>
      <c r="E1912" s="12">
        <v>1</v>
      </c>
      <c r="F1912" s="11">
        <v>1.2122925666274738</v>
      </c>
      <c r="G1912" s="11">
        <v>0.08</v>
      </c>
      <c r="H1912" s="11">
        <v>0.15622975962299368</v>
      </c>
      <c r="I1912" s="11">
        <v>1.06</v>
      </c>
      <c r="J1912" s="11">
        <v>0.43</v>
      </c>
      <c r="K1912" s="9">
        <v>0.3019</v>
      </c>
      <c r="L1912" s="12">
        <v>0.80025354423655559</v>
      </c>
      <c r="M1912" s="12">
        <f t="shared" si="29"/>
        <v>1.5339625121578191</v>
      </c>
      <c r="N1912" s="13">
        <v>0.65190641366672242</v>
      </c>
      <c r="O1912" s="12">
        <v>3.73</v>
      </c>
      <c r="P1912" s="12">
        <v>6.954895452624528E-2</v>
      </c>
      <c r="Q1912" s="12">
        <v>0.21229256662747381</v>
      </c>
      <c r="R1912" s="12">
        <v>12.252656907223354</v>
      </c>
      <c r="S1912" s="8">
        <v>1</v>
      </c>
      <c r="T1912" s="8">
        <v>15</v>
      </c>
      <c r="U1912" s="12">
        <v>6.8099999999999994E-2</v>
      </c>
      <c r="V1912" s="12">
        <v>3.5299999999999998E-2</v>
      </c>
    </row>
    <row r="1913" spans="1:22" x14ac:dyDescent="0.2">
      <c r="A1913" s="8">
        <v>2018</v>
      </c>
      <c r="B1913" s="8" t="s">
        <v>213</v>
      </c>
      <c r="C1913" s="9">
        <v>6.3200000000000006E-2</v>
      </c>
      <c r="D1913" s="10">
        <v>0.17449999999999999</v>
      </c>
      <c r="E1913" s="12">
        <v>1</v>
      </c>
      <c r="F1913" s="11">
        <v>1.4518751244337305</v>
      </c>
      <c r="G1913" s="11">
        <v>0.09</v>
      </c>
      <c r="H1913" s="11">
        <v>4.5313001222526815E-2</v>
      </c>
      <c r="I1913" s="11">
        <v>1.17</v>
      </c>
      <c r="J1913" s="11">
        <v>0.36</v>
      </c>
      <c r="K1913" s="9">
        <v>0.34100000000000003</v>
      </c>
      <c r="L1913" s="12">
        <v>0.83958601827780877</v>
      </c>
      <c r="M1913" s="12">
        <f t="shared" si="29"/>
        <v>1.6305423631278813</v>
      </c>
      <c r="N1913" s="13">
        <v>0.6132928666027988</v>
      </c>
      <c r="O1913" s="12">
        <v>2.79</v>
      </c>
      <c r="P1913" s="12">
        <v>6.3639709589132301E-2</v>
      </c>
      <c r="Q1913" s="12">
        <v>0.45187512443373051</v>
      </c>
      <c r="R1913" s="12">
        <v>12.28907616975958</v>
      </c>
      <c r="S1913" s="8">
        <v>1</v>
      </c>
      <c r="T1913" s="8">
        <v>16</v>
      </c>
      <c r="U1913" s="12">
        <v>7.0800000000000002E-2</v>
      </c>
      <c r="V1913" s="12">
        <v>3.5400000000000001E-2</v>
      </c>
    </row>
    <row r="1914" spans="1:22" x14ac:dyDescent="0.2">
      <c r="A1914" s="8">
        <v>2019</v>
      </c>
      <c r="B1914" s="8" t="s">
        <v>213</v>
      </c>
      <c r="C1914" s="9">
        <v>5.4000000000000003E-3</v>
      </c>
      <c r="D1914" s="10">
        <v>1.47E-2</v>
      </c>
      <c r="E1914" s="12">
        <v>1</v>
      </c>
      <c r="F1914" s="11">
        <v>0.97977205130116163</v>
      </c>
      <c r="G1914" s="11">
        <v>0.25</v>
      </c>
      <c r="H1914" s="11">
        <v>3.3899974419934711E-2</v>
      </c>
      <c r="I1914" s="11">
        <v>0.76</v>
      </c>
      <c r="J1914" s="11">
        <v>0.34</v>
      </c>
      <c r="K1914" s="9">
        <v>0.20519999999999999</v>
      </c>
      <c r="L1914" s="12">
        <v>0.73418967266412416</v>
      </c>
      <c r="M1914" s="12">
        <f t="shared" si="29"/>
        <v>1.5797527842003452</v>
      </c>
      <c r="N1914" s="13">
        <v>0.63301043682362612</v>
      </c>
      <c r="O1914" s="12">
        <v>3.09</v>
      </c>
      <c r="P1914" s="12">
        <v>2.6157798792124327E-2</v>
      </c>
      <c r="Q1914" s="12">
        <v>-2.022794869883842E-2</v>
      </c>
      <c r="R1914" s="12">
        <v>12.320092843054399</v>
      </c>
      <c r="S1914" s="8">
        <v>1</v>
      </c>
      <c r="T1914" s="8">
        <v>17</v>
      </c>
      <c r="U1914" s="12">
        <v>7.0199999999999999E-2</v>
      </c>
      <c r="V1914" s="12">
        <v>2.7900000000000001E-2</v>
      </c>
    </row>
    <row r="1915" spans="1:22" x14ac:dyDescent="0.2">
      <c r="A1915" s="8">
        <v>2020</v>
      </c>
      <c r="B1915" s="8" t="s">
        <v>213</v>
      </c>
      <c r="C1915" s="9">
        <v>5.4000000000000003E-3</v>
      </c>
      <c r="D1915" s="10">
        <v>1.6500000000000001E-2</v>
      </c>
      <c r="E1915" s="12">
        <v>1</v>
      </c>
      <c r="F1915" s="11">
        <v>1.7615275594832271</v>
      </c>
      <c r="G1915" s="11">
        <v>0.15</v>
      </c>
      <c r="H1915" s="11">
        <v>0.1912453624601525</v>
      </c>
      <c r="I1915" s="11">
        <v>1.23</v>
      </c>
      <c r="J1915" s="11">
        <v>0.2</v>
      </c>
      <c r="K1915" s="9">
        <v>0.25559999999999999</v>
      </c>
      <c r="L1915" s="12">
        <v>0.73935353158208317</v>
      </c>
      <c r="M1915" s="12">
        <f t="shared" si="29"/>
        <v>1.5188168545796834</v>
      </c>
      <c r="N1915" s="13">
        <v>0.65840723125023493</v>
      </c>
      <c r="O1915" s="12">
        <v>3.48</v>
      </c>
      <c r="P1915" s="12">
        <v>8.7496228170431123E-2</v>
      </c>
      <c r="Q1915" s="12">
        <v>0.76152755948322715</v>
      </c>
      <c r="R1915" s="12">
        <v>12.401097316886492</v>
      </c>
      <c r="S1915" s="8">
        <v>1</v>
      </c>
      <c r="T1915" s="8">
        <v>18</v>
      </c>
      <c r="U1915" s="12">
        <v>2.9100000000000001E-2</v>
      </c>
      <c r="V1915" s="12">
        <v>3.2300000000000002E-2</v>
      </c>
    </row>
    <row r="1916" spans="1:22" x14ac:dyDescent="0.2">
      <c r="A1916" s="8">
        <v>2021</v>
      </c>
      <c r="B1916" s="8" t="s">
        <v>213</v>
      </c>
      <c r="C1916" s="9">
        <v>1.9699999999999999E-2</v>
      </c>
      <c r="D1916" s="10">
        <v>8.5500000000000007E-2</v>
      </c>
      <c r="E1916" s="12">
        <v>1</v>
      </c>
      <c r="F1916" s="11">
        <v>1.4285853808404203</v>
      </c>
      <c r="G1916" s="11">
        <v>0.06</v>
      </c>
      <c r="H1916" s="11">
        <v>-6.389724569192913E-2</v>
      </c>
      <c r="I1916" s="11">
        <v>0.96</v>
      </c>
      <c r="J1916" s="11">
        <v>0.2</v>
      </c>
      <c r="K1916" s="9">
        <v>0.27760000000000001</v>
      </c>
      <c r="L1916" s="12">
        <v>0.71721347371781741</v>
      </c>
      <c r="M1916" s="12">
        <f t="shared" si="29"/>
        <v>1.3089679494194122</v>
      </c>
      <c r="N1916" s="13">
        <v>0.76396064582295253</v>
      </c>
      <c r="O1916" s="12">
        <v>4.41</v>
      </c>
      <c r="P1916" s="12">
        <v>4.1188103398228065E-2</v>
      </c>
      <c r="Q1916" s="12">
        <v>0.42858538084042025</v>
      </c>
      <c r="R1916" s="12">
        <v>12.645102646673498</v>
      </c>
      <c r="S1916" s="8">
        <v>1</v>
      </c>
      <c r="T1916" s="8">
        <v>19</v>
      </c>
      <c r="U1916" s="12">
        <v>2.58E-2</v>
      </c>
      <c r="V1916" s="12">
        <v>1.84E-2</v>
      </c>
    </row>
    <row r="1917" spans="1:22" x14ac:dyDescent="0.2">
      <c r="A1917" s="8">
        <v>2022</v>
      </c>
      <c r="B1917" s="8" t="s">
        <v>213</v>
      </c>
      <c r="C1917" s="9">
        <v>1.5900000000000001E-2</v>
      </c>
      <c r="D1917" s="10">
        <v>6.3399999999999998E-2</v>
      </c>
      <c r="E1917" s="12">
        <v>1</v>
      </c>
      <c r="F1917" s="11">
        <v>1.4045047288996764</v>
      </c>
      <c r="G1917" s="11">
        <v>0.03</v>
      </c>
      <c r="H1917" s="11">
        <v>5.7922050349338103E-2</v>
      </c>
      <c r="I1917" s="11">
        <v>0.82</v>
      </c>
      <c r="J1917" s="11">
        <v>0.28999999999999998</v>
      </c>
      <c r="K1917" s="9">
        <v>0.23469999999999999</v>
      </c>
      <c r="L1917" s="12">
        <v>0.75993438507376487</v>
      </c>
      <c r="M1917" s="12">
        <f t="shared" si="29"/>
        <v>1.5120939143512182</v>
      </c>
      <c r="N1917" s="13">
        <v>0.66133458412142465</v>
      </c>
      <c r="O1917" s="12">
        <v>8.17</v>
      </c>
      <c r="P1917" s="12">
        <v>2.503060895713444E-2</v>
      </c>
      <c r="Q1917" s="12">
        <v>0.40450472889967648</v>
      </c>
      <c r="R1917" s="12">
        <v>12.739416831015347</v>
      </c>
      <c r="S1917" s="8">
        <v>1</v>
      </c>
      <c r="T1917" s="8">
        <v>20</v>
      </c>
      <c r="U1917" s="12">
        <v>8.0199999999999994E-2</v>
      </c>
      <c r="V1917" s="12">
        <v>3.15E-2</v>
      </c>
    </row>
    <row r="1918" spans="1:22" x14ac:dyDescent="0.2">
      <c r="A1918" s="8">
        <v>2023</v>
      </c>
      <c r="B1918" s="8" t="s">
        <v>213</v>
      </c>
      <c r="C1918" s="9">
        <v>6.3E-3</v>
      </c>
      <c r="D1918" s="10">
        <v>2.3900000000000001E-2</v>
      </c>
      <c r="E1918" s="12">
        <v>0</v>
      </c>
      <c r="F1918" s="11">
        <v>2.1119784034370421</v>
      </c>
      <c r="G1918" s="11">
        <v>0.04</v>
      </c>
      <c r="H1918" s="11">
        <v>-0.64518176285274476</v>
      </c>
      <c r="I1918" s="11">
        <v>0.93</v>
      </c>
      <c r="J1918" s="11">
        <v>0.21</v>
      </c>
      <c r="K1918" s="9">
        <v>0.19769999999999999</v>
      </c>
      <c r="L1918" s="12">
        <v>0.61501432898190256</v>
      </c>
      <c r="M1918" s="12">
        <f t="shared" si="29"/>
        <v>1.37885935102274</v>
      </c>
      <c r="N1918" s="13">
        <v>0.72523713115356614</v>
      </c>
      <c r="O1918" s="12">
        <v>3.54</v>
      </c>
      <c r="P1918" s="12">
        <v>1.9647988744572357E-2</v>
      </c>
      <c r="Q1918" s="12">
        <v>1.1119784034370421</v>
      </c>
      <c r="R1918" s="12">
        <v>12.854165203228117</v>
      </c>
      <c r="S1918" s="8">
        <v>1</v>
      </c>
      <c r="T1918" s="8">
        <v>21</v>
      </c>
      <c r="U1918" s="12">
        <v>5.0500000000000003E-2</v>
      </c>
      <c r="V1918" s="12">
        <v>3.2500000000000001E-2</v>
      </c>
    </row>
    <row r="1919" spans="1:22" x14ac:dyDescent="0.2">
      <c r="A1919" s="8">
        <v>2015</v>
      </c>
      <c r="B1919" s="8" t="s">
        <v>214</v>
      </c>
      <c r="C1919" s="9">
        <v>8.6999999999999994E-2</v>
      </c>
      <c r="D1919" s="10">
        <v>0.1739</v>
      </c>
      <c r="E1919" s="12">
        <v>0</v>
      </c>
      <c r="F1919" s="11">
        <v>1.5424707191444949</v>
      </c>
      <c r="G1919" s="11">
        <v>0.32</v>
      </c>
      <c r="H1919" s="11">
        <v>-0.17712060589934028</v>
      </c>
      <c r="I1919" s="11">
        <v>0.82</v>
      </c>
      <c r="J1919" s="11">
        <v>1.55</v>
      </c>
      <c r="K1919" s="9">
        <v>0.2009</v>
      </c>
      <c r="L1919" s="12">
        <v>0.85910357816535854</v>
      </c>
      <c r="M1919" s="12">
        <f t="shared" si="29"/>
        <v>2.0704938339135919</v>
      </c>
      <c r="N1919" s="13">
        <v>0.4829765651172343</v>
      </c>
      <c r="O1919" s="12">
        <v>9.16</v>
      </c>
      <c r="P1919" s="12">
        <v>0.2132382372845695</v>
      </c>
      <c r="Q1919" s="12">
        <v>0.54247071914449474</v>
      </c>
      <c r="R1919" s="12">
        <v>11.637875620690821</v>
      </c>
      <c r="S1919" s="8">
        <v>1</v>
      </c>
      <c r="T1919" s="8">
        <v>11</v>
      </c>
      <c r="U1919" s="12">
        <v>6.6799999999999998E-2</v>
      </c>
      <c r="V1919" s="12">
        <v>6.3E-3</v>
      </c>
    </row>
    <row r="1920" spans="1:22" x14ac:dyDescent="0.2">
      <c r="A1920" s="8">
        <v>2016</v>
      </c>
      <c r="B1920" s="8" t="s">
        <v>214</v>
      </c>
      <c r="C1920" s="9">
        <v>8.72E-2</v>
      </c>
      <c r="D1920" s="10">
        <v>0.16700000000000001</v>
      </c>
      <c r="E1920" s="12">
        <v>0</v>
      </c>
      <c r="F1920" s="11">
        <v>1.9889264800862843</v>
      </c>
      <c r="G1920" s="11">
        <v>0.16</v>
      </c>
      <c r="H1920" s="11">
        <v>-0.44936685334457238</v>
      </c>
      <c r="I1920" s="11">
        <v>1.31</v>
      </c>
      <c r="J1920" s="11">
        <v>1.41</v>
      </c>
      <c r="K1920" s="9">
        <v>0.1699</v>
      </c>
      <c r="L1920" s="12">
        <v>0.82990554666423566</v>
      </c>
      <c r="M1920" s="12">
        <f t="shared" si="29"/>
        <v>2.1112088487088081</v>
      </c>
      <c r="N1920" s="13">
        <v>0.47366228149886214</v>
      </c>
      <c r="O1920" s="12">
        <v>5.31</v>
      </c>
      <c r="P1920" s="12">
        <v>7.9222473998704163E-2</v>
      </c>
      <c r="Q1920" s="12">
        <v>0.98892648008628425</v>
      </c>
      <c r="R1920" s="12">
        <v>11.701425932785831</v>
      </c>
      <c r="S1920" s="8">
        <v>1</v>
      </c>
      <c r="T1920" s="8">
        <v>12</v>
      </c>
      <c r="U1920" s="12">
        <v>6.2100000000000002E-2</v>
      </c>
      <c r="V1920" s="12">
        <v>6.6600000000000006E-2</v>
      </c>
    </row>
    <row r="1921" spans="1:22" x14ac:dyDescent="0.2">
      <c r="A1921" s="8">
        <v>2017</v>
      </c>
      <c r="B1921" s="8" t="s">
        <v>214</v>
      </c>
      <c r="C1921" s="9">
        <v>6.0199999999999997E-2</v>
      </c>
      <c r="D1921" s="10">
        <v>0.1168</v>
      </c>
      <c r="E1921" s="12">
        <v>0</v>
      </c>
      <c r="F1921" s="11">
        <v>1.5168215330387922</v>
      </c>
      <c r="G1921" s="11">
        <v>0.12</v>
      </c>
      <c r="H1921" s="11">
        <v>-0.3260501790593644</v>
      </c>
      <c r="I1921" s="11">
        <v>0.62</v>
      </c>
      <c r="J1921" s="11">
        <v>1.5</v>
      </c>
      <c r="K1921" s="9">
        <v>0.14599999999999999</v>
      </c>
      <c r="L1921" s="12">
        <v>0.74157879367724455</v>
      </c>
      <c r="M1921" s="12">
        <f t="shared" si="29"/>
        <v>2.0289846915002658</v>
      </c>
      <c r="N1921" s="13">
        <v>0.492857341008612</v>
      </c>
      <c r="O1921" s="12">
        <v>5.38</v>
      </c>
      <c r="P1921" s="12">
        <v>8.0128061420075433E-2</v>
      </c>
      <c r="Q1921" s="12">
        <v>0.5168215330387923</v>
      </c>
      <c r="R1921" s="12">
        <v>11.830712938826199</v>
      </c>
      <c r="S1921" s="8">
        <v>1</v>
      </c>
      <c r="T1921" s="8">
        <v>13</v>
      </c>
      <c r="U1921" s="12">
        <v>6.8099999999999994E-2</v>
      </c>
      <c r="V1921" s="12">
        <v>3.5299999999999998E-2</v>
      </c>
    </row>
    <row r="1922" spans="1:22" x14ac:dyDescent="0.2">
      <c r="A1922" s="8">
        <v>2018</v>
      </c>
      <c r="B1922" s="8" t="s">
        <v>214</v>
      </c>
      <c r="C1922" s="9">
        <v>5.0700000000000002E-2</v>
      </c>
      <c r="D1922" s="10">
        <v>0.1031</v>
      </c>
      <c r="E1922" s="12">
        <v>0</v>
      </c>
      <c r="F1922" s="11">
        <v>1.4715327265642391</v>
      </c>
      <c r="G1922" s="11">
        <v>0.08</v>
      </c>
      <c r="H1922" s="11">
        <v>-9.9528549742382608E-2</v>
      </c>
      <c r="I1922" s="11">
        <v>0.67</v>
      </c>
      <c r="J1922" s="11">
        <v>1.1299999999999999</v>
      </c>
      <c r="K1922" s="9">
        <v>0.17030000000000001</v>
      </c>
      <c r="L1922" s="12">
        <v>0.73838904558003837</v>
      </c>
      <c r="M1922" s="12">
        <f t="shared" si="29"/>
        <v>1.9136520886122284</v>
      </c>
      <c r="N1922" s="13">
        <v>0.52256102661022119</v>
      </c>
      <c r="O1922" s="12">
        <v>4.4000000000000004</v>
      </c>
      <c r="P1922" s="12">
        <v>5.5409699744008403E-2</v>
      </c>
      <c r="Q1922" s="12">
        <v>0.47153272656423895</v>
      </c>
      <c r="R1922" s="12">
        <v>11.866423749628332</v>
      </c>
      <c r="S1922" s="8">
        <v>1</v>
      </c>
      <c r="T1922" s="8">
        <v>14</v>
      </c>
      <c r="U1922" s="12">
        <v>7.0800000000000002E-2</v>
      </c>
      <c r="V1922" s="12">
        <v>3.5400000000000001E-2</v>
      </c>
    </row>
    <row r="1923" spans="1:22" x14ac:dyDescent="0.2">
      <c r="A1923" s="8">
        <v>2019</v>
      </c>
      <c r="B1923" s="8" t="s">
        <v>214</v>
      </c>
      <c r="C1923" s="9">
        <v>0.04</v>
      </c>
      <c r="D1923" s="10">
        <v>8.5900000000000004E-2</v>
      </c>
      <c r="E1923" s="12">
        <v>0</v>
      </c>
      <c r="F1923" s="11">
        <v>1.4392377038292461</v>
      </c>
      <c r="G1923" s="11">
        <v>0.14000000000000001</v>
      </c>
      <c r="H1923" s="11">
        <v>3.8209669016485079E-2</v>
      </c>
      <c r="I1923" s="11">
        <v>0.77</v>
      </c>
      <c r="J1923" s="11">
        <v>1.1200000000000001</v>
      </c>
      <c r="K1923" s="9">
        <v>0.1552</v>
      </c>
      <c r="L1923" s="12">
        <v>0.69136043859395568</v>
      </c>
      <c r="M1923" s="12">
        <f t="shared" ref="M1923:M1986" si="30">1/N1923</f>
        <v>1.8351545766352482</v>
      </c>
      <c r="N1923" s="13">
        <v>0.5449132256932262</v>
      </c>
      <c r="O1923" s="12">
        <v>3.63</v>
      </c>
      <c r="P1923" s="12">
        <v>0.10071881154251786</v>
      </c>
      <c r="Q1923" s="12">
        <v>0.43923770382924615</v>
      </c>
      <c r="R1923" s="12">
        <v>11.907114647877947</v>
      </c>
      <c r="S1923" s="8">
        <v>1</v>
      </c>
      <c r="T1923" s="8">
        <v>15</v>
      </c>
      <c r="U1923" s="12">
        <v>7.0199999999999999E-2</v>
      </c>
      <c r="V1923" s="12">
        <v>2.7900000000000001E-2</v>
      </c>
    </row>
    <row r="1924" spans="1:22" x14ac:dyDescent="0.2">
      <c r="A1924" s="8">
        <v>2020</v>
      </c>
      <c r="B1924" s="8" t="s">
        <v>214</v>
      </c>
      <c r="C1924" s="9">
        <v>2.9700000000000001E-2</v>
      </c>
      <c r="D1924" s="10">
        <v>6.7100000000000007E-2</v>
      </c>
      <c r="E1924" s="12">
        <v>0</v>
      </c>
      <c r="F1924" s="11">
        <v>1.4146203028365016</v>
      </c>
      <c r="G1924" s="11">
        <v>0.24</v>
      </c>
      <c r="H1924" s="11">
        <v>0.13907317809258457</v>
      </c>
      <c r="I1924" s="11">
        <v>0.86</v>
      </c>
      <c r="J1924" s="11">
        <v>1.1000000000000001</v>
      </c>
      <c r="K1924" s="9">
        <v>0.15160000000000001</v>
      </c>
      <c r="L1924" s="12">
        <v>0.67005692467531175</v>
      </c>
      <c r="M1924" s="12">
        <f t="shared" si="30"/>
        <v>1.7546796381721697</v>
      </c>
      <c r="N1924" s="13">
        <v>0.56990460152697098</v>
      </c>
      <c r="O1924" s="12">
        <v>3.28</v>
      </c>
      <c r="P1924" s="12">
        <v>0.17332798942121999</v>
      </c>
      <c r="Q1924" s="12">
        <v>0.41462030283650153</v>
      </c>
      <c r="R1924" s="12">
        <v>11.949590200660332</v>
      </c>
      <c r="S1924" s="8">
        <v>1</v>
      </c>
      <c r="T1924" s="8">
        <v>16</v>
      </c>
      <c r="U1924" s="12">
        <v>2.9100000000000001E-2</v>
      </c>
      <c r="V1924" s="12">
        <v>3.2300000000000002E-2</v>
      </c>
    </row>
    <row r="1925" spans="1:22" x14ac:dyDescent="0.2">
      <c r="A1925" s="8">
        <v>2021</v>
      </c>
      <c r="B1925" s="8" t="s">
        <v>214</v>
      </c>
      <c r="C1925" s="9">
        <v>1.95E-2</v>
      </c>
      <c r="D1925" s="10">
        <v>4.5600000000000002E-2</v>
      </c>
      <c r="E1925" s="12">
        <v>1</v>
      </c>
      <c r="F1925" s="11">
        <v>1.3420921403959569</v>
      </c>
      <c r="G1925" s="11">
        <v>0.08</v>
      </c>
      <c r="H1925" s="11">
        <v>-0.10762914615569087</v>
      </c>
      <c r="I1925" s="11">
        <v>0.63</v>
      </c>
      <c r="J1925" s="11">
        <v>1.01</v>
      </c>
      <c r="K1925" s="9">
        <v>0.1336</v>
      </c>
      <c r="L1925" s="12">
        <v>0.59729525256026916</v>
      </c>
      <c r="M1925" s="12">
        <f t="shared" si="30"/>
        <v>1.7386204367932012</v>
      </c>
      <c r="N1925" s="13">
        <v>0.57516866754681095</v>
      </c>
      <c r="O1925" s="12">
        <v>3.13</v>
      </c>
      <c r="P1925" s="12">
        <v>6.3149866481171074E-2</v>
      </c>
      <c r="Q1925" s="12">
        <v>0.34209214039595698</v>
      </c>
      <c r="R1925" s="12">
        <v>11.974158002336763</v>
      </c>
      <c r="S1925" s="8">
        <v>1</v>
      </c>
      <c r="T1925" s="8">
        <v>17</v>
      </c>
      <c r="U1925" s="12">
        <v>2.58E-2</v>
      </c>
      <c r="V1925" s="12">
        <v>1.84E-2</v>
      </c>
    </row>
    <row r="1926" spans="1:22" x14ac:dyDescent="0.2">
      <c r="A1926" s="8">
        <v>2022</v>
      </c>
      <c r="B1926" s="8" t="s">
        <v>214</v>
      </c>
      <c r="C1926" s="9">
        <v>1.7999999999999999E-2</v>
      </c>
      <c r="D1926" s="10">
        <v>4.41E-2</v>
      </c>
      <c r="E1926" s="12">
        <v>1</v>
      </c>
      <c r="F1926" s="11">
        <v>1.2966508769458924</v>
      </c>
      <c r="G1926" s="11">
        <v>7.0000000000000007E-2</v>
      </c>
      <c r="H1926" s="11">
        <v>-4.1350546761875148E-2</v>
      </c>
      <c r="I1926" s="11">
        <v>0.56999999999999995</v>
      </c>
      <c r="J1926" s="11">
        <v>1.1200000000000001</v>
      </c>
      <c r="K1926" s="9">
        <v>0.13</v>
      </c>
      <c r="L1926" s="12">
        <v>0.58004896867112998</v>
      </c>
      <c r="M1926" s="12">
        <f t="shared" si="30"/>
        <v>1.6470494841818992</v>
      </c>
      <c r="N1926" s="13">
        <v>0.60714629985553037</v>
      </c>
      <c r="O1926" s="12">
        <v>3.75</v>
      </c>
      <c r="P1926" s="12">
        <v>5.5322518286828187E-2</v>
      </c>
      <c r="Q1926" s="12">
        <v>0.29665087694589248</v>
      </c>
      <c r="R1926" s="12">
        <v>12.008877059214315</v>
      </c>
      <c r="S1926" s="8">
        <v>1</v>
      </c>
      <c r="T1926" s="8">
        <v>18</v>
      </c>
      <c r="U1926" s="12">
        <v>8.0199999999999994E-2</v>
      </c>
      <c r="V1926" s="12">
        <v>3.15E-2</v>
      </c>
    </row>
    <row r="1927" spans="1:22" x14ac:dyDescent="0.2">
      <c r="A1927" s="8">
        <v>2023</v>
      </c>
      <c r="B1927" s="8" t="s">
        <v>214</v>
      </c>
      <c r="C1927" s="9">
        <v>1.2200000000000001E-2</v>
      </c>
      <c r="D1927" s="10">
        <v>3.04E-2</v>
      </c>
      <c r="E1927" s="12">
        <v>1</v>
      </c>
      <c r="F1927" s="11">
        <v>1.3600548532891914</v>
      </c>
      <c r="G1927" s="11">
        <v>7.0000000000000007E-2</v>
      </c>
      <c r="H1927" s="11">
        <v>-4.4445729419589783E-2</v>
      </c>
      <c r="I1927" s="11">
        <v>0.56999999999999995</v>
      </c>
      <c r="J1927" s="11">
        <v>1.07</v>
      </c>
      <c r="K1927" s="9">
        <v>0.1336</v>
      </c>
      <c r="L1927" s="12">
        <v>0.54895182024953026</v>
      </c>
      <c r="M1927" s="12">
        <f t="shared" si="30"/>
        <v>1.6894178137096163</v>
      </c>
      <c r="N1927" s="13">
        <v>0.59191988617913549</v>
      </c>
      <c r="O1927" s="12">
        <v>3.77</v>
      </c>
      <c r="P1927" s="12">
        <v>4.9599044996144828E-2</v>
      </c>
      <c r="Q1927" s="12">
        <v>0.3600548532891914</v>
      </c>
      <c r="R1927" s="12">
        <v>12.005278533359219</v>
      </c>
      <c r="S1927" s="8">
        <v>1</v>
      </c>
      <c r="T1927" s="8">
        <v>19</v>
      </c>
      <c r="U1927" s="12">
        <v>5.0500000000000003E-2</v>
      </c>
      <c r="V1927" s="12">
        <v>3.2500000000000001E-2</v>
      </c>
    </row>
    <row r="1928" spans="1:22" x14ac:dyDescent="0.2">
      <c r="A1928" s="8">
        <v>2015</v>
      </c>
      <c r="B1928" s="8" t="s">
        <v>215</v>
      </c>
      <c r="C1928" s="9">
        <v>4.6399999999999997E-2</v>
      </c>
      <c r="D1928" s="10">
        <v>0.14510000000000001</v>
      </c>
      <c r="E1928" s="12">
        <v>1</v>
      </c>
      <c r="F1928" s="11">
        <v>1.212660620455704</v>
      </c>
      <c r="G1928" s="11">
        <v>0.04</v>
      </c>
      <c r="H1928" s="11">
        <v>-0.10187641681721429</v>
      </c>
      <c r="I1928" s="11">
        <v>0.53</v>
      </c>
      <c r="J1928" s="11">
        <v>1.28</v>
      </c>
      <c r="K1928" s="9">
        <v>0.1535</v>
      </c>
      <c r="L1928" s="12">
        <v>0.725626416255437</v>
      </c>
      <c r="M1928" s="12">
        <f t="shared" si="30"/>
        <v>1.6243716221425324</v>
      </c>
      <c r="N1928" s="13">
        <v>0.61562267301924944</v>
      </c>
      <c r="O1928" s="12">
        <v>6.11</v>
      </c>
      <c r="P1928" s="12">
        <v>2.9823177764574181E-2</v>
      </c>
      <c r="Q1928" s="12">
        <v>0.21266062045570402</v>
      </c>
      <c r="R1928" s="12">
        <v>12.25186828932903</v>
      </c>
      <c r="S1928" s="8">
        <v>0</v>
      </c>
      <c r="T1928" s="8">
        <v>17</v>
      </c>
      <c r="U1928" s="12">
        <v>6.6799999999999998E-2</v>
      </c>
      <c r="V1928" s="12">
        <v>6.3E-3</v>
      </c>
    </row>
    <row r="1929" spans="1:22" x14ac:dyDescent="0.2">
      <c r="A1929" s="8">
        <v>2016</v>
      </c>
      <c r="B1929" s="8" t="s">
        <v>215</v>
      </c>
      <c r="C1929" s="9">
        <v>5.7799999999999997E-2</v>
      </c>
      <c r="D1929" s="10">
        <v>0.14960000000000001</v>
      </c>
      <c r="E1929" s="12">
        <v>1</v>
      </c>
      <c r="F1929" s="11">
        <v>1.3224727938737082</v>
      </c>
      <c r="G1929" s="11">
        <v>0.06</v>
      </c>
      <c r="H1929" s="11">
        <v>2.5382923160919928E-2</v>
      </c>
      <c r="I1929" s="11">
        <v>0.6</v>
      </c>
      <c r="J1929" s="11">
        <v>1.2</v>
      </c>
      <c r="K1929" s="9">
        <v>0.19139999999999999</v>
      </c>
      <c r="L1929" s="12">
        <v>0.74259394038612336</v>
      </c>
      <c r="M1929" s="12">
        <f t="shared" si="30"/>
        <v>1.6530689555926175</v>
      </c>
      <c r="N1929" s="13">
        <v>0.60493544241867681</v>
      </c>
      <c r="O1929" s="12">
        <v>5.6</v>
      </c>
      <c r="P1929" s="12">
        <v>4.6033819298015824E-2</v>
      </c>
      <c r="Q1929" s="12">
        <v>0.32247279387370825</v>
      </c>
      <c r="R1929" s="12">
        <v>12.329301153220065</v>
      </c>
      <c r="S1929" s="8">
        <v>0</v>
      </c>
      <c r="T1929" s="8">
        <v>18</v>
      </c>
      <c r="U1929" s="12">
        <v>6.2100000000000002E-2</v>
      </c>
      <c r="V1929" s="12">
        <v>6.6600000000000006E-2</v>
      </c>
    </row>
    <row r="1930" spans="1:22" x14ac:dyDescent="0.2">
      <c r="A1930" s="8">
        <v>2017</v>
      </c>
      <c r="B1930" s="8" t="s">
        <v>215</v>
      </c>
      <c r="C1930" s="9">
        <v>3.9100000000000003E-2</v>
      </c>
      <c r="D1930" s="10">
        <v>0.1163</v>
      </c>
      <c r="E1930" s="12">
        <v>1</v>
      </c>
      <c r="F1930" s="11">
        <v>1.2317671776347778</v>
      </c>
      <c r="G1930" s="11">
        <v>7.0000000000000007E-2</v>
      </c>
      <c r="H1930" s="11">
        <v>-0.16773220731812505</v>
      </c>
      <c r="I1930" s="11">
        <v>0.63</v>
      </c>
      <c r="J1930" s="11">
        <v>1.39</v>
      </c>
      <c r="K1930" s="9">
        <v>0.1331</v>
      </c>
      <c r="L1930" s="12">
        <v>0.96376771410531836</v>
      </c>
      <c r="M1930" s="12">
        <f t="shared" si="30"/>
        <v>1.444985956359512</v>
      </c>
      <c r="N1930" s="13">
        <v>0.69204824835764722</v>
      </c>
      <c r="O1930" s="12">
        <v>5.71</v>
      </c>
      <c r="P1930" s="12">
        <v>5.5463652113785476E-2</v>
      </c>
      <c r="Q1930" s="12">
        <v>0.23176717763477783</v>
      </c>
      <c r="R1930" s="12">
        <v>12.473840905620646</v>
      </c>
      <c r="S1930" s="8">
        <v>0</v>
      </c>
      <c r="T1930" s="8">
        <v>19</v>
      </c>
      <c r="U1930" s="12">
        <v>6.8099999999999994E-2</v>
      </c>
      <c r="V1930" s="12">
        <v>3.5299999999999998E-2</v>
      </c>
    </row>
    <row r="1931" spans="1:22" x14ac:dyDescent="0.2">
      <c r="A1931" s="8">
        <v>2018</v>
      </c>
      <c r="B1931" s="8" t="s">
        <v>215</v>
      </c>
      <c r="C1931" s="9">
        <v>3.1699999999999999E-2</v>
      </c>
      <c r="D1931" s="10">
        <v>0.10580000000000001</v>
      </c>
      <c r="E1931" s="12">
        <v>1</v>
      </c>
      <c r="F1931" s="11">
        <v>1.2158592606168104</v>
      </c>
      <c r="G1931" s="11">
        <v>0.09</v>
      </c>
      <c r="H1931" s="11">
        <v>4.7107242284597929E-2</v>
      </c>
      <c r="I1931" s="11">
        <v>0.69</v>
      </c>
      <c r="J1931" s="11">
        <v>1.38</v>
      </c>
      <c r="K1931" s="9">
        <v>0.12989999999999999</v>
      </c>
      <c r="L1931" s="12">
        <v>0.67381727917572209</v>
      </c>
      <c r="M1931" s="12">
        <f t="shared" si="30"/>
        <v>1.4625581562876375</v>
      </c>
      <c r="N1931" s="13">
        <v>0.68373349510987413</v>
      </c>
      <c r="O1931" s="12">
        <v>4.8</v>
      </c>
      <c r="P1931" s="12">
        <v>7.1872828303847169E-2</v>
      </c>
      <c r="Q1931" s="12">
        <v>0.21585926061681041</v>
      </c>
      <c r="R1931" s="12">
        <v>12.547716059028458</v>
      </c>
      <c r="S1931" s="8">
        <v>0</v>
      </c>
      <c r="T1931" s="8">
        <v>20</v>
      </c>
      <c r="U1931" s="12">
        <v>7.0800000000000002E-2</v>
      </c>
      <c r="V1931" s="12">
        <v>3.5400000000000001E-2</v>
      </c>
    </row>
    <row r="1932" spans="1:22" x14ac:dyDescent="0.2">
      <c r="A1932" s="8">
        <v>2019</v>
      </c>
      <c r="B1932" s="8" t="s">
        <v>215</v>
      </c>
      <c r="C1932" s="9">
        <v>2.6100000000000002E-2</v>
      </c>
      <c r="D1932" s="10">
        <v>9.1999999999999998E-2</v>
      </c>
      <c r="E1932" s="12">
        <v>1</v>
      </c>
      <c r="F1932" s="11">
        <v>1.1696166421333192</v>
      </c>
      <c r="G1932" s="11">
        <v>0.06</v>
      </c>
      <c r="H1932" s="11">
        <v>-8.2012878111995841E-2</v>
      </c>
      <c r="I1932" s="11">
        <v>0.69</v>
      </c>
      <c r="J1932" s="11">
        <v>1.27</v>
      </c>
      <c r="K1932" s="9">
        <v>0.1419</v>
      </c>
      <c r="L1932" s="12">
        <v>0.66392485997616346</v>
      </c>
      <c r="M1932" s="12">
        <f t="shared" si="30"/>
        <v>1.4574709433700934</v>
      </c>
      <c r="N1932" s="13">
        <v>0.68612002493011037</v>
      </c>
      <c r="O1932" s="12">
        <v>4.0199999999999996</v>
      </c>
      <c r="P1932" s="12">
        <v>4.8950298520189915E-2</v>
      </c>
      <c r="Q1932" s="12">
        <v>0.16961664213331909</v>
      </c>
      <c r="R1932" s="12">
        <v>12.608658246098832</v>
      </c>
      <c r="S1932" s="8">
        <v>0</v>
      </c>
      <c r="T1932" s="8">
        <v>21</v>
      </c>
      <c r="U1932" s="12">
        <v>7.0199999999999999E-2</v>
      </c>
      <c r="V1932" s="12">
        <v>2.7900000000000001E-2</v>
      </c>
    </row>
    <row r="1933" spans="1:22" x14ac:dyDescent="0.2">
      <c r="A1933" s="8">
        <v>2020</v>
      </c>
      <c r="B1933" s="8" t="s">
        <v>215</v>
      </c>
      <c r="C1933" s="9">
        <v>1.03E-2</v>
      </c>
      <c r="D1933" s="10">
        <v>4.0599999999999997E-2</v>
      </c>
      <c r="E1933" s="12">
        <v>1</v>
      </c>
      <c r="F1933" s="11">
        <v>1.1535145182075035</v>
      </c>
      <c r="G1933" s="11">
        <v>0.08</v>
      </c>
      <c r="H1933" s="11">
        <v>8.5150874821864828E-2</v>
      </c>
      <c r="I1933" s="11">
        <v>0.71</v>
      </c>
      <c r="J1933" s="11">
        <v>1.25</v>
      </c>
      <c r="K1933" s="9">
        <v>0.13320000000000001</v>
      </c>
      <c r="L1933" s="12">
        <v>0.64131677333313897</v>
      </c>
      <c r="M1933" s="12">
        <f t="shared" si="30"/>
        <v>1.4156850269233849</v>
      </c>
      <c r="N1933" s="13">
        <v>0.70637181363232626</v>
      </c>
      <c r="O1933" s="12">
        <v>3.59</v>
      </c>
      <c r="P1933" s="12">
        <v>6.7290816349613591E-2</v>
      </c>
      <c r="Q1933" s="12">
        <v>0.15351451820750348</v>
      </c>
      <c r="R1933" s="12">
        <v>12.653673405746177</v>
      </c>
      <c r="S1933" s="8">
        <v>0</v>
      </c>
      <c r="T1933" s="8">
        <v>22</v>
      </c>
      <c r="U1933" s="12">
        <v>2.9100000000000001E-2</v>
      </c>
      <c r="V1933" s="12">
        <v>3.2300000000000002E-2</v>
      </c>
    </row>
    <row r="1934" spans="1:22" x14ac:dyDescent="0.2">
      <c r="A1934" s="8">
        <v>2021</v>
      </c>
      <c r="B1934" s="8" t="s">
        <v>215</v>
      </c>
      <c r="C1934" s="9">
        <v>1.72E-2</v>
      </c>
      <c r="D1934" s="10">
        <v>7.9600000000000004E-2</v>
      </c>
      <c r="E1934" s="12">
        <v>1</v>
      </c>
      <c r="F1934" s="11">
        <v>1.1462931079263869</v>
      </c>
      <c r="G1934" s="11">
        <v>0.04</v>
      </c>
      <c r="H1934" s="11">
        <v>-5.6624007821130494E-2</v>
      </c>
      <c r="I1934" s="11">
        <v>0.67</v>
      </c>
      <c r="J1934" s="11">
        <v>1.36</v>
      </c>
      <c r="K1934" s="9">
        <v>0.1235</v>
      </c>
      <c r="L1934" s="12">
        <v>0.70213211415421173</v>
      </c>
      <c r="M1934" s="12">
        <f t="shared" si="30"/>
        <v>1.3003292802577657</v>
      </c>
      <c r="N1934" s="13">
        <v>0.76903597818067193</v>
      </c>
      <c r="O1934" s="12">
        <v>3.89</v>
      </c>
      <c r="P1934" s="12">
        <v>3.8220155467648773E-2</v>
      </c>
      <c r="Q1934" s="12">
        <v>0.14629310792638694</v>
      </c>
      <c r="R1934" s="12">
        <v>12.771396758967914</v>
      </c>
      <c r="S1934" s="8">
        <v>0</v>
      </c>
      <c r="T1934" s="8">
        <v>23</v>
      </c>
      <c r="U1934" s="12">
        <v>2.58E-2</v>
      </c>
      <c r="V1934" s="12">
        <v>1.84E-2</v>
      </c>
    </row>
    <row r="1935" spans="1:22" x14ac:dyDescent="0.2">
      <c r="A1935" s="8">
        <v>2022</v>
      </c>
      <c r="B1935" s="8" t="s">
        <v>215</v>
      </c>
      <c r="C1935" s="9">
        <v>8.8000000000000005E-3</v>
      </c>
      <c r="D1935" s="10">
        <v>4.0399999999999998E-2</v>
      </c>
      <c r="E1935" s="12">
        <v>1</v>
      </c>
      <c r="F1935" s="11">
        <v>1.1731481422299734</v>
      </c>
      <c r="G1935" s="11">
        <v>0.04</v>
      </c>
      <c r="H1935" s="11">
        <v>-4.0333696455134752E-2</v>
      </c>
      <c r="I1935" s="11">
        <v>0.73</v>
      </c>
      <c r="J1935" s="11">
        <v>1.21</v>
      </c>
      <c r="K1935" s="9">
        <v>0.113</v>
      </c>
      <c r="L1935" s="12">
        <v>0.59709066342177353</v>
      </c>
      <c r="M1935" s="12">
        <f t="shared" si="30"/>
        <v>1.3650487366465385</v>
      </c>
      <c r="N1935" s="13">
        <v>0.73257457638960255</v>
      </c>
      <c r="O1935" s="12">
        <v>3.81</v>
      </c>
      <c r="P1935" s="12">
        <v>3.3413307573194384E-2</v>
      </c>
      <c r="Q1935" s="12">
        <v>0.17314814222997352</v>
      </c>
      <c r="R1935" s="12">
        <v>12.865151159818907</v>
      </c>
      <c r="S1935" s="8">
        <v>0</v>
      </c>
      <c r="T1935" s="8">
        <v>24</v>
      </c>
      <c r="U1935" s="12">
        <v>8.0199999999999994E-2</v>
      </c>
      <c r="V1935" s="12">
        <v>3.15E-2</v>
      </c>
    </row>
    <row r="1936" spans="1:22" x14ac:dyDescent="0.2">
      <c r="A1936" s="8">
        <v>2023</v>
      </c>
      <c r="B1936" s="8" t="s">
        <v>215</v>
      </c>
      <c r="C1936" s="9">
        <v>2.2000000000000001E-3</v>
      </c>
      <c r="D1936" s="10">
        <v>9.4999999999999998E-3</v>
      </c>
      <c r="E1936" s="12">
        <v>1</v>
      </c>
      <c r="F1936" s="11">
        <v>1.1535507652694896</v>
      </c>
      <c r="G1936" s="11">
        <v>0.02</v>
      </c>
      <c r="H1936" s="11">
        <v>4.8605306718583707E-2</v>
      </c>
      <c r="I1936" s="11">
        <v>0.82</v>
      </c>
      <c r="J1936" s="11">
        <v>1.29</v>
      </c>
      <c r="K1936" s="9">
        <v>8.7099999999999997E-2</v>
      </c>
      <c r="L1936" s="12">
        <v>0.54923527791653959</v>
      </c>
      <c r="M1936" s="12">
        <f t="shared" si="30"/>
        <v>1.3601157921078708</v>
      </c>
      <c r="N1936" s="13">
        <v>0.73523151911222717</v>
      </c>
      <c r="O1936" s="12">
        <v>3.68</v>
      </c>
      <c r="P1936" s="12">
        <v>1.4232278470411783E-2</v>
      </c>
      <c r="Q1936" s="12">
        <v>0.1535507652694896</v>
      </c>
      <c r="R1936" s="12">
        <v>12.879771479833357</v>
      </c>
      <c r="S1936" s="8">
        <v>0</v>
      </c>
      <c r="T1936" s="8">
        <v>25</v>
      </c>
      <c r="U1936" s="12">
        <v>5.0500000000000003E-2</v>
      </c>
      <c r="V1936" s="12">
        <v>3.2500000000000001E-2</v>
      </c>
    </row>
    <row r="1937" spans="1:22" x14ac:dyDescent="0.2">
      <c r="A1937" s="8">
        <v>2015</v>
      </c>
      <c r="B1937" s="8" t="s">
        <v>216</v>
      </c>
      <c r="C1937" s="9">
        <v>5.3800000000000001E-2</v>
      </c>
      <c r="D1937" s="10">
        <v>0.13389999999999999</v>
      </c>
      <c r="E1937" s="12">
        <v>1</v>
      </c>
      <c r="F1937" s="11">
        <v>0.96133633192171442</v>
      </c>
      <c r="G1937" s="11">
        <v>0.5</v>
      </c>
      <c r="H1937" s="11">
        <v>0.4820018450009021</v>
      </c>
      <c r="I1937" s="11">
        <v>0.88</v>
      </c>
      <c r="J1937" s="11">
        <v>0.19</v>
      </c>
      <c r="K1937" s="9">
        <v>0.56699999999999995</v>
      </c>
      <c r="L1937" s="12">
        <v>0.698062786823755</v>
      </c>
      <c r="M1937" s="12">
        <f t="shared" si="30"/>
        <v>1.7380431233605753</v>
      </c>
      <c r="N1937" s="13">
        <v>0.57535971723558865</v>
      </c>
      <c r="O1937" s="12">
        <v>6.85</v>
      </c>
      <c r="P1937" s="12">
        <v>0.55505035860734708</v>
      </c>
      <c r="Q1937" s="12">
        <v>-3.8663668078285598E-2</v>
      </c>
      <c r="R1937" s="12">
        <v>12.4643378169812</v>
      </c>
      <c r="S1937" s="8">
        <v>0</v>
      </c>
      <c r="T1937" s="8">
        <v>11</v>
      </c>
      <c r="U1937" s="12">
        <v>6.6799999999999998E-2</v>
      </c>
      <c r="V1937" s="12">
        <v>6.3E-3</v>
      </c>
    </row>
    <row r="1938" spans="1:22" x14ac:dyDescent="0.2">
      <c r="A1938" s="8">
        <v>2016</v>
      </c>
      <c r="B1938" s="8" t="s">
        <v>216</v>
      </c>
      <c r="C1938" s="9">
        <v>3.5299999999999998E-2</v>
      </c>
      <c r="D1938" s="10">
        <v>8.1199999999999994E-2</v>
      </c>
      <c r="E1938" s="12">
        <v>1</v>
      </c>
      <c r="F1938" s="11">
        <v>0.73909504230504719</v>
      </c>
      <c r="G1938" s="11">
        <v>0.18</v>
      </c>
      <c r="H1938" s="11">
        <v>0.89862230875566218</v>
      </c>
      <c r="I1938" s="11">
        <v>0.65</v>
      </c>
      <c r="J1938" s="11">
        <v>0.18</v>
      </c>
      <c r="K1938" s="9">
        <v>0.46529999999999999</v>
      </c>
      <c r="L1938" s="12">
        <v>0.65182666253792632</v>
      </c>
      <c r="M1938" s="12">
        <f t="shared" si="30"/>
        <v>1.8017309149621441</v>
      </c>
      <c r="N1938" s="13">
        <v>0.55502183577785302</v>
      </c>
      <c r="O1938" s="12">
        <v>4.51</v>
      </c>
      <c r="P1938" s="12">
        <v>0.24972933403344624</v>
      </c>
      <c r="Q1938" s="12">
        <v>-0.26090495769495281</v>
      </c>
      <c r="R1938" s="12">
        <v>12.422540408589665</v>
      </c>
      <c r="S1938" s="8">
        <v>0</v>
      </c>
      <c r="T1938" s="8">
        <v>12</v>
      </c>
      <c r="U1938" s="12">
        <v>6.2100000000000002E-2</v>
      </c>
      <c r="V1938" s="12">
        <v>6.6600000000000006E-2</v>
      </c>
    </row>
    <row r="1939" spans="1:22" x14ac:dyDescent="0.2">
      <c r="A1939" s="8">
        <v>2017</v>
      </c>
      <c r="B1939" s="8" t="s">
        <v>216</v>
      </c>
      <c r="C1939" s="9">
        <v>7.2400000000000006E-2</v>
      </c>
      <c r="D1939" s="10">
        <v>0.1547</v>
      </c>
      <c r="E1939" s="12">
        <v>1</v>
      </c>
      <c r="F1939" s="11">
        <v>1.0089359545498524</v>
      </c>
      <c r="G1939" s="11">
        <v>0.55000000000000004</v>
      </c>
      <c r="H1939" s="11">
        <v>1.578240192592347</v>
      </c>
      <c r="I1939" s="11">
        <v>0.98</v>
      </c>
      <c r="J1939" s="11">
        <v>0.24</v>
      </c>
      <c r="K1939" s="9">
        <v>0.51029999999999998</v>
      </c>
      <c r="L1939" s="12">
        <v>0.74773521647607155</v>
      </c>
      <c r="M1939" s="12">
        <f t="shared" si="30"/>
        <v>1.9689908622514574</v>
      </c>
      <c r="N1939" s="13">
        <v>0.50787437319873718</v>
      </c>
      <c r="O1939" s="12">
        <v>5.54</v>
      </c>
      <c r="P1939" s="12">
        <v>0.55801217361118527</v>
      </c>
      <c r="Q1939" s="12">
        <v>8.9359545498523627E-3</v>
      </c>
      <c r="R1939" s="12">
        <v>12.393237005578396</v>
      </c>
      <c r="S1939" s="8">
        <v>0</v>
      </c>
      <c r="T1939" s="8">
        <v>13</v>
      </c>
      <c r="U1939" s="12">
        <v>6.8099999999999994E-2</v>
      </c>
      <c r="V1939" s="12">
        <v>3.5299999999999998E-2</v>
      </c>
    </row>
    <row r="1940" spans="1:22" x14ac:dyDescent="0.2">
      <c r="A1940" s="8">
        <v>2018</v>
      </c>
      <c r="B1940" s="8" t="s">
        <v>216</v>
      </c>
      <c r="C1940" s="9">
        <v>7.8399999999999997E-2</v>
      </c>
      <c r="D1940" s="10">
        <v>0.153</v>
      </c>
      <c r="E1940" s="12">
        <v>1</v>
      </c>
      <c r="F1940" s="11">
        <v>0.85514173908108537</v>
      </c>
      <c r="G1940" s="11">
        <v>0.47</v>
      </c>
      <c r="H1940" s="11">
        <v>1.2056393271998005</v>
      </c>
      <c r="I1940" s="11">
        <v>0.82</v>
      </c>
      <c r="J1940" s="11">
        <v>0.26</v>
      </c>
      <c r="K1940" s="9">
        <v>0.50060000000000004</v>
      </c>
      <c r="L1940" s="12">
        <v>0.76116163950947591</v>
      </c>
      <c r="M1940" s="12">
        <f t="shared" si="30"/>
        <v>2.1449067535404613</v>
      </c>
      <c r="N1940" s="13">
        <v>0.46622073353508892</v>
      </c>
      <c r="O1940" s="12">
        <v>6.4</v>
      </c>
      <c r="P1940" s="12">
        <v>0.5677989927349365</v>
      </c>
      <c r="Q1940" s="12">
        <v>-0.14485826091891466</v>
      </c>
      <c r="R1940" s="12">
        <v>12.364039618110883</v>
      </c>
      <c r="S1940" s="8">
        <v>0</v>
      </c>
      <c r="T1940" s="8">
        <v>14</v>
      </c>
      <c r="U1940" s="12">
        <v>7.0800000000000002E-2</v>
      </c>
      <c r="V1940" s="12">
        <v>3.5400000000000001E-2</v>
      </c>
    </row>
    <row r="1941" spans="1:22" x14ac:dyDescent="0.2">
      <c r="A1941" s="8">
        <v>2019</v>
      </c>
      <c r="B1941" s="8" t="s">
        <v>216</v>
      </c>
      <c r="C1941" s="9">
        <v>9.8400000000000001E-2</v>
      </c>
      <c r="D1941" s="10">
        <v>0.17399999999999999</v>
      </c>
      <c r="E1941" s="12">
        <v>0</v>
      </c>
      <c r="F1941" s="11">
        <v>0.81548599026377633</v>
      </c>
      <c r="G1941" s="11">
        <v>0.35</v>
      </c>
      <c r="H1941" s="11">
        <v>1.4642083238620223</v>
      </c>
      <c r="I1941" s="11">
        <v>0.76</v>
      </c>
      <c r="J1941" s="11">
        <v>0.28999999999999998</v>
      </c>
      <c r="K1941" s="9">
        <v>0.50490000000000002</v>
      </c>
      <c r="L1941" s="12">
        <v>0.79618116874140532</v>
      </c>
      <c r="M1941" s="12">
        <f t="shared" si="30"/>
        <v>2.5067606991023967</v>
      </c>
      <c r="N1941" s="13">
        <v>0.3989212055056045</v>
      </c>
      <c r="O1941" s="12">
        <v>6.43</v>
      </c>
      <c r="P1941" s="12">
        <v>0.45219969113761638</v>
      </c>
      <c r="Q1941" s="12">
        <v>-0.18451400973622362</v>
      </c>
      <c r="R1941" s="12">
        <v>12.319141732838172</v>
      </c>
      <c r="S1941" s="8">
        <v>0</v>
      </c>
      <c r="T1941" s="8">
        <v>15</v>
      </c>
      <c r="U1941" s="12">
        <v>7.0199999999999999E-2</v>
      </c>
      <c r="V1941" s="12">
        <v>2.7900000000000001E-2</v>
      </c>
    </row>
    <row r="1942" spans="1:22" x14ac:dyDescent="0.2">
      <c r="A1942" s="8">
        <v>2020</v>
      </c>
      <c r="B1942" s="8" t="s">
        <v>216</v>
      </c>
      <c r="C1942" s="9">
        <v>3.2399999999999998E-2</v>
      </c>
      <c r="D1942" s="10">
        <v>5.3400000000000003E-2</v>
      </c>
      <c r="E1942" s="12">
        <v>1</v>
      </c>
      <c r="F1942" s="11">
        <v>0.39764827852580897</v>
      </c>
      <c r="G1942" s="11">
        <v>0.04</v>
      </c>
      <c r="H1942" s="11">
        <v>0.72537601959594034</v>
      </c>
      <c r="I1942" s="11">
        <v>0.39</v>
      </c>
      <c r="J1942" s="11">
        <v>0.22</v>
      </c>
      <c r="K1942" s="9">
        <v>0.3296</v>
      </c>
      <c r="L1942" s="12">
        <v>0.6776874395985637</v>
      </c>
      <c r="M1942" s="12">
        <f t="shared" si="30"/>
        <v>2.5915584774720233</v>
      </c>
      <c r="N1942" s="13">
        <v>0.38586819811045353</v>
      </c>
      <c r="O1942" s="12">
        <v>3.98</v>
      </c>
      <c r="P1942" s="12">
        <v>0.10998558637500511</v>
      </c>
      <c r="Q1942" s="12">
        <v>-0.60235172147419103</v>
      </c>
      <c r="R1942" s="12">
        <v>12.26128572341465</v>
      </c>
      <c r="S1942" s="8">
        <v>0</v>
      </c>
      <c r="T1942" s="8">
        <v>16</v>
      </c>
      <c r="U1942" s="12">
        <v>2.9100000000000001E-2</v>
      </c>
      <c r="V1942" s="12">
        <v>3.2300000000000002E-2</v>
      </c>
    </row>
    <row r="1943" spans="1:22" x14ac:dyDescent="0.2">
      <c r="A1943" s="8">
        <v>2021</v>
      </c>
      <c r="B1943" s="8" t="s">
        <v>216</v>
      </c>
      <c r="C1943" s="9">
        <v>0.14499999999999999</v>
      </c>
      <c r="D1943" s="10">
        <v>0.21579999999999999</v>
      </c>
      <c r="E1943" s="12">
        <v>0</v>
      </c>
      <c r="F1943" s="11">
        <v>1.1380278569368492</v>
      </c>
      <c r="G1943" s="11">
        <v>0.59</v>
      </c>
      <c r="H1943" s="11">
        <v>1.6401822979522243</v>
      </c>
      <c r="I1943" s="11">
        <v>1.1100000000000001</v>
      </c>
      <c r="J1943" s="11">
        <v>0.36</v>
      </c>
      <c r="K1943" s="9">
        <v>0.53239999999999998</v>
      </c>
      <c r="L1943" s="12">
        <v>0.88435133610201011</v>
      </c>
      <c r="M1943" s="12">
        <f t="shared" si="30"/>
        <v>3.6957108091972684</v>
      </c>
      <c r="N1943" s="13">
        <v>0.2705839422043973</v>
      </c>
      <c r="O1943" s="12">
        <v>5.48</v>
      </c>
      <c r="P1943" s="12">
        <v>0.52218352826294701</v>
      </c>
      <c r="Q1943" s="12">
        <v>0.13802785693684919</v>
      </c>
      <c r="R1943" s="12">
        <v>12.263047187361796</v>
      </c>
      <c r="S1943" s="8">
        <v>0</v>
      </c>
      <c r="T1943" s="8">
        <v>17</v>
      </c>
      <c r="U1943" s="12">
        <v>2.58E-2</v>
      </c>
      <c r="V1943" s="12">
        <v>1.84E-2</v>
      </c>
    </row>
    <row r="1944" spans="1:22" x14ac:dyDescent="0.2">
      <c r="A1944" s="8">
        <v>2022</v>
      </c>
      <c r="B1944" s="8" t="s">
        <v>216</v>
      </c>
      <c r="C1944" s="9">
        <v>0.17829999999999999</v>
      </c>
      <c r="D1944" s="10">
        <v>0.2306</v>
      </c>
      <c r="E1944" s="12">
        <v>0</v>
      </c>
      <c r="F1944" s="11">
        <v>1.8665777960592593</v>
      </c>
      <c r="G1944" s="11">
        <v>1.08</v>
      </c>
      <c r="H1944" s="11">
        <v>2.353729977516418</v>
      </c>
      <c r="I1944" s="11">
        <v>1.69</v>
      </c>
      <c r="J1944" s="11">
        <v>0.41</v>
      </c>
      <c r="K1944" s="9">
        <v>0.57199999999999995</v>
      </c>
      <c r="L1944" s="12">
        <v>0.93687519479116432</v>
      </c>
      <c r="M1944" s="12">
        <f t="shared" si="30"/>
        <v>5.497825886730288</v>
      </c>
      <c r="N1944" s="13">
        <v>0.18189008175279414</v>
      </c>
      <c r="O1944" s="12">
        <v>5.99</v>
      </c>
      <c r="P1944" s="12">
        <v>0.57898820919192218</v>
      </c>
      <c r="Q1944" s="12">
        <v>0.86657779605925933</v>
      </c>
      <c r="R1944" s="12">
        <v>12.247725354398773</v>
      </c>
      <c r="S1944" s="8">
        <v>0</v>
      </c>
      <c r="T1944" s="8">
        <v>18</v>
      </c>
      <c r="U1944" s="12">
        <v>8.0199999999999994E-2</v>
      </c>
      <c r="V1944" s="12">
        <v>3.15E-2</v>
      </c>
    </row>
    <row r="1945" spans="1:22" x14ac:dyDescent="0.2">
      <c r="A1945" s="8">
        <v>2023</v>
      </c>
      <c r="B1945" s="8" t="s">
        <v>216</v>
      </c>
      <c r="C1945" s="9">
        <v>0.1661</v>
      </c>
      <c r="D1945" s="10">
        <v>0.19639999999999999</v>
      </c>
      <c r="E1945" s="12">
        <v>0</v>
      </c>
      <c r="F1945" s="11">
        <v>1.9164868081504596</v>
      </c>
      <c r="G1945" s="11">
        <v>0.37</v>
      </c>
      <c r="H1945" s="11">
        <v>1.756581341775924</v>
      </c>
      <c r="I1945" s="11">
        <v>1.88</v>
      </c>
      <c r="J1945" s="11">
        <v>0.4</v>
      </c>
      <c r="K1945" s="9">
        <v>0.52669999999999995</v>
      </c>
      <c r="L1945" s="12">
        <v>0.94363699507963628</v>
      </c>
      <c r="M1945" s="12">
        <f t="shared" si="30"/>
        <v>8.1587755828777446</v>
      </c>
      <c r="N1945" s="13">
        <v>0.12256741098488241</v>
      </c>
      <c r="O1945" s="12">
        <v>3.69</v>
      </c>
      <c r="P1945" s="12">
        <v>0.19148667873179881</v>
      </c>
      <c r="Q1945" s="12">
        <v>0.91648680815045969</v>
      </c>
      <c r="R1945" s="12">
        <v>12.189153482909179</v>
      </c>
      <c r="S1945" s="8">
        <v>0</v>
      </c>
      <c r="T1945" s="8">
        <v>19</v>
      </c>
      <c r="U1945" s="12">
        <v>5.0500000000000003E-2</v>
      </c>
      <c r="V1945" s="12">
        <v>3.2500000000000001E-2</v>
      </c>
    </row>
    <row r="1946" spans="1:22" x14ac:dyDescent="0.2">
      <c r="A1946" s="8">
        <v>2015</v>
      </c>
      <c r="B1946" s="8" t="s">
        <v>217</v>
      </c>
      <c r="C1946" s="9">
        <v>0.1336</v>
      </c>
      <c r="D1946" s="10">
        <v>0.1767</v>
      </c>
      <c r="E1946" s="12">
        <v>0</v>
      </c>
      <c r="F1946" s="11">
        <v>5.5428886158536184</v>
      </c>
      <c r="G1946" s="11">
        <v>0.65</v>
      </c>
      <c r="H1946" s="11">
        <v>2.5338892345386714</v>
      </c>
      <c r="I1946" s="11">
        <v>4.76</v>
      </c>
      <c r="J1946" s="11">
        <v>0.28000000000000003</v>
      </c>
      <c r="K1946" s="9">
        <v>0.59519999999999995</v>
      </c>
      <c r="L1946" s="12">
        <v>0.95452764392228029</v>
      </c>
      <c r="M1946" s="12">
        <f t="shared" si="30"/>
        <v>4.2389423222082296</v>
      </c>
      <c r="N1946" s="13">
        <v>0.23590790437532094</v>
      </c>
      <c r="O1946" s="12">
        <v>2.08</v>
      </c>
      <c r="P1946" s="12">
        <v>0.11755948950270775</v>
      </c>
      <c r="Q1946" s="12">
        <v>4.5428886158536184</v>
      </c>
      <c r="R1946" s="12">
        <v>12.14279061176768</v>
      </c>
      <c r="S1946" s="8">
        <v>0</v>
      </c>
      <c r="T1946" s="8">
        <v>17</v>
      </c>
      <c r="U1946" s="12">
        <v>6.6799999999999998E-2</v>
      </c>
      <c r="V1946" s="12">
        <v>6.3E-3</v>
      </c>
    </row>
    <row r="1947" spans="1:22" x14ac:dyDescent="0.2">
      <c r="A1947" s="8">
        <v>2016</v>
      </c>
      <c r="B1947" s="8" t="s">
        <v>217</v>
      </c>
      <c r="C1947" s="9">
        <v>0.1038</v>
      </c>
      <c r="D1947" s="10">
        <v>0.1376</v>
      </c>
      <c r="E1947" s="12">
        <v>0</v>
      </c>
      <c r="F1947" s="11">
        <v>6.726218500534987</v>
      </c>
      <c r="G1947" s="11">
        <v>0.7</v>
      </c>
      <c r="H1947" s="11">
        <v>2.0996179252430918</v>
      </c>
      <c r="I1947" s="11">
        <v>5.42</v>
      </c>
      <c r="J1947" s="11">
        <v>0.27</v>
      </c>
      <c r="K1947" s="9">
        <v>0.58809999999999996</v>
      </c>
      <c r="L1947" s="12">
        <v>0.91242502703465689</v>
      </c>
      <c r="M1947" s="12">
        <f t="shared" si="30"/>
        <v>4.2105224829464838</v>
      </c>
      <c r="N1947" s="13">
        <v>0.23750021619649669</v>
      </c>
      <c r="O1947" s="12">
        <v>1.51</v>
      </c>
      <c r="P1947" s="12">
        <v>0.103709902742497</v>
      </c>
      <c r="Q1947" s="12">
        <v>5.726218500534987</v>
      </c>
      <c r="R1947" s="12">
        <v>12.149439493041575</v>
      </c>
      <c r="S1947" s="8">
        <v>0</v>
      </c>
      <c r="T1947" s="8">
        <v>18</v>
      </c>
      <c r="U1947" s="12">
        <v>6.2100000000000002E-2</v>
      </c>
      <c r="V1947" s="12">
        <v>6.6600000000000006E-2</v>
      </c>
    </row>
    <row r="1948" spans="1:22" x14ac:dyDescent="0.2">
      <c r="A1948" s="8">
        <v>2017</v>
      </c>
      <c r="B1948" s="8" t="s">
        <v>217</v>
      </c>
      <c r="C1948" s="9">
        <v>0.13569999999999999</v>
      </c>
      <c r="D1948" s="10">
        <v>0.17879999999999999</v>
      </c>
      <c r="E1948" s="12">
        <v>0</v>
      </c>
      <c r="F1948" s="11">
        <v>8.1566507736849623</v>
      </c>
      <c r="G1948" s="11">
        <v>0.57999999999999996</v>
      </c>
      <c r="H1948" s="11">
        <v>2.665676267310245</v>
      </c>
      <c r="I1948" s="11">
        <v>6.19</v>
      </c>
      <c r="J1948" s="11">
        <v>0.35</v>
      </c>
      <c r="K1948" s="9">
        <v>0.57240000000000002</v>
      </c>
      <c r="L1948" s="12">
        <v>0.93207435050912013</v>
      </c>
      <c r="M1948" s="12">
        <f t="shared" si="30"/>
        <v>4.3551796563864746</v>
      </c>
      <c r="N1948" s="13">
        <v>0.22961165299658559</v>
      </c>
      <c r="O1948" s="12">
        <v>1.48</v>
      </c>
      <c r="P1948" s="12">
        <v>7.156584264815273E-2</v>
      </c>
      <c r="Q1948" s="12">
        <v>7.1566507736849623</v>
      </c>
      <c r="R1948" s="12">
        <v>12.156127022749207</v>
      </c>
      <c r="S1948" s="8">
        <v>0</v>
      </c>
      <c r="T1948" s="8">
        <v>19</v>
      </c>
      <c r="U1948" s="12">
        <v>6.8099999999999994E-2</v>
      </c>
      <c r="V1948" s="12">
        <v>3.5299999999999998E-2</v>
      </c>
    </row>
    <row r="1949" spans="1:22" x14ac:dyDescent="0.2">
      <c r="A1949" s="8">
        <v>2018</v>
      </c>
      <c r="B1949" s="8" t="s">
        <v>217</v>
      </c>
      <c r="C1949" s="9">
        <v>0.13200000000000001</v>
      </c>
      <c r="D1949" s="10">
        <v>0.1857</v>
      </c>
      <c r="E1949" s="12">
        <v>0</v>
      </c>
      <c r="F1949" s="11">
        <v>2.8759082492995263</v>
      </c>
      <c r="G1949" s="11">
        <v>0.2</v>
      </c>
      <c r="H1949" s="11">
        <v>0.64888175859949926</v>
      </c>
      <c r="I1949" s="11">
        <v>2.37</v>
      </c>
      <c r="J1949" s="11">
        <v>0.34</v>
      </c>
      <c r="K1949" s="9">
        <v>0.55220000000000002</v>
      </c>
      <c r="L1949" s="12">
        <v>0.92789736428194203</v>
      </c>
      <c r="M1949" s="12">
        <f t="shared" si="30"/>
        <v>3.0080212580367203</v>
      </c>
      <c r="N1949" s="13">
        <v>0.3324444590703064</v>
      </c>
      <c r="O1949" s="12">
        <v>1.0900000000000001</v>
      </c>
      <c r="P1949" s="12">
        <v>6.9527188442867885E-2</v>
      </c>
      <c r="Q1949" s="12">
        <v>1.8759082492995263</v>
      </c>
      <c r="R1949" s="12">
        <v>12.163951345188574</v>
      </c>
      <c r="S1949" s="8">
        <v>0</v>
      </c>
      <c r="T1949" s="8">
        <v>20</v>
      </c>
      <c r="U1949" s="12">
        <v>7.0800000000000002E-2</v>
      </c>
      <c r="V1949" s="12">
        <v>3.5400000000000001E-2</v>
      </c>
    </row>
    <row r="1950" spans="1:22" x14ac:dyDescent="0.2">
      <c r="A1950" s="8">
        <v>2019</v>
      </c>
      <c r="B1950" s="8" t="s">
        <v>217</v>
      </c>
      <c r="C1950" s="9">
        <v>0.1089</v>
      </c>
      <c r="D1950" s="10">
        <v>0.16250000000000001</v>
      </c>
      <c r="E1950" s="12">
        <v>0</v>
      </c>
      <c r="F1950" s="11">
        <v>3.7384727849062211</v>
      </c>
      <c r="G1950" s="11">
        <v>0.54</v>
      </c>
      <c r="H1950" s="11">
        <v>1.2647082334580089</v>
      </c>
      <c r="I1950" s="11">
        <v>3.43</v>
      </c>
      <c r="J1950" s="11">
        <v>0.3</v>
      </c>
      <c r="K1950" s="9">
        <v>0.55830000000000002</v>
      </c>
      <c r="L1950" s="12">
        <v>0.91636002050295429</v>
      </c>
      <c r="M1950" s="12">
        <f t="shared" si="30"/>
        <v>3.2133268199205181</v>
      </c>
      <c r="N1950" s="13">
        <v>0.31120395031114051</v>
      </c>
      <c r="O1950" s="12">
        <v>0.82</v>
      </c>
      <c r="P1950" s="12">
        <v>0.14486254136369955</v>
      </c>
      <c r="Q1950" s="12">
        <v>2.7384727849062211</v>
      </c>
      <c r="R1950" s="12">
        <v>12.134863779422377</v>
      </c>
      <c r="S1950" s="8">
        <v>0</v>
      </c>
      <c r="T1950" s="8">
        <v>21</v>
      </c>
      <c r="U1950" s="12">
        <v>7.0199999999999999E-2</v>
      </c>
      <c r="V1950" s="12">
        <v>2.7900000000000001E-2</v>
      </c>
    </row>
    <row r="1951" spans="1:22" x14ac:dyDescent="0.2">
      <c r="A1951" s="8">
        <v>2020</v>
      </c>
      <c r="B1951" s="8" t="s">
        <v>217</v>
      </c>
      <c r="C1951" s="9">
        <v>7.5499999999999998E-2</v>
      </c>
      <c r="D1951" s="10">
        <v>0.1119</v>
      </c>
      <c r="E1951" s="12">
        <v>0</v>
      </c>
      <c r="F1951" s="11">
        <v>3.5821118529025462</v>
      </c>
      <c r="G1951" s="11">
        <v>0.31</v>
      </c>
      <c r="H1951" s="11">
        <v>8.2933242408190166E-2</v>
      </c>
      <c r="I1951" s="11">
        <v>3.55</v>
      </c>
      <c r="J1951" s="11">
        <v>0.25</v>
      </c>
      <c r="K1951" s="9">
        <v>0.53720000000000001</v>
      </c>
      <c r="L1951" s="12">
        <v>0.89678855803119173</v>
      </c>
      <c r="M1951" s="12">
        <f t="shared" si="30"/>
        <v>3.0709278176353267</v>
      </c>
      <c r="N1951" s="13">
        <v>0.32563448553148316</v>
      </c>
      <c r="O1951" s="12">
        <v>0.59</v>
      </c>
      <c r="P1951" s="12">
        <v>8.7542471837226341E-2</v>
      </c>
      <c r="Q1951" s="12">
        <v>2.5821118529025462</v>
      </c>
      <c r="R1951" s="12">
        <v>12.118579676103778</v>
      </c>
      <c r="S1951" s="8">
        <v>0</v>
      </c>
      <c r="T1951" s="8">
        <v>22</v>
      </c>
      <c r="U1951" s="12">
        <v>2.9100000000000001E-2</v>
      </c>
      <c r="V1951" s="12">
        <v>3.2300000000000002E-2</v>
      </c>
    </row>
    <row r="1952" spans="1:22" x14ac:dyDescent="0.2">
      <c r="A1952" s="8">
        <v>2021</v>
      </c>
      <c r="B1952" s="8" t="s">
        <v>217</v>
      </c>
      <c r="C1952" s="9">
        <v>0.1186</v>
      </c>
      <c r="D1952" s="10">
        <v>0.17580000000000001</v>
      </c>
      <c r="E1952" s="12">
        <v>0</v>
      </c>
      <c r="F1952" s="11">
        <v>4.0320933773761682</v>
      </c>
      <c r="G1952" s="11">
        <v>0.14000000000000001</v>
      </c>
      <c r="H1952" s="11">
        <v>-4.6300904123615545E-2</v>
      </c>
      <c r="I1952" s="11">
        <v>4.01</v>
      </c>
      <c r="J1952" s="11">
        <v>0.32</v>
      </c>
      <c r="K1952" s="9">
        <v>0.54700000000000004</v>
      </c>
      <c r="L1952" s="12">
        <v>0.93800578574962101</v>
      </c>
      <c r="M1952" s="12">
        <f t="shared" si="30"/>
        <v>3.1981347336918264</v>
      </c>
      <c r="N1952" s="13">
        <v>0.31268226115215331</v>
      </c>
      <c r="O1952" s="12">
        <v>0.6</v>
      </c>
      <c r="P1952" s="12">
        <v>3.5189517338331637E-2</v>
      </c>
      <c r="Q1952" s="12">
        <v>3.0320933773761682</v>
      </c>
      <c r="R1952" s="12">
        <v>12.141092091450759</v>
      </c>
      <c r="S1952" s="8">
        <v>0</v>
      </c>
      <c r="T1952" s="8">
        <v>23</v>
      </c>
      <c r="U1952" s="12">
        <v>2.58E-2</v>
      </c>
      <c r="V1952" s="12">
        <v>1.84E-2</v>
      </c>
    </row>
    <row r="1953" spans="1:22" x14ac:dyDescent="0.2">
      <c r="A1953" s="8">
        <v>2022</v>
      </c>
      <c r="B1953" s="8" t="s">
        <v>217</v>
      </c>
      <c r="C1953" s="9">
        <v>0.10920000000000001</v>
      </c>
      <c r="D1953" s="10">
        <v>0.1517</v>
      </c>
      <c r="E1953" s="12">
        <v>0</v>
      </c>
      <c r="F1953" s="11">
        <v>7.8718130823457191</v>
      </c>
      <c r="G1953" s="11">
        <v>1.48</v>
      </c>
      <c r="H1953" s="11">
        <v>2.0234663469340397</v>
      </c>
      <c r="I1953" s="11">
        <v>7.85</v>
      </c>
      <c r="J1953" s="11">
        <v>0.32</v>
      </c>
      <c r="K1953" s="9">
        <v>0.56830000000000003</v>
      </c>
      <c r="L1953" s="12">
        <v>0.93370972971070509</v>
      </c>
      <c r="M1953" s="12">
        <f t="shared" si="30"/>
        <v>4.2370302861984657</v>
      </c>
      <c r="N1953" s="13">
        <v>0.23601436205385651</v>
      </c>
      <c r="O1953" s="12">
        <v>0.59</v>
      </c>
      <c r="P1953" s="12">
        <v>0.18847955364614635</v>
      </c>
      <c r="Q1953" s="12">
        <v>6.8718130823457191</v>
      </c>
      <c r="R1953" s="12">
        <v>12.156969112439864</v>
      </c>
      <c r="S1953" s="8">
        <v>0</v>
      </c>
      <c r="T1953" s="8">
        <v>24</v>
      </c>
      <c r="U1953" s="12">
        <v>8.0199999999999994E-2</v>
      </c>
      <c r="V1953" s="12">
        <v>3.15E-2</v>
      </c>
    </row>
    <row r="1954" spans="1:22" x14ac:dyDescent="0.2">
      <c r="A1954" s="8">
        <v>2023</v>
      </c>
      <c r="B1954" s="8" t="s">
        <v>217</v>
      </c>
      <c r="C1954" s="9">
        <v>9.3299999999999994E-2</v>
      </c>
      <c r="D1954" s="10">
        <v>0.124</v>
      </c>
      <c r="E1954" s="12">
        <v>0</v>
      </c>
      <c r="F1954" s="11">
        <v>7.6135987312358955</v>
      </c>
      <c r="G1954" s="11">
        <v>1.33</v>
      </c>
      <c r="H1954" s="11">
        <v>1.5791258098305949</v>
      </c>
      <c r="I1954" s="11">
        <v>7.48</v>
      </c>
      <c r="J1954" s="11">
        <v>0.31</v>
      </c>
      <c r="K1954" s="9">
        <v>0.51759999999999995</v>
      </c>
      <c r="L1954" s="12">
        <v>0.90561256557526792</v>
      </c>
      <c r="M1954" s="12">
        <f t="shared" si="30"/>
        <v>4.0621834799944621</v>
      </c>
      <c r="N1954" s="13">
        <v>0.24617302613848532</v>
      </c>
      <c r="O1954" s="12">
        <v>0.56999999999999995</v>
      </c>
      <c r="P1954" s="12">
        <v>0.17507169732578784</v>
      </c>
      <c r="Q1954" s="12">
        <v>6.6135987312358955</v>
      </c>
      <c r="R1954" s="12">
        <v>12.129849923007338</v>
      </c>
      <c r="S1954" s="8">
        <v>0</v>
      </c>
      <c r="T1954" s="8">
        <v>25</v>
      </c>
      <c r="U1954" s="12">
        <v>5.0500000000000003E-2</v>
      </c>
      <c r="V1954" s="12">
        <v>3.2500000000000001E-2</v>
      </c>
    </row>
    <row r="1955" spans="1:22" x14ac:dyDescent="0.2">
      <c r="A1955" s="8">
        <v>2015</v>
      </c>
      <c r="B1955" s="8" t="s">
        <v>218</v>
      </c>
      <c r="C1955" s="9">
        <v>0.39650000000000002</v>
      </c>
      <c r="D1955" s="10">
        <v>0.40710000000000002</v>
      </c>
      <c r="E1955" s="12">
        <v>0</v>
      </c>
      <c r="F1955" s="11">
        <v>26.492957782203167</v>
      </c>
      <c r="G1955" s="11">
        <v>2.87</v>
      </c>
      <c r="H1955" s="11">
        <v>15.311506166775253</v>
      </c>
      <c r="I1955" s="11">
        <v>8.06</v>
      </c>
      <c r="J1955" s="11">
        <v>0.69</v>
      </c>
      <c r="K1955" s="9">
        <v>0.66720000000000002</v>
      </c>
      <c r="L1955" s="12">
        <v>1</v>
      </c>
      <c r="M1955" s="12">
        <f t="shared" si="30"/>
        <v>44.20077927547711</v>
      </c>
      <c r="N1955" s="13">
        <v>2.2624035512306153E-2</v>
      </c>
      <c r="O1955" s="12">
        <v>382.32</v>
      </c>
      <c r="P1955" s="12">
        <v>0.10823974567690081</v>
      </c>
      <c r="Q1955" s="12">
        <v>25.492957782203167</v>
      </c>
      <c r="R1955" s="12">
        <v>11.72209122080279</v>
      </c>
      <c r="S1955" s="8">
        <v>0</v>
      </c>
      <c r="T1955" s="8">
        <v>8</v>
      </c>
      <c r="U1955" s="12">
        <v>6.6799999999999998E-2</v>
      </c>
      <c r="V1955" s="12">
        <v>6.3E-3</v>
      </c>
    </row>
    <row r="1956" spans="1:22" x14ac:dyDescent="0.2">
      <c r="A1956" s="8">
        <v>2016</v>
      </c>
      <c r="B1956" s="8" t="s">
        <v>218</v>
      </c>
      <c r="C1956" s="9">
        <v>0.34279999999999999</v>
      </c>
      <c r="D1956" s="10">
        <v>0.3493</v>
      </c>
      <c r="E1956" s="12">
        <v>0</v>
      </c>
      <c r="F1956" s="11">
        <v>34.85014482246855</v>
      </c>
      <c r="G1956" s="11">
        <v>0.79</v>
      </c>
      <c r="H1956" s="11">
        <v>19.501393409700441</v>
      </c>
      <c r="I1956" s="11">
        <v>3.29</v>
      </c>
      <c r="J1956" s="11">
        <v>0.56999999999999995</v>
      </c>
      <c r="K1956" s="9">
        <v>0.68049999999999999</v>
      </c>
      <c r="L1956" s="12">
        <v>1</v>
      </c>
      <c r="M1956" s="12">
        <f t="shared" si="30"/>
        <v>65.26112967626888</v>
      </c>
      <c r="N1956" s="13">
        <v>1.5323056848089366E-2</v>
      </c>
      <c r="O1956" s="12">
        <v>535.08000000000004</v>
      </c>
      <c r="P1956" s="12">
        <v>2.2981659917247124E-2</v>
      </c>
      <c r="Q1956" s="12">
        <v>33.85014482246855</v>
      </c>
      <c r="R1956" s="12">
        <v>11.854182226978159</v>
      </c>
      <c r="S1956" s="8">
        <v>0</v>
      </c>
      <c r="T1956" s="8">
        <v>9</v>
      </c>
      <c r="U1956" s="12">
        <v>6.2100000000000002E-2</v>
      </c>
      <c r="V1956" s="12">
        <v>6.6600000000000006E-2</v>
      </c>
    </row>
    <row r="1957" spans="1:22" x14ac:dyDescent="0.2">
      <c r="A1957" s="8">
        <v>2017</v>
      </c>
      <c r="B1957" s="8" t="s">
        <v>218</v>
      </c>
      <c r="C1957" s="9">
        <v>0.22439999999999999</v>
      </c>
      <c r="D1957" s="10">
        <v>0.22919999999999999</v>
      </c>
      <c r="E1957" s="12">
        <v>0</v>
      </c>
      <c r="F1957" s="11">
        <v>16.272944045644401</v>
      </c>
      <c r="G1957" s="11">
        <v>0.61</v>
      </c>
      <c r="H1957" s="11">
        <v>6.4556373983867461</v>
      </c>
      <c r="I1957" s="11">
        <v>5.14</v>
      </c>
      <c r="J1957" s="11">
        <v>0.52</v>
      </c>
      <c r="K1957" s="9">
        <v>0.57789999999999997</v>
      </c>
      <c r="L1957" s="12">
        <v>1</v>
      </c>
      <c r="M1957" s="12">
        <f t="shared" si="30"/>
        <v>39.377132719864221</v>
      </c>
      <c r="N1957" s="13">
        <v>2.5395449869704181E-2</v>
      </c>
      <c r="O1957" s="12">
        <v>289.92</v>
      </c>
      <c r="P1957" s="12">
        <v>3.7723702766113205E-2</v>
      </c>
      <c r="Q1957" s="12">
        <v>15.272944045644399</v>
      </c>
      <c r="R1957" s="12">
        <v>11.916819704621826</v>
      </c>
      <c r="S1957" s="8">
        <v>0</v>
      </c>
      <c r="T1957" s="8">
        <v>10</v>
      </c>
      <c r="U1957" s="12">
        <v>6.8099999999999994E-2</v>
      </c>
      <c r="V1957" s="12">
        <v>3.5299999999999998E-2</v>
      </c>
    </row>
    <row r="1958" spans="1:22" x14ac:dyDescent="0.2">
      <c r="A1958" s="8">
        <v>2018</v>
      </c>
      <c r="B1958" s="8" t="s">
        <v>218</v>
      </c>
      <c r="C1958" s="9">
        <v>0.15540000000000001</v>
      </c>
      <c r="D1958" s="10">
        <v>0.15920000000000001</v>
      </c>
      <c r="E1958" s="12">
        <v>0</v>
      </c>
      <c r="F1958" s="11">
        <v>16.397728181399895</v>
      </c>
      <c r="G1958" s="11">
        <v>0.56999999999999995</v>
      </c>
      <c r="H1958" s="11">
        <v>7.9059759906431095</v>
      </c>
      <c r="I1958" s="11">
        <v>6.29</v>
      </c>
      <c r="J1958" s="11">
        <v>0.52</v>
      </c>
      <c r="K1958" s="9">
        <v>0.41270000000000001</v>
      </c>
      <c r="L1958" s="12">
        <v>1</v>
      </c>
      <c r="M1958" s="12">
        <f t="shared" si="30"/>
        <v>45.676025838860774</v>
      </c>
      <c r="N1958" s="13">
        <v>2.1893323283594619E-2</v>
      </c>
      <c r="O1958" s="12">
        <v>308.67</v>
      </c>
      <c r="P1958" s="12">
        <v>3.5564404072377417E-2</v>
      </c>
      <c r="Q1958" s="12">
        <v>15.397728181399897</v>
      </c>
      <c r="R1958" s="12">
        <v>11.950088683479288</v>
      </c>
      <c r="S1958" s="8">
        <v>0</v>
      </c>
      <c r="T1958" s="8">
        <v>11</v>
      </c>
      <c r="U1958" s="12">
        <v>7.0800000000000002E-2</v>
      </c>
      <c r="V1958" s="12">
        <v>3.5400000000000001E-2</v>
      </c>
    </row>
    <row r="1959" spans="1:22" x14ac:dyDescent="0.2">
      <c r="A1959" s="8">
        <v>2019</v>
      </c>
      <c r="B1959" s="8" t="s">
        <v>218</v>
      </c>
      <c r="C1959" s="9">
        <v>0.111</v>
      </c>
      <c r="D1959" s="10">
        <v>0.1134</v>
      </c>
      <c r="E1959" s="12">
        <v>0</v>
      </c>
      <c r="F1959" s="11">
        <v>16.28791942186615</v>
      </c>
      <c r="G1959" s="11">
        <v>0.39</v>
      </c>
      <c r="H1959" s="11">
        <v>7.4141685634690901</v>
      </c>
      <c r="I1959" s="11">
        <v>5.36</v>
      </c>
      <c r="J1959" s="11">
        <v>0.5</v>
      </c>
      <c r="K1959" s="9">
        <v>0.3357</v>
      </c>
      <c r="L1959" s="12">
        <v>1</v>
      </c>
      <c r="M1959" s="12">
        <f t="shared" si="30"/>
        <v>51.958587079877489</v>
      </c>
      <c r="N1959" s="13">
        <v>1.9246096866773341E-2</v>
      </c>
      <c r="O1959" s="12">
        <v>860.43</v>
      </c>
      <c r="P1959" s="12">
        <v>2.4321353326647553E-2</v>
      </c>
      <c r="Q1959" s="12">
        <v>15.28791942186615</v>
      </c>
      <c r="R1959" s="12">
        <v>11.968355520146885</v>
      </c>
      <c r="S1959" s="8">
        <v>0</v>
      </c>
      <c r="T1959" s="8">
        <v>12</v>
      </c>
      <c r="U1959" s="12">
        <v>7.0199999999999999E-2</v>
      </c>
      <c r="V1959" s="12">
        <v>2.7900000000000001E-2</v>
      </c>
    </row>
    <row r="1960" spans="1:22" x14ac:dyDescent="0.2">
      <c r="A1960" s="8">
        <v>2020</v>
      </c>
      <c r="B1960" s="8" t="s">
        <v>218</v>
      </c>
      <c r="C1960" s="9">
        <v>2.5000000000000001E-2</v>
      </c>
      <c r="D1960" s="10">
        <v>2.5499999999999998E-2</v>
      </c>
      <c r="E1960" s="12">
        <v>0</v>
      </c>
      <c r="F1960" s="11">
        <v>22.635879861205296</v>
      </c>
      <c r="G1960" s="11">
        <v>1.06</v>
      </c>
      <c r="H1960" s="11">
        <v>5.058766409822403</v>
      </c>
      <c r="I1960" s="11">
        <v>7.78</v>
      </c>
      <c r="J1960" s="11">
        <v>0.34</v>
      </c>
      <c r="K1960" s="9">
        <v>0.21809999999999999</v>
      </c>
      <c r="L1960" s="12">
        <v>1</v>
      </c>
      <c r="M1960" s="12">
        <f t="shared" si="30"/>
        <v>64.382023096038637</v>
      </c>
      <c r="N1960" s="13">
        <v>1.5532286062342285E-2</v>
      </c>
      <c r="O1960" s="12">
        <v>846.13</v>
      </c>
      <c r="P1960" s="12">
        <v>4.795430979880011E-2</v>
      </c>
      <c r="Q1960" s="12">
        <v>21.635879861205296</v>
      </c>
      <c r="R1960" s="12">
        <v>11.946921570643688</v>
      </c>
      <c r="S1960" s="8">
        <v>0</v>
      </c>
      <c r="T1960" s="8">
        <v>13</v>
      </c>
      <c r="U1960" s="12">
        <v>2.9100000000000001E-2</v>
      </c>
      <c r="V1960" s="12">
        <v>3.2300000000000002E-2</v>
      </c>
    </row>
    <row r="1961" spans="1:22" x14ac:dyDescent="0.2">
      <c r="A1961" s="8">
        <v>2021</v>
      </c>
      <c r="B1961" s="8" t="s">
        <v>218</v>
      </c>
      <c r="C1961" s="9">
        <v>-4.5400000000000003E-2</v>
      </c>
      <c r="D1961" s="10">
        <v>-4.6100000000000002E-2</v>
      </c>
      <c r="E1961" s="12">
        <v>0</v>
      </c>
      <c r="F1961" s="11">
        <v>27.252532862301056</v>
      </c>
      <c r="G1961" s="11">
        <v>0.78</v>
      </c>
      <c r="H1961" s="11">
        <v>0.80944101137978086</v>
      </c>
      <c r="I1961" s="11">
        <v>12.76</v>
      </c>
      <c r="J1961" s="11">
        <v>0.2</v>
      </c>
      <c r="K1961" s="9">
        <v>-7.4099999999999999E-2</v>
      </c>
      <c r="L1961" s="12">
        <v>1</v>
      </c>
      <c r="M1961" s="12">
        <f t="shared" si="30"/>
        <v>77.08703798117871</v>
      </c>
      <c r="N1961" s="13">
        <v>1.297234951801049E-2</v>
      </c>
      <c r="O1961" s="12">
        <v>650.04999999999995</v>
      </c>
      <c r="P1961" s="12">
        <v>2.9294078734836665E-2</v>
      </c>
      <c r="Q1961" s="12">
        <v>26.252532862301056</v>
      </c>
      <c r="R1961" s="12">
        <v>11.909305975447031</v>
      </c>
      <c r="S1961" s="8">
        <v>0</v>
      </c>
      <c r="T1961" s="8">
        <v>14</v>
      </c>
      <c r="U1961" s="12">
        <v>2.58E-2</v>
      </c>
      <c r="V1961" s="12">
        <v>1.84E-2</v>
      </c>
    </row>
    <row r="1962" spans="1:22" x14ac:dyDescent="0.2">
      <c r="A1962" s="8">
        <v>2022</v>
      </c>
      <c r="B1962" s="8" t="s">
        <v>218</v>
      </c>
      <c r="C1962" s="9">
        <v>5.1499999999999997E-2</v>
      </c>
      <c r="D1962" s="10">
        <v>5.2299999999999999E-2</v>
      </c>
      <c r="E1962" s="12">
        <v>0</v>
      </c>
      <c r="F1962" s="11">
        <v>31.106371096491255</v>
      </c>
      <c r="G1962" s="11">
        <v>0.83</v>
      </c>
      <c r="H1962" s="11">
        <v>7.081054000440643</v>
      </c>
      <c r="I1962" s="11">
        <v>12.6</v>
      </c>
      <c r="J1962" s="11">
        <v>0.49</v>
      </c>
      <c r="K1962" s="9">
        <v>0.23300000000000001</v>
      </c>
      <c r="L1962" s="12">
        <v>1</v>
      </c>
      <c r="M1962" s="12">
        <f t="shared" si="30"/>
        <v>65.371413489476595</v>
      </c>
      <c r="N1962" s="13">
        <v>1.5297206326446936E-2</v>
      </c>
      <c r="O1962" s="12">
        <v>987.28</v>
      </c>
      <c r="P1962" s="12">
        <v>2.6775825165109114E-2</v>
      </c>
      <c r="Q1962" s="12">
        <v>30.106371096491255</v>
      </c>
      <c r="R1962" s="12">
        <v>11.933028114854348</v>
      </c>
      <c r="S1962" s="8">
        <v>0</v>
      </c>
      <c r="T1962" s="8">
        <v>15</v>
      </c>
      <c r="U1962" s="12">
        <v>8.0199999999999994E-2</v>
      </c>
      <c r="V1962" s="12">
        <v>3.15E-2</v>
      </c>
    </row>
    <row r="1963" spans="1:22" x14ac:dyDescent="0.2">
      <c r="A1963" s="8">
        <v>2023</v>
      </c>
      <c r="B1963" s="8" t="s">
        <v>218</v>
      </c>
      <c r="C1963" s="9">
        <v>7.9500000000000001E-2</v>
      </c>
      <c r="D1963" s="10">
        <v>8.0799999999999997E-2</v>
      </c>
      <c r="E1963" s="12">
        <v>0</v>
      </c>
      <c r="F1963" s="11">
        <v>35.871744087851035</v>
      </c>
      <c r="G1963" s="11">
        <v>0.96</v>
      </c>
      <c r="H1963" s="11">
        <v>6.2222714227884621</v>
      </c>
      <c r="I1963" s="11">
        <v>20.54</v>
      </c>
      <c r="J1963" s="11">
        <v>0.47</v>
      </c>
      <c r="K1963" s="9">
        <v>0.29330000000000001</v>
      </c>
      <c r="L1963" s="12">
        <v>1</v>
      </c>
      <c r="M1963" s="12">
        <f t="shared" si="30"/>
        <v>58.376078393291095</v>
      </c>
      <c r="N1963" s="13">
        <v>1.7130304527529304E-2</v>
      </c>
      <c r="O1963" s="12">
        <v>15.44</v>
      </c>
      <c r="P1963" s="12">
        <v>2.6988224456807017E-2</v>
      </c>
      <c r="Q1963" s="12">
        <v>34.871744087851035</v>
      </c>
      <c r="R1963" s="12">
        <v>11.952985987393777</v>
      </c>
      <c r="S1963" s="8">
        <v>0</v>
      </c>
      <c r="T1963" s="8">
        <v>16</v>
      </c>
      <c r="U1963" s="12">
        <v>5.0500000000000003E-2</v>
      </c>
      <c r="V1963" s="12">
        <v>3.2500000000000001E-2</v>
      </c>
    </row>
    <row r="1964" spans="1:22" x14ac:dyDescent="0.2">
      <c r="A1964" s="8">
        <v>2015</v>
      </c>
      <c r="B1964" s="8" t="s">
        <v>219</v>
      </c>
      <c r="C1964" s="9">
        <v>4.0000000000000002E-4</v>
      </c>
      <c r="D1964" s="10">
        <v>2.0999999999999999E-3</v>
      </c>
      <c r="E1964" s="12">
        <v>1</v>
      </c>
      <c r="F1964" s="11">
        <v>1.0347072487839588</v>
      </c>
      <c r="G1964" s="11">
        <v>0.01</v>
      </c>
      <c r="H1964" s="11">
        <v>6.9595041876888575E-3</v>
      </c>
      <c r="I1964" s="11">
        <v>0.68</v>
      </c>
      <c r="J1964" s="11">
        <v>0.92</v>
      </c>
      <c r="K1964" s="9">
        <v>5.8299999999999998E-2</v>
      </c>
      <c r="L1964" s="12">
        <v>0.51195580065513069</v>
      </c>
      <c r="M1964" s="12">
        <f t="shared" si="30"/>
        <v>1.2615922494088638</v>
      </c>
      <c r="N1964" s="13">
        <v>0.79264913086503475</v>
      </c>
      <c r="O1964" s="12">
        <v>4.08</v>
      </c>
      <c r="P1964" s="12">
        <v>9.6267621373526888E-3</v>
      </c>
      <c r="Q1964" s="12">
        <v>3.4707248783958838E-2</v>
      </c>
      <c r="R1964" s="12">
        <v>11.933348322620173</v>
      </c>
      <c r="S1964" s="8">
        <v>0</v>
      </c>
      <c r="T1964" s="8">
        <v>41</v>
      </c>
      <c r="U1964" s="12">
        <v>6.6799999999999998E-2</v>
      </c>
      <c r="V1964" s="12">
        <v>6.3E-3</v>
      </c>
    </row>
    <row r="1965" spans="1:22" x14ac:dyDescent="0.2">
      <c r="A1965" s="8">
        <v>2016</v>
      </c>
      <c r="B1965" s="8" t="s">
        <v>219</v>
      </c>
      <c r="C1965" s="9">
        <v>6.3E-3</v>
      </c>
      <c r="D1965" s="10">
        <v>2.69E-2</v>
      </c>
      <c r="E1965" s="12">
        <v>1</v>
      </c>
      <c r="F1965" s="11">
        <v>0.9504767358705396</v>
      </c>
      <c r="G1965" s="11">
        <v>0.14000000000000001</v>
      </c>
      <c r="H1965" s="11">
        <v>0.81583999344515834</v>
      </c>
      <c r="I1965" s="11">
        <v>0.62</v>
      </c>
      <c r="J1965" s="11">
        <v>0.52</v>
      </c>
      <c r="K1965" s="9">
        <v>0.12809999999999999</v>
      </c>
      <c r="L1965" s="12">
        <v>0.53406716336322679</v>
      </c>
      <c r="M1965" s="12">
        <f t="shared" si="30"/>
        <v>1.3745377762053117</v>
      </c>
      <c r="N1965" s="13">
        <v>0.72751729149321842</v>
      </c>
      <c r="O1965" s="12">
        <v>2.79</v>
      </c>
      <c r="P1965" s="12">
        <v>0.15213547907342401</v>
      </c>
      <c r="Q1965" s="12">
        <v>-4.9523264129460398E-2</v>
      </c>
      <c r="R1965" s="12">
        <v>11.823635255747488</v>
      </c>
      <c r="S1965" s="8">
        <v>0</v>
      </c>
      <c r="T1965" s="8">
        <v>42</v>
      </c>
      <c r="U1965" s="12">
        <v>6.2100000000000002E-2</v>
      </c>
      <c r="V1965" s="12">
        <v>6.6600000000000006E-2</v>
      </c>
    </row>
    <row r="1966" spans="1:22" x14ac:dyDescent="0.2">
      <c r="A1966" s="8">
        <v>2017</v>
      </c>
      <c r="B1966" s="8" t="s">
        <v>219</v>
      </c>
      <c r="C1966" s="9">
        <v>6.1899999999999997E-2</v>
      </c>
      <c r="D1966" s="10">
        <v>0.19539999999999999</v>
      </c>
      <c r="E1966" s="12">
        <v>1</v>
      </c>
      <c r="F1966" s="11">
        <v>0.99579986067892767</v>
      </c>
      <c r="G1966" s="11">
        <v>0.06</v>
      </c>
      <c r="H1966" s="11">
        <v>0.35547204787477626</v>
      </c>
      <c r="I1966" s="11">
        <v>0.94</v>
      </c>
      <c r="J1966" s="11">
        <v>0.73</v>
      </c>
      <c r="K1966" s="9">
        <v>0.2082</v>
      </c>
      <c r="L1966" s="12">
        <v>0.76550657630088381</v>
      </c>
      <c r="M1966" s="12">
        <f t="shared" si="30"/>
        <v>1.58068242094822</v>
      </c>
      <c r="N1966" s="13">
        <v>0.63263814840182753</v>
      </c>
      <c r="O1966" s="12">
        <v>4.93</v>
      </c>
      <c r="P1966" s="12">
        <v>6.4056215919605836E-2</v>
      </c>
      <c r="Q1966" s="12">
        <v>-4.2001393210723374E-3</v>
      </c>
      <c r="R1966" s="12">
        <v>11.765697290688303</v>
      </c>
      <c r="S1966" s="8">
        <v>0</v>
      </c>
      <c r="T1966" s="8">
        <v>43</v>
      </c>
      <c r="U1966" s="12">
        <v>6.8099999999999994E-2</v>
      </c>
      <c r="V1966" s="12">
        <v>3.5299999999999998E-2</v>
      </c>
    </row>
    <row r="1967" spans="1:22" x14ac:dyDescent="0.2">
      <c r="A1967" s="8">
        <v>2018</v>
      </c>
      <c r="B1967" s="8" t="s">
        <v>219</v>
      </c>
      <c r="C1967" s="9">
        <v>3.7600000000000001E-2</v>
      </c>
      <c r="D1967" s="10">
        <v>9.6100000000000005E-2</v>
      </c>
      <c r="E1967" s="12">
        <v>1</v>
      </c>
      <c r="F1967" s="11">
        <v>0.7225923485413478</v>
      </c>
      <c r="G1967" s="11">
        <v>0.18</v>
      </c>
      <c r="H1967" s="11">
        <v>1.0381927867427074</v>
      </c>
      <c r="I1967" s="11">
        <v>0.54</v>
      </c>
      <c r="J1967" s="11">
        <v>0.76</v>
      </c>
      <c r="K1967" s="9">
        <v>0.13300000000000001</v>
      </c>
      <c r="L1967" s="12">
        <v>0.69054025910591876</v>
      </c>
      <c r="M1967" s="12">
        <f t="shared" si="30"/>
        <v>1.7217386438974178</v>
      </c>
      <c r="N1967" s="13">
        <v>0.58080824493568173</v>
      </c>
      <c r="O1967" s="12">
        <v>6.64</v>
      </c>
      <c r="P1967" s="12">
        <v>0.25476584489935955</v>
      </c>
      <c r="Q1967" s="12">
        <v>-0.27740765145865226</v>
      </c>
      <c r="R1967" s="12">
        <v>11.711226674300384</v>
      </c>
      <c r="S1967" s="8">
        <v>0</v>
      </c>
      <c r="T1967" s="8">
        <v>44</v>
      </c>
      <c r="U1967" s="12">
        <v>7.0800000000000002E-2</v>
      </c>
      <c r="V1967" s="12">
        <v>3.5400000000000001E-2</v>
      </c>
    </row>
    <row r="1968" spans="1:22" x14ac:dyDescent="0.2">
      <c r="A1968" s="8">
        <v>2019</v>
      </c>
      <c r="B1968" s="8" t="s">
        <v>219</v>
      </c>
      <c r="C1968" s="9">
        <v>2.9100000000000001E-2</v>
      </c>
      <c r="D1968" s="10">
        <v>6.6699999999999995E-2</v>
      </c>
      <c r="E1968" s="12">
        <v>1</v>
      </c>
      <c r="F1968" s="11">
        <v>0.5401174999923305</v>
      </c>
      <c r="G1968" s="11">
        <v>7.0000000000000007E-2</v>
      </c>
      <c r="H1968" s="11">
        <v>0.38343998654726297</v>
      </c>
      <c r="I1968" s="11">
        <v>0.5</v>
      </c>
      <c r="J1968" s="11">
        <v>0.25</v>
      </c>
      <c r="K1968" s="9">
        <v>0.28370000000000001</v>
      </c>
      <c r="L1968" s="12">
        <v>0.66221541144213569</v>
      </c>
      <c r="M1968" s="12">
        <f t="shared" si="30"/>
        <v>1.8352059112223225</v>
      </c>
      <c r="N1968" s="13">
        <v>0.54489798331891759</v>
      </c>
      <c r="O1968" s="12">
        <v>4.13</v>
      </c>
      <c r="P1968" s="12">
        <v>0.13379270485738767</v>
      </c>
      <c r="Q1968" s="12">
        <v>-0.4598825000076695</v>
      </c>
      <c r="R1968" s="12">
        <v>11.681985582715402</v>
      </c>
      <c r="S1968" s="8">
        <v>0</v>
      </c>
      <c r="T1968" s="8">
        <v>45</v>
      </c>
      <c r="U1968" s="12">
        <v>7.0199999999999999E-2</v>
      </c>
      <c r="V1968" s="12">
        <v>2.7900000000000001E-2</v>
      </c>
    </row>
    <row r="1969" spans="1:22" x14ac:dyDescent="0.2">
      <c r="A1969" s="8">
        <v>2020</v>
      </c>
      <c r="B1969" s="8" t="s">
        <v>219</v>
      </c>
      <c r="C1969" s="9">
        <v>-8.2500000000000004E-2</v>
      </c>
      <c r="D1969" s="10">
        <v>-0.1961</v>
      </c>
      <c r="E1969" s="12">
        <v>1</v>
      </c>
      <c r="F1969" s="11">
        <v>9.7128756316748666E-2</v>
      </c>
      <c r="G1969" s="11">
        <v>0.02</v>
      </c>
      <c r="H1969" s="11">
        <v>0.24198762344441385</v>
      </c>
      <c r="I1969" s="11">
        <v>7.0000000000000007E-2</v>
      </c>
      <c r="J1969" s="11">
        <v>0.16</v>
      </c>
      <c r="K1969" s="9">
        <v>0.40260000000000001</v>
      </c>
      <c r="L1969" s="12">
        <v>0.63528890125825399</v>
      </c>
      <c r="M1969" s="12">
        <f t="shared" si="30"/>
        <v>1.6186644044076235</v>
      </c>
      <c r="N1969" s="13">
        <v>0.61779328517819987</v>
      </c>
      <c r="O1969" s="12">
        <v>3.5</v>
      </c>
      <c r="P1969" s="12">
        <v>0.20521369732648126</v>
      </c>
      <c r="Q1969" s="12">
        <v>-0.90287124368325133</v>
      </c>
      <c r="R1969" s="12">
        <v>11.639246698217383</v>
      </c>
      <c r="S1969" s="8">
        <v>0</v>
      </c>
      <c r="T1969" s="8">
        <v>46</v>
      </c>
      <c r="U1969" s="12">
        <v>2.9100000000000001E-2</v>
      </c>
      <c r="V1969" s="12">
        <v>3.2300000000000002E-2</v>
      </c>
    </row>
    <row r="1970" spans="1:22" x14ac:dyDescent="0.2">
      <c r="A1970" s="8">
        <v>2021</v>
      </c>
      <c r="B1970" s="8" t="s">
        <v>219</v>
      </c>
      <c r="C1970" s="9">
        <v>5.1200000000000002E-2</v>
      </c>
      <c r="D1970" s="10">
        <v>0.1187</v>
      </c>
      <c r="E1970" s="12">
        <v>1</v>
      </c>
      <c r="F1970" s="11">
        <v>0.13093505962024274</v>
      </c>
      <c r="G1970" s="11">
        <v>0.02</v>
      </c>
      <c r="H1970" s="11">
        <v>0.30360557548530431</v>
      </c>
      <c r="I1970" s="11">
        <v>0.11</v>
      </c>
      <c r="J1970" s="11">
        <v>0.19</v>
      </c>
      <c r="K1970" s="9">
        <v>0.47</v>
      </c>
      <c r="L1970" s="12">
        <v>0.71530826114539781</v>
      </c>
      <c r="M1970" s="12">
        <f t="shared" si="30"/>
        <v>1.9350426009344903</v>
      </c>
      <c r="N1970" s="13">
        <v>0.51678448811259758</v>
      </c>
      <c r="O1970" s="12">
        <v>8.94</v>
      </c>
      <c r="P1970" s="12">
        <v>0.13603202415618212</v>
      </c>
      <c r="Q1970" s="12">
        <v>-0.86906494037975723</v>
      </c>
      <c r="R1970" s="12">
        <v>11.620611686824521</v>
      </c>
      <c r="S1970" s="8">
        <v>0</v>
      </c>
      <c r="T1970" s="8">
        <v>47</v>
      </c>
      <c r="U1970" s="12">
        <v>2.58E-2</v>
      </c>
      <c r="V1970" s="12">
        <v>1.84E-2</v>
      </c>
    </row>
    <row r="1971" spans="1:22" x14ac:dyDescent="0.2">
      <c r="A1971" s="8">
        <v>2022</v>
      </c>
      <c r="B1971" s="8" t="s">
        <v>219</v>
      </c>
      <c r="C1971" s="9">
        <v>7.2900000000000006E-2</v>
      </c>
      <c r="D1971" s="10">
        <v>0.1366</v>
      </c>
      <c r="E1971" s="12">
        <v>1</v>
      </c>
      <c r="F1971" s="11">
        <v>0.18821909030692716</v>
      </c>
      <c r="G1971" s="11">
        <v>0.04</v>
      </c>
      <c r="H1971" s="11">
        <v>9.7243581339812937E-2</v>
      </c>
      <c r="I1971" s="11">
        <v>0.14000000000000001</v>
      </c>
      <c r="J1971" s="11">
        <v>0.21</v>
      </c>
      <c r="K1971" s="9">
        <v>0.53959999999999997</v>
      </c>
      <c r="L1971" s="12">
        <v>0.76811882385993835</v>
      </c>
      <c r="M1971" s="12">
        <f t="shared" si="30"/>
        <v>2.4223433987533509</v>
      </c>
      <c r="N1971" s="13">
        <v>0.41282338437838578</v>
      </c>
      <c r="O1971" s="12">
        <v>9.2100000000000009</v>
      </c>
      <c r="P1971" s="12">
        <v>0.23120276091605579</v>
      </c>
      <c r="Q1971" s="12">
        <v>-0.81178090969307282</v>
      </c>
      <c r="R1971" s="12">
        <v>11.590971085205423</v>
      </c>
      <c r="S1971" s="8">
        <v>0</v>
      </c>
      <c r="T1971" s="8">
        <v>48</v>
      </c>
      <c r="U1971" s="12">
        <v>8.0199999999999994E-2</v>
      </c>
      <c r="V1971" s="12">
        <v>3.15E-2</v>
      </c>
    </row>
    <row r="1972" spans="1:22" x14ac:dyDescent="0.2">
      <c r="A1972" s="8">
        <v>2023</v>
      </c>
      <c r="B1972" s="8" t="s">
        <v>219</v>
      </c>
      <c r="C1972" s="9">
        <v>2.8299999999999999E-2</v>
      </c>
      <c r="D1972" s="10">
        <v>5.1499999999999997E-2</v>
      </c>
      <c r="E1972" s="12">
        <v>0</v>
      </c>
      <c r="F1972" s="11">
        <v>2.9352277108683538</v>
      </c>
      <c r="G1972" s="11">
        <v>0.49</v>
      </c>
      <c r="H1972" s="11">
        <v>0.73755964065288526</v>
      </c>
      <c r="I1972" s="11">
        <v>2.84</v>
      </c>
      <c r="J1972" s="11">
        <v>0.18</v>
      </c>
      <c r="K1972" s="9">
        <v>0.49919999999999998</v>
      </c>
      <c r="L1972" s="12">
        <v>0.60473263743175532</v>
      </c>
      <c r="M1972" s="12">
        <f t="shared" si="30"/>
        <v>2.0646939529586219</v>
      </c>
      <c r="N1972" s="13">
        <v>0.4843332826964698</v>
      </c>
      <c r="O1972" s="12">
        <v>10.029999999999999</v>
      </c>
      <c r="P1972" s="12">
        <v>0.16815149944696106</v>
      </c>
      <c r="Q1972" s="12">
        <v>1.9352277108683535</v>
      </c>
      <c r="R1972" s="12">
        <v>11.658963492766514</v>
      </c>
      <c r="S1972" s="8">
        <v>0</v>
      </c>
      <c r="T1972" s="8">
        <v>49</v>
      </c>
      <c r="U1972" s="12">
        <v>5.0500000000000003E-2</v>
      </c>
      <c r="V1972" s="12">
        <v>3.2500000000000001E-2</v>
      </c>
    </row>
    <row r="1973" spans="1:22" x14ac:dyDescent="0.2">
      <c r="A1973" s="8">
        <v>2015</v>
      </c>
      <c r="B1973" s="8" t="s">
        <v>220</v>
      </c>
      <c r="C1973" s="9">
        <v>0.1094</v>
      </c>
      <c r="D1973" s="10">
        <v>0.19939999999999999</v>
      </c>
      <c r="E1973" s="12">
        <v>1</v>
      </c>
      <c r="F1973" s="11">
        <v>0.76107651833336576</v>
      </c>
      <c r="G1973" s="11">
        <v>0.06</v>
      </c>
      <c r="H1973" s="11">
        <v>0.69033900937276704</v>
      </c>
      <c r="I1973" s="11">
        <v>0.28000000000000003</v>
      </c>
      <c r="J1973" s="11">
        <v>1.04</v>
      </c>
      <c r="K1973" s="9">
        <v>0.24279999999999999</v>
      </c>
      <c r="L1973" s="12">
        <v>0.89943544280387699</v>
      </c>
      <c r="M1973" s="12">
        <f t="shared" si="30"/>
        <v>2.3752837008306247</v>
      </c>
      <c r="N1973" s="13">
        <v>0.4210023415941031</v>
      </c>
      <c r="O1973" s="12">
        <v>16.63</v>
      </c>
      <c r="P1973" s="12">
        <v>8.0187428669673516E-2</v>
      </c>
      <c r="Q1973" s="12">
        <v>-0.23892348166663424</v>
      </c>
      <c r="R1973" s="12">
        <v>11.848558730060192</v>
      </c>
      <c r="S1973" s="8">
        <v>0</v>
      </c>
      <c r="T1973" s="8">
        <v>7</v>
      </c>
      <c r="U1973" s="12">
        <v>6.6799999999999998E-2</v>
      </c>
      <c r="V1973" s="12">
        <v>6.3E-3</v>
      </c>
    </row>
    <row r="1974" spans="1:22" x14ac:dyDescent="0.2">
      <c r="A1974" s="8">
        <v>2016</v>
      </c>
      <c r="B1974" s="8" t="s">
        <v>220</v>
      </c>
      <c r="C1974" s="9">
        <v>0.15329999999999999</v>
      </c>
      <c r="D1974" s="10">
        <v>0.24279999999999999</v>
      </c>
      <c r="E1974" s="12">
        <v>0</v>
      </c>
      <c r="F1974" s="11">
        <v>1.0467434708750176</v>
      </c>
      <c r="G1974" s="11">
        <v>0.01</v>
      </c>
      <c r="H1974" s="11">
        <v>0.82358112331871947</v>
      </c>
      <c r="I1974" s="11">
        <v>0.39</v>
      </c>
      <c r="J1974" s="11">
        <v>1.21</v>
      </c>
      <c r="K1974" s="9">
        <v>0.25030000000000002</v>
      </c>
      <c r="L1974" s="12">
        <v>0.95173083348301035</v>
      </c>
      <c r="M1974" s="12">
        <f t="shared" si="30"/>
        <v>3.2157775179122594</v>
      </c>
      <c r="N1974" s="13">
        <v>0.31096678623750623</v>
      </c>
      <c r="O1974" s="12">
        <v>18.3</v>
      </c>
      <c r="P1974" s="12">
        <v>1.4044123917116609E-2</v>
      </c>
      <c r="Q1974" s="12">
        <v>4.6743470875017547E-2</v>
      </c>
      <c r="R1974" s="12">
        <v>11.810667616777746</v>
      </c>
      <c r="S1974" s="8">
        <v>0</v>
      </c>
      <c r="T1974" s="8">
        <v>7</v>
      </c>
      <c r="U1974" s="12">
        <v>6.2100000000000002E-2</v>
      </c>
      <c r="V1974" s="12">
        <v>6.6600000000000006E-2</v>
      </c>
    </row>
    <row r="1975" spans="1:22" x14ac:dyDescent="0.2">
      <c r="A1975" s="8">
        <v>2017</v>
      </c>
      <c r="B1975" s="8" t="s">
        <v>220</v>
      </c>
      <c r="C1975" s="9">
        <v>0.18110000000000001</v>
      </c>
      <c r="D1975" s="10">
        <v>0.27579999999999999</v>
      </c>
      <c r="E1975" s="12">
        <v>0</v>
      </c>
      <c r="F1975" s="11">
        <v>0.96958733355947568</v>
      </c>
      <c r="G1975" s="11">
        <v>0.03</v>
      </c>
      <c r="H1975" s="11">
        <v>1.0493513408183326</v>
      </c>
      <c r="I1975" s="11">
        <v>0.28000000000000003</v>
      </c>
      <c r="J1975" s="11">
        <v>1.6</v>
      </c>
      <c r="K1975" s="9">
        <v>0.21010000000000001</v>
      </c>
      <c r="L1975" s="12">
        <v>0.97092625443501857</v>
      </c>
      <c r="M1975" s="12">
        <f t="shared" si="30"/>
        <v>2.6965712073982737</v>
      </c>
      <c r="N1975" s="13">
        <v>0.37084131034864365</v>
      </c>
      <c r="O1975" s="12">
        <v>26.93</v>
      </c>
      <c r="P1975" s="12">
        <v>2.9783326628988718E-2</v>
      </c>
      <c r="Q1975" s="12">
        <v>-3.0412666440524344E-2</v>
      </c>
      <c r="R1975" s="12">
        <v>11.879965347322583</v>
      </c>
      <c r="S1975" s="8">
        <v>0</v>
      </c>
      <c r="T1975" s="8">
        <v>7</v>
      </c>
      <c r="U1975" s="12">
        <v>6.8099999999999994E-2</v>
      </c>
      <c r="V1975" s="12">
        <v>3.5299999999999998E-2</v>
      </c>
    </row>
    <row r="1976" spans="1:22" x14ac:dyDescent="0.2">
      <c r="A1976" s="8">
        <v>2018</v>
      </c>
      <c r="B1976" s="8" t="s">
        <v>220</v>
      </c>
      <c r="C1976" s="9">
        <v>0.17530000000000001</v>
      </c>
      <c r="D1976" s="10">
        <v>0.30420000000000003</v>
      </c>
      <c r="E1976" s="12">
        <v>0</v>
      </c>
      <c r="F1976" s="11">
        <v>0.86869587725178798</v>
      </c>
      <c r="G1976" s="11">
        <v>0.08</v>
      </c>
      <c r="H1976" s="11">
        <v>0.59314597569454686</v>
      </c>
      <c r="I1976" s="11">
        <v>0.35</v>
      </c>
      <c r="J1976" s="11">
        <v>1.93</v>
      </c>
      <c r="K1976" s="9">
        <v>0.17599999999999999</v>
      </c>
      <c r="L1976" s="12">
        <v>0.95135274852308827</v>
      </c>
      <c r="M1976" s="12">
        <f t="shared" si="30"/>
        <v>2.1209183995290029</v>
      </c>
      <c r="N1976" s="13">
        <v>0.47149385861430226</v>
      </c>
      <c r="O1976" s="12">
        <v>26.75</v>
      </c>
      <c r="P1976" s="12">
        <v>9.4554623163116497E-2</v>
      </c>
      <c r="Q1976" s="12">
        <v>-0.13130412274821207</v>
      </c>
      <c r="R1976" s="12">
        <v>11.92366620598667</v>
      </c>
      <c r="S1976" s="8">
        <v>0</v>
      </c>
      <c r="T1976" s="8">
        <v>7</v>
      </c>
      <c r="U1976" s="12">
        <v>7.0800000000000002E-2</v>
      </c>
      <c r="V1976" s="12">
        <v>3.5400000000000001E-2</v>
      </c>
    </row>
    <row r="1977" spans="1:22" x14ac:dyDescent="0.2">
      <c r="A1977" s="8">
        <v>2019</v>
      </c>
      <c r="B1977" s="8" t="s">
        <v>220</v>
      </c>
      <c r="C1977" s="9">
        <v>0.25309999999999999</v>
      </c>
      <c r="D1977" s="10">
        <v>0.45240000000000002</v>
      </c>
      <c r="E1977" s="12">
        <v>0</v>
      </c>
      <c r="F1977" s="11">
        <v>0.90084038003543232</v>
      </c>
      <c r="G1977" s="11">
        <v>0.01</v>
      </c>
      <c r="H1977" s="11">
        <v>0.86384241574405063</v>
      </c>
      <c r="I1977" s="11">
        <v>0.24</v>
      </c>
      <c r="J1977" s="11">
        <v>1.86</v>
      </c>
      <c r="K1977" s="9">
        <v>0.23280000000000001</v>
      </c>
      <c r="L1977" s="12">
        <v>0.98082766341729066</v>
      </c>
      <c r="M1977" s="12">
        <f t="shared" si="30"/>
        <v>2.4502678689281763</v>
      </c>
      <c r="N1977" s="13">
        <v>0.40811864395766301</v>
      </c>
      <c r="O1977" s="12">
        <v>22.87</v>
      </c>
      <c r="P1977" s="12">
        <v>1.1669437978455379E-2</v>
      </c>
      <c r="Q1977" s="12">
        <v>-9.9159619964567652E-2</v>
      </c>
      <c r="R1977" s="12">
        <v>11.901716959389068</v>
      </c>
      <c r="S1977" s="8">
        <v>0</v>
      </c>
      <c r="T1977" s="8">
        <v>7</v>
      </c>
      <c r="U1977" s="12">
        <v>7.0199999999999999E-2</v>
      </c>
      <c r="V1977" s="12">
        <v>2.7900000000000001E-2</v>
      </c>
    </row>
    <row r="1978" spans="1:22" x14ac:dyDescent="0.2">
      <c r="A1978" s="8">
        <v>2020</v>
      </c>
      <c r="B1978" s="8" t="s">
        <v>220</v>
      </c>
      <c r="C1978" s="9">
        <v>0.1983</v>
      </c>
      <c r="D1978" s="10">
        <v>0.32840000000000003</v>
      </c>
      <c r="E1978" s="12">
        <v>0</v>
      </c>
      <c r="F1978" s="11">
        <v>1.1690382117112477</v>
      </c>
      <c r="G1978" s="11">
        <v>0.13</v>
      </c>
      <c r="H1978" s="11">
        <v>0.7734141743314924</v>
      </c>
      <c r="I1978" s="11">
        <v>0.39</v>
      </c>
      <c r="J1978" s="11">
        <v>1.51</v>
      </c>
      <c r="K1978" s="9">
        <v>0.25779999999999997</v>
      </c>
      <c r="L1978" s="12">
        <v>0.98275854286918829</v>
      </c>
      <c r="M1978" s="12">
        <f t="shared" si="30"/>
        <v>2.6035877984998397</v>
      </c>
      <c r="N1978" s="13">
        <v>0.38408537656236891</v>
      </c>
      <c r="O1978" s="12">
        <v>21.55</v>
      </c>
      <c r="P1978" s="12">
        <v>0.11182744074107397</v>
      </c>
      <c r="Q1978" s="12">
        <v>0.16903821171124764</v>
      </c>
      <c r="R1978" s="12">
        <v>11.905293688354558</v>
      </c>
      <c r="S1978" s="8">
        <v>0</v>
      </c>
      <c r="T1978" s="8">
        <v>7</v>
      </c>
      <c r="U1978" s="12">
        <v>2.9100000000000001E-2</v>
      </c>
      <c r="V1978" s="12">
        <v>3.2300000000000002E-2</v>
      </c>
    </row>
    <row r="1979" spans="1:22" x14ac:dyDescent="0.2">
      <c r="A1979" s="8">
        <v>2021</v>
      </c>
      <c r="B1979" s="8" t="s">
        <v>220</v>
      </c>
      <c r="C1979" s="9">
        <v>0.18229999999999999</v>
      </c>
      <c r="D1979" s="10">
        <v>0.30249999999999999</v>
      </c>
      <c r="E1979" s="12">
        <v>0</v>
      </c>
      <c r="F1979" s="11">
        <v>1.3739876284036792</v>
      </c>
      <c r="G1979" s="11">
        <v>0.13</v>
      </c>
      <c r="H1979" s="11">
        <v>0.81835140409861473</v>
      </c>
      <c r="I1979" s="11">
        <v>0.23</v>
      </c>
      <c r="J1979" s="11">
        <v>1.37</v>
      </c>
      <c r="K1979" s="9">
        <v>0.26450000000000001</v>
      </c>
      <c r="L1979" s="12">
        <v>0.98463994049814896</v>
      </c>
      <c r="M1979" s="12">
        <f t="shared" si="30"/>
        <v>2.4467032229626562</v>
      </c>
      <c r="N1979" s="13">
        <v>0.40871323935606835</v>
      </c>
      <c r="O1979" s="12">
        <v>28.65</v>
      </c>
      <c r="P1979" s="12">
        <v>9.2688730527520413E-2</v>
      </c>
      <c r="Q1979" s="12">
        <v>0.37398762840367916</v>
      </c>
      <c r="R1979" s="12">
        <v>11.97178517375095</v>
      </c>
      <c r="S1979" s="8">
        <v>0</v>
      </c>
      <c r="T1979" s="8">
        <v>7</v>
      </c>
      <c r="U1979" s="12">
        <v>2.58E-2</v>
      </c>
      <c r="V1979" s="12">
        <v>1.84E-2</v>
      </c>
    </row>
    <row r="1980" spans="1:22" x14ac:dyDescent="0.2">
      <c r="A1980" s="8">
        <v>2022</v>
      </c>
      <c r="B1980" s="8" t="s">
        <v>220</v>
      </c>
      <c r="C1980" s="9">
        <v>0.19289999999999999</v>
      </c>
      <c r="D1980" s="10">
        <v>0.31830000000000003</v>
      </c>
      <c r="E1980" s="12">
        <v>0</v>
      </c>
      <c r="F1980" s="11">
        <v>1.6199911825424278</v>
      </c>
      <c r="G1980" s="11">
        <v>0.12</v>
      </c>
      <c r="H1980" s="11">
        <v>0.37123001087681828</v>
      </c>
      <c r="I1980" s="11">
        <v>0.23</v>
      </c>
      <c r="J1980" s="11">
        <v>1.45</v>
      </c>
      <c r="K1980" s="9">
        <v>0.26900000000000002</v>
      </c>
      <c r="L1980" s="12">
        <v>0.98011750556428467</v>
      </c>
      <c r="M1980" s="12">
        <f t="shared" si="30"/>
        <v>2.6317495901952435</v>
      </c>
      <c r="N1980" s="13">
        <v>0.37997536077351962</v>
      </c>
      <c r="O1980" s="12">
        <v>48.34</v>
      </c>
      <c r="P1980" s="12">
        <v>7.5330208823702741E-2</v>
      </c>
      <c r="Q1980" s="12">
        <v>0.61999118254242769</v>
      </c>
      <c r="R1980" s="12">
        <v>11.990559108428197</v>
      </c>
      <c r="S1980" s="8">
        <v>0</v>
      </c>
      <c r="T1980" s="8">
        <v>7</v>
      </c>
      <c r="U1980" s="12">
        <v>8.0199999999999994E-2</v>
      </c>
      <c r="V1980" s="12">
        <v>3.15E-2</v>
      </c>
    </row>
    <row r="1981" spans="1:22" x14ac:dyDescent="0.2">
      <c r="A1981" s="8">
        <v>2023</v>
      </c>
      <c r="B1981" s="8" t="s">
        <v>220</v>
      </c>
      <c r="C1981" s="9">
        <v>0.1547</v>
      </c>
      <c r="D1981" s="10">
        <v>0.25600000000000001</v>
      </c>
      <c r="E1981" s="12">
        <v>0</v>
      </c>
      <c r="F1981" s="11">
        <v>1.5916194311530738</v>
      </c>
      <c r="G1981" s="11">
        <v>0.35</v>
      </c>
      <c r="H1981" s="11">
        <v>0.40409901378823898</v>
      </c>
      <c r="I1981" s="11">
        <v>0.49</v>
      </c>
      <c r="J1981" s="11">
        <v>1.32</v>
      </c>
      <c r="K1981" s="9">
        <v>0.25869999999999999</v>
      </c>
      <c r="L1981" s="12">
        <v>0.97666720746349278</v>
      </c>
      <c r="M1981" s="12">
        <f t="shared" si="30"/>
        <v>2.4308817121122996</v>
      </c>
      <c r="N1981" s="13">
        <v>0.41137336918424394</v>
      </c>
      <c r="O1981" s="12">
        <v>35.35</v>
      </c>
      <c r="P1981" s="12">
        <v>0.21849530877130247</v>
      </c>
      <c r="Q1981" s="12">
        <v>0.5916194311530738</v>
      </c>
      <c r="R1981" s="12">
        <v>12.007135891968852</v>
      </c>
      <c r="S1981" s="8">
        <v>0</v>
      </c>
      <c r="T1981" s="8">
        <v>7</v>
      </c>
      <c r="U1981" s="12">
        <v>5.0500000000000003E-2</v>
      </c>
      <c r="V1981" s="12">
        <v>3.2500000000000001E-2</v>
      </c>
    </row>
    <row r="1982" spans="1:22" x14ac:dyDescent="0.2">
      <c r="A1982" s="8">
        <v>2015</v>
      </c>
      <c r="B1982" s="8" t="s">
        <v>221</v>
      </c>
      <c r="C1982" s="9">
        <v>-5.5E-2</v>
      </c>
      <c r="D1982" s="10">
        <v>-0.42480000000000001</v>
      </c>
      <c r="E1982" s="12">
        <v>1</v>
      </c>
      <c r="F1982" s="11">
        <v>0.91816686292622218</v>
      </c>
      <c r="G1982" s="11">
        <v>0.04</v>
      </c>
      <c r="H1982" s="11">
        <v>0.36115699463060069</v>
      </c>
      <c r="I1982" s="11">
        <v>0.37</v>
      </c>
      <c r="J1982" s="11">
        <v>2.82</v>
      </c>
      <c r="K1982" s="9">
        <v>1.44E-2</v>
      </c>
      <c r="L1982" s="12">
        <v>15.422891177820937</v>
      </c>
      <c r="M1982" s="12">
        <f t="shared" si="30"/>
        <v>1.1484275756713787</v>
      </c>
      <c r="N1982" s="13">
        <v>0.87075582403652496</v>
      </c>
      <c r="O1982" s="12">
        <v>10.23</v>
      </c>
      <c r="P1982" s="12">
        <v>4.3461609319565296E-2</v>
      </c>
      <c r="Q1982" s="12">
        <v>-8.1833137073777873E-2</v>
      </c>
      <c r="R1982" s="12">
        <v>12.481008083074075</v>
      </c>
      <c r="S1982" s="8">
        <v>0</v>
      </c>
      <c r="T1982" s="8">
        <v>27</v>
      </c>
      <c r="U1982" s="12">
        <v>6.6799999999999998E-2</v>
      </c>
      <c r="V1982" s="12">
        <v>6.3E-3</v>
      </c>
    </row>
    <row r="1983" spans="1:22" x14ac:dyDescent="0.2">
      <c r="A1983" s="8">
        <v>2016</v>
      </c>
      <c r="B1983" s="8" t="s">
        <v>221</v>
      </c>
      <c r="C1983" s="9">
        <v>9.4399999999999998E-2</v>
      </c>
      <c r="D1983" s="10">
        <v>0.68289999999999995</v>
      </c>
      <c r="E1983" s="12">
        <v>1</v>
      </c>
      <c r="F1983" s="11">
        <v>1.0371958969939457</v>
      </c>
      <c r="G1983" s="11">
        <v>7.0000000000000007E-2</v>
      </c>
      <c r="H1983" s="11">
        <v>-0.17309603417269084</v>
      </c>
      <c r="I1983" s="11">
        <v>0.42</v>
      </c>
      <c r="J1983" s="11">
        <v>2.46</v>
      </c>
      <c r="K1983" s="9">
        <v>7.6700000000000004E-2</v>
      </c>
      <c r="L1983" s="12">
        <v>0.82597724420769658</v>
      </c>
      <c r="M1983" s="12">
        <f t="shared" si="30"/>
        <v>1.1925647570498621</v>
      </c>
      <c r="N1983" s="13">
        <v>0.83852888833791794</v>
      </c>
      <c r="O1983" s="12">
        <v>9.23</v>
      </c>
      <c r="P1983" s="12">
        <v>6.989297388584903E-2</v>
      </c>
      <c r="Q1983" s="12">
        <v>3.7195896993945703E-2</v>
      </c>
      <c r="R1983" s="12">
        <v>12.667520154151726</v>
      </c>
      <c r="S1983" s="8">
        <v>0</v>
      </c>
      <c r="T1983" s="8">
        <v>28</v>
      </c>
      <c r="U1983" s="12">
        <v>6.2100000000000002E-2</v>
      </c>
      <c r="V1983" s="12">
        <v>6.6600000000000006E-2</v>
      </c>
    </row>
    <row r="1984" spans="1:22" x14ac:dyDescent="0.2">
      <c r="A1984" s="8">
        <v>2017</v>
      </c>
      <c r="B1984" s="8" t="s">
        <v>221</v>
      </c>
      <c r="C1984" s="9">
        <v>5.57E-2</v>
      </c>
      <c r="D1984" s="10">
        <v>0.2928</v>
      </c>
      <c r="E1984" s="12">
        <v>1</v>
      </c>
      <c r="F1984" s="11">
        <v>1.0689549514469001</v>
      </c>
      <c r="G1984" s="11">
        <v>0.11</v>
      </c>
      <c r="H1984" s="11">
        <v>0.16686670679738916</v>
      </c>
      <c r="I1984" s="11">
        <v>0.55000000000000004</v>
      </c>
      <c r="J1984" s="11">
        <v>2.61</v>
      </c>
      <c r="K1984" s="9">
        <v>5.5399999999999998E-2</v>
      </c>
      <c r="L1984" s="12">
        <v>0.77828330392031075</v>
      </c>
      <c r="M1984" s="12">
        <f t="shared" si="30"/>
        <v>1.3146729799144035</v>
      </c>
      <c r="N1984" s="13">
        <v>0.76064543447535415</v>
      </c>
      <c r="O1984" s="12">
        <v>9.3699999999999992</v>
      </c>
      <c r="P1984" s="12">
        <v>0.10447119388993549</v>
      </c>
      <c r="Q1984" s="12">
        <v>6.8954951446900198E-2</v>
      </c>
      <c r="R1984" s="12">
        <v>12.703696861688011</v>
      </c>
      <c r="S1984" s="8">
        <v>0</v>
      </c>
      <c r="T1984" s="8">
        <v>29</v>
      </c>
      <c r="U1984" s="12">
        <v>6.8099999999999994E-2</v>
      </c>
      <c r="V1984" s="12">
        <v>3.5299999999999998E-2</v>
      </c>
    </row>
    <row r="1985" spans="1:22" x14ac:dyDescent="0.2">
      <c r="A1985" s="8">
        <v>2018</v>
      </c>
      <c r="B1985" s="8" t="s">
        <v>221</v>
      </c>
      <c r="C1985" s="9">
        <v>3.39E-2</v>
      </c>
      <c r="D1985" s="10">
        <v>0.14319999999999999</v>
      </c>
      <c r="E1985" s="12">
        <v>1</v>
      </c>
      <c r="F1985" s="11">
        <v>1.0496704969540529</v>
      </c>
      <c r="G1985" s="11">
        <v>0.05</v>
      </c>
      <c r="H1985" s="11">
        <v>-1.1661416721837951E-2</v>
      </c>
      <c r="I1985" s="11">
        <v>0.49</v>
      </c>
      <c r="J1985" s="11">
        <v>3.25</v>
      </c>
      <c r="K1985" s="9">
        <v>3.9699999999999999E-2</v>
      </c>
      <c r="L1985" s="12">
        <v>0.74176767682930622</v>
      </c>
      <c r="M1985" s="12">
        <f t="shared" si="30"/>
        <v>1.34170795143148</v>
      </c>
      <c r="N1985" s="13">
        <v>0.74531868051694194</v>
      </c>
      <c r="O1985" s="12">
        <v>10.42</v>
      </c>
      <c r="P1985" s="12">
        <v>5.4695804059946992E-2</v>
      </c>
      <c r="Q1985" s="12">
        <v>4.9670496954052915E-2</v>
      </c>
      <c r="R1985" s="12">
        <v>12.706136105274307</v>
      </c>
      <c r="S1985" s="8">
        <v>0</v>
      </c>
      <c r="T1985" s="8">
        <v>30</v>
      </c>
      <c r="U1985" s="12">
        <v>7.0800000000000002E-2</v>
      </c>
      <c r="V1985" s="12">
        <v>3.5400000000000001E-2</v>
      </c>
    </row>
    <row r="1986" spans="1:22" x14ac:dyDescent="0.2">
      <c r="A1986" s="8">
        <v>2019</v>
      </c>
      <c r="B1986" s="8" t="s">
        <v>221</v>
      </c>
      <c r="C1986" s="9">
        <v>1.8100000000000002E-2</v>
      </c>
      <c r="D1986" s="10">
        <v>7.2599999999999998E-2</v>
      </c>
      <c r="E1986" s="12">
        <v>1</v>
      </c>
      <c r="F1986" s="11">
        <v>1.0401709998197841</v>
      </c>
      <c r="G1986" s="11">
        <v>0.16</v>
      </c>
      <c r="H1986" s="11">
        <v>0.12611009708414933</v>
      </c>
      <c r="I1986" s="11">
        <v>0.55000000000000004</v>
      </c>
      <c r="J1986" s="11">
        <v>3.31</v>
      </c>
      <c r="K1986" s="9">
        <v>2.9100000000000001E-2</v>
      </c>
      <c r="L1986" s="12">
        <v>0.57134612647463334</v>
      </c>
      <c r="M1986" s="12">
        <f t="shared" si="30"/>
        <v>1.3560684527939397</v>
      </c>
      <c r="N1986" s="13">
        <v>0.73742590054335122</v>
      </c>
      <c r="O1986" s="12">
        <v>10.93</v>
      </c>
      <c r="P1986" s="12">
        <v>0.16995647341283521</v>
      </c>
      <c r="Q1986" s="12">
        <v>4.0170999819784059E-2</v>
      </c>
      <c r="R1986" s="12">
        <v>12.70554807974508</v>
      </c>
      <c r="S1986" s="8">
        <v>0</v>
      </c>
      <c r="T1986" s="8">
        <v>31</v>
      </c>
      <c r="U1986" s="12">
        <v>7.0199999999999999E-2</v>
      </c>
      <c r="V1986" s="12">
        <v>2.7900000000000001E-2</v>
      </c>
    </row>
    <row r="1987" spans="1:22" x14ac:dyDescent="0.2">
      <c r="A1987" s="8">
        <v>2020</v>
      </c>
      <c r="B1987" s="8" t="s">
        <v>221</v>
      </c>
      <c r="C1987" s="9">
        <v>5.1900000000000002E-2</v>
      </c>
      <c r="D1987" s="10">
        <v>0.21859999999999999</v>
      </c>
      <c r="E1987" s="12">
        <v>1</v>
      </c>
      <c r="F1987" s="11">
        <v>1.0852181083855408</v>
      </c>
      <c r="G1987" s="11">
        <v>0.23</v>
      </c>
      <c r="H1987" s="11">
        <v>8.7479954484583719E-2</v>
      </c>
      <c r="I1987" s="11">
        <v>0.56999999999999995</v>
      </c>
      <c r="J1987" s="11">
        <v>2.67</v>
      </c>
      <c r="K1987" s="9">
        <v>5.1999999999999998E-2</v>
      </c>
      <c r="L1987" s="12">
        <v>0.75213762475074919</v>
      </c>
      <c r="M1987" s="12">
        <f t="shared" ref="M1987:M2050" si="31">1/N1987</f>
        <v>1.3084104313342488</v>
      </c>
      <c r="N1987" s="13">
        <v>0.76428617202344684</v>
      </c>
      <c r="O1987" s="12">
        <v>11.24</v>
      </c>
      <c r="P1987" s="12">
        <v>0.22419823219425317</v>
      </c>
      <c r="Q1987" s="12">
        <v>8.5218108385540878E-2</v>
      </c>
      <c r="R1987" s="12">
        <v>12.827449823692888</v>
      </c>
      <c r="S1987" s="8">
        <v>0</v>
      </c>
      <c r="T1987" s="8">
        <v>32</v>
      </c>
      <c r="U1987" s="12">
        <v>2.9100000000000001E-2</v>
      </c>
      <c r="V1987" s="12">
        <v>3.2300000000000002E-2</v>
      </c>
    </row>
    <row r="1988" spans="1:22" x14ac:dyDescent="0.2">
      <c r="A1988" s="8">
        <v>2021</v>
      </c>
      <c r="B1988" s="8" t="s">
        <v>221</v>
      </c>
      <c r="C1988" s="9">
        <v>0.1111</v>
      </c>
      <c r="D1988" s="10">
        <v>0.4541</v>
      </c>
      <c r="E1988" s="12">
        <v>1</v>
      </c>
      <c r="F1988" s="11">
        <v>1.1471598309684938</v>
      </c>
      <c r="G1988" s="11">
        <v>0.1</v>
      </c>
      <c r="H1988" s="11">
        <v>-0.12291238210324133</v>
      </c>
      <c r="I1988" s="11">
        <v>0.56999999999999995</v>
      </c>
      <c r="J1988" s="11">
        <v>2.71</v>
      </c>
      <c r="K1988" s="9">
        <v>6.9500000000000006E-2</v>
      </c>
      <c r="L1988" s="12">
        <v>0.87369362927563343</v>
      </c>
      <c r="M1988" s="12">
        <f t="shared" si="31"/>
        <v>1.3672253363627163</v>
      </c>
      <c r="N1988" s="13">
        <v>0.7314083299979941</v>
      </c>
      <c r="O1988" s="12">
        <v>11.03</v>
      </c>
      <c r="P1988" s="12">
        <v>9.2682355815090225E-2</v>
      </c>
      <c r="Q1988" s="12">
        <v>0.14715983096849375</v>
      </c>
      <c r="R1988" s="12">
        <v>12.954521280983402</v>
      </c>
      <c r="S1988" s="8">
        <v>0</v>
      </c>
      <c r="T1988" s="8">
        <v>33</v>
      </c>
      <c r="U1988" s="12">
        <v>2.58E-2</v>
      </c>
      <c r="V1988" s="12">
        <v>1.84E-2</v>
      </c>
    </row>
    <row r="1989" spans="1:22" x14ac:dyDescent="0.2">
      <c r="A1989" s="8">
        <v>2022</v>
      </c>
      <c r="B1989" s="8" t="s">
        <v>221</v>
      </c>
      <c r="C1989" s="9">
        <v>-6.6799999999999998E-2</v>
      </c>
      <c r="D1989" s="10">
        <v>-0.28699999999999998</v>
      </c>
      <c r="E1989" s="12">
        <v>1</v>
      </c>
      <c r="F1989" s="11">
        <v>1.0467968277003008</v>
      </c>
      <c r="G1989" s="11">
        <v>0.14000000000000001</v>
      </c>
      <c r="H1989" s="11">
        <v>6.6784904614073923E-2</v>
      </c>
      <c r="I1989" s="11">
        <v>0.63</v>
      </c>
      <c r="J1989" s="11">
        <v>2.67</v>
      </c>
      <c r="K1989" s="9">
        <v>-1.6000000000000001E-3</v>
      </c>
      <c r="L1989" s="12">
        <v>2.8540672281857495</v>
      </c>
      <c r="M1989" s="12">
        <f t="shared" si="31"/>
        <v>1.260832931193643</v>
      </c>
      <c r="N1989" s="13">
        <v>0.79312649222549259</v>
      </c>
      <c r="O1989" s="12">
        <v>8.8800000000000008</v>
      </c>
      <c r="P1989" s="12">
        <v>0.13544598016959206</v>
      </c>
      <c r="Q1989" s="12">
        <v>4.679682770030074E-2</v>
      </c>
      <c r="R1989" s="12">
        <v>12.920597761144522</v>
      </c>
      <c r="S1989" s="8">
        <v>0</v>
      </c>
      <c r="T1989" s="8">
        <v>34</v>
      </c>
      <c r="U1989" s="12">
        <v>8.0199999999999994E-2</v>
      </c>
      <c r="V1989" s="12">
        <v>3.15E-2</v>
      </c>
    </row>
    <row r="1990" spans="1:22" x14ac:dyDescent="0.2">
      <c r="A1990" s="8">
        <v>2023</v>
      </c>
      <c r="B1990" s="8" t="s">
        <v>221</v>
      </c>
      <c r="C1990" s="9">
        <v>-0.122</v>
      </c>
      <c r="D1990" s="10">
        <v>-0.70099999999999996</v>
      </c>
      <c r="E1990" s="12">
        <v>1</v>
      </c>
      <c r="F1990" s="11">
        <v>0.79525974727109905</v>
      </c>
      <c r="G1990" s="11">
        <v>0.13</v>
      </c>
      <c r="H1990" s="11">
        <v>8.819244313412361E-2</v>
      </c>
      <c r="I1990" s="11">
        <v>0.46</v>
      </c>
      <c r="J1990" s="11">
        <v>1.89</v>
      </c>
      <c r="K1990" s="9">
        <v>4.4999999999999997E-3</v>
      </c>
      <c r="L1990" s="12">
        <v>1.6339763725608589</v>
      </c>
      <c r="M1990" s="12">
        <f t="shared" si="31"/>
        <v>1.1482589703299637</v>
      </c>
      <c r="N1990" s="13">
        <v>0.87088368202570199</v>
      </c>
      <c r="O1990" s="12">
        <v>5.77</v>
      </c>
      <c r="P1990" s="12">
        <v>0.18316953723949395</v>
      </c>
      <c r="Q1990" s="12">
        <v>-0.20474025272890095</v>
      </c>
      <c r="R1990" s="12">
        <v>12.790896480912386</v>
      </c>
      <c r="S1990" s="8">
        <v>0</v>
      </c>
      <c r="T1990" s="8">
        <v>35</v>
      </c>
      <c r="U1990" s="12">
        <v>5.0500000000000003E-2</v>
      </c>
      <c r="V1990" s="12">
        <v>3.2500000000000001E-2</v>
      </c>
    </row>
    <row r="1991" spans="1:22" x14ac:dyDescent="0.2">
      <c r="A1991" s="8">
        <v>2015</v>
      </c>
      <c r="B1991" s="8" t="s">
        <v>222</v>
      </c>
      <c r="C1991" s="9">
        <v>1.6899999999999998E-2</v>
      </c>
      <c r="D1991" s="10">
        <v>2.7799999999999998E-2</v>
      </c>
      <c r="E1991" s="12">
        <v>0</v>
      </c>
      <c r="F1991" s="11">
        <v>3.2016822000686251</v>
      </c>
      <c r="G1991" s="11">
        <v>0</v>
      </c>
      <c r="H1991" s="11">
        <v>0.21174280353884367</v>
      </c>
      <c r="I1991" s="11">
        <v>2.95</v>
      </c>
      <c r="J1991" s="11">
        <v>0.52</v>
      </c>
      <c r="K1991" s="9">
        <v>0.16889999999999999</v>
      </c>
      <c r="L1991" s="12">
        <v>0.75152247467997524</v>
      </c>
      <c r="M1991" s="12">
        <f t="shared" si="31"/>
        <v>2.6021892101726567</v>
      </c>
      <c r="N1991" s="13">
        <v>0.38429180940829794</v>
      </c>
      <c r="O1991" s="12">
        <v>1.2</v>
      </c>
      <c r="P1991" s="12">
        <v>1.1486137214562326E-3</v>
      </c>
      <c r="Q1991" s="12">
        <v>2.2016822000686251</v>
      </c>
      <c r="R1991" s="12">
        <v>12.064093472969025</v>
      </c>
      <c r="S1991" s="8">
        <v>0</v>
      </c>
      <c r="T1991" s="8">
        <v>27</v>
      </c>
      <c r="U1991" s="12">
        <v>6.6799999999999998E-2</v>
      </c>
      <c r="V1991" s="12">
        <v>6.3E-3</v>
      </c>
    </row>
    <row r="1992" spans="1:22" x14ac:dyDescent="0.2">
      <c r="A1992" s="8">
        <v>2016</v>
      </c>
      <c r="B1992" s="8" t="s">
        <v>222</v>
      </c>
      <c r="C1992" s="9">
        <v>6.7000000000000002E-3</v>
      </c>
      <c r="D1992" s="10">
        <v>1.0999999999999999E-2</v>
      </c>
      <c r="E1992" s="12">
        <v>0</v>
      </c>
      <c r="F1992" s="11">
        <v>1.6133214072544453</v>
      </c>
      <c r="G1992" s="11">
        <v>7.0000000000000007E-2</v>
      </c>
      <c r="H1992" s="11">
        <v>0.12990039815172788</v>
      </c>
      <c r="I1992" s="11">
        <v>1.53</v>
      </c>
      <c r="J1992" s="11">
        <v>0.39</v>
      </c>
      <c r="K1992" s="9">
        <v>0.223</v>
      </c>
      <c r="L1992" s="12">
        <v>0.82660030493554226</v>
      </c>
      <c r="M1992" s="12">
        <f t="shared" si="31"/>
        <v>2.4830953882376572</v>
      </c>
      <c r="N1992" s="13">
        <v>0.40272315140890996</v>
      </c>
      <c r="O1992" s="12">
        <v>0.86</v>
      </c>
      <c r="P1992" s="12">
        <v>4.642667267014066E-2</v>
      </c>
      <c r="Q1992" s="12">
        <v>0.61332140725444539</v>
      </c>
      <c r="R1992" s="12">
        <v>12.082065846930806</v>
      </c>
      <c r="S1992" s="8">
        <v>0</v>
      </c>
      <c r="T1992" s="8">
        <v>28</v>
      </c>
      <c r="U1992" s="12">
        <v>6.2100000000000002E-2</v>
      </c>
      <c r="V1992" s="12">
        <v>6.6600000000000006E-2</v>
      </c>
    </row>
    <row r="1993" spans="1:22" x14ac:dyDescent="0.2">
      <c r="A1993" s="8">
        <v>2017</v>
      </c>
      <c r="B1993" s="8" t="s">
        <v>222</v>
      </c>
      <c r="C1993" s="9">
        <v>1.4500000000000001E-2</v>
      </c>
      <c r="D1993" s="10">
        <v>2.1299999999999999E-2</v>
      </c>
      <c r="E1993" s="12">
        <v>0</v>
      </c>
      <c r="F1993" s="11">
        <v>4.1435335325615563</v>
      </c>
      <c r="G1993" s="11">
        <v>0.03</v>
      </c>
      <c r="H1993" s="11">
        <v>-9.4409346460084642E-2</v>
      </c>
      <c r="I1993" s="11">
        <v>3.92</v>
      </c>
      <c r="J1993" s="11">
        <v>0.59</v>
      </c>
      <c r="K1993" s="9">
        <v>0.1449</v>
      </c>
      <c r="L1993" s="12">
        <v>0.75424930170655213</v>
      </c>
      <c r="M1993" s="12">
        <f t="shared" si="31"/>
        <v>4.7552981727505532</v>
      </c>
      <c r="N1993" s="13">
        <v>0.21029175535833566</v>
      </c>
      <c r="O1993" s="12">
        <v>1.06</v>
      </c>
      <c r="P1993" s="12">
        <v>6.6125022730263517E-3</v>
      </c>
      <c r="Q1993" s="12">
        <v>3.1435335325615563</v>
      </c>
      <c r="R1993" s="12">
        <v>11.9783606739341</v>
      </c>
      <c r="S1993" s="8">
        <v>0</v>
      </c>
      <c r="T1993" s="8">
        <v>29</v>
      </c>
      <c r="U1993" s="12">
        <v>6.8099999999999994E-2</v>
      </c>
      <c r="V1993" s="12">
        <v>3.5299999999999998E-2</v>
      </c>
    </row>
    <row r="1994" spans="1:22" x14ac:dyDescent="0.2">
      <c r="A1994" s="8">
        <v>2018</v>
      </c>
      <c r="B1994" s="8" t="s">
        <v>222</v>
      </c>
      <c r="C1994" s="9">
        <v>1.12E-2</v>
      </c>
      <c r="D1994" s="10">
        <v>1.44E-2</v>
      </c>
      <c r="E1994" s="12">
        <v>0</v>
      </c>
      <c r="F1994" s="11">
        <v>3.1366722287000615</v>
      </c>
      <c r="G1994" s="11">
        <v>0</v>
      </c>
      <c r="H1994" s="11">
        <v>-6.0082332084429903E-2</v>
      </c>
      <c r="I1994" s="11">
        <v>3.01</v>
      </c>
      <c r="J1994" s="11">
        <v>0.41</v>
      </c>
      <c r="K1994" s="9">
        <v>0.23880000000000001</v>
      </c>
      <c r="L1994" s="12">
        <v>0.67881743090973135</v>
      </c>
      <c r="M1994" s="12">
        <f t="shared" si="31"/>
        <v>4.331471055491634</v>
      </c>
      <c r="N1994" s="13">
        <v>0.23086844796807657</v>
      </c>
      <c r="O1994" s="12">
        <v>0.55000000000000004</v>
      </c>
      <c r="P1994" s="12">
        <v>1.148289294412886E-3</v>
      </c>
      <c r="Q1994" s="12">
        <v>2.1366722287000615</v>
      </c>
      <c r="R1994" s="12">
        <v>11.988059672655051</v>
      </c>
      <c r="S1994" s="8">
        <v>0</v>
      </c>
      <c r="T1994" s="8">
        <v>30</v>
      </c>
      <c r="U1994" s="12">
        <v>7.0800000000000002E-2</v>
      </c>
      <c r="V1994" s="12">
        <v>3.5400000000000001E-2</v>
      </c>
    </row>
    <row r="1995" spans="1:22" x14ac:dyDescent="0.2">
      <c r="A1995" s="8">
        <v>2019</v>
      </c>
      <c r="B1995" s="8" t="s">
        <v>222</v>
      </c>
      <c r="C1995" s="9">
        <v>8.9999999999999993E-3</v>
      </c>
      <c r="D1995" s="10">
        <v>1.1900000000000001E-2</v>
      </c>
      <c r="E1995" s="12">
        <v>0</v>
      </c>
      <c r="F1995" s="11">
        <v>3.3196982746955017</v>
      </c>
      <c r="G1995" s="11">
        <v>0.01</v>
      </c>
      <c r="H1995" s="11">
        <v>-0.11857354322688383</v>
      </c>
      <c r="I1995" s="11">
        <v>3.25</v>
      </c>
      <c r="J1995" s="11">
        <v>0.49</v>
      </c>
      <c r="K1995" s="9">
        <v>0.19270000000000001</v>
      </c>
      <c r="L1995" s="12">
        <v>0.65968630238597015</v>
      </c>
      <c r="M1995" s="12">
        <f t="shared" si="31"/>
        <v>3.8560443333329832</v>
      </c>
      <c r="N1995" s="13">
        <v>0.25933311797160979</v>
      </c>
      <c r="O1995" s="12">
        <v>0.75</v>
      </c>
      <c r="P1995" s="12">
        <v>2.5650303402021605E-3</v>
      </c>
      <c r="Q1995" s="12">
        <v>2.3196982746955017</v>
      </c>
      <c r="R1995" s="12">
        <v>12.009605784289592</v>
      </c>
      <c r="S1995" s="8">
        <v>0</v>
      </c>
      <c r="T1995" s="8">
        <v>31</v>
      </c>
      <c r="U1995" s="12">
        <v>7.0199999999999999E-2</v>
      </c>
      <c r="V1995" s="12">
        <v>2.7900000000000001E-2</v>
      </c>
    </row>
    <row r="1996" spans="1:22" x14ac:dyDescent="0.2">
      <c r="A1996" s="8">
        <v>2020</v>
      </c>
      <c r="B1996" s="8" t="s">
        <v>222</v>
      </c>
      <c r="C1996" s="9">
        <v>7.9000000000000008E-3</v>
      </c>
      <c r="D1996" s="10">
        <v>1.0800000000000001E-2</v>
      </c>
      <c r="E1996" s="12">
        <v>0</v>
      </c>
      <c r="F1996" s="11">
        <v>3.0124097259062492</v>
      </c>
      <c r="G1996" s="11">
        <v>0</v>
      </c>
      <c r="H1996" s="11">
        <v>-9.544264926095029E-3</v>
      </c>
      <c r="I1996" s="11">
        <v>2.82</v>
      </c>
      <c r="J1996" s="11">
        <v>0.59</v>
      </c>
      <c r="K1996" s="9">
        <v>0.15409999999999999</v>
      </c>
      <c r="L1996" s="12">
        <v>0.63118943765224567</v>
      </c>
      <c r="M1996" s="12">
        <f t="shared" si="31"/>
        <v>3.652743930268989</v>
      </c>
      <c r="N1996" s="13">
        <v>0.2737667953434556</v>
      </c>
      <c r="O1996" s="12">
        <v>0.88</v>
      </c>
      <c r="P1996" s="12">
        <v>2.7683066744350708E-4</v>
      </c>
      <c r="Q1996" s="12">
        <v>2.0124097259062492</v>
      </c>
      <c r="R1996" s="12">
        <v>12.022857350108808</v>
      </c>
      <c r="S1996" s="8">
        <v>0</v>
      </c>
      <c r="T1996" s="8">
        <v>32</v>
      </c>
      <c r="U1996" s="12">
        <v>2.9100000000000001E-2</v>
      </c>
      <c r="V1996" s="12">
        <v>3.2300000000000002E-2</v>
      </c>
    </row>
    <row r="1997" spans="1:22" x14ac:dyDescent="0.2">
      <c r="A1997" s="8">
        <v>2021</v>
      </c>
      <c r="B1997" s="8" t="s">
        <v>222</v>
      </c>
      <c r="C1997" s="9">
        <v>1.9E-2</v>
      </c>
      <c r="D1997" s="10">
        <v>2.5999999999999999E-2</v>
      </c>
      <c r="E1997" s="12">
        <v>0</v>
      </c>
      <c r="F1997" s="11">
        <v>3.1232655499139552</v>
      </c>
      <c r="G1997" s="11">
        <v>0</v>
      </c>
      <c r="H1997" s="11">
        <v>2.0191318525117012E-2</v>
      </c>
      <c r="I1997" s="11">
        <v>2.94</v>
      </c>
      <c r="J1997" s="11">
        <v>0.67</v>
      </c>
      <c r="K1997" s="9">
        <v>0.1195</v>
      </c>
      <c r="L1997" s="12">
        <v>0.77099044340336997</v>
      </c>
      <c r="M1997" s="12">
        <f t="shared" si="31"/>
        <v>3.7803364433687348</v>
      </c>
      <c r="N1997" s="13">
        <v>0.26452672003682287</v>
      </c>
      <c r="O1997" s="12">
        <v>0.97</v>
      </c>
      <c r="P1997" s="12">
        <v>5.153384719342077E-4</v>
      </c>
      <c r="Q1997" s="12">
        <v>2.1232655499139552</v>
      </c>
      <c r="R1997" s="12">
        <v>12.028674937414712</v>
      </c>
      <c r="S1997" s="8">
        <v>0</v>
      </c>
      <c r="T1997" s="8">
        <v>33</v>
      </c>
      <c r="U1997" s="12">
        <v>2.58E-2</v>
      </c>
      <c r="V1997" s="12">
        <v>1.84E-2</v>
      </c>
    </row>
    <row r="1998" spans="1:22" x14ac:dyDescent="0.2">
      <c r="A1998" s="8">
        <v>2022</v>
      </c>
      <c r="B1998" s="8" t="s">
        <v>222</v>
      </c>
      <c r="C1998" s="9">
        <v>2.24E-2</v>
      </c>
      <c r="D1998" s="10">
        <v>3.0200000000000001E-2</v>
      </c>
      <c r="E1998" s="12">
        <v>0</v>
      </c>
      <c r="F1998" s="11">
        <v>3.3880555768135854</v>
      </c>
      <c r="G1998" s="11">
        <v>7.0000000000000007E-2</v>
      </c>
      <c r="H1998" s="11">
        <v>0.13267328300977713</v>
      </c>
      <c r="I1998" s="11">
        <v>3.18</v>
      </c>
      <c r="J1998" s="11">
        <v>0.65</v>
      </c>
      <c r="K1998" s="9">
        <v>0.1148</v>
      </c>
      <c r="L1998" s="12">
        <v>0.78330448374208306</v>
      </c>
      <c r="M1998" s="12">
        <f t="shared" si="31"/>
        <v>3.9509305968347048</v>
      </c>
      <c r="N1998" s="13">
        <v>0.25310492692560882</v>
      </c>
      <c r="O1998" s="12">
        <v>0.91</v>
      </c>
      <c r="P1998" s="12">
        <v>2.2029250219221974E-2</v>
      </c>
      <c r="Q1998" s="12">
        <v>2.3880555768135854</v>
      </c>
      <c r="R1998" s="12">
        <v>12.027543518481236</v>
      </c>
      <c r="S1998" s="8">
        <v>0</v>
      </c>
      <c r="T1998" s="8">
        <v>34</v>
      </c>
      <c r="U1998" s="12">
        <v>8.0199999999999994E-2</v>
      </c>
      <c r="V1998" s="12">
        <v>3.15E-2</v>
      </c>
    </row>
    <row r="1999" spans="1:22" x14ac:dyDescent="0.2">
      <c r="A1999" s="8">
        <v>2023</v>
      </c>
      <c r="B1999" s="8" t="s">
        <v>222</v>
      </c>
      <c r="C1999" s="9">
        <v>1.1599999999999999E-2</v>
      </c>
      <c r="D1999" s="10">
        <v>1.5100000000000001E-2</v>
      </c>
      <c r="E1999" s="12">
        <v>0</v>
      </c>
      <c r="F1999" s="11">
        <v>4.3075028743170778</v>
      </c>
      <c r="G1999" s="11">
        <v>0</v>
      </c>
      <c r="H1999" s="11">
        <v>0.21645913552074081</v>
      </c>
      <c r="I1999" s="11">
        <v>4.07</v>
      </c>
      <c r="J1999" s="11">
        <v>0.39</v>
      </c>
      <c r="K1999" s="9">
        <v>0.1716</v>
      </c>
      <c r="L1999" s="12">
        <v>0.72175568380904875</v>
      </c>
      <c r="M1999" s="12">
        <f t="shared" si="31"/>
        <v>4.6578690098691071</v>
      </c>
      <c r="N1999" s="13">
        <v>0.21469045133755305</v>
      </c>
      <c r="O1999" s="12">
        <v>0.51</v>
      </c>
      <c r="P1999" s="12">
        <v>2.0407720835063353E-4</v>
      </c>
      <c r="Q1999" s="12">
        <v>3.3075028743170778</v>
      </c>
      <c r="R1999" s="12">
        <v>12.011305716692519</v>
      </c>
      <c r="S1999" s="8">
        <v>0</v>
      </c>
      <c r="T1999" s="8">
        <v>35</v>
      </c>
      <c r="U1999" s="12">
        <v>5.0500000000000003E-2</v>
      </c>
      <c r="V1999" s="12">
        <v>3.2500000000000001E-2</v>
      </c>
    </row>
    <row r="2000" spans="1:22" x14ac:dyDescent="0.2">
      <c r="A2000" s="8">
        <v>2015</v>
      </c>
      <c r="B2000" s="8" t="s">
        <v>223</v>
      </c>
      <c r="C2000" s="9">
        <v>0.14080000000000001</v>
      </c>
      <c r="D2000" s="10">
        <v>0.2276</v>
      </c>
      <c r="E2000" s="12">
        <v>0</v>
      </c>
      <c r="F2000" s="11">
        <v>2.4803677581786294</v>
      </c>
      <c r="G2000" s="11">
        <v>0.25</v>
      </c>
      <c r="H2000" s="11">
        <v>0.48415642818998855</v>
      </c>
      <c r="I2000" s="11">
        <v>0.9</v>
      </c>
      <c r="J2000" s="11">
        <v>1.82</v>
      </c>
      <c r="K2000" s="9">
        <v>0.19400000000000001</v>
      </c>
      <c r="L2000" s="12">
        <v>0.9541606043381895</v>
      </c>
      <c r="M2000" s="12">
        <f t="shared" si="31"/>
        <v>2.6322062185958686</v>
      </c>
      <c r="N2000" s="13">
        <v>0.37990944362005297</v>
      </c>
      <c r="O2000" s="12">
        <v>11.84</v>
      </c>
      <c r="P2000" s="12">
        <v>0.10111311334669471</v>
      </c>
      <c r="Q2000" s="12">
        <v>1.4803677581786294</v>
      </c>
      <c r="R2000" s="12">
        <v>11.729199586354767</v>
      </c>
      <c r="S2000" s="8">
        <v>0</v>
      </c>
      <c r="T2000" s="8">
        <v>55</v>
      </c>
      <c r="U2000" s="12">
        <v>6.6799999999999998E-2</v>
      </c>
      <c r="V2000" s="12">
        <v>6.3E-3</v>
      </c>
    </row>
    <row r="2001" spans="1:22" x14ac:dyDescent="0.2">
      <c r="A2001" s="8">
        <v>2016</v>
      </c>
      <c r="B2001" s="8" t="s">
        <v>223</v>
      </c>
      <c r="C2001" s="9">
        <v>0.1052</v>
      </c>
      <c r="D2001" s="10">
        <v>0.19589999999999999</v>
      </c>
      <c r="E2001" s="12">
        <v>0</v>
      </c>
      <c r="F2001" s="11">
        <v>2.22036998656246</v>
      </c>
      <c r="G2001" s="11">
        <v>0.26</v>
      </c>
      <c r="H2001" s="11">
        <v>1.2199918166569805</v>
      </c>
      <c r="I2001" s="11">
        <v>0.83</v>
      </c>
      <c r="J2001" s="11">
        <v>1.44</v>
      </c>
      <c r="K2001" s="9">
        <v>0.19939999999999999</v>
      </c>
      <c r="L2001" s="12">
        <v>0.90831301337024628</v>
      </c>
      <c r="M2001" s="12">
        <f t="shared" si="31"/>
        <v>1.9055710091616771</v>
      </c>
      <c r="N2001" s="13">
        <v>0.52477708528948108</v>
      </c>
      <c r="O2001" s="12">
        <v>9.7899999999999991</v>
      </c>
      <c r="P2001" s="12">
        <v>0.12119934942103082</v>
      </c>
      <c r="Q2001" s="12">
        <v>1.2203699865624602</v>
      </c>
      <c r="R2001" s="12">
        <v>11.859892642552069</v>
      </c>
      <c r="S2001" s="8">
        <v>0</v>
      </c>
      <c r="T2001" s="8">
        <v>56</v>
      </c>
      <c r="U2001" s="12">
        <v>6.2100000000000002E-2</v>
      </c>
      <c r="V2001" s="12">
        <v>6.6600000000000006E-2</v>
      </c>
    </row>
    <row r="2002" spans="1:22" x14ac:dyDescent="0.2">
      <c r="A2002" s="8">
        <v>2017</v>
      </c>
      <c r="B2002" s="8" t="s">
        <v>223</v>
      </c>
      <c r="C2002" s="9">
        <v>4.3299999999999998E-2</v>
      </c>
      <c r="D2002" s="10">
        <v>9.9599999999999994E-2</v>
      </c>
      <c r="E2002" s="12">
        <v>0</v>
      </c>
      <c r="F2002" s="11">
        <v>1.9680978308637791</v>
      </c>
      <c r="G2002" s="11">
        <v>0.19</v>
      </c>
      <c r="H2002" s="11">
        <v>8.1624067677696158E-2</v>
      </c>
      <c r="I2002" s="11">
        <v>0.68</v>
      </c>
      <c r="J2002" s="11">
        <v>1.18</v>
      </c>
      <c r="K2002" s="9">
        <v>0.15989999999999999</v>
      </c>
      <c r="L2002" s="12">
        <v>0.84973981050258041</v>
      </c>
      <c r="M2002" s="12">
        <f t="shared" si="31"/>
        <v>1.6674454791423585</v>
      </c>
      <c r="N2002" s="13">
        <v>0.59971975846211445</v>
      </c>
      <c r="O2002" s="12">
        <v>9.07</v>
      </c>
      <c r="P2002" s="12">
        <v>0.10150003315626743</v>
      </c>
      <c r="Q2002" s="12">
        <v>0.96809783086377899</v>
      </c>
      <c r="R2002" s="12">
        <v>11.933231413250063</v>
      </c>
      <c r="S2002" s="8">
        <v>0</v>
      </c>
      <c r="T2002" s="8">
        <v>57</v>
      </c>
      <c r="U2002" s="12">
        <v>6.8099999999999994E-2</v>
      </c>
      <c r="V2002" s="12">
        <v>3.5299999999999998E-2</v>
      </c>
    </row>
    <row r="2003" spans="1:22" x14ac:dyDescent="0.2">
      <c r="A2003" s="8">
        <v>2018</v>
      </c>
      <c r="B2003" s="8" t="s">
        <v>223</v>
      </c>
      <c r="C2003" s="9">
        <v>1.43E-2</v>
      </c>
      <c r="D2003" s="10">
        <v>3.5700000000000003E-2</v>
      </c>
      <c r="E2003" s="12">
        <v>0</v>
      </c>
      <c r="F2003" s="11">
        <v>1.9787953571283254</v>
      </c>
      <c r="G2003" s="11">
        <v>0.17</v>
      </c>
      <c r="H2003" s="11">
        <v>0.12797932685014199</v>
      </c>
      <c r="I2003" s="11">
        <v>0.66</v>
      </c>
      <c r="J2003" s="11">
        <v>1.0900000000000001</v>
      </c>
      <c r="K2003" s="9">
        <v>0.15609999999999999</v>
      </c>
      <c r="L2003" s="12">
        <v>0.71982676887872221</v>
      </c>
      <c r="M2003" s="12">
        <f t="shared" si="31"/>
        <v>1.6739282098703516</v>
      </c>
      <c r="N2003" s="13">
        <v>0.59739718472003744</v>
      </c>
      <c r="O2003" s="12">
        <v>8.8699999999999992</v>
      </c>
      <c r="P2003" s="12">
        <v>8.6002736910184355E-2</v>
      </c>
      <c r="Q2003" s="12">
        <v>0.97879535712832544</v>
      </c>
      <c r="R2003" s="12">
        <v>11.927665040671055</v>
      </c>
      <c r="S2003" s="8">
        <v>0</v>
      </c>
      <c r="T2003" s="8">
        <v>58</v>
      </c>
      <c r="U2003" s="12">
        <v>7.0800000000000002E-2</v>
      </c>
      <c r="V2003" s="12">
        <v>3.5400000000000001E-2</v>
      </c>
    </row>
    <row r="2004" spans="1:22" x14ac:dyDescent="0.2">
      <c r="A2004" s="8">
        <v>2019</v>
      </c>
      <c r="B2004" s="8" t="s">
        <v>223</v>
      </c>
      <c r="C2004" s="9">
        <v>0.05</v>
      </c>
      <c r="D2004" s="10">
        <v>0.11459999999999999</v>
      </c>
      <c r="E2004" s="12">
        <v>0</v>
      </c>
      <c r="F2004" s="11">
        <v>2.9710592113923489</v>
      </c>
      <c r="G2004" s="11">
        <v>0.74</v>
      </c>
      <c r="H2004" s="11">
        <v>1.0463600094074603</v>
      </c>
      <c r="I2004" s="11">
        <v>1.48</v>
      </c>
      <c r="J2004" s="11">
        <v>1.1200000000000001</v>
      </c>
      <c r="K2004" s="9">
        <v>0.17449999999999999</v>
      </c>
      <c r="L2004" s="12">
        <v>0.90607698398073255</v>
      </c>
      <c r="M2004" s="12">
        <f t="shared" si="31"/>
        <v>1.8962808969732432</v>
      </c>
      <c r="N2004" s="13">
        <v>0.52734803245455575</v>
      </c>
      <c r="O2004" s="12">
        <v>9.14</v>
      </c>
      <c r="P2004" s="12">
        <v>0.24862551714377901</v>
      </c>
      <c r="Q2004" s="12">
        <v>1.9710592113923486</v>
      </c>
      <c r="R2004" s="12">
        <v>11.906769095349405</v>
      </c>
      <c r="S2004" s="8">
        <v>0</v>
      </c>
      <c r="T2004" s="8">
        <v>59</v>
      </c>
      <c r="U2004" s="12">
        <v>7.0199999999999999E-2</v>
      </c>
      <c r="V2004" s="12">
        <v>2.7900000000000001E-2</v>
      </c>
    </row>
    <row r="2005" spans="1:22" x14ac:dyDescent="0.2">
      <c r="A2005" s="8">
        <v>2020</v>
      </c>
      <c r="B2005" s="8" t="s">
        <v>223</v>
      </c>
      <c r="C2005" s="9">
        <v>6.6500000000000004E-2</v>
      </c>
      <c r="D2005" s="10">
        <v>0.18160000000000001</v>
      </c>
      <c r="E2005" s="12">
        <v>0</v>
      </c>
      <c r="F2005" s="11">
        <v>1.5122900006118407</v>
      </c>
      <c r="G2005" s="11">
        <v>0.1</v>
      </c>
      <c r="H2005" s="11">
        <v>-2.3129665585870294E-2</v>
      </c>
      <c r="I2005" s="11">
        <v>1.24</v>
      </c>
      <c r="J2005" s="11">
        <v>1.22</v>
      </c>
      <c r="K2005" s="9">
        <v>0.16070000000000001</v>
      </c>
      <c r="L2005" s="12">
        <v>0.94344684418728753</v>
      </c>
      <c r="M2005" s="12">
        <f t="shared" si="31"/>
        <v>1.4382185624320107</v>
      </c>
      <c r="N2005" s="13">
        <v>0.69530461233166929</v>
      </c>
      <c r="O2005" s="12">
        <v>3.87</v>
      </c>
      <c r="P2005" s="12">
        <v>6.7896817971063617E-2</v>
      </c>
      <c r="Q2005" s="12">
        <v>0.51229000061184071</v>
      </c>
      <c r="R2005" s="12">
        <v>12.147782402507284</v>
      </c>
      <c r="S2005" s="8">
        <v>0</v>
      </c>
      <c r="T2005" s="8">
        <v>60</v>
      </c>
      <c r="U2005" s="12">
        <v>2.9100000000000001E-2</v>
      </c>
      <c r="V2005" s="12">
        <v>3.2300000000000002E-2</v>
      </c>
    </row>
    <row r="2006" spans="1:22" x14ac:dyDescent="0.2">
      <c r="A2006" s="8">
        <v>2021</v>
      </c>
      <c r="B2006" s="8" t="s">
        <v>223</v>
      </c>
      <c r="C2006" s="9">
        <v>3.0300000000000001E-2</v>
      </c>
      <c r="D2006" s="10">
        <v>9.2999999999999999E-2</v>
      </c>
      <c r="E2006" s="12">
        <v>1</v>
      </c>
      <c r="F2006" s="11">
        <v>0.98506824501937418</v>
      </c>
      <c r="G2006" s="11">
        <v>0.09</v>
      </c>
      <c r="H2006" s="11">
        <v>0.31675085719162788</v>
      </c>
      <c r="I2006" s="11">
        <v>0.42</v>
      </c>
      <c r="J2006" s="11">
        <v>0.72</v>
      </c>
      <c r="K2006" s="9">
        <v>0.18379999999999999</v>
      </c>
      <c r="L2006" s="12">
        <v>0.83399936267615382</v>
      </c>
      <c r="M2006" s="12">
        <f t="shared" si="31"/>
        <v>1.5388696086964326</v>
      </c>
      <c r="N2006" s="13">
        <v>0.64982763604454707</v>
      </c>
      <c r="O2006" s="12">
        <v>2.77</v>
      </c>
      <c r="P2006" s="12">
        <v>9.3098645722875462E-2</v>
      </c>
      <c r="Q2006" s="12">
        <v>-1.493175498062581E-2</v>
      </c>
      <c r="R2006" s="12">
        <v>12.091797573068433</v>
      </c>
      <c r="S2006" s="8">
        <v>0</v>
      </c>
      <c r="T2006" s="8">
        <v>61</v>
      </c>
      <c r="U2006" s="12">
        <v>2.58E-2</v>
      </c>
      <c r="V2006" s="12">
        <v>1.84E-2</v>
      </c>
    </row>
    <row r="2007" spans="1:22" x14ac:dyDescent="0.2">
      <c r="A2007" s="8">
        <v>2022</v>
      </c>
      <c r="B2007" s="8" t="s">
        <v>223</v>
      </c>
      <c r="C2007" s="9">
        <v>2.24E-2</v>
      </c>
      <c r="D2007" s="10">
        <v>6.3600000000000004E-2</v>
      </c>
      <c r="E2007" s="12">
        <v>1</v>
      </c>
      <c r="F2007" s="11">
        <v>1.0180493908159329</v>
      </c>
      <c r="G2007" s="11">
        <v>7.0000000000000007E-2</v>
      </c>
      <c r="H2007" s="11">
        <v>0.13433240114834391</v>
      </c>
      <c r="I2007" s="11">
        <v>0.38</v>
      </c>
      <c r="J2007" s="11">
        <v>0.74</v>
      </c>
      <c r="K2007" s="9">
        <v>0.17730000000000001</v>
      </c>
      <c r="L2007" s="12">
        <v>0.78684747327243887</v>
      </c>
      <c r="M2007" s="12">
        <f t="shared" si="31"/>
        <v>1.5452852718890961</v>
      </c>
      <c r="N2007" s="13">
        <v>0.64712970361615485</v>
      </c>
      <c r="O2007" s="12">
        <v>8.74</v>
      </c>
      <c r="P2007" s="12">
        <v>6.9583078678774279E-2</v>
      </c>
      <c r="Q2007" s="12">
        <v>1.8049390815932962E-2</v>
      </c>
      <c r="R2007" s="12">
        <v>12.095178434570975</v>
      </c>
      <c r="S2007" s="8">
        <v>0</v>
      </c>
      <c r="T2007" s="8">
        <v>62</v>
      </c>
      <c r="U2007" s="12">
        <v>8.0199999999999994E-2</v>
      </c>
      <c r="V2007" s="12">
        <v>3.15E-2</v>
      </c>
    </row>
    <row r="2008" spans="1:22" x14ac:dyDescent="0.2">
      <c r="A2008" s="8">
        <v>2023</v>
      </c>
      <c r="B2008" s="8" t="s">
        <v>223</v>
      </c>
      <c r="C2008" s="9">
        <v>2.2700000000000001E-2</v>
      </c>
      <c r="D2008" s="10">
        <v>6.6600000000000006E-2</v>
      </c>
      <c r="E2008" s="12">
        <v>1</v>
      </c>
      <c r="F2008" s="11">
        <v>1.0161242300015125</v>
      </c>
      <c r="G2008" s="11">
        <v>0.05</v>
      </c>
      <c r="H2008" s="11">
        <v>-0.13253080664956454</v>
      </c>
      <c r="I2008" s="11">
        <v>0.64</v>
      </c>
      <c r="J2008" s="11">
        <v>0.92</v>
      </c>
      <c r="K2008" s="9">
        <v>0.13800000000000001</v>
      </c>
      <c r="L2008" s="12">
        <v>0.78059512486589144</v>
      </c>
      <c r="M2008" s="12">
        <f t="shared" si="31"/>
        <v>1.4907076520065141</v>
      </c>
      <c r="N2008" s="13">
        <v>0.67082234310261002</v>
      </c>
      <c r="O2008" s="12">
        <v>4.95</v>
      </c>
      <c r="P2008" s="12">
        <v>5.2419951648425979E-2</v>
      </c>
      <c r="Q2008" s="12">
        <v>1.6124230001512585E-2</v>
      </c>
      <c r="R2008" s="12">
        <v>12.129315896134298</v>
      </c>
      <c r="S2008" s="8">
        <v>0</v>
      </c>
      <c r="T2008" s="8">
        <v>63</v>
      </c>
      <c r="U2008" s="12">
        <v>5.0500000000000003E-2</v>
      </c>
      <c r="V2008" s="12">
        <v>3.2500000000000001E-2</v>
      </c>
    </row>
    <row r="2009" spans="1:22" x14ac:dyDescent="0.2">
      <c r="A2009" s="8">
        <v>2015</v>
      </c>
      <c r="B2009" s="8" t="s">
        <v>224</v>
      </c>
      <c r="C2009" s="9">
        <v>6.4500000000000002E-2</v>
      </c>
      <c r="D2009" s="10">
        <v>0.16320000000000001</v>
      </c>
      <c r="E2009" s="12">
        <v>1</v>
      </c>
      <c r="F2009" s="11">
        <v>1.333740519962084</v>
      </c>
      <c r="G2009" s="11">
        <v>0.25</v>
      </c>
      <c r="H2009" s="11">
        <v>6.1392327252695209E-2</v>
      </c>
      <c r="I2009" s="11">
        <v>0.81</v>
      </c>
      <c r="J2009" s="11">
        <v>1.03</v>
      </c>
      <c r="K2009" s="9">
        <v>0.1313</v>
      </c>
      <c r="L2009" s="12">
        <v>0.75365789288598029</v>
      </c>
      <c r="M2009" s="12">
        <f t="shared" si="31"/>
        <v>1.6031711257896075</v>
      </c>
      <c r="N2009" s="13">
        <v>0.62376372921978085</v>
      </c>
      <c r="O2009" s="12">
        <v>3.16</v>
      </c>
      <c r="P2009" s="12">
        <v>0.18669970261128122</v>
      </c>
      <c r="Q2009" s="12">
        <v>0.33374051996208404</v>
      </c>
      <c r="R2009" s="12">
        <v>12.041653829233736</v>
      </c>
      <c r="S2009" s="8">
        <v>0</v>
      </c>
      <c r="T2009" s="8">
        <v>38</v>
      </c>
      <c r="U2009" s="12">
        <v>6.6799999999999998E-2</v>
      </c>
      <c r="V2009" s="12">
        <v>6.3E-3</v>
      </c>
    </row>
    <row r="2010" spans="1:22" x14ac:dyDescent="0.2">
      <c r="A2010" s="8">
        <v>2016</v>
      </c>
      <c r="B2010" s="8" t="s">
        <v>224</v>
      </c>
      <c r="C2010" s="9">
        <v>7.9000000000000001E-2</v>
      </c>
      <c r="D2010" s="10">
        <v>0.2233</v>
      </c>
      <c r="E2010" s="12">
        <v>1</v>
      </c>
      <c r="F2010" s="11">
        <v>1.2435689111108761</v>
      </c>
      <c r="G2010" s="11">
        <v>0.12</v>
      </c>
      <c r="H2010" s="11">
        <v>-7.9273048926209025E-2</v>
      </c>
      <c r="I2010" s="11">
        <v>0.75</v>
      </c>
      <c r="J2010" s="11">
        <v>1.08</v>
      </c>
      <c r="K2010" s="9">
        <v>0.1062</v>
      </c>
      <c r="L2010" s="12">
        <v>0.7418599724885665</v>
      </c>
      <c r="M2010" s="12">
        <f t="shared" si="31"/>
        <v>1.5046813935685499</v>
      </c>
      <c r="N2010" s="13">
        <v>0.6645925205656783</v>
      </c>
      <c r="O2010" s="12">
        <v>3.01</v>
      </c>
      <c r="P2010" s="12">
        <v>0.10069441346571163</v>
      </c>
      <c r="Q2010" s="12">
        <v>0.24356891111087611</v>
      </c>
      <c r="R2010" s="12">
        <v>12.125528963822106</v>
      </c>
      <c r="S2010" s="8">
        <v>0</v>
      </c>
      <c r="T2010" s="8">
        <v>39</v>
      </c>
      <c r="U2010" s="12">
        <v>6.2100000000000002E-2</v>
      </c>
      <c r="V2010" s="12">
        <v>6.6600000000000006E-2</v>
      </c>
    </row>
    <row r="2011" spans="1:22" x14ac:dyDescent="0.2">
      <c r="A2011" s="8">
        <v>2017</v>
      </c>
      <c r="B2011" s="8" t="s">
        <v>224</v>
      </c>
      <c r="C2011" s="9">
        <v>5.5500000000000001E-2</v>
      </c>
      <c r="D2011" s="10">
        <v>0.18790000000000001</v>
      </c>
      <c r="E2011" s="12">
        <v>1</v>
      </c>
      <c r="F2011" s="11">
        <v>1.1834057468771315</v>
      </c>
      <c r="G2011" s="11">
        <v>0.12</v>
      </c>
      <c r="H2011" s="11">
        <v>-0.14270715732901648</v>
      </c>
      <c r="I2011" s="11">
        <v>0.8</v>
      </c>
      <c r="J2011" s="11">
        <v>0.95</v>
      </c>
      <c r="K2011" s="9">
        <v>9.5200000000000007E-2</v>
      </c>
      <c r="L2011" s="12">
        <v>0.68864184594259503</v>
      </c>
      <c r="M2011" s="12">
        <f t="shared" si="31"/>
        <v>1.3947756241884801</v>
      </c>
      <c r="N2011" s="13">
        <v>0.71696119623672683</v>
      </c>
      <c r="O2011" s="12">
        <v>2.19</v>
      </c>
      <c r="P2011" s="12">
        <v>0.10010367691301889</v>
      </c>
      <c r="Q2011" s="12">
        <v>0.1834057468771316</v>
      </c>
      <c r="R2011" s="12">
        <v>12.230820227953744</v>
      </c>
      <c r="S2011" s="8">
        <v>0</v>
      </c>
      <c r="T2011" s="8">
        <v>40</v>
      </c>
      <c r="U2011" s="12">
        <v>6.8099999999999994E-2</v>
      </c>
      <c r="V2011" s="12">
        <v>3.5299999999999998E-2</v>
      </c>
    </row>
    <row r="2012" spans="1:22" x14ac:dyDescent="0.2">
      <c r="A2012" s="8">
        <v>2018</v>
      </c>
      <c r="B2012" s="8" t="s">
        <v>224</v>
      </c>
      <c r="C2012" s="9">
        <v>4.9200000000000001E-2</v>
      </c>
      <c r="D2012" s="10">
        <v>0.1741</v>
      </c>
      <c r="E2012" s="12">
        <v>1</v>
      </c>
      <c r="F2012" s="11">
        <v>1.2145796696369071</v>
      </c>
      <c r="G2012" s="11">
        <v>0.05</v>
      </c>
      <c r="H2012" s="11">
        <v>-3.2832111518549027E-2</v>
      </c>
      <c r="I2012" s="11">
        <v>0.81</v>
      </c>
      <c r="J2012" s="11">
        <v>1.04</v>
      </c>
      <c r="K2012" s="9">
        <v>8.5199999999999998E-2</v>
      </c>
      <c r="L2012" s="12">
        <v>0.68445899149455047</v>
      </c>
      <c r="M2012" s="12">
        <f t="shared" si="31"/>
        <v>1.4495135979688072</v>
      </c>
      <c r="N2012" s="13">
        <v>0.68988659464891722</v>
      </c>
      <c r="O2012" s="12">
        <v>2.14</v>
      </c>
      <c r="P2012" s="12">
        <v>4.0945766514200142E-2</v>
      </c>
      <c r="Q2012" s="12">
        <v>0.21457966963690706</v>
      </c>
      <c r="R2012" s="12">
        <v>12.213202538387195</v>
      </c>
      <c r="S2012" s="8">
        <v>0</v>
      </c>
      <c r="T2012" s="8">
        <v>41</v>
      </c>
      <c r="U2012" s="12">
        <v>7.0800000000000002E-2</v>
      </c>
      <c r="V2012" s="12">
        <v>3.5400000000000001E-2</v>
      </c>
    </row>
    <row r="2013" spans="1:22" x14ac:dyDescent="0.2">
      <c r="A2013" s="8">
        <v>2019</v>
      </c>
      <c r="B2013" s="8" t="s">
        <v>224</v>
      </c>
      <c r="C2013" s="9">
        <v>3.7100000000000001E-2</v>
      </c>
      <c r="D2013" s="10">
        <v>0.14030000000000001</v>
      </c>
      <c r="E2013" s="12">
        <v>1</v>
      </c>
      <c r="F2013" s="11">
        <v>1.1347330462550729</v>
      </c>
      <c r="G2013" s="11">
        <v>0.04</v>
      </c>
      <c r="H2013" s="11">
        <v>-1.5859266559594191E-2</v>
      </c>
      <c r="I2013" s="11">
        <v>0.77</v>
      </c>
      <c r="J2013" s="11">
        <v>0.96</v>
      </c>
      <c r="K2013" s="9">
        <v>9.8100000000000007E-2</v>
      </c>
      <c r="L2013" s="12">
        <v>0.68430756238287826</v>
      </c>
      <c r="M2013" s="12">
        <f t="shared" si="31"/>
        <v>1.3595019892438853</v>
      </c>
      <c r="N2013" s="13">
        <v>0.73556346949971763</v>
      </c>
      <c r="O2013" s="12">
        <v>2</v>
      </c>
      <c r="P2013" s="12">
        <v>3.4809216020750051E-2</v>
      </c>
      <c r="Q2013" s="12">
        <v>0.1347330462550729</v>
      </c>
      <c r="R2013" s="12">
        <v>12.280967911354429</v>
      </c>
      <c r="S2013" s="8">
        <v>0</v>
      </c>
      <c r="T2013" s="8">
        <v>42</v>
      </c>
      <c r="U2013" s="12">
        <v>7.0199999999999999E-2</v>
      </c>
      <c r="V2013" s="12">
        <v>2.7900000000000001E-2</v>
      </c>
    </row>
    <row r="2014" spans="1:22" x14ac:dyDescent="0.2">
      <c r="A2014" s="8">
        <v>2020</v>
      </c>
      <c r="B2014" s="8" t="s">
        <v>224</v>
      </c>
      <c r="C2014" s="9">
        <v>2.06E-2</v>
      </c>
      <c r="D2014" s="10">
        <v>8.6699999999999999E-2</v>
      </c>
      <c r="E2014" s="12">
        <v>1</v>
      </c>
      <c r="F2014" s="11">
        <v>1.0828155493807785</v>
      </c>
      <c r="G2014" s="11">
        <v>0.05</v>
      </c>
      <c r="H2014" s="11">
        <v>4.7888021491528125E-3</v>
      </c>
      <c r="I2014" s="11">
        <v>0.71</v>
      </c>
      <c r="J2014" s="11">
        <v>0.77</v>
      </c>
      <c r="K2014" s="9">
        <v>8.2100000000000006E-2</v>
      </c>
      <c r="L2014" s="12">
        <v>0.56786732217958791</v>
      </c>
      <c r="M2014" s="12">
        <f t="shared" si="31"/>
        <v>1.3780953887571137</v>
      </c>
      <c r="N2014" s="13">
        <v>0.72563917429684388</v>
      </c>
      <c r="O2014" s="12">
        <v>1.69</v>
      </c>
      <c r="P2014" s="12">
        <v>4.4815537796595931E-2</v>
      </c>
      <c r="Q2014" s="12">
        <v>8.2815549380778439E-2</v>
      </c>
      <c r="R2014" s="12">
        <v>12.291447876098697</v>
      </c>
      <c r="S2014" s="8">
        <v>0</v>
      </c>
      <c r="T2014" s="8">
        <v>43</v>
      </c>
      <c r="U2014" s="12">
        <v>2.9100000000000001E-2</v>
      </c>
      <c r="V2014" s="12">
        <v>3.2300000000000002E-2</v>
      </c>
    </row>
    <row r="2015" spans="1:22" x14ac:dyDescent="0.2">
      <c r="A2015" s="8">
        <v>2021</v>
      </c>
      <c r="B2015" s="8" t="s">
        <v>224</v>
      </c>
      <c r="C2015" s="9">
        <v>1.55E-2</v>
      </c>
      <c r="D2015" s="10">
        <v>6.2399999999999997E-2</v>
      </c>
      <c r="E2015" s="12">
        <v>1</v>
      </c>
      <c r="F2015" s="11">
        <v>1.1265411006698594</v>
      </c>
      <c r="G2015" s="11">
        <v>0.05</v>
      </c>
      <c r="H2015" s="11">
        <v>7.8905628616703326E-3</v>
      </c>
      <c r="I2015" s="11">
        <v>0.71</v>
      </c>
      <c r="J2015" s="11">
        <v>0.49</v>
      </c>
      <c r="K2015" s="9">
        <v>9.2999999999999999E-2</v>
      </c>
      <c r="L2015" s="12">
        <v>0.51815195384983515</v>
      </c>
      <c r="M2015" s="12">
        <f t="shared" si="31"/>
        <v>1.4483350910854587</v>
      </c>
      <c r="N2015" s="13">
        <v>0.69044795376085744</v>
      </c>
      <c r="O2015" s="12">
        <v>1.17</v>
      </c>
      <c r="P2015" s="12">
        <v>4.6943776192502819E-2</v>
      </c>
      <c r="Q2015" s="12">
        <v>0.12654110066985927</v>
      </c>
      <c r="R2015" s="12">
        <v>12.267936674603119</v>
      </c>
      <c r="S2015" s="8">
        <v>0</v>
      </c>
      <c r="T2015" s="8">
        <v>44</v>
      </c>
      <c r="U2015" s="12">
        <v>2.58E-2</v>
      </c>
      <c r="V2015" s="12">
        <v>1.84E-2</v>
      </c>
    </row>
    <row r="2016" spans="1:22" x14ac:dyDescent="0.2">
      <c r="A2016" s="8">
        <v>2022</v>
      </c>
      <c r="B2016" s="8" t="s">
        <v>224</v>
      </c>
      <c r="C2016" s="9">
        <v>-7.8899999999999998E-2</v>
      </c>
      <c r="D2016" s="10">
        <v>-0.34300000000000003</v>
      </c>
      <c r="E2016" s="12">
        <v>1</v>
      </c>
      <c r="F2016" s="11">
        <v>1.131297867831135</v>
      </c>
      <c r="G2016" s="11">
        <v>0.2</v>
      </c>
      <c r="H2016" s="11">
        <v>9.5956501161543695E-2</v>
      </c>
      <c r="I2016" s="11">
        <v>0.79</v>
      </c>
      <c r="J2016" s="11">
        <v>0.66</v>
      </c>
      <c r="K2016" s="9">
        <v>-1.5800000000000002E-2</v>
      </c>
      <c r="L2016" s="12">
        <v>1.26205150317988</v>
      </c>
      <c r="M2016" s="12">
        <f t="shared" si="31"/>
        <v>1.3295918480453151</v>
      </c>
      <c r="N2016" s="13">
        <v>0.75211050779992306</v>
      </c>
      <c r="O2016" s="12">
        <v>1.62</v>
      </c>
      <c r="P2016" s="12">
        <v>0.17526590192012054</v>
      </c>
      <c r="Q2016" s="12">
        <v>0.13129786783113492</v>
      </c>
      <c r="R2016" s="12">
        <v>12.238187837044677</v>
      </c>
      <c r="S2016" s="8">
        <v>0</v>
      </c>
      <c r="T2016" s="8">
        <v>45</v>
      </c>
      <c r="U2016" s="12">
        <v>8.0199999999999994E-2</v>
      </c>
      <c r="V2016" s="12">
        <v>3.15E-2</v>
      </c>
    </row>
    <row r="2017" spans="1:22" x14ac:dyDescent="0.2">
      <c r="A2017" s="8">
        <v>2023</v>
      </c>
      <c r="B2017" s="8" t="s">
        <v>224</v>
      </c>
      <c r="C2017" s="9">
        <v>1E-3</v>
      </c>
      <c r="D2017" s="10">
        <v>5.3E-3</v>
      </c>
      <c r="E2017" s="12">
        <v>1</v>
      </c>
      <c r="F2017" s="11">
        <v>1.1087361774555944</v>
      </c>
      <c r="G2017" s="11">
        <v>0.22</v>
      </c>
      <c r="H2017" s="11">
        <v>-3.2039390203548443E-2</v>
      </c>
      <c r="I2017" s="11">
        <v>0.83</v>
      </c>
      <c r="J2017" s="11">
        <v>0.94</v>
      </c>
      <c r="K2017" s="9">
        <v>6.54E-2</v>
      </c>
      <c r="L2017" s="12">
        <v>0.4756076116304519</v>
      </c>
      <c r="M2017" s="12">
        <f t="shared" si="31"/>
        <v>1.3274128914822243</v>
      </c>
      <c r="N2017" s="13">
        <v>0.75334510190222248</v>
      </c>
      <c r="O2017" s="12">
        <v>2.14</v>
      </c>
      <c r="P2017" s="12">
        <v>0.18687175080782173</v>
      </c>
      <c r="Q2017" s="12">
        <v>0.10873617745559445</v>
      </c>
      <c r="R2017" s="12">
        <v>12.243877845580974</v>
      </c>
      <c r="S2017" s="8">
        <v>0</v>
      </c>
      <c r="T2017" s="8">
        <v>46</v>
      </c>
      <c r="U2017" s="12">
        <v>5.0500000000000003E-2</v>
      </c>
      <c r="V2017" s="12">
        <v>3.2500000000000001E-2</v>
      </c>
    </row>
    <row r="2018" spans="1:22" x14ac:dyDescent="0.2">
      <c r="A2018" s="8">
        <v>2015</v>
      </c>
      <c r="B2018" s="8" t="s">
        <v>225</v>
      </c>
      <c r="C2018" s="9">
        <v>8.9200000000000002E-2</v>
      </c>
      <c r="D2018" s="10">
        <v>0.12690000000000001</v>
      </c>
      <c r="E2018" s="12">
        <v>0</v>
      </c>
      <c r="F2018" s="11">
        <v>2.6221067551123478</v>
      </c>
      <c r="G2018" s="11">
        <v>0.16</v>
      </c>
      <c r="H2018" s="11">
        <v>-0.11774192619395385</v>
      </c>
      <c r="I2018" s="11">
        <v>0.96</v>
      </c>
      <c r="J2018" s="11">
        <v>1.01</v>
      </c>
      <c r="K2018" s="9">
        <v>0.30020000000000002</v>
      </c>
      <c r="L2018" s="12">
        <v>0.95289025740729216</v>
      </c>
      <c r="M2018" s="12">
        <f t="shared" si="31"/>
        <v>3.5195136461100689</v>
      </c>
      <c r="N2018" s="13">
        <v>0.28413016699203503</v>
      </c>
      <c r="O2018" s="12">
        <v>4.6399999999999997</v>
      </c>
      <c r="P2018" s="12">
        <v>6.1095305403064133E-2</v>
      </c>
      <c r="Q2018" s="12">
        <v>1.6221067551123476</v>
      </c>
      <c r="R2018" s="12">
        <v>11.700091870034118</v>
      </c>
      <c r="S2018" s="8">
        <v>1</v>
      </c>
      <c r="T2018" s="8">
        <v>39</v>
      </c>
      <c r="U2018" s="12">
        <v>6.6799999999999998E-2</v>
      </c>
      <c r="V2018" s="12">
        <v>6.3E-3</v>
      </c>
    </row>
    <row r="2019" spans="1:22" x14ac:dyDescent="0.2">
      <c r="A2019" s="8">
        <v>2016</v>
      </c>
      <c r="B2019" s="8" t="s">
        <v>225</v>
      </c>
      <c r="C2019" s="9">
        <v>7.9399999999999998E-2</v>
      </c>
      <c r="D2019" s="10">
        <v>0.1013</v>
      </c>
      <c r="E2019" s="12">
        <v>0</v>
      </c>
      <c r="F2019" s="11">
        <v>5.856648687304034</v>
      </c>
      <c r="G2019" s="11">
        <v>0.75</v>
      </c>
      <c r="H2019" s="11">
        <v>2.7392122768993095</v>
      </c>
      <c r="I2019" s="11">
        <v>3.04</v>
      </c>
      <c r="J2019" s="11">
        <v>0.99</v>
      </c>
      <c r="K2019" s="9">
        <v>0.29499999999999998</v>
      </c>
      <c r="L2019" s="12">
        <v>0.91772055742103742</v>
      </c>
      <c r="M2019" s="12">
        <f t="shared" si="31"/>
        <v>8.0249179992805271</v>
      </c>
      <c r="N2019" s="13">
        <v>0.12461186520406249</v>
      </c>
      <c r="O2019" s="12">
        <v>5</v>
      </c>
      <c r="P2019" s="12">
        <v>0.12945530462842725</v>
      </c>
      <c r="Q2019" s="12">
        <v>4.856648687304034</v>
      </c>
      <c r="R2019" s="12">
        <v>11.599411872611704</v>
      </c>
      <c r="S2019" s="8">
        <v>1</v>
      </c>
      <c r="T2019" s="8">
        <v>40</v>
      </c>
      <c r="U2019" s="12">
        <v>6.2100000000000002E-2</v>
      </c>
      <c r="V2019" s="12">
        <v>6.6600000000000006E-2</v>
      </c>
    </row>
    <row r="2020" spans="1:22" x14ac:dyDescent="0.2">
      <c r="A2020" s="8">
        <v>2017</v>
      </c>
      <c r="B2020" s="8" t="s">
        <v>225</v>
      </c>
      <c r="C2020" s="9">
        <v>0.16120000000000001</v>
      </c>
      <c r="D2020" s="10">
        <v>0.19989999999999999</v>
      </c>
      <c r="E2020" s="12">
        <v>0</v>
      </c>
      <c r="F2020" s="11">
        <v>2.8779799929401708</v>
      </c>
      <c r="G2020" s="11">
        <v>0.64</v>
      </c>
      <c r="H2020" s="11">
        <v>1.0023867241953912</v>
      </c>
      <c r="I2020" s="11">
        <v>1.9</v>
      </c>
      <c r="J2020" s="11">
        <v>1.37</v>
      </c>
      <c r="K2020" s="9">
        <v>0.28860000000000002</v>
      </c>
      <c r="L2020" s="12">
        <v>0.98716688045631484</v>
      </c>
      <c r="M2020" s="12">
        <f t="shared" si="31"/>
        <v>3.870993117464161</v>
      </c>
      <c r="N2020" s="13">
        <v>0.2583316398803332</v>
      </c>
      <c r="O2020" s="12">
        <v>5.73</v>
      </c>
      <c r="P2020" s="12">
        <v>0.22558048357651472</v>
      </c>
      <c r="Q2020" s="12">
        <v>1.877979992940171</v>
      </c>
      <c r="R2020" s="12">
        <v>11.607461746888344</v>
      </c>
      <c r="S2020" s="8">
        <v>1</v>
      </c>
      <c r="T2020" s="8">
        <v>41</v>
      </c>
      <c r="U2020" s="12">
        <v>6.8099999999999994E-2</v>
      </c>
      <c r="V2020" s="12">
        <v>3.5299999999999998E-2</v>
      </c>
    </row>
    <row r="2021" spans="1:22" x14ac:dyDescent="0.2">
      <c r="A2021" s="8">
        <v>2018</v>
      </c>
      <c r="B2021" s="8" t="s">
        <v>225</v>
      </c>
      <c r="C2021" s="9">
        <v>0.20979999999999999</v>
      </c>
      <c r="D2021" s="10">
        <v>0.2858</v>
      </c>
      <c r="E2021" s="12">
        <v>0</v>
      </c>
      <c r="F2021" s="11">
        <v>2.8249784281323005</v>
      </c>
      <c r="G2021" s="11">
        <v>1.25</v>
      </c>
      <c r="H2021" s="11">
        <v>1.3429296125128922</v>
      </c>
      <c r="I2021" s="11">
        <v>1.76</v>
      </c>
      <c r="J2021" s="11">
        <v>1.38</v>
      </c>
      <c r="K2021" s="9">
        <v>0.30609999999999998</v>
      </c>
      <c r="L2021" s="12">
        <v>0.9737971850367223</v>
      </c>
      <c r="M2021" s="12">
        <f t="shared" si="31"/>
        <v>3.6675219193052007</v>
      </c>
      <c r="N2021" s="13">
        <v>0.27266367372916656</v>
      </c>
      <c r="O2021" s="12">
        <v>7.6</v>
      </c>
      <c r="P2021" s="12">
        <v>0.44401629541527826</v>
      </c>
      <c r="Q2021" s="12">
        <v>1.8249784281323007</v>
      </c>
      <c r="R2021" s="12">
        <v>11.678249140236206</v>
      </c>
      <c r="S2021" s="8">
        <v>1</v>
      </c>
      <c r="T2021" s="8">
        <v>42</v>
      </c>
      <c r="U2021" s="12">
        <v>7.0800000000000002E-2</v>
      </c>
      <c r="V2021" s="12">
        <v>3.5400000000000001E-2</v>
      </c>
    </row>
    <row r="2022" spans="1:22" x14ac:dyDescent="0.2">
      <c r="A2022" s="8">
        <v>2019</v>
      </c>
      <c r="B2022" s="8" t="s">
        <v>225</v>
      </c>
      <c r="C2022" s="9">
        <v>0.15529999999999999</v>
      </c>
      <c r="D2022" s="10">
        <v>0.2185</v>
      </c>
      <c r="E2022" s="12">
        <v>0</v>
      </c>
      <c r="F2022" s="11">
        <v>2.5237478707947139</v>
      </c>
      <c r="G2022" s="11">
        <v>0.91</v>
      </c>
      <c r="H2022" s="11">
        <v>0.30752914700037476</v>
      </c>
      <c r="I2022" s="11">
        <v>1.95</v>
      </c>
      <c r="J2022" s="11">
        <v>1.29</v>
      </c>
      <c r="K2022" s="9">
        <v>0.28370000000000001</v>
      </c>
      <c r="L2022" s="12">
        <v>0.98086340715176967</v>
      </c>
      <c r="M2022" s="12">
        <f t="shared" si="31"/>
        <v>3.2722336030913648</v>
      </c>
      <c r="N2022" s="13">
        <v>0.30560165357854457</v>
      </c>
      <c r="O2022" s="12">
        <v>11.85</v>
      </c>
      <c r="P2022" s="12">
        <v>0.36035055193807863</v>
      </c>
      <c r="Q2022" s="12">
        <v>1.5237478707947141</v>
      </c>
      <c r="R2022" s="12">
        <v>11.675715889055848</v>
      </c>
      <c r="S2022" s="8">
        <v>1</v>
      </c>
      <c r="T2022" s="8">
        <v>43</v>
      </c>
      <c r="U2022" s="12">
        <v>7.0199999999999999E-2</v>
      </c>
      <c r="V2022" s="12">
        <v>2.7900000000000001E-2</v>
      </c>
    </row>
    <row r="2023" spans="1:22" x14ac:dyDescent="0.2">
      <c r="A2023" s="8">
        <v>2020</v>
      </c>
      <c r="B2023" s="8" t="s">
        <v>225</v>
      </c>
      <c r="C2023" s="9">
        <v>8.3799999999999999E-2</v>
      </c>
      <c r="D2023" s="10">
        <v>0.1193</v>
      </c>
      <c r="E2023" s="12">
        <v>0</v>
      </c>
      <c r="F2023" s="11">
        <v>2.1068195004997095</v>
      </c>
      <c r="G2023" s="11">
        <v>0.66</v>
      </c>
      <c r="H2023" s="11">
        <v>0.34637505094228493</v>
      </c>
      <c r="I2023" s="11">
        <v>1.83</v>
      </c>
      <c r="J2023" s="11">
        <v>0.94</v>
      </c>
      <c r="K2023" s="9">
        <v>0.22509999999999999</v>
      </c>
      <c r="L2023" s="12">
        <v>0.99777879761638399</v>
      </c>
      <c r="M2023" s="12">
        <f t="shared" si="31"/>
        <v>3.4501982918090901</v>
      </c>
      <c r="N2023" s="13">
        <v>0.28983841374394054</v>
      </c>
      <c r="O2023" s="12">
        <v>5.79</v>
      </c>
      <c r="P2023" s="12">
        <v>0.31181159724986462</v>
      </c>
      <c r="Q2023" s="12">
        <v>1.1068195004997092</v>
      </c>
      <c r="R2023" s="12">
        <v>11.683417162406849</v>
      </c>
      <c r="S2023" s="8">
        <v>0</v>
      </c>
      <c r="T2023" s="8">
        <v>44</v>
      </c>
      <c r="U2023" s="12">
        <v>2.9100000000000001E-2</v>
      </c>
      <c r="V2023" s="12">
        <v>3.2300000000000002E-2</v>
      </c>
    </row>
    <row r="2024" spans="1:22" x14ac:dyDescent="0.2">
      <c r="A2024" s="8">
        <v>2021</v>
      </c>
      <c r="B2024" s="8" t="s">
        <v>225</v>
      </c>
      <c r="C2024" s="9">
        <v>0.10920000000000001</v>
      </c>
      <c r="D2024" s="10">
        <v>0.152</v>
      </c>
      <c r="E2024" s="12">
        <v>0</v>
      </c>
      <c r="F2024" s="11">
        <v>2.3057977922052948</v>
      </c>
      <c r="G2024" s="11">
        <v>0.74</v>
      </c>
      <c r="H2024" s="11">
        <v>0.48498330442431364</v>
      </c>
      <c r="I2024" s="11">
        <v>2.02</v>
      </c>
      <c r="J2024" s="11">
        <v>0.62</v>
      </c>
      <c r="K2024" s="9">
        <v>0.35120000000000001</v>
      </c>
      <c r="L2024" s="12">
        <v>1</v>
      </c>
      <c r="M2024" s="12">
        <f t="shared" si="31"/>
        <v>3.6536144423717838</v>
      </c>
      <c r="N2024" s="13">
        <v>0.27370156752249947</v>
      </c>
      <c r="O2024" s="12">
        <v>3.41</v>
      </c>
      <c r="P2024" s="12">
        <v>0.31987944245226352</v>
      </c>
      <c r="Q2024" s="12">
        <v>1.305797792205295</v>
      </c>
      <c r="R2024" s="12">
        <v>11.71132804405045</v>
      </c>
      <c r="S2024" s="8">
        <v>0</v>
      </c>
      <c r="T2024" s="8">
        <v>45</v>
      </c>
      <c r="U2024" s="12">
        <v>2.58E-2</v>
      </c>
      <c r="V2024" s="12">
        <v>1.84E-2</v>
      </c>
    </row>
    <row r="2025" spans="1:22" x14ac:dyDescent="0.2">
      <c r="A2025" s="8">
        <v>2022</v>
      </c>
      <c r="B2025" s="8" t="s">
        <v>225</v>
      </c>
      <c r="C2025" s="9">
        <v>9.7299999999999998E-2</v>
      </c>
      <c r="D2025" s="10">
        <v>0.1346</v>
      </c>
      <c r="E2025" s="12">
        <v>0</v>
      </c>
      <c r="F2025" s="11">
        <v>2.217008323066604</v>
      </c>
      <c r="G2025" s="11">
        <v>0.53</v>
      </c>
      <c r="H2025" s="11">
        <v>0.22845304545114078</v>
      </c>
      <c r="I2025" s="11">
        <v>1.85</v>
      </c>
      <c r="J2025" s="11">
        <v>0.57999999999999996</v>
      </c>
      <c r="K2025" s="9">
        <v>0.38590000000000002</v>
      </c>
      <c r="L2025" s="12">
        <v>1</v>
      </c>
      <c r="M2025" s="12">
        <f t="shared" si="31"/>
        <v>3.5663671023582775</v>
      </c>
      <c r="N2025" s="13">
        <v>0.28039738234988348</v>
      </c>
      <c r="O2025" s="12">
        <v>3.93</v>
      </c>
      <c r="P2025" s="12">
        <v>0.2436408057458708</v>
      </c>
      <c r="Q2025" s="12">
        <v>1.2170083230666038</v>
      </c>
      <c r="R2025" s="12">
        <v>11.721776309136747</v>
      </c>
      <c r="S2025" s="8">
        <v>0</v>
      </c>
      <c r="T2025" s="8">
        <v>46</v>
      </c>
      <c r="U2025" s="12">
        <v>8.0199999999999994E-2</v>
      </c>
      <c r="V2025" s="12">
        <v>3.15E-2</v>
      </c>
    </row>
    <row r="2026" spans="1:22" x14ac:dyDescent="0.2">
      <c r="A2026" s="8">
        <v>2023</v>
      </c>
      <c r="B2026" s="8" t="s">
        <v>225</v>
      </c>
      <c r="C2026" s="9">
        <v>0.10199999999999999</v>
      </c>
      <c r="D2026" s="10">
        <v>0.1424</v>
      </c>
      <c r="E2026" s="12">
        <v>0</v>
      </c>
      <c r="F2026" s="11">
        <v>2.1047581750608026</v>
      </c>
      <c r="G2026" s="11">
        <v>0.3</v>
      </c>
      <c r="H2026" s="11">
        <v>0.45873477309957245</v>
      </c>
      <c r="I2026" s="11">
        <v>1.66</v>
      </c>
      <c r="J2026" s="11">
        <v>0.56000000000000005</v>
      </c>
      <c r="K2026" s="9">
        <v>0.32719999999999999</v>
      </c>
      <c r="L2026" s="12">
        <v>0.98727445982820194</v>
      </c>
      <c r="M2026" s="12">
        <f t="shared" si="31"/>
        <v>3.4810361949112445</v>
      </c>
      <c r="N2026" s="13">
        <v>0.28727078490647434</v>
      </c>
      <c r="O2026" s="12">
        <v>5.8</v>
      </c>
      <c r="P2026" s="12">
        <v>0.14302050414644732</v>
      </c>
      <c r="Q2026" s="12">
        <v>1.1047581750608029</v>
      </c>
      <c r="R2026" s="12">
        <v>11.737245860544084</v>
      </c>
      <c r="S2026" s="8">
        <v>0</v>
      </c>
      <c r="T2026" s="8">
        <v>47</v>
      </c>
      <c r="U2026" s="12">
        <v>5.0500000000000003E-2</v>
      </c>
      <c r="V2026" s="12">
        <v>3.2500000000000001E-2</v>
      </c>
    </row>
    <row r="2027" spans="1:22" x14ac:dyDescent="0.2">
      <c r="A2027" s="8">
        <v>2015</v>
      </c>
      <c r="B2027" s="8" t="s">
        <v>226</v>
      </c>
      <c r="C2027" s="9">
        <v>0.12130000000000001</v>
      </c>
      <c r="D2027" s="10">
        <v>0.17810000000000001</v>
      </c>
      <c r="E2027" s="12">
        <v>0</v>
      </c>
      <c r="F2027" s="11">
        <v>4.824566032308458</v>
      </c>
      <c r="G2027" s="11">
        <v>2.25</v>
      </c>
      <c r="H2027" s="11">
        <v>1.052739489352424</v>
      </c>
      <c r="I2027" s="11">
        <v>3.1</v>
      </c>
      <c r="J2027" s="11">
        <v>3.2</v>
      </c>
      <c r="K2027" s="9">
        <v>0.15260000000000001</v>
      </c>
      <c r="L2027" s="12">
        <v>1</v>
      </c>
      <c r="M2027" s="12">
        <f t="shared" si="31"/>
        <v>6.4942839999433799</v>
      </c>
      <c r="N2027" s="13">
        <v>0.15398156286493145</v>
      </c>
      <c r="O2027" s="12">
        <v>28.51</v>
      </c>
      <c r="P2027" s="12">
        <v>0.46876331232725604</v>
      </c>
      <c r="Q2027" s="12">
        <v>3.824566032308458</v>
      </c>
      <c r="R2027" s="12">
        <v>11.644328338815708</v>
      </c>
      <c r="S2027" s="8">
        <v>0</v>
      </c>
      <c r="T2027" s="8">
        <v>21</v>
      </c>
      <c r="U2027" s="12">
        <v>6.6799999999999998E-2</v>
      </c>
      <c r="V2027" s="12">
        <v>6.3E-3</v>
      </c>
    </row>
    <row r="2028" spans="1:22" x14ac:dyDescent="0.2">
      <c r="A2028" s="8">
        <v>2016</v>
      </c>
      <c r="B2028" s="8" t="s">
        <v>226</v>
      </c>
      <c r="C2028" s="9">
        <v>0.1225</v>
      </c>
      <c r="D2028" s="10">
        <v>0.17100000000000001</v>
      </c>
      <c r="E2028" s="12">
        <v>0</v>
      </c>
      <c r="F2028" s="11">
        <v>4.0253540073290077</v>
      </c>
      <c r="G2028" s="11">
        <v>1.4</v>
      </c>
      <c r="H2028" s="11">
        <v>0.69632503114427102</v>
      </c>
      <c r="I2028" s="11">
        <v>2.46</v>
      </c>
      <c r="J2028" s="11">
        <v>3.74</v>
      </c>
      <c r="K2028" s="9">
        <v>0.1449</v>
      </c>
      <c r="L2028" s="12">
        <v>1</v>
      </c>
      <c r="M2028" s="12">
        <f t="shared" si="31"/>
        <v>5.7010464252787836</v>
      </c>
      <c r="N2028" s="13">
        <v>0.17540639479200515</v>
      </c>
      <c r="O2028" s="12">
        <v>28.23</v>
      </c>
      <c r="P2028" s="12">
        <v>0.35016569814076159</v>
      </c>
      <c r="Q2028" s="12">
        <v>3.0253540073290082</v>
      </c>
      <c r="R2028" s="12">
        <v>11.611790390362241</v>
      </c>
      <c r="S2028" s="8">
        <v>0</v>
      </c>
      <c r="T2028" s="8">
        <v>22</v>
      </c>
      <c r="U2028" s="12">
        <v>6.2100000000000002E-2</v>
      </c>
      <c r="V2028" s="12">
        <v>6.6600000000000006E-2</v>
      </c>
    </row>
    <row r="2029" spans="1:22" x14ac:dyDescent="0.2">
      <c r="A2029" s="8">
        <v>2017</v>
      </c>
      <c r="B2029" s="8" t="s">
        <v>226</v>
      </c>
      <c r="C2029" s="9">
        <v>5.6599999999999998E-2</v>
      </c>
      <c r="D2029" s="10">
        <v>8.6800000000000002E-2</v>
      </c>
      <c r="E2029" s="12">
        <v>0</v>
      </c>
      <c r="F2029" s="11">
        <v>2.6131438238826994</v>
      </c>
      <c r="G2029" s="11">
        <v>0.89</v>
      </c>
      <c r="H2029" s="11">
        <v>0.26288217015096932</v>
      </c>
      <c r="I2029" s="11">
        <v>1.43</v>
      </c>
      <c r="J2029" s="11">
        <v>3.8</v>
      </c>
      <c r="K2029" s="9">
        <v>0.1237</v>
      </c>
      <c r="L2029" s="12">
        <v>0.88067747522072715</v>
      </c>
      <c r="M2029" s="12">
        <f t="shared" si="31"/>
        <v>3.6083236806743724</v>
      </c>
      <c r="N2029" s="13">
        <v>0.27713700003019309</v>
      </c>
      <c r="O2029" s="12">
        <v>26.13</v>
      </c>
      <c r="P2029" s="12">
        <v>0.34477171840423121</v>
      </c>
      <c r="Q2029" s="12">
        <v>1.6131438238826992</v>
      </c>
      <c r="R2029" s="12">
        <v>11.672547938617525</v>
      </c>
      <c r="S2029" s="8">
        <v>0</v>
      </c>
      <c r="T2029" s="8">
        <v>23</v>
      </c>
      <c r="U2029" s="12">
        <v>6.8099999999999994E-2</v>
      </c>
      <c r="V2029" s="12">
        <v>3.5299999999999998E-2</v>
      </c>
    </row>
    <row r="2030" spans="1:22" x14ac:dyDescent="0.2">
      <c r="A2030" s="8">
        <v>2018</v>
      </c>
      <c r="B2030" s="8" t="s">
        <v>226</v>
      </c>
      <c r="C2030" s="9">
        <v>6.93E-2</v>
      </c>
      <c r="D2030" s="10">
        <v>0.1116</v>
      </c>
      <c r="E2030" s="12">
        <v>0</v>
      </c>
      <c r="F2030" s="11">
        <v>2.9508564368307555</v>
      </c>
      <c r="G2030" s="11">
        <v>0.72</v>
      </c>
      <c r="H2030" s="11">
        <v>0.14150472119309701</v>
      </c>
      <c r="I2030" s="11">
        <v>1.63</v>
      </c>
      <c r="J2030" s="11">
        <v>4.1100000000000003</v>
      </c>
      <c r="K2030" s="9">
        <v>0.12820000000000001</v>
      </c>
      <c r="L2030" s="12">
        <v>0.97247765904549122</v>
      </c>
      <c r="M2030" s="12">
        <f t="shared" si="31"/>
        <v>3.8224725006549658</v>
      </c>
      <c r="N2030" s="13">
        <v>0.26161077674951327</v>
      </c>
      <c r="O2030" s="12">
        <v>24.7</v>
      </c>
      <c r="P2030" s="12">
        <v>0.24500016013486453</v>
      </c>
      <c r="Q2030" s="12">
        <v>1.9508564368307555</v>
      </c>
      <c r="R2030" s="12">
        <v>11.654839007276713</v>
      </c>
      <c r="S2030" s="8">
        <v>0</v>
      </c>
      <c r="T2030" s="8">
        <v>24</v>
      </c>
      <c r="U2030" s="12">
        <v>7.0800000000000002E-2</v>
      </c>
      <c r="V2030" s="12">
        <v>3.5400000000000001E-2</v>
      </c>
    </row>
    <row r="2031" spans="1:22" x14ac:dyDescent="0.2">
      <c r="A2031" s="8">
        <v>2019</v>
      </c>
      <c r="B2031" s="8" t="s">
        <v>226</v>
      </c>
      <c r="C2031" s="9">
        <v>4.4299999999999999E-2</v>
      </c>
      <c r="D2031" s="10">
        <v>7.3099999999999998E-2</v>
      </c>
      <c r="E2031" s="12">
        <v>0</v>
      </c>
      <c r="F2031" s="11">
        <v>2.8283516708053313</v>
      </c>
      <c r="G2031" s="11">
        <v>0.7</v>
      </c>
      <c r="H2031" s="11">
        <v>-3.0480969750912687E-3</v>
      </c>
      <c r="I2031" s="11">
        <v>1.39</v>
      </c>
      <c r="J2031" s="11">
        <v>3.49</v>
      </c>
      <c r="K2031" s="9">
        <v>0.1258</v>
      </c>
      <c r="L2031" s="12">
        <v>0.85659091826041467</v>
      </c>
      <c r="M2031" s="12">
        <f t="shared" si="31"/>
        <v>3.655449742497662</v>
      </c>
      <c r="N2031" s="13">
        <v>0.27356414954202851</v>
      </c>
      <c r="O2031" s="12">
        <v>19.43</v>
      </c>
      <c r="P2031" s="12">
        <v>0.24858197051038844</v>
      </c>
      <c r="Q2031" s="12">
        <v>1.8283516708053311</v>
      </c>
      <c r="R2031" s="12">
        <v>11.676306476176187</v>
      </c>
      <c r="S2031" s="8">
        <v>0</v>
      </c>
      <c r="T2031" s="8">
        <v>25</v>
      </c>
      <c r="U2031" s="12">
        <v>7.0199999999999999E-2</v>
      </c>
      <c r="V2031" s="12">
        <v>2.7900000000000001E-2</v>
      </c>
    </row>
    <row r="2032" spans="1:22" x14ac:dyDescent="0.2">
      <c r="A2032" s="8">
        <v>2020</v>
      </c>
      <c r="B2032" s="8" t="s">
        <v>226</v>
      </c>
      <c r="C2032" s="9">
        <v>3.0700000000000002E-2</v>
      </c>
      <c r="D2032" s="10">
        <v>5.5100000000000003E-2</v>
      </c>
      <c r="E2032" s="12">
        <v>0</v>
      </c>
      <c r="F2032" s="11">
        <v>2.1422334746247604</v>
      </c>
      <c r="G2032" s="11">
        <v>0.69</v>
      </c>
      <c r="H2032" s="11">
        <v>0.29023757927098037</v>
      </c>
      <c r="I2032" s="11">
        <v>1.55</v>
      </c>
      <c r="J2032" s="11">
        <v>2.27</v>
      </c>
      <c r="K2032" s="9">
        <v>0.16109999999999999</v>
      </c>
      <c r="L2032" s="12">
        <v>0.86264414257993005</v>
      </c>
      <c r="M2032" s="12">
        <f t="shared" si="31"/>
        <v>2.5843597010466621</v>
      </c>
      <c r="N2032" s="13">
        <v>0.38694304031865279</v>
      </c>
      <c r="O2032" s="12">
        <v>9.75</v>
      </c>
      <c r="P2032" s="12">
        <v>0.32152378100016787</v>
      </c>
      <c r="Q2032" s="12">
        <v>1.1422334746247607</v>
      </c>
      <c r="R2032" s="12">
        <v>11.726214470436998</v>
      </c>
      <c r="S2032" s="8">
        <v>0</v>
      </c>
      <c r="T2032" s="8">
        <v>26</v>
      </c>
      <c r="U2032" s="12">
        <v>2.9100000000000001E-2</v>
      </c>
      <c r="V2032" s="12">
        <v>3.2300000000000002E-2</v>
      </c>
    </row>
    <row r="2033" spans="1:22" x14ac:dyDescent="0.2">
      <c r="A2033" s="8">
        <v>2021</v>
      </c>
      <c r="B2033" s="8" t="s">
        <v>226</v>
      </c>
      <c r="C2033" s="9">
        <v>3.0499999999999999E-2</v>
      </c>
      <c r="D2033" s="10">
        <v>5.4399999999999997E-2</v>
      </c>
      <c r="E2033" s="12">
        <v>0</v>
      </c>
      <c r="F2033" s="11">
        <v>2.6759242365523215</v>
      </c>
      <c r="G2033" s="11">
        <v>0.55000000000000004</v>
      </c>
      <c r="H2033" s="11">
        <v>-0.26318171682488994</v>
      </c>
      <c r="I2033" s="11">
        <v>1.44</v>
      </c>
      <c r="J2033" s="11">
        <v>1.56</v>
      </c>
      <c r="K2033" s="9">
        <v>0.19220000000000001</v>
      </c>
      <c r="L2033" s="12">
        <v>0.92100864148941286</v>
      </c>
      <c r="M2033" s="12">
        <f t="shared" si="31"/>
        <v>3.2376810321910581</v>
      </c>
      <c r="N2033" s="13">
        <v>0.30886303809960647</v>
      </c>
      <c r="O2033" s="12">
        <v>5.99</v>
      </c>
      <c r="P2033" s="12">
        <v>0.20922481841037419</v>
      </c>
      <c r="Q2033" s="12">
        <v>1.6759242365523213</v>
      </c>
      <c r="R2033" s="12">
        <v>11.674853678424833</v>
      </c>
      <c r="S2033" s="8">
        <v>0</v>
      </c>
      <c r="T2033" s="8">
        <v>27</v>
      </c>
      <c r="U2033" s="12">
        <v>2.58E-2</v>
      </c>
      <c r="V2033" s="12">
        <v>1.84E-2</v>
      </c>
    </row>
    <row r="2034" spans="1:22" x14ac:dyDescent="0.2">
      <c r="A2034" s="8">
        <v>2022</v>
      </c>
      <c r="B2034" s="8" t="s">
        <v>226</v>
      </c>
      <c r="C2034" s="9">
        <v>0.51970000000000005</v>
      </c>
      <c r="D2034" s="10">
        <v>0.75590000000000002</v>
      </c>
      <c r="E2034" s="12">
        <v>0</v>
      </c>
      <c r="F2034" s="11">
        <v>5.8168820663312149</v>
      </c>
      <c r="G2034" s="11">
        <v>4.97</v>
      </c>
      <c r="H2034" s="11">
        <v>-1.2581728835934971</v>
      </c>
      <c r="I2034" s="11">
        <v>5.78</v>
      </c>
      <c r="J2034" s="11">
        <v>0.87</v>
      </c>
      <c r="K2034" s="9">
        <v>0.72789999999999999</v>
      </c>
      <c r="L2034" s="12">
        <v>1</v>
      </c>
      <c r="M2034" s="12">
        <f t="shared" si="31"/>
        <v>5.8168820663312149</v>
      </c>
      <c r="N2034" s="13">
        <v>0.17191340456911022</v>
      </c>
      <c r="O2034" s="12">
        <v>4.6900000000000004</v>
      </c>
      <c r="P2034" s="12">
        <v>0.86111037415078562</v>
      </c>
      <c r="Q2034" s="12">
        <v>4.8168820663312149</v>
      </c>
      <c r="R2034" s="12">
        <v>11.49428529892055</v>
      </c>
      <c r="S2034" s="8">
        <v>0</v>
      </c>
      <c r="T2034" s="8">
        <v>28</v>
      </c>
      <c r="U2034" s="12">
        <v>8.0199999999999994E-2</v>
      </c>
      <c r="V2034" s="12">
        <v>3.15E-2</v>
      </c>
    </row>
    <row r="2035" spans="1:22" x14ac:dyDescent="0.2">
      <c r="A2035" s="8">
        <v>2023</v>
      </c>
      <c r="B2035" s="8" t="s">
        <v>226</v>
      </c>
      <c r="C2035" s="9">
        <v>1.26E-2</v>
      </c>
      <c r="D2035" s="10">
        <v>1.4500000000000001E-2</v>
      </c>
      <c r="E2035" s="12">
        <v>0</v>
      </c>
      <c r="F2035" s="11">
        <v>60.305075409015842</v>
      </c>
      <c r="G2035" s="11">
        <v>8.6300000000000008</v>
      </c>
      <c r="H2035" s="11">
        <v>-40.808231025251921</v>
      </c>
      <c r="I2035" s="11">
        <v>59.75</v>
      </c>
      <c r="J2035" s="11">
        <v>0.04</v>
      </c>
      <c r="K2035" s="9">
        <v>0.20660000000000001</v>
      </c>
      <c r="L2035" s="12">
        <v>1</v>
      </c>
      <c r="M2035" s="12">
        <f t="shared" si="31"/>
        <v>60.585568538679979</v>
      </c>
      <c r="N2035" s="13">
        <v>1.650558085233721E-2</v>
      </c>
      <c r="O2035" s="12">
        <v>0.62</v>
      </c>
      <c r="P2035" s="12">
        <v>0.14447544369085852</v>
      </c>
      <c r="Q2035" s="12">
        <v>59.305075409015842</v>
      </c>
      <c r="R2035" s="12">
        <v>11.442292278068257</v>
      </c>
      <c r="S2035" s="8">
        <v>0</v>
      </c>
      <c r="T2035" s="8">
        <v>29</v>
      </c>
      <c r="U2035" s="12">
        <v>5.0500000000000003E-2</v>
      </c>
      <c r="V2035" s="12">
        <v>3.2500000000000001E-2</v>
      </c>
    </row>
    <row r="2036" spans="1:22" x14ac:dyDescent="0.2">
      <c r="A2036" s="8">
        <v>2015</v>
      </c>
      <c r="B2036" s="8" t="s">
        <v>227</v>
      </c>
      <c r="C2036" s="9">
        <v>5.2999999999999999E-2</v>
      </c>
      <c r="D2036" s="10">
        <v>0.15559999999999999</v>
      </c>
      <c r="E2036" s="12">
        <v>0</v>
      </c>
      <c r="F2036" s="11">
        <v>5.6852849264979541</v>
      </c>
      <c r="G2036" s="11">
        <v>4.46</v>
      </c>
      <c r="H2036" s="11">
        <v>0.32417360633150072</v>
      </c>
      <c r="I2036" s="11">
        <v>5.65</v>
      </c>
      <c r="J2036" s="11">
        <v>2.1800000000000002</v>
      </c>
      <c r="K2036" s="9">
        <v>0.15529999999999999</v>
      </c>
      <c r="L2036" s="12">
        <v>0.96287963798221043</v>
      </c>
      <c r="M2036" s="12">
        <f t="shared" si="31"/>
        <v>1.3640703101278211</v>
      </c>
      <c r="N2036" s="13">
        <v>0.73310004079356761</v>
      </c>
      <c r="O2036" s="12">
        <v>11.58</v>
      </c>
      <c r="P2036" s="12">
        <v>0.78107089210960978</v>
      </c>
      <c r="Q2036" s="12">
        <v>4.6852849264979541</v>
      </c>
      <c r="R2036" s="12">
        <v>11.827376636634003</v>
      </c>
      <c r="S2036" s="8">
        <v>0</v>
      </c>
      <c r="T2036" s="8">
        <v>40</v>
      </c>
      <c r="U2036" s="12">
        <v>6.6799999999999998E-2</v>
      </c>
      <c r="V2036" s="12">
        <v>6.3E-3</v>
      </c>
    </row>
    <row r="2037" spans="1:22" x14ac:dyDescent="0.2">
      <c r="A2037" s="8">
        <v>2016</v>
      </c>
      <c r="B2037" s="8" t="s">
        <v>227</v>
      </c>
      <c r="C2037" s="9">
        <v>5.8299999999999998E-2</v>
      </c>
      <c r="D2037" s="10">
        <v>0.16400000000000001</v>
      </c>
      <c r="E2037" s="12">
        <v>0</v>
      </c>
      <c r="F2037" s="11">
        <v>2.0471352084136334</v>
      </c>
      <c r="G2037" s="11">
        <v>0.49</v>
      </c>
      <c r="H2037" s="11">
        <v>0.13887009999879429</v>
      </c>
      <c r="I2037" s="11">
        <v>1.32</v>
      </c>
      <c r="J2037" s="11">
        <v>0.85</v>
      </c>
      <c r="K2037" s="9">
        <v>0.19819999999999999</v>
      </c>
      <c r="L2037" s="12">
        <v>0.5874589728602333</v>
      </c>
      <c r="M2037" s="12">
        <f t="shared" si="31"/>
        <v>2.1706083026193923</v>
      </c>
      <c r="N2037" s="13">
        <v>0.46070034782104402</v>
      </c>
      <c r="O2037" s="12">
        <v>7.23</v>
      </c>
      <c r="P2037" s="12">
        <v>0.23835231194948583</v>
      </c>
      <c r="Q2037" s="12">
        <v>1.0471352084136334</v>
      </c>
      <c r="R2037" s="12">
        <v>12.35975595554172</v>
      </c>
      <c r="S2037" s="8">
        <v>0</v>
      </c>
      <c r="T2037" s="8">
        <v>41</v>
      </c>
      <c r="U2037" s="12">
        <v>6.2100000000000002E-2</v>
      </c>
      <c r="V2037" s="12">
        <v>6.6600000000000006E-2</v>
      </c>
    </row>
    <row r="2038" spans="1:22" x14ac:dyDescent="0.2">
      <c r="A2038" s="8">
        <v>2017</v>
      </c>
      <c r="B2038" s="8" t="s">
        <v>227</v>
      </c>
      <c r="C2038" s="9">
        <v>0.16309999999999999</v>
      </c>
      <c r="D2038" s="10">
        <v>0.36099999999999999</v>
      </c>
      <c r="E2038" s="12">
        <v>0</v>
      </c>
      <c r="F2038" s="11">
        <v>2.4178925735503278</v>
      </c>
      <c r="G2038" s="11">
        <v>0.82</v>
      </c>
      <c r="H2038" s="11">
        <v>0.18391569095745705</v>
      </c>
      <c r="I2038" s="11">
        <v>1.46</v>
      </c>
      <c r="J2038" s="11">
        <v>0.61</v>
      </c>
      <c r="K2038" s="9">
        <v>0.19270000000000001</v>
      </c>
      <c r="L2038" s="12">
        <v>0.61142178740088771</v>
      </c>
      <c r="M2038" s="12">
        <f t="shared" si="31"/>
        <v>2.5870888326702524</v>
      </c>
      <c r="N2038" s="13">
        <v>0.38653485236834884</v>
      </c>
      <c r="O2038" s="12">
        <v>5.44</v>
      </c>
      <c r="P2038" s="12">
        <v>0.2116287913139987</v>
      </c>
      <c r="Q2038" s="12">
        <v>1.4178925735503276</v>
      </c>
      <c r="R2038" s="12">
        <v>12.393297111105504</v>
      </c>
      <c r="S2038" s="8">
        <v>0</v>
      </c>
      <c r="T2038" s="8">
        <v>42</v>
      </c>
      <c r="U2038" s="12">
        <v>6.8099999999999994E-2</v>
      </c>
      <c r="V2038" s="12">
        <v>3.5299999999999998E-2</v>
      </c>
    </row>
    <row r="2039" spans="1:22" x14ac:dyDescent="0.2">
      <c r="A2039" s="8">
        <v>2018</v>
      </c>
      <c r="B2039" s="8" t="s">
        <v>227</v>
      </c>
      <c r="C2039" s="9">
        <v>5.57E-2</v>
      </c>
      <c r="D2039" s="10">
        <v>0.1011</v>
      </c>
      <c r="E2039" s="12">
        <v>0</v>
      </c>
      <c r="F2039" s="11">
        <v>1.9257912942047106</v>
      </c>
      <c r="G2039" s="11">
        <v>0.59</v>
      </c>
      <c r="H2039" s="11">
        <v>0.14197260435350678</v>
      </c>
      <c r="I2039" s="11">
        <v>1.28</v>
      </c>
      <c r="J2039" s="11">
        <v>0.73</v>
      </c>
      <c r="K2039" s="9">
        <v>0.191</v>
      </c>
      <c r="L2039" s="12">
        <v>0.77628760466995272</v>
      </c>
      <c r="M2039" s="12">
        <f t="shared" si="31"/>
        <v>3.2418879628221853</v>
      </c>
      <c r="N2039" s="13">
        <v>0.30846223295436231</v>
      </c>
      <c r="O2039" s="12">
        <v>5.78</v>
      </c>
      <c r="P2039" s="12">
        <v>0.18935349616207636</v>
      </c>
      <c r="Q2039" s="12">
        <v>0.92579129420471062</v>
      </c>
      <c r="R2039" s="12">
        <v>12.370554135624117</v>
      </c>
      <c r="S2039" s="8">
        <v>0</v>
      </c>
      <c r="T2039" s="8">
        <v>43</v>
      </c>
      <c r="U2039" s="12">
        <v>7.0800000000000002E-2</v>
      </c>
      <c r="V2039" s="12">
        <v>3.5400000000000001E-2</v>
      </c>
    </row>
    <row r="2040" spans="1:22" x14ac:dyDescent="0.2">
      <c r="A2040" s="8">
        <v>2019</v>
      </c>
      <c r="B2040" s="8" t="s">
        <v>227</v>
      </c>
      <c r="C2040" s="9">
        <v>4.6600000000000003E-2</v>
      </c>
      <c r="D2040" s="10">
        <v>7.4800000000000005E-2</v>
      </c>
      <c r="E2040" s="12">
        <v>0</v>
      </c>
      <c r="F2040" s="11">
        <v>2.2570883065683987</v>
      </c>
      <c r="G2040" s="11">
        <v>0.82</v>
      </c>
      <c r="H2040" s="11">
        <v>0.32369392503582856</v>
      </c>
      <c r="I2040" s="11">
        <v>1.82</v>
      </c>
      <c r="J2040" s="11">
        <v>0.79</v>
      </c>
      <c r="K2040" s="9">
        <v>0.20849999999999999</v>
      </c>
      <c r="L2040" s="12">
        <v>0.9436083792967952</v>
      </c>
      <c r="M2040" s="12">
        <f t="shared" si="31"/>
        <v>3.9599461716745372</v>
      </c>
      <c r="N2040" s="13">
        <v>0.25252868515056892</v>
      </c>
      <c r="O2040" s="12">
        <v>5.38</v>
      </c>
      <c r="P2040" s="12">
        <v>0.23995626069481812</v>
      </c>
      <c r="Q2040" s="12">
        <v>1.2570883065683987</v>
      </c>
      <c r="R2040" s="12">
        <v>12.357068537924492</v>
      </c>
      <c r="S2040" s="8">
        <v>0</v>
      </c>
      <c r="T2040" s="8">
        <v>44</v>
      </c>
      <c r="U2040" s="12">
        <v>7.0199999999999999E-2</v>
      </c>
      <c r="V2040" s="12">
        <v>2.7900000000000001E-2</v>
      </c>
    </row>
    <row r="2041" spans="1:22" x14ac:dyDescent="0.2">
      <c r="A2041" s="8">
        <v>2020</v>
      </c>
      <c r="B2041" s="8" t="s">
        <v>227</v>
      </c>
      <c r="C2041" s="9">
        <v>4.6199999999999998E-2</v>
      </c>
      <c r="D2041" s="10">
        <v>6.9900000000000004E-2</v>
      </c>
      <c r="E2041" s="12">
        <v>0</v>
      </c>
      <c r="F2041" s="11">
        <v>1.76454605848235</v>
      </c>
      <c r="G2041" s="11">
        <v>0.49</v>
      </c>
      <c r="H2041" s="11">
        <v>0.40831245749898182</v>
      </c>
      <c r="I2041" s="11">
        <v>1.46</v>
      </c>
      <c r="J2041" s="11">
        <v>0.88</v>
      </c>
      <c r="K2041" s="9">
        <v>0.21329999999999999</v>
      </c>
      <c r="L2041" s="12">
        <v>0.93912745143793974</v>
      </c>
      <c r="M2041" s="12">
        <f t="shared" si="31"/>
        <v>3.3658667745257818</v>
      </c>
      <c r="N2041" s="13">
        <v>0.29710029154106682</v>
      </c>
      <c r="O2041" s="12">
        <v>5.43</v>
      </c>
      <c r="P2041" s="12">
        <v>0.28166077439500076</v>
      </c>
      <c r="Q2041" s="12">
        <v>0.76454605848235002</v>
      </c>
      <c r="R2041" s="12">
        <v>12.369071660878875</v>
      </c>
      <c r="S2041" s="8">
        <v>0</v>
      </c>
      <c r="T2041" s="8">
        <v>45</v>
      </c>
      <c r="U2041" s="12">
        <v>2.9100000000000001E-2</v>
      </c>
      <c r="V2041" s="12">
        <v>3.2300000000000002E-2</v>
      </c>
    </row>
    <row r="2042" spans="1:22" x14ac:dyDescent="0.2">
      <c r="A2042" s="8">
        <v>2021</v>
      </c>
      <c r="B2042" s="8" t="s">
        <v>227</v>
      </c>
      <c r="C2042" s="9">
        <v>9.2700000000000005E-2</v>
      </c>
      <c r="D2042" s="10">
        <v>0.1391</v>
      </c>
      <c r="E2042" s="12">
        <v>0</v>
      </c>
      <c r="F2042" s="11">
        <v>1.7464514133090483</v>
      </c>
      <c r="G2042" s="11">
        <v>0.49</v>
      </c>
      <c r="H2042" s="11">
        <v>0.45485222385959517</v>
      </c>
      <c r="I2042" s="11">
        <v>1.38</v>
      </c>
      <c r="J2042" s="11">
        <v>1.1499999999999999</v>
      </c>
      <c r="K2042" s="9">
        <v>0.16900000000000001</v>
      </c>
      <c r="L2042" s="12">
        <v>0.94487006802478868</v>
      </c>
      <c r="M2042" s="12">
        <f t="shared" si="31"/>
        <v>3.3587600546510377</v>
      </c>
      <c r="N2042" s="13">
        <v>0.29772891892508119</v>
      </c>
      <c r="O2042" s="12">
        <v>7.07</v>
      </c>
      <c r="P2042" s="12">
        <v>0.2815493027505358</v>
      </c>
      <c r="Q2042" s="12">
        <v>0.7464514133090483</v>
      </c>
      <c r="R2042" s="12">
        <v>12.42881338427474</v>
      </c>
      <c r="S2042" s="8">
        <v>0</v>
      </c>
      <c r="T2042" s="8">
        <v>46</v>
      </c>
      <c r="U2042" s="12">
        <v>2.58E-2</v>
      </c>
      <c r="V2042" s="12">
        <v>1.84E-2</v>
      </c>
    </row>
    <row r="2043" spans="1:22" x14ac:dyDescent="0.2">
      <c r="A2043" s="8">
        <v>2022</v>
      </c>
      <c r="B2043" s="8" t="s">
        <v>227</v>
      </c>
      <c r="C2043" s="9">
        <v>8.72E-2</v>
      </c>
      <c r="D2043" s="10">
        <v>0.1255</v>
      </c>
      <c r="E2043" s="12">
        <v>0</v>
      </c>
      <c r="F2043" s="11">
        <v>2.0516679560498221</v>
      </c>
      <c r="G2043" s="11">
        <v>0.72</v>
      </c>
      <c r="H2043" s="11">
        <v>0.55941493247191887</v>
      </c>
      <c r="I2043" s="11">
        <v>1.63</v>
      </c>
      <c r="J2043" s="11">
        <v>0.97</v>
      </c>
      <c r="K2043" s="9">
        <v>0.17119999999999999</v>
      </c>
      <c r="L2043" s="12">
        <v>0.932959958075947</v>
      </c>
      <c r="M2043" s="12">
        <f t="shared" si="31"/>
        <v>4.2161846737691873</v>
      </c>
      <c r="N2043" s="13">
        <v>0.23718126158501959</v>
      </c>
      <c r="O2043" s="12">
        <v>7.08</v>
      </c>
      <c r="P2043" s="12">
        <v>0.35333180211874471</v>
      </c>
      <c r="Q2043" s="12">
        <v>1.0516679560498221</v>
      </c>
      <c r="R2043" s="12">
        <v>12.444674680298897</v>
      </c>
      <c r="S2043" s="8">
        <v>0</v>
      </c>
      <c r="T2043" s="8">
        <v>47</v>
      </c>
      <c r="U2043" s="12">
        <v>8.0199999999999994E-2</v>
      </c>
      <c r="V2043" s="12">
        <v>3.15E-2</v>
      </c>
    </row>
    <row r="2044" spans="1:22" x14ac:dyDescent="0.2">
      <c r="A2044" s="8">
        <v>2023</v>
      </c>
      <c r="B2044" s="8" t="s">
        <v>227</v>
      </c>
      <c r="C2044" s="9">
        <v>5.0299999999999997E-2</v>
      </c>
      <c r="D2044" s="10">
        <v>6.8500000000000005E-2</v>
      </c>
      <c r="E2044" s="12">
        <v>0</v>
      </c>
      <c r="F2044" s="11">
        <v>2.4350839676621181</v>
      </c>
      <c r="G2044" s="11">
        <v>1.26</v>
      </c>
      <c r="H2044" s="11">
        <v>0.46494740948963115</v>
      </c>
      <c r="I2044" s="11">
        <v>2.15</v>
      </c>
      <c r="J2044" s="11">
        <v>0.64</v>
      </c>
      <c r="K2044" s="9">
        <v>0.16059999999999999</v>
      </c>
      <c r="L2044" s="12">
        <v>0.8454737062316493</v>
      </c>
      <c r="M2044" s="12">
        <f t="shared" si="31"/>
        <v>4.6718625827688154</v>
      </c>
      <c r="N2044" s="13">
        <v>0.21404739165237652</v>
      </c>
      <c r="O2044" s="12">
        <v>5.4</v>
      </c>
      <c r="P2044" s="12">
        <v>0.51952401655389058</v>
      </c>
      <c r="Q2044" s="12">
        <v>1.4350839676621181</v>
      </c>
      <c r="R2044" s="12">
        <v>12.457681829248076</v>
      </c>
      <c r="S2044" s="8">
        <v>0</v>
      </c>
      <c r="T2044" s="8">
        <v>48</v>
      </c>
      <c r="U2044" s="12">
        <v>5.0500000000000003E-2</v>
      </c>
      <c r="V2044" s="12">
        <v>3.2500000000000001E-2</v>
      </c>
    </row>
    <row r="2045" spans="1:22" x14ac:dyDescent="0.2">
      <c r="A2045" s="8">
        <v>2015</v>
      </c>
      <c r="B2045" s="8" t="s">
        <v>228</v>
      </c>
      <c r="C2045" s="9">
        <v>4.8099999999999997E-2</v>
      </c>
      <c r="D2045" s="10">
        <v>0.1045</v>
      </c>
      <c r="E2045" s="12">
        <v>1</v>
      </c>
      <c r="F2045" s="11">
        <v>1.1623543742364539</v>
      </c>
      <c r="G2045" s="11">
        <v>0.02</v>
      </c>
      <c r="H2045" s="11">
        <v>-0.23633445139582498</v>
      </c>
      <c r="I2045" s="11">
        <v>0.2</v>
      </c>
      <c r="J2045" s="11">
        <v>0.7</v>
      </c>
      <c r="K2045" s="9">
        <v>0.18079999999999999</v>
      </c>
      <c r="L2045" s="12">
        <v>0.96061905027782901</v>
      </c>
      <c r="M2045" s="12">
        <f t="shared" si="31"/>
        <v>1.6701545553326735</v>
      </c>
      <c r="N2045" s="13">
        <v>0.598746982311953</v>
      </c>
      <c r="O2045" s="12">
        <v>28.97</v>
      </c>
      <c r="P2045" s="12">
        <v>1.4934747053060499E-2</v>
      </c>
      <c r="Q2045" s="12">
        <v>0.16235437423645394</v>
      </c>
      <c r="R2045" s="12">
        <v>12.235290628571933</v>
      </c>
      <c r="S2045" s="8">
        <v>1</v>
      </c>
      <c r="T2045" s="8">
        <v>15</v>
      </c>
      <c r="U2045" s="12">
        <v>6.6799999999999998E-2</v>
      </c>
      <c r="V2045" s="12">
        <v>6.3E-3</v>
      </c>
    </row>
    <row r="2046" spans="1:22" x14ac:dyDescent="0.2">
      <c r="A2046" s="8">
        <v>2016</v>
      </c>
      <c r="B2046" s="8" t="s">
        <v>228</v>
      </c>
      <c r="C2046" s="9">
        <v>1.5299999999999999E-2</v>
      </c>
      <c r="D2046" s="10">
        <v>4.1300000000000003E-2</v>
      </c>
      <c r="E2046" s="12">
        <v>1</v>
      </c>
      <c r="F2046" s="11">
        <v>0.87615065078854637</v>
      </c>
      <c r="G2046" s="11">
        <v>0.13</v>
      </c>
      <c r="H2046" s="11">
        <v>0.29842260822980038</v>
      </c>
      <c r="I2046" s="11">
        <v>0.25</v>
      </c>
      <c r="J2046" s="11">
        <v>0.73</v>
      </c>
      <c r="K2046" s="9">
        <v>9.4799999999999995E-2</v>
      </c>
      <c r="L2046" s="12">
        <v>0.7801257462250174</v>
      </c>
      <c r="M2046" s="12">
        <f t="shared" si="31"/>
        <v>1.5228564246187024</v>
      </c>
      <c r="N2046" s="13">
        <v>0.6566607224646166</v>
      </c>
      <c r="O2046" s="12">
        <v>46.29</v>
      </c>
      <c r="P2046" s="12">
        <v>0.14992421655037388</v>
      </c>
      <c r="Q2046" s="12">
        <v>-0.12384934921145364</v>
      </c>
      <c r="R2046" s="12">
        <v>12.306329136902882</v>
      </c>
      <c r="S2046" s="8">
        <v>1</v>
      </c>
      <c r="T2046" s="8">
        <v>16</v>
      </c>
      <c r="U2046" s="12">
        <v>6.2100000000000002E-2</v>
      </c>
      <c r="V2046" s="12">
        <v>6.6600000000000006E-2</v>
      </c>
    </row>
    <row r="2047" spans="1:22" x14ac:dyDescent="0.2">
      <c r="A2047" s="8">
        <v>2017</v>
      </c>
      <c r="B2047" s="8" t="s">
        <v>228</v>
      </c>
      <c r="C2047" s="9">
        <v>4.9799999999999997E-2</v>
      </c>
      <c r="D2047" s="10">
        <v>0.13519999999999999</v>
      </c>
      <c r="E2047" s="12">
        <v>1</v>
      </c>
      <c r="F2047" s="11">
        <v>0.83722752165313052</v>
      </c>
      <c r="G2047" s="11">
        <v>0.16</v>
      </c>
      <c r="H2047" s="11">
        <v>0.41747609641655253</v>
      </c>
      <c r="I2047" s="11">
        <v>0.25</v>
      </c>
      <c r="J2047" s="11">
        <v>0.99</v>
      </c>
      <c r="K2047" s="9">
        <v>0.1089</v>
      </c>
      <c r="L2047" s="12">
        <v>0.82121843956364726</v>
      </c>
      <c r="M2047" s="12">
        <f t="shared" si="31"/>
        <v>1.6489343978791879</v>
      </c>
      <c r="N2047" s="13">
        <v>0.6064522647390771</v>
      </c>
      <c r="O2047" s="12">
        <v>42.49</v>
      </c>
      <c r="P2047" s="12">
        <v>0.19964793271365666</v>
      </c>
      <c r="Q2047" s="12">
        <v>-0.1627724783468695</v>
      </c>
      <c r="R2047" s="12">
        <v>12.296345433748735</v>
      </c>
      <c r="S2047" s="8">
        <v>1</v>
      </c>
      <c r="T2047" s="8">
        <v>17</v>
      </c>
      <c r="U2047" s="12">
        <v>6.8099999999999994E-2</v>
      </c>
      <c r="V2047" s="12">
        <v>3.5299999999999998E-2</v>
      </c>
    </row>
    <row r="2048" spans="1:22" x14ac:dyDescent="0.2">
      <c r="A2048" s="8">
        <v>2018</v>
      </c>
      <c r="B2048" s="8" t="s">
        <v>228</v>
      </c>
      <c r="C2048" s="9">
        <v>8.6999999999999994E-2</v>
      </c>
      <c r="D2048" s="10">
        <v>0.2114</v>
      </c>
      <c r="E2048" s="12">
        <v>1</v>
      </c>
      <c r="F2048" s="11">
        <v>0.93293254367833545</v>
      </c>
      <c r="G2048" s="11">
        <v>0.18</v>
      </c>
      <c r="H2048" s="11">
        <v>0.28773791181066355</v>
      </c>
      <c r="I2048" s="11">
        <v>0.25</v>
      </c>
      <c r="J2048" s="11">
        <v>1.18</v>
      </c>
      <c r="K2048" s="9">
        <v>0.1391</v>
      </c>
      <c r="L2048" s="12">
        <v>0.89410330838482532</v>
      </c>
      <c r="M2048" s="12">
        <f t="shared" si="31"/>
        <v>1.7510467558596385</v>
      </c>
      <c r="N2048" s="13">
        <v>0.57108697791971386</v>
      </c>
      <c r="O2048" s="12">
        <v>41.65</v>
      </c>
      <c r="P2048" s="12">
        <v>0.1961246609346993</v>
      </c>
      <c r="Q2048" s="12">
        <v>-6.7067456321664554E-2</v>
      </c>
      <c r="R2048" s="12">
        <v>12.326219973373009</v>
      </c>
      <c r="S2048" s="8">
        <v>1</v>
      </c>
      <c r="T2048" s="8">
        <v>18</v>
      </c>
      <c r="U2048" s="12">
        <v>7.0800000000000002E-2</v>
      </c>
      <c r="V2048" s="12">
        <v>3.5400000000000001E-2</v>
      </c>
    </row>
    <row r="2049" spans="1:22" x14ac:dyDescent="0.2">
      <c r="A2049" s="8">
        <v>2019</v>
      </c>
      <c r="B2049" s="8" t="s">
        <v>228</v>
      </c>
      <c r="C2049" s="9">
        <v>0.1023</v>
      </c>
      <c r="D2049" s="10">
        <v>0.21529999999999999</v>
      </c>
      <c r="E2049" s="12">
        <v>0</v>
      </c>
      <c r="F2049" s="11">
        <v>1.0679918164280122</v>
      </c>
      <c r="G2049" s="11">
        <v>0.18</v>
      </c>
      <c r="H2049" s="11">
        <v>0.20743268112836863</v>
      </c>
      <c r="I2049" s="11">
        <v>0.3</v>
      </c>
      <c r="J2049" s="11">
        <v>1.06</v>
      </c>
      <c r="K2049" s="9">
        <v>0.15890000000000001</v>
      </c>
      <c r="L2049" s="12">
        <v>0.89762550853745826</v>
      </c>
      <c r="M2049" s="12">
        <f t="shared" si="31"/>
        <v>2.0961045403074898</v>
      </c>
      <c r="N2049" s="13">
        <v>0.47707544197833957</v>
      </c>
      <c r="O2049" s="12">
        <v>29.14</v>
      </c>
      <c r="P2049" s="12">
        <v>0.17422908131528322</v>
      </c>
      <c r="Q2049" s="12">
        <v>6.7991816428012275E-2</v>
      </c>
      <c r="R2049" s="12">
        <v>12.316237355752159</v>
      </c>
      <c r="S2049" s="8">
        <v>1</v>
      </c>
      <c r="T2049" s="8">
        <v>19</v>
      </c>
      <c r="U2049" s="12">
        <v>7.0199999999999999E-2</v>
      </c>
      <c r="V2049" s="12">
        <v>2.7900000000000001E-2</v>
      </c>
    </row>
    <row r="2050" spans="1:22" x14ac:dyDescent="0.2">
      <c r="A2050" s="8">
        <v>2020</v>
      </c>
      <c r="B2050" s="8" t="s">
        <v>228</v>
      </c>
      <c r="C2050" s="9">
        <v>7.6499999999999999E-2</v>
      </c>
      <c r="D2050" s="10">
        <v>0.1333</v>
      </c>
      <c r="E2050" s="12">
        <v>0</v>
      </c>
      <c r="F2050" s="11">
        <v>1.1139488887499707</v>
      </c>
      <c r="G2050" s="11">
        <v>0.17</v>
      </c>
      <c r="H2050" s="11">
        <v>0.78474525886630919</v>
      </c>
      <c r="I2050" s="11">
        <v>0.34</v>
      </c>
      <c r="J2050" s="11">
        <v>0.94</v>
      </c>
      <c r="K2050" s="9">
        <v>0.14460000000000001</v>
      </c>
      <c r="L2050" s="12">
        <v>0.91406857993450774</v>
      </c>
      <c r="M2050" s="12">
        <f t="shared" si="31"/>
        <v>2.7447571407402411</v>
      </c>
      <c r="N2050" s="13">
        <v>0.36433095852345876</v>
      </c>
      <c r="O2050" s="12">
        <v>18.87</v>
      </c>
      <c r="P2050" s="12">
        <v>0.15215182051746148</v>
      </c>
      <c r="Q2050" s="12">
        <v>0.11394888874997071</v>
      </c>
      <c r="R2050" s="12">
        <v>12.23131386544871</v>
      </c>
      <c r="S2050" s="8">
        <v>0</v>
      </c>
      <c r="T2050" s="8">
        <v>20</v>
      </c>
      <c r="U2050" s="12">
        <v>2.9100000000000001E-2</v>
      </c>
      <c r="V2050" s="12">
        <v>3.2300000000000002E-2</v>
      </c>
    </row>
    <row r="2051" spans="1:22" x14ac:dyDescent="0.2">
      <c r="A2051" s="8">
        <v>2021</v>
      </c>
      <c r="B2051" s="8" t="s">
        <v>228</v>
      </c>
      <c r="C2051" s="9">
        <v>0.15160000000000001</v>
      </c>
      <c r="D2051" s="10">
        <v>0.23780000000000001</v>
      </c>
      <c r="E2051" s="12">
        <v>0</v>
      </c>
      <c r="F2051" s="11">
        <v>1.3854154958701521</v>
      </c>
      <c r="G2051" s="11">
        <v>0.51</v>
      </c>
      <c r="H2051" s="11">
        <v>0.4075788416642887</v>
      </c>
      <c r="I2051" s="11">
        <v>0.64</v>
      </c>
      <c r="J2051" s="11">
        <v>1.1100000000000001</v>
      </c>
      <c r="K2051" s="9">
        <v>0.18340000000000001</v>
      </c>
      <c r="L2051" s="12">
        <v>0.98108003918044051</v>
      </c>
      <c r="M2051" s="12">
        <f t="shared" ref="M2051:M2114" si="32">1/N2051</f>
        <v>2.7678861439679197</v>
      </c>
      <c r="N2051" s="13">
        <v>0.36128653708509989</v>
      </c>
      <c r="O2051" s="12">
        <v>25.23</v>
      </c>
      <c r="P2051" s="12">
        <v>0.39348865469852667</v>
      </c>
      <c r="Q2051" s="12">
        <v>0.38541549587015217</v>
      </c>
      <c r="R2051" s="12">
        <v>12.294717393807504</v>
      </c>
      <c r="S2051" s="8">
        <v>0</v>
      </c>
      <c r="T2051" s="8">
        <v>21</v>
      </c>
      <c r="U2051" s="12">
        <v>2.58E-2</v>
      </c>
      <c r="V2051" s="12">
        <v>1.84E-2</v>
      </c>
    </row>
    <row r="2052" spans="1:22" x14ac:dyDescent="0.2">
      <c r="A2052" s="8">
        <v>2022</v>
      </c>
      <c r="B2052" s="8" t="s">
        <v>228</v>
      </c>
      <c r="C2052" s="9">
        <v>0.1183</v>
      </c>
      <c r="D2052" s="10">
        <v>0.17299999999999999</v>
      </c>
      <c r="E2052" s="12">
        <v>0</v>
      </c>
      <c r="F2052" s="11">
        <v>2.0558658546842703</v>
      </c>
      <c r="G2052" s="11">
        <v>0.4</v>
      </c>
      <c r="H2052" s="11">
        <v>0.36295214585839547</v>
      </c>
      <c r="I2052" s="11">
        <v>0.79</v>
      </c>
      <c r="J2052" s="11">
        <v>1.03</v>
      </c>
      <c r="K2052" s="9">
        <v>0.17649999999999999</v>
      </c>
      <c r="L2052" s="12">
        <v>0.96945588255014314</v>
      </c>
      <c r="M2052" s="12">
        <f t="shared" si="32"/>
        <v>3.6391109423243893</v>
      </c>
      <c r="N2052" s="13">
        <v>0.27479239183658288</v>
      </c>
      <c r="O2052" s="12">
        <v>30.54</v>
      </c>
      <c r="P2052" s="12">
        <v>0.21187703409465863</v>
      </c>
      <c r="Q2052" s="12">
        <v>1.0558658546842701</v>
      </c>
      <c r="R2052" s="12">
        <v>12.327365667197816</v>
      </c>
      <c r="S2052" s="8">
        <v>0</v>
      </c>
      <c r="T2052" s="8">
        <v>22</v>
      </c>
      <c r="U2052" s="12">
        <v>8.0199999999999994E-2</v>
      </c>
      <c r="V2052" s="12">
        <v>3.15E-2</v>
      </c>
    </row>
    <row r="2053" spans="1:22" x14ac:dyDescent="0.2">
      <c r="A2053" s="8">
        <v>2023</v>
      </c>
      <c r="B2053" s="8" t="s">
        <v>228</v>
      </c>
      <c r="C2053" s="9">
        <v>3.44E-2</v>
      </c>
      <c r="D2053" s="10">
        <v>5.5399999999999998E-2</v>
      </c>
      <c r="E2053" s="12">
        <v>0</v>
      </c>
      <c r="F2053" s="11">
        <v>1.4920620350352261</v>
      </c>
      <c r="G2053" s="11">
        <v>0.12</v>
      </c>
      <c r="H2053" s="11">
        <v>-1.4629867191369024E-2</v>
      </c>
      <c r="I2053" s="11">
        <v>0.6</v>
      </c>
      <c r="J2053" s="11">
        <v>0.56000000000000005</v>
      </c>
      <c r="K2053" s="9">
        <v>0.1348</v>
      </c>
      <c r="L2053" s="12">
        <v>0.86594508698839412</v>
      </c>
      <c r="M2053" s="12">
        <f t="shared" si="32"/>
        <v>2.2110974151002334</v>
      </c>
      <c r="N2053" s="13">
        <v>0.4522641079360441</v>
      </c>
      <c r="O2053" s="12">
        <v>17.739999999999998</v>
      </c>
      <c r="P2053" s="12">
        <v>8.8897972884606616E-2</v>
      </c>
      <c r="Q2053" s="12">
        <v>0.49206203503522611</v>
      </c>
      <c r="R2053" s="12">
        <v>12.473320394452994</v>
      </c>
      <c r="S2053" s="8">
        <v>0</v>
      </c>
      <c r="T2053" s="8">
        <v>23</v>
      </c>
      <c r="U2053" s="12">
        <v>5.0500000000000003E-2</v>
      </c>
      <c r="V2053" s="12">
        <v>3.2500000000000001E-2</v>
      </c>
    </row>
    <row r="2054" spans="1:22" x14ac:dyDescent="0.2">
      <c r="A2054" s="8">
        <v>2015</v>
      </c>
      <c r="B2054" s="8" t="s">
        <v>229</v>
      </c>
      <c r="C2054" s="9">
        <v>3.85E-2</v>
      </c>
      <c r="D2054" s="17">
        <v>0.15429999999999999</v>
      </c>
      <c r="E2054" s="22">
        <v>1</v>
      </c>
      <c r="F2054" s="18">
        <v>1.0657791189851309</v>
      </c>
      <c r="G2054" s="18">
        <v>0.22</v>
      </c>
      <c r="H2054" s="18">
        <v>0.14556084275705702</v>
      </c>
      <c r="I2054" s="18">
        <v>0.55000000000000004</v>
      </c>
      <c r="J2054" s="18">
        <v>3.67</v>
      </c>
      <c r="K2054" s="9">
        <v>4.9700000000000001E-2</v>
      </c>
      <c r="L2054" s="12">
        <v>0.59157062883190603</v>
      </c>
      <c r="M2054" s="12">
        <f t="shared" si="32"/>
        <v>1.6254726225029965</v>
      </c>
      <c r="N2054" s="13">
        <v>0.6152056861223183</v>
      </c>
      <c r="O2054" s="12">
        <v>43.61</v>
      </c>
      <c r="P2054" s="12">
        <v>0.17037304295118463</v>
      </c>
      <c r="Q2054" s="12">
        <v>6.5779118985130808E-2</v>
      </c>
      <c r="R2054" s="12">
        <v>12.440541029714067</v>
      </c>
      <c r="S2054" s="8">
        <v>0</v>
      </c>
      <c r="T2054" s="8">
        <v>33</v>
      </c>
      <c r="U2054" s="12">
        <v>6.6799999999999998E-2</v>
      </c>
      <c r="V2054" s="12">
        <v>6.3E-3</v>
      </c>
    </row>
    <row r="2055" spans="1:22" x14ac:dyDescent="0.2">
      <c r="A2055" s="8">
        <v>2016</v>
      </c>
      <c r="B2055" s="8" t="s">
        <v>229</v>
      </c>
      <c r="C2055" s="9">
        <v>4.0399999999999998E-2</v>
      </c>
      <c r="D2055" s="17">
        <v>0.1459</v>
      </c>
      <c r="E2055" s="22">
        <v>1</v>
      </c>
      <c r="F2055" s="18">
        <v>1.0823000375200578</v>
      </c>
      <c r="G2055" s="18">
        <v>0.18</v>
      </c>
      <c r="H2055" s="18">
        <v>-0.15478113976327174</v>
      </c>
      <c r="I2055" s="18">
        <v>0.52</v>
      </c>
      <c r="J2055" s="18">
        <v>4.4800000000000004</v>
      </c>
      <c r="K2055" s="9">
        <v>5.2200000000000003E-2</v>
      </c>
      <c r="L2055" s="12">
        <v>0.72461609731283672</v>
      </c>
      <c r="M2055" s="12">
        <f t="shared" si="32"/>
        <v>1.5414804388152838</v>
      </c>
      <c r="N2055" s="13">
        <v>0.64872701256498422</v>
      </c>
      <c r="O2055" s="12">
        <v>40.64</v>
      </c>
      <c r="P2055" s="12">
        <v>0.13688004581223956</v>
      </c>
      <c r="Q2055" s="12">
        <v>8.2300037520057823E-2</v>
      </c>
      <c r="R2055" s="12">
        <v>12.523462649393668</v>
      </c>
      <c r="S2055" s="8">
        <v>0</v>
      </c>
      <c r="T2055" s="8">
        <v>34</v>
      </c>
      <c r="U2055" s="12">
        <v>6.2100000000000002E-2</v>
      </c>
      <c r="V2055" s="12">
        <v>6.6600000000000006E-2</v>
      </c>
    </row>
    <row r="2056" spans="1:22" x14ac:dyDescent="0.2">
      <c r="A2056" s="8">
        <v>2017</v>
      </c>
      <c r="B2056" s="8" t="s">
        <v>229</v>
      </c>
      <c r="C2056" s="9">
        <v>2.35E-2</v>
      </c>
      <c r="D2056" s="17">
        <v>9.0499999999999997E-2</v>
      </c>
      <c r="E2056" s="22">
        <v>1</v>
      </c>
      <c r="F2056" s="18">
        <v>0.90742165022657895</v>
      </c>
      <c r="G2056" s="18">
        <v>0.15</v>
      </c>
      <c r="H2056" s="18">
        <v>0.32906558059013807</v>
      </c>
      <c r="I2056" s="18">
        <v>0.49</v>
      </c>
      <c r="J2056" s="18">
        <v>3.96</v>
      </c>
      <c r="K2056" s="9">
        <v>5.2299999999999999E-2</v>
      </c>
      <c r="L2056" s="12">
        <v>0.40900681484342388</v>
      </c>
      <c r="M2056" s="12">
        <f t="shared" si="32"/>
        <v>1.5459474270745666</v>
      </c>
      <c r="N2056" s="13">
        <v>0.64685252712139374</v>
      </c>
      <c r="O2056" s="12">
        <v>32.75</v>
      </c>
      <c r="P2056" s="12">
        <v>0.13978900226064248</v>
      </c>
      <c r="Q2056" s="12">
        <v>-9.2578349773420998E-2</v>
      </c>
      <c r="R2056" s="12">
        <v>12.558352968389768</v>
      </c>
      <c r="S2056" s="8">
        <v>0</v>
      </c>
      <c r="T2056" s="8">
        <v>35</v>
      </c>
      <c r="U2056" s="12">
        <v>6.8099999999999994E-2</v>
      </c>
      <c r="V2056" s="12">
        <v>3.5299999999999998E-2</v>
      </c>
    </row>
    <row r="2057" spans="1:22" x14ac:dyDescent="0.2">
      <c r="A2057" s="8">
        <v>2018</v>
      </c>
      <c r="B2057" s="8" t="s">
        <v>229</v>
      </c>
      <c r="C2057" s="9">
        <v>4.3400000000000001E-2</v>
      </c>
      <c r="D2057" s="17">
        <v>0.17469999999999999</v>
      </c>
      <c r="E2057" s="22">
        <v>1</v>
      </c>
      <c r="F2057" s="18">
        <v>0.96902018424116942</v>
      </c>
      <c r="G2057" s="18">
        <v>0.14000000000000001</v>
      </c>
      <c r="H2057" s="18">
        <v>-6.7290198208561761E-2</v>
      </c>
      <c r="I2057" s="18">
        <v>0.44</v>
      </c>
      <c r="J2057" s="18">
        <v>3.73</v>
      </c>
      <c r="K2057" s="9">
        <v>6.8599999999999994E-2</v>
      </c>
      <c r="L2057" s="12">
        <v>0.76155732240043483</v>
      </c>
      <c r="M2057" s="12">
        <f t="shared" si="32"/>
        <v>1.5442808753107489</v>
      </c>
      <c r="N2057" s="13">
        <v>0.64755059522366643</v>
      </c>
      <c r="O2057" s="12">
        <v>30.97</v>
      </c>
      <c r="P2057" s="12">
        <v>0.12473020237302468</v>
      </c>
      <c r="Q2057" s="12">
        <v>-3.0979815758830527E-2</v>
      </c>
      <c r="R2057" s="12">
        <v>12.639052908130957</v>
      </c>
      <c r="S2057" s="8">
        <v>0</v>
      </c>
      <c r="T2057" s="8">
        <v>36</v>
      </c>
      <c r="U2057" s="12">
        <v>7.0800000000000002E-2</v>
      </c>
      <c r="V2057" s="12">
        <v>3.5400000000000001E-2</v>
      </c>
    </row>
    <row r="2058" spans="1:22" x14ac:dyDescent="0.2">
      <c r="A2058" s="8">
        <v>2019</v>
      </c>
      <c r="B2058" s="8" t="s">
        <v>229</v>
      </c>
      <c r="C2058" s="9">
        <v>3.3799999999999997E-2</v>
      </c>
      <c r="D2058" s="17">
        <v>0.1391</v>
      </c>
      <c r="E2058" s="22">
        <v>1</v>
      </c>
      <c r="F2058" s="18">
        <v>0.97049258172498354</v>
      </c>
      <c r="G2058" s="18">
        <v>0.14000000000000001</v>
      </c>
      <c r="H2058" s="18">
        <v>-1.61386102359257E-2</v>
      </c>
      <c r="I2058" s="18">
        <v>0.41</v>
      </c>
      <c r="J2058" s="18">
        <v>4.0199999999999996</v>
      </c>
      <c r="K2058" s="9">
        <v>5.7599999999999998E-2</v>
      </c>
      <c r="L2058" s="12">
        <v>0.56808780025488692</v>
      </c>
      <c r="M2058" s="12">
        <f t="shared" si="32"/>
        <v>1.5309878846241354</v>
      </c>
      <c r="N2058" s="13">
        <v>0.65317303294369611</v>
      </c>
      <c r="O2058" s="12">
        <v>35.82</v>
      </c>
      <c r="P2058" s="12">
        <v>0.13299849767442143</v>
      </c>
      <c r="Q2058" s="12">
        <v>-2.950741827501642E-2</v>
      </c>
      <c r="R2058" s="12">
        <v>12.67468082922719</v>
      </c>
      <c r="S2058" s="8">
        <v>0</v>
      </c>
      <c r="T2058" s="8">
        <v>37</v>
      </c>
      <c r="U2058" s="12">
        <v>7.0199999999999999E-2</v>
      </c>
      <c r="V2058" s="12">
        <v>2.7900000000000001E-2</v>
      </c>
    </row>
    <row r="2059" spans="1:22" x14ac:dyDescent="0.2">
      <c r="A2059" s="8">
        <v>2020</v>
      </c>
      <c r="B2059" s="8" t="s">
        <v>229</v>
      </c>
      <c r="C2059" s="9">
        <v>3.4200000000000001E-2</v>
      </c>
      <c r="D2059" s="17">
        <v>0.12720000000000001</v>
      </c>
      <c r="E2059" s="22">
        <v>1</v>
      </c>
      <c r="F2059" s="18">
        <v>0.96182002986100834</v>
      </c>
      <c r="G2059" s="18">
        <v>0.28000000000000003</v>
      </c>
      <c r="H2059" s="18">
        <v>0.44913148695218341</v>
      </c>
      <c r="I2059" s="18">
        <v>0.59</v>
      </c>
      <c r="J2059" s="18">
        <v>3.58</v>
      </c>
      <c r="K2059" s="9">
        <v>5.74E-2</v>
      </c>
      <c r="L2059" s="12">
        <v>0.56607251052648289</v>
      </c>
      <c r="M2059" s="12">
        <f t="shared" si="32"/>
        <v>1.692419135380953</v>
      </c>
      <c r="N2059" s="13">
        <v>0.59087018049751971</v>
      </c>
      <c r="O2059" s="12">
        <v>34.39</v>
      </c>
      <c r="P2059" s="12">
        <v>0.27325470132340607</v>
      </c>
      <c r="Q2059" s="12">
        <v>-3.8179970138991645E-2</v>
      </c>
      <c r="R2059" s="12">
        <v>12.629468951059495</v>
      </c>
      <c r="S2059" s="8">
        <v>0</v>
      </c>
      <c r="T2059" s="8">
        <v>38</v>
      </c>
      <c r="U2059" s="12">
        <v>2.9100000000000001E-2</v>
      </c>
      <c r="V2059" s="12">
        <v>3.2300000000000002E-2</v>
      </c>
    </row>
    <row r="2060" spans="1:22" x14ac:dyDescent="0.2">
      <c r="A2060" s="8">
        <v>2021</v>
      </c>
      <c r="B2060" s="8" t="s">
        <v>229</v>
      </c>
      <c r="C2060" s="9">
        <v>3.3500000000000002E-2</v>
      </c>
      <c r="D2060" s="17">
        <v>0.11119999999999999</v>
      </c>
      <c r="E2060" s="22">
        <v>1</v>
      </c>
      <c r="F2060" s="18">
        <v>0.97899001726227886</v>
      </c>
      <c r="G2060" s="18">
        <v>0.15</v>
      </c>
      <c r="H2060" s="18">
        <v>-6.3388513709588701E-2</v>
      </c>
      <c r="I2060" s="18">
        <v>0.5</v>
      </c>
      <c r="J2060" s="18">
        <v>3.27</v>
      </c>
      <c r="K2060" s="9">
        <v>6.4199999999999993E-2</v>
      </c>
      <c r="L2060" s="12">
        <v>0.68111946464140027</v>
      </c>
      <c r="M2060" s="12">
        <f t="shared" si="32"/>
        <v>1.7307542144166537</v>
      </c>
      <c r="N2060" s="13">
        <v>0.57778279068761218</v>
      </c>
      <c r="O2060" s="12">
        <v>29.91</v>
      </c>
      <c r="P2060" s="12">
        <v>0.13546518093049487</v>
      </c>
      <c r="Q2060" s="12">
        <v>-2.1009982737721186E-2</v>
      </c>
      <c r="R2060" s="12">
        <v>12.64630663853413</v>
      </c>
      <c r="S2060" s="8">
        <v>0</v>
      </c>
      <c r="T2060" s="8">
        <v>39</v>
      </c>
      <c r="U2060" s="12">
        <v>2.58E-2</v>
      </c>
      <c r="V2060" s="12">
        <v>1.84E-2</v>
      </c>
    </row>
    <row r="2061" spans="1:22" x14ac:dyDescent="0.2">
      <c r="A2061" s="8">
        <v>2022</v>
      </c>
      <c r="B2061" s="8" t="s">
        <v>229</v>
      </c>
      <c r="C2061" s="9">
        <v>6.2899999999999998E-2</v>
      </c>
      <c r="D2061" s="17">
        <v>0.22120000000000001</v>
      </c>
      <c r="E2061" s="22">
        <v>1</v>
      </c>
      <c r="F2061" s="18">
        <v>1.0721465308193978</v>
      </c>
      <c r="G2061" s="18">
        <v>0.17</v>
      </c>
      <c r="H2061" s="18">
        <v>-9.3150802397329417E-3</v>
      </c>
      <c r="I2061" s="18">
        <v>0.46</v>
      </c>
      <c r="J2061" s="18">
        <v>4.03</v>
      </c>
      <c r="K2061" s="9">
        <v>7.9899999999999999E-2</v>
      </c>
      <c r="L2061" s="12">
        <v>0.84209395097485429</v>
      </c>
      <c r="M2061" s="12">
        <f t="shared" si="32"/>
        <v>1.6653026647183986</v>
      </c>
      <c r="N2061" s="13">
        <v>0.60049144289881939</v>
      </c>
      <c r="O2061" s="12">
        <v>38.729999999999997</v>
      </c>
      <c r="P2061" s="12">
        <v>0.15480780538563774</v>
      </c>
      <c r="Q2061" s="12">
        <v>7.2146530819397897E-2</v>
      </c>
      <c r="R2061" s="12">
        <v>12.788643816280825</v>
      </c>
      <c r="S2061" s="8">
        <v>0</v>
      </c>
      <c r="T2061" s="8">
        <v>40</v>
      </c>
      <c r="U2061" s="12">
        <v>8.0199999999999994E-2</v>
      </c>
      <c r="V2061" s="12">
        <v>3.15E-2</v>
      </c>
    </row>
    <row r="2062" spans="1:22" x14ac:dyDescent="0.2">
      <c r="A2062" s="8">
        <v>2023</v>
      </c>
      <c r="B2062" s="8" t="s">
        <v>229</v>
      </c>
      <c r="C2062" s="9">
        <v>4.3E-3</v>
      </c>
      <c r="D2062" s="17">
        <v>1.7299999999999999E-2</v>
      </c>
      <c r="E2062" s="22">
        <v>1</v>
      </c>
      <c r="F2062" s="18">
        <v>1.3786312296107424</v>
      </c>
      <c r="G2062" s="18">
        <v>0.16</v>
      </c>
      <c r="H2062" s="18">
        <v>8.6006550115613811E-2</v>
      </c>
      <c r="I2062" s="18">
        <v>0.87</v>
      </c>
      <c r="J2062" s="18">
        <v>3.13</v>
      </c>
      <c r="K2062" s="9">
        <v>6.8599999999999994E-2</v>
      </c>
      <c r="L2062" s="12">
        <v>0.46947083387678235</v>
      </c>
      <c r="M2062" s="12">
        <f t="shared" si="32"/>
        <v>1.5154130807776658</v>
      </c>
      <c r="N2062" s="13">
        <v>0.65988608167934593</v>
      </c>
      <c r="O2062" s="12">
        <v>30.98</v>
      </c>
      <c r="P2062" s="12">
        <v>0.11300211791275729</v>
      </c>
      <c r="Q2062" s="12">
        <v>0.37863122961074247</v>
      </c>
      <c r="R2062" s="12">
        <v>12.855753089790102</v>
      </c>
      <c r="S2062" s="8">
        <v>0</v>
      </c>
      <c r="T2062" s="8">
        <v>41</v>
      </c>
      <c r="U2062" s="12">
        <v>5.0500000000000003E-2</v>
      </c>
      <c r="V2062" s="12">
        <v>3.2500000000000001E-2</v>
      </c>
    </row>
    <row r="2063" spans="1:22" x14ac:dyDescent="0.2">
      <c r="A2063" s="8">
        <v>2015</v>
      </c>
      <c r="B2063" s="8" t="s">
        <v>230</v>
      </c>
      <c r="C2063" s="9"/>
      <c r="D2063" s="10"/>
      <c r="E2063" s="12">
        <v>1</v>
      </c>
      <c r="F2063" s="11"/>
      <c r="G2063" s="11"/>
      <c r="H2063" s="11"/>
      <c r="I2063" s="11"/>
      <c r="J2063" s="11"/>
      <c r="K2063" s="9"/>
      <c r="L2063" s="8"/>
      <c r="M2063" s="12"/>
      <c r="N2063" s="13"/>
      <c r="O2063" s="12"/>
      <c r="P2063" s="12"/>
      <c r="Q2063" s="12"/>
      <c r="R2063" s="12"/>
      <c r="S2063" s="8">
        <v>0</v>
      </c>
      <c r="T2063" s="8">
        <v>2</v>
      </c>
      <c r="U2063" s="12">
        <v>6.6799999999999998E-2</v>
      </c>
      <c r="V2063" s="12">
        <v>6.3E-3</v>
      </c>
    </row>
    <row r="2064" spans="1:22" x14ac:dyDescent="0.2">
      <c r="A2064" s="8">
        <v>2016</v>
      </c>
      <c r="B2064" s="8" t="s">
        <v>230</v>
      </c>
      <c r="C2064" s="9"/>
      <c r="D2064" s="10"/>
      <c r="E2064" s="12">
        <v>1</v>
      </c>
      <c r="F2064" s="11"/>
      <c r="G2064" s="11"/>
      <c r="H2064" s="11"/>
      <c r="I2064" s="11"/>
      <c r="J2064" s="11"/>
      <c r="K2064" s="9"/>
      <c r="L2064" s="8"/>
      <c r="M2064" s="12"/>
      <c r="N2064" s="13"/>
      <c r="O2064" s="12"/>
      <c r="P2064" s="12"/>
      <c r="Q2064" s="12"/>
      <c r="R2064" s="12"/>
      <c r="S2064" s="8">
        <v>0</v>
      </c>
      <c r="T2064" s="8">
        <v>3</v>
      </c>
      <c r="U2064" s="12">
        <v>6.2100000000000002E-2</v>
      </c>
      <c r="V2064" s="12">
        <v>6.6600000000000006E-2</v>
      </c>
    </row>
    <row r="2065" spans="1:22" x14ac:dyDescent="0.2">
      <c r="A2065" s="8">
        <v>2017</v>
      </c>
      <c r="B2065" s="8" t="s">
        <v>230</v>
      </c>
      <c r="C2065" s="9"/>
      <c r="D2065" s="10"/>
      <c r="E2065" s="12">
        <v>1</v>
      </c>
      <c r="F2065" s="11"/>
      <c r="G2065" s="11"/>
      <c r="H2065" s="11"/>
      <c r="I2065" s="11"/>
      <c r="J2065" s="11"/>
      <c r="K2065" s="9"/>
      <c r="L2065" s="8"/>
      <c r="M2065" s="12"/>
      <c r="N2065" s="13"/>
      <c r="O2065" s="12"/>
      <c r="P2065" s="12"/>
      <c r="Q2065" s="12"/>
      <c r="R2065" s="12"/>
      <c r="S2065" s="8">
        <v>0</v>
      </c>
      <c r="T2065" s="8">
        <v>4</v>
      </c>
      <c r="U2065" s="12">
        <v>6.8099999999999994E-2</v>
      </c>
      <c r="V2065" s="12">
        <v>3.5299999999999998E-2</v>
      </c>
    </row>
    <row r="2066" spans="1:22" x14ac:dyDescent="0.2">
      <c r="A2066" s="8">
        <v>2018</v>
      </c>
      <c r="B2066" s="8" t="s">
        <v>230</v>
      </c>
      <c r="C2066" s="9"/>
      <c r="D2066" s="10"/>
      <c r="E2066" s="12">
        <v>1</v>
      </c>
      <c r="F2066" s="11"/>
      <c r="G2066" s="11"/>
      <c r="H2066" s="11"/>
      <c r="I2066" s="11"/>
      <c r="J2066" s="11"/>
      <c r="K2066" s="9"/>
      <c r="L2066" s="8"/>
      <c r="M2066" s="12"/>
      <c r="N2066" s="13"/>
      <c r="O2066" s="12"/>
      <c r="P2066" s="12"/>
      <c r="Q2066" s="12"/>
      <c r="R2066" s="12"/>
      <c r="S2066" s="8">
        <v>0</v>
      </c>
      <c r="T2066" s="8">
        <v>5</v>
      </c>
      <c r="U2066" s="12">
        <v>7.0800000000000002E-2</v>
      </c>
      <c r="V2066" s="12">
        <v>3.5400000000000001E-2</v>
      </c>
    </row>
    <row r="2067" spans="1:22" x14ac:dyDescent="0.2">
      <c r="A2067" s="8">
        <v>2019</v>
      </c>
      <c r="B2067" s="8" t="s">
        <v>230</v>
      </c>
      <c r="C2067" s="9"/>
      <c r="D2067" s="10"/>
      <c r="E2067" s="12">
        <v>1</v>
      </c>
      <c r="F2067" s="11"/>
      <c r="G2067" s="11"/>
      <c r="H2067" s="11"/>
      <c r="I2067" s="11"/>
      <c r="J2067" s="11"/>
      <c r="K2067" s="9"/>
      <c r="L2067" s="8"/>
      <c r="M2067" s="12"/>
      <c r="N2067" s="13"/>
      <c r="O2067" s="12"/>
      <c r="P2067" s="12"/>
      <c r="Q2067" s="12"/>
      <c r="R2067" s="12"/>
      <c r="S2067" s="8">
        <v>0</v>
      </c>
      <c r="T2067" s="8">
        <v>6</v>
      </c>
      <c r="U2067" s="12">
        <v>7.0199999999999999E-2</v>
      </c>
      <c r="V2067" s="12">
        <v>2.7900000000000001E-2</v>
      </c>
    </row>
    <row r="2068" spans="1:22" x14ac:dyDescent="0.2">
      <c r="A2068" s="8">
        <v>2020</v>
      </c>
      <c r="B2068" s="8" t="s">
        <v>230</v>
      </c>
      <c r="C2068" s="9">
        <v>1.0999999999999999E-2</v>
      </c>
      <c r="D2068" s="10">
        <v>3.2899999999999999E-2</v>
      </c>
      <c r="E2068" s="12">
        <v>1</v>
      </c>
      <c r="F2068" s="11">
        <v>1.2340615077207071</v>
      </c>
      <c r="G2068" s="11">
        <v>0</v>
      </c>
      <c r="H2068" s="11">
        <v>0.12077896688781888</v>
      </c>
      <c r="I2068" s="11">
        <v>0.78</v>
      </c>
      <c r="J2068" s="11">
        <v>0.76</v>
      </c>
      <c r="K2068" s="9">
        <v>8.3199999999999996E-2</v>
      </c>
      <c r="L2068" s="12">
        <v>0.60288959166692391</v>
      </c>
      <c r="M2068" s="12">
        <f t="shared" si="32"/>
        <v>1.5021555687180344</v>
      </c>
      <c r="N2068" s="13">
        <v>0.66571001088350479</v>
      </c>
      <c r="O2068" s="12">
        <v>2.88</v>
      </c>
      <c r="P2068" s="12">
        <v>5.8810285905043535E-4</v>
      </c>
      <c r="Q2068" s="12">
        <v>0.23406150772070722</v>
      </c>
      <c r="R2068" s="12">
        <v>11.635789253251378</v>
      </c>
      <c r="S2068" s="8">
        <v>0</v>
      </c>
      <c r="T2068" s="8">
        <v>7</v>
      </c>
      <c r="U2068" s="12">
        <v>2.9100000000000001E-2</v>
      </c>
      <c r="V2068" s="12">
        <v>3.2300000000000002E-2</v>
      </c>
    </row>
    <row r="2069" spans="1:22" x14ac:dyDescent="0.2">
      <c r="A2069" s="8">
        <v>2021</v>
      </c>
      <c r="B2069" s="8" t="s">
        <v>230</v>
      </c>
      <c r="C2069" s="9">
        <v>2.9100000000000001E-2</v>
      </c>
      <c r="D2069" s="10">
        <v>7.7700000000000005E-2</v>
      </c>
      <c r="E2069" s="12">
        <v>1</v>
      </c>
      <c r="F2069" s="11">
        <v>1.2606980598192343</v>
      </c>
      <c r="G2069" s="11">
        <v>0.06</v>
      </c>
      <c r="H2069" s="11">
        <v>0.36743180159568767</v>
      </c>
      <c r="I2069" s="11">
        <v>0.75</v>
      </c>
      <c r="J2069" s="11">
        <v>1.0900000000000001</v>
      </c>
      <c r="K2069" s="9">
        <v>9.5600000000000004E-2</v>
      </c>
      <c r="L2069" s="12">
        <v>0.63268157947796977</v>
      </c>
      <c r="M2069" s="12">
        <f t="shared" si="32"/>
        <v>1.7288894664877532</v>
      </c>
      <c r="N2069" s="13">
        <v>0.57840597642803881</v>
      </c>
      <c r="O2069" s="12">
        <v>4.79</v>
      </c>
      <c r="P2069" s="12">
        <v>5.0741949888763759E-2</v>
      </c>
      <c r="Q2069" s="12">
        <v>0.26069805981923422</v>
      </c>
      <c r="R2069" s="12">
        <v>11.568792639209409</v>
      </c>
      <c r="S2069" s="8">
        <v>0</v>
      </c>
      <c r="T2069" s="8">
        <v>8</v>
      </c>
      <c r="U2069" s="12">
        <v>2.58E-2</v>
      </c>
      <c r="V2069" s="12">
        <v>1.84E-2</v>
      </c>
    </row>
    <row r="2070" spans="1:22" x14ac:dyDescent="0.2">
      <c r="A2070" s="8">
        <v>2022</v>
      </c>
      <c r="B2070" s="8" t="s">
        <v>230</v>
      </c>
      <c r="C2070" s="9">
        <v>-5.7999999999999996E-3</v>
      </c>
      <c r="D2070" s="10">
        <v>-1.0699999999999999E-2</v>
      </c>
      <c r="E2070" s="12">
        <v>0</v>
      </c>
      <c r="F2070" s="11">
        <v>2.5054256386380103</v>
      </c>
      <c r="G2070" s="11">
        <v>0.72</v>
      </c>
      <c r="H2070" s="11">
        <v>0</v>
      </c>
      <c r="I2070" s="11">
        <v>1.25</v>
      </c>
      <c r="J2070" s="11">
        <v>0.84</v>
      </c>
      <c r="K2070" s="9">
        <v>8.14E-2</v>
      </c>
      <c r="L2070" s="12">
        <v>1</v>
      </c>
      <c r="M2070" s="12">
        <f t="shared" si="32"/>
        <v>2.7818568767991176</v>
      </c>
      <c r="N2070" s="13">
        <v>0.35947212393997352</v>
      </c>
      <c r="O2070" s="12">
        <v>6.46</v>
      </c>
      <c r="P2070" s="12">
        <v>0</v>
      </c>
      <c r="Q2070" s="12">
        <v>1.5054256386380103</v>
      </c>
      <c r="R2070" s="12">
        <v>11.644737293467335</v>
      </c>
      <c r="S2070" s="8">
        <v>0</v>
      </c>
      <c r="T2070" s="8">
        <v>9</v>
      </c>
      <c r="U2070" s="12">
        <v>8.0199999999999994E-2</v>
      </c>
      <c r="V2070" s="12">
        <v>3.15E-2</v>
      </c>
    </row>
    <row r="2071" spans="1:22" x14ac:dyDescent="0.2">
      <c r="A2071" s="8">
        <v>2023</v>
      </c>
      <c r="B2071" s="8" t="s">
        <v>230</v>
      </c>
      <c r="C2071" s="9">
        <v>-8.6999999999999994E-2</v>
      </c>
      <c r="D2071" s="10">
        <v>-0.13819999999999999</v>
      </c>
      <c r="E2071" s="12">
        <v>1</v>
      </c>
      <c r="F2071" s="11">
        <v>1.8545463730173024</v>
      </c>
      <c r="G2071" s="11">
        <v>0.62</v>
      </c>
      <c r="H2071" s="11">
        <v>0.38214679021748688</v>
      </c>
      <c r="I2071" s="11">
        <v>1.19</v>
      </c>
      <c r="J2071" s="11">
        <v>0.62</v>
      </c>
      <c r="K2071" s="9">
        <v>-6.93E-2</v>
      </c>
      <c r="L2071" s="12">
        <v>2.4166616768291078</v>
      </c>
      <c r="M2071" s="12">
        <f t="shared" si="32"/>
        <v>2.6151643228862933</v>
      </c>
      <c r="N2071" s="13">
        <v>0.3823851492805333</v>
      </c>
      <c r="O2071" s="12">
        <v>5.25</v>
      </c>
      <c r="P2071" s="12">
        <v>0.33733571564918546</v>
      </c>
      <c r="Q2071" s="12">
        <v>0.85454637301730241</v>
      </c>
      <c r="R2071" s="12">
        <v>11.600454357539663</v>
      </c>
      <c r="S2071" s="8">
        <v>0</v>
      </c>
      <c r="T2071" s="8">
        <v>10</v>
      </c>
      <c r="U2071" s="12">
        <v>5.0500000000000003E-2</v>
      </c>
      <c r="V2071" s="12">
        <v>3.2500000000000001E-2</v>
      </c>
    </row>
    <row r="2072" spans="1:22" x14ac:dyDescent="0.2">
      <c r="A2072" s="8">
        <v>2015</v>
      </c>
      <c r="B2072" s="8" t="s">
        <v>231</v>
      </c>
      <c r="C2072" s="9">
        <v>9.7100000000000006E-2</v>
      </c>
      <c r="D2072" s="10">
        <v>0.245</v>
      </c>
      <c r="E2072" s="12">
        <v>0</v>
      </c>
      <c r="F2072" s="11">
        <v>1.3602273602432344</v>
      </c>
      <c r="G2072" s="11">
        <v>0.3</v>
      </c>
      <c r="H2072" s="11">
        <v>0.24800047542609857</v>
      </c>
      <c r="I2072" s="11">
        <v>1.02</v>
      </c>
      <c r="J2072" s="11">
        <v>1.88</v>
      </c>
      <c r="K2072" s="9">
        <v>0.12770000000000001</v>
      </c>
      <c r="L2072" s="12">
        <v>0.89883628173599428</v>
      </c>
      <c r="M2072" s="12">
        <f t="shared" si="32"/>
        <v>1.6339389732773977</v>
      </c>
      <c r="N2072" s="13">
        <v>0.61201796171993728</v>
      </c>
      <c r="O2072" s="12">
        <v>5.22</v>
      </c>
      <c r="P2072" s="12">
        <v>0.22088333869565158</v>
      </c>
      <c r="Q2072" s="12">
        <v>0.36022736024323448</v>
      </c>
      <c r="R2072" s="12">
        <v>11.880124570620406</v>
      </c>
      <c r="S2072" s="8">
        <v>0</v>
      </c>
      <c r="T2072" s="8">
        <v>40</v>
      </c>
      <c r="U2072" s="12">
        <v>6.6799999999999998E-2</v>
      </c>
      <c r="V2072" s="12">
        <v>6.3E-3</v>
      </c>
    </row>
    <row r="2073" spans="1:22" x14ac:dyDescent="0.2">
      <c r="A2073" s="8">
        <v>2016</v>
      </c>
      <c r="B2073" s="8" t="s">
        <v>231</v>
      </c>
      <c r="C2073" s="9">
        <v>9.9000000000000005E-2</v>
      </c>
      <c r="D2073" s="10">
        <v>0.23899999999999999</v>
      </c>
      <c r="E2073" s="12">
        <v>0</v>
      </c>
      <c r="F2073" s="11">
        <v>1.4212343571202222</v>
      </c>
      <c r="G2073" s="11">
        <v>0.11</v>
      </c>
      <c r="H2073" s="11">
        <v>0.15805903820038991</v>
      </c>
      <c r="I2073" s="11">
        <v>0.91</v>
      </c>
      <c r="J2073" s="11">
        <v>1.83</v>
      </c>
      <c r="K2073" s="9">
        <v>0.13170000000000001</v>
      </c>
      <c r="L2073" s="12">
        <v>0.91001462712322045</v>
      </c>
      <c r="M2073" s="12">
        <f t="shared" si="32"/>
        <v>1.7869898644237614</v>
      </c>
      <c r="N2073" s="13">
        <v>0.55960026405771657</v>
      </c>
      <c r="O2073" s="12">
        <v>4.97</v>
      </c>
      <c r="P2073" s="12">
        <v>7.8969608169967107E-2</v>
      </c>
      <c r="Q2073" s="12">
        <v>0.42123435712022211</v>
      </c>
      <c r="R2073" s="12">
        <v>11.875049484986704</v>
      </c>
      <c r="S2073" s="8">
        <v>0</v>
      </c>
      <c r="T2073" s="8">
        <v>41</v>
      </c>
      <c r="U2073" s="12">
        <v>6.2100000000000002E-2</v>
      </c>
      <c r="V2073" s="12">
        <v>6.6600000000000006E-2</v>
      </c>
    </row>
    <row r="2074" spans="1:22" x14ac:dyDescent="0.2">
      <c r="A2074" s="8">
        <v>2017</v>
      </c>
      <c r="B2074" s="8" t="s">
        <v>231</v>
      </c>
      <c r="C2074" s="9">
        <v>7.8600000000000003E-2</v>
      </c>
      <c r="D2074" s="10">
        <v>0.1938</v>
      </c>
      <c r="E2074" s="12">
        <v>0</v>
      </c>
      <c r="F2074" s="11">
        <v>1.2920696253363702</v>
      </c>
      <c r="G2074" s="11">
        <v>0.11</v>
      </c>
      <c r="H2074" s="11">
        <v>0.12603371899682173</v>
      </c>
      <c r="I2074" s="11">
        <v>0.79</v>
      </c>
      <c r="J2074" s="11">
        <v>1.84</v>
      </c>
      <c r="K2074" s="9">
        <v>0.1182</v>
      </c>
      <c r="L2074" s="12">
        <v>0.88403256920405626</v>
      </c>
      <c r="M2074" s="12">
        <f t="shared" si="32"/>
        <v>1.6061143311372883</v>
      </c>
      <c r="N2074" s="13">
        <v>0.62262068186135966</v>
      </c>
      <c r="O2074" s="12">
        <v>5.09</v>
      </c>
      <c r="P2074" s="12">
        <v>8.4879650797566819E-2</v>
      </c>
      <c r="Q2074" s="12">
        <v>0.29206962533637021</v>
      </c>
      <c r="R2074" s="12">
        <v>11.971722130037671</v>
      </c>
      <c r="S2074" s="8">
        <v>0</v>
      </c>
      <c r="T2074" s="8">
        <v>40</v>
      </c>
      <c r="U2074" s="12">
        <v>6.8099999999999994E-2</v>
      </c>
      <c r="V2074" s="12">
        <v>3.5299999999999998E-2</v>
      </c>
    </row>
    <row r="2075" spans="1:22" x14ac:dyDescent="0.2">
      <c r="A2075" s="8">
        <v>2018</v>
      </c>
      <c r="B2075" s="8" t="s">
        <v>231</v>
      </c>
      <c r="C2075" s="9">
        <v>6.5799999999999997E-2</v>
      </c>
      <c r="D2075" s="10">
        <v>0.17660000000000001</v>
      </c>
      <c r="E2075" s="12">
        <v>1</v>
      </c>
      <c r="F2075" s="11">
        <v>1.1838391399787507</v>
      </c>
      <c r="G2075" s="11">
        <v>0.08</v>
      </c>
      <c r="H2075" s="11">
        <v>0.10673188875433801</v>
      </c>
      <c r="I2075" s="11">
        <v>0.77</v>
      </c>
      <c r="J2075" s="11">
        <v>1.91</v>
      </c>
      <c r="K2075" s="9">
        <v>0.1042</v>
      </c>
      <c r="L2075" s="12">
        <v>0.86202969730052692</v>
      </c>
      <c r="M2075" s="12">
        <f t="shared" si="32"/>
        <v>1.5824779323124696</v>
      </c>
      <c r="N2075" s="13">
        <v>0.63192034440486855</v>
      </c>
      <c r="O2075" s="12">
        <v>5.0999999999999996</v>
      </c>
      <c r="P2075" s="12">
        <v>6.4171010412846952E-2</v>
      </c>
      <c r="Q2075" s="12">
        <v>0.18383913997875062</v>
      </c>
      <c r="R2075" s="12">
        <v>11.965166548029982</v>
      </c>
      <c r="S2075" s="8">
        <v>0</v>
      </c>
      <c r="T2075" s="8">
        <v>42</v>
      </c>
      <c r="U2075" s="12">
        <v>7.0800000000000002E-2</v>
      </c>
      <c r="V2075" s="12">
        <v>3.5400000000000001E-2</v>
      </c>
    </row>
    <row r="2076" spans="1:22" x14ac:dyDescent="0.2">
      <c r="A2076" s="8">
        <v>2019</v>
      </c>
      <c r="B2076" s="8" t="s">
        <v>231</v>
      </c>
      <c r="C2076" s="9">
        <v>0.15459999999999999</v>
      </c>
      <c r="D2076" s="10">
        <v>0.35149999999999998</v>
      </c>
      <c r="E2076" s="12">
        <v>0</v>
      </c>
      <c r="F2076" s="11">
        <v>1.5422960773213519</v>
      </c>
      <c r="G2076" s="11">
        <v>0.22</v>
      </c>
      <c r="H2076" s="11">
        <v>0.63872366345242459</v>
      </c>
      <c r="I2076" s="11">
        <v>1.1299999999999999</v>
      </c>
      <c r="J2076" s="11">
        <v>1.86</v>
      </c>
      <c r="K2076" s="9">
        <v>0.17549999999999999</v>
      </c>
      <c r="L2076" s="12">
        <v>0.94251126957787701</v>
      </c>
      <c r="M2076" s="12">
        <f t="shared" si="32"/>
        <v>2.053397276218738</v>
      </c>
      <c r="N2076" s="13">
        <v>0.48699782140622411</v>
      </c>
      <c r="O2076" s="12">
        <v>4.95</v>
      </c>
      <c r="P2076" s="12">
        <v>0.14571229173347108</v>
      </c>
      <c r="Q2076" s="12">
        <v>0.54229607732135188</v>
      </c>
      <c r="R2076" s="12">
        <v>11.956406868147855</v>
      </c>
      <c r="S2076" s="8">
        <v>0</v>
      </c>
      <c r="T2076" s="8">
        <v>40</v>
      </c>
      <c r="U2076" s="12">
        <v>7.0199999999999999E-2</v>
      </c>
      <c r="V2076" s="12">
        <v>2.7900000000000001E-2</v>
      </c>
    </row>
    <row r="2077" spans="1:22" x14ac:dyDescent="0.2">
      <c r="A2077" s="8">
        <v>2020</v>
      </c>
      <c r="B2077" s="8" t="s">
        <v>231</v>
      </c>
      <c r="C2077" s="9">
        <v>0.14680000000000001</v>
      </c>
      <c r="D2077" s="10">
        <v>0.2838</v>
      </c>
      <c r="E2077" s="12">
        <v>0</v>
      </c>
      <c r="F2077" s="11">
        <v>1.5080484773613485</v>
      </c>
      <c r="G2077" s="11">
        <v>7.0000000000000007E-2</v>
      </c>
      <c r="H2077" s="11">
        <v>0.23947271437646839</v>
      </c>
      <c r="I2077" s="11">
        <v>0.91</v>
      </c>
      <c r="J2077" s="11">
        <v>1.69</v>
      </c>
      <c r="K2077" s="9">
        <v>0.17330000000000001</v>
      </c>
      <c r="L2077" s="12">
        <v>0.94755027139012904</v>
      </c>
      <c r="M2077" s="12">
        <f t="shared" si="32"/>
        <v>2.0864389641320238</v>
      </c>
      <c r="N2077" s="13">
        <v>0.47928552772978361</v>
      </c>
      <c r="O2077" s="12">
        <v>4.58</v>
      </c>
      <c r="P2077" s="12">
        <v>4.4442220817212018E-2</v>
      </c>
      <c r="Q2077" s="12">
        <v>0.50804847736134862</v>
      </c>
      <c r="R2077" s="12">
        <v>12.037047439413152</v>
      </c>
      <c r="S2077" s="8">
        <v>0</v>
      </c>
      <c r="T2077" s="8">
        <v>43</v>
      </c>
      <c r="U2077" s="12">
        <v>2.9100000000000001E-2</v>
      </c>
      <c r="V2077" s="12">
        <v>3.2300000000000002E-2</v>
      </c>
    </row>
    <row r="2078" spans="1:22" x14ac:dyDescent="0.2">
      <c r="A2078" s="8">
        <v>2021</v>
      </c>
      <c r="B2078" s="8" t="s">
        <v>231</v>
      </c>
      <c r="C2078" s="9">
        <v>8.1900000000000001E-2</v>
      </c>
      <c r="D2078" s="10">
        <v>0.15340000000000001</v>
      </c>
      <c r="E2078" s="12">
        <v>0</v>
      </c>
      <c r="F2078" s="11">
        <v>1.6535123671237859</v>
      </c>
      <c r="G2078" s="11">
        <v>0.13</v>
      </c>
      <c r="H2078" s="11">
        <v>0.23512424602227058</v>
      </c>
      <c r="I2078" s="11">
        <v>0.97</v>
      </c>
      <c r="J2078" s="11">
        <v>1.63</v>
      </c>
      <c r="K2078" s="9">
        <v>0.12659999999999999</v>
      </c>
      <c r="L2078" s="12">
        <v>0.9492319676469585</v>
      </c>
      <c r="M2078" s="12">
        <f t="shared" si="32"/>
        <v>2.204639129451615</v>
      </c>
      <c r="N2078" s="13">
        <v>0.45358897365154782</v>
      </c>
      <c r="O2078" s="12">
        <v>4.3899999999999997</v>
      </c>
      <c r="P2078" s="12">
        <v>7.6534070741586038E-2</v>
      </c>
      <c r="Q2078" s="12">
        <v>0.65351236712378591</v>
      </c>
      <c r="R2078" s="12">
        <v>12.064475503591321</v>
      </c>
      <c r="S2078" s="8">
        <v>0</v>
      </c>
      <c r="T2078" s="8">
        <v>40</v>
      </c>
      <c r="U2078" s="12">
        <v>2.58E-2</v>
      </c>
      <c r="V2078" s="12">
        <v>1.84E-2</v>
      </c>
    </row>
    <row r="2079" spans="1:22" x14ac:dyDescent="0.2">
      <c r="A2079" s="8">
        <v>2022</v>
      </c>
      <c r="B2079" s="8" t="s">
        <v>231</v>
      </c>
      <c r="C2079" s="9">
        <v>9.8000000000000004E-2</v>
      </c>
      <c r="D2079" s="10">
        <v>0.17130000000000001</v>
      </c>
      <c r="E2079" s="12">
        <v>0</v>
      </c>
      <c r="F2079" s="11">
        <v>1.8928897313560118</v>
      </c>
      <c r="G2079" s="11">
        <v>0.15</v>
      </c>
      <c r="H2079" s="11">
        <v>0.44807954953543</v>
      </c>
      <c r="I2079" s="11">
        <v>0.87</v>
      </c>
      <c r="J2079" s="11">
        <v>1.58</v>
      </c>
      <c r="K2079" s="9">
        <v>0.1421</v>
      </c>
      <c r="L2079" s="12">
        <v>0.96452517484265488</v>
      </c>
      <c r="M2079" s="12">
        <f t="shared" si="32"/>
        <v>2.480709661418361</v>
      </c>
      <c r="N2079" s="13">
        <v>0.40311045486405039</v>
      </c>
      <c r="O2079" s="12">
        <v>4.87</v>
      </c>
      <c r="P2079" s="12">
        <v>7.8947492053795615E-2</v>
      </c>
      <c r="Q2079" s="12">
        <v>0.89288973135601191</v>
      </c>
      <c r="R2079" s="12">
        <v>12.085853576670571</v>
      </c>
      <c r="S2079" s="8">
        <v>0</v>
      </c>
      <c r="T2079" s="8">
        <v>44</v>
      </c>
      <c r="U2079" s="12">
        <v>8.0199999999999994E-2</v>
      </c>
      <c r="V2079" s="12">
        <v>3.15E-2</v>
      </c>
    </row>
    <row r="2080" spans="1:22" x14ac:dyDescent="0.2">
      <c r="A2080" s="8">
        <v>2023</v>
      </c>
      <c r="B2080" s="8" t="s">
        <v>231</v>
      </c>
      <c r="C2080" s="9">
        <v>0.1084</v>
      </c>
      <c r="D2080" s="10">
        <v>0.1701</v>
      </c>
      <c r="E2080" s="12">
        <v>0</v>
      </c>
      <c r="F2080" s="11">
        <v>2.4250215056785178</v>
      </c>
      <c r="G2080" s="11">
        <v>0.14000000000000001</v>
      </c>
      <c r="H2080" s="11">
        <v>0.49793774781451888</v>
      </c>
      <c r="I2080" s="11">
        <v>0.96</v>
      </c>
      <c r="J2080" s="11">
        <v>1.23</v>
      </c>
      <c r="K2080" s="9">
        <v>0.1734</v>
      </c>
      <c r="L2080" s="12">
        <v>0.96132163582599317</v>
      </c>
      <c r="M2080" s="12">
        <f t="shared" si="32"/>
        <v>3.1027914968316752</v>
      </c>
      <c r="N2080" s="13">
        <v>0.32229042815836023</v>
      </c>
      <c r="O2080" s="12">
        <v>4.59</v>
      </c>
      <c r="P2080" s="12">
        <v>5.6169867155295691E-2</v>
      </c>
      <c r="Q2080" s="12">
        <v>1.4250215056785178</v>
      </c>
      <c r="R2080" s="12">
        <v>12.087903541603199</v>
      </c>
      <c r="S2080" s="8">
        <v>0</v>
      </c>
      <c r="T2080" s="8">
        <v>40</v>
      </c>
      <c r="U2080" s="12">
        <v>5.0500000000000003E-2</v>
      </c>
      <c r="V2080" s="12">
        <v>3.2500000000000001E-2</v>
      </c>
    </row>
    <row r="2081" spans="1:22" x14ac:dyDescent="0.2">
      <c r="A2081" s="8">
        <v>2015</v>
      </c>
      <c r="B2081" s="8" t="s">
        <v>232</v>
      </c>
      <c r="C2081" s="9">
        <v>6.2E-2</v>
      </c>
      <c r="D2081" s="10">
        <v>7.3200000000000001E-2</v>
      </c>
      <c r="E2081" s="12">
        <v>0</v>
      </c>
      <c r="F2081" s="11">
        <v>1.5620186100943505</v>
      </c>
      <c r="G2081" s="11">
        <v>0.31</v>
      </c>
      <c r="H2081" s="11">
        <v>1.1388808701352748</v>
      </c>
      <c r="I2081" s="11">
        <v>1.24</v>
      </c>
      <c r="J2081" s="11">
        <v>0.73</v>
      </c>
      <c r="K2081" s="9">
        <v>6.8199999999999997E-2</v>
      </c>
      <c r="L2081" s="12">
        <v>1.0753951982480749</v>
      </c>
      <c r="M2081" s="12">
        <f t="shared" si="32"/>
        <v>5.058366236371862</v>
      </c>
      <c r="N2081" s="13">
        <v>0.19769228902596322</v>
      </c>
      <c r="O2081" s="12">
        <v>4.0999999999999996</v>
      </c>
      <c r="P2081" s="12">
        <v>9.4940261423570073E-3</v>
      </c>
      <c r="Q2081" s="12">
        <v>0.56201861009435039</v>
      </c>
      <c r="R2081" s="12">
        <v>11.188623340752422</v>
      </c>
      <c r="S2081" s="8">
        <v>1</v>
      </c>
      <c r="T2081" s="8">
        <v>39</v>
      </c>
      <c r="U2081" s="12">
        <v>6.6799999999999998E-2</v>
      </c>
      <c r="V2081" s="12">
        <v>6.3E-3</v>
      </c>
    </row>
    <row r="2082" spans="1:22" x14ac:dyDescent="0.2">
      <c r="A2082" s="8">
        <v>2016</v>
      </c>
      <c r="B2082" s="8" t="s">
        <v>232</v>
      </c>
      <c r="C2082" s="9">
        <v>5.5999999999999999E-3</v>
      </c>
      <c r="D2082" s="10">
        <v>6.7999999999999996E-3</v>
      </c>
      <c r="E2082" s="12">
        <v>0</v>
      </c>
      <c r="F2082" s="11">
        <v>1.7329426975131459</v>
      </c>
      <c r="G2082" s="11">
        <v>0.37</v>
      </c>
      <c r="H2082" s="11">
        <v>-0.11616884101573914</v>
      </c>
      <c r="I2082" s="11">
        <v>1.57</v>
      </c>
      <c r="J2082" s="11">
        <v>0.31</v>
      </c>
      <c r="K2082" s="9">
        <v>0.1106</v>
      </c>
      <c r="L2082" s="12">
        <v>0.9909727143999767</v>
      </c>
      <c r="M2082" s="12">
        <f t="shared" si="32"/>
        <v>5.8342403370276505</v>
      </c>
      <c r="N2082" s="13">
        <v>0.17140192076993976</v>
      </c>
      <c r="O2082" s="12">
        <v>2.15</v>
      </c>
      <c r="P2082" s="12">
        <v>1.4083008989820156E-2</v>
      </c>
      <c r="Q2082" s="12">
        <v>0.73294269751314578</v>
      </c>
      <c r="R2082" s="12">
        <v>11.176650051657441</v>
      </c>
      <c r="S2082" s="8">
        <v>1</v>
      </c>
      <c r="T2082" s="8">
        <v>40</v>
      </c>
      <c r="U2082" s="12">
        <v>6.2100000000000002E-2</v>
      </c>
      <c r="V2082" s="12">
        <v>6.6600000000000006E-2</v>
      </c>
    </row>
    <row r="2083" spans="1:22" x14ac:dyDescent="0.2">
      <c r="A2083" s="8">
        <v>2017</v>
      </c>
      <c r="B2083" s="8" t="s">
        <v>232</v>
      </c>
      <c r="C2083" s="9">
        <v>2.6100000000000002E-2</v>
      </c>
      <c r="D2083" s="10">
        <v>2.8799999999999999E-2</v>
      </c>
      <c r="E2083" s="12">
        <v>0</v>
      </c>
      <c r="F2083" s="11">
        <v>26.471701465337386</v>
      </c>
      <c r="G2083" s="11">
        <v>10</v>
      </c>
      <c r="H2083" s="11">
        <v>-1.0473559198969484</v>
      </c>
      <c r="I2083" s="11">
        <v>28.42</v>
      </c>
      <c r="J2083" s="11">
        <v>0.26</v>
      </c>
      <c r="K2083" s="9">
        <v>0.12939999999999999</v>
      </c>
      <c r="L2083" s="12">
        <v>1</v>
      </c>
      <c r="M2083" s="12">
        <f t="shared" si="32"/>
        <v>132.90884126845373</v>
      </c>
      <c r="N2083" s="13">
        <v>7.5239539405822266E-3</v>
      </c>
      <c r="O2083" s="12">
        <v>1.74</v>
      </c>
      <c r="P2083" s="12">
        <v>2.7157946690020619E-2</v>
      </c>
      <c r="Q2083" s="12">
        <v>25.471701465337386</v>
      </c>
      <c r="R2083" s="12">
        <v>11.110625405673952</v>
      </c>
      <c r="S2083" s="8">
        <v>1</v>
      </c>
      <c r="T2083" s="8">
        <v>39</v>
      </c>
      <c r="U2083" s="12">
        <v>6.8099999999999994E-2</v>
      </c>
      <c r="V2083" s="12">
        <v>3.5299999999999998E-2</v>
      </c>
    </row>
    <row r="2084" spans="1:22" x14ac:dyDescent="0.2">
      <c r="A2084" s="8">
        <v>2018</v>
      </c>
      <c r="B2084" s="8" t="s">
        <v>232</v>
      </c>
      <c r="C2084" s="9">
        <v>3.2000000000000001E-2</v>
      </c>
      <c r="D2084" s="10">
        <v>3.2199999999999999E-2</v>
      </c>
      <c r="E2084" s="12">
        <v>0</v>
      </c>
      <c r="F2084" s="11">
        <v>23.746452376121493</v>
      </c>
      <c r="G2084" s="11">
        <v>12.84</v>
      </c>
      <c r="H2084" s="11">
        <v>10.448119695527099</v>
      </c>
      <c r="I2084" s="11">
        <v>29.78</v>
      </c>
      <c r="J2084" s="11">
        <v>0.14000000000000001</v>
      </c>
      <c r="K2084" s="9">
        <v>0.21629999999999999</v>
      </c>
      <c r="L2084" s="12">
        <v>1</v>
      </c>
      <c r="M2084" s="12">
        <f t="shared" si="32"/>
        <v>174.81929331938537</v>
      </c>
      <c r="N2084" s="13">
        <v>5.7201924399331271E-3</v>
      </c>
      <c r="O2084" s="12">
        <v>1.47</v>
      </c>
      <c r="P2084" s="12">
        <v>4.1403365241645194E-2</v>
      </c>
      <c r="Q2084" s="12">
        <v>22.746452376121493</v>
      </c>
      <c r="R2084" s="12">
        <v>11.123527020824678</v>
      </c>
      <c r="S2084" s="8">
        <v>1</v>
      </c>
      <c r="T2084" s="8">
        <v>41</v>
      </c>
      <c r="U2084" s="12">
        <v>7.0800000000000002E-2</v>
      </c>
      <c r="V2084" s="12">
        <v>3.5400000000000001E-2</v>
      </c>
    </row>
    <row r="2085" spans="1:22" x14ac:dyDescent="0.2">
      <c r="A2085" s="8">
        <v>2019</v>
      </c>
      <c r="B2085" s="8" t="s">
        <v>232</v>
      </c>
      <c r="C2085" s="9">
        <v>7.5600000000000001E-2</v>
      </c>
      <c r="D2085" s="10">
        <v>7.5899999999999995E-2</v>
      </c>
      <c r="E2085" s="12">
        <v>0</v>
      </c>
      <c r="F2085" s="11">
        <v>43.017012832291108</v>
      </c>
      <c r="G2085" s="11">
        <v>25.38</v>
      </c>
      <c r="H2085" s="11">
        <v>14.29572126161977</v>
      </c>
      <c r="I2085" s="11">
        <v>59.9</v>
      </c>
      <c r="J2085" s="11">
        <v>0.63</v>
      </c>
      <c r="K2085" s="9">
        <v>2.58E-2</v>
      </c>
      <c r="L2085" s="12">
        <v>1</v>
      </c>
      <c r="M2085" s="12">
        <f t="shared" si="32"/>
        <v>374.0375303548899</v>
      </c>
      <c r="N2085" s="13">
        <v>2.6735285067549016E-3</v>
      </c>
      <c r="O2085" s="12">
        <v>16.07</v>
      </c>
      <c r="P2085" s="12">
        <v>4.1344958190362442E-2</v>
      </c>
      <c r="Q2085" s="12">
        <v>42.017012832291108</v>
      </c>
      <c r="R2085" s="12">
        <v>11.154665489933995</v>
      </c>
      <c r="S2085" s="8">
        <v>1</v>
      </c>
      <c r="T2085" s="8">
        <v>39</v>
      </c>
      <c r="U2085" s="12">
        <v>7.0199999999999999E-2</v>
      </c>
      <c r="V2085" s="12">
        <v>2.7900000000000001E-2</v>
      </c>
    </row>
    <row r="2086" spans="1:22" x14ac:dyDescent="0.2">
      <c r="A2086" s="8">
        <v>2020</v>
      </c>
      <c r="B2086" s="8" t="s">
        <v>232</v>
      </c>
      <c r="C2086" s="9">
        <v>0.19939999999999999</v>
      </c>
      <c r="D2086" s="10">
        <v>0.20039999999999999</v>
      </c>
      <c r="E2086" s="12">
        <v>0</v>
      </c>
      <c r="F2086" s="11">
        <v>40.019262286716746</v>
      </c>
      <c r="G2086" s="11">
        <v>9.23</v>
      </c>
      <c r="H2086" s="11">
        <v>6.6224432867487328</v>
      </c>
      <c r="I2086" s="11">
        <v>39.97</v>
      </c>
      <c r="J2086" s="11">
        <v>0.55000000000000004</v>
      </c>
      <c r="K2086" s="9">
        <v>2.7300000000000001E-2</v>
      </c>
      <c r="L2086" s="12">
        <v>1</v>
      </c>
      <c r="M2086" s="12">
        <f t="shared" si="32"/>
        <v>144.14304552153806</v>
      </c>
      <c r="N2086" s="13">
        <v>6.9375528759074165E-3</v>
      </c>
      <c r="O2086" s="12">
        <v>199.24</v>
      </c>
      <c r="P2086" s="12">
        <v>0.23056716297163282</v>
      </c>
      <c r="Q2086" s="12">
        <v>39.019262286716746</v>
      </c>
      <c r="R2086" s="12">
        <v>11.243290627996734</v>
      </c>
      <c r="S2086" s="8">
        <v>1</v>
      </c>
      <c r="T2086" s="8">
        <v>42</v>
      </c>
      <c r="U2086" s="12">
        <v>2.9100000000000001E-2</v>
      </c>
      <c r="V2086" s="12">
        <v>3.2300000000000002E-2</v>
      </c>
    </row>
    <row r="2087" spans="1:22" x14ac:dyDescent="0.2">
      <c r="A2087" s="8">
        <v>2021</v>
      </c>
      <c r="B2087" s="8" t="s">
        <v>232</v>
      </c>
      <c r="C2087" s="9">
        <v>0.18909999999999999</v>
      </c>
      <c r="D2087" s="10">
        <v>0.19040000000000001</v>
      </c>
      <c r="E2087" s="12">
        <v>0</v>
      </c>
      <c r="F2087" s="11">
        <v>38.872959068744642</v>
      </c>
      <c r="G2087" s="11">
        <v>0.26</v>
      </c>
      <c r="H2087" s="11">
        <v>13.189159165850446</v>
      </c>
      <c r="I2087" s="11">
        <v>38.869999999999997</v>
      </c>
      <c r="J2087" s="11">
        <v>0.6</v>
      </c>
      <c r="K2087" s="9">
        <v>2.2200000000000001E-2</v>
      </c>
      <c r="L2087" s="12">
        <v>1</v>
      </c>
      <c r="M2087" s="12">
        <f t="shared" si="32"/>
        <v>147.42622900485472</v>
      </c>
      <c r="N2087" s="13">
        <v>6.7830535092033737E-3</v>
      </c>
      <c r="O2087" s="12">
        <v>2658.38</v>
      </c>
      <c r="P2087" s="12">
        <v>6.8066168112148537E-3</v>
      </c>
      <c r="Q2087" s="12">
        <v>37.872959068744642</v>
      </c>
      <c r="R2087" s="12">
        <v>11.268205259669179</v>
      </c>
      <c r="S2087" s="8">
        <v>1</v>
      </c>
      <c r="T2087" s="8">
        <v>39</v>
      </c>
      <c r="U2087" s="12">
        <v>2.58E-2</v>
      </c>
      <c r="V2087" s="12">
        <v>1.84E-2</v>
      </c>
    </row>
    <row r="2088" spans="1:22" x14ac:dyDescent="0.2">
      <c r="A2088" s="8">
        <v>2022</v>
      </c>
      <c r="B2088" s="8" t="s">
        <v>232</v>
      </c>
      <c r="C2088" s="9">
        <v>0.12570000000000001</v>
      </c>
      <c r="D2088" s="10">
        <v>0.1265</v>
      </c>
      <c r="E2088" s="12">
        <v>0</v>
      </c>
      <c r="F2088" s="11">
        <v>52.258137129164844</v>
      </c>
      <c r="G2088" s="11">
        <v>4.05</v>
      </c>
      <c r="H2088" s="11">
        <v>-19.326910938262376</v>
      </c>
      <c r="I2088" s="11">
        <v>52.25</v>
      </c>
      <c r="J2088" s="11">
        <v>0.84</v>
      </c>
      <c r="K2088" s="9">
        <v>2.69E-2</v>
      </c>
      <c r="L2088" s="12">
        <v>1</v>
      </c>
      <c r="M2088" s="12">
        <f t="shared" si="32"/>
        <v>155.27709753723093</v>
      </c>
      <c r="N2088" s="13">
        <v>6.4400997691255084E-3</v>
      </c>
      <c r="O2088" s="12">
        <v>10.06</v>
      </c>
      <c r="P2088" s="12">
        <v>7.7411892909370603E-2</v>
      </c>
      <c r="Q2088" s="12">
        <v>51.258137129164844</v>
      </c>
      <c r="R2088" s="12">
        <v>11.321902175731232</v>
      </c>
      <c r="S2088" s="8">
        <v>0</v>
      </c>
      <c r="T2088" s="8">
        <v>43</v>
      </c>
      <c r="U2088" s="12">
        <v>8.0199999999999994E-2</v>
      </c>
      <c r="V2088" s="12">
        <v>3.15E-2</v>
      </c>
    </row>
    <row r="2089" spans="1:22" x14ac:dyDescent="0.2">
      <c r="A2089" s="8">
        <v>2023</v>
      </c>
      <c r="B2089" s="8" t="s">
        <v>232</v>
      </c>
      <c r="C2089" s="9">
        <v>0.1148</v>
      </c>
      <c r="D2089" s="10">
        <v>0.11550000000000001</v>
      </c>
      <c r="E2089" s="12">
        <v>0</v>
      </c>
      <c r="F2089" s="11">
        <v>27.201028743835053</v>
      </c>
      <c r="G2089" s="11">
        <v>1.81</v>
      </c>
      <c r="H2089" s="11">
        <v>18.710262998413889</v>
      </c>
      <c r="I2089" s="11">
        <v>27.2</v>
      </c>
      <c r="J2089" s="11">
        <v>0.32</v>
      </c>
      <c r="K2089" s="9">
        <v>3.85E-2</v>
      </c>
      <c r="L2089" s="12">
        <v>1</v>
      </c>
      <c r="M2089" s="12">
        <f t="shared" si="32"/>
        <v>179.11791678164212</v>
      </c>
      <c r="N2089" s="13">
        <v>5.582914417316908E-3</v>
      </c>
      <c r="O2089" s="12">
        <v>3.59</v>
      </c>
      <c r="P2089" s="12">
        <v>6.6532740993007544E-2</v>
      </c>
      <c r="Q2089" s="12">
        <v>26.201028743835053</v>
      </c>
      <c r="R2089" s="12">
        <v>11.371358593630182</v>
      </c>
      <c r="S2089" s="8">
        <v>0</v>
      </c>
      <c r="T2089" s="8">
        <v>39</v>
      </c>
      <c r="U2089" s="12">
        <v>5.0500000000000003E-2</v>
      </c>
      <c r="V2089" s="12">
        <v>3.2500000000000001E-2</v>
      </c>
    </row>
    <row r="2090" spans="1:22" x14ac:dyDescent="0.2">
      <c r="A2090" s="8">
        <v>2015</v>
      </c>
      <c r="B2090" s="8" t="s">
        <v>233</v>
      </c>
      <c r="C2090" s="9">
        <v>0.1245</v>
      </c>
      <c r="D2090" s="10">
        <v>0.13059999999999999</v>
      </c>
      <c r="E2090" s="12">
        <v>0</v>
      </c>
      <c r="F2090" s="11">
        <v>13.276401860654721</v>
      </c>
      <c r="G2090" s="11">
        <v>11.46</v>
      </c>
      <c r="H2090" s="11">
        <v>5.9812700187566294</v>
      </c>
      <c r="I2090" s="11">
        <v>13.1</v>
      </c>
      <c r="J2090" s="11">
        <v>0.27</v>
      </c>
      <c r="K2090" s="9">
        <v>0.60660000000000003</v>
      </c>
      <c r="L2090" s="12">
        <v>1</v>
      </c>
      <c r="M2090" s="12">
        <f t="shared" si="32"/>
        <v>29.115798472533619</v>
      </c>
      <c r="N2090" s="13">
        <v>3.4345614836678778E-2</v>
      </c>
      <c r="O2090" s="12">
        <v>4.03</v>
      </c>
      <c r="P2090" s="12">
        <v>0.13523972555303859</v>
      </c>
      <c r="Q2090" s="12">
        <v>12.276401860654721</v>
      </c>
      <c r="R2090" s="12">
        <v>11.940715493316404</v>
      </c>
      <c r="S2090" s="8">
        <v>0</v>
      </c>
      <c r="T2090" s="8">
        <v>44</v>
      </c>
      <c r="U2090" s="12">
        <v>6.6799999999999998E-2</v>
      </c>
      <c r="V2090" s="12">
        <v>6.3E-3</v>
      </c>
    </row>
    <row r="2091" spans="1:22" x14ac:dyDescent="0.2">
      <c r="A2091" s="8">
        <v>2016</v>
      </c>
      <c r="B2091" s="8" t="s">
        <v>233</v>
      </c>
      <c r="C2091" s="9">
        <v>0.1258</v>
      </c>
      <c r="D2091" s="10">
        <v>0.13109999999999999</v>
      </c>
      <c r="E2091" s="12">
        <v>0</v>
      </c>
      <c r="F2091" s="11">
        <v>10.190586770074756</v>
      </c>
      <c r="G2091" s="11">
        <v>0.57999999999999996</v>
      </c>
      <c r="H2091" s="11">
        <v>3.0327580608308957</v>
      </c>
      <c r="I2091" s="11">
        <v>1.53</v>
      </c>
      <c r="J2091" s="11">
        <v>0.28000000000000003</v>
      </c>
      <c r="K2091" s="9">
        <v>0.58789999999999998</v>
      </c>
      <c r="L2091" s="12">
        <v>1</v>
      </c>
      <c r="M2091" s="12">
        <f t="shared" si="32"/>
        <v>21.141499346693269</v>
      </c>
      <c r="N2091" s="13">
        <v>4.7300334929008217E-2</v>
      </c>
      <c r="O2091" s="12">
        <v>7.16</v>
      </c>
      <c r="P2091" s="12">
        <v>5.7398465083046836E-2</v>
      </c>
      <c r="Q2091" s="12">
        <v>9.1905867700747557</v>
      </c>
      <c r="R2091" s="12">
        <v>11.944380704101032</v>
      </c>
      <c r="S2091" s="8">
        <v>0</v>
      </c>
      <c r="T2091" s="8">
        <v>45</v>
      </c>
      <c r="U2091" s="12">
        <v>6.2100000000000002E-2</v>
      </c>
      <c r="V2091" s="12">
        <v>6.6600000000000006E-2</v>
      </c>
    </row>
    <row r="2092" spans="1:22" x14ac:dyDescent="0.2">
      <c r="A2092" s="8">
        <v>2017</v>
      </c>
      <c r="B2092" s="8" t="s">
        <v>233</v>
      </c>
      <c r="C2092" s="9">
        <v>0.1883</v>
      </c>
      <c r="D2092" s="10">
        <v>0.19589999999999999</v>
      </c>
      <c r="E2092" s="12">
        <v>0</v>
      </c>
      <c r="F2092" s="11">
        <v>16.018625674806987</v>
      </c>
      <c r="G2092" s="11">
        <v>0.56999999999999995</v>
      </c>
      <c r="H2092" s="11">
        <v>5.379172471617661</v>
      </c>
      <c r="I2092" s="11">
        <v>2.79</v>
      </c>
      <c r="J2092" s="11">
        <v>0.39</v>
      </c>
      <c r="K2092" s="9">
        <v>0.6361</v>
      </c>
      <c r="L2092" s="12">
        <v>0.99978772184739106</v>
      </c>
      <c r="M2092" s="12">
        <f t="shared" si="32"/>
        <v>33.576347171083277</v>
      </c>
      <c r="N2092" s="13">
        <v>2.9782870510143611E-2</v>
      </c>
      <c r="O2092" s="12">
        <v>8.69</v>
      </c>
      <c r="P2092" s="12">
        <v>3.7709527023616012E-2</v>
      </c>
      <c r="Q2092" s="12">
        <v>15.018625674806987</v>
      </c>
      <c r="R2092" s="12">
        <v>11.948449966658563</v>
      </c>
      <c r="S2092" s="8">
        <v>0</v>
      </c>
      <c r="T2092" s="8">
        <v>46</v>
      </c>
      <c r="U2092" s="12">
        <v>6.8099999999999994E-2</v>
      </c>
      <c r="V2092" s="12">
        <v>3.5299999999999998E-2</v>
      </c>
    </row>
    <row r="2093" spans="1:22" x14ac:dyDescent="0.2">
      <c r="A2093" s="8">
        <v>2018</v>
      </c>
      <c r="B2093" s="8" t="s">
        <v>233</v>
      </c>
      <c r="C2093" s="9">
        <v>0.217</v>
      </c>
      <c r="D2093" s="10">
        <v>0.23530000000000001</v>
      </c>
      <c r="E2093" s="12">
        <v>0</v>
      </c>
      <c r="F2093" s="11">
        <v>4.836128568956128</v>
      </c>
      <c r="G2093" s="11">
        <v>0.66</v>
      </c>
      <c r="H2093" s="11">
        <v>1.7018771140416524</v>
      </c>
      <c r="I2093" s="11">
        <v>1.41</v>
      </c>
      <c r="J2093" s="11">
        <v>0.42</v>
      </c>
      <c r="K2093" s="9">
        <v>0.66159999999999997</v>
      </c>
      <c r="L2093" s="12">
        <v>1</v>
      </c>
      <c r="M2093" s="12">
        <f t="shared" si="32"/>
        <v>8.3553937423935594</v>
      </c>
      <c r="N2093" s="13">
        <v>0.11968316884053046</v>
      </c>
      <c r="O2093" s="12">
        <v>6.08</v>
      </c>
      <c r="P2093" s="12">
        <v>0.13623780400420346</v>
      </c>
      <c r="Q2093" s="12">
        <v>3.836128568956128</v>
      </c>
      <c r="R2093" s="12">
        <v>12.00260175852584</v>
      </c>
      <c r="S2093" s="8">
        <v>0</v>
      </c>
      <c r="T2093" s="8">
        <v>47</v>
      </c>
      <c r="U2093" s="12">
        <v>7.0800000000000002E-2</v>
      </c>
      <c r="V2093" s="12">
        <v>3.5400000000000001E-2</v>
      </c>
    </row>
    <row r="2094" spans="1:22" x14ac:dyDescent="0.2">
      <c r="A2094" s="8">
        <v>2019</v>
      </c>
      <c r="B2094" s="8" t="s">
        <v>233</v>
      </c>
      <c r="C2094" s="9">
        <v>9.5799999999999996E-2</v>
      </c>
      <c r="D2094" s="10">
        <v>0.1497</v>
      </c>
      <c r="E2094" s="12">
        <v>0</v>
      </c>
      <c r="F2094" s="11">
        <v>2.0515339978129568</v>
      </c>
      <c r="G2094" s="11">
        <v>0.28999999999999998</v>
      </c>
      <c r="H2094" s="11">
        <v>2.1037477712749086</v>
      </c>
      <c r="I2094" s="11">
        <v>1.1299999999999999</v>
      </c>
      <c r="J2094" s="11">
        <v>0.22</v>
      </c>
      <c r="K2094" s="9">
        <v>0.58189999999999997</v>
      </c>
      <c r="L2094" s="12">
        <v>0.90795122107565474</v>
      </c>
      <c r="M2094" s="12">
        <f t="shared" si="32"/>
        <v>3.3122589315858733</v>
      </c>
      <c r="N2094" s="13">
        <v>0.301908763974926</v>
      </c>
      <c r="O2094" s="12">
        <v>3.33</v>
      </c>
      <c r="P2094" s="12">
        <v>0.19714380018837571</v>
      </c>
      <c r="Q2094" s="12">
        <v>1.0515339978129568</v>
      </c>
      <c r="R2094" s="12">
        <v>12.215087614723652</v>
      </c>
      <c r="S2094" s="8">
        <v>0</v>
      </c>
      <c r="T2094" s="8">
        <v>48</v>
      </c>
      <c r="U2094" s="12">
        <v>7.0199999999999999E-2</v>
      </c>
      <c r="V2094" s="12">
        <v>2.7900000000000001E-2</v>
      </c>
    </row>
    <row r="2095" spans="1:22" x14ac:dyDescent="0.2">
      <c r="A2095" s="8">
        <v>2020</v>
      </c>
      <c r="B2095" s="8" t="s">
        <v>233</v>
      </c>
      <c r="C2095" s="9">
        <v>0.11169999999999999</v>
      </c>
      <c r="D2095" s="10">
        <v>0.18060000000000001</v>
      </c>
      <c r="E2095" s="12">
        <v>0</v>
      </c>
      <c r="F2095" s="11">
        <v>3.6116750347155651</v>
      </c>
      <c r="G2095" s="11">
        <v>1.38</v>
      </c>
      <c r="H2095" s="11">
        <v>4.2298487572357919</v>
      </c>
      <c r="I2095" s="11">
        <v>2.84</v>
      </c>
      <c r="J2095" s="11">
        <v>0.33</v>
      </c>
      <c r="K2095" s="9">
        <v>0.62549999999999994</v>
      </c>
      <c r="L2095" s="12">
        <v>0.88509002439331275</v>
      </c>
      <c r="M2095" s="12">
        <f t="shared" si="32"/>
        <v>4.3673224421565111</v>
      </c>
      <c r="N2095" s="13">
        <v>0.22897324693667837</v>
      </c>
      <c r="O2095" s="12">
        <v>6.31</v>
      </c>
      <c r="P2095" s="12">
        <v>0.44561062363660542</v>
      </c>
      <c r="Q2095" s="12">
        <v>2.6116750347155651</v>
      </c>
      <c r="R2095" s="12">
        <v>12.203800335073563</v>
      </c>
      <c r="S2095" s="8">
        <v>0</v>
      </c>
      <c r="T2095" s="8">
        <v>49</v>
      </c>
      <c r="U2095" s="12">
        <v>2.9100000000000001E-2</v>
      </c>
      <c r="V2095" s="12">
        <v>3.2300000000000002E-2</v>
      </c>
    </row>
    <row r="2096" spans="1:22" x14ac:dyDescent="0.2">
      <c r="A2096" s="8">
        <v>2021</v>
      </c>
      <c r="B2096" s="8" t="s">
        <v>233</v>
      </c>
      <c r="C2096" s="9">
        <v>0.10630000000000001</v>
      </c>
      <c r="D2096" s="10">
        <v>0.16900000000000001</v>
      </c>
      <c r="E2096" s="12">
        <v>0</v>
      </c>
      <c r="F2096" s="11">
        <v>2.1185016805164154</v>
      </c>
      <c r="G2096" s="11">
        <v>0.65</v>
      </c>
      <c r="H2096" s="11">
        <v>2.1523668423924733</v>
      </c>
      <c r="I2096" s="11">
        <v>1.24</v>
      </c>
      <c r="J2096" s="11">
        <v>0.31</v>
      </c>
      <c r="K2096" s="9">
        <v>0.62290000000000001</v>
      </c>
      <c r="L2096" s="12">
        <v>0.91378714572911413</v>
      </c>
      <c r="M2096" s="12">
        <f t="shared" si="32"/>
        <v>4.3923581728960137</v>
      </c>
      <c r="N2096" s="13">
        <v>0.22766813648547929</v>
      </c>
      <c r="O2096" s="12">
        <v>6.49</v>
      </c>
      <c r="P2096" s="12">
        <v>0.32866915756009896</v>
      </c>
      <c r="Q2096" s="12">
        <v>1.1185016805164156</v>
      </c>
      <c r="R2096" s="12">
        <v>12.196934413635473</v>
      </c>
      <c r="S2096" s="8">
        <v>0</v>
      </c>
      <c r="T2096" s="8">
        <v>50</v>
      </c>
      <c r="U2096" s="12">
        <v>2.58E-2</v>
      </c>
      <c r="V2096" s="12">
        <v>1.84E-2</v>
      </c>
    </row>
    <row r="2097" spans="1:22" x14ac:dyDescent="0.2">
      <c r="A2097" s="8">
        <v>2022</v>
      </c>
      <c r="B2097" s="8" t="s">
        <v>233</v>
      </c>
      <c r="C2097" s="9">
        <v>0.20449999999999999</v>
      </c>
      <c r="D2097" s="10">
        <v>0.3135</v>
      </c>
      <c r="E2097" s="12">
        <v>0</v>
      </c>
      <c r="F2097" s="11">
        <v>3.215069649293147</v>
      </c>
      <c r="G2097" s="11">
        <v>0.95</v>
      </c>
      <c r="H2097" s="11">
        <v>3.7384640624888519</v>
      </c>
      <c r="I2097" s="11">
        <v>2.31</v>
      </c>
      <c r="J2097" s="11">
        <v>0.46</v>
      </c>
      <c r="K2097" s="9">
        <v>0.71789999999999998</v>
      </c>
      <c r="L2097" s="12">
        <v>0.96679704952604895</v>
      </c>
      <c r="M2097" s="12">
        <f t="shared" si="32"/>
        <v>7.2413345659186747</v>
      </c>
      <c r="N2097" s="13">
        <v>0.13809609138990731</v>
      </c>
      <c r="O2097" s="12">
        <v>6.62</v>
      </c>
      <c r="P2097" s="12">
        <v>0.29836074383481392</v>
      </c>
      <c r="Q2097" s="12">
        <v>2.215069649293147</v>
      </c>
      <c r="R2097" s="12">
        <v>12.202625522948399</v>
      </c>
      <c r="S2097" s="8">
        <v>0</v>
      </c>
      <c r="T2097" s="8">
        <v>51</v>
      </c>
      <c r="U2097" s="12">
        <v>8.0199999999999994E-2</v>
      </c>
      <c r="V2097" s="12">
        <v>3.15E-2</v>
      </c>
    </row>
    <row r="2098" spans="1:22" x14ac:dyDescent="0.2">
      <c r="A2098" s="8">
        <v>2023</v>
      </c>
      <c r="B2098" s="8" t="s">
        <v>233</v>
      </c>
      <c r="C2098" s="9">
        <v>8.0299999999999996E-2</v>
      </c>
      <c r="D2098" s="10">
        <v>0.11650000000000001</v>
      </c>
      <c r="E2098" s="12">
        <v>0</v>
      </c>
      <c r="F2098" s="11">
        <v>2.4616065709631405</v>
      </c>
      <c r="G2098" s="11">
        <v>0.85</v>
      </c>
      <c r="H2098" s="11">
        <v>1.2414763787727832</v>
      </c>
      <c r="I2098" s="11">
        <v>2.29</v>
      </c>
      <c r="J2098" s="11">
        <v>0.28000000000000003</v>
      </c>
      <c r="K2098" s="9">
        <v>0.59689999999999999</v>
      </c>
      <c r="L2098" s="12">
        <v>0.95456891862985038</v>
      </c>
      <c r="M2098" s="12">
        <f t="shared" si="32"/>
        <v>7.8042709818373126</v>
      </c>
      <c r="N2098" s="13">
        <v>0.12813496639561534</v>
      </c>
      <c r="O2098" s="12">
        <v>2.9</v>
      </c>
      <c r="P2098" s="12">
        <v>0.35274900968710415</v>
      </c>
      <c r="Q2098" s="12">
        <v>1.4616065709631405</v>
      </c>
      <c r="R2098" s="12">
        <v>12.18636661731718</v>
      </c>
      <c r="S2098" s="8">
        <v>0</v>
      </c>
      <c r="T2098" s="8">
        <v>52</v>
      </c>
      <c r="U2098" s="12">
        <v>5.0500000000000003E-2</v>
      </c>
      <c r="V2098" s="12">
        <v>3.2500000000000001E-2</v>
      </c>
    </row>
    <row r="2099" spans="1:22" x14ac:dyDescent="0.2">
      <c r="A2099" s="8">
        <v>2015</v>
      </c>
      <c r="B2099" s="8" t="s">
        <v>234</v>
      </c>
      <c r="C2099" s="9">
        <v>9.5200000000000007E-2</v>
      </c>
      <c r="D2099" s="10">
        <v>0.23699999999999999</v>
      </c>
      <c r="E2099" s="12">
        <v>0</v>
      </c>
      <c r="F2099" s="11">
        <v>1.4865755267668566</v>
      </c>
      <c r="G2099" s="11">
        <v>0.17</v>
      </c>
      <c r="H2099" s="11">
        <v>0.10415142318071154</v>
      </c>
      <c r="I2099" s="11">
        <v>1.2</v>
      </c>
      <c r="J2099" s="11">
        <v>0.97</v>
      </c>
      <c r="K2099" s="9">
        <v>0.184</v>
      </c>
      <c r="L2099" s="12">
        <v>0.78286178889314439</v>
      </c>
      <c r="M2099" s="12">
        <f t="shared" si="32"/>
        <v>1.8935007562952799</v>
      </c>
      <c r="N2099" s="13">
        <v>0.52812231348486249</v>
      </c>
      <c r="O2099" s="12">
        <v>2.82</v>
      </c>
      <c r="P2099" s="12">
        <v>0.11261286840013482</v>
      </c>
      <c r="Q2099" s="12">
        <v>0.48657552676685667</v>
      </c>
      <c r="R2099" s="12">
        <v>11.379899056316788</v>
      </c>
      <c r="S2099" s="8">
        <v>0</v>
      </c>
      <c r="T2099" s="8">
        <v>22</v>
      </c>
      <c r="U2099" s="12">
        <v>6.6799999999999998E-2</v>
      </c>
      <c r="V2099" s="12">
        <v>6.3E-3</v>
      </c>
    </row>
    <row r="2100" spans="1:22" x14ac:dyDescent="0.2">
      <c r="A2100" s="8">
        <v>2016</v>
      </c>
      <c r="B2100" s="8" t="s">
        <v>234</v>
      </c>
      <c r="C2100" s="9">
        <v>2.41E-2</v>
      </c>
      <c r="D2100" s="10">
        <v>0.14069999999999999</v>
      </c>
      <c r="E2100" s="12">
        <v>1</v>
      </c>
      <c r="F2100" s="11">
        <v>2.7034076971993999</v>
      </c>
      <c r="G2100" s="11">
        <v>0.76</v>
      </c>
      <c r="H2100" s="11">
        <v>3.8017494784931642</v>
      </c>
      <c r="I2100" s="11">
        <v>2.4500000000000002</v>
      </c>
      <c r="J2100" s="11">
        <v>0.62</v>
      </c>
      <c r="K2100" s="9">
        <v>0.1812</v>
      </c>
      <c r="L2100" s="12">
        <v>0.93367127361357849</v>
      </c>
      <c r="M2100" s="12">
        <f t="shared" si="32"/>
        <v>1.1852425709719674</v>
      </c>
      <c r="N2100" s="13">
        <v>0.84370914822941445</v>
      </c>
      <c r="O2100" s="12">
        <v>2.79</v>
      </c>
      <c r="P2100" s="12">
        <v>4.9138181521373281E-2</v>
      </c>
      <c r="Q2100" s="12">
        <v>1.7034076971993999</v>
      </c>
      <c r="R2100" s="12">
        <v>12.389049182749014</v>
      </c>
      <c r="S2100" s="8">
        <v>0</v>
      </c>
      <c r="T2100" s="8">
        <v>23</v>
      </c>
      <c r="U2100" s="12">
        <v>6.2100000000000002E-2</v>
      </c>
      <c r="V2100" s="12">
        <v>6.6600000000000006E-2</v>
      </c>
    </row>
    <row r="2101" spans="1:22" x14ac:dyDescent="0.2">
      <c r="A2101" s="8">
        <v>2017</v>
      </c>
      <c r="B2101" s="8" t="s">
        <v>234</v>
      </c>
      <c r="C2101" s="9">
        <v>3.1300000000000001E-2</v>
      </c>
      <c r="D2101" s="10">
        <v>0.14499999999999999</v>
      </c>
      <c r="E2101" s="12">
        <v>1</v>
      </c>
      <c r="F2101" s="11">
        <v>1.2578809151649273</v>
      </c>
      <c r="G2101" s="11">
        <v>0.14000000000000001</v>
      </c>
      <c r="H2101" s="11">
        <v>-1.9770119526347099</v>
      </c>
      <c r="I2101" s="11">
        <v>1</v>
      </c>
      <c r="J2101" s="11">
        <v>0.61</v>
      </c>
      <c r="K2101" s="9">
        <v>0.15959999999999999</v>
      </c>
      <c r="L2101" s="12">
        <v>0.88372871899668604</v>
      </c>
      <c r="M2101" s="12">
        <f t="shared" si="32"/>
        <v>1.6022449501974856</v>
      </c>
      <c r="N2101" s="13">
        <v>0.62412429502539202</v>
      </c>
      <c r="O2101" s="12">
        <v>2.5099999999999998</v>
      </c>
      <c r="P2101" s="12">
        <v>0.10712058532127695</v>
      </c>
      <c r="Q2101" s="12">
        <v>0.25788091516492734</v>
      </c>
      <c r="R2101" s="12">
        <v>12.061995434794612</v>
      </c>
      <c r="S2101" s="8">
        <v>0</v>
      </c>
      <c r="T2101" s="8">
        <v>24</v>
      </c>
      <c r="U2101" s="12">
        <v>6.8099999999999994E-2</v>
      </c>
      <c r="V2101" s="12">
        <v>3.5299999999999998E-2</v>
      </c>
    </row>
    <row r="2102" spans="1:22" x14ac:dyDescent="0.2">
      <c r="A2102" s="8">
        <v>2018</v>
      </c>
      <c r="B2102" s="8" t="s">
        <v>234</v>
      </c>
      <c r="C2102" s="9">
        <v>4.4299999999999999E-2</v>
      </c>
      <c r="D2102" s="10">
        <v>0.14269999999999999</v>
      </c>
      <c r="E2102" s="12">
        <v>1</v>
      </c>
      <c r="F2102" s="11">
        <v>0.75616643804867589</v>
      </c>
      <c r="G2102" s="11">
        <v>0.03</v>
      </c>
      <c r="H2102" s="11">
        <v>-6.3603595676085201E-2</v>
      </c>
      <c r="I2102" s="11">
        <v>0.63</v>
      </c>
      <c r="J2102" s="11">
        <v>0.61</v>
      </c>
      <c r="K2102" s="9">
        <v>0.25369999999999998</v>
      </c>
      <c r="L2102" s="12">
        <v>0.88639571996790334</v>
      </c>
      <c r="M2102" s="12">
        <f t="shared" si="32"/>
        <v>1.4051171441799017</v>
      </c>
      <c r="N2102" s="13">
        <v>0.71168443438475815</v>
      </c>
      <c r="O2102" s="12">
        <v>2.57</v>
      </c>
      <c r="P2102" s="12">
        <v>3.28389015399203E-2</v>
      </c>
      <c r="Q2102" s="12">
        <v>-0.24383356195132411</v>
      </c>
      <c r="R2102" s="12">
        <v>12.230760043787699</v>
      </c>
      <c r="S2102" s="8">
        <v>0</v>
      </c>
      <c r="T2102" s="8">
        <v>25</v>
      </c>
      <c r="U2102" s="12">
        <v>7.0800000000000002E-2</v>
      </c>
      <c r="V2102" s="12">
        <v>3.5400000000000001E-2</v>
      </c>
    </row>
    <row r="2103" spans="1:22" x14ac:dyDescent="0.2">
      <c r="A2103" s="8">
        <v>2019</v>
      </c>
      <c r="B2103" s="8" t="s">
        <v>234</v>
      </c>
      <c r="C2103" s="9">
        <v>4.0800000000000003E-2</v>
      </c>
      <c r="D2103" s="10">
        <v>0.14910000000000001</v>
      </c>
      <c r="E2103" s="12">
        <v>1</v>
      </c>
      <c r="F2103" s="11">
        <v>0.61992438638578962</v>
      </c>
      <c r="G2103" s="11">
        <v>0.03</v>
      </c>
      <c r="H2103" s="11">
        <v>0.23904722428884401</v>
      </c>
      <c r="I2103" s="11">
        <v>0.42</v>
      </c>
      <c r="J2103" s="11">
        <v>0.94</v>
      </c>
      <c r="K2103" s="9">
        <v>0.16669999999999999</v>
      </c>
      <c r="L2103" s="12">
        <v>0.81080552954574248</v>
      </c>
      <c r="M2103" s="12">
        <f t="shared" si="32"/>
        <v>1.3997550897212623</v>
      </c>
      <c r="N2103" s="13">
        <v>0.71441069037236593</v>
      </c>
      <c r="O2103" s="12">
        <v>5.71</v>
      </c>
      <c r="P2103" s="12">
        <v>4.0122668559495096E-2</v>
      </c>
      <c r="Q2103" s="12">
        <v>-0.38007561361421038</v>
      </c>
      <c r="R2103" s="12">
        <v>12.286741464187026</v>
      </c>
      <c r="S2103" s="8">
        <v>0</v>
      </c>
      <c r="T2103" s="8">
        <v>26</v>
      </c>
      <c r="U2103" s="12">
        <v>7.0199999999999999E-2</v>
      </c>
      <c r="V2103" s="12">
        <v>2.7900000000000001E-2</v>
      </c>
    </row>
    <row r="2104" spans="1:22" x14ac:dyDescent="0.2">
      <c r="A2104" s="8">
        <v>2020</v>
      </c>
      <c r="B2104" s="8" t="s">
        <v>234</v>
      </c>
      <c r="C2104" s="9">
        <v>3.0099999999999998E-2</v>
      </c>
      <c r="D2104" s="10">
        <v>0.21560000000000001</v>
      </c>
      <c r="E2104" s="12">
        <v>1</v>
      </c>
      <c r="F2104" s="11">
        <v>1.0186499550281785</v>
      </c>
      <c r="G2104" s="11">
        <v>0.04</v>
      </c>
      <c r="H2104" s="11">
        <v>-4.7956254843921388E-2</v>
      </c>
      <c r="I2104" s="11">
        <v>0.84</v>
      </c>
      <c r="J2104" s="11">
        <v>0.7</v>
      </c>
      <c r="K2104" s="9">
        <v>0.1308</v>
      </c>
      <c r="L2104" s="12">
        <v>0.66350061560665907</v>
      </c>
      <c r="M2104" s="12">
        <f t="shared" si="32"/>
        <v>1.1185792129190506</v>
      </c>
      <c r="N2104" s="13">
        <v>0.89399122426957534</v>
      </c>
      <c r="O2104" s="12">
        <v>6.84</v>
      </c>
      <c r="P2104" s="12">
        <v>3.7775687588887677E-2</v>
      </c>
      <c r="Q2104" s="12">
        <v>1.8649955028178546E-2</v>
      </c>
      <c r="R2104" s="12">
        <v>12.79514596146419</v>
      </c>
      <c r="S2104" s="8">
        <v>0</v>
      </c>
      <c r="T2104" s="8">
        <v>27</v>
      </c>
      <c r="U2104" s="12">
        <v>2.9100000000000001E-2</v>
      </c>
      <c r="V2104" s="12">
        <v>3.2300000000000002E-2</v>
      </c>
    </row>
    <row r="2105" spans="1:22" x14ac:dyDescent="0.2">
      <c r="A2105" s="8">
        <v>2021</v>
      </c>
      <c r="B2105" s="8" t="s">
        <v>234</v>
      </c>
      <c r="C2105" s="9">
        <v>5.1200000000000002E-2</v>
      </c>
      <c r="D2105" s="10">
        <v>0.33389999999999997</v>
      </c>
      <c r="E2105" s="12">
        <v>1</v>
      </c>
      <c r="F2105" s="11">
        <v>1.1205934366956496</v>
      </c>
      <c r="G2105" s="11">
        <v>0.37</v>
      </c>
      <c r="H2105" s="11">
        <v>3.6787018476670687E-2</v>
      </c>
      <c r="I2105" s="11">
        <v>0.96</v>
      </c>
      <c r="J2105" s="11">
        <v>0.52</v>
      </c>
      <c r="K2105" s="9">
        <v>0.1222</v>
      </c>
      <c r="L2105" s="12">
        <v>0.59433090710521763</v>
      </c>
      <c r="M2105" s="12">
        <f t="shared" si="32"/>
        <v>1.2820862265660402</v>
      </c>
      <c r="N2105" s="13">
        <v>0.77997874033668979</v>
      </c>
      <c r="O2105" s="12">
        <v>5.87</v>
      </c>
      <c r="P2105" s="12">
        <v>7.6777609750855569E-2</v>
      </c>
      <c r="Q2105" s="12">
        <v>0.12059343669564962</v>
      </c>
      <c r="R2105" s="12">
        <v>12.76115626270828</v>
      </c>
      <c r="S2105" s="8">
        <v>0</v>
      </c>
      <c r="T2105" s="8">
        <v>28</v>
      </c>
      <c r="U2105" s="12">
        <v>2.58E-2</v>
      </c>
      <c r="V2105" s="12">
        <v>1.84E-2</v>
      </c>
    </row>
    <row r="2106" spans="1:22" x14ac:dyDescent="0.2">
      <c r="A2106" s="8">
        <v>2022</v>
      </c>
      <c r="B2106" s="8" t="s">
        <v>234</v>
      </c>
      <c r="C2106" s="9">
        <v>3.8399999999999997E-2</v>
      </c>
      <c r="D2106" s="10">
        <v>0.12570000000000001</v>
      </c>
      <c r="E2106" s="12">
        <v>1</v>
      </c>
      <c r="F2106" s="11">
        <v>1.3992130989745248</v>
      </c>
      <c r="G2106" s="11">
        <v>0.05</v>
      </c>
      <c r="H2106" s="11">
        <v>-0.75904774791974361</v>
      </c>
      <c r="I2106" s="11">
        <v>1.29</v>
      </c>
      <c r="J2106" s="11">
        <v>0.38</v>
      </c>
      <c r="K2106" s="9">
        <v>0.13039999999999999</v>
      </c>
      <c r="L2106" s="12">
        <v>0.44452722168916453</v>
      </c>
      <c r="M2106" s="12">
        <f t="shared" si="32"/>
        <v>1.5816229640475532</v>
      </c>
      <c r="N2106" s="13">
        <v>0.6322619377255918</v>
      </c>
      <c r="O2106" s="12">
        <v>3.32</v>
      </c>
      <c r="P2106" s="12">
        <v>3.3835691029921559E-2</v>
      </c>
      <c r="Q2106" s="12">
        <v>0.39921309897452489</v>
      </c>
      <c r="R2106" s="12">
        <v>12.993104692202008</v>
      </c>
      <c r="S2106" s="8">
        <v>0</v>
      </c>
      <c r="T2106" s="8">
        <v>29</v>
      </c>
      <c r="U2106" s="12">
        <v>8.0199999999999994E-2</v>
      </c>
      <c r="V2106" s="12">
        <v>3.15E-2</v>
      </c>
    </row>
    <row r="2107" spans="1:22" x14ac:dyDescent="0.2">
      <c r="A2107" s="8">
        <v>2023</v>
      </c>
      <c r="B2107" s="8" t="s">
        <v>234</v>
      </c>
      <c r="C2107" s="9">
        <v>1.2800000000000001E-2</v>
      </c>
      <c r="D2107" s="10">
        <v>3.3799999999999997E-2</v>
      </c>
      <c r="E2107" s="12">
        <v>1</v>
      </c>
      <c r="F2107" s="11">
        <v>1.4453352778027249</v>
      </c>
      <c r="G2107" s="11">
        <v>7.0000000000000007E-2</v>
      </c>
      <c r="H2107" s="11">
        <v>9.4635120855093818E-2</v>
      </c>
      <c r="I2107" s="11">
        <v>1.3</v>
      </c>
      <c r="J2107" s="11">
        <v>0.19</v>
      </c>
      <c r="K2107" s="9">
        <v>0.1825</v>
      </c>
      <c r="L2107" s="12">
        <v>0.26231136195651178</v>
      </c>
      <c r="M2107" s="12">
        <f t="shared" si="32"/>
        <v>1.7020445561985065</v>
      </c>
      <c r="N2107" s="13">
        <v>0.58752868505010614</v>
      </c>
      <c r="O2107" s="12">
        <v>1.52</v>
      </c>
      <c r="P2107" s="12">
        <v>4.7688254046452279E-2</v>
      </c>
      <c r="Q2107" s="12">
        <v>0.44533527780272486</v>
      </c>
      <c r="R2107" s="12">
        <v>12.962904129636827</v>
      </c>
      <c r="S2107" s="8">
        <v>0</v>
      </c>
      <c r="T2107" s="8">
        <v>30</v>
      </c>
      <c r="U2107" s="12">
        <v>5.0500000000000003E-2</v>
      </c>
      <c r="V2107" s="12">
        <v>3.2500000000000001E-2</v>
      </c>
    </row>
    <row r="2108" spans="1:22" x14ac:dyDescent="0.2">
      <c r="A2108" s="8">
        <v>2015</v>
      </c>
      <c r="B2108" s="8" t="s">
        <v>235</v>
      </c>
      <c r="C2108" s="9">
        <v>0.10349999999999999</v>
      </c>
      <c r="D2108" s="10">
        <v>0.17899999999999999</v>
      </c>
      <c r="E2108" s="12">
        <v>0</v>
      </c>
      <c r="F2108" s="11">
        <v>0.99261583704051837</v>
      </c>
      <c r="G2108" s="11">
        <v>0.28000000000000003</v>
      </c>
      <c r="H2108" s="11">
        <v>0.57024305330566971</v>
      </c>
      <c r="I2108" s="11">
        <v>0.96</v>
      </c>
      <c r="J2108" s="11">
        <v>0.86</v>
      </c>
      <c r="K2108" s="9">
        <v>0.21360000000000001</v>
      </c>
      <c r="L2108" s="12">
        <v>0.92025861797647612</v>
      </c>
      <c r="M2108" s="12">
        <f t="shared" si="32"/>
        <v>2.6889693123147302</v>
      </c>
      <c r="N2108" s="13">
        <v>0.37188970339686611</v>
      </c>
      <c r="O2108" s="12">
        <v>4.96</v>
      </c>
      <c r="P2108" s="12">
        <v>0.28439501343643631</v>
      </c>
      <c r="Q2108" s="12">
        <v>-7.3841629594816535E-3</v>
      </c>
      <c r="R2108" s="12">
        <v>11.928956105336127</v>
      </c>
      <c r="S2108" s="8">
        <v>0</v>
      </c>
      <c r="T2108" s="8">
        <v>9</v>
      </c>
      <c r="U2108" s="12">
        <v>6.6799999999999998E-2</v>
      </c>
      <c r="V2108" s="12">
        <v>6.3E-3</v>
      </c>
    </row>
    <row r="2109" spans="1:22" x14ac:dyDescent="0.2">
      <c r="A2109" s="8">
        <v>2016</v>
      </c>
      <c r="B2109" s="8" t="s">
        <v>235</v>
      </c>
      <c r="C2109" s="9">
        <v>0.112</v>
      </c>
      <c r="D2109" s="10">
        <v>0.16850000000000001</v>
      </c>
      <c r="E2109" s="12">
        <v>0</v>
      </c>
      <c r="F2109" s="11">
        <v>1.6393345763319291</v>
      </c>
      <c r="G2109" s="11">
        <v>0.27</v>
      </c>
      <c r="H2109" s="11">
        <v>0.20775639551480699</v>
      </c>
      <c r="I2109" s="11">
        <v>1.59</v>
      </c>
      <c r="J2109" s="11">
        <v>0.98</v>
      </c>
      <c r="K2109" s="9">
        <v>0.1769</v>
      </c>
      <c r="L2109" s="12">
        <v>0.92970991844570516</v>
      </c>
      <c r="M2109" s="12">
        <f t="shared" si="32"/>
        <v>3.3537744748338554</v>
      </c>
      <c r="N2109" s="13">
        <v>0.29817151019063071</v>
      </c>
      <c r="O2109" s="12">
        <v>4.24</v>
      </c>
      <c r="P2109" s="12">
        <v>0.16690484073745579</v>
      </c>
      <c r="Q2109" s="12">
        <v>0.63933457633192903</v>
      </c>
      <c r="R2109" s="12">
        <v>11.921596103811734</v>
      </c>
      <c r="S2109" s="8">
        <v>0</v>
      </c>
      <c r="T2109" s="8">
        <v>10</v>
      </c>
      <c r="U2109" s="12">
        <v>6.2100000000000002E-2</v>
      </c>
      <c r="V2109" s="12">
        <v>6.6600000000000006E-2</v>
      </c>
    </row>
    <row r="2110" spans="1:22" x14ac:dyDescent="0.2">
      <c r="A2110" s="8">
        <v>2017</v>
      </c>
      <c r="B2110" s="8" t="s">
        <v>235</v>
      </c>
      <c r="C2110" s="9">
        <v>0.1147</v>
      </c>
      <c r="D2110" s="10">
        <v>0.1575</v>
      </c>
      <c r="E2110" s="12">
        <v>0</v>
      </c>
      <c r="F2110" s="11">
        <v>2.450838019720476</v>
      </c>
      <c r="G2110" s="11">
        <v>0.95</v>
      </c>
      <c r="H2110" s="11">
        <v>1.5293995237443012</v>
      </c>
      <c r="I2110" s="11">
        <v>2.06</v>
      </c>
      <c r="J2110" s="11">
        <v>0.99</v>
      </c>
      <c r="K2110" s="9">
        <v>0.186</v>
      </c>
      <c r="L2110" s="12">
        <v>0.95970056207531074</v>
      </c>
      <c r="M2110" s="12">
        <f t="shared" si="32"/>
        <v>4.0536716213800403</v>
      </c>
      <c r="N2110" s="13">
        <v>0.24668993776549614</v>
      </c>
      <c r="O2110" s="12">
        <v>4.33</v>
      </c>
      <c r="P2110" s="12">
        <v>0.38876890428536415</v>
      </c>
      <c r="Q2110" s="12">
        <v>1.450838019720476</v>
      </c>
      <c r="R2110" s="12">
        <v>11.929606402992921</v>
      </c>
      <c r="S2110" s="8">
        <v>0</v>
      </c>
      <c r="T2110" s="8">
        <v>11</v>
      </c>
      <c r="U2110" s="12">
        <v>6.8099999999999994E-2</v>
      </c>
      <c r="V2110" s="12">
        <v>3.5299999999999998E-2</v>
      </c>
    </row>
    <row r="2111" spans="1:22" x14ac:dyDescent="0.2">
      <c r="A2111" s="8">
        <v>2018</v>
      </c>
      <c r="B2111" s="8" t="s">
        <v>235</v>
      </c>
      <c r="C2111" s="9">
        <v>0.109</v>
      </c>
      <c r="D2111" s="10">
        <v>0.15010000000000001</v>
      </c>
      <c r="E2111" s="12">
        <v>0</v>
      </c>
      <c r="F2111" s="11">
        <v>2.0832958180174956</v>
      </c>
      <c r="G2111" s="11">
        <v>0.64</v>
      </c>
      <c r="H2111" s="11">
        <v>0.46437799183691453</v>
      </c>
      <c r="I2111" s="11">
        <v>1.68</v>
      </c>
      <c r="J2111" s="11">
        <v>0.97</v>
      </c>
      <c r="K2111" s="9">
        <v>0.17100000000000001</v>
      </c>
      <c r="L2111" s="12">
        <v>0.97824770292675423</v>
      </c>
      <c r="M2111" s="12">
        <f t="shared" si="32"/>
        <v>3.3615828073027587</v>
      </c>
      <c r="N2111" s="13">
        <v>0.2974789131559048</v>
      </c>
      <c r="O2111" s="12">
        <v>5.08</v>
      </c>
      <c r="P2111" s="12">
        <v>0.30886806926510085</v>
      </c>
      <c r="Q2111" s="12">
        <v>1.0832958180174959</v>
      </c>
      <c r="R2111" s="12">
        <v>11.988903785862938</v>
      </c>
      <c r="S2111" s="8">
        <v>0</v>
      </c>
      <c r="T2111" s="8">
        <v>12</v>
      </c>
      <c r="U2111" s="12">
        <v>7.0800000000000002E-2</v>
      </c>
      <c r="V2111" s="12">
        <v>3.5400000000000001E-2</v>
      </c>
    </row>
    <row r="2112" spans="1:22" x14ac:dyDescent="0.2">
      <c r="A2112" s="8">
        <v>2019</v>
      </c>
      <c r="B2112" s="8" t="s">
        <v>235</v>
      </c>
      <c r="C2112" s="9">
        <v>9.8000000000000004E-2</v>
      </c>
      <c r="D2112" s="10">
        <v>0.1411</v>
      </c>
      <c r="E2112" s="12">
        <v>0</v>
      </c>
      <c r="F2112" s="11">
        <v>2.3351168723755062</v>
      </c>
      <c r="G2112" s="11">
        <v>0.68</v>
      </c>
      <c r="H2112" s="11">
        <v>0.77853288305040025</v>
      </c>
      <c r="I2112" s="11">
        <v>1.67</v>
      </c>
      <c r="J2112" s="11">
        <v>0.93</v>
      </c>
      <c r="K2112" s="9">
        <v>0.16239999999999999</v>
      </c>
      <c r="L2112" s="12">
        <v>0.97460924042407371</v>
      </c>
      <c r="M2112" s="12">
        <f t="shared" si="32"/>
        <v>3.6872256297875436</v>
      </c>
      <c r="N2112" s="13">
        <v>0.27120661993706624</v>
      </c>
      <c r="O2112" s="12">
        <v>5.03</v>
      </c>
      <c r="P2112" s="12">
        <v>0.29119015948320776</v>
      </c>
      <c r="Q2112" s="12">
        <v>1.3351168723755065</v>
      </c>
      <c r="R2112" s="12">
        <v>12.027297980221062</v>
      </c>
      <c r="S2112" s="8">
        <v>0</v>
      </c>
      <c r="T2112" s="8">
        <v>13</v>
      </c>
      <c r="U2112" s="12">
        <v>7.0199999999999999E-2</v>
      </c>
      <c r="V2112" s="12">
        <v>2.7900000000000001E-2</v>
      </c>
    </row>
    <row r="2113" spans="1:22" x14ac:dyDescent="0.2">
      <c r="A2113" s="8">
        <v>2020</v>
      </c>
      <c r="B2113" s="8" t="s">
        <v>235</v>
      </c>
      <c r="C2113" s="9">
        <v>9.8799999999999999E-2</v>
      </c>
      <c r="D2113" s="10">
        <v>0.1454</v>
      </c>
      <c r="E2113" s="12">
        <v>0</v>
      </c>
      <c r="F2113" s="11">
        <v>1.6248383468849095</v>
      </c>
      <c r="G2113" s="11">
        <v>0.24</v>
      </c>
      <c r="H2113" s="11">
        <v>0.41908284753857861</v>
      </c>
      <c r="I2113" s="11">
        <v>0.88</v>
      </c>
      <c r="J2113" s="11">
        <v>1.08</v>
      </c>
      <c r="K2113" s="9">
        <v>0.16250000000000001</v>
      </c>
      <c r="L2113" s="12">
        <v>0.97980136300422016</v>
      </c>
      <c r="M2113" s="12">
        <f t="shared" si="32"/>
        <v>3.0451747477980264</v>
      </c>
      <c r="N2113" s="13">
        <v>0.32838837926234038</v>
      </c>
      <c r="O2113" s="12">
        <v>6.91</v>
      </c>
      <c r="P2113" s="12">
        <v>0.14557430569651508</v>
      </c>
      <c r="Q2113" s="12">
        <v>0.62483834688490936</v>
      </c>
      <c r="R2113" s="12">
        <v>11.977266556230502</v>
      </c>
      <c r="S2113" s="8">
        <v>0</v>
      </c>
      <c r="T2113" s="8">
        <v>14</v>
      </c>
      <c r="U2113" s="12">
        <v>2.9100000000000001E-2</v>
      </c>
      <c r="V2113" s="12">
        <v>3.2300000000000002E-2</v>
      </c>
    </row>
    <row r="2114" spans="1:22" x14ac:dyDescent="0.2">
      <c r="A2114" s="8">
        <v>2021</v>
      </c>
      <c r="B2114" s="8" t="s">
        <v>235</v>
      </c>
      <c r="C2114" s="9">
        <v>0.1236</v>
      </c>
      <c r="D2114" s="10">
        <v>0.1938</v>
      </c>
      <c r="E2114" s="12">
        <v>0</v>
      </c>
      <c r="F2114" s="11">
        <v>1.5727728864604236</v>
      </c>
      <c r="G2114" s="11">
        <v>0.13</v>
      </c>
      <c r="H2114" s="11">
        <v>-7.8191107314868988E-2</v>
      </c>
      <c r="I2114" s="11">
        <v>1.05</v>
      </c>
      <c r="J2114" s="11">
        <v>1.29</v>
      </c>
      <c r="K2114" s="9">
        <v>0.17169999999999999</v>
      </c>
      <c r="L2114" s="12">
        <v>0.98703107656361322</v>
      </c>
      <c r="M2114" s="12">
        <f t="shared" si="32"/>
        <v>2.8782865823948098</v>
      </c>
      <c r="N2114" s="13">
        <v>0.34742892042667056</v>
      </c>
      <c r="O2114" s="12">
        <v>6.59</v>
      </c>
      <c r="P2114" s="12">
        <v>8.0743987535758552E-2</v>
      </c>
      <c r="Q2114" s="12">
        <v>0.57277288646042368</v>
      </c>
      <c r="R2114" s="12">
        <v>11.948044932417835</v>
      </c>
      <c r="S2114" s="8">
        <v>0</v>
      </c>
      <c r="T2114" s="8">
        <v>15</v>
      </c>
      <c r="U2114" s="12">
        <v>2.58E-2</v>
      </c>
      <c r="V2114" s="12">
        <v>1.84E-2</v>
      </c>
    </row>
    <row r="2115" spans="1:22" x14ac:dyDescent="0.2">
      <c r="A2115" s="8">
        <v>2022</v>
      </c>
      <c r="B2115" s="8" t="s">
        <v>235</v>
      </c>
      <c r="C2115" s="9">
        <v>0.1462</v>
      </c>
      <c r="D2115" s="10">
        <v>0.2286</v>
      </c>
      <c r="E2115" s="12">
        <v>0</v>
      </c>
      <c r="F2115" s="11">
        <v>1.838930422502828</v>
      </c>
      <c r="G2115" s="11">
        <v>0.45</v>
      </c>
      <c r="H2115" s="11">
        <v>0.76144681807437387</v>
      </c>
      <c r="I2115" s="11">
        <v>1.32</v>
      </c>
      <c r="J2115" s="11">
        <v>1.59</v>
      </c>
      <c r="K2115" s="9">
        <v>0.17030000000000001</v>
      </c>
      <c r="L2115" s="12">
        <v>0.9905700367769591</v>
      </c>
      <c r="M2115" s="12">
        <f t="shared" ref="M2115:M2178" si="33">1/N2115</f>
        <v>3.1260525105379826</v>
      </c>
      <c r="N2115" s="13">
        <v>0.3198922592083725</v>
      </c>
      <c r="O2115" s="12">
        <v>7.52</v>
      </c>
      <c r="P2115" s="12">
        <v>0.24684941592634752</v>
      </c>
      <c r="Q2115" s="12">
        <v>0.83893042250282801</v>
      </c>
      <c r="R2115" s="12">
        <v>11.912174386836792</v>
      </c>
      <c r="S2115" s="8">
        <v>0</v>
      </c>
      <c r="T2115" s="8">
        <v>16</v>
      </c>
      <c r="U2115" s="12">
        <v>8.0199999999999994E-2</v>
      </c>
      <c r="V2115" s="12">
        <v>3.15E-2</v>
      </c>
    </row>
    <row r="2116" spans="1:22" x14ac:dyDescent="0.2">
      <c r="A2116" s="8">
        <v>2023</v>
      </c>
      <c r="B2116" s="8" t="s">
        <v>235</v>
      </c>
      <c r="C2116" s="9">
        <v>0.1527</v>
      </c>
      <c r="D2116" s="10">
        <v>0.2419</v>
      </c>
      <c r="E2116" s="12">
        <v>0</v>
      </c>
      <c r="F2116" s="11">
        <v>1.6431810852088338</v>
      </c>
      <c r="G2116" s="11">
        <v>0.25</v>
      </c>
      <c r="H2116" s="11">
        <v>0.34166699812299706</v>
      </c>
      <c r="I2116" s="11">
        <v>1.1100000000000001</v>
      </c>
      <c r="J2116" s="11">
        <v>1.74</v>
      </c>
      <c r="K2116" s="9">
        <v>0.15640000000000001</v>
      </c>
      <c r="L2116" s="12">
        <v>0.99239657637892897</v>
      </c>
      <c r="M2116" s="12">
        <f t="shared" si="33"/>
        <v>2.7529974101877515</v>
      </c>
      <c r="N2116" s="13">
        <v>0.3632404434161095</v>
      </c>
      <c r="O2116" s="12">
        <v>8.17</v>
      </c>
      <c r="P2116" s="12">
        <v>0.15020137382233412</v>
      </c>
      <c r="Q2116" s="12">
        <v>0.64318108520883377</v>
      </c>
      <c r="R2116" s="12">
        <v>11.973350628501819</v>
      </c>
      <c r="S2116" s="8">
        <v>0</v>
      </c>
      <c r="T2116" s="8">
        <v>17</v>
      </c>
      <c r="U2116" s="12">
        <v>5.0500000000000003E-2</v>
      </c>
      <c r="V2116" s="12">
        <v>3.2500000000000001E-2</v>
      </c>
    </row>
    <row r="2117" spans="1:22" x14ac:dyDescent="0.2">
      <c r="A2117" s="8">
        <v>2015</v>
      </c>
      <c r="B2117" s="8" t="s">
        <v>236</v>
      </c>
      <c r="C2117" s="9">
        <v>6.7199999999999996E-2</v>
      </c>
      <c r="D2117" s="10">
        <v>0.18099999999999999</v>
      </c>
      <c r="E2117" s="12">
        <v>1</v>
      </c>
      <c r="F2117" s="11">
        <v>0.95132471336975366</v>
      </c>
      <c r="G2117" s="11">
        <v>7.0000000000000007E-2</v>
      </c>
      <c r="H2117" s="11">
        <v>-7.2396157637069991E-3</v>
      </c>
      <c r="I2117" s="11">
        <v>0.23</v>
      </c>
      <c r="J2117" s="11">
        <v>1.22</v>
      </c>
      <c r="K2117" s="9">
        <v>0.1527</v>
      </c>
      <c r="L2117" s="12">
        <v>0.88901360732722157</v>
      </c>
      <c r="M2117" s="12">
        <f t="shared" si="33"/>
        <v>1.5551013886399281</v>
      </c>
      <c r="N2117" s="13">
        <v>0.64304488910178859</v>
      </c>
      <c r="O2117" s="12">
        <v>19.079999999999998</v>
      </c>
      <c r="P2117" s="12">
        <v>8.114392912267851E-2</v>
      </c>
      <c r="Q2117" s="12">
        <v>-4.8675286630246374E-2</v>
      </c>
      <c r="R2117" s="12">
        <v>12.399545242315902</v>
      </c>
      <c r="S2117" s="8">
        <v>0</v>
      </c>
      <c r="T2117" s="8">
        <v>48</v>
      </c>
      <c r="U2117" s="12">
        <v>6.6799999999999998E-2</v>
      </c>
      <c r="V2117" s="12">
        <v>6.3E-3</v>
      </c>
    </row>
    <row r="2118" spans="1:22" x14ac:dyDescent="0.2">
      <c r="A2118" s="8">
        <v>2016</v>
      </c>
      <c r="B2118" s="8" t="s">
        <v>236</v>
      </c>
      <c r="C2118" s="9">
        <v>4.2900000000000001E-2</v>
      </c>
      <c r="D2118" s="10">
        <v>0.12720000000000001</v>
      </c>
      <c r="E2118" s="12">
        <v>1</v>
      </c>
      <c r="F2118" s="11">
        <v>0.89240521666531214</v>
      </c>
      <c r="G2118" s="11">
        <v>7.0000000000000007E-2</v>
      </c>
      <c r="H2118" s="11">
        <v>0.16357059995656828</v>
      </c>
      <c r="I2118" s="11">
        <v>0.32</v>
      </c>
      <c r="J2118" s="11">
        <v>1.1499999999999999</v>
      </c>
      <c r="K2118" s="9">
        <v>0.13650000000000001</v>
      </c>
      <c r="L2118" s="12">
        <v>0.8258886240375598</v>
      </c>
      <c r="M2118" s="12">
        <f t="shared" si="33"/>
        <v>1.480660253297716</v>
      </c>
      <c r="N2118" s="13">
        <v>0.67537437962071789</v>
      </c>
      <c r="O2118" s="12">
        <v>12.21</v>
      </c>
      <c r="P2118" s="12">
        <v>7.8245852599574173E-2</v>
      </c>
      <c r="Q2118" s="12">
        <v>-0.10759478333468782</v>
      </c>
      <c r="R2118" s="12">
        <v>12.450309709819722</v>
      </c>
      <c r="S2118" s="8">
        <v>0</v>
      </c>
      <c r="T2118" s="8">
        <v>49</v>
      </c>
      <c r="U2118" s="12">
        <v>6.2100000000000002E-2</v>
      </c>
      <c r="V2118" s="12">
        <v>6.6600000000000006E-2</v>
      </c>
    </row>
    <row r="2119" spans="1:22" x14ac:dyDescent="0.2">
      <c r="A2119" s="8">
        <v>2017</v>
      </c>
      <c r="B2119" s="8" t="s">
        <v>236</v>
      </c>
      <c r="C2119" s="9">
        <v>6.5500000000000003E-2</v>
      </c>
      <c r="D2119" s="10">
        <v>0.19450000000000001</v>
      </c>
      <c r="E2119" s="12">
        <v>1</v>
      </c>
      <c r="F2119" s="11">
        <v>0.98773795166789879</v>
      </c>
      <c r="G2119" s="11">
        <v>0.08</v>
      </c>
      <c r="H2119" s="11">
        <v>0.17579749215572538</v>
      </c>
      <c r="I2119" s="11">
        <v>0.37</v>
      </c>
      <c r="J2119" s="11">
        <v>1.1000000000000001</v>
      </c>
      <c r="K2119" s="9">
        <v>0.15670000000000001</v>
      </c>
      <c r="L2119" s="12">
        <v>0.83553970248405651</v>
      </c>
      <c r="M2119" s="12">
        <f t="shared" si="33"/>
        <v>1.5456962051051577</v>
      </c>
      <c r="N2119" s="13">
        <v>0.64695766004806066</v>
      </c>
      <c r="O2119" s="12">
        <v>8.23</v>
      </c>
      <c r="P2119" s="12">
        <v>8.317554431386312E-2</v>
      </c>
      <c r="Q2119" s="12">
        <v>-1.2262048332101207E-2</v>
      </c>
      <c r="R2119" s="12">
        <v>12.482213313894349</v>
      </c>
      <c r="S2119" s="8">
        <v>0</v>
      </c>
      <c r="T2119" s="8">
        <v>50</v>
      </c>
      <c r="U2119" s="12">
        <v>6.8099999999999994E-2</v>
      </c>
      <c r="V2119" s="12">
        <v>3.5299999999999998E-2</v>
      </c>
    </row>
    <row r="2120" spans="1:22" x14ac:dyDescent="0.2">
      <c r="A2120" s="8">
        <v>2018</v>
      </c>
      <c r="B2120" s="8" t="s">
        <v>236</v>
      </c>
      <c r="C2120" s="9">
        <v>8.2500000000000004E-2</v>
      </c>
      <c r="D2120" s="10">
        <v>0.2223</v>
      </c>
      <c r="E2120" s="12">
        <v>1</v>
      </c>
      <c r="F2120" s="11">
        <v>1.1129032892825876</v>
      </c>
      <c r="G2120" s="11">
        <v>0.13</v>
      </c>
      <c r="H2120" s="11">
        <v>5.0624884838536797E-2</v>
      </c>
      <c r="I2120" s="11">
        <v>0.28999999999999998</v>
      </c>
      <c r="J2120" s="11">
        <v>1.17</v>
      </c>
      <c r="K2120" s="9">
        <v>0.18540000000000001</v>
      </c>
      <c r="L2120" s="12">
        <v>0.8545457172486991</v>
      </c>
      <c r="M2120" s="12">
        <f t="shared" si="33"/>
        <v>1.6476130667979763</v>
      </c>
      <c r="N2120" s="13">
        <v>0.60693861935887161</v>
      </c>
      <c r="O2120" s="12">
        <v>9.56</v>
      </c>
      <c r="P2120" s="12">
        <v>0.11748393716457434</v>
      </c>
      <c r="Q2120" s="12">
        <v>0.11290328928258757</v>
      </c>
      <c r="R2120" s="12">
        <v>12.511525892258508</v>
      </c>
      <c r="S2120" s="8">
        <v>0</v>
      </c>
      <c r="T2120" s="8">
        <v>51</v>
      </c>
      <c r="U2120" s="12">
        <v>7.0800000000000002E-2</v>
      </c>
      <c r="V2120" s="12">
        <v>3.5400000000000001E-2</v>
      </c>
    </row>
    <row r="2121" spans="1:22" x14ac:dyDescent="0.2">
      <c r="A2121" s="8">
        <v>2019</v>
      </c>
      <c r="B2121" s="8" t="s">
        <v>236</v>
      </c>
      <c r="C2121" s="9">
        <v>6.9900000000000004E-2</v>
      </c>
      <c r="D2121" s="10">
        <v>0.16070000000000001</v>
      </c>
      <c r="E2121" s="12">
        <v>0</v>
      </c>
      <c r="F2121" s="11">
        <v>1.2201555241144768</v>
      </c>
      <c r="G2121" s="11">
        <v>0.17</v>
      </c>
      <c r="H2121" s="11">
        <v>0.39576240669742274</v>
      </c>
      <c r="I2121" s="11">
        <v>0.36</v>
      </c>
      <c r="J2121" s="11">
        <v>1.18</v>
      </c>
      <c r="K2121" s="9">
        <v>0.1588</v>
      </c>
      <c r="L2121" s="12">
        <v>0.85534447911082878</v>
      </c>
      <c r="M2121" s="12">
        <f t="shared" si="33"/>
        <v>1.9517404061564438</v>
      </c>
      <c r="N2121" s="13">
        <v>0.51236322045988525</v>
      </c>
      <c r="O2121" s="12">
        <v>10.85</v>
      </c>
      <c r="P2121" s="12">
        <v>0.14004732042083104</v>
      </c>
      <c r="Q2121" s="12">
        <v>0.22015552411447684</v>
      </c>
      <c r="R2121" s="12">
        <v>12.465799800814962</v>
      </c>
      <c r="S2121" s="8">
        <v>0</v>
      </c>
      <c r="T2121" s="8">
        <v>52</v>
      </c>
      <c r="U2121" s="12">
        <v>7.0199999999999999E-2</v>
      </c>
      <c r="V2121" s="12">
        <v>2.7900000000000001E-2</v>
      </c>
    </row>
    <row r="2122" spans="1:22" x14ac:dyDescent="0.2">
      <c r="A2122" s="8">
        <v>2020</v>
      </c>
      <c r="B2122" s="8" t="s">
        <v>236</v>
      </c>
      <c r="C2122" s="9">
        <v>9.3299999999999994E-2</v>
      </c>
      <c r="D2122" s="10">
        <v>0.18060000000000001</v>
      </c>
      <c r="E2122" s="12">
        <v>0</v>
      </c>
      <c r="F2122" s="11">
        <v>1.4192492315216625</v>
      </c>
      <c r="G2122" s="11">
        <v>0.23</v>
      </c>
      <c r="H2122" s="11">
        <v>0.30762038883700848</v>
      </c>
      <c r="I2122" s="11">
        <v>0.39</v>
      </c>
      <c r="J2122" s="11">
        <v>1.18</v>
      </c>
      <c r="K2122" s="9">
        <v>0.1787</v>
      </c>
      <c r="L2122" s="12">
        <v>0.92336170493365088</v>
      </c>
      <c r="M2122" s="12">
        <f t="shared" si="33"/>
        <v>2.2250504585311606</v>
      </c>
      <c r="N2122" s="13">
        <v>0.44942801012258282</v>
      </c>
      <c r="O2122" s="12">
        <v>11.13</v>
      </c>
      <c r="P2122" s="12">
        <v>0.16282204481623555</v>
      </c>
      <c r="Q2122" s="12">
        <v>0.41924923152166238</v>
      </c>
      <c r="R2122" s="12">
        <v>12.473694600669068</v>
      </c>
      <c r="S2122" s="8">
        <v>0</v>
      </c>
      <c r="T2122" s="8">
        <v>53</v>
      </c>
      <c r="U2122" s="12">
        <v>2.9100000000000001E-2</v>
      </c>
      <c r="V2122" s="12">
        <v>3.2300000000000002E-2</v>
      </c>
    </row>
    <row r="2123" spans="1:22" x14ac:dyDescent="0.2">
      <c r="A2123" s="8">
        <v>2021</v>
      </c>
      <c r="B2123" s="8" t="s">
        <v>236</v>
      </c>
      <c r="C2123" s="9">
        <v>4.3299999999999998E-2</v>
      </c>
      <c r="D2123" s="10">
        <v>8.5599999999999996E-2</v>
      </c>
      <c r="E2123" s="12">
        <v>1</v>
      </c>
      <c r="F2123" s="11">
        <v>1.3379058101356875</v>
      </c>
      <c r="G2123" s="11">
        <v>0.15</v>
      </c>
      <c r="H2123" s="11">
        <v>-5.0797043508043052E-2</v>
      </c>
      <c r="I2123" s="11">
        <v>0.32</v>
      </c>
      <c r="J2123" s="11">
        <v>1.07</v>
      </c>
      <c r="K2123" s="9">
        <v>0.1452</v>
      </c>
      <c r="L2123" s="12">
        <v>0.89225560817180827</v>
      </c>
      <c r="M2123" s="12">
        <f t="shared" si="33"/>
        <v>1.9002446717146584</v>
      </c>
      <c r="N2123" s="13">
        <v>0.52624802210215615</v>
      </c>
      <c r="O2123" s="12">
        <v>10.76</v>
      </c>
      <c r="P2123" s="12">
        <v>0.11661006883903462</v>
      </c>
      <c r="Q2123" s="12">
        <v>0.33790581013568749</v>
      </c>
      <c r="R2123" s="12">
        <v>12.557072766160234</v>
      </c>
      <c r="S2123" s="8">
        <v>0</v>
      </c>
      <c r="T2123" s="8">
        <v>54</v>
      </c>
      <c r="U2123" s="12">
        <v>2.58E-2</v>
      </c>
      <c r="V2123" s="12">
        <v>1.84E-2</v>
      </c>
    </row>
    <row r="2124" spans="1:22" x14ac:dyDescent="0.2">
      <c r="A2124" s="8">
        <v>2022</v>
      </c>
      <c r="B2124" s="8" t="s">
        <v>236</v>
      </c>
      <c r="C2124" s="9">
        <v>7.8899999999999998E-2</v>
      </c>
      <c r="D2124" s="10">
        <v>0.15229999999999999</v>
      </c>
      <c r="E2124" s="12">
        <v>0</v>
      </c>
      <c r="F2124" s="11">
        <v>1.6516194813528695</v>
      </c>
      <c r="G2124" s="11">
        <v>0.32</v>
      </c>
      <c r="H2124" s="11">
        <v>0.19178644157182917</v>
      </c>
      <c r="I2124" s="11">
        <v>0.52</v>
      </c>
      <c r="J2124" s="11">
        <v>1.22</v>
      </c>
      <c r="K2124" s="9">
        <v>0.1638</v>
      </c>
      <c r="L2124" s="12">
        <v>0.92116449992182181</v>
      </c>
      <c r="M2124" s="12">
        <f t="shared" si="33"/>
        <v>2.3208151833147186</v>
      </c>
      <c r="N2124" s="13">
        <v>0.43088308245714935</v>
      </c>
      <c r="O2124" s="12">
        <v>12.07</v>
      </c>
      <c r="P2124" s="12">
        <v>0.19718616409732562</v>
      </c>
      <c r="Q2124" s="12">
        <v>0.6516194813528694</v>
      </c>
      <c r="R2124" s="12">
        <v>12.541213005509011</v>
      </c>
      <c r="S2124" s="8">
        <v>0</v>
      </c>
      <c r="T2124" s="8">
        <v>55</v>
      </c>
      <c r="U2124" s="12">
        <v>8.0199999999999994E-2</v>
      </c>
      <c r="V2124" s="12">
        <v>3.15E-2</v>
      </c>
    </row>
    <row r="2125" spans="1:22" x14ac:dyDescent="0.2">
      <c r="A2125" s="8">
        <v>2023</v>
      </c>
      <c r="B2125" s="8" t="s">
        <v>236</v>
      </c>
      <c r="C2125" s="9">
        <v>3.9E-2</v>
      </c>
      <c r="D2125" s="10">
        <v>6.6500000000000004E-2</v>
      </c>
      <c r="E2125" s="12">
        <v>0</v>
      </c>
      <c r="F2125" s="11">
        <v>1.8158575523149487</v>
      </c>
      <c r="G2125" s="11">
        <v>0.37</v>
      </c>
      <c r="H2125" s="11">
        <v>0.35277625631565757</v>
      </c>
      <c r="I2125" s="11">
        <v>0.65</v>
      </c>
      <c r="J2125" s="11">
        <v>0.98</v>
      </c>
      <c r="K2125" s="9">
        <v>0.15</v>
      </c>
      <c r="L2125" s="12">
        <v>0.85021562109263016</v>
      </c>
      <c r="M2125" s="12">
        <f t="shared" si="33"/>
        <v>2.5837478179685038</v>
      </c>
      <c r="N2125" s="13">
        <v>0.38703467615746628</v>
      </c>
      <c r="O2125" s="12">
        <v>9.1999999999999993</v>
      </c>
      <c r="P2125" s="12">
        <v>0.20631172523757549</v>
      </c>
      <c r="Q2125" s="12">
        <v>0.81585755231494872</v>
      </c>
      <c r="R2125" s="12">
        <v>12.515789675767422</v>
      </c>
      <c r="S2125" s="8">
        <v>0</v>
      </c>
      <c r="T2125" s="8">
        <v>56</v>
      </c>
      <c r="U2125" s="12">
        <v>5.0500000000000003E-2</v>
      </c>
      <c r="V2125" s="12">
        <v>3.2500000000000001E-2</v>
      </c>
    </row>
    <row r="2126" spans="1:22" x14ac:dyDescent="0.2">
      <c r="A2126" s="8">
        <v>2015</v>
      </c>
      <c r="B2126" s="8" t="s">
        <v>237</v>
      </c>
      <c r="C2126" s="9">
        <v>0.1116</v>
      </c>
      <c r="D2126" s="10">
        <v>0.13270000000000001</v>
      </c>
      <c r="E2126" s="12">
        <v>0</v>
      </c>
      <c r="F2126" s="11">
        <v>4.6319711177600755</v>
      </c>
      <c r="G2126" s="11">
        <v>2.69</v>
      </c>
      <c r="H2126" s="11">
        <v>2.5165677077164732</v>
      </c>
      <c r="I2126" s="11">
        <v>4.2300000000000004</v>
      </c>
      <c r="J2126" s="11">
        <v>0.71</v>
      </c>
      <c r="K2126" s="9">
        <v>0.2651</v>
      </c>
      <c r="L2126" s="12">
        <v>0.96559163169403861</v>
      </c>
      <c r="M2126" s="12">
        <f t="shared" si="33"/>
        <v>7.2001944208468727</v>
      </c>
      <c r="N2126" s="13">
        <v>0.13888513858801912</v>
      </c>
      <c r="O2126" s="12">
        <v>6.24</v>
      </c>
      <c r="P2126" s="12">
        <v>0.58035632696559203</v>
      </c>
      <c r="Q2126" s="12">
        <v>3.6319711177600755</v>
      </c>
      <c r="R2126" s="12">
        <v>11.419499396939706</v>
      </c>
      <c r="S2126" s="8">
        <v>0</v>
      </c>
      <c r="T2126" s="8">
        <v>18</v>
      </c>
      <c r="U2126" s="12">
        <v>6.6799999999999998E-2</v>
      </c>
      <c r="V2126" s="12">
        <v>6.3E-3</v>
      </c>
    </row>
    <row r="2127" spans="1:22" x14ac:dyDescent="0.2">
      <c r="A2127" s="8">
        <v>2016</v>
      </c>
      <c r="B2127" s="8" t="s">
        <v>237</v>
      </c>
      <c r="C2127" s="9">
        <v>0.1085</v>
      </c>
      <c r="D2127" s="10">
        <v>0.124</v>
      </c>
      <c r="E2127" s="12">
        <v>0</v>
      </c>
      <c r="F2127" s="11">
        <v>6.6307529268519838</v>
      </c>
      <c r="G2127" s="11">
        <v>3.94</v>
      </c>
      <c r="H2127" s="11">
        <v>2.1847774970597329</v>
      </c>
      <c r="I2127" s="11">
        <v>6.02</v>
      </c>
      <c r="J2127" s="11">
        <v>0.62</v>
      </c>
      <c r="K2127" s="9">
        <v>0.25879999999999997</v>
      </c>
      <c r="L2127" s="12">
        <v>0.99652624903088527</v>
      </c>
      <c r="M2127" s="12">
        <f t="shared" si="33"/>
        <v>9.666405621569341</v>
      </c>
      <c r="N2127" s="13">
        <v>0.10345106952357022</v>
      </c>
      <c r="O2127" s="12">
        <v>6.28</v>
      </c>
      <c r="P2127" s="12">
        <v>0.60753816890549928</v>
      </c>
      <c r="Q2127" s="12">
        <v>5.6307529268519838</v>
      </c>
      <c r="R2127" s="12">
        <v>11.392373128205518</v>
      </c>
      <c r="S2127" s="8">
        <v>0</v>
      </c>
      <c r="T2127" s="8">
        <v>19</v>
      </c>
      <c r="U2127" s="12">
        <v>6.2100000000000002E-2</v>
      </c>
      <c r="V2127" s="12">
        <v>6.6600000000000006E-2</v>
      </c>
    </row>
    <row r="2128" spans="1:22" x14ac:dyDescent="0.2">
      <c r="A2128" s="8">
        <v>2017</v>
      </c>
      <c r="B2128" s="8" t="s">
        <v>237</v>
      </c>
      <c r="C2128" s="9">
        <v>7.3599999999999999E-2</v>
      </c>
      <c r="D2128" s="10">
        <v>8.1600000000000006E-2</v>
      </c>
      <c r="E2128" s="12">
        <v>0</v>
      </c>
      <c r="F2128" s="11">
        <v>7.9315539442953291</v>
      </c>
      <c r="G2128" s="11">
        <v>5.05</v>
      </c>
      <c r="H2128" s="11">
        <v>2.515287750876805</v>
      </c>
      <c r="I2128" s="11">
        <v>7.29</v>
      </c>
      <c r="J2128" s="11">
        <v>0.67</v>
      </c>
      <c r="K2128" s="9">
        <v>0.24160000000000001</v>
      </c>
      <c r="L2128" s="12">
        <v>0.99723162562261469</v>
      </c>
      <c r="M2128" s="12">
        <f t="shared" si="33"/>
        <v>11.338307586827133</v>
      </c>
      <c r="N2128" s="13">
        <v>8.8196584220541163E-2</v>
      </c>
      <c r="O2128" s="12">
        <v>6.59</v>
      </c>
      <c r="P2128" s="12">
        <v>0.65182373550558559</v>
      </c>
      <c r="Q2128" s="12">
        <v>6.9315539442953291</v>
      </c>
      <c r="R2128" s="12">
        <v>11.366215336427427</v>
      </c>
      <c r="S2128" s="8">
        <v>0</v>
      </c>
      <c r="T2128" s="8">
        <v>20</v>
      </c>
      <c r="U2128" s="12">
        <v>6.8099999999999994E-2</v>
      </c>
      <c r="V2128" s="12">
        <v>3.5299999999999998E-2</v>
      </c>
    </row>
    <row r="2129" spans="1:22" x14ac:dyDescent="0.2">
      <c r="A2129" s="8">
        <v>2018</v>
      </c>
      <c r="B2129" s="8" t="s">
        <v>237</v>
      </c>
      <c r="C2129" s="9">
        <v>6.4100000000000004E-2</v>
      </c>
      <c r="D2129" s="10">
        <v>7.0099999999999996E-2</v>
      </c>
      <c r="E2129" s="12">
        <v>0</v>
      </c>
      <c r="F2129" s="11">
        <v>9.2507979764644936</v>
      </c>
      <c r="G2129" s="11">
        <v>5.85</v>
      </c>
      <c r="H2129" s="11">
        <v>1.8317922246424674</v>
      </c>
      <c r="I2129" s="11">
        <v>8.7200000000000006</v>
      </c>
      <c r="J2129" s="11">
        <v>0.69</v>
      </c>
      <c r="K2129" s="9">
        <v>0.23039999999999999</v>
      </c>
      <c r="L2129" s="12">
        <v>0.99757826831666219</v>
      </c>
      <c r="M2129" s="12">
        <f t="shared" si="33"/>
        <v>12.618040886320774</v>
      </c>
      <c r="N2129" s="13">
        <v>7.925160561843643E-2</v>
      </c>
      <c r="O2129" s="12">
        <v>6.62</v>
      </c>
      <c r="P2129" s="12">
        <v>0.64303466968561718</v>
      </c>
      <c r="Q2129" s="12">
        <v>8.2507979764644936</v>
      </c>
      <c r="R2129" s="12">
        <v>11.35494460182186</v>
      </c>
      <c r="S2129" s="8">
        <v>0</v>
      </c>
      <c r="T2129" s="8">
        <v>21</v>
      </c>
      <c r="U2129" s="12">
        <v>7.0800000000000002E-2</v>
      </c>
      <c r="V2129" s="12">
        <v>3.5400000000000001E-2</v>
      </c>
    </row>
    <row r="2130" spans="1:22" x14ac:dyDescent="0.2">
      <c r="A2130" s="8">
        <v>2019</v>
      </c>
      <c r="B2130" s="8" t="s">
        <v>237</v>
      </c>
      <c r="C2130" s="9">
        <v>7.3700000000000002E-2</v>
      </c>
      <c r="D2130" s="10">
        <v>8.0399999999999999E-2</v>
      </c>
      <c r="E2130" s="12">
        <v>0</v>
      </c>
      <c r="F2130" s="11">
        <v>7.4679092958263444</v>
      </c>
      <c r="G2130" s="11">
        <v>1.44</v>
      </c>
      <c r="H2130" s="11">
        <v>1.8533872611152176</v>
      </c>
      <c r="I2130" s="11">
        <v>4.01</v>
      </c>
      <c r="J2130" s="11">
        <v>0.73</v>
      </c>
      <c r="K2130" s="9">
        <v>0.22120000000000001</v>
      </c>
      <c r="L2130" s="12">
        <v>0.99726847001017849</v>
      </c>
      <c r="M2130" s="12">
        <f t="shared" si="33"/>
        <v>11.636468941864083</v>
      </c>
      <c r="N2130" s="13">
        <v>8.5936722299179438E-2</v>
      </c>
      <c r="O2130" s="12">
        <v>6.57</v>
      </c>
      <c r="P2130" s="12">
        <v>0.19595720327519034</v>
      </c>
      <c r="Q2130" s="12">
        <v>6.4679092958263444</v>
      </c>
      <c r="R2130" s="12">
        <v>11.330132082338595</v>
      </c>
      <c r="S2130" s="8">
        <v>0</v>
      </c>
      <c r="T2130" s="8">
        <v>22</v>
      </c>
      <c r="U2130" s="12">
        <v>7.0199999999999999E-2</v>
      </c>
      <c r="V2130" s="12">
        <v>2.7900000000000001E-2</v>
      </c>
    </row>
    <row r="2131" spans="1:22" x14ac:dyDescent="0.2">
      <c r="A2131" s="8">
        <v>2020</v>
      </c>
      <c r="B2131" s="8" t="s">
        <v>237</v>
      </c>
      <c r="C2131" s="9">
        <v>8.1699999999999995E-2</v>
      </c>
      <c r="D2131" s="10">
        <v>9.06E-2</v>
      </c>
      <c r="E2131" s="12">
        <v>0</v>
      </c>
      <c r="F2131" s="11">
        <v>6.7860871366896101</v>
      </c>
      <c r="G2131" s="11">
        <v>3.32</v>
      </c>
      <c r="H2131" s="11">
        <v>0.55128358091023133</v>
      </c>
      <c r="I2131" s="11">
        <v>6.08</v>
      </c>
      <c r="J2131" s="11">
        <v>0.78</v>
      </c>
      <c r="K2131" s="9">
        <v>0.21279999999999999</v>
      </c>
      <c r="L2131" s="12">
        <v>0.99719210906118616</v>
      </c>
      <c r="M2131" s="12">
        <f t="shared" si="33"/>
        <v>10.927159657138771</v>
      </c>
      <c r="N2131" s="13">
        <v>9.1515090048738756E-2</v>
      </c>
      <c r="O2131" s="12">
        <v>6.75</v>
      </c>
      <c r="P2131" s="12">
        <v>0.49145489029966155</v>
      </c>
      <c r="Q2131" s="12">
        <v>5.7860871366896101</v>
      </c>
      <c r="R2131" s="12">
        <v>11.34315526830121</v>
      </c>
      <c r="S2131" s="8">
        <v>0</v>
      </c>
      <c r="T2131" s="8">
        <v>23</v>
      </c>
      <c r="U2131" s="12">
        <v>2.9100000000000001E-2</v>
      </c>
      <c r="V2131" s="12">
        <v>3.2300000000000002E-2</v>
      </c>
    </row>
    <row r="2132" spans="1:22" x14ac:dyDescent="0.2">
      <c r="A2132" s="8">
        <v>2021</v>
      </c>
      <c r="B2132" s="8" t="s">
        <v>237</v>
      </c>
      <c r="C2132" s="9">
        <v>0.15870000000000001</v>
      </c>
      <c r="D2132" s="10">
        <v>0.20150000000000001</v>
      </c>
      <c r="E2132" s="12">
        <v>0</v>
      </c>
      <c r="F2132" s="11">
        <v>5.656963583669719</v>
      </c>
      <c r="G2132" s="11">
        <v>0.14000000000000001</v>
      </c>
      <c r="H2132" s="11">
        <v>-1.4817472642120251</v>
      </c>
      <c r="I2132" s="11">
        <v>5.44</v>
      </c>
      <c r="J2132" s="11">
        <v>0.81</v>
      </c>
      <c r="K2132" s="9">
        <v>0.1197</v>
      </c>
      <c r="L2132" s="12">
        <v>1.0153251330908912</v>
      </c>
      <c r="M2132" s="12">
        <f t="shared" si="33"/>
        <v>5.5724775104392119</v>
      </c>
      <c r="N2132" s="13">
        <v>0.1794533935985651</v>
      </c>
      <c r="O2132" s="12">
        <v>8.99</v>
      </c>
      <c r="P2132" s="12">
        <v>2.4983725529877279E-2</v>
      </c>
      <c r="Q2132" s="12">
        <v>4.656963583669719</v>
      </c>
      <c r="R2132" s="12">
        <v>11.576967512785268</v>
      </c>
      <c r="S2132" s="8">
        <v>0</v>
      </c>
      <c r="T2132" s="8">
        <v>24</v>
      </c>
      <c r="U2132" s="12">
        <v>2.58E-2</v>
      </c>
      <c r="V2132" s="12">
        <v>1.84E-2</v>
      </c>
    </row>
    <row r="2133" spans="1:22" x14ac:dyDescent="0.2">
      <c r="A2133" s="8">
        <v>2022</v>
      </c>
      <c r="B2133" s="8" t="s">
        <v>237</v>
      </c>
      <c r="C2133" s="9">
        <v>0.1265</v>
      </c>
      <c r="D2133" s="10">
        <v>0.15229999999999999</v>
      </c>
      <c r="E2133" s="12">
        <v>0</v>
      </c>
      <c r="F2133" s="11">
        <v>21.779187742083966</v>
      </c>
      <c r="G2133" s="11">
        <v>0.13</v>
      </c>
      <c r="H2133" s="11">
        <v>-5.4747918857886031</v>
      </c>
      <c r="I2133" s="11">
        <v>21.77</v>
      </c>
      <c r="J2133" s="11">
        <v>3.95</v>
      </c>
      <c r="K2133" s="9">
        <v>1.41E-2</v>
      </c>
      <c r="L2133" s="12">
        <v>-4.1682700782582238E-2</v>
      </c>
      <c r="M2133" s="12">
        <f t="shared" si="33"/>
        <v>21.920517349251398</v>
      </c>
      <c r="N2133" s="13">
        <v>4.5619361261751916E-2</v>
      </c>
      <c r="O2133" s="12">
        <v>77.13</v>
      </c>
      <c r="P2133" s="12">
        <v>6.1660850796214249E-3</v>
      </c>
      <c r="Q2133" s="12">
        <v>20.779187742083966</v>
      </c>
      <c r="R2133" s="12">
        <v>11.51059535351312</v>
      </c>
      <c r="S2133" s="8">
        <v>0</v>
      </c>
      <c r="T2133" s="8">
        <v>25</v>
      </c>
      <c r="U2133" s="12">
        <v>8.0199999999999994E-2</v>
      </c>
      <c r="V2133" s="12">
        <v>3.15E-2</v>
      </c>
    </row>
    <row r="2134" spans="1:22" x14ac:dyDescent="0.2">
      <c r="A2134" s="8">
        <v>2023</v>
      </c>
      <c r="B2134" s="8" t="s">
        <v>237</v>
      </c>
      <c r="C2134" s="9">
        <v>9.5999999999999992E-3</v>
      </c>
      <c r="D2134" s="10">
        <v>2.3099999999999999E-2</v>
      </c>
      <c r="E2134" s="12">
        <v>1</v>
      </c>
      <c r="F2134" s="11">
        <v>1.0489787015315717</v>
      </c>
      <c r="G2134" s="11">
        <v>0</v>
      </c>
      <c r="H2134" s="11">
        <v>-5.6922612653520978E-2</v>
      </c>
      <c r="I2134" s="11">
        <v>0.9</v>
      </c>
      <c r="J2134" s="11">
        <v>0.04</v>
      </c>
      <c r="K2134" s="9">
        <v>0.20780000000000001</v>
      </c>
      <c r="L2134" s="12">
        <v>1</v>
      </c>
      <c r="M2134" s="12">
        <f t="shared" si="33"/>
        <v>1.3717525881550139</v>
      </c>
      <c r="N2134" s="13">
        <v>0.72899443284082632</v>
      </c>
      <c r="O2134" s="12">
        <v>1.1200000000000001</v>
      </c>
      <c r="P2134" s="12">
        <v>4.375495378266139E-3</v>
      </c>
      <c r="Q2134" s="12">
        <v>4.8978701531571599E-2</v>
      </c>
      <c r="R2134" s="12">
        <v>12.067142931857834</v>
      </c>
      <c r="S2134" s="8">
        <v>0</v>
      </c>
      <c r="T2134" s="8">
        <v>26</v>
      </c>
      <c r="U2134" s="12">
        <v>5.0500000000000003E-2</v>
      </c>
      <c r="V2134" s="12">
        <v>3.2500000000000001E-2</v>
      </c>
    </row>
    <row r="2135" spans="1:22" x14ac:dyDescent="0.2">
      <c r="A2135" s="8">
        <v>2015</v>
      </c>
      <c r="B2135" s="8" t="s">
        <v>238</v>
      </c>
      <c r="C2135" s="9">
        <v>2.5899999999999999E-2</v>
      </c>
      <c r="D2135" s="10">
        <v>6.8900000000000003E-2</v>
      </c>
      <c r="E2135" s="12">
        <v>1</v>
      </c>
      <c r="F2135" s="11">
        <v>1.0865763751540314</v>
      </c>
      <c r="G2135" s="11">
        <v>0.23</v>
      </c>
      <c r="H2135" s="11">
        <v>0.14661440847104015</v>
      </c>
      <c r="I2135" s="11">
        <v>0.45</v>
      </c>
      <c r="J2135" s="11">
        <v>1.3</v>
      </c>
      <c r="K2135" s="9">
        <v>0.2009</v>
      </c>
      <c r="L2135" s="12">
        <v>0.76204754962204047</v>
      </c>
      <c r="M2135" s="12">
        <f t="shared" si="33"/>
        <v>1.720715312915307</v>
      </c>
      <c r="N2135" s="13">
        <v>0.58115365888489634</v>
      </c>
      <c r="O2135" s="12">
        <v>11.98</v>
      </c>
      <c r="P2135" s="12">
        <v>0.21807867312703605</v>
      </c>
      <c r="Q2135" s="12">
        <v>8.657637515403141E-2</v>
      </c>
      <c r="R2135" s="12">
        <v>12.190518591633168</v>
      </c>
      <c r="S2135" s="8">
        <v>0</v>
      </c>
      <c r="T2135" s="8">
        <v>21</v>
      </c>
      <c r="U2135" s="12">
        <v>6.6799999999999998E-2</v>
      </c>
      <c r="V2135" s="12">
        <v>6.3E-3</v>
      </c>
    </row>
    <row r="2136" spans="1:22" x14ac:dyDescent="0.2">
      <c r="A2136" s="8">
        <v>2016</v>
      </c>
      <c r="B2136" s="8" t="s">
        <v>238</v>
      </c>
      <c r="C2136" s="9">
        <v>2.0899999999999998E-2</v>
      </c>
      <c r="D2136" s="10">
        <v>4.6600000000000003E-2</v>
      </c>
      <c r="E2136" s="12">
        <v>1</v>
      </c>
      <c r="F2136" s="11">
        <v>1.2964240852947946</v>
      </c>
      <c r="G2136" s="11">
        <v>0.21</v>
      </c>
      <c r="H2136" s="11">
        <v>0.31201237929424602</v>
      </c>
      <c r="I2136" s="11">
        <v>0.47</v>
      </c>
      <c r="J2136" s="11">
        <v>1.08</v>
      </c>
      <c r="K2136" s="9">
        <v>0.21240000000000001</v>
      </c>
      <c r="L2136" s="12">
        <v>0.69574543632637276</v>
      </c>
      <c r="M2136" s="12">
        <f t="shared" si="33"/>
        <v>2.07616589580805</v>
      </c>
      <c r="N2136" s="13">
        <v>0.48165707856924267</v>
      </c>
      <c r="O2136" s="12">
        <v>10.81</v>
      </c>
      <c r="P2136" s="12">
        <v>0.16230986295448752</v>
      </c>
      <c r="Q2136" s="12">
        <v>0.29642408529479447</v>
      </c>
      <c r="R2136" s="12">
        <v>12.109339024176576</v>
      </c>
      <c r="S2136" s="8">
        <v>0</v>
      </c>
      <c r="T2136" s="8">
        <v>22</v>
      </c>
      <c r="U2136" s="12">
        <v>6.2100000000000002E-2</v>
      </c>
      <c r="V2136" s="12">
        <v>6.6600000000000006E-2</v>
      </c>
    </row>
    <row r="2137" spans="1:22" x14ac:dyDescent="0.2">
      <c r="A2137" s="8">
        <v>2017</v>
      </c>
      <c r="B2137" s="8" t="s">
        <v>238</v>
      </c>
      <c r="C2137" s="9">
        <v>-5.3199999999999997E-2</v>
      </c>
      <c r="D2137" s="10">
        <v>-0.1147</v>
      </c>
      <c r="E2137" s="12">
        <v>1</v>
      </c>
      <c r="F2137" s="11">
        <v>1.1945013498485595</v>
      </c>
      <c r="G2137" s="11">
        <v>0.27</v>
      </c>
      <c r="H2137" s="11">
        <v>-1.7546965421540349E-2</v>
      </c>
      <c r="I2137" s="11">
        <v>0.51</v>
      </c>
      <c r="J2137" s="11">
        <v>1.04</v>
      </c>
      <c r="K2137" s="9">
        <v>0.12659999999999999</v>
      </c>
      <c r="L2137" s="12">
        <v>1.6259305692772834</v>
      </c>
      <c r="M2137" s="12">
        <f t="shared" si="33"/>
        <v>1.8105488459052468</v>
      </c>
      <c r="N2137" s="13">
        <v>0.55231870836382502</v>
      </c>
      <c r="O2137" s="12">
        <v>9.67</v>
      </c>
      <c r="P2137" s="12">
        <v>0.22497207726960972</v>
      </c>
      <c r="Q2137" s="12">
        <v>0.19450134984855941</v>
      </c>
      <c r="R2137" s="12">
        <v>12.119491848664161</v>
      </c>
      <c r="S2137" s="8">
        <v>0</v>
      </c>
      <c r="T2137" s="8">
        <v>21</v>
      </c>
      <c r="U2137" s="12">
        <v>6.8099999999999994E-2</v>
      </c>
      <c r="V2137" s="12">
        <v>3.5299999999999998E-2</v>
      </c>
    </row>
    <row r="2138" spans="1:22" x14ac:dyDescent="0.2">
      <c r="A2138" s="8">
        <v>2018</v>
      </c>
      <c r="B2138" s="8" t="s">
        <v>238</v>
      </c>
      <c r="C2138" s="9">
        <v>-8.72E-2</v>
      </c>
      <c r="D2138" s="10">
        <v>-0.22570000000000001</v>
      </c>
      <c r="E2138" s="12">
        <v>1</v>
      </c>
      <c r="F2138" s="11">
        <v>1.1922329858397476</v>
      </c>
      <c r="G2138" s="11">
        <v>0.19</v>
      </c>
      <c r="H2138" s="11">
        <v>-0.18370234692006351</v>
      </c>
      <c r="I2138" s="11">
        <v>0.44</v>
      </c>
      <c r="J2138" s="11">
        <v>1.03</v>
      </c>
      <c r="K2138" s="9">
        <v>0.10249999999999999</v>
      </c>
      <c r="L2138" s="12">
        <v>1.4464578205002321</v>
      </c>
      <c r="M2138" s="12">
        <f t="shared" si="33"/>
        <v>1.5685423771061675</v>
      </c>
      <c r="N2138" s="13">
        <v>0.63753457642943523</v>
      </c>
      <c r="O2138" s="12">
        <v>8.65</v>
      </c>
      <c r="P2138" s="12">
        <v>0.15856306001141487</v>
      </c>
      <c r="Q2138" s="12">
        <v>0.19223298583974757</v>
      </c>
      <c r="R2138" s="12">
        <v>12.114842045583218</v>
      </c>
      <c r="S2138" s="8">
        <v>0</v>
      </c>
      <c r="T2138" s="8">
        <v>23</v>
      </c>
      <c r="U2138" s="12">
        <v>7.0800000000000002E-2</v>
      </c>
      <c r="V2138" s="12">
        <v>3.5400000000000001E-2</v>
      </c>
    </row>
    <row r="2139" spans="1:22" x14ac:dyDescent="0.2">
      <c r="A2139" s="8">
        <v>2019</v>
      </c>
      <c r="B2139" s="8" t="s">
        <v>238</v>
      </c>
      <c r="C2139" s="9">
        <v>7.0000000000000001E-3</v>
      </c>
      <c r="D2139" s="10">
        <v>1.7999999999999999E-2</v>
      </c>
      <c r="E2139" s="12">
        <v>1</v>
      </c>
      <c r="F2139" s="11">
        <v>1.3849949961976211</v>
      </c>
      <c r="G2139" s="11">
        <v>0.19</v>
      </c>
      <c r="H2139" s="11">
        <v>0.31338001207482674</v>
      </c>
      <c r="I2139" s="11">
        <v>0.44</v>
      </c>
      <c r="J2139" s="11">
        <v>0.95</v>
      </c>
      <c r="K2139" s="9">
        <v>0.17199999999999999</v>
      </c>
      <c r="L2139" s="12">
        <v>-0.74938499926768165</v>
      </c>
      <c r="M2139" s="12">
        <f t="shared" si="33"/>
        <v>1.8742347853058603</v>
      </c>
      <c r="N2139" s="13">
        <v>0.53355108326879541</v>
      </c>
      <c r="O2139" s="12">
        <v>8.41</v>
      </c>
      <c r="P2139" s="12">
        <v>0.14252173087931155</v>
      </c>
      <c r="Q2139" s="12">
        <v>0.38499499619762101</v>
      </c>
      <c r="R2139" s="12">
        <v>12.006288677077256</v>
      </c>
      <c r="S2139" s="8">
        <v>0</v>
      </c>
      <c r="T2139" s="8">
        <v>21</v>
      </c>
      <c r="U2139" s="12">
        <v>7.0199999999999999E-2</v>
      </c>
      <c r="V2139" s="12">
        <v>2.7900000000000001E-2</v>
      </c>
    </row>
    <row r="2140" spans="1:22" x14ac:dyDescent="0.2">
      <c r="A2140" s="8">
        <v>2020</v>
      </c>
      <c r="B2140" s="8" t="s">
        <v>238</v>
      </c>
      <c r="C2140" s="9">
        <v>-3.0200000000000001E-2</v>
      </c>
      <c r="D2140" s="10">
        <v>-6.6600000000000006E-2</v>
      </c>
      <c r="E2140" s="12">
        <v>1</v>
      </c>
      <c r="F2140" s="11">
        <v>1.4088225199085995</v>
      </c>
      <c r="G2140" s="11">
        <v>0.21</v>
      </c>
      <c r="H2140" s="11">
        <v>7.8183806732252212E-2</v>
      </c>
      <c r="I2140" s="11">
        <v>0.53</v>
      </c>
      <c r="J2140" s="11">
        <v>0.95</v>
      </c>
      <c r="K2140" s="9">
        <v>0.17199999999999999</v>
      </c>
      <c r="L2140" s="12">
        <v>-0.81402776526055987</v>
      </c>
      <c r="M2140" s="12">
        <f t="shared" si="33"/>
        <v>1.9994879842261042</v>
      </c>
      <c r="N2140" s="13">
        <v>0.50012803672188455</v>
      </c>
      <c r="O2140" s="12">
        <v>8.92</v>
      </c>
      <c r="P2140" s="12">
        <v>0.14885672888138038</v>
      </c>
      <c r="Q2140" s="12">
        <v>0.40882251990859952</v>
      </c>
      <c r="R2140" s="12">
        <v>11.963075659545609</v>
      </c>
      <c r="S2140" s="8">
        <v>0</v>
      </c>
      <c r="T2140" s="8">
        <v>24</v>
      </c>
      <c r="U2140" s="12">
        <v>2.9100000000000001E-2</v>
      </c>
      <c r="V2140" s="12">
        <v>3.2300000000000002E-2</v>
      </c>
    </row>
    <row r="2141" spans="1:22" x14ac:dyDescent="0.2">
      <c r="A2141" s="8">
        <v>2021</v>
      </c>
      <c r="B2141" s="8" t="s">
        <v>238</v>
      </c>
      <c r="C2141" s="9">
        <v>1.1900000000000001E-2</v>
      </c>
      <c r="D2141" s="10">
        <v>2.6200000000000001E-2</v>
      </c>
      <c r="E2141" s="12">
        <v>0</v>
      </c>
      <c r="F2141" s="11">
        <v>1.4394968430916566</v>
      </c>
      <c r="G2141" s="11">
        <v>0.09</v>
      </c>
      <c r="H2141" s="11">
        <v>5.2614983055784145E-2</v>
      </c>
      <c r="I2141" s="11">
        <v>0.46</v>
      </c>
      <c r="J2141" s="11">
        <v>0.99</v>
      </c>
      <c r="K2141" s="9">
        <v>0.18179999999999999</v>
      </c>
      <c r="L2141" s="12">
        <v>0.64273223072512109</v>
      </c>
      <c r="M2141" s="12">
        <f t="shared" si="33"/>
        <v>1.928243321682606</v>
      </c>
      <c r="N2141" s="13">
        <v>0.51860674882430768</v>
      </c>
      <c r="O2141" s="12">
        <v>7.51</v>
      </c>
      <c r="P2141" s="12">
        <v>6.6233355130949675E-2</v>
      </c>
      <c r="Q2141" s="12">
        <v>0.43949684309165665</v>
      </c>
      <c r="R2141" s="12">
        <v>11.990041190583893</v>
      </c>
      <c r="S2141" s="8">
        <v>0</v>
      </c>
      <c r="T2141" s="8">
        <v>21</v>
      </c>
      <c r="U2141" s="12">
        <v>2.58E-2</v>
      </c>
      <c r="V2141" s="12">
        <v>1.84E-2</v>
      </c>
    </row>
    <row r="2142" spans="1:22" x14ac:dyDescent="0.2">
      <c r="A2142" s="8">
        <v>2022</v>
      </c>
      <c r="B2142" s="8" t="s">
        <v>238</v>
      </c>
      <c r="C2142" s="9">
        <v>1.9E-3</v>
      </c>
      <c r="D2142" s="10">
        <v>4.1999999999999997E-3</v>
      </c>
      <c r="E2142" s="12">
        <v>1</v>
      </c>
      <c r="F2142" s="11">
        <v>1.451868861667198</v>
      </c>
      <c r="G2142" s="11">
        <v>0.11</v>
      </c>
      <c r="H2142" s="11">
        <v>0.11046132837547624</v>
      </c>
      <c r="I2142" s="11">
        <v>0.47</v>
      </c>
      <c r="J2142" s="11">
        <v>1.1399999999999999</v>
      </c>
      <c r="K2142" s="9">
        <v>0.14560000000000001</v>
      </c>
      <c r="L2142" s="12">
        <v>0.47571467187764899</v>
      </c>
      <c r="M2142" s="12">
        <f t="shared" si="33"/>
        <v>1.9890526445439161</v>
      </c>
      <c r="N2142" s="13">
        <v>0.5027519018880956</v>
      </c>
      <c r="O2142" s="12">
        <v>8.14</v>
      </c>
      <c r="P2142" s="12">
        <v>8.008726473050054E-2</v>
      </c>
      <c r="Q2142" s="12">
        <v>0.45186886166719792</v>
      </c>
      <c r="R2142" s="12">
        <v>11.974804772334467</v>
      </c>
      <c r="S2142" s="8">
        <v>0</v>
      </c>
      <c r="T2142" s="8">
        <v>25</v>
      </c>
      <c r="U2142" s="12">
        <v>8.0199999999999994E-2</v>
      </c>
      <c r="V2142" s="12">
        <v>3.15E-2</v>
      </c>
    </row>
    <row r="2143" spans="1:22" x14ac:dyDescent="0.2">
      <c r="A2143" s="8">
        <v>2023</v>
      </c>
      <c r="B2143" s="8" t="s">
        <v>238</v>
      </c>
      <c r="C2143" s="9">
        <v>-7.9000000000000008E-3</v>
      </c>
      <c r="D2143" s="10">
        <v>-1.72E-2</v>
      </c>
      <c r="E2143" s="12">
        <v>1</v>
      </c>
      <c r="F2143" s="11">
        <v>1.3309609485395619</v>
      </c>
      <c r="G2143" s="11">
        <v>0.13</v>
      </c>
      <c r="H2143" s="11">
        <v>-4.6785314645474668E-2</v>
      </c>
      <c r="I2143" s="11">
        <v>0.44</v>
      </c>
      <c r="J2143" s="11">
        <v>0.95</v>
      </c>
      <c r="K2143" s="9">
        <v>0.13170000000000001</v>
      </c>
      <c r="L2143" s="12">
        <v>-1.2757252488719335</v>
      </c>
      <c r="M2143" s="12">
        <f t="shared" si="33"/>
        <v>1.8532512310136813</v>
      </c>
      <c r="N2143" s="13">
        <v>0.53959224915934656</v>
      </c>
      <c r="O2143" s="12">
        <v>6.45</v>
      </c>
      <c r="P2143" s="12">
        <v>9.8698881636626129E-2</v>
      </c>
      <c r="Q2143" s="12">
        <v>0.33096094853956198</v>
      </c>
      <c r="R2143" s="12">
        <v>11.966188382083407</v>
      </c>
      <c r="S2143" s="8">
        <v>0</v>
      </c>
      <c r="T2143" s="8">
        <v>21</v>
      </c>
      <c r="U2143" s="12">
        <v>5.0500000000000003E-2</v>
      </c>
      <c r="V2143" s="12">
        <v>3.2500000000000001E-2</v>
      </c>
    </row>
    <row r="2144" spans="1:22" x14ac:dyDescent="0.2">
      <c r="A2144" s="8">
        <v>2015</v>
      </c>
      <c r="B2144" s="8" t="s">
        <v>239</v>
      </c>
      <c r="C2144" s="9">
        <v>0.25879999999999997</v>
      </c>
      <c r="D2144" s="10">
        <v>0.27039999999999997</v>
      </c>
      <c r="E2144" s="12">
        <v>0</v>
      </c>
      <c r="F2144" s="11">
        <v>9.2977390166926313</v>
      </c>
      <c r="G2144" s="11">
        <v>0.57999999999999996</v>
      </c>
      <c r="H2144" s="11">
        <v>6.8606728449925587</v>
      </c>
      <c r="I2144" s="11">
        <v>1.28</v>
      </c>
      <c r="J2144" s="11">
        <v>0.79</v>
      </c>
      <c r="K2144" s="9">
        <v>0.5353</v>
      </c>
      <c r="L2144" s="12">
        <v>1</v>
      </c>
      <c r="M2144" s="12">
        <f t="shared" si="33"/>
        <v>19.855997802379797</v>
      </c>
      <c r="N2144" s="13">
        <v>5.0362616371771918E-2</v>
      </c>
      <c r="O2144" s="12">
        <v>171.77</v>
      </c>
      <c r="P2144" s="12">
        <v>6.3822826863786306E-2</v>
      </c>
      <c r="Q2144" s="12">
        <v>8.2977390166926313</v>
      </c>
      <c r="R2144" s="12">
        <v>11.353731748114559</v>
      </c>
      <c r="S2144" s="8">
        <v>0</v>
      </c>
      <c r="T2144" s="8">
        <v>27</v>
      </c>
      <c r="U2144" s="12">
        <v>6.6799999999999998E-2</v>
      </c>
      <c r="V2144" s="12">
        <v>6.3E-3</v>
      </c>
    </row>
    <row r="2145" spans="1:22" x14ac:dyDescent="0.2">
      <c r="A2145" s="8">
        <v>2016</v>
      </c>
      <c r="B2145" s="8" t="s">
        <v>239</v>
      </c>
      <c r="C2145" s="9">
        <v>0.28860000000000002</v>
      </c>
      <c r="D2145" s="10">
        <v>0.3019</v>
      </c>
      <c r="E2145" s="12">
        <v>0</v>
      </c>
      <c r="F2145" s="11">
        <v>14.739497035959296</v>
      </c>
      <c r="G2145" s="11">
        <v>0.75</v>
      </c>
      <c r="H2145" s="11">
        <v>7.6025847311288324</v>
      </c>
      <c r="I2145" s="11">
        <v>1.35</v>
      </c>
      <c r="J2145" s="11">
        <v>0.56999999999999995</v>
      </c>
      <c r="K2145" s="9">
        <v>0.80840000000000001</v>
      </c>
      <c r="L2145" s="12">
        <v>1</v>
      </c>
      <c r="M2145" s="12">
        <f t="shared" si="33"/>
        <v>26.086301576671985</v>
      </c>
      <c r="N2145" s="13">
        <v>3.833429576288664E-2</v>
      </c>
      <c r="O2145" s="12">
        <v>172</v>
      </c>
      <c r="P2145" s="12">
        <v>5.0936723292144354E-2</v>
      </c>
      <c r="Q2145" s="12">
        <v>13.739497035959296</v>
      </c>
      <c r="R2145" s="12">
        <v>11.403747852063379</v>
      </c>
      <c r="S2145" s="8">
        <v>0</v>
      </c>
      <c r="T2145" s="8">
        <v>28</v>
      </c>
      <c r="U2145" s="12">
        <v>6.2100000000000002E-2</v>
      </c>
      <c r="V2145" s="12">
        <v>6.6600000000000006E-2</v>
      </c>
    </row>
    <row r="2146" spans="1:22" x14ac:dyDescent="0.2">
      <c r="A2146" s="8">
        <v>2017</v>
      </c>
      <c r="B2146" s="8" t="s">
        <v>239</v>
      </c>
      <c r="C2146" s="9">
        <v>0.29559999999999997</v>
      </c>
      <c r="D2146" s="10">
        <v>0.30759999999999998</v>
      </c>
      <c r="E2146" s="12">
        <v>0</v>
      </c>
      <c r="F2146" s="11">
        <v>9.797218225719142</v>
      </c>
      <c r="G2146" s="11">
        <v>3.94</v>
      </c>
      <c r="H2146" s="11">
        <v>10.5243660796596</v>
      </c>
      <c r="I2146" s="11">
        <v>4.79</v>
      </c>
      <c r="J2146" s="11">
        <v>0.62</v>
      </c>
      <c r="K2146" s="9">
        <v>0.82899999999999996</v>
      </c>
      <c r="L2146" s="12">
        <v>1</v>
      </c>
      <c r="M2146" s="12">
        <f t="shared" si="33"/>
        <v>25.240611994055314</v>
      </c>
      <c r="N2146" s="13">
        <v>3.9618690713027115E-2</v>
      </c>
      <c r="O2146" s="12">
        <v>413.63</v>
      </c>
      <c r="P2146" s="12">
        <v>0.44043055328893327</v>
      </c>
      <c r="Q2146" s="12">
        <v>8.797218225719142</v>
      </c>
      <c r="R2146" s="12">
        <v>11.4032302198222</v>
      </c>
      <c r="S2146" s="8">
        <v>0</v>
      </c>
      <c r="T2146" s="8">
        <v>29</v>
      </c>
      <c r="U2146" s="12">
        <v>6.8099999999999994E-2</v>
      </c>
      <c r="V2146" s="12">
        <v>3.5299999999999998E-2</v>
      </c>
    </row>
    <row r="2147" spans="1:22" x14ac:dyDescent="0.2">
      <c r="A2147" s="8">
        <v>2018</v>
      </c>
      <c r="B2147" s="8" t="s">
        <v>239</v>
      </c>
      <c r="C2147" s="9">
        <v>0.24490000000000001</v>
      </c>
      <c r="D2147" s="10">
        <v>0.2535</v>
      </c>
      <c r="E2147" s="12">
        <v>0</v>
      </c>
      <c r="F2147" s="11">
        <v>20.409806971870623</v>
      </c>
      <c r="G2147" s="11">
        <v>8.3800000000000008</v>
      </c>
      <c r="H2147" s="11">
        <v>11.929778990904271</v>
      </c>
      <c r="I2147" s="11">
        <v>19.8</v>
      </c>
      <c r="J2147" s="11">
        <v>0.61</v>
      </c>
      <c r="K2147" s="9">
        <v>0.63460000000000005</v>
      </c>
      <c r="L2147" s="12">
        <v>1</v>
      </c>
      <c r="M2147" s="12">
        <f t="shared" si="33"/>
        <v>33.879420706770098</v>
      </c>
      <c r="N2147" s="13">
        <v>2.9516443290311948E-2</v>
      </c>
      <c r="O2147" s="12">
        <v>1075.8</v>
      </c>
      <c r="P2147" s="12">
        <v>0.41246218274943858</v>
      </c>
      <c r="Q2147" s="12">
        <v>19.409806971870623</v>
      </c>
      <c r="R2147" s="12">
        <v>11.496967891644916</v>
      </c>
      <c r="S2147" s="8">
        <v>0</v>
      </c>
      <c r="T2147" s="8">
        <v>30</v>
      </c>
      <c r="U2147" s="12">
        <v>7.0800000000000002E-2</v>
      </c>
      <c r="V2147" s="12">
        <v>3.5400000000000001E-2</v>
      </c>
    </row>
    <row r="2148" spans="1:22" x14ac:dyDescent="0.2">
      <c r="A2148" s="8">
        <v>2019</v>
      </c>
      <c r="B2148" s="8" t="s">
        <v>239</v>
      </c>
      <c r="C2148" s="9">
        <v>0.19689999999999999</v>
      </c>
      <c r="D2148" s="10">
        <v>0.2064</v>
      </c>
      <c r="E2148" s="12">
        <v>0</v>
      </c>
      <c r="F2148" s="11">
        <v>12.672707978873614</v>
      </c>
      <c r="G2148" s="11">
        <v>1.48</v>
      </c>
      <c r="H2148" s="11">
        <v>3.9950429735134749</v>
      </c>
      <c r="I2148" s="11">
        <v>7.03</v>
      </c>
      <c r="J2148" s="11">
        <v>0.52</v>
      </c>
      <c r="K2148" s="9">
        <v>0.50919999999999999</v>
      </c>
      <c r="L2148" s="12">
        <v>1</v>
      </c>
      <c r="M2148" s="12">
        <f t="shared" si="33"/>
        <v>16.651757108658799</v>
      </c>
      <c r="N2148" s="13">
        <v>6.005372246752308E-2</v>
      </c>
      <c r="O2148" s="12">
        <v>209.56</v>
      </c>
      <c r="P2148" s="12">
        <v>0.11681451176289441</v>
      </c>
      <c r="Q2148" s="12">
        <v>11.672707978873614</v>
      </c>
      <c r="R2148" s="12">
        <v>11.565987189544476</v>
      </c>
      <c r="S2148" s="8">
        <v>0</v>
      </c>
      <c r="T2148" s="8">
        <v>31</v>
      </c>
      <c r="U2148" s="12">
        <v>7.0199999999999999E-2</v>
      </c>
      <c r="V2148" s="12">
        <v>2.7900000000000001E-2</v>
      </c>
    </row>
    <row r="2149" spans="1:22" x14ac:dyDescent="0.2">
      <c r="A2149" s="8">
        <v>2020</v>
      </c>
      <c r="B2149" s="8" t="s">
        <v>239</v>
      </c>
      <c r="C2149" s="9">
        <v>1.9E-3</v>
      </c>
      <c r="D2149" s="10">
        <v>2E-3</v>
      </c>
      <c r="E2149" s="12">
        <v>0</v>
      </c>
      <c r="F2149" s="11">
        <v>11.311749343181353</v>
      </c>
      <c r="G2149" s="11">
        <v>0.84</v>
      </c>
      <c r="H2149" s="11">
        <v>0.29364762207737855</v>
      </c>
      <c r="I2149" s="11">
        <v>10.9</v>
      </c>
      <c r="J2149" s="11">
        <v>0.12</v>
      </c>
      <c r="K2149" s="9">
        <v>-0.19220000000000001</v>
      </c>
      <c r="L2149" s="12">
        <v>1.0398555009034596</v>
      </c>
      <c r="M2149" s="12">
        <f t="shared" si="33"/>
        <v>13.479411189087875</v>
      </c>
      <c r="N2149" s="13">
        <v>7.4187216783589194E-2</v>
      </c>
      <c r="O2149" s="12">
        <v>36.89</v>
      </c>
      <c r="P2149" s="12">
        <v>7.4058371968860559E-2</v>
      </c>
      <c r="Q2149" s="12">
        <v>10.311749343181353</v>
      </c>
      <c r="R2149" s="12">
        <v>11.511773867995586</v>
      </c>
      <c r="S2149" s="8">
        <v>0</v>
      </c>
      <c r="T2149" s="8">
        <v>32</v>
      </c>
      <c r="U2149" s="12">
        <v>2.9100000000000001E-2</v>
      </c>
      <c r="V2149" s="12">
        <v>3.2300000000000002E-2</v>
      </c>
    </row>
    <row r="2150" spans="1:22" x14ac:dyDescent="0.2">
      <c r="A2150" s="8">
        <v>2021</v>
      </c>
      <c r="B2150" s="8" t="s">
        <v>239</v>
      </c>
      <c r="C2150" s="9">
        <v>5.1999999999999998E-3</v>
      </c>
      <c r="D2150" s="10">
        <v>5.4999999999999997E-3</v>
      </c>
      <c r="E2150" s="12">
        <v>0</v>
      </c>
      <c r="F2150" s="11">
        <v>25.153994281945064</v>
      </c>
      <c r="G2150" s="11">
        <v>3.7</v>
      </c>
      <c r="H2150" s="11">
        <v>0.38622012681091988</v>
      </c>
      <c r="I2150" s="11">
        <v>24.25</v>
      </c>
      <c r="J2150" s="11">
        <v>0.11</v>
      </c>
      <c r="K2150" s="9">
        <v>-0.43559999999999999</v>
      </c>
      <c r="L2150" s="12">
        <v>1</v>
      </c>
      <c r="M2150" s="12">
        <f t="shared" si="33"/>
        <v>26.76954024452349</v>
      </c>
      <c r="N2150" s="13">
        <v>3.7355889972917257E-2</v>
      </c>
      <c r="O2150" s="12">
        <v>47.22</v>
      </c>
      <c r="P2150" s="12">
        <v>0.14709095880388384</v>
      </c>
      <c r="Q2150" s="12">
        <v>24.153994281945064</v>
      </c>
      <c r="R2150" s="12">
        <v>11.48792042370872</v>
      </c>
      <c r="S2150" s="8">
        <v>0</v>
      </c>
      <c r="T2150" s="8">
        <v>33</v>
      </c>
      <c r="U2150" s="12">
        <v>2.58E-2</v>
      </c>
      <c r="V2150" s="12">
        <v>1.84E-2</v>
      </c>
    </row>
    <row r="2151" spans="1:22" x14ac:dyDescent="0.2">
      <c r="A2151" s="8">
        <v>2022</v>
      </c>
      <c r="B2151" s="8" t="s">
        <v>239</v>
      </c>
      <c r="C2151" s="9">
        <v>9.0999999999999998E-2</v>
      </c>
      <c r="D2151" s="10">
        <v>9.6199999999999994E-2</v>
      </c>
      <c r="E2151" s="12">
        <v>0</v>
      </c>
      <c r="F2151" s="11">
        <v>13.784118113202458</v>
      </c>
      <c r="G2151" s="11">
        <v>0.08</v>
      </c>
      <c r="H2151" s="11">
        <v>0.69968076494313347</v>
      </c>
      <c r="I2151" s="11">
        <v>12.41</v>
      </c>
      <c r="J2151" s="11">
        <v>0.2</v>
      </c>
      <c r="K2151" s="9">
        <v>0.42199999999999999</v>
      </c>
      <c r="L2151" s="12">
        <v>1</v>
      </c>
      <c r="M2151" s="12">
        <f t="shared" si="33"/>
        <v>14.382968798280816</v>
      </c>
      <c r="N2151" s="13">
        <v>6.9526675196537255E-2</v>
      </c>
      <c r="O2151" s="12">
        <v>194.13</v>
      </c>
      <c r="P2151" s="12">
        <v>5.8140587183050495E-3</v>
      </c>
      <c r="Q2151" s="12">
        <v>12.784118113202458</v>
      </c>
      <c r="R2151" s="12">
        <v>11.535459159604878</v>
      </c>
      <c r="S2151" s="8">
        <v>0</v>
      </c>
      <c r="T2151" s="8">
        <v>34</v>
      </c>
      <c r="U2151" s="12">
        <v>8.0199999999999994E-2</v>
      </c>
      <c r="V2151" s="12">
        <v>3.15E-2</v>
      </c>
    </row>
    <row r="2152" spans="1:22" x14ac:dyDescent="0.2">
      <c r="A2152" s="8">
        <v>2023</v>
      </c>
      <c r="B2152" s="8" t="s">
        <v>239</v>
      </c>
      <c r="C2152" s="9">
        <v>5.21E-2</v>
      </c>
      <c r="D2152" s="10">
        <v>5.6399999999999999E-2</v>
      </c>
      <c r="E2152" s="12">
        <v>0</v>
      </c>
      <c r="F2152" s="11">
        <v>11.463986173917922</v>
      </c>
      <c r="G2152" s="11">
        <v>7.0000000000000007E-2</v>
      </c>
      <c r="H2152" s="11">
        <v>8.0067690948138426E-2</v>
      </c>
      <c r="I2152" s="11">
        <v>10.39</v>
      </c>
      <c r="J2152" s="11">
        <v>0.12</v>
      </c>
      <c r="K2152" s="9">
        <v>0.18110000000000001</v>
      </c>
      <c r="L2152" s="12">
        <v>1</v>
      </c>
      <c r="M2152" s="12">
        <f t="shared" si="33"/>
        <v>11.878313179247288</v>
      </c>
      <c r="N2152" s="13">
        <v>8.4187037747675261E-2</v>
      </c>
      <c r="O2152" s="12">
        <v>97.57</v>
      </c>
      <c r="P2152" s="12">
        <v>6.5057697118293166E-3</v>
      </c>
      <c r="Q2152" s="12">
        <v>10.463986173917922</v>
      </c>
      <c r="R2152" s="12">
        <v>11.558320017927786</v>
      </c>
      <c r="S2152" s="8">
        <v>0</v>
      </c>
      <c r="T2152" s="8">
        <v>35</v>
      </c>
      <c r="U2152" s="12">
        <v>5.0500000000000003E-2</v>
      </c>
      <c r="V2152" s="12">
        <v>3.2500000000000001E-2</v>
      </c>
    </row>
    <row r="2153" spans="1:22" x14ac:dyDescent="0.2">
      <c r="A2153" s="8">
        <v>2015</v>
      </c>
      <c r="B2153" s="8" t="s">
        <v>240</v>
      </c>
      <c r="C2153" s="9">
        <v>4.0099999999999997E-2</v>
      </c>
      <c r="D2153" s="10">
        <v>7.22E-2</v>
      </c>
      <c r="E2153" s="12">
        <v>0</v>
      </c>
      <c r="F2153" s="11">
        <v>2.7076816554318239</v>
      </c>
      <c r="G2153" s="11">
        <v>0</v>
      </c>
      <c r="H2153" s="11">
        <v>-1.0507475848454559</v>
      </c>
      <c r="I2153" s="11">
        <v>1.76</v>
      </c>
      <c r="J2153" s="11">
        <v>0.89</v>
      </c>
      <c r="K2153" s="9">
        <v>6.9400000000000003E-2</v>
      </c>
      <c r="L2153" s="12">
        <v>0.33193710764364681</v>
      </c>
      <c r="M2153" s="12">
        <f t="shared" si="33"/>
        <v>2.9373610103369452</v>
      </c>
      <c r="N2153" s="13">
        <v>0.34044164012556627</v>
      </c>
      <c r="O2153" s="12">
        <v>1.1100000000000001</v>
      </c>
      <c r="P2153" s="12">
        <v>1.3603428291373188E-3</v>
      </c>
      <c r="Q2153" s="12">
        <v>1.7076816554318239</v>
      </c>
      <c r="R2153" s="12">
        <v>11.238294563971063</v>
      </c>
      <c r="S2153" s="8">
        <v>0</v>
      </c>
      <c r="T2153" s="8">
        <v>10</v>
      </c>
      <c r="U2153" s="12">
        <v>6.6799999999999998E-2</v>
      </c>
      <c r="V2153" s="12">
        <v>6.3E-3</v>
      </c>
    </row>
    <row r="2154" spans="1:22" x14ac:dyDescent="0.2">
      <c r="A2154" s="8">
        <v>2016</v>
      </c>
      <c r="B2154" s="8" t="s">
        <v>240</v>
      </c>
      <c r="C2154" s="9">
        <v>9.3200000000000005E-2</v>
      </c>
      <c r="D2154" s="10">
        <v>0.1356</v>
      </c>
      <c r="E2154" s="12">
        <v>0</v>
      </c>
      <c r="F2154" s="11">
        <v>2.5414255967976649</v>
      </c>
      <c r="G2154" s="11">
        <v>0.23</v>
      </c>
      <c r="H2154" s="11">
        <v>-1.6095660148114201</v>
      </c>
      <c r="I2154" s="11">
        <v>1</v>
      </c>
      <c r="J2154" s="11">
        <v>1.1399999999999999</v>
      </c>
      <c r="K2154" s="9">
        <v>0.1328</v>
      </c>
      <c r="L2154" s="12">
        <v>0.87058301569724228</v>
      </c>
      <c r="M2154" s="12">
        <f t="shared" si="33"/>
        <v>3.4420911785227841</v>
      </c>
      <c r="N2154" s="13">
        <v>0.29052106644925146</v>
      </c>
      <c r="O2154" s="12">
        <v>4.25</v>
      </c>
      <c r="P2154" s="12">
        <v>9.1763471435276939E-2</v>
      </c>
      <c r="Q2154" s="12">
        <v>1.5414255967976651</v>
      </c>
      <c r="R2154" s="12">
        <v>11.335083799742863</v>
      </c>
      <c r="S2154" s="8">
        <v>0</v>
      </c>
      <c r="T2154" s="8">
        <v>11</v>
      </c>
      <c r="U2154" s="12">
        <v>6.2100000000000002E-2</v>
      </c>
      <c r="V2154" s="12">
        <v>6.6600000000000006E-2</v>
      </c>
    </row>
    <row r="2155" spans="1:22" x14ac:dyDescent="0.2">
      <c r="A2155" s="8">
        <v>2017</v>
      </c>
      <c r="B2155" s="8" t="s">
        <v>240</v>
      </c>
      <c r="C2155" s="9">
        <v>0.11899999999999999</v>
      </c>
      <c r="D2155" s="10">
        <v>0.17380000000000001</v>
      </c>
      <c r="E2155" s="12">
        <v>0</v>
      </c>
      <c r="F2155" s="11">
        <v>1.1659637194806709</v>
      </c>
      <c r="G2155" s="11">
        <v>0.17</v>
      </c>
      <c r="H2155" s="11">
        <v>-7.3416060409658798E-2</v>
      </c>
      <c r="I2155" s="11">
        <v>0.18</v>
      </c>
      <c r="J2155" s="11">
        <v>1.24</v>
      </c>
      <c r="K2155" s="9">
        <v>0.16239999999999999</v>
      </c>
      <c r="L2155" s="12">
        <v>0.89296058743223528</v>
      </c>
      <c r="M2155" s="12">
        <f t="shared" si="33"/>
        <v>2.982786717255419</v>
      </c>
      <c r="N2155" s="13">
        <v>0.33525695760109187</v>
      </c>
      <c r="O2155" s="12">
        <v>100.94</v>
      </c>
      <c r="P2155" s="12">
        <v>0.14571151815737135</v>
      </c>
      <c r="Q2155" s="12">
        <v>0.16596371948067098</v>
      </c>
      <c r="R2155" s="12">
        <v>11.432551993241923</v>
      </c>
      <c r="S2155" s="8">
        <v>0</v>
      </c>
      <c r="T2155" s="8">
        <v>12</v>
      </c>
      <c r="U2155" s="12">
        <v>6.8099999999999994E-2</v>
      </c>
      <c r="V2155" s="12">
        <v>3.5299999999999998E-2</v>
      </c>
    </row>
    <row r="2156" spans="1:22" x14ac:dyDescent="0.2">
      <c r="A2156" s="8">
        <v>2018</v>
      </c>
      <c r="B2156" s="8" t="s">
        <v>240</v>
      </c>
      <c r="C2156" s="9">
        <v>4.7100000000000003E-2</v>
      </c>
      <c r="D2156" s="10">
        <v>7.6999999999999999E-2</v>
      </c>
      <c r="E2156" s="12">
        <v>1</v>
      </c>
      <c r="F2156" s="11">
        <v>1.1346704343102612</v>
      </c>
      <c r="G2156" s="11">
        <v>0.1</v>
      </c>
      <c r="H2156" s="11">
        <v>-5.7689110965801323E-2</v>
      </c>
      <c r="I2156" s="11">
        <v>0.63</v>
      </c>
      <c r="J2156" s="11">
        <v>1.71</v>
      </c>
      <c r="K2156" s="9">
        <v>8.2900000000000001E-2</v>
      </c>
      <c r="L2156" s="12">
        <v>0.81980172440609322</v>
      </c>
      <c r="M2156" s="12">
        <f t="shared" si="33"/>
        <v>2.3249042027626392</v>
      </c>
      <c r="N2156" s="13">
        <v>0.43012524938090746</v>
      </c>
      <c r="O2156" s="12">
        <v>22.5</v>
      </c>
      <c r="P2156" s="12">
        <v>8.5520091159543773E-2</v>
      </c>
      <c r="Q2156" s="12">
        <v>0.13467043431026121</v>
      </c>
      <c r="R2156" s="12">
        <v>11.532871575710432</v>
      </c>
      <c r="S2156" s="8">
        <v>0</v>
      </c>
      <c r="T2156" s="8">
        <v>13</v>
      </c>
      <c r="U2156" s="12">
        <v>7.0800000000000002E-2</v>
      </c>
      <c r="V2156" s="12">
        <v>3.5400000000000001E-2</v>
      </c>
    </row>
    <row r="2157" spans="1:22" x14ac:dyDescent="0.2">
      <c r="A2157" s="8">
        <v>2019</v>
      </c>
      <c r="B2157" s="8" t="s">
        <v>240</v>
      </c>
      <c r="C2157" s="9">
        <v>9.2999999999999992E-3</v>
      </c>
      <c r="D2157" s="10">
        <v>1.8599999999999998E-2</v>
      </c>
      <c r="E2157" s="12">
        <v>1</v>
      </c>
      <c r="F2157" s="11">
        <v>1.1567638945671248</v>
      </c>
      <c r="G2157" s="11">
        <v>0.04</v>
      </c>
      <c r="H2157" s="11">
        <v>-0.2323119318313982</v>
      </c>
      <c r="I2157" s="11">
        <v>0.84</v>
      </c>
      <c r="J2157" s="11">
        <v>2.16</v>
      </c>
      <c r="K2157" s="9">
        <v>6.1199999999999997E-2</v>
      </c>
      <c r="L2157" s="12">
        <v>0.59541198116463534</v>
      </c>
      <c r="M2157" s="12">
        <f t="shared" si="33"/>
        <v>1.8094988179602136</v>
      </c>
      <c r="N2157" s="13">
        <v>0.55263921151784223</v>
      </c>
      <c r="O2157" s="12">
        <v>8.4</v>
      </c>
      <c r="P2157" s="12">
        <v>3.2969041651337405E-2</v>
      </c>
      <c r="Q2157" s="12">
        <v>0.15676389456712475</v>
      </c>
      <c r="R2157" s="12">
        <v>11.646063735705468</v>
      </c>
      <c r="S2157" s="8">
        <v>0</v>
      </c>
      <c r="T2157" s="8">
        <v>14</v>
      </c>
      <c r="U2157" s="12">
        <v>7.0199999999999999E-2</v>
      </c>
      <c r="V2157" s="12">
        <v>2.7900000000000001E-2</v>
      </c>
    </row>
    <row r="2158" spans="1:22" x14ac:dyDescent="0.2">
      <c r="A2158" s="8">
        <v>2020</v>
      </c>
      <c r="B2158" s="8" t="s">
        <v>240</v>
      </c>
      <c r="C2158" s="9">
        <v>1.2999999999999999E-3</v>
      </c>
      <c r="D2158" s="10">
        <v>2.8E-3</v>
      </c>
      <c r="E2158" s="12">
        <v>1</v>
      </c>
      <c r="F2158" s="11">
        <v>1.0355821607658902</v>
      </c>
      <c r="G2158" s="11">
        <v>0.03</v>
      </c>
      <c r="H2158" s="11">
        <v>-0.10594578553781014</v>
      </c>
      <c r="I2158" s="11">
        <v>0.7</v>
      </c>
      <c r="J2158" s="11">
        <v>1.81</v>
      </c>
      <c r="K2158" s="9">
        <v>5.57E-2</v>
      </c>
      <c r="L2158" s="12">
        <v>0.47721057874256256</v>
      </c>
      <c r="M2158" s="12">
        <f t="shared" si="33"/>
        <v>1.8091112537050804</v>
      </c>
      <c r="N2158" s="13">
        <v>0.55275760291247356</v>
      </c>
      <c r="O2158" s="12">
        <v>7.5</v>
      </c>
      <c r="P2158" s="12">
        <v>2.9553673107260522E-2</v>
      </c>
      <c r="Q2158" s="12">
        <v>3.5582160765890047E-2</v>
      </c>
      <c r="R2158" s="12">
        <v>11.647414987299969</v>
      </c>
      <c r="S2158" s="8">
        <v>0</v>
      </c>
      <c r="T2158" s="8">
        <v>15</v>
      </c>
      <c r="U2158" s="12">
        <v>2.9100000000000001E-2</v>
      </c>
      <c r="V2158" s="12">
        <v>3.2300000000000002E-2</v>
      </c>
    </row>
    <row r="2159" spans="1:22" x14ac:dyDescent="0.2">
      <c r="A2159" s="8">
        <v>2021</v>
      </c>
      <c r="B2159" s="8" t="s">
        <v>240</v>
      </c>
      <c r="C2159" s="9">
        <v>3.1E-2</v>
      </c>
      <c r="D2159" s="10">
        <v>7.6100000000000001E-2</v>
      </c>
      <c r="E2159" s="12">
        <v>1</v>
      </c>
      <c r="F2159" s="11">
        <v>0.99236686947653108</v>
      </c>
      <c r="G2159" s="11">
        <v>0.03</v>
      </c>
      <c r="H2159" s="11">
        <v>-3.4696076847329574E-2</v>
      </c>
      <c r="I2159" s="11">
        <v>0.79</v>
      </c>
      <c r="J2159" s="11">
        <v>2.87</v>
      </c>
      <c r="K2159" s="9">
        <v>4.7100000000000003E-2</v>
      </c>
      <c r="L2159" s="12">
        <v>0.70987205864448533</v>
      </c>
      <c r="M2159" s="12">
        <f t="shared" si="33"/>
        <v>1.6011691364420708</v>
      </c>
      <c r="N2159" s="13">
        <v>0.62454363954459058</v>
      </c>
      <c r="O2159" s="12">
        <v>11.44</v>
      </c>
      <c r="P2159" s="12">
        <v>3.1951219565870548E-2</v>
      </c>
      <c r="Q2159" s="12">
        <v>-7.6331305234689645E-3</v>
      </c>
      <c r="R2159" s="12">
        <v>11.756473826685129</v>
      </c>
      <c r="S2159" s="8">
        <v>0</v>
      </c>
      <c r="T2159" s="8">
        <v>16</v>
      </c>
      <c r="U2159" s="12">
        <v>2.58E-2</v>
      </c>
      <c r="V2159" s="12">
        <v>1.84E-2</v>
      </c>
    </row>
    <row r="2160" spans="1:22" x14ac:dyDescent="0.2">
      <c r="A2160" s="8">
        <v>2022</v>
      </c>
      <c r="B2160" s="8" t="s">
        <v>240</v>
      </c>
      <c r="C2160" s="9">
        <v>1.9599999999999999E-2</v>
      </c>
      <c r="D2160" s="10">
        <v>5.1200000000000002E-2</v>
      </c>
      <c r="E2160" s="12">
        <v>1</v>
      </c>
      <c r="F2160" s="11">
        <v>1.1103336090643936</v>
      </c>
      <c r="G2160" s="11">
        <v>0.03</v>
      </c>
      <c r="H2160" s="11">
        <v>-0.21822461897109161</v>
      </c>
      <c r="I2160" s="11">
        <v>0.57999999999999996</v>
      </c>
      <c r="J2160" s="11">
        <v>2.27</v>
      </c>
      <c r="K2160" s="9">
        <v>5.28E-2</v>
      </c>
      <c r="L2160" s="12">
        <v>0.63449566213033226</v>
      </c>
      <c r="M2160" s="12">
        <f t="shared" si="33"/>
        <v>1.6413321513655919</v>
      </c>
      <c r="N2160" s="13">
        <v>0.60926120235200287</v>
      </c>
      <c r="O2160" s="12">
        <v>8.7200000000000006</v>
      </c>
      <c r="P2160" s="12">
        <v>2.8402150003946885E-2</v>
      </c>
      <c r="Q2160" s="12">
        <v>0.1103336090643937</v>
      </c>
      <c r="R2160" s="12">
        <v>11.761392913667517</v>
      </c>
      <c r="S2160" s="8">
        <v>0</v>
      </c>
      <c r="T2160" s="8">
        <v>17</v>
      </c>
      <c r="U2160" s="12">
        <v>8.0199999999999994E-2</v>
      </c>
      <c r="V2160" s="12">
        <v>3.15E-2</v>
      </c>
    </row>
    <row r="2161" spans="1:22" x14ac:dyDescent="0.2">
      <c r="A2161" s="8">
        <v>2023</v>
      </c>
      <c r="B2161" s="8" t="s">
        <v>240</v>
      </c>
      <c r="C2161" s="9">
        <v>5.0000000000000001E-3</v>
      </c>
      <c r="D2161" s="10">
        <v>1.32E-2</v>
      </c>
      <c r="E2161" s="12">
        <v>1</v>
      </c>
      <c r="F2161" s="11">
        <v>1.061271721187502</v>
      </c>
      <c r="G2161" s="11">
        <v>0.03</v>
      </c>
      <c r="H2161" s="11">
        <v>-1.2105998739885252E-2</v>
      </c>
      <c r="I2161" s="11">
        <v>0.32</v>
      </c>
      <c r="J2161" s="11">
        <v>2.2000000000000002</v>
      </c>
      <c r="K2161" s="9">
        <v>5.1299999999999998E-2</v>
      </c>
      <c r="L2161" s="12">
        <v>0.52923579333767523</v>
      </c>
      <c r="M2161" s="12">
        <f t="shared" si="33"/>
        <v>1.5711848930083236</v>
      </c>
      <c r="N2161" s="13">
        <v>0.63646233135892449</v>
      </c>
      <c r="O2161" s="12">
        <v>13.83</v>
      </c>
      <c r="P2161" s="12">
        <v>3.2712681166678838E-2</v>
      </c>
      <c r="Q2161" s="12">
        <v>6.1271721187502015E-2</v>
      </c>
      <c r="R2161" s="12">
        <v>11.815767244556893</v>
      </c>
      <c r="S2161" s="8">
        <v>0</v>
      </c>
      <c r="T2161" s="8">
        <v>18</v>
      </c>
      <c r="U2161" s="12">
        <v>5.0500000000000003E-2</v>
      </c>
      <c r="V2161" s="12">
        <v>3.2500000000000001E-2</v>
      </c>
    </row>
    <row r="2162" spans="1:22" x14ac:dyDescent="0.2">
      <c r="A2162" s="8">
        <v>2015</v>
      </c>
      <c r="B2162" s="8" t="s">
        <v>241</v>
      </c>
      <c r="C2162" s="9">
        <v>4.6800000000000001E-2</v>
      </c>
      <c r="D2162" s="10">
        <v>0.1308</v>
      </c>
      <c r="E2162" s="12">
        <v>1</v>
      </c>
      <c r="F2162" s="11">
        <v>1.2746117921623454</v>
      </c>
      <c r="G2162" s="11">
        <v>0.24</v>
      </c>
      <c r="H2162" s="11">
        <v>-0.15206506127401634</v>
      </c>
      <c r="I2162" s="11">
        <v>0.46</v>
      </c>
      <c r="J2162" s="11">
        <v>0.13</v>
      </c>
      <c r="K2162" s="9">
        <v>0.63270000000000004</v>
      </c>
      <c r="L2162" s="12">
        <v>0.67138900364989951</v>
      </c>
      <c r="M2162" s="12">
        <f t="shared" si="33"/>
        <v>1.5477259440963811</v>
      </c>
      <c r="N2162" s="13">
        <v>0.6461092183757613</v>
      </c>
      <c r="O2162" s="12">
        <v>59.39</v>
      </c>
      <c r="P2162" s="12">
        <v>0.19685800350877128</v>
      </c>
      <c r="Q2162" s="12">
        <v>0.27461179216234549</v>
      </c>
      <c r="R2162" s="12">
        <v>11.934974554831868</v>
      </c>
      <c r="S2162" s="8">
        <v>0</v>
      </c>
      <c r="T2162" s="8">
        <v>2</v>
      </c>
      <c r="U2162" s="12">
        <v>6.6799999999999998E-2</v>
      </c>
      <c r="V2162" s="12">
        <v>6.3E-3</v>
      </c>
    </row>
    <row r="2163" spans="1:22" x14ac:dyDescent="0.2">
      <c r="A2163" s="8">
        <v>2016</v>
      </c>
      <c r="B2163" s="8" t="s">
        <v>241</v>
      </c>
      <c r="C2163" s="9">
        <v>5.0099999999999999E-2</v>
      </c>
      <c r="D2163" s="10">
        <v>0.16309999999999999</v>
      </c>
      <c r="E2163" s="12">
        <v>1</v>
      </c>
      <c r="F2163" s="11">
        <v>0.207088928920209</v>
      </c>
      <c r="G2163" s="11">
        <v>0.01</v>
      </c>
      <c r="H2163" s="11">
        <v>0.10645359875254438</v>
      </c>
      <c r="I2163" s="11">
        <v>0.19</v>
      </c>
      <c r="J2163" s="11">
        <v>0.13</v>
      </c>
      <c r="K2163" s="9">
        <v>0.67020000000000002</v>
      </c>
      <c r="L2163" s="12">
        <v>0.65931936588458828</v>
      </c>
      <c r="M2163" s="12">
        <f t="shared" si="33"/>
        <v>1.3878552893727221</v>
      </c>
      <c r="N2163" s="13">
        <v>0.72053621703742365</v>
      </c>
      <c r="O2163" s="12">
        <v>39.81</v>
      </c>
      <c r="P2163" s="12">
        <v>4.826883852423304E-2</v>
      </c>
      <c r="Q2163" s="12">
        <v>-0.79291107107979097</v>
      </c>
      <c r="R2163" s="12">
        <v>12.159879742541337</v>
      </c>
      <c r="S2163" s="8">
        <v>0</v>
      </c>
      <c r="T2163" s="8">
        <v>3</v>
      </c>
      <c r="U2163" s="12">
        <v>6.2100000000000002E-2</v>
      </c>
      <c r="V2163" s="12">
        <v>6.6600000000000006E-2</v>
      </c>
    </row>
    <row r="2164" spans="1:22" x14ac:dyDescent="0.2">
      <c r="A2164" s="8">
        <v>2017</v>
      </c>
      <c r="B2164" s="8" t="s">
        <v>241</v>
      </c>
      <c r="C2164" s="9">
        <v>4.3200000000000002E-2</v>
      </c>
      <c r="D2164" s="10">
        <v>0.13220000000000001</v>
      </c>
      <c r="E2164" s="12">
        <v>1</v>
      </c>
      <c r="F2164" s="11">
        <v>0.51159634269436072</v>
      </c>
      <c r="G2164" s="11">
        <v>0.38</v>
      </c>
      <c r="H2164" s="11">
        <v>0.17186881061400053</v>
      </c>
      <c r="I2164" s="11">
        <v>0.49</v>
      </c>
      <c r="J2164" s="11">
        <v>0.11</v>
      </c>
      <c r="K2164" s="9">
        <v>0.68359999999999999</v>
      </c>
      <c r="L2164" s="12">
        <v>0.62523205299616602</v>
      </c>
      <c r="M2164" s="12">
        <f t="shared" si="33"/>
        <v>1.5609409564377561</v>
      </c>
      <c r="N2164" s="13">
        <v>0.64063922205111024</v>
      </c>
      <c r="O2164" s="12">
        <v>33.5</v>
      </c>
      <c r="P2164" s="12">
        <v>0.76870948545573947</v>
      </c>
      <c r="Q2164" s="12">
        <v>-0.48840365730563928</v>
      </c>
      <c r="R2164" s="12">
        <v>12.316339435735681</v>
      </c>
      <c r="S2164" s="8">
        <v>0</v>
      </c>
      <c r="T2164" s="8">
        <v>4</v>
      </c>
      <c r="U2164" s="12">
        <v>6.8099999999999994E-2</v>
      </c>
      <c r="V2164" s="12">
        <v>3.5299999999999998E-2</v>
      </c>
    </row>
    <row r="2165" spans="1:22" x14ac:dyDescent="0.2">
      <c r="A2165" s="8">
        <v>2018</v>
      </c>
      <c r="B2165" s="8" t="s">
        <v>241</v>
      </c>
      <c r="C2165" s="9">
        <v>9.8400000000000001E-2</v>
      </c>
      <c r="D2165" s="10">
        <v>0.20499999999999999</v>
      </c>
      <c r="E2165" s="12">
        <v>1</v>
      </c>
      <c r="F2165" s="11">
        <v>0.55532444383276303</v>
      </c>
      <c r="G2165" s="11">
        <v>0.18</v>
      </c>
      <c r="H2165" s="11">
        <v>0.63154077949465426</v>
      </c>
      <c r="I2165" s="11">
        <v>0.48</v>
      </c>
      <c r="J2165" s="11">
        <v>0.15</v>
      </c>
      <c r="K2165" s="9">
        <v>0.64490000000000003</v>
      </c>
      <c r="L2165" s="12">
        <v>0.77516148735345725</v>
      </c>
      <c r="M2165" s="12">
        <f t="shared" si="33"/>
        <v>2.6328832918630511</v>
      </c>
      <c r="N2165" s="13">
        <v>0.37981174596325967</v>
      </c>
      <c r="O2165" s="12">
        <v>15.72</v>
      </c>
      <c r="P2165" s="12">
        <v>0.34498477057753424</v>
      </c>
      <c r="Q2165" s="12">
        <v>-0.44467555616723692</v>
      </c>
      <c r="R2165" s="12">
        <v>12.252413877731748</v>
      </c>
      <c r="S2165" s="8">
        <v>0</v>
      </c>
      <c r="T2165" s="8">
        <v>5</v>
      </c>
      <c r="U2165" s="12">
        <v>7.0800000000000002E-2</v>
      </c>
      <c r="V2165" s="12">
        <v>3.5400000000000001E-2</v>
      </c>
    </row>
    <row r="2166" spans="1:22" x14ac:dyDescent="0.2">
      <c r="A2166" s="8">
        <v>2019</v>
      </c>
      <c r="B2166" s="8" t="s">
        <v>241</v>
      </c>
      <c r="C2166" s="9">
        <v>9.8500000000000004E-2</v>
      </c>
      <c r="D2166" s="10">
        <v>0.15179999999999999</v>
      </c>
      <c r="E2166" s="12">
        <v>0</v>
      </c>
      <c r="F2166" s="11">
        <v>1.8539559075777365</v>
      </c>
      <c r="G2166" s="11">
        <v>1.1000000000000001</v>
      </c>
      <c r="H2166" s="11">
        <v>0.59018963266387092</v>
      </c>
      <c r="I2166" s="11">
        <v>1.75</v>
      </c>
      <c r="J2166" s="11">
        <v>0.17</v>
      </c>
      <c r="K2166" s="9">
        <v>0.5302</v>
      </c>
      <c r="L2166" s="12">
        <v>0.80924332632169482</v>
      </c>
      <c r="M2166" s="12">
        <f t="shared" si="33"/>
        <v>3.0367230146376367</v>
      </c>
      <c r="N2166" s="13">
        <v>0.32930234176109968</v>
      </c>
      <c r="O2166" s="12">
        <v>11.22</v>
      </c>
      <c r="P2166" s="12">
        <v>0.62180272171957762</v>
      </c>
      <c r="Q2166" s="12">
        <v>0.85395590757773654</v>
      </c>
      <c r="R2166" s="12">
        <v>12.371059254351154</v>
      </c>
      <c r="S2166" s="8">
        <v>0</v>
      </c>
      <c r="T2166" s="8">
        <v>6</v>
      </c>
      <c r="U2166" s="12">
        <v>7.0199999999999999E-2</v>
      </c>
      <c r="V2166" s="12">
        <v>2.7900000000000001E-2</v>
      </c>
    </row>
    <row r="2167" spans="1:22" x14ac:dyDescent="0.2">
      <c r="A2167" s="8">
        <v>2020</v>
      </c>
      <c r="B2167" s="8" t="s">
        <v>241</v>
      </c>
      <c r="C2167" s="9">
        <v>7.3099999999999998E-2</v>
      </c>
      <c r="D2167" s="10">
        <v>0.107</v>
      </c>
      <c r="E2167" s="12">
        <v>0</v>
      </c>
      <c r="F2167" s="11">
        <v>0.47635287724189312</v>
      </c>
      <c r="G2167" s="11">
        <v>0.12</v>
      </c>
      <c r="H2167" s="11">
        <v>0.59439585693973951</v>
      </c>
      <c r="I2167" s="11">
        <v>0.4</v>
      </c>
      <c r="J2167" s="11">
        <v>0.16</v>
      </c>
      <c r="K2167" s="9">
        <v>0.52929999999999999</v>
      </c>
      <c r="L2167" s="12">
        <v>0.85442586609993099</v>
      </c>
      <c r="M2167" s="12">
        <f t="shared" si="33"/>
        <v>3.2848616234303409</v>
      </c>
      <c r="N2167" s="13">
        <v>0.30442682664839688</v>
      </c>
      <c r="O2167" s="12">
        <v>12.94</v>
      </c>
      <c r="P2167" s="12">
        <v>0.29395149774895479</v>
      </c>
      <c r="Q2167" s="12">
        <v>-0.52364712275810688</v>
      </c>
      <c r="R2167" s="12">
        <v>12.376558037829925</v>
      </c>
      <c r="S2167" s="8">
        <v>0</v>
      </c>
      <c r="T2167" s="8">
        <v>7</v>
      </c>
      <c r="U2167" s="12">
        <v>2.9100000000000001E-2</v>
      </c>
      <c r="V2167" s="12">
        <v>3.2300000000000002E-2</v>
      </c>
    </row>
    <row r="2168" spans="1:22" x14ac:dyDescent="0.2">
      <c r="A2168" s="8">
        <v>2021</v>
      </c>
      <c r="B2168" s="8" t="s">
        <v>241</v>
      </c>
      <c r="C2168" s="9">
        <v>0.13730000000000001</v>
      </c>
      <c r="D2168" s="10">
        <v>0.18770000000000001</v>
      </c>
      <c r="E2168" s="12">
        <v>0</v>
      </c>
      <c r="F2168" s="11">
        <v>0.7088410310135006</v>
      </c>
      <c r="G2168" s="11">
        <v>0.25</v>
      </c>
      <c r="H2168" s="11">
        <v>0.99916316062530997</v>
      </c>
      <c r="I2168" s="11">
        <v>0.54</v>
      </c>
      <c r="J2168" s="11">
        <v>0.17</v>
      </c>
      <c r="K2168" s="9">
        <v>0.49659999999999999</v>
      </c>
      <c r="L2168" s="12">
        <v>0.86952620690942306</v>
      </c>
      <c r="M2168" s="12">
        <f t="shared" si="33"/>
        <v>4.3058916068339439</v>
      </c>
      <c r="N2168" s="13">
        <v>0.23223993804509274</v>
      </c>
      <c r="O2168" s="12">
        <v>23.34</v>
      </c>
      <c r="P2168" s="12">
        <v>0.37740561617481827</v>
      </c>
      <c r="Q2168" s="12">
        <v>-0.2911589689864994</v>
      </c>
      <c r="R2168" s="12">
        <v>12.381174560287562</v>
      </c>
      <c r="S2168" s="8">
        <v>0</v>
      </c>
      <c r="T2168" s="8">
        <v>8</v>
      </c>
      <c r="U2168" s="12">
        <v>2.58E-2</v>
      </c>
      <c r="V2168" s="12">
        <v>1.84E-2</v>
      </c>
    </row>
    <row r="2169" spans="1:22" x14ac:dyDescent="0.2">
      <c r="A2169" s="8">
        <v>2022</v>
      </c>
      <c r="B2169" s="8" t="s">
        <v>241</v>
      </c>
      <c r="C2169" s="9">
        <v>9.1600000000000001E-2</v>
      </c>
      <c r="D2169" s="10">
        <v>0.1134</v>
      </c>
      <c r="E2169" s="12">
        <v>0</v>
      </c>
      <c r="F2169" s="11">
        <v>1.1874590756651198</v>
      </c>
      <c r="G2169" s="11">
        <v>0.13</v>
      </c>
      <c r="H2169" s="11">
        <v>0.47812013770430356</v>
      </c>
      <c r="I2169" s="11">
        <v>0.92</v>
      </c>
      <c r="J2169" s="11">
        <v>0.2</v>
      </c>
      <c r="K2169" s="9">
        <v>0.51980000000000004</v>
      </c>
      <c r="L2169" s="12">
        <v>0.91770448870798738</v>
      </c>
      <c r="M2169" s="12">
        <f t="shared" si="33"/>
        <v>6.6126212730819365</v>
      </c>
      <c r="N2169" s="13">
        <v>0.15122595997909483</v>
      </c>
      <c r="O2169" s="12">
        <v>43.79</v>
      </c>
      <c r="P2169" s="12">
        <v>0.11561900426307749</v>
      </c>
      <c r="Q2169" s="12">
        <v>0.18745907566511988</v>
      </c>
      <c r="R2169" s="12">
        <v>12.381012034474354</v>
      </c>
      <c r="S2169" s="8">
        <v>0</v>
      </c>
      <c r="T2169" s="8">
        <v>9</v>
      </c>
      <c r="U2169" s="12">
        <v>8.0199999999999994E-2</v>
      </c>
      <c r="V2169" s="12">
        <v>3.15E-2</v>
      </c>
    </row>
    <row r="2170" spans="1:22" x14ac:dyDescent="0.2">
      <c r="A2170" s="8">
        <v>2023</v>
      </c>
      <c r="B2170" s="8" t="s">
        <v>241</v>
      </c>
      <c r="C2170" s="9">
        <v>0.1132</v>
      </c>
      <c r="D2170" s="10">
        <v>0.13900000000000001</v>
      </c>
      <c r="E2170" s="12">
        <v>0</v>
      </c>
      <c r="F2170" s="11">
        <v>0.98218020912326875</v>
      </c>
      <c r="G2170" s="11">
        <v>0.21</v>
      </c>
      <c r="H2170" s="11">
        <v>0.66234835825132687</v>
      </c>
      <c r="I2170" s="11">
        <v>0.9</v>
      </c>
      <c r="J2170" s="11">
        <v>0.21</v>
      </c>
      <c r="K2170" s="9">
        <v>0.45219999999999999</v>
      </c>
      <c r="L2170" s="12">
        <v>0.91988380646673673</v>
      </c>
      <c r="M2170" s="12">
        <f t="shared" si="33"/>
        <v>4.5930202248641496</v>
      </c>
      <c r="N2170" s="13">
        <v>0.21772166266251908</v>
      </c>
      <c r="O2170" s="12">
        <v>12.33</v>
      </c>
      <c r="P2170" s="12">
        <v>0.21769155592313308</v>
      </c>
      <c r="Q2170" s="12">
        <v>-1.781979087673129E-2</v>
      </c>
      <c r="R2170" s="12">
        <v>12.41555208243472</v>
      </c>
      <c r="S2170" s="8">
        <v>0</v>
      </c>
      <c r="T2170" s="8">
        <v>10</v>
      </c>
      <c r="U2170" s="12">
        <v>5.0500000000000003E-2</v>
      </c>
      <c r="V2170" s="12">
        <v>3.2500000000000001E-2</v>
      </c>
    </row>
    <row r="2171" spans="1:22" x14ac:dyDescent="0.2">
      <c r="A2171" s="8">
        <v>2015</v>
      </c>
      <c r="B2171" s="8" t="s">
        <v>242</v>
      </c>
      <c r="C2171" s="9"/>
      <c r="D2171" s="10"/>
      <c r="E2171" s="12">
        <v>1</v>
      </c>
      <c r="F2171" s="11"/>
      <c r="G2171" s="11"/>
      <c r="H2171" s="11"/>
      <c r="I2171" s="11"/>
      <c r="J2171" s="11"/>
      <c r="K2171" s="9"/>
      <c r="L2171" s="8"/>
      <c r="M2171" s="12"/>
      <c r="N2171" s="13"/>
      <c r="O2171" s="12"/>
      <c r="P2171" s="12"/>
      <c r="Q2171" s="12"/>
      <c r="R2171" s="12"/>
      <c r="S2171" s="8">
        <v>1</v>
      </c>
      <c r="T2171" s="8">
        <v>8</v>
      </c>
      <c r="U2171" s="12">
        <v>6.6799999999999998E-2</v>
      </c>
      <c r="V2171" s="12">
        <v>6.3E-3</v>
      </c>
    </row>
    <row r="2172" spans="1:22" x14ac:dyDescent="0.2">
      <c r="A2172" s="8">
        <v>2016</v>
      </c>
      <c r="B2172" s="8" t="s">
        <v>242</v>
      </c>
      <c r="C2172" s="9">
        <v>1.89E-2</v>
      </c>
      <c r="D2172" s="10">
        <v>6.6000000000000003E-2</v>
      </c>
      <c r="E2172" s="12">
        <v>1</v>
      </c>
      <c r="F2172" s="11">
        <v>1.0493952112219866</v>
      </c>
      <c r="G2172" s="11">
        <v>7.0000000000000007E-2</v>
      </c>
      <c r="H2172" s="11">
        <v>-1.4643075460105898E-2</v>
      </c>
      <c r="I2172" s="11">
        <v>0.38</v>
      </c>
      <c r="J2172" s="11">
        <v>0.6</v>
      </c>
      <c r="K2172" s="9">
        <v>0.14860000000000001</v>
      </c>
      <c r="L2172" s="12">
        <v>0.58675755832023146</v>
      </c>
      <c r="M2172" s="12">
        <f t="shared" si="33"/>
        <v>1.4009306736450804</v>
      </c>
      <c r="N2172" s="13">
        <v>0.71381119623721334</v>
      </c>
      <c r="O2172" s="12">
        <v>3.29</v>
      </c>
      <c r="P2172" s="12">
        <v>6.7545790073178291E-2</v>
      </c>
      <c r="Q2172" s="12">
        <v>4.9395211221986646E-2</v>
      </c>
      <c r="R2172" s="12">
        <v>11.69045489574021</v>
      </c>
      <c r="S2172" s="8">
        <v>1</v>
      </c>
      <c r="T2172" s="8">
        <v>9</v>
      </c>
      <c r="U2172" s="12">
        <v>6.2100000000000002E-2</v>
      </c>
      <c r="V2172" s="12">
        <v>6.6600000000000006E-2</v>
      </c>
    </row>
    <row r="2173" spans="1:22" x14ac:dyDescent="0.2">
      <c r="A2173" s="8">
        <v>2017</v>
      </c>
      <c r="B2173" s="8" t="s">
        <v>242</v>
      </c>
      <c r="C2173" s="9">
        <v>3.0599999999999999E-2</v>
      </c>
      <c r="D2173" s="10">
        <v>8.5699999999999998E-2</v>
      </c>
      <c r="E2173" s="12">
        <v>1</v>
      </c>
      <c r="F2173" s="11">
        <v>1.3318618746801161</v>
      </c>
      <c r="G2173" s="11">
        <v>0.1</v>
      </c>
      <c r="H2173" s="11">
        <v>-0.3044073138605593</v>
      </c>
      <c r="I2173" s="11">
        <v>0.55000000000000004</v>
      </c>
      <c r="J2173" s="11">
        <v>0.91</v>
      </c>
      <c r="K2173" s="9">
        <v>0.13150000000000001</v>
      </c>
      <c r="L2173" s="12">
        <v>0.67622293755877561</v>
      </c>
      <c r="M2173" s="12">
        <f t="shared" si="33"/>
        <v>1.6977846434981541</v>
      </c>
      <c r="N2173" s="13">
        <v>0.58900285370680305</v>
      </c>
      <c r="O2173" s="12">
        <v>4.3600000000000003</v>
      </c>
      <c r="P2173" s="12">
        <v>7.8039813104524042E-2</v>
      </c>
      <c r="Q2173" s="12">
        <v>0.33186187468011608</v>
      </c>
      <c r="R2173" s="12">
        <v>11.813980241158418</v>
      </c>
      <c r="S2173" s="8">
        <v>1</v>
      </c>
      <c r="T2173" s="8">
        <v>10</v>
      </c>
      <c r="U2173" s="12">
        <v>6.8099999999999994E-2</v>
      </c>
      <c r="V2173" s="12">
        <v>3.5299999999999998E-2</v>
      </c>
    </row>
    <row r="2174" spans="1:22" x14ac:dyDescent="0.2">
      <c r="A2174" s="8">
        <v>2018</v>
      </c>
      <c r="B2174" s="8" t="s">
        <v>242</v>
      </c>
      <c r="C2174" s="9">
        <v>4.6899999999999997E-2</v>
      </c>
      <c r="D2174" s="10">
        <v>0.12620000000000001</v>
      </c>
      <c r="E2174" s="12">
        <v>1</v>
      </c>
      <c r="F2174" s="11">
        <v>1.1545771092034671</v>
      </c>
      <c r="G2174" s="11">
        <v>0.02</v>
      </c>
      <c r="H2174" s="11">
        <v>-0.24936059509115213</v>
      </c>
      <c r="I2174" s="11">
        <v>0.32</v>
      </c>
      <c r="J2174" s="11">
        <v>0.97</v>
      </c>
      <c r="K2174" s="9">
        <v>0.14710000000000001</v>
      </c>
      <c r="L2174" s="12">
        <v>0.72698345629226413</v>
      </c>
      <c r="M2174" s="12">
        <f t="shared" si="33"/>
        <v>1.52184942060299</v>
      </c>
      <c r="N2174" s="13">
        <v>0.65709523324835784</v>
      </c>
      <c r="O2174" s="12">
        <v>5.15</v>
      </c>
      <c r="P2174" s="12">
        <v>1.8568660944937129E-2</v>
      </c>
      <c r="Q2174" s="12">
        <v>0.15457710920346701</v>
      </c>
      <c r="R2174" s="12">
        <v>11.947547146259065</v>
      </c>
      <c r="S2174" s="8">
        <v>1</v>
      </c>
      <c r="T2174" s="8">
        <v>11</v>
      </c>
      <c r="U2174" s="12">
        <v>7.0800000000000002E-2</v>
      </c>
      <c r="V2174" s="12">
        <v>3.5400000000000001E-2</v>
      </c>
    </row>
    <row r="2175" spans="1:22" x14ac:dyDescent="0.2">
      <c r="A2175" s="8">
        <v>2019</v>
      </c>
      <c r="B2175" s="8" t="s">
        <v>242</v>
      </c>
      <c r="C2175" s="9">
        <v>4.9500000000000002E-2</v>
      </c>
      <c r="D2175" s="10">
        <v>0.14349999999999999</v>
      </c>
      <c r="E2175" s="12">
        <v>1</v>
      </c>
      <c r="F2175" s="11">
        <v>1.2180875466705225</v>
      </c>
      <c r="G2175" s="11">
        <v>0.03</v>
      </c>
      <c r="H2175" s="11">
        <v>-0.11451083346716212</v>
      </c>
      <c r="I2175" s="11">
        <v>0.33</v>
      </c>
      <c r="J2175" s="11">
        <v>0.96</v>
      </c>
      <c r="K2175" s="9">
        <v>0.15959999999999999</v>
      </c>
      <c r="L2175" s="12">
        <v>0.71979047278628405</v>
      </c>
      <c r="M2175" s="12">
        <f t="shared" si="33"/>
        <v>1.5301431761635065</v>
      </c>
      <c r="N2175" s="13">
        <v>0.65353361409438659</v>
      </c>
      <c r="O2175" s="12">
        <v>6.9</v>
      </c>
      <c r="P2175" s="12">
        <v>2.4824643397673405E-2</v>
      </c>
      <c r="Q2175" s="12">
        <v>0.21808754667052252</v>
      </c>
      <c r="R2175" s="12">
        <v>12.207349517964587</v>
      </c>
      <c r="S2175" s="8">
        <v>1</v>
      </c>
      <c r="T2175" s="8">
        <v>12</v>
      </c>
      <c r="U2175" s="12">
        <v>7.0199999999999999E-2</v>
      </c>
      <c r="V2175" s="12">
        <v>2.7900000000000001E-2</v>
      </c>
    </row>
    <row r="2176" spans="1:22" x14ac:dyDescent="0.2">
      <c r="A2176" s="8">
        <v>2020</v>
      </c>
      <c r="B2176" s="8" t="s">
        <v>242</v>
      </c>
      <c r="C2176" s="9">
        <v>4.2200000000000001E-2</v>
      </c>
      <c r="D2176" s="10">
        <v>0.12230000000000001</v>
      </c>
      <c r="E2176" s="12">
        <v>1</v>
      </c>
      <c r="F2176" s="11">
        <v>1.1882625918606744</v>
      </c>
      <c r="G2176" s="11">
        <v>0.06</v>
      </c>
      <c r="H2176" s="11">
        <v>5.109549505947502E-2</v>
      </c>
      <c r="I2176" s="11">
        <v>0.32</v>
      </c>
      <c r="J2176" s="11">
        <v>0.8</v>
      </c>
      <c r="K2176" s="9">
        <v>0.1726</v>
      </c>
      <c r="L2176" s="12">
        <v>0.68111658134801423</v>
      </c>
      <c r="M2176" s="12">
        <f t="shared" si="33"/>
        <v>1.5260848445061796</v>
      </c>
      <c r="N2176" s="13">
        <v>0.65527156212837334</v>
      </c>
      <c r="O2176" s="12">
        <v>8.64</v>
      </c>
      <c r="P2176" s="12">
        <v>5.3913889938706078E-2</v>
      </c>
      <c r="Q2176" s="12">
        <v>0.18826259186067448</v>
      </c>
      <c r="R2176" s="12">
        <v>12.262486193305069</v>
      </c>
      <c r="S2176" s="8">
        <v>1</v>
      </c>
      <c r="T2176" s="8">
        <v>13</v>
      </c>
      <c r="U2176" s="12">
        <v>2.9100000000000001E-2</v>
      </c>
      <c r="V2176" s="12">
        <v>3.2300000000000002E-2</v>
      </c>
    </row>
    <row r="2177" spans="1:22" x14ac:dyDescent="0.2">
      <c r="A2177" s="8">
        <v>2021</v>
      </c>
      <c r="B2177" s="8" t="s">
        <v>242</v>
      </c>
      <c r="C2177" s="9">
        <v>3.7999999999999999E-2</v>
      </c>
      <c r="D2177" s="10">
        <v>0.1285</v>
      </c>
      <c r="E2177" s="12">
        <v>1</v>
      </c>
      <c r="F2177" s="11">
        <v>1.0496539230343378</v>
      </c>
      <c r="G2177" s="11">
        <v>0.08</v>
      </c>
      <c r="H2177" s="11">
        <v>6.1950437549459815E-3</v>
      </c>
      <c r="I2177" s="11">
        <v>0.41</v>
      </c>
      <c r="J2177" s="11">
        <v>1.07</v>
      </c>
      <c r="K2177" s="9">
        <v>0.12690000000000001</v>
      </c>
      <c r="L2177" s="12">
        <v>0.65142229552373943</v>
      </c>
      <c r="M2177" s="12">
        <f t="shared" si="33"/>
        <v>1.3568273231470598</v>
      </c>
      <c r="N2177" s="13">
        <v>0.73701345995935175</v>
      </c>
      <c r="O2177" s="12">
        <v>13.21</v>
      </c>
      <c r="P2177" s="12">
        <v>7.4555282030973474E-2</v>
      </c>
      <c r="Q2177" s="12">
        <v>4.9653923034337792E-2</v>
      </c>
      <c r="R2177" s="12">
        <v>12.437605602792189</v>
      </c>
      <c r="S2177" s="8">
        <v>0</v>
      </c>
      <c r="T2177" s="8">
        <v>14</v>
      </c>
      <c r="U2177" s="12">
        <v>2.58E-2</v>
      </c>
      <c r="V2177" s="12">
        <v>1.84E-2</v>
      </c>
    </row>
    <row r="2178" spans="1:22" x14ac:dyDescent="0.2">
      <c r="A2178" s="8">
        <v>2022</v>
      </c>
      <c r="B2178" s="8" t="s">
        <v>242</v>
      </c>
      <c r="C2178" s="9">
        <v>3.09E-2</v>
      </c>
      <c r="D2178" s="10">
        <v>0.1222</v>
      </c>
      <c r="E2178" s="12">
        <v>1</v>
      </c>
      <c r="F2178" s="11">
        <v>1.0451435147773196</v>
      </c>
      <c r="G2178" s="11">
        <v>0.16</v>
      </c>
      <c r="H2178" s="11">
        <v>-3.9376360809084347E-2</v>
      </c>
      <c r="I2178" s="11">
        <v>0.44</v>
      </c>
      <c r="J2178" s="11">
        <v>1.07</v>
      </c>
      <c r="K2178" s="9">
        <v>0.1137</v>
      </c>
      <c r="L2178" s="12">
        <v>0.5959084843754614</v>
      </c>
      <c r="M2178" s="12">
        <f t="shared" si="33"/>
        <v>1.3245337541810658</v>
      </c>
      <c r="N2178" s="13">
        <v>0.75498264717178243</v>
      </c>
      <c r="O2178" s="12">
        <v>10.71</v>
      </c>
      <c r="P2178" s="12">
        <v>0.15449459645137636</v>
      </c>
      <c r="Q2178" s="12">
        <v>4.5143514777319559E-2</v>
      </c>
      <c r="R2178" s="12">
        <v>12.52128202976265</v>
      </c>
      <c r="S2178" s="8">
        <v>0</v>
      </c>
      <c r="T2178" s="8">
        <v>15</v>
      </c>
      <c r="U2178" s="12">
        <v>8.0199999999999994E-2</v>
      </c>
      <c r="V2178" s="12">
        <v>3.15E-2</v>
      </c>
    </row>
    <row r="2179" spans="1:22" x14ac:dyDescent="0.2">
      <c r="A2179" s="8">
        <v>2023</v>
      </c>
      <c r="B2179" s="8" t="s">
        <v>242</v>
      </c>
      <c r="C2179" s="9">
        <v>1.21E-2</v>
      </c>
      <c r="D2179" s="10">
        <v>5.0700000000000002E-2</v>
      </c>
      <c r="E2179" s="12">
        <v>1</v>
      </c>
      <c r="F2179" s="11">
        <v>1.0234210418695568</v>
      </c>
      <c r="G2179" s="11">
        <v>0.1</v>
      </c>
      <c r="H2179" s="11">
        <v>-3.6124640345763022E-2</v>
      </c>
      <c r="I2179" s="11">
        <v>0.32</v>
      </c>
      <c r="J2179" s="11">
        <v>1.0900000000000001</v>
      </c>
      <c r="K2179" s="9">
        <v>9.2299999999999993E-2</v>
      </c>
      <c r="L2179" s="12">
        <v>0.52605007845703466</v>
      </c>
      <c r="M2179" s="12">
        <f t="shared" ref="M2179:M2242" si="34">1/N2179</f>
        <v>1.3040977713749833</v>
      </c>
      <c r="N2179" s="13">
        <v>0.76681367145167656</v>
      </c>
      <c r="O2179" s="12">
        <v>10.87</v>
      </c>
      <c r="P2179" s="12">
        <v>9.848093913534145E-2</v>
      </c>
      <c r="Q2179" s="12">
        <v>2.3421041869556743E-2</v>
      </c>
      <c r="R2179" s="12">
        <v>12.564806743832143</v>
      </c>
      <c r="S2179" s="8">
        <v>0</v>
      </c>
      <c r="T2179" s="8">
        <v>16</v>
      </c>
      <c r="U2179" s="12">
        <v>5.0500000000000003E-2</v>
      </c>
      <c r="V2179" s="12">
        <v>3.2500000000000001E-2</v>
      </c>
    </row>
    <row r="2180" spans="1:22" x14ac:dyDescent="0.2">
      <c r="A2180" s="8">
        <v>2015</v>
      </c>
      <c r="B2180" s="8" t="s">
        <v>243</v>
      </c>
      <c r="C2180" s="9">
        <v>6.8900000000000003E-2</v>
      </c>
      <c r="D2180" s="10">
        <v>0.17299999999999999</v>
      </c>
      <c r="E2180" s="12">
        <v>1</v>
      </c>
      <c r="F2180" s="11">
        <v>1.0814600381313684</v>
      </c>
      <c r="G2180" s="11">
        <v>0.28000000000000003</v>
      </c>
      <c r="H2180" s="11">
        <v>0.22182953378929482</v>
      </c>
      <c r="I2180" s="11">
        <v>0.33</v>
      </c>
      <c r="J2180" s="11">
        <v>1.41</v>
      </c>
      <c r="K2180" s="9">
        <v>0.33939999999999998</v>
      </c>
      <c r="L2180" s="12">
        <v>0.65981013099816788</v>
      </c>
      <c r="M2180" s="12">
        <f t="shared" si="34"/>
        <v>1.7023724211380182</v>
      </c>
      <c r="N2180" s="13">
        <v>0.58741553116298162</v>
      </c>
      <c r="O2180" s="12">
        <v>122.34</v>
      </c>
      <c r="P2180" s="12">
        <v>0.26930805938137248</v>
      </c>
      <c r="Q2180" s="12">
        <v>8.1460038131368429E-2</v>
      </c>
      <c r="R2180" s="12">
        <v>11.585610057167425</v>
      </c>
      <c r="S2180" s="8">
        <v>0</v>
      </c>
      <c r="T2180" s="8">
        <v>24</v>
      </c>
      <c r="U2180" s="12">
        <v>6.6799999999999998E-2</v>
      </c>
      <c r="V2180" s="12">
        <v>6.3E-3</v>
      </c>
    </row>
    <row r="2181" spans="1:22" x14ac:dyDescent="0.2">
      <c r="A2181" s="8">
        <v>2016</v>
      </c>
      <c r="B2181" s="8" t="s">
        <v>243</v>
      </c>
      <c r="C2181" s="9">
        <v>3.8899999999999997E-2</v>
      </c>
      <c r="D2181" s="10">
        <v>0.10050000000000001</v>
      </c>
      <c r="E2181" s="12">
        <v>1</v>
      </c>
      <c r="F2181" s="11">
        <v>0.58934932029461495</v>
      </c>
      <c r="G2181" s="11">
        <v>0.09</v>
      </c>
      <c r="H2181" s="11">
        <v>-2.5883952353829599E-2</v>
      </c>
      <c r="I2181" s="11">
        <v>0.22</v>
      </c>
      <c r="J2181" s="11">
        <v>1.62</v>
      </c>
      <c r="K2181" s="9">
        <v>0.30620000000000003</v>
      </c>
      <c r="L2181" s="12">
        <v>0.38807032796362001</v>
      </c>
      <c r="M2181" s="12">
        <f t="shared" si="34"/>
        <v>1.5647060276632403</v>
      </c>
      <c r="N2181" s="13">
        <v>0.63909768500950792</v>
      </c>
      <c r="O2181" s="12">
        <v>81.25</v>
      </c>
      <c r="P2181" s="12">
        <v>0.17214743067859947</v>
      </c>
      <c r="Q2181" s="12">
        <v>-0.41065067970538505</v>
      </c>
      <c r="R2181" s="12">
        <v>11.563674179308711</v>
      </c>
      <c r="S2181" s="8">
        <v>0</v>
      </c>
      <c r="T2181" s="8">
        <v>25</v>
      </c>
      <c r="U2181" s="12">
        <v>6.2100000000000002E-2</v>
      </c>
      <c r="V2181" s="12">
        <v>6.6600000000000006E-2</v>
      </c>
    </row>
    <row r="2182" spans="1:22" x14ac:dyDescent="0.2">
      <c r="A2182" s="8">
        <v>2017</v>
      </c>
      <c r="B2182" s="8" t="s">
        <v>243</v>
      </c>
      <c r="C2182" s="9">
        <v>5.11E-2</v>
      </c>
      <c r="D2182" s="10">
        <v>0.13780000000000001</v>
      </c>
      <c r="E2182" s="12">
        <v>1</v>
      </c>
      <c r="F2182" s="11">
        <v>0.62247658760643632</v>
      </c>
      <c r="G2182" s="11">
        <v>0.24</v>
      </c>
      <c r="H2182" s="11">
        <v>0.6763822271320028</v>
      </c>
      <c r="I2182" s="11">
        <v>0.3</v>
      </c>
      <c r="J2182" s="11">
        <v>1.88</v>
      </c>
      <c r="K2182" s="9">
        <v>0.33189999999999997</v>
      </c>
      <c r="L2182" s="12">
        <v>0.68613999753188737</v>
      </c>
      <c r="M2182" s="12">
        <f t="shared" si="34"/>
        <v>1.6142450898296703</v>
      </c>
      <c r="N2182" s="13">
        <v>0.61948461624592377</v>
      </c>
      <c r="O2182" s="12">
        <v>79.12</v>
      </c>
      <c r="P2182" s="12">
        <v>0.4538922542021554</v>
      </c>
      <c r="Q2182" s="12">
        <v>-0.37752341239356368</v>
      </c>
      <c r="R2182" s="12">
        <v>11.564630459353483</v>
      </c>
      <c r="S2182" s="8">
        <v>0</v>
      </c>
      <c r="T2182" s="8">
        <v>26</v>
      </c>
      <c r="U2182" s="12">
        <v>6.8099999999999994E-2</v>
      </c>
      <c r="V2182" s="12">
        <v>3.5299999999999998E-2</v>
      </c>
    </row>
    <row r="2183" spans="1:22" x14ac:dyDescent="0.2">
      <c r="A2183" s="8">
        <v>2018</v>
      </c>
      <c r="B2183" s="8" t="s">
        <v>243</v>
      </c>
      <c r="C2183" s="9">
        <v>4.0599999999999997E-2</v>
      </c>
      <c r="D2183" s="10">
        <v>0.1038</v>
      </c>
      <c r="E2183" s="12">
        <v>1</v>
      </c>
      <c r="F2183" s="11">
        <v>0.76188001397005178</v>
      </c>
      <c r="G2183" s="11">
        <v>0.36</v>
      </c>
      <c r="H2183" s="11">
        <v>0.72430604732079662</v>
      </c>
      <c r="I2183" s="11">
        <v>0.46</v>
      </c>
      <c r="J2183" s="11">
        <v>2.11</v>
      </c>
      <c r="K2183" s="9">
        <v>0.31359999999999999</v>
      </c>
      <c r="L2183" s="12">
        <v>0.72014464496262687</v>
      </c>
      <c r="M2183" s="12">
        <f t="shared" si="34"/>
        <v>1.6722091424076058</v>
      </c>
      <c r="N2183" s="13">
        <v>0.59801132205282914</v>
      </c>
      <c r="O2183" s="12">
        <v>92.53</v>
      </c>
      <c r="P2183" s="12">
        <v>0.50816453741137513</v>
      </c>
      <c r="Q2183" s="12">
        <v>-0.23811998602994816</v>
      </c>
      <c r="R2183" s="12">
        <v>11.547906968646711</v>
      </c>
      <c r="S2183" s="8">
        <v>0</v>
      </c>
      <c r="T2183" s="8">
        <v>27</v>
      </c>
      <c r="U2183" s="12">
        <v>7.0800000000000002E-2</v>
      </c>
      <c r="V2183" s="12">
        <v>3.5400000000000001E-2</v>
      </c>
    </row>
    <row r="2184" spans="1:22" x14ac:dyDescent="0.2">
      <c r="A2184" s="8">
        <v>2019</v>
      </c>
      <c r="B2184" s="8" t="s">
        <v>243</v>
      </c>
      <c r="C2184" s="9">
        <v>5.3400000000000003E-2</v>
      </c>
      <c r="D2184" s="10">
        <v>0.1346</v>
      </c>
      <c r="E2184" s="12">
        <v>1</v>
      </c>
      <c r="F2184" s="11">
        <v>0.78854447442925024</v>
      </c>
      <c r="G2184" s="11">
        <v>0.35</v>
      </c>
      <c r="H2184" s="11">
        <v>0.53816820003895882</v>
      </c>
      <c r="I2184" s="11">
        <v>0.41</v>
      </c>
      <c r="J2184" s="11">
        <v>2.3199999999999998</v>
      </c>
      <c r="K2184" s="9">
        <v>0.32490000000000002</v>
      </c>
      <c r="L2184" s="12">
        <v>0.82616044132810185</v>
      </c>
      <c r="M2184" s="12">
        <f t="shared" si="34"/>
        <v>1.6451068202291812</v>
      </c>
      <c r="N2184" s="13">
        <v>0.60786326316529959</v>
      </c>
      <c r="O2184" s="12">
        <v>89.75</v>
      </c>
      <c r="P2184" s="12">
        <v>0.44973658338976913</v>
      </c>
      <c r="Q2184" s="12">
        <v>-0.21145552557074976</v>
      </c>
      <c r="R2184" s="12">
        <v>11.575808256938707</v>
      </c>
      <c r="S2184" s="8">
        <v>0</v>
      </c>
      <c r="T2184" s="8">
        <v>28</v>
      </c>
      <c r="U2184" s="12">
        <v>7.0199999999999999E-2</v>
      </c>
      <c r="V2184" s="12">
        <v>2.7900000000000001E-2</v>
      </c>
    </row>
    <row r="2185" spans="1:22" x14ac:dyDescent="0.2">
      <c r="A2185" s="8">
        <v>2020</v>
      </c>
      <c r="B2185" s="8" t="s">
        <v>243</v>
      </c>
      <c r="C2185" s="9">
        <v>8.5699999999999998E-2</v>
      </c>
      <c r="D2185" s="10">
        <v>0.22459999999999999</v>
      </c>
      <c r="E2185" s="12">
        <v>1</v>
      </c>
      <c r="F2185" s="11">
        <v>1.0014556627336011</v>
      </c>
      <c r="G2185" s="11">
        <v>0.56999999999999995</v>
      </c>
      <c r="H2185" s="11">
        <v>0.67334162171895462</v>
      </c>
      <c r="I2185" s="11">
        <v>0.64</v>
      </c>
      <c r="J2185" s="11">
        <v>2.4300000000000002</v>
      </c>
      <c r="K2185" s="9">
        <v>0.34039999999999998</v>
      </c>
      <c r="L2185" s="12">
        <v>0.87958026125193478</v>
      </c>
      <c r="M2185" s="12">
        <f t="shared" si="34"/>
        <v>1.5936339851127597</v>
      </c>
      <c r="N2185" s="13">
        <v>0.62749665816724143</v>
      </c>
      <c r="O2185" s="12">
        <v>113.43</v>
      </c>
      <c r="P2185" s="12">
        <v>0.57668601967279842</v>
      </c>
      <c r="Q2185" s="12">
        <v>1.4556627336011422E-3</v>
      </c>
      <c r="R2185" s="12">
        <v>11.655350661518687</v>
      </c>
      <c r="S2185" s="8">
        <v>0</v>
      </c>
      <c r="T2185" s="8">
        <v>29</v>
      </c>
      <c r="U2185" s="12">
        <v>2.9100000000000001E-2</v>
      </c>
      <c r="V2185" s="12">
        <v>3.2300000000000002E-2</v>
      </c>
    </row>
    <row r="2186" spans="1:22" x14ac:dyDescent="0.2">
      <c r="A2186" s="8">
        <v>2021</v>
      </c>
      <c r="B2186" s="8" t="s">
        <v>243</v>
      </c>
      <c r="C2186" s="9">
        <v>0.15379999999999999</v>
      </c>
      <c r="D2186" s="10">
        <v>0.36809999999999998</v>
      </c>
      <c r="E2186" s="12">
        <v>1</v>
      </c>
      <c r="F2186" s="11">
        <v>0.99998989256640891</v>
      </c>
      <c r="G2186" s="11">
        <v>0.44</v>
      </c>
      <c r="H2186" s="11">
        <v>-4.7776260448248661E-2</v>
      </c>
      <c r="I2186" s="11">
        <v>0.56999999999999995</v>
      </c>
      <c r="J2186" s="11">
        <v>2.5099999999999998</v>
      </c>
      <c r="K2186" s="9">
        <v>0.32650000000000001</v>
      </c>
      <c r="L2186" s="12">
        <v>0.89786653861730892</v>
      </c>
      <c r="M2186" s="12">
        <f t="shared" si="34"/>
        <v>1.8937447991935232</v>
      </c>
      <c r="N2186" s="13">
        <v>0.52805425547616736</v>
      </c>
      <c r="O2186" s="12">
        <v>85.57</v>
      </c>
      <c r="P2186" s="12">
        <v>0.43958831616616978</v>
      </c>
      <c r="Q2186" s="12">
        <v>-1.0107433591045438E-5</v>
      </c>
      <c r="R2186" s="12">
        <v>11.576919108849079</v>
      </c>
      <c r="S2186" s="8">
        <v>0</v>
      </c>
      <c r="T2186" s="8">
        <v>30</v>
      </c>
      <c r="U2186" s="12">
        <v>2.58E-2</v>
      </c>
      <c r="V2186" s="12">
        <v>1.84E-2</v>
      </c>
    </row>
    <row r="2187" spans="1:22" x14ac:dyDescent="0.2">
      <c r="A2187" s="8">
        <v>2022</v>
      </c>
      <c r="B2187" s="8" t="s">
        <v>243</v>
      </c>
      <c r="C2187" s="9">
        <v>0.1132</v>
      </c>
      <c r="D2187" s="10">
        <v>0.22989999999999999</v>
      </c>
      <c r="E2187" s="12">
        <v>0</v>
      </c>
      <c r="F2187" s="11">
        <v>1.2160421287899754</v>
      </c>
      <c r="G2187" s="11">
        <v>0.78</v>
      </c>
      <c r="H2187" s="11">
        <v>0.59183676118430717</v>
      </c>
      <c r="I2187" s="11">
        <v>0.85</v>
      </c>
      <c r="J2187" s="11">
        <v>2.82</v>
      </c>
      <c r="K2187" s="9">
        <v>0.32600000000000001</v>
      </c>
      <c r="L2187" s="12">
        <v>0.9387614446949083</v>
      </c>
      <c r="M2187" s="12">
        <f t="shared" si="34"/>
        <v>2.0383023327397156</v>
      </c>
      <c r="N2187" s="13">
        <v>0.49060435438735117</v>
      </c>
      <c r="O2187" s="12">
        <v>82</v>
      </c>
      <c r="P2187" s="12">
        <v>0.64809126087125013</v>
      </c>
      <c r="Q2187" s="12">
        <v>0.21604212878997542</v>
      </c>
      <c r="R2187" s="12">
        <v>11.664555313827101</v>
      </c>
      <c r="S2187" s="8">
        <v>0</v>
      </c>
      <c r="T2187" s="8">
        <v>31</v>
      </c>
      <c r="U2187" s="12">
        <v>8.0199999999999994E-2</v>
      </c>
      <c r="V2187" s="12">
        <v>3.15E-2</v>
      </c>
    </row>
    <row r="2188" spans="1:22" x14ac:dyDescent="0.2">
      <c r="A2188" s="8">
        <v>2023</v>
      </c>
      <c r="B2188" s="8" t="s">
        <v>243</v>
      </c>
      <c r="C2188" s="9">
        <v>0.11609999999999999</v>
      </c>
      <c r="D2188" s="10">
        <v>0.2301</v>
      </c>
      <c r="E2188" s="12">
        <v>1</v>
      </c>
      <c r="F2188" s="11">
        <v>0.85351448765676541</v>
      </c>
      <c r="G2188" s="11">
        <v>0.43</v>
      </c>
      <c r="H2188" s="11">
        <v>0.38622519599654537</v>
      </c>
      <c r="I2188" s="11">
        <v>0.52</v>
      </c>
      <c r="J2188" s="11">
        <v>2.76</v>
      </c>
      <c r="K2188" s="9">
        <v>0.35639999999999999</v>
      </c>
      <c r="L2188" s="12">
        <v>0.95258737519345338</v>
      </c>
      <c r="M2188" s="12">
        <f t="shared" si="34"/>
        <v>2.0003289457883024</v>
      </c>
      <c r="N2188" s="13">
        <v>0.49991777707636664</v>
      </c>
      <c r="O2188" s="12">
        <v>87.03</v>
      </c>
      <c r="P2188" s="12">
        <v>0.51369743509217725</v>
      </c>
      <c r="Q2188" s="12">
        <v>-0.14648551234323462</v>
      </c>
      <c r="R2188" s="12">
        <v>11.668735579054175</v>
      </c>
      <c r="S2188" s="8">
        <v>0</v>
      </c>
      <c r="T2188" s="8">
        <v>32</v>
      </c>
      <c r="U2188" s="12">
        <v>5.0500000000000003E-2</v>
      </c>
      <c r="V2188" s="12">
        <v>3.2500000000000001E-2</v>
      </c>
    </row>
    <row r="2189" spans="1:22" x14ac:dyDescent="0.2">
      <c r="A2189" s="8">
        <v>2015</v>
      </c>
      <c r="B2189" s="8" t="s">
        <v>244</v>
      </c>
      <c r="C2189" s="9">
        <v>0.111</v>
      </c>
      <c r="D2189" s="10">
        <v>0.31730000000000003</v>
      </c>
      <c r="E2189" s="12">
        <v>1</v>
      </c>
      <c r="F2189" s="11">
        <v>1.2336419154046216</v>
      </c>
      <c r="G2189" s="11">
        <v>0.22</v>
      </c>
      <c r="H2189" s="11">
        <v>-0.23458627919070085</v>
      </c>
      <c r="I2189" s="11">
        <v>0.69</v>
      </c>
      <c r="J2189" s="11">
        <v>1.39</v>
      </c>
      <c r="K2189" s="9">
        <v>0.21490000000000001</v>
      </c>
      <c r="L2189" s="12">
        <v>0.94923011024019455</v>
      </c>
      <c r="M2189" s="12">
        <f t="shared" si="34"/>
        <v>1.5157398827281483</v>
      </c>
      <c r="N2189" s="13">
        <v>0.65974380656931786</v>
      </c>
      <c r="O2189" s="12">
        <v>4.97</v>
      </c>
      <c r="P2189" s="12">
        <v>0.1830304432807765</v>
      </c>
      <c r="Q2189" s="12">
        <v>0.23364191540462165</v>
      </c>
      <c r="R2189" s="12">
        <v>11.779748158352849</v>
      </c>
      <c r="S2189" s="8">
        <v>0</v>
      </c>
      <c r="T2189" s="8">
        <v>32</v>
      </c>
      <c r="U2189" s="12">
        <v>6.6799999999999998E-2</v>
      </c>
      <c r="V2189" s="12">
        <v>6.3E-3</v>
      </c>
    </row>
    <row r="2190" spans="1:22" x14ac:dyDescent="0.2">
      <c r="A2190" s="8">
        <v>2016</v>
      </c>
      <c r="B2190" s="8" t="s">
        <v>244</v>
      </c>
      <c r="C2190" s="9">
        <v>0.1333</v>
      </c>
      <c r="D2190" s="10">
        <v>0.3674</v>
      </c>
      <c r="E2190" s="12">
        <v>0</v>
      </c>
      <c r="F2190" s="11">
        <v>1.2047452171899182</v>
      </c>
      <c r="G2190" s="11">
        <v>0.28000000000000003</v>
      </c>
      <c r="H2190" s="11">
        <v>0.65943313680576787</v>
      </c>
      <c r="I2190" s="11">
        <v>0.75</v>
      </c>
      <c r="J2190" s="11">
        <v>1.28</v>
      </c>
      <c r="K2190" s="9">
        <v>0.224</v>
      </c>
      <c r="L2190" s="12">
        <v>0.95286330826193344</v>
      </c>
      <c r="M2190" s="12">
        <f t="shared" si="34"/>
        <v>1.6596022001103263</v>
      </c>
      <c r="N2190" s="13">
        <v>0.60255403369164151</v>
      </c>
      <c r="O2190" s="12">
        <v>5.39</v>
      </c>
      <c r="P2190" s="12">
        <v>0.23553011625450157</v>
      </c>
      <c r="Q2190" s="12">
        <v>0.2047452171899182</v>
      </c>
      <c r="R2190" s="12">
        <v>11.841062993048988</v>
      </c>
      <c r="S2190" s="8">
        <v>0</v>
      </c>
      <c r="T2190" s="8">
        <v>33</v>
      </c>
      <c r="U2190" s="12">
        <v>6.2100000000000002E-2</v>
      </c>
      <c r="V2190" s="12">
        <v>6.6600000000000006E-2</v>
      </c>
    </row>
    <row r="2191" spans="1:22" x14ac:dyDescent="0.2">
      <c r="A2191" s="8">
        <v>2017</v>
      </c>
      <c r="B2191" s="8" t="s">
        <v>244</v>
      </c>
      <c r="C2191" s="9">
        <v>0.1195</v>
      </c>
      <c r="D2191" s="10">
        <v>0.316</v>
      </c>
      <c r="E2191" s="12">
        <v>0</v>
      </c>
      <c r="F2191" s="11">
        <v>1.2078164768180015</v>
      </c>
      <c r="G2191" s="11">
        <v>0.31</v>
      </c>
      <c r="H2191" s="11">
        <v>0.13686040989336745</v>
      </c>
      <c r="I2191" s="11">
        <v>0.79</v>
      </c>
      <c r="J2191" s="11">
        <v>1.17</v>
      </c>
      <c r="K2191" s="9">
        <v>0.2487</v>
      </c>
      <c r="L2191" s="12">
        <v>0.93442517156324889</v>
      </c>
      <c r="M2191" s="12">
        <f t="shared" si="34"/>
        <v>1.5964623149954413</v>
      </c>
      <c r="N2191" s="13">
        <v>0.62638497044814712</v>
      </c>
      <c r="O2191" s="12">
        <v>5.63</v>
      </c>
      <c r="P2191" s="12">
        <v>0.25691471822637135</v>
      </c>
      <c r="Q2191" s="12">
        <v>0.20781647681800158</v>
      </c>
      <c r="R2191" s="12">
        <v>11.934978327521799</v>
      </c>
      <c r="S2191" s="8">
        <v>0</v>
      </c>
      <c r="T2191" s="8">
        <v>34</v>
      </c>
      <c r="U2191" s="12">
        <v>6.8099999999999994E-2</v>
      </c>
      <c r="V2191" s="12">
        <v>3.5299999999999998E-2</v>
      </c>
    </row>
    <row r="2192" spans="1:22" x14ac:dyDescent="0.2">
      <c r="A2192" s="8">
        <v>2018</v>
      </c>
      <c r="B2192" s="8" t="s">
        <v>244</v>
      </c>
      <c r="C2192" s="9">
        <v>8.3599999999999994E-2</v>
      </c>
      <c r="D2192" s="10">
        <v>0.23230000000000001</v>
      </c>
      <c r="E2192" s="12">
        <v>1</v>
      </c>
      <c r="F2192" s="11">
        <v>1.1090248768319695</v>
      </c>
      <c r="G2192" s="11">
        <v>0.2</v>
      </c>
      <c r="H2192" s="11">
        <v>9.6174072318441651E-3</v>
      </c>
      <c r="I2192" s="11">
        <v>0.69</v>
      </c>
      <c r="J2192" s="11">
        <v>1.04</v>
      </c>
      <c r="K2192" s="9">
        <v>0.2369</v>
      </c>
      <c r="L2192" s="12">
        <v>0.87599906949036099</v>
      </c>
      <c r="M2192" s="12">
        <f t="shared" si="34"/>
        <v>1.5606898026018405</v>
      </c>
      <c r="N2192" s="13">
        <v>0.64074231684790317</v>
      </c>
      <c r="O2192" s="12">
        <v>5.01</v>
      </c>
      <c r="P2192" s="12">
        <v>0.18443552851461223</v>
      </c>
      <c r="Q2192" s="12">
        <v>0.10902487683196953</v>
      </c>
      <c r="R2192" s="12">
        <v>11.987874914677459</v>
      </c>
      <c r="S2192" s="8">
        <v>0</v>
      </c>
      <c r="T2192" s="8">
        <v>35</v>
      </c>
      <c r="U2192" s="12">
        <v>7.0800000000000002E-2</v>
      </c>
      <c r="V2192" s="12">
        <v>3.5400000000000001E-2</v>
      </c>
    </row>
    <row r="2193" spans="1:22" x14ac:dyDescent="0.2">
      <c r="A2193" s="8">
        <v>2019</v>
      </c>
      <c r="B2193" s="8" t="s">
        <v>244</v>
      </c>
      <c r="C2193" s="9">
        <v>9.6299999999999997E-2</v>
      </c>
      <c r="D2193" s="10">
        <v>0.29039999999999999</v>
      </c>
      <c r="E2193" s="12">
        <v>1</v>
      </c>
      <c r="F2193" s="11">
        <v>1.1139156898289522</v>
      </c>
      <c r="G2193" s="11">
        <v>0.25</v>
      </c>
      <c r="H2193" s="11">
        <v>0.23486567651627036</v>
      </c>
      <c r="I2193" s="11">
        <v>0.62</v>
      </c>
      <c r="J2193" s="11">
        <v>1.17</v>
      </c>
      <c r="K2193" s="9">
        <v>0.2387</v>
      </c>
      <c r="L2193" s="12">
        <v>0.90687641865296209</v>
      </c>
      <c r="M2193" s="12">
        <f t="shared" si="34"/>
        <v>1.4735579219061887</v>
      </c>
      <c r="N2193" s="13">
        <v>0.67862958431006493</v>
      </c>
      <c r="O2193" s="12">
        <v>6</v>
      </c>
      <c r="P2193" s="12">
        <v>0.22707990236193962</v>
      </c>
      <c r="Q2193" s="12">
        <v>0.11391568982895219</v>
      </c>
      <c r="R2193" s="12">
        <v>12.094118551720349</v>
      </c>
      <c r="S2193" s="8">
        <v>0</v>
      </c>
      <c r="T2193" s="8">
        <v>36</v>
      </c>
      <c r="U2193" s="12">
        <v>7.0199999999999999E-2</v>
      </c>
      <c r="V2193" s="12">
        <v>2.7900000000000001E-2</v>
      </c>
    </row>
    <row r="2194" spans="1:22" x14ac:dyDescent="0.2">
      <c r="A2194" s="8">
        <v>2020</v>
      </c>
      <c r="B2194" s="8" t="s">
        <v>244</v>
      </c>
      <c r="C2194" s="9">
        <v>0.1245</v>
      </c>
      <c r="D2194" s="10">
        <v>0.38240000000000002</v>
      </c>
      <c r="E2194" s="12">
        <v>1</v>
      </c>
      <c r="F2194" s="11">
        <v>1.1208826180058142</v>
      </c>
      <c r="G2194" s="11">
        <v>0.21</v>
      </c>
      <c r="H2194" s="11">
        <v>0.30868463027747772</v>
      </c>
      <c r="I2194" s="11">
        <v>0.53</v>
      </c>
      <c r="J2194" s="11">
        <v>1.32</v>
      </c>
      <c r="K2194" s="9">
        <v>0.25109999999999999</v>
      </c>
      <c r="L2194" s="12">
        <v>0.93525105325795765</v>
      </c>
      <c r="M2194" s="12">
        <f t="shared" si="34"/>
        <v>1.5160457050706058</v>
      </c>
      <c r="N2194" s="13">
        <v>0.65961072061045001</v>
      </c>
      <c r="O2194" s="12">
        <v>7.74</v>
      </c>
      <c r="P2194" s="12">
        <v>0.18875882164631264</v>
      </c>
      <c r="Q2194" s="12">
        <v>0.12088261800581412</v>
      </c>
      <c r="R2194" s="12">
        <v>12.161013255694414</v>
      </c>
      <c r="S2194" s="8">
        <v>0</v>
      </c>
      <c r="T2194" s="8">
        <v>37</v>
      </c>
      <c r="U2194" s="12">
        <v>2.9100000000000001E-2</v>
      </c>
      <c r="V2194" s="12">
        <v>3.2300000000000002E-2</v>
      </c>
    </row>
    <row r="2195" spans="1:22" x14ac:dyDescent="0.2">
      <c r="A2195" s="8">
        <v>2021</v>
      </c>
      <c r="B2195" s="8" t="s">
        <v>244</v>
      </c>
      <c r="C2195" s="9">
        <v>8.5199999999999998E-2</v>
      </c>
      <c r="D2195" s="10">
        <v>0.25440000000000002</v>
      </c>
      <c r="E2195" s="12">
        <v>1</v>
      </c>
      <c r="F2195" s="11">
        <v>1.2069963388892686</v>
      </c>
      <c r="G2195" s="11">
        <v>0.28000000000000003</v>
      </c>
      <c r="H2195" s="11">
        <v>0.12995032668938897</v>
      </c>
      <c r="I2195" s="11">
        <v>0.62</v>
      </c>
      <c r="J2195" s="11">
        <v>0.88</v>
      </c>
      <c r="K2195" s="9">
        <v>0.24479999999999999</v>
      </c>
      <c r="L2195" s="12">
        <v>0.92839025284832444</v>
      </c>
      <c r="M2195" s="12">
        <f t="shared" si="34"/>
        <v>1.5176002003616103</v>
      </c>
      <c r="N2195" s="13">
        <v>0.6589350737840719</v>
      </c>
      <c r="O2195" s="12">
        <v>5.41</v>
      </c>
      <c r="P2195" s="12">
        <v>0.2339631017255614</v>
      </c>
      <c r="Q2195" s="12">
        <v>0.20699633888926852</v>
      </c>
      <c r="R2195" s="12">
        <v>12.191911318521022</v>
      </c>
      <c r="S2195" s="8">
        <v>0</v>
      </c>
      <c r="T2195" s="8">
        <v>38</v>
      </c>
      <c r="U2195" s="12">
        <v>2.58E-2</v>
      </c>
      <c r="V2195" s="12">
        <v>1.84E-2</v>
      </c>
    </row>
    <row r="2196" spans="1:22" x14ac:dyDescent="0.2">
      <c r="A2196" s="8">
        <v>2022</v>
      </c>
      <c r="B2196" s="8" t="s">
        <v>244</v>
      </c>
      <c r="C2196" s="9">
        <v>8.3500000000000005E-2</v>
      </c>
      <c r="D2196" s="10">
        <v>0.2462</v>
      </c>
      <c r="E2196" s="12">
        <v>0</v>
      </c>
      <c r="F2196" s="11">
        <v>1.3779218948088541</v>
      </c>
      <c r="G2196" s="11">
        <v>0.25</v>
      </c>
      <c r="H2196" s="11">
        <v>3.8176365991232829E-2</v>
      </c>
      <c r="I2196" s="11">
        <v>0.62</v>
      </c>
      <c r="J2196" s="11">
        <v>0.97</v>
      </c>
      <c r="K2196" s="9">
        <v>0.2276</v>
      </c>
      <c r="L2196" s="12">
        <v>0.94242715586809489</v>
      </c>
      <c r="M2196" s="12">
        <f t="shared" si="34"/>
        <v>1.531747268241634</v>
      </c>
      <c r="N2196" s="13">
        <v>0.65284921392283457</v>
      </c>
      <c r="O2196" s="12">
        <v>6</v>
      </c>
      <c r="P2196" s="12">
        <v>0.18027271161580194</v>
      </c>
      <c r="Q2196" s="12">
        <v>0.37792189480885402</v>
      </c>
      <c r="R2196" s="12">
        <v>12.266838990094215</v>
      </c>
      <c r="S2196" s="8">
        <v>0</v>
      </c>
      <c r="T2196" s="8">
        <v>39</v>
      </c>
      <c r="U2196" s="12">
        <v>8.0199999999999994E-2</v>
      </c>
      <c r="V2196" s="12">
        <v>3.15E-2</v>
      </c>
    </row>
    <row r="2197" spans="1:22" x14ac:dyDescent="0.2">
      <c r="A2197" s="8">
        <v>2023</v>
      </c>
      <c r="B2197" s="8" t="s">
        <v>244</v>
      </c>
      <c r="C2197" s="9">
        <v>6.3E-2</v>
      </c>
      <c r="D2197" s="10">
        <v>0.17810000000000001</v>
      </c>
      <c r="E2197" s="12">
        <v>0</v>
      </c>
      <c r="F2197" s="11">
        <v>1.325358708721539</v>
      </c>
      <c r="G2197" s="11">
        <v>0.22</v>
      </c>
      <c r="H2197" s="11">
        <v>9.4827438420469701E-2</v>
      </c>
      <c r="I2197" s="11">
        <v>0.51</v>
      </c>
      <c r="J2197" s="11">
        <v>0.9</v>
      </c>
      <c r="K2197" s="9">
        <v>0.22869999999999999</v>
      </c>
      <c r="L2197" s="12">
        <v>0.88874194473738799</v>
      </c>
      <c r="M2197" s="12">
        <f t="shared" si="34"/>
        <v>1.5915964963569433</v>
      </c>
      <c r="N2197" s="13">
        <v>0.62829995057725518</v>
      </c>
      <c r="O2197" s="12">
        <v>5.99</v>
      </c>
      <c r="P2197" s="12">
        <v>0.16656960238620372</v>
      </c>
      <c r="Q2197" s="12">
        <v>0.3253587087215391</v>
      </c>
      <c r="R2197" s="12">
        <v>12.267694937347429</v>
      </c>
      <c r="S2197" s="8">
        <v>0</v>
      </c>
      <c r="T2197" s="8">
        <v>40</v>
      </c>
      <c r="U2197" s="12">
        <v>5.0500000000000003E-2</v>
      </c>
      <c r="V2197" s="12">
        <v>3.2500000000000001E-2</v>
      </c>
    </row>
    <row r="2198" spans="1:22" x14ac:dyDescent="0.2">
      <c r="A2198" s="8">
        <v>2015</v>
      </c>
      <c r="B2198" s="8" t="s">
        <v>245</v>
      </c>
      <c r="C2198" s="9">
        <v>0.1565</v>
      </c>
      <c r="D2198" s="10">
        <v>0.24179999999999999</v>
      </c>
      <c r="E2198" s="12">
        <v>0</v>
      </c>
      <c r="F2198" s="11">
        <v>2.3682790305900236</v>
      </c>
      <c r="G2198" s="11">
        <v>1.05</v>
      </c>
      <c r="H2198" s="11">
        <v>0.37326751883457443</v>
      </c>
      <c r="I2198" s="11">
        <v>1.3</v>
      </c>
      <c r="J2198" s="11">
        <v>1.57</v>
      </c>
      <c r="K2198" s="9">
        <v>0.38550000000000001</v>
      </c>
      <c r="L2198" s="12">
        <v>0.95771007863905766</v>
      </c>
      <c r="M2198" s="12">
        <f t="shared" si="34"/>
        <v>2.7431529614965693</v>
      </c>
      <c r="N2198" s="13">
        <v>0.36454401706218914</v>
      </c>
      <c r="O2198" s="12">
        <v>25.03</v>
      </c>
      <c r="P2198" s="12">
        <v>0.44878641424820215</v>
      </c>
      <c r="Q2198" s="12">
        <v>1.3682790305900234</v>
      </c>
      <c r="R2198" s="12">
        <v>12.111597945323593</v>
      </c>
      <c r="S2198" s="8">
        <v>0</v>
      </c>
      <c r="T2198" s="8">
        <v>34</v>
      </c>
      <c r="U2198" s="12">
        <v>6.6799999999999998E-2</v>
      </c>
      <c r="V2198" s="12">
        <v>6.3E-3</v>
      </c>
    </row>
    <row r="2199" spans="1:22" x14ac:dyDescent="0.2">
      <c r="A2199" s="8">
        <v>2016</v>
      </c>
      <c r="B2199" s="8" t="s">
        <v>245</v>
      </c>
      <c r="C2199" s="9">
        <v>0.17929999999999999</v>
      </c>
      <c r="D2199" s="10">
        <v>0.27500000000000002</v>
      </c>
      <c r="E2199" s="12">
        <v>0</v>
      </c>
      <c r="F2199" s="11">
        <v>2.4815443842080858</v>
      </c>
      <c r="G2199" s="11">
        <v>1.03</v>
      </c>
      <c r="H2199" s="11">
        <v>0.70905792268036727</v>
      </c>
      <c r="I2199" s="11">
        <v>1.32</v>
      </c>
      <c r="J2199" s="11">
        <v>1.62</v>
      </c>
      <c r="K2199" s="9">
        <v>0.39140000000000003</v>
      </c>
      <c r="L2199" s="12">
        <v>0.96530407372867333</v>
      </c>
      <c r="M2199" s="12">
        <f t="shared" si="34"/>
        <v>3.0088123607540438</v>
      </c>
      <c r="N2199" s="13">
        <v>0.3323570499256352</v>
      </c>
      <c r="O2199" s="12">
        <v>24.72</v>
      </c>
      <c r="P2199" s="12">
        <v>0.41778574852917172</v>
      </c>
      <c r="Q2199" s="12">
        <v>1.481544384208086</v>
      </c>
      <c r="R2199" s="12">
        <v>12.141234130046978</v>
      </c>
      <c r="S2199" s="8">
        <v>0</v>
      </c>
      <c r="T2199" s="8">
        <v>35</v>
      </c>
      <c r="U2199" s="12">
        <v>6.2100000000000002E-2</v>
      </c>
      <c r="V2199" s="12">
        <v>6.6600000000000006E-2</v>
      </c>
    </row>
    <row r="2200" spans="1:22" x14ac:dyDescent="0.2">
      <c r="A2200" s="8">
        <v>2017</v>
      </c>
      <c r="B2200" s="8" t="s">
        <v>245</v>
      </c>
      <c r="C2200" s="9">
        <v>0.18160000000000001</v>
      </c>
      <c r="D2200" s="10">
        <v>0.2702</v>
      </c>
      <c r="E2200" s="12">
        <v>0</v>
      </c>
      <c r="F2200" s="11">
        <v>2.3009404986568973</v>
      </c>
      <c r="G2200" s="11">
        <v>0.75</v>
      </c>
      <c r="H2200" s="11">
        <v>0.25371626221675964</v>
      </c>
      <c r="I2200" s="11">
        <v>1.18</v>
      </c>
      <c r="J2200" s="11">
        <v>1.69</v>
      </c>
      <c r="K2200" s="9">
        <v>0.37380000000000002</v>
      </c>
      <c r="L2200" s="12">
        <v>0.97061231200617526</v>
      </c>
      <c r="M2200" s="12">
        <f t="shared" si="34"/>
        <v>3.0842196189023334</v>
      </c>
      <c r="N2200" s="13">
        <v>0.3242311260428003</v>
      </c>
      <c r="O2200" s="12">
        <v>18.13</v>
      </c>
      <c r="P2200" s="12">
        <v>0.32582437533483971</v>
      </c>
      <c r="Q2200" s="12">
        <v>1.3009404986568973</v>
      </c>
      <c r="R2200" s="12">
        <v>12.195489151543311</v>
      </c>
      <c r="S2200" s="8">
        <v>0</v>
      </c>
      <c r="T2200" s="8">
        <v>36</v>
      </c>
      <c r="U2200" s="12">
        <v>6.8099999999999994E-2</v>
      </c>
      <c r="V2200" s="12">
        <v>3.5299999999999998E-2</v>
      </c>
    </row>
    <row r="2201" spans="1:22" x14ac:dyDescent="0.2">
      <c r="A2201" s="8">
        <v>2018</v>
      </c>
      <c r="B2201" s="8" t="s">
        <v>245</v>
      </c>
      <c r="C2201" s="9">
        <v>0.17510000000000001</v>
      </c>
      <c r="D2201" s="10">
        <v>0.25280000000000002</v>
      </c>
      <c r="E2201" s="12">
        <v>0</v>
      </c>
      <c r="F2201" s="11">
        <v>2.3727057968377734</v>
      </c>
      <c r="G2201" s="11">
        <v>0.28999999999999998</v>
      </c>
      <c r="H2201" s="11">
        <v>8.7722803107664463E-2</v>
      </c>
      <c r="I2201" s="11">
        <v>0.98</v>
      </c>
      <c r="J2201" s="11">
        <v>1.7</v>
      </c>
      <c r="K2201" s="9">
        <v>0.3735</v>
      </c>
      <c r="L2201" s="12">
        <v>0.97027602720157269</v>
      </c>
      <c r="M2201" s="12">
        <f t="shared" si="34"/>
        <v>3.4119572373539024</v>
      </c>
      <c r="N2201" s="13">
        <v>0.29308690890145406</v>
      </c>
      <c r="O2201" s="12">
        <v>11.59</v>
      </c>
      <c r="P2201" s="12">
        <v>0.12412183870431411</v>
      </c>
      <c r="Q2201" s="12">
        <v>1.3727057968377732</v>
      </c>
      <c r="R2201" s="12">
        <v>12.253982097154768</v>
      </c>
      <c r="S2201" s="8">
        <v>0</v>
      </c>
      <c r="T2201" s="8">
        <v>37</v>
      </c>
      <c r="U2201" s="12">
        <v>7.0800000000000002E-2</v>
      </c>
      <c r="V2201" s="12">
        <v>3.5400000000000001E-2</v>
      </c>
    </row>
    <row r="2202" spans="1:22" x14ac:dyDescent="0.2">
      <c r="A2202" s="8">
        <v>2019</v>
      </c>
      <c r="B2202" s="8" t="s">
        <v>245</v>
      </c>
      <c r="C2202" s="9">
        <v>0.1658</v>
      </c>
      <c r="D2202" s="10">
        <v>0.22700000000000001</v>
      </c>
      <c r="E2202" s="12">
        <v>0</v>
      </c>
      <c r="F2202" s="11">
        <v>3.3009686228108404</v>
      </c>
      <c r="G2202" s="11">
        <v>0.34</v>
      </c>
      <c r="H2202" s="11">
        <v>0.46545953355372771</v>
      </c>
      <c r="I2202" s="11">
        <v>1.39</v>
      </c>
      <c r="J2202" s="11">
        <v>1.54</v>
      </c>
      <c r="K2202" s="9">
        <v>0.36820000000000003</v>
      </c>
      <c r="L2202" s="12">
        <v>0.97301524796716721</v>
      </c>
      <c r="M2202" s="12">
        <f t="shared" si="34"/>
        <v>3.9626764047590095</v>
      </c>
      <c r="N2202" s="13">
        <v>0.25235469613391637</v>
      </c>
      <c r="O2202" s="12">
        <v>7.6</v>
      </c>
      <c r="P2202" s="12">
        <v>0.10437300730322842</v>
      </c>
      <c r="Q2202" s="12">
        <v>2.3009686228108404</v>
      </c>
      <c r="R2202" s="12">
        <v>12.383259387528227</v>
      </c>
      <c r="S2202" s="8">
        <v>0</v>
      </c>
      <c r="T2202" s="8">
        <v>38</v>
      </c>
      <c r="U2202" s="12">
        <v>7.0199999999999999E-2</v>
      </c>
      <c r="V2202" s="12">
        <v>2.7900000000000001E-2</v>
      </c>
    </row>
    <row r="2203" spans="1:22" x14ac:dyDescent="0.2">
      <c r="A2203" s="8">
        <v>2020</v>
      </c>
      <c r="B2203" s="8" t="s">
        <v>245</v>
      </c>
      <c r="C2203" s="9">
        <v>0.1014</v>
      </c>
      <c r="D2203" s="10">
        <v>0.13489999999999999</v>
      </c>
      <c r="E2203" s="12">
        <v>0</v>
      </c>
      <c r="F2203" s="11">
        <v>3.4065253157643789</v>
      </c>
      <c r="G2203" s="11">
        <v>0.74</v>
      </c>
      <c r="H2203" s="11">
        <v>0.73779314525911033</v>
      </c>
      <c r="I2203" s="11">
        <v>1.57</v>
      </c>
      <c r="J2203" s="11">
        <v>1.1299999999999999</v>
      </c>
      <c r="K2203" s="9">
        <v>0.3836</v>
      </c>
      <c r="L2203" s="12">
        <v>0.96023029398906268</v>
      </c>
      <c r="M2203" s="12">
        <f t="shared" si="34"/>
        <v>4.0869462917529678</v>
      </c>
      <c r="N2203" s="13">
        <v>0.2446814635215285</v>
      </c>
      <c r="O2203" s="12">
        <v>5.79</v>
      </c>
      <c r="P2203" s="12">
        <v>0.21842629393973553</v>
      </c>
      <c r="Q2203" s="12">
        <v>2.4065253157643789</v>
      </c>
      <c r="R2203" s="12">
        <v>12.364475787753532</v>
      </c>
      <c r="S2203" s="8">
        <v>0</v>
      </c>
      <c r="T2203" s="8">
        <v>39</v>
      </c>
      <c r="U2203" s="12">
        <v>2.9100000000000001E-2</v>
      </c>
      <c r="V2203" s="12">
        <v>3.2300000000000002E-2</v>
      </c>
    </row>
    <row r="2204" spans="1:22" x14ac:dyDescent="0.2">
      <c r="A2204" s="8">
        <v>2021</v>
      </c>
      <c r="B2204" s="8" t="s">
        <v>245</v>
      </c>
      <c r="C2204" s="9">
        <v>0.1162</v>
      </c>
      <c r="D2204" s="10">
        <v>0.15490000000000001</v>
      </c>
      <c r="E2204" s="12">
        <v>0</v>
      </c>
      <c r="F2204" s="11">
        <v>3.2292369910989298</v>
      </c>
      <c r="G2204" s="11">
        <v>0.87</v>
      </c>
      <c r="H2204" s="11">
        <v>0.38248185278318292</v>
      </c>
      <c r="I2204" s="11">
        <v>1.56</v>
      </c>
      <c r="J2204" s="11">
        <v>1.1200000000000001</v>
      </c>
      <c r="K2204" s="9">
        <v>0.4224</v>
      </c>
      <c r="L2204" s="12">
        <v>0.97917633381721847</v>
      </c>
      <c r="M2204" s="12">
        <f t="shared" si="34"/>
        <v>3.9418237436412711</v>
      </c>
      <c r="N2204" s="13">
        <v>0.25368967894953293</v>
      </c>
      <c r="O2204" s="12">
        <v>7.14</v>
      </c>
      <c r="P2204" s="12">
        <v>0.27240656446593969</v>
      </c>
      <c r="Q2204" s="12">
        <v>2.2292369910989298</v>
      </c>
      <c r="R2204" s="12">
        <v>12.388481052127647</v>
      </c>
      <c r="S2204" s="8">
        <v>1</v>
      </c>
      <c r="T2204" s="8">
        <v>40</v>
      </c>
      <c r="U2204" s="12">
        <v>2.58E-2</v>
      </c>
      <c r="V2204" s="12">
        <v>1.84E-2</v>
      </c>
    </row>
    <row r="2205" spans="1:22" x14ac:dyDescent="0.2">
      <c r="A2205" s="8">
        <v>2022</v>
      </c>
      <c r="B2205" s="8" t="s">
        <v>245</v>
      </c>
      <c r="C2205" s="9">
        <v>0.151</v>
      </c>
      <c r="D2205" s="10">
        <v>0.21229999999999999</v>
      </c>
      <c r="E2205" s="12">
        <v>0</v>
      </c>
      <c r="F2205" s="11">
        <v>2.566253777415215</v>
      </c>
      <c r="G2205" s="11">
        <v>0.49</v>
      </c>
      <c r="H2205" s="11">
        <v>0.34787666280287527</v>
      </c>
      <c r="I2205" s="11">
        <v>0.93</v>
      </c>
      <c r="J2205" s="11">
        <v>1.32</v>
      </c>
      <c r="K2205" s="9">
        <v>0.43290000000000001</v>
      </c>
      <c r="L2205" s="12">
        <v>0.98130345648328321</v>
      </c>
      <c r="M2205" s="12">
        <f t="shared" si="34"/>
        <v>3.1487582081181857</v>
      </c>
      <c r="N2205" s="13">
        <v>0.317585515909663</v>
      </c>
      <c r="O2205" s="12">
        <v>10.09</v>
      </c>
      <c r="P2205" s="12">
        <v>0.19600946379735826</v>
      </c>
      <c r="Q2205" s="12">
        <v>1.566253777415215</v>
      </c>
      <c r="R2205" s="12">
        <v>12.457736005480635</v>
      </c>
      <c r="S2205" s="8">
        <v>1</v>
      </c>
      <c r="T2205" s="8">
        <v>41</v>
      </c>
      <c r="U2205" s="12">
        <v>8.0199999999999994E-2</v>
      </c>
      <c r="V2205" s="12">
        <v>3.15E-2</v>
      </c>
    </row>
    <row r="2206" spans="1:22" x14ac:dyDescent="0.2">
      <c r="A2206" s="8">
        <v>2023</v>
      </c>
      <c r="B2206" s="8" t="s">
        <v>245</v>
      </c>
      <c r="C2206" s="9">
        <v>0.12640000000000001</v>
      </c>
      <c r="D2206" s="10">
        <v>0.1772</v>
      </c>
      <c r="E2206" s="12">
        <v>0</v>
      </c>
      <c r="F2206" s="11">
        <v>3.1453188919942532</v>
      </c>
      <c r="G2206" s="11">
        <v>0.37</v>
      </c>
      <c r="H2206" s="11">
        <v>0.37769477052655365</v>
      </c>
      <c r="I2206" s="11">
        <v>1.03</v>
      </c>
      <c r="J2206" s="11">
        <v>1.22</v>
      </c>
      <c r="K2206" s="9">
        <v>0.43690000000000001</v>
      </c>
      <c r="L2206" s="12">
        <v>0.95970630982950789</v>
      </c>
      <c r="M2206" s="12">
        <f t="shared" si="34"/>
        <v>3.9308237748893005</v>
      </c>
      <c r="N2206" s="13">
        <v>0.25439960101700615</v>
      </c>
      <c r="O2206" s="12">
        <v>9.51</v>
      </c>
      <c r="P2206" s="12">
        <v>0.12304090311754677</v>
      </c>
      <c r="Q2206" s="12">
        <v>2.1453188919942532</v>
      </c>
      <c r="R2206" s="12">
        <v>12.448466414731755</v>
      </c>
      <c r="S2206" s="8">
        <v>1</v>
      </c>
      <c r="T2206" s="8">
        <v>42</v>
      </c>
      <c r="U2206" s="12">
        <v>5.0500000000000003E-2</v>
      </c>
      <c r="V2206" s="12">
        <v>3.2500000000000001E-2</v>
      </c>
    </row>
    <row r="2207" spans="1:22" x14ac:dyDescent="0.2">
      <c r="A2207" s="8">
        <v>2015</v>
      </c>
      <c r="B2207" s="8" t="s">
        <v>246</v>
      </c>
      <c r="C2207" s="9">
        <v>-8.5199999999999998E-2</v>
      </c>
      <c r="D2207" s="10">
        <v>-0.1769</v>
      </c>
      <c r="E2207" s="12">
        <v>1</v>
      </c>
      <c r="F2207" s="11">
        <v>1.2463718753469504</v>
      </c>
      <c r="G2207" s="11">
        <v>0.13</v>
      </c>
      <c r="H2207" s="11">
        <v>0.11638000090573532</v>
      </c>
      <c r="I2207" s="11">
        <v>0.45</v>
      </c>
      <c r="J2207" s="11">
        <v>1.81</v>
      </c>
      <c r="K2207" s="9">
        <v>-4.5999999999999999E-3</v>
      </c>
      <c r="L2207" s="12">
        <v>2.8875200414434157</v>
      </c>
      <c r="M2207" s="12">
        <f t="shared" si="34"/>
        <v>1.8652207674749337</v>
      </c>
      <c r="N2207" s="13">
        <v>0.536129565699487</v>
      </c>
      <c r="O2207" s="12">
        <v>12.39</v>
      </c>
      <c r="P2207" s="12">
        <v>8.232063900151898E-2</v>
      </c>
      <c r="Q2207" s="12">
        <v>0.24637187534695035</v>
      </c>
      <c r="R2207" s="12">
        <v>12.25812405972956</v>
      </c>
      <c r="S2207" s="8">
        <v>1</v>
      </c>
      <c r="T2207" s="8">
        <v>27</v>
      </c>
      <c r="U2207" s="12">
        <v>6.6799999999999998E-2</v>
      </c>
      <c r="V2207" s="12">
        <v>6.3E-3</v>
      </c>
    </row>
    <row r="2208" spans="1:22" x14ac:dyDescent="0.2">
      <c r="A2208" s="8">
        <v>2016</v>
      </c>
      <c r="B2208" s="8" t="s">
        <v>246</v>
      </c>
      <c r="C2208" s="9">
        <v>0.21729999999999999</v>
      </c>
      <c r="D2208" s="10">
        <v>0.43259999999999998</v>
      </c>
      <c r="E2208" s="12">
        <v>0</v>
      </c>
      <c r="F2208" s="11">
        <v>1.6348483497072324</v>
      </c>
      <c r="G2208" s="11">
        <v>0.09</v>
      </c>
      <c r="H2208" s="11">
        <v>-7.1903356378335781E-2</v>
      </c>
      <c r="I2208" s="11">
        <v>0.35</v>
      </c>
      <c r="J2208" s="11">
        <v>1.92</v>
      </c>
      <c r="K2208" s="9">
        <v>0.16350000000000001</v>
      </c>
      <c r="L2208" s="12">
        <v>0.90220913040097139</v>
      </c>
      <c r="M2208" s="12">
        <f t="shared" si="34"/>
        <v>2.2083512304283852</v>
      </c>
      <c r="N2208" s="13">
        <v>0.45282651881694375</v>
      </c>
      <c r="O2208" s="12">
        <v>16.239999999999998</v>
      </c>
      <c r="P2208" s="12">
        <v>4.8324684768037453E-2</v>
      </c>
      <c r="Q2208" s="12">
        <v>0.63484834970723236</v>
      </c>
      <c r="R2208" s="12">
        <v>12.379092603842876</v>
      </c>
      <c r="S2208" s="8">
        <v>1</v>
      </c>
      <c r="T2208" s="8">
        <v>28</v>
      </c>
      <c r="U2208" s="12">
        <v>6.2100000000000002E-2</v>
      </c>
      <c r="V2208" s="12">
        <v>6.6600000000000006E-2</v>
      </c>
    </row>
    <row r="2209" spans="1:22" x14ac:dyDescent="0.2">
      <c r="A2209" s="8">
        <v>2017</v>
      </c>
      <c r="B2209" s="8" t="s">
        <v>246</v>
      </c>
      <c r="C2209" s="9">
        <v>0.12889999999999999</v>
      </c>
      <c r="D2209" s="10">
        <v>0.24110000000000001</v>
      </c>
      <c r="E2209" s="12">
        <v>0</v>
      </c>
      <c r="F2209" s="11">
        <v>1.7096896427278188</v>
      </c>
      <c r="G2209" s="11">
        <v>0.13</v>
      </c>
      <c r="H2209" s="11">
        <v>9.1293501875292393E-2</v>
      </c>
      <c r="I2209" s="11">
        <v>0.59</v>
      </c>
      <c r="J2209" s="11">
        <v>1.88</v>
      </c>
      <c r="K2209" s="9">
        <v>0.1205</v>
      </c>
      <c r="L2209" s="12">
        <v>0.85847524144438847</v>
      </c>
      <c r="M2209" s="12">
        <f t="shared" si="34"/>
        <v>2.1895207148253948</v>
      </c>
      <c r="N2209" s="13">
        <v>0.45672095871435769</v>
      </c>
      <c r="O2209" s="12">
        <v>12.16</v>
      </c>
      <c r="P2209" s="12">
        <v>7.1118548793723285E-2</v>
      </c>
      <c r="Q2209" s="12">
        <v>0.70968964272781876</v>
      </c>
      <c r="R2209" s="12">
        <v>12.4611966631818</v>
      </c>
      <c r="S2209" s="8">
        <v>1</v>
      </c>
      <c r="T2209" s="8">
        <v>29</v>
      </c>
      <c r="U2209" s="12">
        <v>6.8099999999999994E-2</v>
      </c>
      <c r="V2209" s="12">
        <v>3.5299999999999998E-2</v>
      </c>
    </row>
    <row r="2210" spans="1:22" x14ac:dyDescent="0.2">
      <c r="A2210" s="8">
        <v>2018</v>
      </c>
      <c r="B2210" s="8" t="s">
        <v>246</v>
      </c>
      <c r="C2210" s="9">
        <v>2.9600000000000001E-2</v>
      </c>
      <c r="D2210" s="10">
        <v>5.4300000000000001E-2</v>
      </c>
      <c r="E2210" s="12">
        <v>0</v>
      </c>
      <c r="F2210" s="11">
        <v>1.8067373269429408</v>
      </c>
      <c r="G2210" s="11">
        <v>0.08</v>
      </c>
      <c r="H2210" s="11">
        <v>-7.2496478890016244E-2</v>
      </c>
      <c r="I2210" s="11">
        <v>0.56000000000000005</v>
      </c>
      <c r="J2210" s="11">
        <v>2.0699999999999998</v>
      </c>
      <c r="K2210" s="9">
        <v>6.3899999999999998E-2</v>
      </c>
      <c r="L2210" s="12">
        <v>0.68051487808051803</v>
      </c>
      <c r="M2210" s="12">
        <f t="shared" si="34"/>
        <v>2.3001796967336614</v>
      </c>
      <c r="N2210" s="13">
        <v>0.43474864221262205</v>
      </c>
      <c r="O2210" s="12">
        <v>9.8699999999999992</v>
      </c>
      <c r="P2210" s="12">
        <v>4.0124927745617003E-2</v>
      </c>
      <c r="Q2210" s="12">
        <v>0.80673732694294076</v>
      </c>
      <c r="R2210" s="12">
        <v>12.454324041454177</v>
      </c>
      <c r="S2210" s="8">
        <v>1</v>
      </c>
      <c r="T2210" s="8">
        <v>30</v>
      </c>
      <c r="U2210" s="12">
        <v>7.0800000000000002E-2</v>
      </c>
      <c r="V2210" s="12">
        <v>3.5400000000000001E-2</v>
      </c>
    </row>
    <row r="2211" spans="1:22" x14ac:dyDescent="0.2">
      <c r="A2211" s="8">
        <v>2019</v>
      </c>
      <c r="B2211" s="8" t="s">
        <v>246</v>
      </c>
      <c r="C2211" s="9">
        <v>-4.4499999999999998E-2</v>
      </c>
      <c r="D2211" s="10">
        <v>-9.4700000000000006E-2</v>
      </c>
      <c r="E2211" s="12">
        <v>1</v>
      </c>
      <c r="F2211" s="11">
        <v>1.4145491691064929</v>
      </c>
      <c r="G2211" s="11">
        <v>0.09</v>
      </c>
      <c r="H2211" s="11">
        <v>-0.10339698129192433</v>
      </c>
      <c r="I2211" s="11">
        <v>0.27</v>
      </c>
      <c r="J2211" s="11">
        <v>1.68</v>
      </c>
      <c r="K2211" s="9">
        <v>3.0800000000000001E-2</v>
      </c>
      <c r="L2211" s="12">
        <v>-1.7726132898994473</v>
      </c>
      <c r="M2211" s="12">
        <f t="shared" si="34"/>
        <v>1.6921401545762633</v>
      </c>
      <c r="N2211" s="13">
        <v>0.59096759644617891</v>
      </c>
      <c r="O2211" s="12">
        <v>9.74</v>
      </c>
      <c r="P2211" s="12">
        <v>6.3230095769133174E-2</v>
      </c>
      <c r="Q2211" s="12">
        <v>0.41454916910649287</v>
      </c>
      <c r="R2211" s="12">
        <v>12.553088900356997</v>
      </c>
      <c r="S2211" s="8">
        <v>1</v>
      </c>
      <c r="T2211" s="8">
        <v>31</v>
      </c>
      <c r="U2211" s="12">
        <v>7.0199999999999999E-2</v>
      </c>
      <c r="V2211" s="12">
        <v>2.7900000000000001E-2</v>
      </c>
    </row>
    <row r="2212" spans="1:22" x14ac:dyDescent="0.2">
      <c r="A2212" s="8">
        <v>2020</v>
      </c>
      <c r="B2212" s="8" t="s">
        <v>246</v>
      </c>
      <c r="C2212" s="9">
        <v>2.3900000000000001E-2</v>
      </c>
      <c r="D2212" s="10">
        <v>5.2499999999999998E-2</v>
      </c>
      <c r="E2212" s="12">
        <v>0</v>
      </c>
      <c r="F2212" s="11">
        <v>1.7149152968732309</v>
      </c>
      <c r="G2212" s="11">
        <v>0.13</v>
      </c>
      <c r="H2212" s="11">
        <v>0.31931964812272318</v>
      </c>
      <c r="I2212" s="11">
        <v>0.33</v>
      </c>
      <c r="J2212" s="11">
        <v>1.29</v>
      </c>
      <c r="K2212" s="9">
        <v>6.4799999999999996E-2</v>
      </c>
      <c r="L2212" s="12">
        <v>0.6578381899561595</v>
      </c>
      <c r="M2212" s="12">
        <f t="shared" si="34"/>
        <v>2.1435840509293382</v>
      </c>
      <c r="N2212" s="13">
        <v>0.46650841592446812</v>
      </c>
      <c r="O2212" s="12">
        <v>9.09</v>
      </c>
      <c r="P2212" s="12">
        <v>6.8956121109712776E-2</v>
      </c>
      <c r="Q2212" s="12">
        <v>0.71491529687323085</v>
      </c>
      <c r="R2212" s="12">
        <v>12.44315911323458</v>
      </c>
      <c r="S2212" s="8">
        <v>1</v>
      </c>
      <c r="T2212" s="8">
        <v>32</v>
      </c>
      <c r="U2212" s="12">
        <v>2.9100000000000001E-2</v>
      </c>
      <c r="V2212" s="12">
        <v>3.2300000000000002E-2</v>
      </c>
    </row>
    <row r="2213" spans="1:22" x14ac:dyDescent="0.2">
      <c r="A2213" s="8">
        <v>2021</v>
      </c>
      <c r="B2213" s="8" t="s">
        <v>246</v>
      </c>
      <c r="C2213" s="9">
        <v>0.12690000000000001</v>
      </c>
      <c r="D2213" s="10">
        <v>0.26540000000000002</v>
      </c>
      <c r="E2213" s="12">
        <v>0</v>
      </c>
      <c r="F2213" s="11">
        <v>1.5972290645755793</v>
      </c>
      <c r="G2213" s="11">
        <v>7.0000000000000007E-2</v>
      </c>
      <c r="H2213" s="11">
        <v>-0.18804203034561967</v>
      </c>
      <c r="I2213" s="11">
        <v>0.26</v>
      </c>
      <c r="J2213" s="11">
        <v>1.33</v>
      </c>
      <c r="K2213" s="9">
        <v>0.14580000000000001</v>
      </c>
      <c r="L2213" s="12">
        <v>0.90425767917761246</v>
      </c>
      <c r="M2213" s="12">
        <f t="shared" si="34"/>
        <v>1.8427740045366467</v>
      </c>
      <c r="N2213" s="13">
        <v>0.54266014038517074</v>
      </c>
      <c r="O2213" s="12">
        <v>11.16</v>
      </c>
      <c r="P2213" s="12">
        <v>1.7370976078547515E-2</v>
      </c>
      <c r="Q2213" s="12">
        <v>0.59722906457557934</v>
      </c>
      <c r="R2213" s="12">
        <v>12.622753762947346</v>
      </c>
      <c r="S2213" s="8">
        <v>1</v>
      </c>
      <c r="T2213" s="8">
        <v>33</v>
      </c>
      <c r="U2213" s="12">
        <v>2.58E-2</v>
      </c>
      <c r="V2213" s="12">
        <v>1.84E-2</v>
      </c>
    </row>
    <row r="2214" spans="1:22" x14ac:dyDescent="0.2">
      <c r="A2214" s="8">
        <v>2022</v>
      </c>
      <c r="B2214" s="8" t="s">
        <v>246</v>
      </c>
      <c r="C2214" s="9">
        <v>1.2999999999999999E-3</v>
      </c>
      <c r="D2214" s="10">
        <v>2.8999999999999998E-3</v>
      </c>
      <c r="E2214" s="12">
        <v>0</v>
      </c>
      <c r="F2214" s="11">
        <v>1.6092461702573564</v>
      </c>
      <c r="G2214" s="11">
        <v>0.1</v>
      </c>
      <c r="H2214" s="11">
        <v>-8.391541072654031E-2</v>
      </c>
      <c r="I2214" s="11">
        <v>0.26</v>
      </c>
      <c r="J2214" s="11">
        <v>1.27</v>
      </c>
      <c r="K2214" s="9">
        <v>5.3499999999999999E-2</v>
      </c>
      <c r="L2214" s="12">
        <v>0.65508288806413661</v>
      </c>
      <c r="M2214" s="12">
        <f t="shared" si="34"/>
        <v>1.8346539862542453</v>
      </c>
      <c r="N2214" s="13">
        <v>0.54506190676404775</v>
      </c>
      <c r="O2214" s="12">
        <v>11.39</v>
      </c>
      <c r="P2214" s="12">
        <v>3.1958733476742336E-2</v>
      </c>
      <c r="Q2214" s="12">
        <v>0.60924617025735628</v>
      </c>
      <c r="R2214" s="12">
        <v>12.623248576489361</v>
      </c>
      <c r="S2214" s="8">
        <v>1</v>
      </c>
      <c r="T2214" s="8">
        <v>34</v>
      </c>
      <c r="U2214" s="12">
        <v>8.0199999999999994E-2</v>
      </c>
      <c r="V2214" s="12">
        <v>3.15E-2</v>
      </c>
    </row>
    <row r="2215" spans="1:22" x14ac:dyDescent="0.2">
      <c r="A2215" s="8">
        <v>2023</v>
      </c>
      <c r="B2215" s="8" t="s">
        <v>246</v>
      </c>
      <c r="C2215" s="9">
        <v>1E-3</v>
      </c>
      <c r="D2215" s="10">
        <v>2.0999999999999999E-3</v>
      </c>
      <c r="E2215" s="12">
        <v>0</v>
      </c>
      <c r="F2215" s="11">
        <v>1.5767732796829561</v>
      </c>
      <c r="G2215" s="11">
        <v>0.12</v>
      </c>
      <c r="H2215" s="11">
        <v>0.14118968260453774</v>
      </c>
      <c r="I2215" s="11">
        <v>0.48</v>
      </c>
      <c r="J2215" s="11">
        <v>1.48</v>
      </c>
      <c r="K2215" s="9">
        <v>2.53E-2</v>
      </c>
      <c r="L2215" s="12">
        <v>0.36716752794896473</v>
      </c>
      <c r="M2215" s="12">
        <f t="shared" si="34"/>
        <v>1.820901311914128</v>
      </c>
      <c r="N2215" s="13">
        <v>0.5491785817589433</v>
      </c>
      <c r="O2215" s="12">
        <v>10.029999999999999</v>
      </c>
      <c r="P2215" s="12">
        <v>7.6134870872094432E-2</v>
      </c>
      <c r="Q2215" s="12">
        <v>0.57677327968295611</v>
      </c>
      <c r="R2215" s="12">
        <v>12.615720662830803</v>
      </c>
      <c r="S2215" s="8">
        <v>1</v>
      </c>
      <c r="T2215" s="8">
        <v>35</v>
      </c>
      <c r="U2215" s="12">
        <v>5.0500000000000003E-2</v>
      </c>
      <c r="V2215" s="12">
        <v>3.2500000000000001E-2</v>
      </c>
    </row>
    <row r="2216" spans="1:22" x14ac:dyDescent="0.2">
      <c r="A2216" s="8">
        <v>2015</v>
      </c>
      <c r="B2216" s="8" t="s">
        <v>247</v>
      </c>
      <c r="C2216" s="9">
        <v>0.129</v>
      </c>
      <c r="D2216" s="10">
        <v>0.20380000000000001</v>
      </c>
      <c r="E2216" s="12">
        <v>0</v>
      </c>
      <c r="F2216" s="11">
        <v>4.106217308068147</v>
      </c>
      <c r="G2216" s="11">
        <v>0.9</v>
      </c>
      <c r="H2216" s="11">
        <v>2.3035622434874909</v>
      </c>
      <c r="I2216" s="11">
        <v>1.5</v>
      </c>
      <c r="J2216" s="11">
        <v>0.35</v>
      </c>
      <c r="K2216" s="9">
        <v>0.52229999999999999</v>
      </c>
      <c r="L2216" s="12">
        <v>0.90225168506724662</v>
      </c>
      <c r="M2216" s="12">
        <f t="shared" si="34"/>
        <v>2.985815374399742</v>
      </c>
      <c r="N2216" s="13">
        <v>0.33491689023171317</v>
      </c>
      <c r="O2216" s="12">
        <v>5.72</v>
      </c>
      <c r="P2216" s="12">
        <v>0.22098354722626865</v>
      </c>
      <c r="Q2216" s="12">
        <v>3.106217308068147</v>
      </c>
      <c r="R2216" s="12">
        <v>12.216321505880675</v>
      </c>
      <c r="S2216" s="8">
        <v>0</v>
      </c>
      <c r="T2216" s="8">
        <v>21</v>
      </c>
      <c r="U2216" s="12">
        <v>6.6799999999999998E-2</v>
      </c>
      <c r="V2216" s="12">
        <v>6.3E-3</v>
      </c>
    </row>
    <row r="2217" spans="1:22" x14ac:dyDescent="0.2">
      <c r="A2217" s="8">
        <v>2016</v>
      </c>
      <c r="B2217" s="8" t="s">
        <v>247</v>
      </c>
      <c r="C2217" s="9">
        <v>7.0400000000000004E-2</v>
      </c>
      <c r="D2217" s="10">
        <v>0.1041</v>
      </c>
      <c r="E2217" s="12">
        <v>0</v>
      </c>
      <c r="F2217" s="11">
        <v>3.858459959768068</v>
      </c>
      <c r="G2217" s="11">
        <v>0.59</v>
      </c>
      <c r="H2217" s="11">
        <v>1.2492384733053086</v>
      </c>
      <c r="I2217" s="11">
        <v>1.81</v>
      </c>
      <c r="J2217" s="11">
        <v>0.3</v>
      </c>
      <c r="K2217" s="9">
        <v>0.42859999999999998</v>
      </c>
      <c r="L2217" s="12">
        <v>0.80732919844618267</v>
      </c>
      <c r="M2217" s="12">
        <f t="shared" si="34"/>
        <v>4.0390675727590528</v>
      </c>
      <c r="N2217" s="13">
        <v>0.24758189408475495</v>
      </c>
      <c r="O2217" s="12">
        <v>4.74</v>
      </c>
      <c r="P2217" s="12">
        <v>0.15313438118893974</v>
      </c>
      <c r="Q2217" s="12">
        <v>2.858459959768068</v>
      </c>
      <c r="R2217" s="12">
        <v>12.113451389117646</v>
      </c>
      <c r="S2217" s="8">
        <v>0</v>
      </c>
      <c r="T2217" s="8">
        <v>22</v>
      </c>
      <c r="U2217" s="12">
        <v>6.2100000000000002E-2</v>
      </c>
      <c r="V2217" s="12">
        <v>6.6600000000000006E-2</v>
      </c>
    </row>
    <row r="2218" spans="1:22" x14ac:dyDescent="0.2">
      <c r="A2218" s="8">
        <v>2017</v>
      </c>
      <c r="B2218" s="8" t="s">
        <v>247</v>
      </c>
      <c r="C2218" s="9">
        <v>0.23749999999999999</v>
      </c>
      <c r="D2218" s="10">
        <v>0.32329999999999998</v>
      </c>
      <c r="E2218" s="12">
        <v>0</v>
      </c>
      <c r="F2218" s="11">
        <v>5.6940504128913769</v>
      </c>
      <c r="G2218" s="11">
        <v>0.85</v>
      </c>
      <c r="H2218" s="11">
        <v>4.0234509957489042</v>
      </c>
      <c r="I2218" s="11">
        <v>1.94</v>
      </c>
      <c r="J2218" s="11">
        <v>0.53</v>
      </c>
      <c r="K2218" s="9">
        <v>0.60029999999999994</v>
      </c>
      <c r="L2218" s="12">
        <v>0.95688662333984642</v>
      </c>
      <c r="M2218" s="12">
        <f t="shared" si="34"/>
        <v>4.6513022825506107</v>
      </c>
      <c r="N2218" s="13">
        <v>0.2149935521824729</v>
      </c>
      <c r="O2218" s="12">
        <v>6.55</v>
      </c>
      <c r="P2218" s="12">
        <v>0.15002689138220604</v>
      </c>
      <c r="Q2218" s="12">
        <v>4.6940504128913769</v>
      </c>
      <c r="R2218" s="12">
        <v>12.129478328068513</v>
      </c>
      <c r="S2218" s="8">
        <v>0</v>
      </c>
      <c r="T2218" s="8">
        <v>23</v>
      </c>
      <c r="U2218" s="12">
        <v>6.8099999999999994E-2</v>
      </c>
      <c r="V2218" s="12">
        <v>3.5299999999999998E-2</v>
      </c>
    </row>
    <row r="2219" spans="1:22" x14ac:dyDescent="0.2">
      <c r="A2219" s="8">
        <v>2018</v>
      </c>
      <c r="B2219" s="8" t="s">
        <v>247</v>
      </c>
      <c r="C2219" s="9">
        <v>0.33329999999999999</v>
      </c>
      <c r="D2219" s="10">
        <v>0.44</v>
      </c>
      <c r="E2219" s="12">
        <v>0</v>
      </c>
      <c r="F2219" s="11">
        <v>5.1813901675878418</v>
      </c>
      <c r="G2219" s="11">
        <v>0.37</v>
      </c>
      <c r="H2219" s="11">
        <v>2.2487061064696161</v>
      </c>
      <c r="I2219" s="11">
        <v>1.62</v>
      </c>
      <c r="J2219" s="11">
        <v>0.57999999999999996</v>
      </c>
      <c r="K2219" s="9">
        <v>0.67510000000000003</v>
      </c>
      <c r="L2219" s="12">
        <v>0.9740610829396974</v>
      </c>
      <c r="M2219" s="12">
        <f t="shared" si="34"/>
        <v>4.8376194031072863</v>
      </c>
      <c r="N2219" s="13">
        <v>0.20671324398890967</v>
      </c>
      <c r="O2219" s="12">
        <v>5.95</v>
      </c>
      <c r="P2219" s="12">
        <v>7.1849156233493042E-2</v>
      </c>
      <c r="Q2219" s="12">
        <v>4.1813901675878418</v>
      </c>
      <c r="R2219" s="12">
        <v>12.229408809234467</v>
      </c>
      <c r="S2219" s="8">
        <v>0</v>
      </c>
      <c r="T2219" s="8">
        <v>24</v>
      </c>
      <c r="U2219" s="12">
        <v>7.0800000000000002E-2</v>
      </c>
      <c r="V2219" s="12">
        <v>3.5400000000000001E-2</v>
      </c>
    </row>
    <row r="2220" spans="1:22" x14ac:dyDescent="0.2">
      <c r="A2220" s="8">
        <v>2019</v>
      </c>
      <c r="B2220" s="8" t="s">
        <v>247</v>
      </c>
      <c r="C2220" s="9">
        <v>0.216</v>
      </c>
      <c r="D2220" s="10">
        <v>0.27279999999999999</v>
      </c>
      <c r="E2220" s="12">
        <v>0</v>
      </c>
      <c r="F2220" s="11">
        <v>7.6590346531044098</v>
      </c>
      <c r="G2220" s="11">
        <v>0.21</v>
      </c>
      <c r="H2220" s="11">
        <v>1.8697482056815111</v>
      </c>
      <c r="I2220" s="11">
        <v>2.0499999999999998</v>
      </c>
      <c r="J2220" s="11">
        <v>0.39</v>
      </c>
      <c r="K2220" s="9">
        <v>0.67330000000000001</v>
      </c>
      <c r="L2220" s="12">
        <v>0.96690853231366647</v>
      </c>
      <c r="M2220" s="12">
        <f t="shared" si="34"/>
        <v>6.4536883758929386</v>
      </c>
      <c r="N2220" s="13">
        <v>0.15495015280492824</v>
      </c>
      <c r="O2220" s="12">
        <v>3.08</v>
      </c>
      <c r="P2220" s="12">
        <v>2.6815623832088794E-2</v>
      </c>
      <c r="Q2220" s="12">
        <v>6.6590346531044098</v>
      </c>
      <c r="R2220" s="12">
        <v>12.249536052117882</v>
      </c>
      <c r="S2220" s="8">
        <v>0</v>
      </c>
      <c r="T2220" s="8">
        <v>25</v>
      </c>
      <c r="U2220" s="12">
        <v>7.0199999999999999E-2</v>
      </c>
      <c r="V2220" s="12">
        <v>2.7900000000000001E-2</v>
      </c>
    </row>
    <row r="2221" spans="1:22" x14ac:dyDescent="0.2">
      <c r="A2221" s="8">
        <v>2020</v>
      </c>
      <c r="B2221" s="8" t="s">
        <v>247</v>
      </c>
      <c r="C2221" s="9">
        <v>9.3899999999999997E-2</v>
      </c>
      <c r="D2221" s="10">
        <v>0.1202</v>
      </c>
      <c r="E2221" s="12">
        <v>0</v>
      </c>
      <c r="F2221" s="11">
        <v>7.0324623431122948</v>
      </c>
      <c r="G2221" s="11">
        <v>0.51</v>
      </c>
      <c r="H2221" s="11">
        <v>1.9267677524442912</v>
      </c>
      <c r="I2221" s="11">
        <v>1.55</v>
      </c>
      <c r="J2221" s="11">
        <v>0.23</v>
      </c>
      <c r="K2221" s="9">
        <v>0.51719999999999999</v>
      </c>
      <c r="L2221" s="12">
        <v>0.95810751018128149</v>
      </c>
      <c r="M2221" s="12">
        <f t="shared" si="34"/>
        <v>4.3679651514729567</v>
      </c>
      <c r="N2221" s="13">
        <v>0.22893955545015782</v>
      </c>
      <c r="O2221" s="12">
        <v>2.79</v>
      </c>
      <c r="P2221" s="12">
        <v>7.3819495136864741E-2</v>
      </c>
      <c r="Q2221" s="12">
        <v>6.0324623431122948</v>
      </c>
      <c r="R2221" s="12">
        <v>12.306811077086749</v>
      </c>
      <c r="S2221" s="8">
        <v>0</v>
      </c>
      <c r="T2221" s="8">
        <v>26</v>
      </c>
      <c r="U2221" s="12">
        <v>2.9100000000000001E-2</v>
      </c>
      <c r="V2221" s="12">
        <v>3.2300000000000002E-2</v>
      </c>
    </row>
    <row r="2222" spans="1:22" x14ac:dyDescent="0.2">
      <c r="A2222" s="8">
        <v>2021</v>
      </c>
      <c r="B2222" s="8" t="s">
        <v>247</v>
      </c>
      <c r="C2222" s="9">
        <v>0.1759</v>
      </c>
      <c r="D2222" s="10">
        <v>0.24560000000000001</v>
      </c>
      <c r="E2222" s="12">
        <v>0</v>
      </c>
      <c r="F2222" s="11">
        <v>4.841155392642138</v>
      </c>
      <c r="G2222" s="11">
        <v>0.59</v>
      </c>
      <c r="H2222" s="11">
        <v>2.2666013662302604</v>
      </c>
      <c r="I2222" s="11">
        <v>2.0299999999999998</v>
      </c>
      <c r="J2222" s="11">
        <v>0.37</v>
      </c>
      <c r="K2222" s="9">
        <v>0.61819999999999997</v>
      </c>
      <c r="L2222" s="12">
        <v>0.92443019068566157</v>
      </c>
      <c r="M2222" s="12">
        <f t="shared" si="34"/>
        <v>3.384457575783407</v>
      </c>
      <c r="N2222" s="13">
        <v>0.29546832176453802</v>
      </c>
      <c r="O2222" s="12">
        <v>5.45</v>
      </c>
      <c r="P2222" s="12">
        <v>0.12139307948475356</v>
      </c>
      <c r="Q2222" s="12">
        <v>3.8411553926421385</v>
      </c>
      <c r="R2222" s="12">
        <v>12.298805593395699</v>
      </c>
      <c r="S2222" s="8">
        <v>0</v>
      </c>
      <c r="T2222" s="8">
        <v>27</v>
      </c>
      <c r="U2222" s="12">
        <v>2.58E-2</v>
      </c>
      <c r="V2222" s="12">
        <v>1.84E-2</v>
      </c>
    </row>
    <row r="2223" spans="1:22" x14ac:dyDescent="0.2">
      <c r="A2223" s="8">
        <v>2022</v>
      </c>
      <c r="B2223" s="8" t="s">
        <v>247</v>
      </c>
      <c r="C2223" s="9">
        <v>0.26769999999999999</v>
      </c>
      <c r="D2223" s="10">
        <v>0.38190000000000002</v>
      </c>
      <c r="E2223" s="12">
        <v>0</v>
      </c>
      <c r="F2223" s="11">
        <v>4.9501786964101049</v>
      </c>
      <c r="G2223" s="11">
        <v>0.13</v>
      </c>
      <c r="H2223" s="11">
        <v>2.3726154495993268</v>
      </c>
      <c r="I2223" s="11">
        <v>1.6</v>
      </c>
      <c r="J2223" s="11">
        <v>0.5</v>
      </c>
      <c r="K2223" s="9">
        <v>0.68799999999999994</v>
      </c>
      <c r="L2223" s="12">
        <v>0.94988613900365904</v>
      </c>
      <c r="M2223" s="12">
        <f t="shared" si="34"/>
        <v>3.783382919042217</v>
      </c>
      <c r="N2223" s="13">
        <v>0.26431371642740176</v>
      </c>
      <c r="O2223" s="12">
        <v>4.55</v>
      </c>
      <c r="P2223" s="12">
        <v>2.721354812161814E-2</v>
      </c>
      <c r="Q2223" s="12">
        <v>3.9501786964101044</v>
      </c>
      <c r="R2223" s="12">
        <v>12.36066620240223</v>
      </c>
      <c r="S2223" s="8">
        <v>0</v>
      </c>
      <c r="T2223" s="8">
        <v>28</v>
      </c>
      <c r="U2223" s="12">
        <v>8.0199999999999994E-2</v>
      </c>
      <c r="V2223" s="12">
        <v>3.15E-2</v>
      </c>
    </row>
    <row r="2224" spans="1:22" x14ac:dyDescent="0.2">
      <c r="A2224" s="8">
        <v>2023</v>
      </c>
      <c r="B2224" s="8" t="s">
        <v>247</v>
      </c>
      <c r="C2224" s="9">
        <v>0.20499999999999999</v>
      </c>
      <c r="D2224" s="10">
        <v>0.28499999999999998</v>
      </c>
      <c r="E2224" s="12">
        <v>0</v>
      </c>
      <c r="F2224" s="11">
        <v>4.4964152446428738</v>
      </c>
      <c r="G2224" s="11">
        <v>0.35</v>
      </c>
      <c r="H2224" s="11">
        <v>0.23662410775366285</v>
      </c>
      <c r="I2224" s="11">
        <v>3.39</v>
      </c>
      <c r="J2224" s="11">
        <v>0.38</v>
      </c>
      <c r="K2224" s="9">
        <v>0.63100000000000001</v>
      </c>
      <c r="L2224" s="12">
        <v>0.93226411814572585</v>
      </c>
      <c r="M2224" s="12">
        <f t="shared" si="34"/>
        <v>3.8423216510878775</v>
      </c>
      <c r="N2224" s="13">
        <v>0.26025931476009295</v>
      </c>
      <c r="O2224" s="12">
        <v>1.85</v>
      </c>
      <c r="P2224" s="12">
        <v>7.6910482849322337E-2</v>
      </c>
      <c r="Q2224" s="12">
        <v>3.4964152446428733</v>
      </c>
      <c r="R2224" s="12">
        <v>12.331464723534996</v>
      </c>
      <c r="S2224" s="8">
        <v>0</v>
      </c>
      <c r="T2224" s="8">
        <v>29</v>
      </c>
      <c r="U2224" s="12">
        <v>5.0500000000000003E-2</v>
      </c>
      <c r="V2224" s="12">
        <v>3.2500000000000001E-2</v>
      </c>
    </row>
    <row r="2225" spans="1:22" x14ac:dyDescent="0.2">
      <c r="A2225" s="8">
        <v>2015</v>
      </c>
      <c r="B2225" s="8" t="s">
        <v>248</v>
      </c>
      <c r="C2225" s="9">
        <v>0.1278</v>
      </c>
      <c r="D2225" s="10">
        <v>0.1925</v>
      </c>
      <c r="E2225" s="12">
        <v>0</v>
      </c>
      <c r="F2225" s="11">
        <v>2.4042390187356317</v>
      </c>
      <c r="G2225" s="11">
        <v>1.64</v>
      </c>
      <c r="H2225" s="11">
        <v>0.24719895587534543</v>
      </c>
      <c r="I2225" s="11">
        <v>2.15</v>
      </c>
      <c r="J2225" s="11">
        <v>0.4</v>
      </c>
      <c r="K2225" s="9">
        <v>0.2487</v>
      </c>
      <c r="L2225" s="12">
        <v>0.85657141916616264</v>
      </c>
      <c r="M2225" s="12">
        <f t="shared" si="34"/>
        <v>2.5734734195669962</v>
      </c>
      <c r="N2225" s="13">
        <v>0.38857988289160439</v>
      </c>
      <c r="O2225" s="12">
        <v>11.26</v>
      </c>
      <c r="P2225" s="12">
        <v>0.68121638080777525</v>
      </c>
      <c r="Q2225" s="12">
        <v>1.4042390187356319</v>
      </c>
      <c r="R2225" s="12">
        <v>12.152309561716214</v>
      </c>
      <c r="S2225" s="8">
        <v>0</v>
      </c>
      <c r="T2225" s="8">
        <v>32</v>
      </c>
      <c r="U2225" s="12">
        <v>6.6799999999999998E-2</v>
      </c>
      <c r="V2225" s="12">
        <v>6.3E-3</v>
      </c>
    </row>
    <row r="2226" spans="1:22" x14ac:dyDescent="0.2">
      <c r="A2226" s="8">
        <v>2016</v>
      </c>
      <c r="B2226" s="8" t="s">
        <v>248</v>
      </c>
      <c r="C2226" s="9">
        <v>0.10050000000000001</v>
      </c>
      <c r="D2226" s="10">
        <v>0.1769</v>
      </c>
      <c r="E2226" s="12">
        <v>1</v>
      </c>
      <c r="F2226" s="11">
        <v>1.297208667494232</v>
      </c>
      <c r="G2226" s="11">
        <v>0.56999999999999995</v>
      </c>
      <c r="H2226" s="11">
        <v>0.49865096860338692</v>
      </c>
      <c r="I2226" s="11">
        <v>1.07</v>
      </c>
      <c r="J2226" s="11">
        <v>0.36</v>
      </c>
      <c r="K2226" s="9">
        <v>0.25030000000000002</v>
      </c>
      <c r="L2226" s="12">
        <v>0.7908096299990639</v>
      </c>
      <c r="M2226" s="12">
        <f t="shared" si="34"/>
        <v>2.1621938894429653</v>
      </c>
      <c r="N2226" s="13">
        <v>0.46249321343592581</v>
      </c>
      <c r="O2226" s="12">
        <v>10.32</v>
      </c>
      <c r="P2226" s="12">
        <v>0.40300573392643696</v>
      </c>
      <c r="Q2226" s="12">
        <v>0.29720866749423208</v>
      </c>
      <c r="R2226" s="12">
        <v>12.302391236557025</v>
      </c>
      <c r="S2226" s="8">
        <v>0</v>
      </c>
      <c r="T2226" s="8">
        <v>33</v>
      </c>
      <c r="U2226" s="12">
        <v>6.2100000000000002E-2</v>
      </c>
      <c r="V2226" s="12">
        <v>6.6600000000000006E-2</v>
      </c>
    </row>
    <row r="2227" spans="1:22" x14ac:dyDescent="0.2">
      <c r="A2227" s="8">
        <v>2017</v>
      </c>
      <c r="B2227" s="8" t="s">
        <v>248</v>
      </c>
      <c r="C2227" s="9">
        <v>8.2000000000000003E-2</v>
      </c>
      <c r="D2227" s="10">
        <v>0.17530000000000001</v>
      </c>
      <c r="E2227" s="12">
        <v>1</v>
      </c>
      <c r="F2227" s="11">
        <v>1.0598114684804938</v>
      </c>
      <c r="G2227" s="11">
        <v>0.36</v>
      </c>
      <c r="H2227" s="11">
        <v>0.44484764706321878</v>
      </c>
      <c r="I2227" s="11">
        <v>1.01</v>
      </c>
      <c r="J2227" s="11">
        <v>0.9</v>
      </c>
      <c r="K2227" s="9">
        <v>0.11700000000000001</v>
      </c>
      <c r="L2227" s="12">
        <v>0.75034455424328206</v>
      </c>
      <c r="M2227" s="12">
        <f t="shared" si="34"/>
        <v>2.080620615787689</v>
      </c>
      <c r="N2227" s="13">
        <v>0.48062582501203199</v>
      </c>
      <c r="O2227" s="12">
        <v>11.82</v>
      </c>
      <c r="P2227" s="12">
        <v>0.29798709163299669</v>
      </c>
      <c r="Q2227" s="12">
        <v>5.981146848049379E-2</v>
      </c>
      <c r="R2227" s="12">
        <v>12.437332042220138</v>
      </c>
      <c r="S2227" s="8">
        <v>0</v>
      </c>
      <c r="T2227" s="8">
        <v>34</v>
      </c>
      <c r="U2227" s="12">
        <v>6.8099999999999994E-2</v>
      </c>
      <c r="V2227" s="12">
        <v>3.5299999999999998E-2</v>
      </c>
    </row>
    <row r="2228" spans="1:22" x14ac:dyDescent="0.2">
      <c r="A2228" s="8">
        <v>2018</v>
      </c>
      <c r="B2228" s="8" t="s">
        <v>248</v>
      </c>
      <c r="C2228" s="9">
        <v>7.3599999999999999E-2</v>
      </c>
      <c r="D2228" s="10">
        <v>0.1608</v>
      </c>
      <c r="E2228" s="12">
        <v>1</v>
      </c>
      <c r="F2228" s="11">
        <v>1.2444033274105859</v>
      </c>
      <c r="G2228" s="11">
        <v>0.51</v>
      </c>
      <c r="H2228" s="11">
        <v>7.2674534791791409E-2</v>
      </c>
      <c r="I2228" s="11">
        <v>1.1299999999999999</v>
      </c>
      <c r="J2228" s="11">
        <v>0.79</v>
      </c>
      <c r="K2228" s="9">
        <v>0.10059999999999999</v>
      </c>
      <c r="L2228" s="12">
        <v>0.70445355554325328</v>
      </c>
      <c r="M2228" s="12">
        <f t="shared" si="34"/>
        <v>2.0554167083880577</v>
      </c>
      <c r="N2228" s="13">
        <v>0.48651934954067838</v>
      </c>
      <c r="O2228" s="12">
        <v>8.2899999999999991</v>
      </c>
      <c r="P2228" s="12">
        <v>0.37493421702885527</v>
      </c>
      <c r="Q2228" s="12">
        <v>0.24440332741058593</v>
      </c>
      <c r="R2228" s="12">
        <v>12.500540025411171</v>
      </c>
      <c r="S2228" s="8">
        <v>0</v>
      </c>
      <c r="T2228" s="8">
        <v>35</v>
      </c>
      <c r="U2228" s="12">
        <v>7.0800000000000002E-2</v>
      </c>
      <c r="V2228" s="12">
        <v>3.5400000000000001E-2</v>
      </c>
    </row>
    <row r="2229" spans="1:22" x14ac:dyDescent="0.2">
      <c r="A2229" s="8">
        <v>2019</v>
      </c>
      <c r="B2229" s="8" t="s">
        <v>248</v>
      </c>
      <c r="C2229" s="9">
        <v>6.6299999999999998E-2</v>
      </c>
      <c r="D2229" s="10">
        <v>0.13650000000000001</v>
      </c>
      <c r="E2229" s="12">
        <v>1</v>
      </c>
      <c r="F2229" s="11">
        <v>1.2705375011224915</v>
      </c>
      <c r="G2229" s="11">
        <v>0.5</v>
      </c>
      <c r="H2229" s="11">
        <v>0.12766534296194704</v>
      </c>
      <c r="I2229" s="11">
        <v>1.1000000000000001</v>
      </c>
      <c r="J2229" s="11">
        <v>0.72</v>
      </c>
      <c r="K2229" s="9">
        <v>0.1166</v>
      </c>
      <c r="L2229" s="12">
        <v>0.72861332072497997</v>
      </c>
      <c r="M2229" s="12">
        <f t="shared" si="34"/>
        <v>2.4284888568920722</v>
      </c>
      <c r="N2229" s="13">
        <v>0.41177870640089265</v>
      </c>
      <c r="O2229" s="12">
        <v>8.7200000000000006</v>
      </c>
      <c r="P2229" s="12">
        <v>0.35388329731879087</v>
      </c>
      <c r="Q2229" s="12">
        <v>0.27053750112249153</v>
      </c>
      <c r="R2229" s="12">
        <v>12.519861964248877</v>
      </c>
      <c r="S2229" s="8">
        <v>0</v>
      </c>
      <c r="T2229" s="8">
        <v>36</v>
      </c>
      <c r="U2229" s="12">
        <v>7.0199999999999999E-2</v>
      </c>
      <c r="V2229" s="12">
        <v>2.7900000000000001E-2</v>
      </c>
    </row>
    <row r="2230" spans="1:22" x14ac:dyDescent="0.2">
      <c r="A2230" s="8">
        <v>2020</v>
      </c>
      <c r="B2230" s="8" t="s">
        <v>248</v>
      </c>
      <c r="C2230" s="9">
        <v>8.6699999999999999E-2</v>
      </c>
      <c r="D2230" s="10">
        <v>0.16350000000000001</v>
      </c>
      <c r="E2230" s="12">
        <v>0</v>
      </c>
      <c r="F2230" s="11">
        <v>1.2921324960113523</v>
      </c>
      <c r="G2230" s="11">
        <v>0.51</v>
      </c>
      <c r="H2230" s="11">
        <v>0.27463935907758474</v>
      </c>
      <c r="I2230" s="11">
        <v>1.1000000000000001</v>
      </c>
      <c r="J2230" s="11">
        <v>0.95</v>
      </c>
      <c r="K2230" s="9">
        <v>8.9800000000000005E-2</v>
      </c>
      <c r="L2230" s="12">
        <v>0.78539436286509634</v>
      </c>
      <c r="M2230" s="12">
        <f t="shared" si="34"/>
        <v>2.4916708596181025</v>
      </c>
      <c r="N2230" s="13">
        <v>0.40133711727610349</v>
      </c>
      <c r="O2230" s="12">
        <v>10.84</v>
      </c>
      <c r="P2230" s="12">
        <v>0.3512391994827101</v>
      </c>
      <c r="Q2230" s="12">
        <v>0.29213249601135233</v>
      </c>
      <c r="R2230" s="12">
        <v>12.593240107395379</v>
      </c>
      <c r="S2230" s="8">
        <v>0</v>
      </c>
      <c r="T2230" s="8">
        <v>37</v>
      </c>
      <c r="U2230" s="12">
        <v>2.9100000000000001E-2</v>
      </c>
      <c r="V2230" s="12">
        <v>3.2300000000000002E-2</v>
      </c>
    </row>
    <row r="2231" spans="1:22" x14ac:dyDescent="0.2">
      <c r="A2231" s="8">
        <v>2021</v>
      </c>
      <c r="B2231" s="8" t="s">
        <v>248</v>
      </c>
      <c r="C2231" s="9">
        <v>0.1182</v>
      </c>
      <c r="D2231" s="10">
        <v>0.21879999999999999</v>
      </c>
      <c r="E2231" s="12">
        <v>0</v>
      </c>
      <c r="F2231" s="11">
        <v>1.4790885682203596</v>
      </c>
      <c r="G2231" s="11">
        <v>0.7</v>
      </c>
      <c r="H2231" s="11">
        <v>8.7931289424274528E-3</v>
      </c>
      <c r="I2231" s="11">
        <v>1.37</v>
      </c>
      <c r="J2231" s="11">
        <v>1.32</v>
      </c>
      <c r="K2231" s="9">
        <v>8.5599999999999996E-2</v>
      </c>
      <c r="L2231" s="12">
        <v>0.85778085128788617</v>
      </c>
      <c r="M2231" s="12">
        <f t="shared" si="34"/>
        <v>2.5551044737920119</v>
      </c>
      <c r="N2231" s="13">
        <v>0.3913734292500014</v>
      </c>
      <c r="O2231" s="12">
        <v>11.45</v>
      </c>
      <c r="P2231" s="12">
        <v>0.44962901279546341</v>
      </c>
      <c r="Q2231" s="12">
        <v>0.47908856822035972</v>
      </c>
      <c r="R2231" s="12">
        <v>12.758464048073881</v>
      </c>
      <c r="S2231" s="8">
        <v>0</v>
      </c>
      <c r="T2231" s="8">
        <v>38</v>
      </c>
      <c r="U2231" s="12">
        <v>2.58E-2</v>
      </c>
      <c r="V2231" s="12">
        <v>1.84E-2</v>
      </c>
    </row>
    <row r="2232" spans="1:22" x14ac:dyDescent="0.2">
      <c r="A2232" s="8">
        <v>2022</v>
      </c>
      <c r="B2232" s="8" t="s">
        <v>248</v>
      </c>
      <c r="C2232" s="9">
        <v>0.1169</v>
      </c>
      <c r="D2232" s="10">
        <v>0.19270000000000001</v>
      </c>
      <c r="E2232" s="12">
        <v>0</v>
      </c>
      <c r="F2232" s="11">
        <v>2.0311810968702178</v>
      </c>
      <c r="G2232" s="11">
        <v>0.9</v>
      </c>
      <c r="H2232" s="11">
        <v>0.33871892349186311</v>
      </c>
      <c r="I2232" s="11">
        <v>1.57</v>
      </c>
      <c r="J2232" s="11">
        <v>0.65</v>
      </c>
      <c r="K2232" s="9">
        <v>0.1507</v>
      </c>
      <c r="L2232" s="12">
        <v>0.85634885531893756</v>
      </c>
      <c r="M2232" s="12">
        <f t="shared" si="34"/>
        <v>3.9146413064605134</v>
      </c>
      <c r="N2232" s="13">
        <v>0.25545124615878695</v>
      </c>
      <c r="O2232" s="12">
        <v>7.15</v>
      </c>
      <c r="P2232" s="12">
        <v>0.32602805780054844</v>
      </c>
      <c r="Q2232" s="12">
        <v>1.031181096870218</v>
      </c>
      <c r="R2232" s="12">
        <v>12.745902237061435</v>
      </c>
      <c r="S2232" s="8">
        <v>0</v>
      </c>
      <c r="T2232" s="8">
        <v>39</v>
      </c>
      <c r="U2232" s="12">
        <v>8.0199999999999994E-2</v>
      </c>
      <c r="V2232" s="12">
        <v>3.15E-2</v>
      </c>
    </row>
    <row r="2233" spans="1:22" x14ac:dyDescent="0.2">
      <c r="A2233" s="8">
        <v>2023</v>
      </c>
      <c r="B2233" s="8" t="s">
        <v>248</v>
      </c>
      <c r="C2233" s="9">
        <v>2.0899999999999998E-2</v>
      </c>
      <c r="D2233" s="10">
        <v>3.5900000000000001E-2</v>
      </c>
      <c r="E2233" s="12">
        <v>0</v>
      </c>
      <c r="F2233" s="11">
        <v>1.9151186628168297</v>
      </c>
      <c r="G2233" s="11">
        <v>0.7</v>
      </c>
      <c r="H2233" s="11">
        <v>-0.25631558961760198</v>
      </c>
      <c r="I2233" s="11">
        <v>1.4</v>
      </c>
      <c r="J2233" s="11">
        <v>0.37</v>
      </c>
      <c r="K2233" s="9">
        <v>0.17180000000000001</v>
      </c>
      <c r="L2233" s="12">
        <v>0.70831867434155504</v>
      </c>
      <c r="M2233" s="12">
        <f t="shared" si="34"/>
        <v>2.7374729815119552</v>
      </c>
      <c r="N2233" s="13">
        <v>0.36530040908300843</v>
      </c>
      <c r="O2233" s="12">
        <v>7.31</v>
      </c>
      <c r="P2233" s="12">
        <v>0.2661256657586254</v>
      </c>
      <c r="Q2233" s="12">
        <v>0.91511866281682974</v>
      </c>
      <c r="R2233" s="12">
        <v>12.87582736601567</v>
      </c>
      <c r="S2233" s="8">
        <v>0</v>
      </c>
      <c r="T2233" s="8">
        <v>40</v>
      </c>
      <c r="U2233" s="12">
        <v>5.0500000000000003E-2</v>
      </c>
      <c r="V2233" s="12">
        <v>3.2500000000000001E-2</v>
      </c>
    </row>
    <row r="2234" spans="1:22" x14ac:dyDescent="0.2">
      <c r="A2234" s="8">
        <v>2015</v>
      </c>
      <c r="B2234" s="8" t="s">
        <v>249</v>
      </c>
      <c r="C2234" s="9">
        <v>0.1158</v>
      </c>
      <c r="D2234" s="10">
        <v>0.55410000000000004</v>
      </c>
      <c r="E2234" s="12">
        <v>1</v>
      </c>
      <c r="F2234" s="11">
        <v>1.0727455449590093</v>
      </c>
      <c r="G2234" s="11">
        <v>0.02</v>
      </c>
      <c r="H2234" s="11">
        <v>-0.45182773880930721</v>
      </c>
      <c r="I2234" s="11">
        <v>7.0000000000000007E-2</v>
      </c>
      <c r="J2234" s="11">
        <v>2.09</v>
      </c>
      <c r="K2234" s="9">
        <v>0.1384</v>
      </c>
      <c r="L2234" s="12">
        <v>0.89400180541753282</v>
      </c>
      <c r="M2234" s="12">
        <f t="shared" si="34"/>
        <v>1.2430532098721343</v>
      </c>
      <c r="N2234" s="13">
        <v>0.80447079180372671</v>
      </c>
      <c r="O2234" s="12">
        <v>90.98</v>
      </c>
      <c r="P2234" s="12">
        <v>1.5689588602598923E-2</v>
      </c>
      <c r="Q2234" s="12">
        <v>7.2745544959009284E-2</v>
      </c>
      <c r="R2234" s="12">
        <v>12.300185153886062</v>
      </c>
      <c r="S2234" s="8">
        <v>0</v>
      </c>
      <c r="T2234" s="8">
        <v>39</v>
      </c>
      <c r="U2234" s="12">
        <v>6.6799999999999998E-2</v>
      </c>
      <c r="V2234" s="12">
        <v>6.3E-3</v>
      </c>
    </row>
    <row r="2235" spans="1:22" x14ac:dyDescent="0.2">
      <c r="A2235" s="8">
        <v>2016</v>
      </c>
      <c r="B2235" s="8" t="s">
        <v>249</v>
      </c>
      <c r="C2235" s="9">
        <v>2.3699999999999999E-2</v>
      </c>
      <c r="D2235" s="10">
        <v>0.1235</v>
      </c>
      <c r="E2235" s="12">
        <v>1</v>
      </c>
      <c r="F2235" s="11">
        <v>1.1057264702392018</v>
      </c>
      <c r="G2235" s="11">
        <v>0.01</v>
      </c>
      <c r="H2235" s="11">
        <v>2.3929843364364302E-2</v>
      </c>
      <c r="I2235" s="11">
        <v>0.15</v>
      </c>
      <c r="J2235" s="11">
        <v>1.26</v>
      </c>
      <c r="K2235" s="9">
        <v>0.115</v>
      </c>
      <c r="L2235" s="12">
        <v>0.61402456167275621</v>
      </c>
      <c r="M2235" s="12">
        <f t="shared" si="34"/>
        <v>1.2698742771648033</v>
      </c>
      <c r="N2235" s="13">
        <v>0.7874795308340754</v>
      </c>
      <c r="O2235" s="12">
        <v>48.83</v>
      </c>
      <c r="P2235" s="12">
        <v>8.7030710584434443E-3</v>
      </c>
      <c r="Q2235" s="12">
        <v>0.10572647023920174</v>
      </c>
      <c r="R2235" s="12">
        <v>12.305759109328184</v>
      </c>
      <c r="S2235" s="8">
        <v>0</v>
      </c>
      <c r="T2235" s="8">
        <v>40</v>
      </c>
      <c r="U2235" s="12">
        <v>6.2100000000000002E-2</v>
      </c>
      <c r="V2235" s="12">
        <v>6.6600000000000006E-2</v>
      </c>
    </row>
    <row r="2236" spans="1:22" x14ac:dyDescent="0.2">
      <c r="A2236" s="8">
        <v>2017</v>
      </c>
      <c r="B2236" s="8" t="s">
        <v>249</v>
      </c>
      <c r="C2236" s="9">
        <v>3.7000000000000002E-3</v>
      </c>
      <c r="D2236" s="10">
        <v>2.23E-2</v>
      </c>
      <c r="E2236" s="12">
        <v>1</v>
      </c>
      <c r="F2236" s="11">
        <v>1.0532424148852704</v>
      </c>
      <c r="G2236" s="11">
        <v>0.02</v>
      </c>
      <c r="H2236" s="11">
        <v>-0.14794292879203824</v>
      </c>
      <c r="I2236" s="11">
        <v>0.33</v>
      </c>
      <c r="J2236" s="11">
        <v>0.98</v>
      </c>
      <c r="K2236" s="9">
        <v>0.1046</v>
      </c>
      <c r="L2236" s="12">
        <v>0.51329057729100513</v>
      </c>
      <c r="M2236" s="12">
        <f t="shared" si="34"/>
        <v>1.1919747635187188</v>
      </c>
      <c r="N2236" s="13">
        <v>0.8389439362356903</v>
      </c>
      <c r="O2236" s="12">
        <v>7.37</v>
      </c>
      <c r="P2236" s="12">
        <v>1.8814647907591076E-2</v>
      </c>
      <c r="Q2236" s="12">
        <v>5.3242414885270345E-2</v>
      </c>
      <c r="R2236" s="12">
        <v>12.435313462445835</v>
      </c>
      <c r="S2236" s="8">
        <v>0</v>
      </c>
      <c r="T2236" s="8">
        <v>41</v>
      </c>
      <c r="U2236" s="12">
        <v>6.8099999999999994E-2</v>
      </c>
      <c r="V2236" s="12">
        <v>3.5299999999999998E-2</v>
      </c>
    </row>
    <row r="2237" spans="1:22" x14ac:dyDescent="0.2">
      <c r="A2237" s="8">
        <v>2018</v>
      </c>
      <c r="B2237" s="8" t="s">
        <v>249</v>
      </c>
      <c r="C2237" s="9">
        <v>5.0000000000000001E-4</v>
      </c>
      <c r="D2237" s="10">
        <v>2.8999999999999998E-3</v>
      </c>
      <c r="E2237" s="12">
        <v>1</v>
      </c>
      <c r="F2237" s="11">
        <v>1.0833418173962197</v>
      </c>
      <c r="G2237" s="11">
        <v>0.01</v>
      </c>
      <c r="H2237" s="11">
        <v>0.37471799141537382</v>
      </c>
      <c r="I2237" s="11">
        <v>0.21</v>
      </c>
      <c r="J2237" s="11">
        <v>0.57999999999999996</v>
      </c>
      <c r="K2237" s="9">
        <v>0.1275</v>
      </c>
      <c r="L2237" s="12">
        <v>0.36190242078770973</v>
      </c>
      <c r="M2237" s="12">
        <f t="shared" si="34"/>
        <v>1.3103282810528909</v>
      </c>
      <c r="N2237" s="13">
        <v>0.76316753172454455</v>
      </c>
      <c r="O2237" s="12">
        <v>3.33</v>
      </c>
      <c r="P2237" s="12">
        <v>8.1380447880983788E-3</v>
      </c>
      <c r="Q2237" s="12">
        <v>8.3341817396219611E-2</v>
      </c>
      <c r="R2237" s="12">
        <v>12.230884129953218</v>
      </c>
      <c r="S2237" s="8">
        <v>0</v>
      </c>
      <c r="T2237" s="8">
        <v>42</v>
      </c>
      <c r="U2237" s="12">
        <v>7.0800000000000002E-2</v>
      </c>
      <c r="V2237" s="12">
        <v>3.5400000000000001E-2</v>
      </c>
    </row>
    <row r="2238" spans="1:22" x14ac:dyDescent="0.2">
      <c r="A2238" s="8">
        <v>2019</v>
      </c>
      <c r="B2238" s="8" t="s">
        <v>249</v>
      </c>
      <c r="C2238" s="9">
        <v>2.3999999999999998E-3</v>
      </c>
      <c r="D2238" s="10">
        <v>9.4999999999999998E-3</v>
      </c>
      <c r="E2238" s="12">
        <v>1</v>
      </c>
      <c r="F2238" s="11">
        <v>1.1110715592977385</v>
      </c>
      <c r="G2238" s="11">
        <v>0.01</v>
      </c>
      <c r="H2238" s="11">
        <v>4.4831422026113427E-2</v>
      </c>
      <c r="I2238" s="11">
        <v>0.19</v>
      </c>
      <c r="J2238" s="11">
        <v>0.82</v>
      </c>
      <c r="K2238" s="9">
        <v>4.24E-2</v>
      </c>
      <c r="L2238" s="12">
        <v>-2.7165428044129984</v>
      </c>
      <c r="M2238" s="12">
        <f t="shared" si="34"/>
        <v>1.3536971094543107</v>
      </c>
      <c r="N2238" s="13">
        <v>0.73871768877685673</v>
      </c>
      <c r="O2238" s="12">
        <v>7.81</v>
      </c>
      <c r="P2238" s="12">
        <v>9.612239891506516E-3</v>
      </c>
      <c r="Q2238" s="12">
        <v>0.11107155929773857</v>
      </c>
      <c r="R2238" s="12">
        <v>12.201568674264717</v>
      </c>
      <c r="S2238" s="8">
        <v>0</v>
      </c>
      <c r="T2238" s="8">
        <v>43</v>
      </c>
      <c r="U2238" s="12">
        <v>7.0199999999999999E-2</v>
      </c>
      <c r="V2238" s="12">
        <v>2.7900000000000001E-2</v>
      </c>
    </row>
    <row r="2239" spans="1:22" x14ac:dyDescent="0.2">
      <c r="A2239" s="8">
        <v>2020</v>
      </c>
      <c r="B2239" s="8" t="s">
        <v>249</v>
      </c>
      <c r="C2239" s="9">
        <v>1.1000000000000001E-3</v>
      </c>
      <c r="D2239" s="10">
        <v>4.3E-3</v>
      </c>
      <c r="E2239" s="12">
        <v>1</v>
      </c>
      <c r="F2239" s="11">
        <v>1.0839840970633661</v>
      </c>
      <c r="G2239" s="11">
        <v>0.05</v>
      </c>
      <c r="H2239" s="11">
        <v>0.3560996199611734</v>
      </c>
      <c r="I2239" s="11">
        <v>0.18</v>
      </c>
      <c r="J2239" s="11">
        <v>1.06</v>
      </c>
      <c r="K2239" s="9">
        <v>8.7800000000000003E-2</v>
      </c>
      <c r="L2239" s="12">
        <v>0.50549102978748794</v>
      </c>
      <c r="M2239" s="12">
        <f t="shared" si="34"/>
        <v>1.3236773543585185</v>
      </c>
      <c r="N2239" s="13">
        <v>0.75547110986470023</v>
      </c>
      <c r="O2239" s="12">
        <v>18.86</v>
      </c>
      <c r="P2239" s="12">
        <v>4.8189850153921861E-2</v>
      </c>
      <c r="Q2239" s="12">
        <v>8.3984097063366112E-2</v>
      </c>
      <c r="R2239" s="12">
        <v>12.232113476822013</v>
      </c>
      <c r="S2239" s="8">
        <v>0</v>
      </c>
      <c r="T2239" s="8">
        <v>44</v>
      </c>
      <c r="U2239" s="12">
        <v>2.9100000000000001E-2</v>
      </c>
      <c r="V2239" s="12">
        <v>3.2300000000000002E-2</v>
      </c>
    </row>
    <row r="2240" spans="1:22" x14ac:dyDescent="0.2">
      <c r="A2240" s="8">
        <v>2021</v>
      </c>
      <c r="B2240" s="8" t="s">
        <v>249</v>
      </c>
      <c r="C2240" s="9">
        <v>1.7100000000000001E-2</v>
      </c>
      <c r="D2240" s="10">
        <v>9.4500000000000001E-2</v>
      </c>
      <c r="E2240" s="12">
        <v>1</v>
      </c>
      <c r="F2240" s="11">
        <v>1.0499071981990211</v>
      </c>
      <c r="G2240" s="11">
        <v>0.01</v>
      </c>
      <c r="H2240" s="11">
        <v>-4.9162458378859582E-2</v>
      </c>
      <c r="I2240" s="11">
        <v>0.21</v>
      </c>
      <c r="J2240" s="11">
        <v>1.05</v>
      </c>
      <c r="K2240" s="9">
        <v>9.5000000000000001E-2</v>
      </c>
      <c r="L2240" s="12">
        <v>0.72026493969026362</v>
      </c>
      <c r="M2240" s="12">
        <f t="shared" si="34"/>
        <v>1.1723561435228127</v>
      </c>
      <c r="N2240" s="13">
        <v>0.85298311910158986</v>
      </c>
      <c r="O2240" s="12">
        <v>31.11</v>
      </c>
      <c r="P2240" s="12">
        <v>1.0639290092381886E-2</v>
      </c>
      <c r="Q2240" s="12">
        <v>4.9907198199021029E-2</v>
      </c>
      <c r="R2240" s="12">
        <v>12.494261896066789</v>
      </c>
      <c r="S2240" s="8">
        <v>0</v>
      </c>
      <c r="T2240" s="8">
        <v>45</v>
      </c>
      <c r="U2240" s="12">
        <v>2.58E-2</v>
      </c>
      <c r="V2240" s="12">
        <v>1.84E-2</v>
      </c>
    </row>
    <row r="2241" spans="1:22" x14ac:dyDescent="0.2">
      <c r="A2241" s="8">
        <v>2022</v>
      </c>
      <c r="B2241" s="8" t="s">
        <v>249</v>
      </c>
      <c r="C2241" s="9">
        <v>1.46E-2</v>
      </c>
      <c r="D2241" s="10">
        <v>0.1084</v>
      </c>
      <c r="E2241" s="12">
        <v>1</v>
      </c>
      <c r="F2241" s="11">
        <v>1.0170980712453725</v>
      </c>
      <c r="G2241" s="11">
        <v>0.01</v>
      </c>
      <c r="H2241" s="11">
        <v>-3.3204485062223336E-2</v>
      </c>
      <c r="I2241" s="11">
        <v>0.11</v>
      </c>
      <c r="J2241" s="11">
        <v>0.91</v>
      </c>
      <c r="K2241" s="9">
        <v>8.8400000000000006E-2</v>
      </c>
      <c r="L2241" s="12">
        <v>0.62330804344114654</v>
      </c>
      <c r="M2241" s="12">
        <f t="shared" si="34"/>
        <v>1.1418292243399422</v>
      </c>
      <c r="N2241" s="13">
        <v>0.87578770860245803</v>
      </c>
      <c r="O2241" s="12">
        <v>32.090000000000003</v>
      </c>
      <c r="P2241" s="12">
        <v>1.0416933725537871E-2</v>
      </c>
      <c r="Q2241" s="12">
        <v>1.7098071245372541E-2</v>
      </c>
      <c r="R2241" s="12">
        <v>12.54486408497986</v>
      </c>
      <c r="S2241" s="8">
        <v>0</v>
      </c>
      <c r="T2241" s="8">
        <v>46</v>
      </c>
      <c r="U2241" s="12">
        <v>8.0199999999999994E-2</v>
      </c>
      <c r="V2241" s="12">
        <v>3.15E-2</v>
      </c>
    </row>
    <row r="2242" spans="1:22" x14ac:dyDescent="0.2">
      <c r="A2242" s="8">
        <v>2023</v>
      </c>
      <c r="B2242" s="8" t="s">
        <v>249</v>
      </c>
      <c r="C2242" s="9">
        <v>1E-3</v>
      </c>
      <c r="D2242" s="10">
        <v>6.6E-3</v>
      </c>
      <c r="E2242" s="12">
        <v>1</v>
      </c>
      <c r="F2242" s="11">
        <v>1.0595125775059362</v>
      </c>
      <c r="G2242" s="11">
        <v>0.02</v>
      </c>
      <c r="H2242" s="11">
        <v>-0.23425965332923085</v>
      </c>
      <c r="I2242" s="11">
        <v>0.15</v>
      </c>
      <c r="J2242" s="11">
        <v>0.93</v>
      </c>
      <c r="K2242" s="9">
        <v>6.4500000000000002E-2</v>
      </c>
      <c r="L2242" s="12">
        <v>0.25231383373245708</v>
      </c>
      <c r="M2242" s="12">
        <f t="shared" si="34"/>
        <v>1.2525274377560403</v>
      </c>
      <c r="N2242" s="13">
        <v>0.79838570386254004</v>
      </c>
      <c r="O2242" s="12">
        <v>36.979999999999997</v>
      </c>
      <c r="P2242" s="12">
        <v>1.7665795312885618E-2</v>
      </c>
      <c r="Q2242" s="12">
        <v>5.9512577505936193E-2</v>
      </c>
      <c r="R2242" s="12">
        <v>12.336410155404016</v>
      </c>
      <c r="S2242" s="8">
        <v>0</v>
      </c>
      <c r="T2242" s="8">
        <v>47</v>
      </c>
      <c r="U2242" s="12">
        <v>5.0500000000000003E-2</v>
      </c>
      <c r="V2242" s="12">
        <v>3.2500000000000001E-2</v>
      </c>
    </row>
    <row r="2243" spans="1:22" x14ac:dyDescent="0.2">
      <c r="A2243" s="8">
        <v>2015</v>
      </c>
      <c r="B2243" s="8" t="s">
        <v>250</v>
      </c>
      <c r="C2243" s="9">
        <v>3.9399999999999998E-2</v>
      </c>
      <c r="D2243" s="10">
        <v>4.2700000000000002E-2</v>
      </c>
      <c r="E2243" s="12">
        <v>0</v>
      </c>
      <c r="F2243" s="11">
        <v>10.079908502563706</v>
      </c>
      <c r="G2243" s="11">
        <v>8.2899999999999991</v>
      </c>
      <c r="H2243" s="11">
        <v>-0.21031224969389969</v>
      </c>
      <c r="I2243" s="11">
        <v>8.6300000000000008</v>
      </c>
      <c r="J2243" s="11">
        <v>0.26</v>
      </c>
      <c r="K2243" s="9">
        <v>-1.7999999999999999E-2</v>
      </c>
      <c r="L2243" s="12">
        <v>1</v>
      </c>
      <c r="M2243" s="12">
        <f t="shared" ref="M2243:M2306" si="35">1/N2243</f>
        <v>17.224948710335173</v>
      </c>
      <c r="N2243" s="13">
        <v>5.8055325262013013E-2</v>
      </c>
      <c r="O2243" s="12">
        <v>8.32</v>
      </c>
      <c r="P2243" s="12">
        <v>0.82214087661913748</v>
      </c>
      <c r="Q2243" s="12">
        <v>9.0799085025637059</v>
      </c>
      <c r="R2243" s="12">
        <v>11.506612418488592</v>
      </c>
      <c r="S2243" s="8">
        <v>0</v>
      </c>
      <c r="T2243" s="8">
        <v>24</v>
      </c>
      <c r="U2243" s="12">
        <v>6.6799999999999998E-2</v>
      </c>
      <c r="V2243" s="12">
        <v>6.3E-3</v>
      </c>
    </row>
    <row r="2244" spans="1:22" x14ac:dyDescent="0.2">
      <c r="A2244" s="8">
        <v>2016</v>
      </c>
      <c r="B2244" s="8" t="s">
        <v>250</v>
      </c>
      <c r="C2244" s="9">
        <v>6.9800000000000001E-2</v>
      </c>
      <c r="D2244" s="10">
        <v>7.3899999999999993E-2</v>
      </c>
      <c r="E2244" s="12">
        <v>0</v>
      </c>
      <c r="F2244" s="11">
        <v>10.410303656714726</v>
      </c>
      <c r="G2244" s="11">
        <v>7.73</v>
      </c>
      <c r="H2244" s="11">
        <v>-0.56847813974034689</v>
      </c>
      <c r="I2244" s="11">
        <v>8.4700000000000006</v>
      </c>
      <c r="J2244" s="11">
        <v>0.18</v>
      </c>
      <c r="K2244" s="9">
        <v>4.7199999999999999E-2</v>
      </c>
      <c r="L2244" s="12">
        <v>1</v>
      </c>
      <c r="M2244" s="12">
        <f t="shared" si="35"/>
        <v>18.411300122793584</v>
      </c>
      <c r="N2244" s="13">
        <v>5.4314469555682192E-2</v>
      </c>
      <c r="O2244" s="12">
        <v>4.8</v>
      </c>
      <c r="P2244" s="12">
        <v>0.7478798848774032</v>
      </c>
      <c r="Q2244" s="12">
        <v>9.410303656714726</v>
      </c>
      <c r="R2244" s="12">
        <v>11.512003952579017</v>
      </c>
      <c r="S2244" s="8">
        <v>0</v>
      </c>
      <c r="T2244" s="8">
        <v>25</v>
      </c>
      <c r="U2244" s="12">
        <v>6.2100000000000002E-2</v>
      </c>
      <c r="V2244" s="12">
        <v>6.6600000000000006E-2</v>
      </c>
    </row>
    <row r="2245" spans="1:22" x14ac:dyDescent="0.2">
      <c r="A2245" s="8">
        <v>2017</v>
      </c>
      <c r="B2245" s="8" t="s">
        <v>250</v>
      </c>
      <c r="C2245" s="9">
        <v>8.1000000000000003E-2</v>
      </c>
      <c r="D2245" s="10">
        <v>8.6300000000000002E-2</v>
      </c>
      <c r="E2245" s="12">
        <v>0</v>
      </c>
      <c r="F2245" s="11">
        <v>8.2807311215814643</v>
      </c>
      <c r="G2245" s="11">
        <v>5.09</v>
      </c>
      <c r="H2245" s="11">
        <v>0.43469265254889383</v>
      </c>
      <c r="I2245" s="11">
        <v>5.33</v>
      </c>
      <c r="J2245" s="11">
        <v>0.23</v>
      </c>
      <c r="K2245" s="9">
        <v>0.1928</v>
      </c>
      <c r="L2245" s="12">
        <v>1</v>
      </c>
      <c r="M2245" s="12">
        <f t="shared" si="35"/>
        <v>14.4333492603627</v>
      </c>
      <c r="N2245" s="13">
        <v>6.9283988210985109E-2</v>
      </c>
      <c r="O2245" s="12">
        <v>6.64</v>
      </c>
      <c r="P2245" s="12">
        <v>0.61484054243661013</v>
      </c>
      <c r="Q2245" s="12">
        <v>7.2807311215814634</v>
      </c>
      <c r="R2245" s="12">
        <v>11.525715051720487</v>
      </c>
      <c r="S2245" s="8">
        <v>0</v>
      </c>
      <c r="T2245" s="8">
        <v>26</v>
      </c>
      <c r="U2245" s="12">
        <v>6.8099999999999994E-2</v>
      </c>
      <c r="V2245" s="12">
        <v>3.5299999999999998E-2</v>
      </c>
    </row>
    <row r="2246" spans="1:22" x14ac:dyDescent="0.2">
      <c r="A2246" s="8">
        <v>2018</v>
      </c>
      <c r="B2246" s="8" t="s">
        <v>250</v>
      </c>
      <c r="C2246" s="9">
        <v>8.0399999999999999E-2</v>
      </c>
      <c r="D2246" s="10">
        <v>8.6900000000000005E-2</v>
      </c>
      <c r="E2246" s="12">
        <v>0</v>
      </c>
      <c r="F2246" s="11">
        <v>9.2095070372584331</v>
      </c>
      <c r="G2246" s="11">
        <v>1.5</v>
      </c>
      <c r="H2246" s="11">
        <v>-0.14615130907270224</v>
      </c>
      <c r="I2246" s="11">
        <v>2.02</v>
      </c>
      <c r="J2246" s="11">
        <v>0.2</v>
      </c>
      <c r="K2246" s="9">
        <v>0.11</v>
      </c>
      <c r="L2246" s="12">
        <v>1</v>
      </c>
      <c r="M2246" s="12">
        <f t="shared" si="35"/>
        <v>12.534199687712119</v>
      </c>
      <c r="N2246" s="13">
        <v>7.9781719209432111E-2</v>
      </c>
      <c r="O2246" s="12">
        <v>9.0399999999999991</v>
      </c>
      <c r="P2246" s="12">
        <v>0.1632273252866524</v>
      </c>
      <c r="Q2246" s="12">
        <v>8.2095070372584331</v>
      </c>
      <c r="R2246" s="12">
        <v>11.532722603150615</v>
      </c>
      <c r="S2246" s="8">
        <v>0</v>
      </c>
      <c r="T2246" s="8">
        <v>27</v>
      </c>
      <c r="U2246" s="12">
        <v>7.0800000000000002E-2</v>
      </c>
      <c r="V2246" s="12">
        <v>3.5400000000000001E-2</v>
      </c>
    </row>
    <row r="2247" spans="1:22" x14ac:dyDescent="0.2">
      <c r="A2247" s="8">
        <v>2019</v>
      </c>
      <c r="B2247" s="8" t="s">
        <v>250</v>
      </c>
      <c r="C2247" s="9">
        <v>0.1096</v>
      </c>
      <c r="D2247" s="10">
        <v>0.11899999999999999</v>
      </c>
      <c r="E2247" s="12">
        <v>0</v>
      </c>
      <c r="F2247" s="11">
        <v>10.933963721048782</v>
      </c>
      <c r="G2247" s="11">
        <v>7.0000000000000007E-2</v>
      </c>
      <c r="H2247" s="11">
        <v>-1.0895724238080411</v>
      </c>
      <c r="I2247" s="11">
        <v>0.67</v>
      </c>
      <c r="J2247" s="11">
        <v>0.17</v>
      </c>
      <c r="K2247" s="9">
        <v>7.8899999999999998E-2</v>
      </c>
      <c r="L2247" s="12">
        <v>1.0490570547094999</v>
      </c>
      <c r="M2247" s="12">
        <f t="shared" si="35"/>
        <v>12.707770998147815</v>
      </c>
      <c r="N2247" s="13">
        <v>7.8692006658425948E-2</v>
      </c>
      <c r="O2247" s="12">
        <v>7.4</v>
      </c>
      <c r="P2247" s="12">
        <v>6.097591355371865E-3</v>
      </c>
      <c r="Q2247" s="12">
        <v>9.9339637210487819</v>
      </c>
      <c r="R2247" s="12">
        <v>11.54886180379464</v>
      </c>
      <c r="S2247" s="8">
        <v>0</v>
      </c>
      <c r="T2247" s="8">
        <v>28</v>
      </c>
      <c r="U2247" s="12">
        <v>7.0199999999999999E-2</v>
      </c>
      <c r="V2247" s="12">
        <v>2.7900000000000001E-2</v>
      </c>
    </row>
    <row r="2248" spans="1:22" x14ac:dyDescent="0.2">
      <c r="A2248" s="8">
        <v>2020</v>
      </c>
      <c r="B2248" s="8" t="s">
        <v>250</v>
      </c>
      <c r="C2248" s="9">
        <v>0.14879999999999999</v>
      </c>
      <c r="D2248" s="10">
        <v>0.16370000000000001</v>
      </c>
      <c r="E2248" s="12">
        <v>0</v>
      </c>
      <c r="F2248" s="11">
        <v>9.3403579864223225</v>
      </c>
      <c r="G2248" s="11">
        <v>1.01</v>
      </c>
      <c r="H2248" s="11">
        <v>0.33755169754433656</v>
      </c>
      <c r="I2248" s="11">
        <v>1.62</v>
      </c>
      <c r="J2248" s="11">
        <v>0.15</v>
      </c>
      <c r="K2248" s="9">
        <v>8.6199999999999999E-2</v>
      </c>
      <c r="L2248" s="12">
        <v>1</v>
      </c>
      <c r="M2248" s="12">
        <f t="shared" si="35"/>
        <v>9.7668728088130816</v>
      </c>
      <c r="N2248" s="13">
        <v>0.10238691744789138</v>
      </c>
      <c r="O2248" s="12">
        <v>6.94</v>
      </c>
      <c r="P2248" s="12">
        <v>0.10818798616407946</v>
      </c>
      <c r="Q2248" s="12">
        <v>8.3403579864223225</v>
      </c>
      <c r="R2248" s="12">
        <v>11.584345269002307</v>
      </c>
      <c r="S2248" s="8">
        <v>0</v>
      </c>
      <c r="T2248" s="8">
        <v>29</v>
      </c>
      <c r="U2248" s="12">
        <v>2.9100000000000001E-2</v>
      </c>
      <c r="V2248" s="12">
        <v>3.2300000000000002E-2</v>
      </c>
    </row>
    <row r="2249" spans="1:22" x14ac:dyDescent="0.2">
      <c r="A2249" s="8">
        <v>2021</v>
      </c>
      <c r="B2249" s="8" t="s">
        <v>250</v>
      </c>
      <c r="C2249" s="9">
        <v>0.10199999999999999</v>
      </c>
      <c r="D2249" s="10">
        <v>0.1149</v>
      </c>
      <c r="E2249" s="12">
        <v>0</v>
      </c>
      <c r="F2249" s="11">
        <v>5.8872534298364094</v>
      </c>
      <c r="G2249" s="11">
        <v>0.08</v>
      </c>
      <c r="H2249" s="11">
        <v>-0.27284319499821552</v>
      </c>
      <c r="I2249" s="11">
        <v>0.5</v>
      </c>
      <c r="J2249" s="11">
        <v>0.18</v>
      </c>
      <c r="K2249" s="9">
        <v>0.191</v>
      </c>
      <c r="L2249" s="12">
        <v>1</v>
      </c>
      <c r="M2249" s="12">
        <f t="shared" si="35"/>
        <v>8.197857931941595</v>
      </c>
      <c r="N2249" s="13">
        <v>0.12198308488656114</v>
      </c>
      <c r="O2249" s="12">
        <v>8.1300000000000008</v>
      </c>
      <c r="P2249" s="12">
        <v>1.2994742466455636E-2</v>
      </c>
      <c r="Q2249" s="12">
        <v>4.8872534298364094</v>
      </c>
      <c r="R2249" s="12">
        <v>11.586271731306923</v>
      </c>
      <c r="S2249" s="8">
        <v>0</v>
      </c>
      <c r="T2249" s="8">
        <v>30</v>
      </c>
      <c r="U2249" s="12">
        <v>2.58E-2</v>
      </c>
      <c r="V2249" s="12">
        <v>1.84E-2</v>
      </c>
    </row>
    <row r="2250" spans="1:22" x14ac:dyDescent="0.2">
      <c r="A2250" s="8">
        <v>2022</v>
      </c>
      <c r="B2250" s="8" t="s">
        <v>250</v>
      </c>
      <c r="C2250" s="9">
        <v>0.13120000000000001</v>
      </c>
      <c r="D2250" s="10">
        <v>0.15179999999999999</v>
      </c>
      <c r="E2250" s="12">
        <v>0</v>
      </c>
      <c r="F2250" s="11">
        <v>4.7293313504672057</v>
      </c>
      <c r="G2250" s="11">
        <v>0.08</v>
      </c>
      <c r="H2250" s="11">
        <v>-0.39556836796726225</v>
      </c>
      <c r="I2250" s="11">
        <v>0.5</v>
      </c>
      <c r="J2250" s="11">
        <v>0.25</v>
      </c>
      <c r="K2250" s="9">
        <v>0.2271</v>
      </c>
      <c r="L2250" s="12">
        <v>0.98740895476549106</v>
      </c>
      <c r="M2250" s="12">
        <f t="shared" si="35"/>
        <v>6.7069700611111029</v>
      </c>
      <c r="N2250" s="13">
        <v>0.14909862290846965</v>
      </c>
      <c r="O2250" s="12">
        <v>6.66</v>
      </c>
      <c r="P2250" s="12">
        <v>1.6439238648757688E-2</v>
      </c>
      <c r="Q2250" s="12">
        <v>3.7293313504672052</v>
      </c>
      <c r="R2250" s="12">
        <v>11.60639170996258</v>
      </c>
      <c r="S2250" s="8">
        <v>0</v>
      </c>
      <c r="T2250" s="8">
        <v>31</v>
      </c>
      <c r="U2250" s="12">
        <v>8.0199999999999994E-2</v>
      </c>
      <c r="V2250" s="12">
        <v>3.15E-2</v>
      </c>
    </row>
    <row r="2251" spans="1:22" x14ac:dyDescent="0.2">
      <c r="A2251" s="8">
        <v>2023</v>
      </c>
      <c r="B2251" s="8" t="s">
        <v>250</v>
      </c>
      <c r="C2251" s="9">
        <v>8.5199999999999998E-2</v>
      </c>
      <c r="D2251" s="10">
        <v>9.7100000000000006E-2</v>
      </c>
      <c r="E2251" s="12">
        <v>0</v>
      </c>
      <c r="F2251" s="11">
        <v>5.9239707043791476</v>
      </c>
      <c r="G2251" s="11">
        <v>0.31</v>
      </c>
      <c r="H2251" s="11">
        <v>0.32183482350151493</v>
      </c>
      <c r="I2251" s="11">
        <v>0.66</v>
      </c>
      <c r="J2251" s="11">
        <v>0.34</v>
      </c>
      <c r="K2251" s="9">
        <v>0.1666</v>
      </c>
      <c r="L2251" s="12">
        <v>0.94772735757959758</v>
      </c>
      <c r="M2251" s="12">
        <f t="shared" si="35"/>
        <v>10.724658046404365</v>
      </c>
      <c r="N2251" s="13">
        <v>9.3243066181981263E-2</v>
      </c>
      <c r="O2251" s="12">
        <v>10.050000000000001</v>
      </c>
      <c r="P2251" s="12">
        <v>5.2732803556838431E-2</v>
      </c>
      <c r="Q2251" s="12">
        <v>4.9239707043791476</v>
      </c>
      <c r="R2251" s="12">
        <v>11.564345519389516</v>
      </c>
      <c r="S2251" s="8">
        <v>0</v>
      </c>
      <c r="T2251" s="8">
        <v>32</v>
      </c>
      <c r="U2251" s="12">
        <v>5.0500000000000003E-2</v>
      </c>
      <c r="V2251" s="12">
        <v>3.2500000000000001E-2</v>
      </c>
    </row>
    <row r="2252" spans="1:22" x14ac:dyDescent="0.2">
      <c r="A2252" s="8">
        <v>2015</v>
      </c>
      <c r="B2252" s="8" t="s">
        <v>251</v>
      </c>
      <c r="C2252" s="9">
        <v>0.42270000000000002</v>
      </c>
      <c r="D2252" s="10">
        <v>0.76839999999999997</v>
      </c>
      <c r="E2252" s="12">
        <v>0</v>
      </c>
      <c r="F2252" s="11">
        <v>3.6423132071093729</v>
      </c>
      <c r="G2252" s="11">
        <v>0.01</v>
      </c>
      <c r="H2252" s="11">
        <v>-0.2337890774554742</v>
      </c>
      <c r="I2252" s="11">
        <v>3.62</v>
      </c>
      <c r="J2252" s="11">
        <v>1.07</v>
      </c>
      <c r="K2252" s="9">
        <v>0.43230000000000002</v>
      </c>
      <c r="L2252" s="12">
        <v>0.93087734412938505</v>
      </c>
      <c r="M2252" s="12">
        <f t="shared" si="35"/>
        <v>2.223102105316602</v>
      </c>
      <c r="N2252" s="13">
        <v>0.4498218941939176</v>
      </c>
      <c r="O2252" s="12">
        <v>61.08</v>
      </c>
      <c r="P2252" s="12">
        <v>3.4820262263315022E-3</v>
      </c>
      <c r="Q2252" s="12">
        <v>2.6423132071093729</v>
      </c>
      <c r="R2252" s="12">
        <v>11.312641537426122</v>
      </c>
      <c r="S2252" s="8">
        <v>0</v>
      </c>
      <c r="T2252" s="8">
        <v>1</v>
      </c>
      <c r="U2252" s="12">
        <v>6.6799999999999998E-2</v>
      </c>
      <c r="V2252" s="12">
        <v>6.3E-3</v>
      </c>
    </row>
    <row r="2253" spans="1:22" x14ac:dyDescent="0.2">
      <c r="A2253" s="8">
        <v>2016</v>
      </c>
      <c r="B2253" s="8" t="s">
        <v>251</v>
      </c>
      <c r="C2253" s="9">
        <v>0.308</v>
      </c>
      <c r="D2253" s="10">
        <v>0.56430000000000002</v>
      </c>
      <c r="E2253" s="12">
        <v>0</v>
      </c>
      <c r="F2253" s="11">
        <v>10.63553455987801</v>
      </c>
      <c r="G2253" s="11">
        <v>0.06</v>
      </c>
      <c r="H2253" s="11">
        <v>6.2788711536154462</v>
      </c>
      <c r="I2253" s="11">
        <v>10.59</v>
      </c>
      <c r="J2253" s="11">
        <v>0.79</v>
      </c>
      <c r="K2253" s="9">
        <v>0.41820000000000002</v>
      </c>
      <c r="L2253" s="12">
        <v>0.95067741866158229</v>
      </c>
      <c r="M2253" s="12">
        <f t="shared" si="35"/>
        <v>2.1929895885160353</v>
      </c>
      <c r="N2253" s="13">
        <v>0.45599851692715315</v>
      </c>
      <c r="O2253" s="12">
        <v>134.58000000000001</v>
      </c>
      <c r="P2253" s="12">
        <v>5.5733062735872649E-3</v>
      </c>
      <c r="Q2253" s="12">
        <v>9.6355345598780104</v>
      </c>
      <c r="R2253" s="12">
        <v>11.67930725371963</v>
      </c>
      <c r="S2253" s="8">
        <v>0</v>
      </c>
      <c r="T2253" s="8">
        <v>2</v>
      </c>
      <c r="U2253" s="12">
        <v>6.2100000000000002E-2</v>
      </c>
      <c r="V2253" s="12">
        <v>6.6600000000000006E-2</v>
      </c>
    </row>
    <row r="2254" spans="1:22" x14ac:dyDescent="0.2">
      <c r="A2254" s="8">
        <v>2017</v>
      </c>
      <c r="B2254" s="8" t="s">
        <v>251</v>
      </c>
      <c r="C2254" s="9">
        <v>0.18729999999999999</v>
      </c>
      <c r="D2254" s="10">
        <v>0.27929999999999999</v>
      </c>
      <c r="E2254" s="12">
        <v>0</v>
      </c>
      <c r="F2254" s="11">
        <v>4.0462497276193039</v>
      </c>
      <c r="G2254" s="11">
        <v>0.26</v>
      </c>
      <c r="H2254" s="11">
        <v>3.1705643478868946</v>
      </c>
      <c r="I2254" s="11">
        <v>4</v>
      </c>
      <c r="J2254" s="11">
        <v>0.57999999999999996</v>
      </c>
      <c r="K2254" s="9">
        <v>0.34839999999999999</v>
      </c>
      <c r="L2254" s="12">
        <v>0.94752325218914524</v>
      </c>
      <c r="M2254" s="12">
        <f t="shared" si="35"/>
        <v>5.1820787741756673</v>
      </c>
      <c r="N2254" s="13">
        <v>0.19297275158829938</v>
      </c>
      <c r="O2254" s="12">
        <v>824.17</v>
      </c>
      <c r="P2254" s="12">
        <v>6.3538436514464183E-2</v>
      </c>
      <c r="Q2254" s="12">
        <v>3.0462497276193043</v>
      </c>
      <c r="R2254" s="12">
        <v>11.647370188235953</v>
      </c>
      <c r="S2254" s="8">
        <v>0</v>
      </c>
      <c r="T2254" s="8">
        <v>3</v>
      </c>
      <c r="U2254" s="12">
        <v>6.8099999999999994E-2</v>
      </c>
      <c r="V2254" s="12">
        <v>3.5299999999999998E-2</v>
      </c>
    </row>
    <row r="2255" spans="1:22" x14ac:dyDescent="0.2">
      <c r="A2255" s="8">
        <v>2018</v>
      </c>
      <c r="B2255" s="8" t="s">
        <v>251</v>
      </c>
      <c r="C2255" s="9">
        <v>0.16969999999999999</v>
      </c>
      <c r="D2255" s="10">
        <v>0.20399999999999999</v>
      </c>
      <c r="E2255" s="12">
        <v>0</v>
      </c>
      <c r="F2255" s="11">
        <v>4.1212523503998719</v>
      </c>
      <c r="G2255" s="11">
        <v>0.02</v>
      </c>
      <c r="H2255" s="11">
        <v>1.0957273317555352</v>
      </c>
      <c r="I2255" s="11">
        <v>4.05</v>
      </c>
      <c r="J2255" s="11">
        <v>0.56000000000000005</v>
      </c>
      <c r="K2255" s="9">
        <v>0.3448</v>
      </c>
      <c r="L2255" s="12">
        <v>0.95875714053408778</v>
      </c>
      <c r="M2255" s="12">
        <f t="shared" si="35"/>
        <v>6.8356483508174861</v>
      </c>
      <c r="N2255" s="13">
        <v>0.14629190219833477</v>
      </c>
      <c r="O2255" s="12">
        <v>1305.6400000000001</v>
      </c>
      <c r="P2255" s="12">
        <v>4.9123043678754169E-3</v>
      </c>
      <c r="Q2255" s="12">
        <v>3.1212523503998719</v>
      </c>
      <c r="R2255" s="12">
        <v>11.711848213569729</v>
      </c>
      <c r="S2255" s="8">
        <v>0</v>
      </c>
      <c r="T2255" s="8">
        <v>4</v>
      </c>
      <c r="U2255" s="12">
        <v>7.0800000000000002E-2</v>
      </c>
      <c r="V2255" s="12">
        <v>3.5400000000000001E-2</v>
      </c>
    </row>
    <row r="2256" spans="1:22" x14ac:dyDescent="0.2">
      <c r="A2256" s="8">
        <v>2019</v>
      </c>
      <c r="B2256" s="8" t="s">
        <v>251</v>
      </c>
      <c r="C2256" s="9">
        <v>0.12740000000000001</v>
      </c>
      <c r="D2256" s="10">
        <v>0.1835</v>
      </c>
      <c r="E2256" s="12">
        <v>0</v>
      </c>
      <c r="F2256" s="11">
        <v>3.4643340482864731</v>
      </c>
      <c r="G2256" s="11">
        <v>0.01</v>
      </c>
      <c r="H2256" s="11">
        <v>-0.10258095020663391</v>
      </c>
      <c r="I2256" s="11">
        <v>3.42</v>
      </c>
      <c r="J2256" s="11">
        <v>0.39</v>
      </c>
      <c r="K2256" s="9">
        <v>0.39360000000000001</v>
      </c>
      <c r="L2256" s="12">
        <v>0.92395495582675369</v>
      </c>
      <c r="M2256" s="12">
        <f t="shared" si="35"/>
        <v>2.5039917574369435</v>
      </c>
      <c r="N2256" s="13">
        <v>0.39936233696854828</v>
      </c>
      <c r="O2256" s="12">
        <v>1581.85</v>
      </c>
      <c r="P2256" s="12">
        <v>2.8343234000987984E-3</v>
      </c>
      <c r="Q2256" s="12">
        <v>2.4643340482864731</v>
      </c>
      <c r="R2256" s="12">
        <v>11.944459577250917</v>
      </c>
      <c r="S2256" s="8">
        <v>0</v>
      </c>
      <c r="T2256" s="8">
        <v>5</v>
      </c>
      <c r="U2256" s="12">
        <v>7.0199999999999999E-2</v>
      </c>
      <c r="V2256" s="12">
        <v>2.7900000000000001E-2</v>
      </c>
    </row>
    <row r="2257" spans="1:22" x14ac:dyDescent="0.2">
      <c r="A2257" s="8">
        <v>2020</v>
      </c>
      <c r="B2257" s="8" t="s">
        <v>251</v>
      </c>
      <c r="C2257" s="9">
        <v>0.107</v>
      </c>
      <c r="D2257" s="10">
        <v>0.18690000000000001</v>
      </c>
      <c r="E2257" s="12">
        <v>0</v>
      </c>
      <c r="F2257" s="11">
        <v>1.3161800915961135</v>
      </c>
      <c r="G2257" s="11">
        <v>0.17</v>
      </c>
      <c r="H2257" s="11">
        <v>2.1428744881968962</v>
      </c>
      <c r="I2257" s="11">
        <v>1.23</v>
      </c>
      <c r="J2257" s="11">
        <v>0.33</v>
      </c>
      <c r="K2257" s="9">
        <v>0.46389999999999998</v>
      </c>
      <c r="L2257" s="12">
        <v>0.83283355005870741</v>
      </c>
      <c r="M2257" s="12">
        <f t="shared" si="35"/>
        <v>2.2269255442470128</v>
      </c>
      <c r="N2257" s="13">
        <v>0.44904958883038387</v>
      </c>
      <c r="O2257" s="12">
        <v>25.17</v>
      </c>
      <c r="P2257" s="12">
        <v>0.1304334266199606</v>
      </c>
      <c r="Q2257" s="12">
        <v>0.31618009159611354</v>
      </c>
      <c r="R2257" s="12">
        <v>12.06336918403659</v>
      </c>
      <c r="S2257" s="8">
        <v>0</v>
      </c>
      <c r="T2257" s="8">
        <v>6</v>
      </c>
      <c r="U2257" s="12">
        <v>2.9100000000000001E-2</v>
      </c>
      <c r="V2257" s="12">
        <v>3.2300000000000002E-2</v>
      </c>
    </row>
    <row r="2258" spans="1:22" x14ac:dyDescent="0.2">
      <c r="A2258" s="8">
        <v>2021</v>
      </c>
      <c r="B2258" s="8" t="s">
        <v>251</v>
      </c>
      <c r="C2258" s="9">
        <v>0.1168</v>
      </c>
      <c r="D2258" s="10">
        <v>0.20130000000000001</v>
      </c>
      <c r="E2258" s="12">
        <v>0</v>
      </c>
      <c r="F2258" s="11">
        <v>0.74732784058531299</v>
      </c>
      <c r="G2258" s="11">
        <v>0.52</v>
      </c>
      <c r="H2258" s="11">
        <v>1.1751632949711996</v>
      </c>
      <c r="I2258" s="11">
        <v>0.7</v>
      </c>
      <c r="J2258" s="11">
        <v>0.34</v>
      </c>
      <c r="K2258" s="9">
        <v>0.51080000000000003</v>
      </c>
      <c r="L2258" s="12">
        <v>0.82114074542284954</v>
      </c>
      <c r="M2258" s="12">
        <f t="shared" si="35"/>
        <v>2.5428872439592589</v>
      </c>
      <c r="N2258" s="13">
        <v>0.39325377182002241</v>
      </c>
      <c r="O2258" s="12">
        <v>18.34</v>
      </c>
      <c r="P2258" s="12">
        <v>0.68967063935515494</v>
      </c>
      <c r="Q2258" s="12">
        <v>-0.25267215941468701</v>
      </c>
      <c r="R2258" s="12">
        <v>12.109213656288114</v>
      </c>
      <c r="S2258" s="8">
        <v>0</v>
      </c>
      <c r="T2258" s="8">
        <v>7</v>
      </c>
      <c r="U2258" s="12">
        <v>2.58E-2</v>
      </c>
      <c r="V2258" s="12">
        <v>1.84E-2</v>
      </c>
    </row>
    <row r="2259" spans="1:22" x14ac:dyDescent="0.2">
      <c r="A2259" s="8">
        <v>2022</v>
      </c>
      <c r="B2259" s="8" t="s">
        <v>251</v>
      </c>
      <c r="C2259" s="9">
        <v>0.10489999999999999</v>
      </c>
      <c r="D2259" s="10">
        <v>0.1653</v>
      </c>
      <c r="E2259" s="12">
        <v>0</v>
      </c>
      <c r="F2259" s="11">
        <v>0.67783434704085299</v>
      </c>
      <c r="G2259" s="11">
        <v>0.26</v>
      </c>
      <c r="H2259" s="11">
        <v>0.72431539612514562</v>
      </c>
      <c r="I2259" s="11">
        <v>0.62</v>
      </c>
      <c r="J2259" s="11">
        <v>0.35</v>
      </c>
      <c r="K2259" s="9">
        <v>0.45440000000000003</v>
      </c>
      <c r="L2259" s="12">
        <v>0.83035798329718324</v>
      </c>
      <c r="M2259" s="12">
        <f t="shared" si="35"/>
        <v>2.9453928221266596</v>
      </c>
      <c r="N2259" s="13">
        <v>0.33951328749350684</v>
      </c>
      <c r="O2259" s="12">
        <v>27.1</v>
      </c>
      <c r="P2259" s="12">
        <v>0.38276700680217013</v>
      </c>
      <c r="Q2259" s="12">
        <v>-0.32216565295914706</v>
      </c>
      <c r="R2259" s="12">
        <v>12.144302302144967</v>
      </c>
      <c r="S2259" s="8">
        <v>0</v>
      </c>
      <c r="T2259" s="8">
        <v>8</v>
      </c>
      <c r="U2259" s="12">
        <v>8.0199999999999994E-2</v>
      </c>
      <c r="V2259" s="12">
        <v>3.15E-2</v>
      </c>
    </row>
    <row r="2260" spans="1:22" x14ac:dyDescent="0.2">
      <c r="A2260" s="8">
        <v>2023</v>
      </c>
      <c r="B2260" s="8" t="s">
        <v>251</v>
      </c>
      <c r="C2260" s="9">
        <v>7.9000000000000001E-2</v>
      </c>
      <c r="D2260" s="10">
        <v>0.11550000000000001</v>
      </c>
      <c r="E2260" s="12">
        <v>0</v>
      </c>
      <c r="F2260" s="11">
        <v>2.7659537164213219</v>
      </c>
      <c r="G2260" s="11">
        <v>0.9</v>
      </c>
      <c r="H2260" s="11">
        <v>0.51953731357795407</v>
      </c>
      <c r="I2260" s="11">
        <v>2.68</v>
      </c>
      <c r="J2260" s="11">
        <v>0.3</v>
      </c>
      <c r="K2260" s="9">
        <v>0.4103</v>
      </c>
      <c r="L2260" s="12">
        <v>0.87474087677047097</v>
      </c>
      <c r="M2260" s="12">
        <f t="shared" si="35"/>
        <v>5.2342863093897121</v>
      </c>
      <c r="N2260" s="13">
        <v>0.19104801321359019</v>
      </c>
      <c r="O2260" s="12">
        <v>36.89</v>
      </c>
      <c r="P2260" s="12">
        <v>0.32593623475250988</v>
      </c>
      <c r="Q2260" s="12">
        <v>1.7659537164213222</v>
      </c>
      <c r="R2260" s="12">
        <v>12.328495803517084</v>
      </c>
      <c r="S2260" s="8">
        <v>0</v>
      </c>
      <c r="T2260" s="8">
        <v>9</v>
      </c>
      <c r="U2260" s="12">
        <v>5.0500000000000003E-2</v>
      </c>
      <c r="V2260" s="12">
        <v>3.2500000000000001E-2</v>
      </c>
    </row>
    <row r="2261" spans="1:22" x14ac:dyDescent="0.2">
      <c r="A2261" s="8">
        <v>2015</v>
      </c>
      <c r="B2261" s="8" t="s">
        <v>252</v>
      </c>
      <c r="C2261" s="9">
        <v>0.02</v>
      </c>
      <c r="D2261" s="10">
        <v>5.1200000000000002E-2</v>
      </c>
      <c r="E2261" s="12">
        <v>1</v>
      </c>
      <c r="F2261" s="11">
        <v>0.76292547571202407</v>
      </c>
      <c r="G2261" s="11">
        <v>0</v>
      </c>
      <c r="H2261" s="11">
        <v>0.38182003818557442</v>
      </c>
      <c r="I2261" s="11">
        <v>0.41</v>
      </c>
      <c r="J2261" s="11">
        <v>2.34</v>
      </c>
      <c r="K2261" s="9">
        <v>1.78E-2</v>
      </c>
      <c r="L2261" s="12">
        <v>0.38887431383045479</v>
      </c>
      <c r="M2261" s="12">
        <f t="shared" si="35"/>
        <v>1.6742340745140107</v>
      </c>
      <c r="N2261" s="13">
        <v>0.59728804664919721</v>
      </c>
      <c r="O2261" s="12">
        <v>13.86</v>
      </c>
      <c r="P2261" s="12">
        <v>8.6226338331699029E-4</v>
      </c>
      <c r="Q2261" s="12">
        <v>-0.23707452428797599</v>
      </c>
      <c r="R2261" s="12">
        <v>11.738609534306109</v>
      </c>
      <c r="S2261" s="8">
        <v>0</v>
      </c>
      <c r="T2261" s="8">
        <v>11</v>
      </c>
      <c r="U2261" s="12">
        <v>6.6799999999999998E-2</v>
      </c>
      <c r="V2261" s="12">
        <v>6.3E-3</v>
      </c>
    </row>
    <row r="2262" spans="1:22" x14ac:dyDescent="0.2">
      <c r="A2262" s="8">
        <v>2016</v>
      </c>
      <c r="B2262" s="8" t="s">
        <v>252</v>
      </c>
      <c r="C2262" s="9">
        <v>2.3599999999999999E-2</v>
      </c>
      <c r="D2262" s="10">
        <v>5.6099999999999997E-2</v>
      </c>
      <c r="E2262" s="12">
        <v>1</v>
      </c>
      <c r="F2262" s="11">
        <v>1.2337447147071983</v>
      </c>
      <c r="G2262" s="11">
        <v>0</v>
      </c>
      <c r="H2262" s="11">
        <v>-0.21374890962802032</v>
      </c>
      <c r="I2262" s="11">
        <v>0.56000000000000005</v>
      </c>
      <c r="J2262" s="11">
        <v>1.32</v>
      </c>
      <c r="K2262" s="9">
        <v>5.7099999999999998E-2</v>
      </c>
      <c r="L2262" s="12">
        <v>0.62176323915455034</v>
      </c>
      <c r="M2262" s="12">
        <f t="shared" si="35"/>
        <v>1.7893067726724872</v>
      </c>
      <c r="N2262" s="13">
        <v>0.55887565803286599</v>
      </c>
      <c r="O2262" s="12">
        <v>7.05</v>
      </c>
      <c r="P2262" s="12">
        <v>2.7261566503823565E-3</v>
      </c>
      <c r="Q2262" s="12">
        <v>0.23374471470719821</v>
      </c>
      <c r="R2262" s="12">
        <v>11.723405431680018</v>
      </c>
      <c r="S2262" s="8">
        <v>0</v>
      </c>
      <c r="T2262" s="8">
        <v>12</v>
      </c>
      <c r="U2262" s="12">
        <v>6.2100000000000002E-2</v>
      </c>
      <c r="V2262" s="12">
        <v>6.6600000000000006E-2</v>
      </c>
    </row>
    <row r="2263" spans="1:22" x14ac:dyDescent="0.2">
      <c r="A2263" s="8">
        <v>2017</v>
      </c>
      <c r="B2263" s="8" t="s">
        <v>252</v>
      </c>
      <c r="C2263" s="9">
        <v>3.3500000000000002E-2</v>
      </c>
      <c r="D2263" s="10">
        <v>7.4800000000000005E-2</v>
      </c>
      <c r="E2263" s="12">
        <v>1</v>
      </c>
      <c r="F2263" s="11">
        <v>1.2720774468771205</v>
      </c>
      <c r="G2263" s="11">
        <v>0.08</v>
      </c>
      <c r="H2263" s="11">
        <v>-0.3243559154764068</v>
      </c>
      <c r="I2263" s="11">
        <v>0.63</v>
      </c>
      <c r="J2263" s="11">
        <v>1.97</v>
      </c>
      <c r="K2263" s="9">
        <v>4.3700000000000003E-2</v>
      </c>
      <c r="L2263" s="12">
        <v>0.65851717923526232</v>
      </c>
      <c r="M2263" s="12">
        <f t="shared" si="35"/>
        <v>1.8351151211100833</v>
      </c>
      <c r="N2263" s="13">
        <v>0.54492494149091197</v>
      </c>
      <c r="O2263" s="12">
        <v>8.4499999999999993</v>
      </c>
      <c r="P2263" s="12">
        <v>6.3429794487118371E-2</v>
      </c>
      <c r="Q2263" s="12">
        <v>0.27207744687712065</v>
      </c>
      <c r="R2263" s="12">
        <v>11.727469211353824</v>
      </c>
      <c r="S2263" s="8">
        <v>0</v>
      </c>
      <c r="T2263" s="8">
        <v>13</v>
      </c>
      <c r="U2263" s="12">
        <v>6.8099999999999994E-2</v>
      </c>
      <c r="V2263" s="12">
        <v>3.5299999999999998E-2</v>
      </c>
    </row>
    <row r="2264" spans="1:22" x14ac:dyDescent="0.2">
      <c r="A2264" s="8">
        <v>2018</v>
      </c>
      <c r="B2264" s="8" t="s">
        <v>252</v>
      </c>
      <c r="C2264" s="9">
        <v>1.66E-2</v>
      </c>
      <c r="D2264" s="10">
        <v>3.15E-2</v>
      </c>
      <c r="E2264" s="12">
        <v>0</v>
      </c>
      <c r="F2264" s="11">
        <v>1.9478705567336334</v>
      </c>
      <c r="G2264" s="11">
        <v>0.04</v>
      </c>
      <c r="H2264" s="11">
        <v>-0.56945825090973312</v>
      </c>
      <c r="I2264" s="11">
        <v>1.36</v>
      </c>
      <c r="J2264" s="11">
        <v>2</v>
      </c>
      <c r="K2264" s="9">
        <v>2.5399999999999999E-2</v>
      </c>
      <c r="L2264" s="12">
        <v>0.57932912560880589</v>
      </c>
      <c r="M2264" s="12">
        <f t="shared" si="35"/>
        <v>2.3051507807133782</v>
      </c>
      <c r="N2264" s="13">
        <v>0.43381110180156141</v>
      </c>
      <c r="O2264" s="12">
        <v>7.11</v>
      </c>
      <c r="P2264" s="12">
        <v>1.8687594716627148E-2</v>
      </c>
      <c r="Q2264" s="12">
        <v>0.9478705567336333</v>
      </c>
      <c r="R2264" s="12">
        <v>12.003378774213138</v>
      </c>
      <c r="S2264" s="8">
        <v>0</v>
      </c>
      <c r="T2264" s="8">
        <v>14</v>
      </c>
      <c r="U2264" s="12">
        <v>7.0800000000000002E-2</v>
      </c>
      <c r="V2264" s="12">
        <v>3.5400000000000001E-2</v>
      </c>
    </row>
    <row r="2265" spans="1:22" x14ac:dyDescent="0.2">
      <c r="A2265" s="8">
        <v>2019</v>
      </c>
      <c r="B2265" s="8" t="s">
        <v>252</v>
      </c>
      <c r="C2265" s="9">
        <v>1.5900000000000001E-2</v>
      </c>
      <c r="D2265" s="10">
        <v>3.2000000000000001E-2</v>
      </c>
      <c r="E2265" s="12">
        <v>0</v>
      </c>
      <c r="F2265" s="11">
        <v>1.9360855243122976</v>
      </c>
      <c r="G2265" s="11">
        <v>0.21</v>
      </c>
      <c r="H2265" s="11">
        <v>-7.2427128872283308E-2</v>
      </c>
      <c r="I2265" s="11">
        <v>1.1200000000000001</v>
      </c>
      <c r="J2265" s="11">
        <v>1.59</v>
      </c>
      <c r="K2265" s="9">
        <v>3.9699999999999999E-2</v>
      </c>
      <c r="L2265" s="12">
        <v>0.66221693328988263</v>
      </c>
      <c r="M2265" s="12">
        <f t="shared" si="35"/>
        <v>1.7956160798448957</v>
      </c>
      <c r="N2265" s="13">
        <v>0.55691192077450069</v>
      </c>
      <c r="O2265" s="12">
        <v>6.87</v>
      </c>
      <c r="P2265" s="12">
        <v>0.11232949053701957</v>
      </c>
      <c r="Q2265" s="12">
        <v>0.93608552431229763</v>
      </c>
      <c r="R2265" s="12">
        <v>12.123733088047887</v>
      </c>
      <c r="S2265" s="8">
        <v>0</v>
      </c>
      <c r="T2265" s="8">
        <v>15</v>
      </c>
      <c r="U2265" s="12">
        <v>7.0199999999999999E-2</v>
      </c>
      <c r="V2265" s="12">
        <v>2.7900000000000001E-2</v>
      </c>
    </row>
    <row r="2266" spans="1:22" x14ac:dyDescent="0.2">
      <c r="A2266" s="8">
        <v>2020</v>
      </c>
      <c r="B2266" s="8" t="s">
        <v>252</v>
      </c>
      <c r="C2266" s="9">
        <v>1E-4</v>
      </c>
      <c r="D2266" s="10">
        <v>2.0000000000000001E-4</v>
      </c>
      <c r="E2266" s="12">
        <v>0</v>
      </c>
      <c r="F2266" s="11">
        <v>2.3307937324207004</v>
      </c>
      <c r="G2266" s="11">
        <v>0.02</v>
      </c>
      <c r="H2266" s="11">
        <v>-0.20938230203604433</v>
      </c>
      <c r="I2266" s="11">
        <v>1.73</v>
      </c>
      <c r="J2266" s="11">
        <v>1.21</v>
      </c>
      <c r="K2266" s="9">
        <v>2.63E-2</v>
      </c>
      <c r="L2266" s="12">
        <v>0.51299759549092083</v>
      </c>
      <c r="M2266" s="12">
        <f t="shared" si="35"/>
        <v>2.1889460942061709</v>
      </c>
      <c r="N2266" s="13">
        <v>0.45684085261252338</v>
      </c>
      <c r="O2266" s="12">
        <v>4.05</v>
      </c>
      <c r="P2266" s="12">
        <v>8.948295108476936E-3</v>
      </c>
      <c r="Q2266" s="12">
        <v>1.3307937324207004</v>
      </c>
      <c r="R2266" s="12">
        <v>12.034796226300063</v>
      </c>
      <c r="S2266" s="8">
        <v>0</v>
      </c>
      <c r="T2266" s="8">
        <v>16</v>
      </c>
      <c r="U2266" s="12">
        <v>2.9100000000000001E-2</v>
      </c>
      <c r="V2266" s="12">
        <v>3.2300000000000002E-2</v>
      </c>
    </row>
    <row r="2267" spans="1:22" x14ac:dyDescent="0.2">
      <c r="A2267" s="8">
        <v>2021</v>
      </c>
      <c r="B2267" s="8" t="s">
        <v>252</v>
      </c>
      <c r="C2267" s="9">
        <v>-6.0499999999999998E-2</v>
      </c>
      <c r="D2267" s="10">
        <v>-0.11749999999999999</v>
      </c>
      <c r="E2267" s="12">
        <v>0</v>
      </c>
      <c r="F2267" s="11">
        <v>1.8942623628119417</v>
      </c>
      <c r="G2267" s="11">
        <v>0.02</v>
      </c>
      <c r="H2267" s="11">
        <v>-0.21901387664240413</v>
      </c>
      <c r="I2267" s="11">
        <v>1.32</v>
      </c>
      <c r="J2267" s="11">
        <v>1.77</v>
      </c>
      <c r="K2267" s="9">
        <v>1.4999999999999999E-2</v>
      </c>
      <c r="L2267" s="12">
        <v>0.49278918745698247</v>
      </c>
      <c r="M2267" s="12">
        <f t="shared" si="35"/>
        <v>1.9453291268089872</v>
      </c>
      <c r="N2267" s="13">
        <v>0.51405183123965559</v>
      </c>
      <c r="O2267" s="12">
        <v>4</v>
      </c>
      <c r="P2267" s="12">
        <v>9.0126273255108653E-3</v>
      </c>
      <c r="Q2267" s="12">
        <v>0.8942623628119416</v>
      </c>
      <c r="R2267" s="12">
        <v>12.031723999631961</v>
      </c>
      <c r="S2267" s="8">
        <v>1</v>
      </c>
      <c r="T2267" s="8">
        <v>17</v>
      </c>
      <c r="U2267" s="12">
        <v>2.58E-2</v>
      </c>
      <c r="V2267" s="12">
        <v>1.84E-2</v>
      </c>
    </row>
    <row r="2268" spans="1:22" x14ac:dyDescent="0.2">
      <c r="A2268" s="8">
        <v>2022</v>
      </c>
      <c r="B2268" s="8" t="s">
        <v>252</v>
      </c>
      <c r="C2268" s="9">
        <v>2.8E-3</v>
      </c>
      <c r="D2268" s="10">
        <v>5.4000000000000003E-3</v>
      </c>
      <c r="E2268" s="12">
        <v>0</v>
      </c>
      <c r="F2268" s="11">
        <v>1.8221248768631131</v>
      </c>
      <c r="G2268" s="11">
        <v>0.05</v>
      </c>
      <c r="H2268" s="11">
        <v>0.49461011840462982</v>
      </c>
      <c r="I2268" s="11">
        <v>1.1299999999999999</v>
      </c>
      <c r="J2268" s="11">
        <v>1.7</v>
      </c>
      <c r="K2268" s="9">
        <v>7.8799999999999995E-2</v>
      </c>
      <c r="L2268" s="12">
        <v>0.70644377606833064</v>
      </c>
      <c r="M2268" s="12">
        <f t="shared" si="35"/>
        <v>2.3138588962540081</v>
      </c>
      <c r="N2268" s="13">
        <v>0.43217847104632745</v>
      </c>
      <c r="O2268" s="12">
        <v>4.8899999999999997</v>
      </c>
      <c r="P2268" s="12">
        <v>2.9453899133976096E-2</v>
      </c>
      <c r="Q2268" s="12">
        <v>0.82212487686311309</v>
      </c>
      <c r="R2268" s="12">
        <v>11.97111828980459</v>
      </c>
      <c r="S2268" s="8">
        <v>1</v>
      </c>
      <c r="T2268" s="8">
        <v>18</v>
      </c>
      <c r="U2268" s="12">
        <v>8.0199999999999994E-2</v>
      </c>
      <c r="V2268" s="12">
        <v>3.15E-2</v>
      </c>
    </row>
    <row r="2269" spans="1:22" x14ac:dyDescent="0.2">
      <c r="A2269" s="8">
        <v>2023</v>
      </c>
      <c r="B2269" s="8" t="s">
        <v>252</v>
      </c>
      <c r="C2269" s="9">
        <v>2.9999999999999997E-4</v>
      </c>
      <c r="D2269" s="10">
        <v>5.0000000000000001E-4</v>
      </c>
      <c r="E2269" s="12">
        <v>0</v>
      </c>
      <c r="F2269" s="11">
        <v>1.7329341192335463</v>
      </c>
      <c r="G2269" s="11">
        <v>0.03</v>
      </c>
      <c r="H2269" s="11">
        <v>-3.2531925722473397E-2</v>
      </c>
      <c r="I2269" s="11">
        <v>0.89</v>
      </c>
      <c r="J2269" s="11">
        <v>0.83</v>
      </c>
      <c r="K2269" s="9">
        <v>6.8699999999999997E-2</v>
      </c>
      <c r="L2269" s="12">
        <v>0.54278983500281686</v>
      </c>
      <c r="M2269" s="12">
        <f t="shared" si="35"/>
        <v>2.4246582018479121</v>
      </c>
      <c r="N2269" s="13">
        <v>0.41242926497345767</v>
      </c>
      <c r="O2269" s="12">
        <v>3.15</v>
      </c>
      <c r="P2269" s="12">
        <v>1.5847019631097921E-2</v>
      </c>
      <c r="Q2269" s="12">
        <v>0.73293411923354645</v>
      </c>
      <c r="R2269" s="12">
        <v>11.956363519376369</v>
      </c>
      <c r="S2269" s="8">
        <v>1</v>
      </c>
      <c r="T2269" s="8">
        <v>19</v>
      </c>
      <c r="U2269" s="12">
        <v>5.0500000000000003E-2</v>
      </c>
      <c r="V2269" s="12">
        <v>3.2500000000000001E-2</v>
      </c>
    </row>
    <row r="2270" spans="1:22" x14ac:dyDescent="0.2">
      <c r="A2270" s="8">
        <v>2015</v>
      </c>
      <c r="B2270" s="8" t="s">
        <v>253</v>
      </c>
      <c r="C2270" s="9">
        <v>4.1599999999999998E-2</v>
      </c>
      <c r="D2270" s="10">
        <v>8.0799999999999997E-2</v>
      </c>
      <c r="E2270" s="12">
        <v>1</v>
      </c>
      <c r="F2270" s="11">
        <v>1.1916798867491962</v>
      </c>
      <c r="G2270" s="11">
        <v>0.01</v>
      </c>
      <c r="H2270" s="11">
        <v>1.0728346016894203E-2</v>
      </c>
      <c r="I2270" s="11">
        <v>1.19</v>
      </c>
      <c r="J2270" s="11">
        <v>0.44</v>
      </c>
      <c r="K2270" s="9">
        <v>5.1000000000000004E-3</v>
      </c>
      <c r="L2270" s="12">
        <v>1</v>
      </c>
      <c r="M2270" s="12">
        <f t="shared" si="35"/>
        <v>2.0700207699164448</v>
      </c>
      <c r="N2270" s="13">
        <v>0.48308694025343735</v>
      </c>
      <c r="O2270" s="12">
        <v>1.89</v>
      </c>
      <c r="P2270" s="12">
        <v>9.2593012169531752E-3</v>
      </c>
      <c r="Q2270" s="12">
        <v>0.19167988674919614</v>
      </c>
      <c r="R2270" s="12">
        <v>11.28717576175843</v>
      </c>
      <c r="S2270" s="8">
        <v>0</v>
      </c>
      <c r="T2270" s="8">
        <v>9</v>
      </c>
      <c r="U2270" s="12">
        <v>6.6799999999999998E-2</v>
      </c>
      <c r="V2270" s="12">
        <v>6.3E-3</v>
      </c>
    </row>
    <row r="2271" spans="1:22" x14ac:dyDescent="0.2">
      <c r="A2271" s="8">
        <v>2016</v>
      </c>
      <c r="B2271" s="8" t="s">
        <v>253</v>
      </c>
      <c r="C2271" s="9">
        <v>5.1999999999999998E-3</v>
      </c>
      <c r="D2271" s="10">
        <v>8.6E-3</v>
      </c>
      <c r="E2271" s="12">
        <v>0</v>
      </c>
      <c r="F2271" s="11">
        <v>1.1911269308311807</v>
      </c>
      <c r="G2271" s="11">
        <v>0.02</v>
      </c>
      <c r="H2271" s="11">
        <v>-1.3620915622193799</v>
      </c>
      <c r="I2271" s="11">
        <v>1.18</v>
      </c>
      <c r="J2271" s="11">
        <v>0.28999999999999998</v>
      </c>
      <c r="K2271" s="9">
        <v>8.3400000000000002E-2</v>
      </c>
      <c r="L2271" s="12">
        <v>0.99671124823187873</v>
      </c>
      <c r="M2271" s="12">
        <f t="shared" si="35"/>
        <v>3.1913879566309813</v>
      </c>
      <c r="N2271" s="13">
        <v>0.31334328937421302</v>
      </c>
      <c r="O2271" s="12">
        <v>1.76</v>
      </c>
      <c r="P2271" s="12">
        <v>1.4624846395059326E-2</v>
      </c>
      <c r="Q2271" s="12">
        <v>0.19112693083118065</v>
      </c>
      <c r="R2271" s="12">
        <v>11.597281611154115</v>
      </c>
      <c r="S2271" s="8">
        <v>0</v>
      </c>
      <c r="T2271" s="8">
        <v>10</v>
      </c>
      <c r="U2271" s="12">
        <v>6.2100000000000002E-2</v>
      </c>
      <c r="V2271" s="12">
        <v>6.6600000000000006E-2</v>
      </c>
    </row>
    <row r="2272" spans="1:22" x14ac:dyDescent="0.2">
      <c r="A2272" s="8">
        <v>2017</v>
      </c>
      <c r="B2272" s="8" t="s">
        <v>253</v>
      </c>
      <c r="C2272" s="9">
        <v>9.9000000000000008E-3</v>
      </c>
      <c r="D2272" s="10">
        <v>1.4200000000000001E-2</v>
      </c>
      <c r="E2272" s="12">
        <v>0</v>
      </c>
      <c r="F2272" s="11">
        <v>1.5580487218084487</v>
      </c>
      <c r="G2272" s="11">
        <v>0.03</v>
      </c>
      <c r="H2272" s="11">
        <v>1.7398198934602701E-2</v>
      </c>
      <c r="I2272" s="11">
        <v>1.43</v>
      </c>
      <c r="J2272" s="11">
        <v>0.37</v>
      </c>
      <c r="K2272" s="9">
        <v>6.5299999999999997E-2</v>
      </c>
      <c r="L2272" s="12">
        <v>0.97029810574225128</v>
      </c>
      <c r="M2272" s="12">
        <f t="shared" si="35"/>
        <v>3.767096365944119</v>
      </c>
      <c r="N2272" s="13">
        <v>0.26545644253764067</v>
      </c>
      <c r="O2272" s="12">
        <v>2.04</v>
      </c>
      <c r="P2272" s="12">
        <v>1.9542310186401183E-2</v>
      </c>
      <c r="Q2272" s="12">
        <v>0.55804872180844867</v>
      </c>
      <c r="R2272" s="12">
        <v>11.574101734622923</v>
      </c>
      <c r="S2272" s="8">
        <v>0</v>
      </c>
      <c r="T2272" s="8">
        <v>11</v>
      </c>
      <c r="U2272" s="12">
        <v>6.8099999999999994E-2</v>
      </c>
      <c r="V2272" s="12">
        <v>3.5299999999999998E-2</v>
      </c>
    </row>
    <row r="2273" spans="1:22" x14ac:dyDescent="0.2">
      <c r="A2273" s="8">
        <v>2018</v>
      </c>
      <c r="B2273" s="8" t="s">
        <v>253</v>
      </c>
      <c r="C2273" s="9">
        <v>-5.1999999999999998E-3</v>
      </c>
      <c r="D2273" s="10">
        <v>-7.1999999999999998E-3</v>
      </c>
      <c r="E2273" s="12">
        <v>0</v>
      </c>
      <c r="F2273" s="11">
        <v>3.0514452412404411</v>
      </c>
      <c r="G2273" s="11">
        <v>0.04</v>
      </c>
      <c r="H2273" s="11">
        <v>-1.3517335074321153</v>
      </c>
      <c r="I2273" s="11">
        <v>2.61</v>
      </c>
      <c r="J2273" s="11">
        <v>0.15</v>
      </c>
      <c r="K2273" s="9">
        <v>0.1477</v>
      </c>
      <c r="L2273" s="12">
        <v>1.1309444162003395</v>
      </c>
      <c r="M2273" s="12">
        <f t="shared" si="35"/>
        <v>4.1155078332077926</v>
      </c>
      <c r="N2273" s="13">
        <v>0.24298337909384068</v>
      </c>
      <c r="O2273" s="12">
        <v>0.76</v>
      </c>
      <c r="P2273" s="12">
        <v>1.4815000321165367E-2</v>
      </c>
      <c r="Q2273" s="12">
        <v>2.0514452412404411</v>
      </c>
      <c r="R2273" s="12">
        <v>11.563042890053895</v>
      </c>
      <c r="S2273" s="8">
        <v>0</v>
      </c>
      <c r="T2273" s="8">
        <v>12</v>
      </c>
      <c r="U2273" s="12">
        <v>7.0800000000000002E-2</v>
      </c>
      <c r="V2273" s="12">
        <v>3.5400000000000001E-2</v>
      </c>
    </row>
    <row r="2274" spans="1:22" x14ac:dyDescent="0.2">
      <c r="A2274" s="8">
        <v>2019</v>
      </c>
      <c r="B2274" s="8" t="s">
        <v>253</v>
      </c>
      <c r="C2274" s="9">
        <v>8.6999999999999994E-3</v>
      </c>
      <c r="D2274" s="10">
        <v>1.0800000000000001E-2</v>
      </c>
      <c r="E2274" s="12">
        <v>0</v>
      </c>
      <c r="F2274" s="11">
        <v>5.2149884121035104</v>
      </c>
      <c r="G2274" s="11">
        <v>0.02</v>
      </c>
      <c r="H2274" s="11">
        <v>-0.55174546735411845</v>
      </c>
      <c r="I2274" s="11">
        <v>4.3499999999999996</v>
      </c>
      <c r="J2274" s="11">
        <v>0.53</v>
      </c>
      <c r="K2274" s="9">
        <v>5.0700000000000002E-2</v>
      </c>
      <c r="L2274" s="12">
        <v>1.5803682787471671E-2</v>
      </c>
      <c r="M2274" s="12">
        <f t="shared" si="35"/>
        <v>9.1611641874079677</v>
      </c>
      <c r="N2274" s="13">
        <v>0.10915643247334235</v>
      </c>
      <c r="O2274" s="12">
        <v>1.7</v>
      </c>
      <c r="P2274" s="12">
        <v>3.5863217515363513E-3</v>
      </c>
      <c r="Q2274" s="12">
        <v>4.2149884121035104</v>
      </c>
      <c r="R2274" s="12">
        <v>11.482645443365133</v>
      </c>
      <c r="S2274" s="8">
        <v>0</v>
      </c>
      <c r="T2274" s="8">
        <v>13</v>
      </c>
      <c r="U2274" s="12">
        <v>7.0199999999999999E-2</v>
      </c>
      <c r="V2274" s="12">
        <v>2.7900000000000001E-2</v>
      </c>
    </row>
    <row r="2275" spans="1:22" x14ac:dyDescent="0.2">
      <c r="A2275" s="8">
        <v>2020</v>
      </c>
      <c r="B2275" s="8" t="s">
        <v>253</v>
      </c>
      <c r="C2275" s="9">
        <v>-8.0999999999999996E-3</v>
      </c>
      <c r="D2275" s="10">
        <v>-9.9000000000000008E-3</v>
      </c>
      <c r="E2275" s="12">
        <v>0</v>
      </c>
      <c r="F2275" s="11">
        <v>2.7700332556243836</v>
      </c>
      <c r="G2275" s="11">
        <v>0.01</v>
      </c>
      <c r="H2275" s="11">
        <v>-7.4828952846841034E-3</v>
      </c>
      <c r="I2275" s="11">
        <v>2.44</v>
      </c>
      <c r="J2275" s="11">
        <v>0.04</v>
      </c>
      <c r="K2275" s="9">
        <v>4.8800000000000003E-2</v>
      </c>
      <c r="L2275" s="12">
        <v>1.0495308624282067</v>
      </c>
      <c r="M2275" s="12">
        <f t="shared" si="35"/>
        <v>4.1677471068343515</v>
      </c>
      <c r="N2275" s="13">
        <v>0.2399377827796175</v>
      </c>
      <c r="O2275" s="12">
        <v>0.09</v>
      </c>
      <c r="P2275" s="12">
        <v>2.1781149425615805E-3</v>
      </c>
      <c r="Q2275" s="12">
        <v>1.7700332556243834</v>
      </c>
      <c r="R2275" s="12">
        <v>11.547300016348983</v>
      </c>
      <c r="S2275" s="8"/>
      <c r="T2275" s="8">
        <v>14</v>
      </c>
      <c r="U2275" s="12">
        <v>2.9100000000000001E-2</v>
      </c>
      <c r="V2275" s="12">
        <v>3.2300000000000002E-2</v>
      </c>
    </row>
    <row r="2276" spans="1:22" x14ac:dyDescent="0.2">
      <c r="A2276" s="8">
        <v>2021</v>
      </c>
      <c r="B2276" s="8" t="s">
        <v>253</v>
      </c>
      <c r="C2276" s="9">
        <v>6.3399999999999998E-2</v>
      </c>
      <c r="D2276" s="10">
        <v>7.2499999999999995E-2</v>
      </c>
      <c r="E2276" s="12">
        <v>0</v>
      </c>
      <c r="F2276" s="11">
        <v>16.744149213013984</v>
      </c>
      <c r="G2276" s="11">
        <v>4.72</v>
      </c>
      <c r="H2276" s="11">
        <v>-3.7723463991099528</v>
      </c>
      <c r="I2276" s="11">
        <v>14.65</v>
      </c>
      <c r="J2276" s="11">
        <v>1.37</v>
      </c>
      <c r="K2276" s="9">
        <v>8.3400000000000002E-2</v>
      </c>
      <c r="L2276" s="12">
        <v>0.99746864338010721</v>
      </c>
      <c r="M2276" s="12">
        <f t="shared" si="35"/>
        <v>17.482375386913162</v>
      </c>
      <c r="N2276" s="13">
        <v>5.7200464917860835E-2</v>
      </c>
      <c r="O2276" s="12">
        <v>5.57</v>
      </c>
      <c r="P2276" s="12">
        <v>0.2824440305711533</v>
      </c>
      <c r="Q2276" s="12">
        <v>15.744149213013984</v>
      </c>
      <c r="R2276" s="12">
        <v>11.768036989606005</v>
      </c>
      <c r="S2276" s="8">
        <v>0</v>
      </c>
      <c r="T2276" s="8">
        <v>15</v>
      </c>
      <c r="U2276" s="12">
        <v>2.58E-2</v>
      </c>
      <c r="V2276" s="12">
        <v>1.84E-2</v>
      </c>
    </row>
    <row r="2277" spans="1:22" x14ac:dyDescent="0.2">
      <c r="A2277" s="8">
        <v>2022</v>
      </c>
      <c r="B2277" s="8" t="s">
        <v>253</v>
      </c>
      <c r="C2277" s="9">
        <v>1.17E-2</v>
      </c>
      <c r="D2277" s="10">
        <v>1.2500000000000001E-2</v>
      </c>
      <c r="E2277" s="12">
        <v>0</v>
      </c>
      <c r="F2277" s="11">
        <v>12.871468706911861</v>
      </c>
      <c r="G2277" s="11">
        <v>10.28</v>
      </c>
      <c r="H2277" s="11">
        <v>5.4758308761114511</v>
      </c>
      <c r="I2277" s="11">
        <v>12.28</v>
      </c>
      <c r="J2277" s="11">
        <v>0.64</v>
      </c>
      <c r="K2277" s="9">
        <v>7.5899999999999995E-2</v>
      </c>
      <c r="L2277" s="12">
        <v>0.93918459675147326</v>
      </c>
      <c r="M2277" s="12">
        <f t="shared" si="35"/>
        <v>14.063116604332523</v>
      </c>
      <c r="N2277" s="13">
        <v>7.1107993209124282E-2</v>
      </c>
      <c r="O2277" s="12">
        <v>4.4400000000000004</v>
      </c>
      <c r="P2277" s="12">
        <v>0.7120795849256929</v>
      </c>
      <c r="Q2277" s="12">
        <v>11.871468706911861</v>
      </c>
      <c r="R2277" s="12">
        <v>11.779904333040028</v>
      </c>
      <c r="S2277" s="8">
        <v>0</v>
      </c>
      <c r="T2277" s="8">
        <v>16</v>
      </c>
      <c r="U2277" s="12">
        <v>8.0199999999999994E-2</v>
      </c>
      <c r="V2277" s="12">
        <v>3.15E-2</v>
      </c>
    </row>
    <row r="2278" spans="1:22" x14ac:dyDescent="0.2">
      <c r="A2278" s="8">
        <v>2023</v>
      </c>
      <c r="B2278" s="8" t="s">
        <v>253</v>
      </c>
      <c r="C2278" s="9">
        <v>1.3899999999999999E-2</v>
      </c>
      <c r="D2278" s="10">
        <v>2.9700000000000001E-2</v>
      </c>
      <c r="E2278" s="12">
        <v>0</v>
      </c>
      <c r="F2278" s="11">
        <v>6.8751068919373024</v>
      </c>
      <c r="G2278" s="11">
        <v>3.07</v>
      </c>
      <c r="H2278" s="11">
        <v>-10.557212505190611</v>
      </c>
      <c r="I2278" s="11">
        <v>6.49</v>
      </c>
      <c r="J2278" s="11">
        <v>0.57999999999999996</v>
      </c>
      <c r="K2278" s="9">
        <v>2.8500000000000001E-2</v>
      </c>
      <c r="L2278" s="12">
        <v>0.22231883538228314</v>
      </c>
      <c r="M2278" s="12">
        <f t="shared" si="35"/>
        <v>1.7325098119314517</v>
      </c>
      <c r="N2278" s="13">
        <v>0.57719730827104021</v>
      </c>
      <c r="O2278" s="12">
        <v>7.95</v>
      </c>
      <c r="P2278" s="12">
        <v>0.45031548315847492</v>
      </c>
      <c r="Q2278" s="12">
        <v>5.8751068919373024</v>
      </c>
      <c r="R2278" s="12">
        <v>12.205378851468577</v>
      </c>
      <c r="S2278" s="8">
        <v>0</v>
      </c>
      <c r="T2278" s="8">
        <v>17</v>
      </c>
      <c r="U2278" s="12">
        <v>5.0500000000000003E-2</v>
      </c>
      <c r="V2278" s="12">
        <v>3.2500000000000001E-2</v>
      </c>
    </row>
    <row r="2279" spans="1:22" x14ac:dyDescent="0.2">
      <c r="A2279" s="8">
        <v>2015</v>
      </c>
      <c r="B2279" s="8" t="s">
        <v>254</v>
      </c>
      <c r="C2279" s="9">
        <v>1.7899999999999999E-2</v>
      </c>
      <c r="D2279" s="10">
        <v>3.4500000000000003E-2</v>
      </c>
      <c r="E2279" s="12">
        <v>0</v>
      </c>
      <c r="F2279" s="11">
        <v>1.7897242727439124</v>
      </c>
      <c r="G2279" s="11">
        <v>0.39</v>
      </c>
      <c r="H2279" s="11">
        <v>0.33389129944445917</v>
      </c>
      <c r="I2279" s="11">
        <v>0.84</v>
      </c>
      <c r="J2279" s="11">
        <v>1.19</v>
      </c>
      <c r="K2279" s="9">
        <v>6.9199999999999998E-2</v>
      </c>
      <c r="L2279" s="12">
        <v>0.73463299354372658</v>
      </c>
      <c r="M2279" s="12">
        <f t="shared" si="35"/>
        <v>2.3434551233390732</v>
      </c>
      <c r="N2279" s="13">
        <v>0.4267203540792151</v>
      </c>
      <c r="O2279" s="12">
        <v>7.43</v>
      </c>
      <c r="P2279" s="12">
        <v>0.22957946342706839</v>
      </c>
      <c r="Q2279" s="12">
        <v>0.78972427274391244</v>
      </c>
      <c r="R2279" s="12">
        <v>11.728134285122465</v>
      </c>
      <c r="S2279" s="8">
        <v>1</v>
      </c>
      <c r="T2279" s="8">
        <v>31</v>
      </c>
      <c r="U2279" s="12">
        <v>6.6799999999999998E-2</v>
      </c>
      <c r="V2279" s="12">
        <v>6.3E-3</v>
      </c>
    </row>
    <row r="2280" spans="1:22" x14ac:dyDescent="0.2">
      <c r="A2280" s="8">
        <v>2016</v>
      </c>
      <c r="B2280" s="8" t="s">
        <v>254</v>
      </c>
      <c r="C2280" s="9">
        <v>3.7499999999999999E-2</v>
      </c>
      <c r="D2280" s="10">
        <v>6.8400000000000002E-2</v>
      </c>
      <c r="E2280" s="12">
        <v>0</v>
      </c>
      <c r="F2280" s="11">
        <v>1.3774774320488676</v>
      </c>
      <c r="G2280" s="11">
        <v>0.19</v>
      </c>
      <c r="H2280" s="11">
        <v>0.17632898947572054</v>
      </c>
      <c r="I2280" s="11">
        <v>0.56000000000000005</v>
      </c>
      <c r="J2280" s="11">
        <v>1.24</v>
      </c>
      <c r="K2280" s="9">
        <v>7.4200000000000002E-2</v>
      </c>
      <c r="L2280" s="12">
        <v>0.84095531041587768</v>
      </c>
      <c r="M2280" s="12">
        <f t="shared" si="35"/>
        <v>2.1063177987061681</v>
      </c>
      <c r="N2280" s="13">
        <v>0.47476216581100078</v>
      </c>
      <c r="O2280" s="12">
        <v>7.52</v>
      </c>
      <c r="P2280" s="12">
        <v>0.14312687692755163</v>
      </c>
      <c r="Q2280" s="12">
        <v>0.37747743204886763</v>
      </c>
      <c r="R2280" s="12">
        <v>11.778023159443665</v>
      </c>
      <c r="S2280" s="8">
        <v>1</v>
      </c>
      <c r="T2280" s="8">
        <v>32</v>
      </c>
      <c r="U2280" s="12">
        <v>6.2100000000000002E-2</v>
      </c>
      <c r="V2280" s="12">
        <v>6.6600000000000006E-2</v>
      </c>
    </row>
    <row r="2281" spans="1:22" x14ac:dyDescent="0.2">
      <c r="A2281" s="8">
        <v>2017</v>
      </c>
      <c r="B2281" s="8" t="s">
        <v>254</v>
      </c>
      <c r="C2281" s="9">
        <v>4.7199999999999999E-2</v>
      </c>
      <c r="D2281" s="10">
        <v>9.11E-2</v>
      </c>
      <c r="E2281" s="12">
        <v>1</v>
      </c>
      <c r="F2281" s="11">
        <v>1.3127333604437543</v>
      </c>
      <c r="G2281" s="11">
        <v>0.06</v>
      </c>
      <c r="H2281" s="11">
        <v>-0.17189864306309097</v>
      </c>
      <c r="I2281" s="11">
        <v>0.54</v>
      </c>
      <c r="J2281" s="11">
        <v>1.18</v>
      </c>
      <c r="K2281" s="9">
        <v>8.3299999999999999E-2</v>
      </c>
      <c r="L2281" s="12">
        <v>0.8256978140408866</v>
      </c>
      <c r="M2281" s="12">
        <f t="shared" si="35"/>
        <v>2.0482754875878895</v>
      </c>
      <c r="N2281" s="13">
        <v>0.48821557747470284</v>
      </c>
      <c r="O2281" s="12">
        <v>6.17</v>
      </c>
      <c r="P2281" s="12">
        <v>4.4369178389776769E-2</v>
      </c>
      <c r="Q2281" s="12">
        <v>0.31273336044375422</v>
      </c>
      <c r="R2281" s="12">
        <v>11.808762869169948</v>
      </c>
      <c r="S2281" s="8">
        <v>1</v>
      </c>
      <c r="T2281" s="8">
        <v>33</v>
      </c>
      <c r="U2281" s="12">
        <v>6.8099999999999994E-2</v>
      </c>
      <c r="V2281" s="12">
        <v>3.5299999999999998E-2</v>
      </c>
    </row>
    <row r="2282" spans="1:22" x14ac:dyDescent="0.2">
      <c r="A2282" s="8">
        <v>2018</v>
      </c>
      <c r="B2282" s="8" t="s">
        <v>254</v>
      </c>
      <c r="C2282" s="9">
        <v>4.6199999999999998E-2</v>
      </c>
      <c r="D2282" s="10">
        <v>9.1700000000000004E-2</v>
      </c>
      <c r="E2282" s="12">
        <v>0</v>
      </c>
      <c r="F2282" s="11">
        <v>1.3966743017252952</v>
      </c>
      <c r="G2282" s="11">
        <v>0.12</v>
      </c>
      <c r="H2282" s="11">
        <v>-9.3127637412753358E-2</v>
      </c>
      <c r="I2282" s="11">
        <v>0.62</v>
      </c>
      <c r="J2282" s="11">
        <v>1.0900000000000001</v>
      </c>
      <c r="K2282" s="9">
        <v>9.5200000000000007E-2</v>
      </c>
      <c r="L2282" s="12">
        <v>0.79427167312993574</v>
      </c>
      <c r="M2282" s="12">
        <f t="shared" si="35"/>
        <v>1.9793623817442374</v>
      </c>
      <c r="N2282" s="13">
        <v>0.50521319856487734</v>
      </c>
      <c r="O2282" s="12">
        <v>4.18</v>
      </c>
      <c r="P2282" s="12">
        <v>8.9733211165489227E-2</v>
      </c>
      <c r="Q2282" s="12">
        <v>0.39667430172529516</v>
      </c>
      <c r="R2282" s="12">
        <v>11.821105558230048</v>
      </c>
      <c r="S2282" s="8">
        <v>1</v>
      </c>
      <c r="T2282" s="8">
        <v>34</v>
      </c>
      <c r="U2282" s="12">
        <v>7.0800000000000002E-2</v>
      </c>
      <c r="V2282" s="12">
        <v>3.5400000000000001E-2</v>
      </c>
    </row>
    <row r="2283" spans="1:22" x14ac:dyDescent="0.2">
      <c r="A2283" s="8">
        <v>2019</v>
      </c>
      <c r="B2283" s="8" t="s">
        <v>254</v>
      </c>
      <c r="C2283" s="9">
        <v>3.1699999999999999E-2</v>
      </c>
      <c r="D2283" s="10">
        <v>6.3500000000000001E-2</v>
      </c>
      <c r="E2283" s="12">
        <v>0</v>
      </c>
      <c r="F2283" s="11">
        <v>1.4411298324947175</v>
      </c>
      <c r="G2283" s="11">
        <v>0.14000000000000001</v>
      </c>
      <c r="H2283" s="11">
        <v>0.2207579355974357</v>
      </c>
      <c r="I2283" s="11">
        <v>0.51</v>
      </c>
      <c r="J2283" s="11">
        <v>1.18</v>
      </c>
      <c r="K2283" s="9">
        <v>9.06E-2</v>
      </c>
      <c r="L2283" s="12">
        <v>0.73800941255193475</v>
      </c>
      <c r="M2283" s="12">
        <f t="shared" si="35"/>
        <v>2.0156750026168604</v>
      </c>
      <c r="N2283" s="13">
        <v>0.4961117237162464</v>
      </c>
      <c r="O2283" s="12">
        <v>5.46</v>
      </c>
      <c r="P2283" s="12">
        <v>9.537961390832625E-2</v>
      </c>
      <c r="Q2283" s="12">
        <v>0.44112983249471743</v>
      </c>
      <c r="R2283" s="12">
        <v>11.823712502833098</v>
      </c>
      <c r="S2283" s="8">
        <v>0</v>
      </c>
      <c r="T2283" s="8">
        <v>35</v>
      </c>
      <c r="U2283" s="12">
        <v>7.0199999999999999E-2</v>
      </c>
      <c r="V2283" s="12">
        <v>2.7900000000000001E-2</v>
      </c>
    </row>
    <row r="2284" spans="1:22" x14ac:dyDescent="0.2">
      <c r="A2284" s="8">
        <v>2020</v>
      </c>
      <c r="B2284" s="8" t="s">
        <v>254</v>
      </c>
      <c r="C2284" s="9">
        <v>3.1899999999999998E-2</v>
      </c>
      <c r="D2284" s="10">
        <v>6.4500000000000002E-2</v>
      </c>
      <c r="E2284" s="12">
        <v>1</v>
      </c>
      <c r="F2284" s="11">
        <v>1.3047312873090768</v>
      </c>
      <c r="G2284" s="11">
        <v>0.12</v>
      </c>
      <c r="H2284" s="11">
        <v>0.19669600850629057</v>
      </c>
      <c r="I2284" s="11">
        <v>0.42</v>
      </c>
      <c r="J2284" s="11">
        <v>1.27</v>
      </c>
      <c r="K2284" s="9">
        <v>8.9700000000000002E-2</v>
      </c>
      <c r="L2284" s="12">
        <v>0.7517042166486898</v>
      </c>
      <c r="M2284" s="12">
        <f t="shared" si="35"/>
        <v>1.9382001615130082</v>
      </c>
      <c r="N2284" s="13">
        <v>0.51594258418561612</v>
      </c>
      <c r="O2284" s="12">
        <v>8.44</v>
      </c>
      <c r="P2284" s="12">
        <v>9.0528047941283371E-2</v>
      </c>
      <c r="Q2284" s="12">
        <v>0.30473128730907678</v>
      </c>
      <c r="R2284" s="12">
        <v>11.846006374013848</v>
      </c>
      <c r="S2284" s="8">
        <v>0</v>
      </c>
      <c r="T2284" s="8">
        <v>36</v>
      </c>
      <c r="U2284" s="12">
        <v>2.9100000000000001E-2</v>
      </c>
      <c r="V2284" s="12">
        <v>3.2300000000000002E-2</v>
      </c>
    </row>
    <row r="2285" spans="1:22" x14ac:dyDescent="0.2">
      <c r="A2285" s="8">
        <v>2021</v>
      </c>
      <c r="B2285" s="8" t="s">
        <v>254</v>
      </c>
      <c r="C2285" s="9">
        <v>2.1000000000000001E-2</v>
      </c>
      <c r="D2285" s="10">
        <v>4.4999999999999998E-2</v>
      </c>
      <c r="E2285" s="12">
        <v>1</v>
      </c>
      <c r="F2285" s="11">
        <v>1.3005248482691263</v>
      </c>
      <c r="G2285" s="11">
        <v>0.08</v>
      </c>
      <c r="H2285" s="11">
        <v>4.1061137771883603E-2</v>
      </c>
      <c r="I2285" s="11">
        <v>0.33</v>
      </c>
      <c r="J2285" s="11">
        <v>1.24</v>
      </c>
      <c r="K2285" s="9">
        <v>8.8700000000000001E-2</v>
      </c>
      <c r="L2285" s="12">
        <v>0.64753449306813793</v>
      </c>
      <c r="M2285" s="12">
        <f t="shared" si="35"/>
        <v>1.8166017549981381</v>
      </c>
      <c r="N2285" s="13">
        <v>0.55047838484611888</v>
      </c>
      <c r="O2285" s="12">
        <v>9.64</v>
      </c>
      <c r="P2285" s="12">
        <v>5.823605993983319E-2</v>
      </c>
      <c r="Q2285" s="12">
        <v>0.30052484826912618</v>
      </c>
      <c r="R2285" s="12">
        <v>11.874540397170374</v>
      </c>
      <c r="S2285" s="8">
        <v>0</v>
      </c>
      <c r="T2285" s="8">
        <v>37</v>
      </c>
      <c r="U2285" s="12">
        <v>2.58E-2</v>
      </c>
      <c r="V2285" s="12">
        <v>1.84E-2</v>
      </c>
    </row>
    <row r="2286" spans="1:22" x14ac:dyDescent="0.2">
      <c r="A2286" s="8">
        <v>2022</v>
      </c>
      <c r="B2286" s="8" t="s">
        <v>254</v>
      </c>
      <c r="C2286" s="9">
        <v>2.1499999999999998E-2</v>
      </c>
      <c r="D2286" s="10">
        <v>4.4499999999999998E-2</v>
      </c>
      <c r="E2286" s="12">
        <v>0</v>
      </c>
      <c r="F2286" s="11">
        <v>1.4573917066865267</v>
      </c>
      <c r="G2286" s="11">
        <v>0.04</v>
      </c>
      <c r="H2286" s="11">
        <v>-7.7680960845819449E-2</v>
      </c>
      <c r="I2286" s="11">
        <v>0.28000000000000003</v>
      </c>
      <c r="J2286" s="11">
        <v>1.49</v>
      </c>
      <c r="K2286" s="9">
        <v>9.7100000000000006E-2</v>
      </c>
      <c r="L2286" s="12">
        <v>0.78068643887813194</v>
      </c>
      <c r="M2286" s="12">
        <f t="shared" si="35"/>
        <v>2.0991622072730909</v>
      </c>
      <c r="N2286" s="13">
        <v>0.47638052768635081</v>
      </c>
      <c r="O2286" s="12">
        <v>13.1</v>
      </c>
      <c r="P2286" s="12">
        <v>2.6895287417991395E-2</v>
      </c>
      <c r="Q2286" s="12">
        <v>0.45739170668652668</v>
      </c>
      <c r="R2286" s="12">
        <v>11.807238910285163</v>
      </c>
      <c r="S2286" s="8">
        <v>0</v>
      </c>
      <c r="T2286" s="8">
        <v>38</v>
      </c>
      <c r="U2286" s="12">
        <v>8.0199999999999994E-2</v>
      </c>
      <c r="V2286" s="12">
        <v>3.15E-2</v>
      </c>
    </row>
    <row r="2287" spans="1:22" x14ac:dyDescent="0.2">
      <c r="A2287" s="8">
        <v>2023</v>
      </c>
      <c r="B2287" s="8" t="s">
        <v>254</v>
      </c>
      <c r="C2287" s="9">
        <v>-8.8400000000000006E-2</v>
      </c>
      <c r="D2287" s="10">
        <v>-0.15659999999999999</v>
      </c>
      <c r="E2287" s="12">
        <v>1</v>
      </c>
      <c r="F2287" s="11">
        <v>1.3696862885626493</v>
      </c>
      <c r="G2287" s="11">
        <v>0.06</v>
      </c>
      <c r="H2287" s="11">
        <v>0.62205202746285115</v>
      </c>
      <c r="I2287" s="11">
        <v>0.54</v>
      </c>
      <c r="J2287" s="11">
        <v>1.03</v>
      </c>
      <c r="K2287" s="9">
        <v>-2.3800000000000002E-2</v>
      </c>
      <c r="L2287" s="12">
        <v>1.2332640099589791</v>
      </c>
      <c r="M2287" s="12">
        <f t="shared" si="35"/>
        <v>2.6432269085048925</v>
      </c>
      <c r="N2287" s="13">
        <v>0.37832544636345172</v>
      </c>
      <c r="O2287" s="12">
        <v>7.54</v>
      </c>
      <c r="P2287" s="12">
        <v>4.9153669740345192E-2</v>
      </c>
      <c r="Q2287" s="12">
        <v>0.36968628856264918</v>
      </c>
      <c r="R2287" s="12">
        <v>11.664558496240318</v>
      </c>
      <c r="S2287" s="8">
        <v>0</v>
      </c>
      <c r="T2287" s="8">
        <v>39</v>
      </c>
      <c r="U2287" s="12">
        <v>5.0500000000000003E-2</v>
      </c>
      <c r="V2287" s="12">
        <v>3.2500000000000001E-2</v>
      </c>
    </row>
    <row r="2288" spans="1:22" x14ac:dyDescent="0.2">
      <c r="A2288" s="8">
        <v>2015</v>
      </c>
      <c r="B2288" s="8" t="s">
        <v>255</v>
      </c>
      <c r="C2288" s="9">
        <v>0.14899999999999999</v>
      </c>
      <c r="D2288" s="10">
        <v>0.22789999999999999</v>
      </c>
      <c r="E2288" s="12">
        <v>0</v>
      </c>
      <c r="F2288" s="11">
        <v>2.9334372245096909</v>
      </c>
      <c r="G2288" s="11">
        <v>1.05</v>
      </c>
      <c r="H2288" s="11">
        <v>0.58241411406093535</v>
      </c>
      <c r="I2288" s="11">
        <v>1.95</v>
      </c>
      <c r="J2288" s="11">
        <v>1.63</v>
      </c>
      <c r="K2288" s="9">
        <v>0.46060000000000001</v>
      </c>
      <c r="L2288" s="12">
        <v>0.99549695064576316</v>
      </c>
      <c r="M2288" s="12">
        <f t="shared" si="35"/>
        <v>3.93282242303686</v>
      </c>
      <c r="N2288" s="13">
        <v>0.2542703159294481</v>
      </c>
      <c r="O2288" s="12">
        <v>9.61</v>
      </c>
      <c r="P2288" s="12">
        <v>0.35983951615269183</v>
      </c>
      <c r="Q2288" s="12">
        <v>1.9334372245096909</v>
      </c>
      <c r="R2288" s="12">
        <v>12.11278036383751</v>
      </c>
      <c r="S2288" s="8">
        <v>0</v>
      </c>
      <c r="T2288" s="8">
        <v>43</v>
      </c>
      <c r="U2288" s="12">
        <v>6.6799999999999998E-2</v>
      </c>
      <c r="V2288" s="12">
        <v>6.3E-3</v>
      </c>
    </row>
    <row r="2289" spans="1:22" x14ac:dyDescent="0.2">
      <c r="A2289" s="8">
        <v>2016</v>
      </c>
      <c r="B2289" s="8" t="s">
        <v>255</v>
      </c>
      <c r="C2289" s="9">
        <v>0.1575</v>
      </c>
      <c r="D2289" s="10">
        <v>0.2326</v>
      </c>
      <c r="E2289" s="12">
        <v>0</v>
      </c>
      <c r="F2289" s="11">
        <v>2.3723275079196675</v>
      </c>
      <c r="G2289" s="11">
        <v>0.57999999999999996</v>
      </c>
      <c r="H2289" s="11">
        <v>0.51463209387554376</v>
      </c>
      <c r="I2289" s="11">
        <v>1.4</v>
      </c>
      <c r="J2289" s="11">
        <v>1.49</v>
      </c>
      <c r="K2289" s="9">
        <v>0.49780000000000002</v>
      </c>
      <c r="L2289" s="12">
        <v>0.99742961770387784</v>
      </c>
      <c r="M2289" s="12">
        <f t="shared" si="35"/>
        <v>3.7978757987774272</v>
      </c>
      <c r="N2289" s="13">
        <v>0.26330508236259587</v>
      </c>
      <c r="O2289" s="12">
        <v>10.76</v>
      </c>
      <c r="P2289" s="12">
        <v>0.25043630190695032</v>
      </c>
      <c r="Q2289" s="12">
        <v>1.3723275079196675</v>
      </c>
      <c r="R2289" s="12">
        <v>12.139077079829331</v>
      </c>
      <c r="S2289" s="8">
        <v>0</v>
      </c>
      <c r="T2289" s="8">
        <v>44</v>
      </c>
      <c r="U2289" s="12">
        <v>6.2100000000000002E-2</v>
      </c>
      <c r="V2289" s="12">
        <v>6.6600000000000006E-2</v>
      </c>
    </row>
    <row r="2290" spans="1:22" x14ac:dyDescent="0.2">
      <c r="A2290" s="8">
        <v>2017</v>
      </c>
      <c r="B2290" s="8" t="s">
        <v>255</v>
      </c>
      <c r="C2290" s="9">
        <v>0.16700000000000001</v>
      </c>
      <c r="D2290" s="10">
        <v>0.246</v>
      </c>
      <c r="E2290" s="12">
        <v>0</v>
      </c>
      <c r="F2290" s="11">
        <v>1.9588987922685639</v>
      </c>
      <c r="G2290" s="11">
        <v>0.42</v>
      </c>
      <c r="H2290" s="11">
        <v>0.48623487882932565</v>
      </c>
      <c r="I2290" s="11">
        <v>0.95</v>
      </c>
      <c r="J2290" s="11">
        <v>1.3</v>
      </c>
      <c r="K2290" s="9">
        <v>0.55640000000000001</v>
      </c>
      <c r="L2290" s="12">
        <v>0.9920676752137807</v>
      </c>
      <c r="M2290" s="12">
        <f t="shared" si="35"/>
        <v>3.8625722112536804</v>
      </c>
      <c r="N2290" s="13">
        <v>0.25889483621470694</v>
      </c>
      <c r="O2290" s="12">
        <v>13.65</v>
      </c>
      <c r="P2290" s="12">
        <v>0.22750638132372991</v>
      </c>
      <c r="Q2290" s="12">
        <v>0.958898792268564</v>
      </c>
      <c r="R2290" s="12">
        <v>12.17889119207066</v>
      </c>
      <c r="S2290" s="8">
        <v>0</v>
      </c>
      <c r="T2290" s="8">
        <v>45</v>
      </c>
      <c r="U2290" s="12">
        <v>6.8099999999999994E-2</v>
      </c>
      <c r="V2290" s="12">
        <v>3.5299999999999998E-2</v>
      </c>
    </row>
    <row r="2291" spans="1:22" x14ac:dyDescent="0.2">
      <c r="A2291" s="8">
        <v>2018</v>
      </c>
      <c r="B2291" s="8" t="s">
        <v>255</v>
      </c>
      <c r="C2291" s="9">
        <v>0.1008</v>
      </c>
      <c r="D2291" s="10">
        <v>0.15229999999999999</v>
      </c>
      <c r="E2291" s="12">
        <v>0</v>
      </c>
      <c r="F2291" s="11">
        <v>2.7528410575393107</v>
      </c>
      <c r="G2291" s="11">
        <v>1.01</v>
      </c>
      <c r="H2291" s="11">
        <v>0.54029057191930119</v>
      </c>
      <c r="I2291" s="11">
        <v>1.5</v>
      </c>
      <c r="J2291" s="11">
        <v>1.1599999999999999</v>
      </c>
      <c r="K2291" s="9">
        <v>0.51970000000000005</v>
      </c>
      <c r="L2291" s="12">
        <v>0.94891925034597746</v>
      </c>
      <c r="M2291" s="12">
        <f t="shared" si="35"/>
        <v>3.2940404030533603</v>
      </c>
      <c r="N2291" s="13">
        <v>0.3035785472069697</v>
      </c>
      <c r="O2291" s="12">
        <v>14.33</v>
      </c>
      <c r="P2291" s="12">
        <v>0.38562590790931062</v>
      </c>
      <c r="Q2291" s="12">
        <v>1.752841057539311</v>
      </c>
      <c r="R2291" s="12">
        <v>12.201359439638624</v>
      </c>
      <c r="S2291" s="8">
        <v>0</v>
      </c>
      <c r="T2291" s="8">
        <v>46</v>
      </c>
      <c r="U2291" s="12">
        <v>7.0800000000000002E-2</v>
      </c>
      <c r="V2291" s="12">
        <v>3.5400000000000001E-2</v>
      </c>
    </row>
    <row r="2292" spans="1:22" x14ac:dyDescent="0.2">
      <c r="A2292" s="8">
        <v>2019</v>
      </c>
      <c r="B2292" s="8" t="s">
        <v>255</v>
      </c>
      <c r="C2292" s="9">
        <v>9.7100000000000006E-2</v>
      </c>
      <c r="D2292" s="10">
        <v>0.14949999999999999</v>
      </c>
      <c r="E2292" s="12">
        <v>0</v>
      </c>
      <c r="F2292" s="11">
        <v>2.5852807423866113</v>
      </c>
      <c r="G2292" s="11">
        <v>0.87</v>
      </c>
      <c r="H2292" s="11">
        <v>0.6319015993517848</v>
      </c>
      <c r="I2292" s="11">
        <v>1.34</v>
      </c>
      <c r="J2292" s="11">
        <v>1.08</v>
      </c>
      <c r="K2292" s="9">
        <v>0.54979999999999996</v>
      </c>
      <c r="L2292" s="12">
        <v>0.92767158204017464</v>
      </c>
      <c r="M2292" s="12">
        <f t="shared" si="35"/>
        <v>3.465432344234495</v>
      </c>
      <c r="N2292" s="13">
        <v>0.2885642830868474</v>
      </c>
      <c r="O2292" s="12">
        <v>13.26</v>
      </c>
      <c r="P2292" s="12">
        <v>0.35301924236419557</v>
      </c>
      <c r="Q2292" s="12">
        <v>1.5852807423866115</v>
      </c>
      <c r="R2292" s="12">
        <v>12.196317698328851</v>
      </c>
      <c r="S2292" s="8">
        <v>0</v>
      </c>
      <c r="T2292" s="8">
        <v>47</v>
      </c>
      <c r="U2292" s="12">
        <v>7.0199999999999999E-2</v>
      </c>
      <c r="V2292" s="12">
        <v>2.7900000000000001E-2</v>
      </c>
    </row>
    <row r="2293" spans="1:22" x14ac:dyDescent="0.2">
      <c r="A2293" s="8">
        <v>2020</v>
      </c>
      <c r="B2293" s="8" t="s">
        <v>255</v>
      </c>
      <c r="C2293" s="9">
        <v>0.1215</v>
      </c>
      <c r="D2293" s="10">
        <v>0.1855</v>
      </c>
      <c r="E2293" s="12">
        <v>0</v>
      </c>
      <c r="F2293" s="11">
        <v>2.3285421084411735</v>
      </c>
      <c r="G2293" s="11">
        <v>0.71</v>
      </c>
      <c r="H2293" s="11">
        <v>0.79822084051498665</v>
      </c>
      <c r="I2293" s="11">
        <v>1.1399999999999999</v>
      </c>
      <c r="J2293" s="11">
        <v>1.18</v>
      </c>
      <c r="K2293" s="9">
        <v>0.5403</v>
      </c>
      <c r="L2293" s="12">
        <v>0.95920846561961048</v>
      </c>
      <c r="M2293" s="12">
        <f t="shared" si="35"/>
        <v>3.4508931344744989</v>
      </c>
      <c r="N2293" s="13">
        <v>0.28978005433143605</v>
      </c>
      <c r="O2293" s="12">
        <v>12.61</v>
      </c>
      <c r="P2293" s="12">
        <v>0.32321577514870908</v>
      </c>
      <c r="Q2293" s="12">
        <v>1.3285421084411733</v>
      </c>
      <c r="R2293" s="12">
        <v>12.217701192646867</v>
      </c>
      <c r="S2293" s="8">
        <v>0</v>
      </c>
      <c r="T2293" s="8">
        <v>48</v>
      </c>
      <c r="U2293" s="12">
        <v>2.9100000000000001E-2</v>
      </c>
      <c r="V2293" s="12">
        <v>3.2300000000000002E-2</v>
      </c>
    </row>
    <row r="2294" spans="1:22" x14ac:dyDescent="0.2">
      <c r="A2294" s="8">
        <v>2021</v>
      </c>
      <c r="B2294" s="8" t="s">
        <v>255</v>
      </c>
      <c r="C2294" s="9">
        <v>0.1439</v>
      </c>
      <c r="D2294" s="10">
        <v>0.215</v>
      </c>
      <c r="E2294" s="12">
        <v>0</v>
      </c>
      <c r="F2294" s="11">
        <v>2.4887349231226272</v>
      </c>
      <c r="G2294" s="11">
        <v>0.48</v>
      </c>
      <c r="H2294" s="11">
        <v>0.6608059700896517</v>
      </c>
      <c r="I2294" s="11">
        <v>0.88</v>
      </c>
      <c r="J2294" s="11">
        <v>1.29</v>
      </c>
      <c r="K2294" s="9">
        <v>0.53100000000000003</v>
      </c>
      <c r="L2294" s="12">
        <v>0.98363563202888005</v>
      </c>
      <c r="M2294" s="12">
        <f t="shared" si="35"/>
        <v>3.8835486743798975</v>
      </c>
      <c r="N2294" s="13">
        <v>0.25749645075831945</v>
      </c>
      <c r="O2294" s="12">
        <v>13.53</v>
      </c>
      <c r="P2294" s="12">
        <v>0.19970069851813627</v>
      </c>
      <c r="Q2294" s="12">
        <v>1.488734923122627</v>
      </c>
      <c r="R2294" s="12">
        <v>12.232258190696811</v>
      </c>
      <c r="S2294" s="8">
        <v>0</v>
      </c>
      <c r="T2294" s="8">
        <v>49</v>
      </c>
      <c r="U2294" s="12">
        <v>2.58E-2</v>
      </c>
      <c r="V2294" s="12">
        <v>1.84E-2</v>
      </c>
    </row>
    <row r="2295" spans="1:22" x14ac:dyDescent="0.2">
      <c r="A2295" s="8">
        <v>2022</v>
      </c>
      <c r="B2295" s="8" t="s">
        <v>255</v>
      </c>
      <c r="C2295" s="9">
        <v>0.15279999999999999</v>
      </c>
      <c r="D2295" s="10">
        <v>0.2203</v>
      </c>
      <c r="E2295" s="12">
        <v>0</v>
      </c>
      <c r="F2295" s="11">
        <v>2.8149677176789853</v>
      </c>
      <c r="G2295" s="11">
        <v>0.43</v>
      </c>
      <c r="H2295" s="11">
        <v>0.56840328388693351</v>
      </c>
      <c r="I2295" s="11">
        <v>0.89</v>
      </c>
      <c r="J2295" s="11">
        <v>1.36</v>
      </c>
      <c r="K2295" s="9">
        <v>0.55989999999999995</v>
      </c>
      <c r="L2295" s="12">
        <v>0.99690644011797869</v>
      </c>
      <c r="M2295" s="12">
        <f t="shared" si="35"/>
        <v>4.1685552727467803</v>
      </c>
      <c r="N2295" s="13">
        <v>0.2398912655753444</v>
      </c>
      <c r="O2295" s="12">
        <v>14.07</v>
      </c>
      <c r="P2295" s="12">
        <v>0.14872758493227278</v>
      </c>
      <c r="Q2295" s="12">
        <v>1.8149677176789853</v>
      </c>
      <c r="R2295" s="12">
        <v>12.259179220547272</v>
      </c>
      <c r="S2295" s="8">
        <v>0</v>
      </c>
      <c r="T2295" s="8">
        <v>50</v>
      </c>
      <c r="U2295" s="12">
        <v>8.0199999999999994E-2</v>
      </c>
      <c r="V2295" s="12">
        <v>3.15E-2</v>
      </c>
    </row>
    <row r="2296" spans="1:22" x14ac:dyDescent="0.2">
      <c r="A2296" s="8">
        <v>2023</v>
      </c>
      <c r="B2296" s="8" t="s">
        <v>255</v>
      </c>
      <c r="C2296" s="9">
        <v>0.1336</v>
      </c>
      <c r="D2296" s="10">
        <v>0.1983</v>
      </c>
      <c r="E2296" s="12">
        <v>0</v>
      </c>
      <c r="F2296" s="11">
        <v>2.4108127811414581</v>
      </c>
      <c r="G2296" s="11">
        <v>0.59</v>
      </c>
      <c r="H2296" s="11">
        <v>0.4536136346054771</v>
      </c>
      <c r="I2296" s="11">
        <v>0.97</v>
      </c>
      <c r="J2296" s="11">
        <v>1.17</v>
      </c>
      <c r="K2296" s="9">
        <v>0.54149999999999998</v>
      </c>
      <c r="L2296" s="12">
        <v>0.98831904817131078</v>
      </c>
      <c r="M2296" s="12">
        <f t="shared" si="35"/>
        <v>3.3455375350428813</v>
      </c>
      <c r="N2296" s="13">
        <v>0.29890562862484293</v>
      </c>
      <c r="O2296" s="12">
        <v>11.43</v>
      </c>
      <c r="P2296" s="12">
        <v>0.24609784069551835</v>
      </c>
      <c r="Q2296" s="12">
        <v>1.4108127811414579</v>
      </c>
      <c r="R2296" s="12">
        <v>12.327134196646234</v>
      </c>
      <c r="S2296" s="8">
        <v>0</v>
      </c>
      <c r="T2296" s="8">
        <v>51</v>
      </c>
      <c r="U2296" s="12">
        <v>5.0500000000000003E-2</v>
      </c>
      <c r="V2296" s="12">
        <v>3.2500000000000001E-2</v>
      </c>
    </row>
    <row r="2297" spans="1:22" x14ac:dyDescent="0.2">
      <c r="A2297" s="8">
        <v>2015</v>
      </c>
      <c r="B2297" s="8" t="s">
        <v>256</v>
      </c>
      <c r="C2297" s="9">
        <v>3.39E-2</v>
      </c>
      <c r="D2297" s="10">
        <v>3.8300000000000001E-2</v>
      </c>
      <c r="E2297" s="12">
        <v>0</v>
      </c>
      <c r="F2297" s="11">
        <v>3.8073200413778037</v>
      </c>
      <c r="G2297" s="11">
        <v>0.94</v>
      </c>
      <c r="H2297" s="11">
        <v>0.61334470234405247</v>
      </c>
      <c r="I2297" s="11">
        <v>2.77</v>
      </c>
      <c r="J2297" s="11">
        <v>0.22</v>
      </c>
      <c r="K2297" s="9">
        <v>0.18640000000000001</v>
      </c>
      <c r="L2297" s="12">
        <v>0.99711236549268922</v>
      </c>
      <c r="M2297" s="12">
        <f t="shared" si="35"/>
        <v>6.9481230628017876</v>
      </c>
      <c r="N2297" s="13">
        <v>0.14392376055538028</v>
      </c>
      <c r="O2297" s="12">
        <v>66.040000000000006</v>
      </c>
      <c r="P2297" s="12">
        <v>0.26799503659281509</v>
      </c>
      <c r="Q2297" s="12">
        <v>2.8073200413778037</v>
      </c>
      <c r="R2297" s="12">
        <v>12.217080801698014</v>
      </c>
      <c r="S2297" s="8">
        <v>0</v>
      </c>
      <c r="T2297" s="8">
        <v>70</v>
      </c>
      <c r="U2297" s="12">
        <v>6.6799999999999998E-2</v>
      </c>
      <c r="V2297" s="12">
        <v>6.3E-3</v>
      </c>
    </row>
    <row r="2298" spans="1:22" x14ac:dyDescent="0.2">
      <c r="A2298" s="8">
        <v>2016</v>
      </c>
      <c r="B2298" s="8" t="s">
        <v>256</v>
      </c>
      <c r="C2298" s="9">
        <v>4.0899999999999999E-2</v>
      </c>
      <c r="D2298" s="10">
        <v>4.8500000000000001E-2</v>
      </c>
      <c r="E2298" s="12">
        <v>0</v>
      </c>
      <c r="F2298" s="11">
        <v>2.5281204148186216</v>
      </c>
      <c r="G2298" s="11">
        <v>0.88</v>
      </c>
      <c r="H2298" s="11">
        <v>0.57523905966658484</v>
      </c>
      <c r="I2298" s="11">
        <v>2.0299999999999998</v>
      </c>
      <c r="J2298" s="11">
        <v>0.21</v>
      </c>
      <c r="K2298" s="9">
        <v>0.17519999999999999</v>
      </c>
      <c r="L2298" s="12">
        <v>0.98337379690486437</v>
      </c>
      <c r="M2298" s="12">
        <f t="shared" si="35"/>
        <v>5.9240727634809387</v>
      </c>
      <c r="N2298" s="13">
        <v>0.16880278820417591</v>
      </c>
      <c r="O2298" s="12">
        <v>72.709999999999994</v>
      </c>
      <c r="P2298" s="12">
        <v>0.37365952669583807</v>
      </c>
      <c r="Q2298" s="12">
        <v>1.5281204148186218</v>
      </c>
      <c r="R2298" s="12">
        <v>12.243875250253728</v>
      </c>
      <c r="S2298" s="8">
        <v>0</v>
      </c>
      <c r="T2298" s="8">
        <v>71</v>
      </c>
      <c r="U2298" s="12">
        <v>6.2100000000000002E-2</v>
      </c>
      <c r="V2298" s="12">
        <v>6.6600000000000006E-2</v>
      </c>
    </row>
    <row r="2299" spans="1:22" x14ac:dyDescent="0.2">
      <c r="A2299" s="8">
        <v>2017</v>
      </c>
      <c r="B2299" s="8" t="s">
        <v>256</v>
      </c>
      <c r="C2299" s="9">
        <v>8.0799999999999997E-2</v>
      </c>
      <c r="D2299" s="10">
        <v>9.64E-2</v>
      </c>
      <c r="E2299" s="12">
        <v>0</v>
      </c>
      <c r="F2299" s="11">
        <v>3.8795749119106335</v>
      </c>
      <c r="G2299" s="11">
        <v>1.05</v>
      </c>
      <c r="H2299" s="11">
        <v>0.24661896700925232</v>
      </c>
      <c r="I2299" s="11">
        <v>2.89</v>
      </c>
      <c r="J2299" s="11">
        <v>0.23</v>
      </c>
      <c r="K2299" s="9">
        <v>0.28410000000000002</v>
      </c>
      <c r="L2299" s="12">
        <v>0.98748322975976632</v>
      </c>
      <c r="M2299" s="12">
        <f t="shared" si="35"/>
        <v>6.3998241091497521</v>
      </c>
      <c r="N2299" s="13">
        <v>0.15625429432823193</v>
      </c>
      <c r="O2299" s="12">
        <v>30.25</v>
      </c>
      <c r="P2299" s="12">
        <v>0.29032263470881137</v>
      </c>
      <c r="Q2299" s="12">
        <v>2.8795749119106335</v>
      </c>
      <c r="R2299" s="12">
        <v>12.263052322629683</v>
      </c>
      <c r="S2299" s="8">
        <v>0</v>
      </c>
      <c r="T2299" s="8">
        <v>72</v>
      </c>
      <c r="U2299" s="12">
        <v>6.8099999999999994E-2</v>
      </c>
      <c r="V2299" s="12">
        <v>3.5299999999999998E-2</v>
      </c>
    </row>
    <row r="2300" spans="1:22" x14ac:dyDescent="0.2">
      <c r="A2300" s="8">
        <v>2018</v>
      </c>
      <c r="B2300" s="8" t="s">
        <v>256</v>
      </c>
      <c r="C2300" s="9">
        <v>6.3700000000000007E-2</v>
      </c>
      <c r="D2300" s="10">
        <v>7.7700000000000005E-2</v>
      </c>
      <c r="E2300" s="12">
        <v>0</v>
      </c>
      <c r="F2300" s="11">
        <v>3.0191363864558007</v>
      </c>
      <c r="G2300" s="11">
        <v>1.2</v>
      </c>
      <c r="H2300" s="11">
        <v>0.270038743771848</v>
      </c>
      <c r="I2300" s="11">
        <v>2.4700000000000002</v>
      </c>
      <c r="J2300" s="11">
        <v>0.19</v>
      </c>
      <c r="K2300" s="9">
        <v>0.1643</v>
      </c>
      <c r="L2300" s="12">
        <v>1</v>
      </c>
      <c r="M2300" s="12">
        <f t="shared" si="35"/>
        <v>4.8999591804497333</v>
      </c>
      <c r="N2300" s="13">
        <v>0.20408333277344098</v>
      </c>
      <c r="O2300" s="12">
        <v>21.85</v>
      </c>
      <c r="P2300" s="12">
        <v>0.42593442132303611</v>
      </c>
      <c r="Q2300" s="12">
        <v>2.0191363864558007</v>
      </c>
      <c r="R2300" s="12">
        <v>12.287025508477274</v>
      </c>
      <c r="S2300" s="8">
        <v>0</v>
      </c>
      <c r="T2300" s="8">
        <v>73</v>
      </c>
      <c r="U2300" s="12">
        <v>7.0800000000000002E-2</v>
      </c>
      <c r="V2300" s="12">
        <v>3.5400000000000001E-2</v>
      </c>
    </row>
    <row r="2301" spans="1:22" x14ac:dyDescent="0.2">
      <c r="A2301" s="8">
        <v>2019</v>
      </c>
      <c r="B2301" s="8" t="s">
        <v>256</v>
      </c>
      <c r="C2301" s="9">
        <v>4.2700000000000002E-2</v>
      </c>
      <c r="D2301" s="10">
        <v>5.4300000000000001E-2</v>
      </c>
      <c r="E2301" s="12">
        <v>0</v>
      </c>
      <c r="F2301" s="11">
        <v>2.6376132511531138</v>
      </c>
      <c r="G2301" s="11">
        <v>0.89</v>
      </c>
      <c r="H2301" s="11">
        <v>-0.23577185432470676</v>
      </c>
      <c r="I2301" s="11">
        <v>2.11</v>
      </c>
      <c r="J2301" s="11">
        <v>0.17</v>
      </c>
      <c r="K2301" s="9">
        <v>0.1993</v>
      </c>
      <c r="L2301" s="12">
        <v>1</v>
      </c>
      <c r="M2301" s="12">
        <f t="shared" si="35"/>
        <v>4.5032550252744965</v>
      </c>
      <c r="N2301" s="13">
        <v>0.22206159642025711</v>
      </c>
      <c r="O2301" s="12">
        <v>26.44</v>
      </c>
      <c r="P2301" s="12">
        <v>0.36142452652738372</v>
      </c>
      <c r="Q2301" s="12">
        <v>1.6376132511531138</v>
      </c>
      <c r="R2301" s="12">
        <v>12.294027438908456</v>
      </c>
      <c r="S2301" s="8">
        <v>0</v>
      </c>
      <c r="T2301" s="8">
        <v>74</v>
      </c>
      <c r="U2301" s="12">
        <v>7.0199999999999999E-2</v>
      </c>
      <c r="V2301" s="12">
        <v>2.7900000000000001E-2</v>
      </c>
    </row>
    <row r="2302" spans="1:22" x14ac:dyDescent="0.2">
      <c r="A2302" s="8">
        <v>2020</v>
      </c>
      <c r="B2302" s="8" t="s">
        <v>256</v>
      </c>
      <c r="C2302" s="9">
        <v>4.6699999999999998E-2</v>
      </c>
      <c r="D2302" s="10">
        <v>5.9700000000000003E-2</v>
      </c>
      <c r="E2302" s="12">
        <v>0</v>
      </c>
      <c r="F2302" s="11">
        <v>2.8271733839085473</v>
      </c>
      <c r="G2302" s="11">
        <v>1.04</v>
      </c>
      <c r="H2302" s="11">
        <v>0.11204878043687411</v>
      </c>
      <c r="I2302" s="11">
        <v>2.29</v>
      </c>
      <c r="J2302" s="11">
        <v>0.18</v>
      </c>
      <c r="K2302" s="9">
        <v>0.18279999999999999</v>
      </c>
      <c r="L2302" s="12">
        <v>0.97933629922020682</v>
      </c>
      <c r="M2302" s="12">
        <f t="shared" si="35"/>
        <v>4.7057001301382009</v>
      </c>
      <c r="N2302" s="13">
        <v>0.21250822881708595</v>
      </c>
      <c r="O2302" s="12">
        <v>44.43</v>
      </c>
      <c r="P2302" s="12">
        <v>0.39674563613563257</v>
      </c>
      <c r="Q2302" s="12">
        <v>1.8271733839085476</v>
      </c>
      <c r="R2302" s="12">
        <v>12.297317347113626</v>
      </c>
      <c r="S2302" s="8">
        <v>0</v>
      </c>
      <c r="T2302" s="8">
        <v>75</v>
      </c>
      <c r="U2302" s="12">
        <v>2.9100000000000001E-2</v>
      </c>
      <c r="V2302" s="12">
        <v>3.2300000000000002E-2</v>
      </c>
    </row>
    <row r="2303" spans="1:22" x14ac:dyDescent="0.2">
      <c r="A2303" s="8">
        <v>2021</v>
      </c>
      <c r="B2303" s="8" t="s">
        <v>256</v>
      </c>
      <c r="C2303" s="9">
        <v>4.9099999999999998E-2</v>
      </c>
      <c r="D2303" s="10">
        <v>6.2300000000000001E-2</v>
      </c>
      <c r="E2303" s="12">
        <v>0</v>
      </c>
      <c r="F2303" s="11">
        <v>2.1935528767684533</v>
      </c>
      <c r="G2303" s="11">
        <v>0.62</v>
      </c>
      <c r="H2303" s="11">
        <v>0.11806366395555337</v>
      </c>
      <c r="I2303" s="11">
        <v>1.63</v>
      </c>
      <c r="J2303" s="11">
        <v>0.21</v>
      </c>
      <c r="K2303" s="9">
        <v>0.23669999999999999</v>
      </c>
      <c r="L2303" s="12">
        <v>0.90780005894426496</v>
      </c>
      <c r="M2303" s="12">
        <f t="shared" si="35"/>
        <v>4.7718789599273261</v>
      </c>
      <c r="N2303" s="13">
        <v>0.20956105726856691</v>
      </c>
      <c r="O2303" s="12">
        <v>1274.49</v>
      </c>
      <c r="P2303" s="12">
        <v>0.30917828122566066</v>
      </c>
      <c r="Q2303" s="12">
        <v>1.1935528767684536</v>
      </c>
      <c r="R2303" s="12">
        <v>12.2953955559259</v>
      </c>
      <c r="S2303" s="8">
        <v>0</v>
      </c>
      <c r="T2303" s="8">
        <v>76</v>
      </c>
      <c r="U2303" s="12">
        <v>2.58E-2</v>
      </c>
      <c r="V2303" s="12">
        <v>1.84E-2</v>
      </c>
    </row>
    <row r="2304" spans="1:22" x14ac:dyDescent="0.2">
      <c r="A2304" s="8">
        <v>2022</v>
      </c>
      <c r="B2304" s="8" t="s">
        <v>256</v>
      </c>
      <c r="C2304" s="9">
        <v>3.7900000000000003E-2</v>
      </c>
      <c r="D2304" s="10">
        <v>4.7800000000000002E-2</v>
      </c>
      <c r="E2304" s="12">
        <v>0</v>
      </c>
      <c r="F2304" s="11">
        <v>1.8747234720963253</v>
      </c>
      <c r="G2304" s="11">
        <v>0.38</v>
      </c>
      <c r="H2304" s="11">
        <v>0.16546719432246448</v>
      </c>
      <c r="I2304" s="11">
        <v>1.34</v>
      </c>
      <c r="J2304" s="11">
        <v>0.26</v>
      </c>
      <c r="K2304" s="9">
        <v>0.20349999999999999</v>
      </c>
      <c r="L2304" s="12">
        <v>0.84510361153508262</v>
      </c>
      <c r="M2304" s="12">
        <f t="shared" si="35"/>
        <v>4.8994670630086414</v>
      </c>
      <c r="N2304" s="13">
        <v>0.20410383152691811</v>
      </c>
      <c r="O2304" s="12">
        <v>108.81</v>
      </c>
      <c r="P2304" s="12">
        <v>0.22756687734249278</v>
      </c>
      <c r="Q2304" s="12">
        <v>0.87472347209632528</v>
      </c>
      <c r="R2304" s="12">
        <v>12.297358507920503</v>
      </c>
      <c r="S2304" s="8">
        <v>0</v>
      </c>
      <c r="T2304" s="8">
        <v>77</v>
      </c>
      <c r="U2304" s="12">
        <v>8.0199999999999994E-2</v>
      </c>
      <c r="V2304" s="12">
        <v>3.15E-2</v>
      </c>
    </row>
    <row r="2305" spans="1:22" x14ac:dyDescent="0.2">
      <c r="A2305" s="8">
        <v>2023</v>
      </c>
      <c r="B2305" s="8" t="s">
        <v>256</v>
      </c>
      <c r="C2305" s="9">
        <v>3.4000000000000002E-2</v>
      </c>
      <c r="D2305" s="10">
        <v>4.19E-2</v>
      </c>
      <c r="E2305" s="12">
        <v>0</v>
      </c>
      <c r="F2305" s="11">
        <v>2.224339016088634</v>
      </c>
      <c r="G2305" s="11">
        <v>0.6</v>
      </c>
      <c r="H2305" s="11">
        <v>0.44468707468222018</v>
      </c>
      <c r="I2305" s="11">
        <v>1.73</v>
      </c>
      <c r="J2305" s="11">
        <v>0.28000000000000003</v>
      </c>
      <c r="K2305" s="9">
        <v>0.20399999999999999</v>
      </c>
      <c r="L2305" s="12">
        <v>0.79450177154910018</v>
      </c>
      <c r="M2305" s="12">
        <f t="shared" si="35"/>
        <v>5.7770324158180406</v>
      </c>
      <c r="N2305" s="13">
        <v>0.17309925373828766</v>
      </c>
      <c r="O2305" s="12">
        <v>72.81</v>
      </c>
      <c r="P2305" s="12">
        <v>0.29712639902018712</v>
      </c>
      <c r="Q2305" s="12">
        <v>1.2243390160886343</v>
      </c>
      <c r="R2305" s="12">
        <v>12.300217545929938</v>
      </c>
      <c r="S2305" s="8">
        <v>0</v>
      </c>
      <c r="T2305" s="8">
        <v>78</v>
      </c>
      <c r="U2305" s="12">
        <v>5.0500000000000003E-2</v>
      </c>
      <c r="V2305" s="12">
        <v>3.2500000000000001E-2</v>
      </c>
    </row>
    <row r="2306" spans="1:22" x14ac:dyDescent="0.2">
      <c r="A2306" s="8">
        <v>2015</v>
      </c>
      <c r="B2306" s="8" t="s">
        <v>257</v>
      </c>
      <c r="C2306" s="9">
        <v>9.1499999999999998E-2</v>
      </c>
      <c r="D2306" s="10">
        <v>0.1159</v>
      </c>
      <c r="E2306" s="12">
        <v>0</v>
      </c>
      <c r="F2306" s="11">
        <v>5.4289278909500895</v>
      </c>
      <c r="G2306" s="11">
        <v>1.77</v>
      </c>
      <c r="H2306" s="11">
        <v>-1.1184054855305707</v>
      </c>
      <c r="I2306" s="11">
        <v>3.66</v>
      </c>
      <c r="J2306" s="11">
        <v>0.99</v>
      </c>
      <c r="K2306" s="9">
        <v>0.1348</v>
      </c>
      <c r="L2306" s="12">
        <v>0.89821215800336562</v>
      </c>
      <c r="M2306" s="12">
        <f t="shared" si="35"/>
        <v>7.9668750073001311</v>
      </c>
      <c r="N2306" s="13">
        <v>0.12551973001756517</v>
      </c>
      <c r="O2306" s="12">
        <v>9.73</v>
      </c>
      <c r="P2306" s="12">
        <v>0.1760886671414611</v>
      </c>
      <c r="Q2306" s="12">
        <v>4.4289278909500895</v>
      </c>
      <c r="R2306" s="12">
        <v>12.291291416364007</v>
      </c>
      <c r="S2306" s="8">
        <v>0</v>
      </c>
      <c r="T2306" s="8">
        <v>39</v>
      </c>
      <c r="U2306" s="12">
        <v>6.6799999999999998E-2</v>
      </c>
      <c r="V2306" s="12">
        <v>6.3E-3</v>
      </c>
    </row>
    <row r="2307" spans="1:22" x14ac:dyDescent="0.2">
      <c r="A2307" s="8">
        <v>2016</v>
      </c>
      <c r="B2307" s="8" t="s">
        <v>257</v>
      </c>
      <c r="C2307" s="9">
        <v>4.8999999999999998E-3</v>
      </c>
      <c r="D2307" s="10">
        <v>6.4000000000000003E-3</v>
      </c>
      <c r="E2307" s="12">
        <v>0</v>
      </c>
      <c r="F2307" s="11">
        <v>3.876743132685442</v>
      </c>
      <c r="G2307" s="11">
        <v>0.71</v>
      </c>
      <c r="H2307" s="11">
        <v>0.43722946109752575</v>
      </c>
      <c r="I2307" s="11">
        <v>2.82</v>
      </c>
      <c r="J2307" s="11">
        <v>0.78</v>
      </c>
      <c r="K2307" s="9">
        <v>0.1158</v>
      </c>
      <c r="L2307" s="12">
        <v>1.3101851228546129</v>
      </c>
      <c r="M2307" s="12">
        <f t="shared" ref="M2307:M2370" si="36">1/N2307</f>
        <v>9.7524832362624974</v>
      </c>
      <c r="N2307" s="13">
        <v>0.1025379870720225</v>
      </c>
      <c r="O2307" s="12">
        <v>5.93</v>
      </c>
      <c r="P2307" s="12">
        <v>4.1315821911825749E-2</v>
      </c>
      <c r="Q2307" s="12">
        <v>2.876743132685442</v>
      </c>
      <c r="R2307" s="12">
        <v>12.36608645625819</v>
      </c>
      <c r="S2307" s="8">
        <v>0</v>
      </c>
      <c r="T2307" s="8">
        <v>40</v>
      </c>
      <c r="U2307" s="12">
        <v>6.2100000000000002E-2</v>
      </c>
      <c r="V2307" s="12">
        <v>6.6600000000000006E-2</v>
      </c>
    </row>
    <row r="2308" spans="1:22" x14ac:dyDescent="0.2">
      <c r="A2308" s="8">
        <v>2017</v>
      </c>
      <c r="B2308" s="8" t="s">
        <v>257</v>
      </c>
      <c r="C2308" s="9">
        <v>-1.14E-2</v>
      </c>
      <c r="D2308" s="10">
        <v>-1.54E-2</v>
      </c>
      <c r="E2308" s="12">
        <v>0</v>
      </c>
      <c r="F2308" s="11">
        <v>2.6388113833432492</v>
      </c>
      <c r="G2308" s="11">
        <v>1.1499999999999999</v>
      </c>
      <c r="H2308" s="11">
        <v>-0.18008009973566633</v>
      </c>
      <c r="I2308" s="11">
        <v>1.72</v>
      </c>
      <c r="J2308" s="11">
        <v>0.38</v>
      </c>
      <c r="K2308" s="9">
        <v>0.15659999999999999</v>
      </c>
      <c r="L2308" s="12">
        <v>1.4372898703363077</v>
      </c>
      <c r="M2308" s="12">
        <f t="shared" si="36"/>
        <v>10.294173383677444</v>
      </c>
      <c r="N2308" s="13">
        <v>9.7142331174022295E-2</v>
      </c>
      <c r="O2308" s="12">
        <v>3.51</v>
      </c>
      <c r="P2308" s="12">
        <v>5.5646563698461715E-2</v>
      </c>
      <c r="Q2308" s="12">
        <v>1.6388113833432489</v>
      </c>
      <c r="R2308" s="12">
        <v>12.31329010881476</v>
      </c>
      <c r="S2308" s="8">
        <v>0</v>
      </c>
      <c r="T2308" s="8">
        <v>41</v>
      </c>
      <c r="U2308" s="12">
        <v>6.8099999999999994E-2</v>
      </c>
      <c r="V2308" s="12">
        <v>3.5299999999999998E-2</v>
      </c>
    </row>
    <row r="2309" spans="1:22" x14ac:dyDescent="0.2">
      <c r="A2309" s="8">
        <v>2018</v>
      </c>
      <c r="B2309" s="8" t="s">
        <v>257</v>
      </c>
      <c r="C2309" s="9">
        <v>-1.2999999999999999E-2</v>
      </c>
      <c r="D2309" s="10">
        <v>-1.66E-2</v>
      </c>
      <c r="E2309" s="12">
        <v>0</v>
      </c>
      <c r="F2309" s="11">
        <v>2.3769631488925653</v>
      </c>
      <c r="G2309" s="11">
        <v>1.05</v>
      </c>
      <c r="H2309" s="11">
        <v>2.8843466538901141E-2</v>
      </c>
      <c r="I2309" s="11">
        <v>1.57</v>
      </c>
      <c r="J2309" s="11">
        <v>0.38</v>
      </c>
      <c r="K2309" s="9">
        <v>0.14530000000000001</v>
      </c>
      <c r="L2309" s="12">
        <v>1.2309883632905723</v>
      </c>
      <c r="M2309" s="12">
        <f t="shared" si="36"/>
        <v>10.219330669543613</v>
      </c>
      <c r="N2309" s="13">
        <v>9.7853766781446083E-2</v>
      </c>
      <c r="O2309" s="12">
        <v>12.5</v>
      </c>
      <c r="P2309" s="12">
        <v>4.1760234124618427E-2</v>
      </c>
      <c r="Q2309" s="12">
        <v>1.3769631488925653</v>
      </c>
      <c r="R2309" s="12">
        <v>12.305273749459786</v>
      </c>
      <c r="S2309" s="8">
        <v>0</v>
      </c>
      <c r="T2309" s="8">
        <v>42</v>
      </c>
      <c r="U2309" s="12">
        <v>7.0800000000000002E-2</v>
      </c>
      <c r="V2309" s="12">
        <v>3.5400000000000001E-2</v>
      </c>
    </row>
    <row r="2310" spans="1:22" x14ac:dyDescent="0.2">
      <c r="A2310" s="8">
        <v>2019</v>
      </c>
      <c r="B2310" s="8" t="s">
        <v>257</v>
      </c>
      <c r="C2310" s="9">
        <v>6.9999999999999999E-4</v>
      </c>
      <c r="D2310" s="10">
        <v>8.9999999999999998E-4</v>
      </c>
      <c r="E2310" s="12">
        <v>0</v>
      </c>
      <c r="F2310" s="11">
        <v>3.3440797211295759</v>
      </c>
      <c r="G2310" s="11">
        <v>1.67</v>
      </c>
      <c r="H2310" s="11">
        <v>0.19247065993783169</v>
      </c>
      <c r="I2310" s="11">
        <v>2.33</v>
      </c>
      <c r="J2310" s="11">
        <v>0.21</v>
      </c>
      <c r="K2310" s="9">
        <v>0.1472</v>
      </c>
      <c r="L2310" s="12">
        <v>1.4908955968239919</v>
      </c>
      <c r="M2310" s="12">
        <f t="shared" si="36"/>
        <v>16.208023707952144</v>
      </c>
      <c r="N2310" s="13">
        <v>6.1697836702285291E-2</v>
      </c>
      <c r="O2310" s="12">
        <v>7.08</v>
      </c>
      <c r="P2310" s="12">
        <v>2.5227790877731984E-2</v>
      </c>
      <c r="Q2310" s="12">
        <v>2.3440797211295759</v>
      </c>
      <c r="R2310" s="12">
        <v>12.287939504952117</v>
      </c>
      <c r="S2310" s="8">
        <v>0</v>
      </c>
      <c r="T2310" s="8">
        <v>43</v>
      </c>
      <c r="U2310" s="12">
        <v>7.0199999999999999E-2</v>
      </c>
      <c r="V2310" s="12">
        <v>2.7900000000000001E-2</v>
      </c>
    </row>
    <row r="2311" spans="1:22" x14ac:dyDescent="0.2">
      <c r="A2311" s="8">
        <v>2020</v>
      </c>
      <c r="B2311" s="8" t="s">
        <v>257</v>
      </c>
      <c r="C2311" s="9">
        <v>8.6E-3</v>
      </c>
      <c r="D2311" s="10">
        <v>1.0699999999999999E-2</v>
      </c>
      <c r="E2311" s="12">
        <v>0</v>
      </c>
      <c r="F2311" s="11">
        <v>6.3781481008182173</v>
      </c>
      <c r="G2311" s="11">
        <v>1.3</v>
      </c>
      <c r="H2311" s="11">
        <v>0.19272502773017655</v>
      </c>
      <c r="I2311" s="11">
        <v>1.78</v>
      </c>
      <c r="J2311" s="11">
        <v>0.23</v>
      </c>
      <c r="K2311" s="9">
        <v>0.15870000000000001</v>
      </c>
      <c r="L2311" s="12">
        <v>0.94937589546412515</v>
      </c>
      <c r="M2311" s="12">
        <f t="shared" si="36"/>
        <v>12.701668357601607</v>
      </c>
      <c r="N2311" s="13">
        <v>7.8729815001155098E-2</v>
      </c>
      <c r="O2311" s="12">
        <v>6.73</v>
      </c>
      <c r="P2311" s="12">
        <v>1.8844547249976241E-2</v>
      </c>
      <c r="Q2311" s="12">
        <v>5.3781481008182173</v>
      </c>
      <c r="R2311" s="12">
        <v>12.299269953383467</v>
      </c>
      <c r="S2311" s="8">
        <v>0</v>
      </c>
      <c r="T2311" s="8">
        <v>44</v>
      </c>
      <c r="U2311" s="12">
        <v>2.9100000000000001E-2</v>
      </c>
      <c r="V2311" s="12">
        <v>3.2300000000000002E-2</v>
      </c>
    </row>
    <row r="2312" spans="1:22" x14ac:dyDescent="0.2">
      <c r="A2312" s="8">
        <v>2021</v>
      </c>
      <c r="B2312" s="8" t="s">
        <v>257</v>
      </c>
      <c r="C2312" s="9">
        <v>5.3499999999999999E-2</v>
      </c>
      <c r="D2312" s="10">
        <v>6.9500000000000006E-2</v>
      </c>
      <c r="E2312" s="12">
        <v>0</v>
      </c>
      <c r="F2312" s="11">
        <v>3.6991632556581329</v>
      </c>
      <c r="G2312" s="11">
        <v>0.97</v>
      </c>
      <c r="H2312" s="11">
        <v>-0.11756887885072585</v>
      </c>
      <c r="I2312" s="11">
        <v>2.2599999999999998</v>
      </c>
      <c r="J2312" s="11">
        <v>0.24</v>
      </c>
      <c r="K2312" s="9">
        <v>0.193</v>
      </c>
      <c r="L2312" s="12">
        <v>1.2891402131418335</v>
      </c>
      <c r="M2312" s="12">
        <f t="shared" si="36"/>
        <v>7.9738013703520645</v>
      </c>
      <c r="N2312" s="13">
        <v>0.12541069855566861</v>
      </c>
      <c r="O2312" s="12">
        <v>2.42</v>
      </c>
      <c r="P2312" s="12">
        <v>2.0538012813256838E-2</v>
      </c>
      <c r="Q2312" s="12">
        <v>2.6991632556581329</v>
      </c>
      <c r="R2312" s="12">
        <v>12.362384811708122</v>
      </c>
      <c r="S2312" s="8">
        <v>1</v>
      </c>
      <c r="T2312" s="8">
        <v>45</v>
      </c>
      <c r="U2312" s="12">
        <v>2.58E-2</v>
      </c>
      <c r="V2312" s="12">
        <v>1.84E-2</v>
      </c>
    </row>
    <row r="2313" spans="1:22" x14ac:dyDescent="0.2">
      <c r="A2313" s="8">
        <v>2022</v>
      </c>
      <c r="B2313" s="8" t="s">
        <v>257</v>
      </c>
      <c r="C2313" s="9">
        <v>-1.66E-2</v>
      </c>
      <c r="D2313" s="10">
        <v>-2.24E-2</v>
      </c>
      <c r="E2313" s="12">
        <v>0</v>
      </c>
      <c r="F2313" s="11">
        <v>7.4134030045517099</v>
      </c>
      <c r="G2313" s="11">
        <v>0.47</v>
      </c>
      <c r="H2313" s="11">
        <v>-2.4986778035302342</v>
      </c>
      <c r="I2313" s="11">
        <v>6.77</v>
      </c>
      <c r="J2313" s="11">
        <v>0.36</v>
      </c>
      <c r="K2313" s="9">
        <v>0.1953</v>
      </c>
      <c r="L2313" s="12">
        <v>1.1186986753758945</v>
      </c>
      <c r="M2313" s="12">
        <f t="shared" si="36"/>
        <v>12.04259273541844</v>
      </c>
      <c r="N2313" s="13">
        <v>8.3038596585509564E-2</v>
      </c>
      <c r="O2313" s="12">
        <v>3.22</v>
      </c>
      <c r="P2313" s="12">
        <v>1.1439602634336233E-2</v>
      </c>
      <c r="Q2313" s="12">
        <v>6.4134030045517099</v>
      </c>
      <c r="R2313" s="12">
        <v>12.435165154670324</v>
      </c>
      <c r="S2313" s="8">
        <v>1</v>
      </c>
      <c r="T2313" s="8">
        <v>46</v>
      </c>
      <c r="U2313" s="12">
        <v>8.0199999999999994E-2</v>
      </c>
      <c r="V2313" s="12">
        <v>3.15E-2</v>
      </c>
    </row>
    <row r="2314" spans="1:22" x14ac:dyDescent="0.2">
      <c r="A2314" s="8">
        <v>2023</v>
      </c>
      <c r="B2314" s="8" t="s">
        <v>257</v>
      </c>
      <c r="C2314" s="9">
        <v>-6.8999999999999999E-3</v>
      </c>
      <c r="D2314" s="10">
        <v>-9.7999999999999997E-3</v>
      </c>
      <c r="E2314" s="12">
        <v>0</v>
      </c>
      <c r="F2314" s="11">
        <v>4.0532951974592581</v>
      </c>
      <c r="G2314" s="11">
        <v>0.22</v>
      </c>
      <c r="H2314" s="11">
        <v>-0.19826002135669274</v>
      </c>
      <c r="I2314" s="11">
        <v>3.16</v>
      </c>
      <c r="J2314" s="11">
        <v>0.17</v>
      </c>
      <c r="K2314" s="9">
        <v>0.19070000000000001</v>
      </c>
      <c r="L2314" s="12">
        <v>1.3693355111070742</v>
      </c>
      <c r="M2314" s="12">
        <f t="shared" si="36"/>
        <v>6.0926364383133249</v>
      </c>
      <c r="N2314" s="13">
        <v>0.16413255741168734</v>
      </c>
      <c r="O2314" s="12">
        <v>3.3</v>
      </c>
      <c r="P2314" s="12">
        <v>1.0109595410976809E-2</v>
      </c>
      <c r="Q2314" s="12">
        <v>3.0532951974592581</v>
      </c>
      <c r="R2314" s="12">
        <v>12.47342685022925</v>
      </c>
      <c r="S2314" s="8">
        <v>1</v>
      </c>
      <c r="T2314" s="8">
        <v>47</v>
      </c>
      <c r="U2314" s="12">
        <v>5.0500000000000003E-2</v>
      </c>
      <c r="V2314" s="12">
        <v>3.2500000000000001E-2</v>
      </c>
    </row>
    <row r="2315" spans="1:22" x14ac:dyDescent="0.2">
      <c r="A2315" s="8">
        <v>2015</v>
      </c>
      <c r="B2315" s="8" t="s">
        <v>258</v>
      </c>
      <c r="C2315" s="9"/>
      <c r="D2315" s="10"/>
      <c r="E2315" s="12">
        <v>1</v>
      </c>
      <c r="F2315" s="11"/>
      <c r="G2315" s="11"/>
      <c r="H2315" s="11"/>
      <c r="I2315" s="11"/>
      <c r="J2315" s="11"/>
      <c r="K2315" s="9"/>
      <c r="L2315" s="8"/>
      <c r="M2315" s="12"/>
      <c r="N2315" s="13"/>
      <c r="O2315" s="12"/>
      <c r="P2315" s="12"/>
      <c r="Q2315" s="12"/>
      <c r="R2315" s="12"/>
      <c r="S2315" s="8">
        <v>0</v>
      </c>
      <c r="T2315" s="8">
        <v>7</v>
      </c>
      <c r="U2315" s="12">
        <v>6.6799999999999998E-2</v>
      </c>
      <c r="V2315" s="12">
        <v>6.3E-3</v>
      </c>
    </row>
    <row r="2316" spans="1:22" x14ac:dyDescent="0.2">
      <c r="A2316" s="8">
        <v>2016</v>
      </c>
      <c r="B2316" s="8" t="s">
        <v>258</v>
      </c>
      <c r="C2316" s="9"/>
      <c r="D2316" s="10"/>
      <c r="E2316" s="12">
        <v>1</v>
      </c>
      <c r="F2316" s="11"/>
      <c r="G2316" s="11"/>
      <c r="H2316" s="11"/>
      <c r="I2316" s="11"/>
      <c r="J2316" s="11"/>
      <c r="K2316" s="9"/>
      <c r="L2316" s="8"/>
      <c r="M2316" s="12"/>
      <c r="N2316" s="13"/>
      <c r="O2316" s="12"/>
      <c r="P2316" s="12"/>
      <c r="Q2316" s="12"/>
      <c r="R2316" s="12"/>
      <c r="S2316" s="8">
        <v>0</v>
      </c>
      <c r="T2316" s="8">
        <v>8</v>
      </c>
      <c r="U2316" s="12">
        <v>6.2100000000000002E-2</v>
      </c>
      <c r="V2316" s="12">
        <v>6.6600000000000006E-2</v>
      </c>
    </row>
    <row r="2317" spans="1:22" x14ac:dyDescent="0.2">
      <c r="A2317" s="8">
        <v>2017</v>
      </c>
      <c r="B2317" s="8" t="s">
        <v>258</v>
      </c>
      <c r="C2317" s="9">
        <v>5.9799999999999999E-2</v>
      </c>
      <c r="D2317" s="10">
        <v>0.1153</v>
      </c>
      <c r="E2317" s="12">
        <v>0</v>
      </c>
      <c r="F2317" s="11">
        <v>12.654209412518004</v>
      </c>
      <c r="G2317" s="11">
        <v>0.56000000000000005</v>
      </c>
      <c r="H2317" s="11">
        <v>-1.3404101448094323</v>
      </c>
      <c r="I2317" s="11">
        <v>12.26</v>
      </c>
      <c r="J2317" s="11">
        <v>0.14000000000000001</v>
      </c>
      <c r="K2317" s="9">
        <v>0.79630000000000001</v>
      </c>
      <c r="L2317" s="12">
        <v>0.6932390981187373</v>
      </c>
      <c r="M2317" s="12">
        <f t="shared" si="36"/>
        <v>2.0783323926350654</v>
      </c>
      <c r="N2317" s="13">
        <v>0.48115498923255734</v>
      </c>
      <c r="O2317" s="12">
        <v>891.14</v>
      </c>
      <c r="P2317" s="12">
        <v>4.5505060910473343E-2</v>
      </c>
      <c r="Q2317" s="12">
        <v>11.654209412518004</v>
      </c>
      <c r="R2317" s="12">
        <v>12.323597521231239</v>
      </c>
      <c r="S2317" s="8">
        <v>0</v>
      </c>
      <c r="T2317" s="8">
        <v>9</v>
      </c>
      <c r="U2317" s="12">
        <v>6.8099999999999994E-2</v>
      </c>
      <c r="V2317" s="12">
        <v>3.5299999999999998E-2</v>
      </c>
    </row>
    <row r="2318" spans="1:22" x14ac:dyDescent="0.2">
      <c r="A2318" s="8">
        <v>2018</v>
      </c>
      <c r="B2318" s="8" t="s">
        <v>258</v>
      </c>
      <c r="C2318" s="9">
        <v>3.85E-2</v>
      </c>
      <c r="D2318" s="10">
        <v>8.1100000000000005E-2</v>
      </c>
      <c r="E2318" s="12">
        <v>1</v>
      </c>
      <c r="F2318" s="11">
        <v>1.8621184442565804</v>
      </c>
      <c r="G2318" s="11">
        <v>0.08</v>
      </c>
      <c r="H2318" s="11">
        <v>1.9847019067091998</v>
      </c>
      <c r="I2318" s="11">
        <v>1.76</v>
      </c>
      <c r="J2318" s="11">
        <v>0.11</v>
      </c>
      <c r="K2318" s="9">
        <v>0.70879999999999999</v>
      </c>
      <c r="L2318" s="12">
        <v>0.67793423081824322</v>
      </c>
      <c r="M2318" s="12">
        <f t="shared" si="36"/>
        <v>1.7875542098181856</v>
      </c>
      <c r="N2318" s="13">
        <v>0.55942359370556449</v>
      </c>
      <c r="O2318" s="12">
        <v>1144.94</v>
      </c>
      <c r="P2318" s="12">
        <v>4.7153895790515939E-2</v>
      </c>
      <c r="Q2318" s="12">
        <v>0.86211844425658046</v>
      </c>
      <c r="R2318" s="12">
        <v>12.429832975519751</v>
      </c>
      <c r="S2318" s="8">
        <v>0</v>
      </c>
      <c r="T2318" s="8">
        <v>10</v>
      </c>
      <c r="U2318" s="12">
        <v>7.0800000000000002E-2</v>
      </c>
      <c r="V2318" s="12">
        <v>3.5400000000000001E-2</v>
      </c>
    </row>
    <row r="2319" spans="1:22" x14ac:dyDescent="0.2">
      <c r="A2319" s="8">
        <v>2019</v>
      </c>
      <c r="B2319" s="8" t="s">
        <v>258</v>
      </c>
      <c r="C2319" s="9">
        <v>2.2800000000000001E-2</v>
      </c>
      <c r="D2319" s="10">
        <v>5.5199999999999999E-2</v>
      </c>
      <c r="E2319" s="12">
        <v>1</v>
      </c>
      <c r="F2319" s="11">
        <v>0.2277110336286827</v>
      </c>
      <c r="G2319" s="11">
        <v>0.02</v>
      </c>
      <c r="H2319" s="11">
        <v>1.075885545551329</v>
      </c>
      <c r="I2319" s="11">
        <v>0.22</v>
      </c>
      <c r="J2319" s="11">
        <v>0.08</v>
      </c>
      <c r="K2319" s="9">
        <v>0.68620000000000003</v>
      </c>
      <c r="L2319" s="12">
        <v>0.63794727647936045</v>
      </c>
      <c r="M2319" s="12">
        <f t="shared" si="36"/>
        <v>1.6516349217180277</v>
      </c>
      <c r="N2319" s="13">
        <v>0.60546067829554107</v>
      </c>
      <c r="O2319" s="12">
        <v>32.42</v>
      </c>
      <c r="P2319" s="12">
        <v>7.5482006665846452E-2</v>
      </c>
      <c r="Q2319" s="12">
        <v>-0.77228896637131728</v>
      </c>
      <c r="R2319" s="12">
        <v>12.59342121098009</v>
      </c>
      <c r="S2319" s="8">
        <v>0</v>
      </c>
      <c r="T2319" s="8">
        <v>11</v>
      </c>
      <c r="U2319" s="12">
        <v>7.0199999999999999E-2</v>
      </c>
      <c r="V2319" s="12">
        <v>2.7900000000000001E-2</v>
      </c>
    </row>
    <row r="2320" spans="1:22" x14ac:dyDescent="0.2">
      <c r="A2320" s="8">
        <v>2020</v>
      </c>
      <c r="B2320" s="8" t="s">
        <v>258</v>
      </c>
      <c r="C2320" s="9">
        <v>2.9899999999999999E-2</v>
      </c>
      <c r="D2320" s="10">
        <v>8.0699999999999994E-2</v>
      </c>
      <c r="E2320" s="12">
        <v>1</v>
      </c>
      <c r="F2320" s="11">
        <v>0.24363707014085023</v>
      </c>
      <c r="G2320" s="11">
        <v>0.01</v>
      </c>
      <c r="H2320" s="11">
        <v>1.0224097073622105</v>
      </c>
      <c r="I2320" s="11">
        <v>0.23</v>
      </c>
      <c r="J2320" s="11">
        <v>0.11</v>
      </c>
      <c r="K2320" s="9">
        <v>0.65390000000000004</v>
      </c>
      <c r="L2320" s="12">
        <v>0.65221180254215527</v>
      </c>
      <c r="M2320" s="12">
        <f t="shared" si="36"/>
        <v>1.538203019572576</v>
      </c>
      <c r="N2320" s="13">
        <v>0.65010924258741365</v>
      </c>
      <c r="O2320" s="12">
        <v>15.13</v>
      </c>
      <c r="P2320" s="12">
        <v>4.1849470847716848E-2</v>
      </c>
      <c r="Q2320" s="12">
        <v>-0.75636292985914977</v>
      </c>
      <c r="R2320" s="12">
        <v>12.674259835260528</v>
      </c>
      <c r="S2320" s="8">
        <v>0</v>
      </c>
      <c r="T2320" s="8">
        <v>12</v>
      </c>
      <c r="U2320" s="12">
        <v>2.9100000000000001E-2</v>
      </c>
      <c r="V2320" s="12">
        <v>3.2300000000000002E-2</v>
      </c>
    </row>
    <row r="2321" spans="1:22" x14ac:dyDescent="0.2">
      <c r="A2321" s="8">
        <v>2021</v>
      </c>
      <c r="B2321" s="8" t="s">
        <v>258</v>
      </c>
      <c r="C2321" s="9">
        <v>2.8199999999999999E-2</v>
      </c>
      <c r="D2321" s="10">
        <v>7.8200000000000006E-2</v>
      </c>
      <c r="E2321" s="12">
        <v>1</v>
      </c>
      <c r="F2321" s="11">
        <v>0.37475838218372098</v>
      </c>
      <c r="G2321" s="11">
        <v>0.06</v>
      </c>
      <c r="H2321" s="11">
        <v>0.76516236145837868</v>
      </c>
      <c r="I2321" s="11">
        <v>0.33</v>
      </c>
      <c r="J2321" s="11">
        <v>0.14000000000000001</v>
      </c>
      <c r="K2321" s="9">
        <v>0.56740000000000002</v>
      </c>
      <c r="L2321" s="12">
        <v>0.63014627585970961</v>
      </c>
      <c r="M2321" s="12">
        <f t="shared" si="36"/>
        <v>1.587899122869751</v>
      </c>
      <c r="N2321" s="13">
        <v>0.6297629273783697</v>
      </c>
      <c r="O2321" s="12">
        <v>12.14</v>
      </c>
      <c r="P2321" s="12">
        <v>0.15521756339481049</v>
      </c>
      <c r="Q2321" s="12">
        <v>-0.62524161781627896</v>
      </c>
      <c r="R2321" s="12">
        <v>12.677024654251124</v>
      </c>
      <c r="S2321" s="8">
        <v>0</v>
      </c>
      <c r="T2321" s="8">
        <v>13</v>
      </c>
      <c r="U2321" s="12">
        <v>2.58E-2</v>
      </c>
      <c r="V2321" s="12">
        <v>1.84E-2</v>
      </c>
    </row>
    <row r="2322" spans="1:22" x14ac:dyDescent="0.2">
      <c r="A2322" s="8">
        <v>2022</v>
      </c>
      <c r="B2322" s="8" t="s">
        <v>258</v>
      </c>
      <c r="C2322" s="9">
        <v>4.3799999999999999E-2</v>
      </c>
      <c r="D2322" s="10">
        <v>0.1115</v>
      </c>
      <c r="E2322" s="12">
        <v>1</v>
      </c>
      <c r="F2322" s="11">
        <v>0.50163342332500216</v>
      </c>
      <c r="G2322" s="11">
        <v>0.2</v>
      </c>
      <c r="H2322" s="11">
        <v>0.76234700721725379</v>
      </c>
      <c r="I2322" s="11">
        <v>0.5</v>
      </c>
      <c r="J2322" s="11">
        <v>0.17</v>
      </c>
      <c r="K2322" s="9">
        <v>0.61880000000000002</v>
      </c>
      <c r="L2322" s="12">
        <v>0.71438217058089548</v>
      </c>
      <c r="M2322" s="12">
        <f t="shared" si="36"/>
        <v>1.7143725962869023</v>
      </c>
      <c r="N2322" s="13">
        <v>0.583303770817303</v>
      </c>
      <c r="O2322" s="12">
        <v>12.62</v>
      </c>
      <c r="P2322" s="12">
        <v>0.40648630893607679</v>
      </c>
      <c r="Q2322" s="12">
        <v>-0.49836657667499784</v>
      </c>
      <c r="R2322" s="12">
        <v>12.662438908574103</v>
      </c>
      <c r="S2322" s="8">
        <v>0</v>
      </c>
      <c r="T2322" s="8">
        <v>14</v>
      </c>
      <c r="U2322" s="12">
        <v>8.0199999999999994E-2</v>
      </c>
      <c r="V2322" s="12">
        <v>3.15E-2</v>
      </c>
    </row>
    <row r="2323" spans="1:22" x14ac:dyDescent="0.2">
      <c r="A2323" s="8">
        <v>2023</v>
      </c>
      <c r="B2323" s="8" t="s">
        <v>258</v>
      </c>
      <c r="C2323" s="9">
        <v>2.2599999999999999E-2</v>
      </c>
      <c r="D2323" s="10">
        <v>5.21E-2</v>
      </c>
      <c r="E2323" s="12">
        <v>1</v>
      </c>
      <c r="F2323" s="11">
        <v>0.47771897861749985</v>
      </c>
      <c r="G2323" s="11">
        <v>0.01</v>
      </c>
      <c r="H2323" s="11">
        <v>3.9183381594074303E-3</v>
      </c>
      <c r="I2323" s="11">
        <v>0.48</v>
      </c>
      <c r="J2323" s="11">
        <v>0.15</v>
      </c>
      <c r="K2323" s="9">
        <v>0.56120000000000003</v>
      </c>
      <c r="L2323" s="12">
        <v>0.62187573860476342</v>
      </c>
      <c r="M2323" s="12">
        <f t="shared" si="36"/>
        <v>1.8274047868196248</v>
      </c>
      <c r="N2323" s="13">
        <v>0.54722413294121774</v>
      </c>
      <c r="O2323" s="12">
        <v>8.44</v>
      </c>
      <c r="P2323" s="12">
        <v>1.9879393656184321E-2</v>
      </c>
      <c r="Q2323" s="12">
        <v>-0.5222810213825001</v>
      </c>
      <c r="R2323" s="12">
        <v>12.641130544709565</v>
      </c>
      <c r="S2323" s="8">
        <v>0</v>
      </c>
      <c r="T2323" s="8">
        <v>15</v>
      </c>
      <c r="U2323" s="12">
        <v>5.0500000000000003E-2</v>
      </c>
      <c r="V2323" s="12">
        <v>3.2500000000000001E-2</v>
      </c>
    </row>
    <row r="2324" spans="1:22" x14ac:dyDescent="0.2">
      <c r="A2324" s="8">
        <v>2015</v>
      </c>
      <c r="B2324" s="8" t="s">
        <v>259</v>
      </c>
      <c r="C2324" s="9"/>
      <c r="D2324" s="10"/>
      <c r="E2324" s="12">
        <v>1</v>
      </c>
      <c r="F2324" s="11"/>
      <c r="G2324" s="11"/>
      <c r="H2324" s="11"/>
      <c r="I2324" s="11"/>
      <c r="J2324" s="11"/>
      <c r="K2324" s="9"/>
      <c r="L2324" s="8"/>
      <c r="M2324" s="12"/>
      <c r="N2324" s="13"/>
      <c r="O2324" s="12"/>
      <c r="P2324" s="12"/>
      <c r="Q2324" s="12"/>
      <c r="R2324" s="12"/>
      <c r="S2324" s="8"/>
      <c r="T2324" s="8"/>
      <c r="U2324" s="12">
        <v>6.6799999999999998E-2</v>
      </c>
      <c r="V2324" s="12">
        <v>6.3E-3</v>
      </c>
    </row>
    <row r="2325" spans="1:22" x14ac:dyDescent="0.2">
      <c r="A2325" s="8">
        <v>2016</v>
      </c>
      <c r="B2325" s="8" t="s">
        <v>259</v>
      </c>
      <c r="C2325" s="9">
        <v>1.03E-2</v>
      </c>
      <c r="D2325" s="10">
        <v>3.5299999999999998E-2</v>
      </c>
      <c r="E2325" s="12">
        <v>1</v>
      </c>
      <c r="F2325" s="11">
        <v>6.3472999276914779</v>
      </c>
      <c r="G2325" s="11">
        <v>0.42</v>
      </c>
      <c r="H2325" s="11">
        <v>1.7705938554461089</v>
      </c>
      <c r="I2325" s="11">
        <v>5.97</v>
      </c>
      <c r="J2325" s="11">
        <v>7.0000000000000007E-2</v>
      </c>
      <c r="K2325" s="9">
        <v>0.59230000000000005</v>
      </c>
      <c r="L2325" s="12">
        <v>0.57926687105956509</v>
      </c>
      <c r="M2325" s="12">
        <f t="shared" si="36"/>
        <v>1.4159935136362471</v>
      </c>
      <c r="N2325" s="13">
        <v>0.70621792428414243</v>
      </c>
      <c r="O2325" s="12">
        <v>8.6</v>
      </c>
      <c r="P2325" s="12">
        <v>7.0531026483331441E-2</v>
      </c>
      <c r="Q2325" s="12">
        <v>5.3472999276914779</v>
      </c>
      <c r="R2325" s="12">
        <v>12.008533813787226</v>
      </c>
      <c r="S2325" s="8"/>
      <c r="T2325" s="8"/>
      <c r="U2325" s="12">
        <v>6.2100000000000002E-2</v>
      </c>
      <c r="V2325" s="12">
        <v>6.6600000000000006E-2</v>
      </c>
    </row>
    <row r="2326" spans="1:22" x14ac:dyDescent="0.2">
      <c r="A2326" s="8">
        <v>2017</v>
      </c>
      <c r="B2326" s="8" t="s">
        <v>259</v>
      </c>
      <c r="C2326" s="9">
        <v>1.6400000000000001E-2</v>
      </c>
      <c r="D2326" s="10">
        <v>5.7200000000000001E-2</v>
      </c>
      <c r="E2326" s="12">
        <v>1</v>
      </c>
      <c r="F2326" s="11">
        <v>0.87288315532191418</v>
      </c>
      <c r="G2326" s="11">
        <v>0.19</v>
      </c>
      <c r="H2326" s="11">
        <v>2.0045369749642279</v>
      </c>
      <c r="I2326" s="11">
        <v>0.78</v>
      </c>
      <c r="J2326" s="11">
        <v>0.11</v>
      </c>
      <c r="K2326" s="9">
        <v>0.4788</v>
      </c>
      <c r="L2326" s="12">
        <v>0.61810775221738257</v>
      </c>
      <c r="M2326" s="12">
        <f t="shared" si="36"/>
        <v>1.4023425750919627</v>
      </c>
      <c r="N2326" s="13">
        <v>0.71309251944691343</v>
      </c>
      <c r="O2326" s="12">
        <v>5.08</v>
      </c>
      <c r="P2326" s="12">
        <v>0.23719417506359106</v>
      </c>
      <c r="Q2326" s="12">
        <v>-0.12711684467808584</v>
      </c>
      <c r="R2326" s="12">
        <v>12.041004213433819</v>
      </c>
      <c r="S2326" s="8"/>
      <c r="T2326" s="8"/>
      <c r="U2326" s="12">
        <v>6.8099999999999994E-2</v>
      </c>
      <c r="V2326" s="12">
        <v>3.5299999999999998E-2</v>
      </c>
    </row>
    <row r="2327" spans="1:22" x14ac:dyDescent="0.2">
      <c r="A2327" s="8">
        <v>2018</v>
      </c>
      <c r="B2327" s="8" t="s">
        <v>259</v>
      </c>
      <c r="C2327" s="9">
        <v>1.18E-2</v>
      </c>
      <c r="D2327" s="10">
        <v>4.07E-2</v>
      </c>
      <c r="E2327" s="12">
        <v>1</v>
      </c>
      <c r="F2327" s="11">
        <v>0.71389760784168621</v>
      </c>
      <c r="G2327" s="11">
        <v>0.37</v>
      </c>
      <c r="H2327" s="11">
        <v>0.96659779763725162</v>
      </c>
      <c r="I2327" s="11">
        <v>0.7</v>
      </c>
      <c r="J2327" s="11">
        <v>0.14000000000000001</v>
      </c>
      <c r="K2327" s="9">
        <v>0.55759999999999998</v>
      </c>
      <c r="L2327" s="12">
        <v>0.55295804184794961</v>
      </c>
      <c r="M2327" s="12">
        <f t="shared" si="36"/>
        <v>1.4324326197106998</v>
      </c>
      <c r="N2327" s="13">
        <v>0.69811311627486139</v>
      </c>
      <c r="O2327" s="12">
        <v>4.9000000000000004</v>
      </c>
      <c r="P2327" s="12">
        <v>0.52037857128978571</v>
      </c>
      <c r="Q2327" s="12">
        <v>-0.28610239215831379</v>
      </c>
      <c r="R2327" s="12">
        <v>12.011798454527332</v>
      </c>
      <c r="S2327" s="8"/>
      <c r="T2327" s="8"/>
      <c r="U2327" s="12">
        <v>7.0800000000000002E-2</v>
      </c>
      <c r="V2327" s="12">
        <v>3.5400000000000001E-2</v>
      </c>
    </row>
    <row r="2328" spans="1:22" x14ac:dyDescent="0.2">
      <c r="A2328" s="8">
        <v>2019</v>
      </c>
      <c r="B2328" s="8" t="s">
        <v>259</v>
      </c>
      <c r="C2328" s="9">
        <v>1.1599999999999999E-2</v>
      </c>
      <c r="D2328" s="10">
        <v>3.7699999999999997E-2</v>
      </c>
      <c r="E2328" s="12">
        <v>1</v>
      </c>
      <c r="F2328" s="11">
        <v>0.82233383382100922</v>
      </c>
      <c r="G2328" s="11">
        <v>0.5</v>
      </c>
      <c r="H2328" s="11">
        <v>0.68775990037567292</v>
      </c>
      <c r="I2328" s="11">
        <v>0.81</v>
      </c>
      <c r="J2328" s="11">
        <v>0.18</v>
      </c>
      <c r="K2328" s="9">
        <v>0.54900000000000004</v>
      </c>
      <c r="L2328" s="12">
        <v>0.54671534004752576</v>
      </c>
      <c r="M2328" s="12">
        <f t="shared" si="36"/>
        <v>1.4706883235364843</v>
      </c>
      <c r="N2328" s="13">
        <v>0.67995372234638696</v>
      </c>
      <c r="O2328" s="12">
        <v>7.79</v>
      </c>
      <c r="P2328" s="12">
        <v>0.61231124295986561</v>
      </c>
      <c r="Q2328" s="12">
        <v>-0.17766616617899075</v>
      </c>
      <c r="R2328" s="12">
        <v>12.000675507600297</v>
      </c>
      <c r="S2328" s="8"/>
      <c r="T2328" s="8"/>
      <c r="U2328" s="12">
        <v>7.0199999999999999E-2</v>
      </c>
      <c r="V2328" s="12">
        <v>2.7900000000000001E-2</v>
      </c>
    </row>
    <row r="2329" spans="1:22" x14ac:dyDescent="0.2">
      <c r="A2329" s="8">
        <v>2020</v>
      </c>
      <c r="B2329" s="8" t="s">
        <v>259</v>
      </c>
      <c r="C2329" s="9">
        <v>-3.32E-2</v>
      </c>
      <c r="D2329" s="10">
        <v>-0.1105</v>
      </c>
      <c r="E2329" s="12">
        <v>1</v>
      </c>
      <c r="F2329" s="11">
        <v>0.54249688059913392</v>
      </c>
      <c r="G2329" s="11">
        <v>0.12</v>
      </c>
      <c r="H2329" s="11">
        <v>-6.7061684851363171E-2</v>
      </c>
      <c r="I2329" s="11">
        <v>0.54</v>
      </c>
      <c r="J2329" s="11">
        <v>0.12</v>
      </c>
      <c r="K2329" s="9">
        <v>0.41149999999999998</v>
      </c>
      <c r="L2329" s="12">
        <v>0.37046597827164318</v>
      </c>
      <c r="M2329" s="12">
        <f t="shared" si="36"/>
        <v>1.4010085964064583</v>
      </c>
      <c r="N2329" s="13">
        <v>0.71377149473955237</v>
      </c>
      <c r="O2329" s="12">
        <v>4.38</v>
      </c>
      <c r="P2329" s="12">
        <v>0.21745315673843527</v>
      </c>
      <c r="Q2329" s="12">
        <v>-0.45750311940086602</v>
      </c>
      <c r="R2329" s="12">
        <v>11.975550697388689</v>
      </c>
      <c r="S2329" s="8"/>
      <c r="T2329" s="8"/>
      <c r="U2329" s="12">
        <v>2.9100000000000001E-2</v>
      </c>
      <c r="V2329" s="12">
        <v>3.2300000000000002E-2</v>
      </c>
    </row>
    <row r="2330" spans="1:22" x14ac:dyDescent="0.2">
      <c r="A2330" s="8">
        <v>2021</v>
      </c>
      <c r="B2330" s="8" t="s">
        <v>259</v>
      </c>
      <c r="C2330" s="9">
        <v>2.69E-2</v>
      </c>
      <c r="D2330" s="10">
        <v>9.7699999999999995E-2</v>
      </c>
      <c r="E2330" s="12">
        <v>1</v>
      </c>
      <c r="F2330" s="11">
        <v>1.0035395385114971</v>
      </c>
      <c r="G2330" s="11">
        <v>0.6</v>
      </c>
      <c r="H2330" s="11">
        <v>0.81267208864680895</v>
      </c>
      <c r="I2330" s="11">
        <v>1</v>
      </c>
      <c r="J2330" s="11">
        <v>0.14000000000000001</v>
      </c>
      <c r="K2330" s="9">
        <v>0.6401</v>
      </c>
      <c r="L2330" s="12">
        <v>0.55857809341790543</v>
      </c>
      <c r="M2330" s="12">
        <f t="shared" si="36"/>
        <v>1.375008342868165</v>
      </c>
      <c r="N2330" s="13">
        <v>0.72726831454278629</v>
      </c>
      <c r="O2330" s="12">
        <v>4.91</v>
      </c>
      <c r="P2330" s="12">
        <v>0.59796162055193181</v>
      </c>
      <c r="Q2330" s="12">
        <v>3.539538511497132E-3</v>
      </c>
      <c r="R2330" s="12">
        <v>12.040846645448038</v>
      </c>
      <c r="S2330" s="8"/>
      <c r="T2330" s="8"/>
      <c r="U2330" s="12">
        <v>2.58E-2</v>
      </c>
      <c r="V2330" s="12">
        <v>1.84E-2</v>
      </c>
    </row>
    <row r="2331" spans="1:22" x14ac:dyDescent="0.2">
      <c r="A2331" s="8">
        <v>2022</v>
      </c>
      <c r="B2331" s="8" t="s">
        <v>259</v>
      </c>
      <c r="C2331" s="9">
        <v>1.77E-2</v>
      </c>
      <c r="D2331" s="10">
        <v>7.0400000000000004E-2</v>
      </c>
      <c r="E2331" s="12">
        <v>1</v>
      </c>
      <c r="F2331" s="11">
        <v>0.64469751472546832</v>
      </c>
      <c r="G2331" s="11">
        <v>0.02</v>
      </c>
      <c r="H2331" s="11">
        <v>0.12317653622532404</v>
      </c>
      <c r="I2331" s="11">
        <v>0.64</v>
      </c>
      <c r="J2331" s="11">
        <v>0.13</v>
      </c>
      <c r="K2331" s="9">
        <v>0.65469999999999995</v>
      </c>
      <c r="L2331" s="12">
        <v>0.53271927358903082</v>
      </c>
      <c r="M2331" s="12">
        <f t="shared" si="36"/>
        <v>1.3167956742680893</v>
      </c>
      <c r="N2331" s="13">
        <v>0.7594192626398375</v>
      </c>
      <c r="O2331" s="12">
        <v>3.66</v>
      </c>
      <c r="P2331" s="12">
        <v>3.224349359310464E-2</v>
      </c>
      <c r="Q2331" s="12">
        <v>-0.35530248527453168</v>
      </c>
      <c r="R2331" s="12">
        <v>12.125824623281959</v>
      </c>
      <c r="S2331" s="8"/>
      <c r="T2331" s="8"/>
      <c r="U2331" s="12">
        <v>8.0199999999999994E-2</v>
      </c>
      <c r="V2331" s="12">
        <v>3.15E-2</v>
      </c>
    </row>
    <row r="2332" spans="1:22" x14ac:dyDescent="0.2">
      <c r="A2332" s="8">
        <v>2023</v>
      </c>
      <c r="B2332" s="8" t="s">
        <v>259</v>
      </c>
      <c r="C2332" s="9">
        <v>-1.4E-3</v>
      </c>
      <c r="D2332" s="10">
        <v>-5.8999999999999999E-3</v>
      </c>
      <c r="E2332" s="12">
        <v>1</v>
      </c>
      <c r="F2332" s="11">
        <v>1.5791102038665161</v>
      </c>
      <c r="G2332" s="11">
        <v>0.22</v>
      </c>
      <c r="H2332" s="11">
        <v>0.42979555354594051</v>
      </c>
      <c r="I2332" s="11">
        <v>1.58</v>
      </c>
      <c r="J2332" s="11">
        <v>0.11</v>
      </c>
      <c r="K2332" s="9">
        <v>0.61750000000000005</v>
      </c>
      <c r="L2332" s="12">
        <v>0.50594462878118185</v>
      </c>
      <c r="M2332" s="12">
        <f t="shared" si="36"/>
        <v>1.3456052868747683</v>
      </c>
      <c r="N2332" s="13">
        <v>0.74315998142556883</v>
      </c>
      <c r="O2332" s="12">
        <v>3.3</v>
      </c>
      <c r="P2332" s="12">
        <v>0.13629046800370981</v>
      </c>
      <c r="Q2332" s="12">
        <v>0.57911020386651602</v>
      </c>
      <c r="R2332" s="12">
        <v>12.096945143818044</v>
      </c>
      <c r="S2332" s="8"/>
      <c r="T2332" s="8"/>
      <c r="U2332" s="12">
        <v>5.0500000000000003E-2</v>
      </c>
      <c r="V2332" s="12">
        <v>3.2500000000000001E-2</v>
      </c>
    </row>
    <row r="2333" spans="1:22" x14ac:dyDescent="0.2">
      <c r="A2333" s="8">
        <v>2015</v>
      </c>
      <c r="B2333" s="8" t="s">
        <v>260</v>
      </c>
      <c r="C2333" s="9">
        <v>-2.63E-2</v>
      </c>
      <c r="D2333" s="10">
        <v>-8.77E-2</v>
      </c>
      <c r="E2333" s="12">
        <v>1</v>
      </c>
      <c r="F2333" s="11">
        <v>1.2333845449505301</v>
      </c>
      <c r="G2333" s="11">
        <v>0</v>
      </c>
      <c r="H2333" s="11">
        <v>-7.9316827520961267E-2</v>
      </c>
      <c r="I2333" s="11">
        <v>0.3</v>
      </c>
      <c r="J2333" s="11">
        <v>0.67</v>
      </c>
      <c r="K2333" s="9">
        <v>9.1300000000000006E-2</v>
      </c>
      <c r="L2333" s="12">
        <v>-0.3652261321994007</v>
      </c>
      <c r="M2333" s="12">
        <f t="shared" si="36"/>
        <v>1.507060032728526</v>
      </c>
      <c r="N2333" s="13">
        <v>0.66354357376826201</v>
      </c>
      <c r="O2333" s="12">
        <v>3.79</v>
      </c>
      <c r="P2333" s="12">
        <v>2.3668352049307515E-3</v>
      </c>
      <c r="Q2333" s="12">
        <v>0.23338454495052999</v>
      </c>
      <c r="R2333" s="12">
        <v>12.628048334663776</v>
      </c>
      <c r="S2333" s="8">
        <v>0</v>
      </c>
      <c r="T2333" s="8">
        <v>22</v>
      </c>
      <c r="U2333" s="12">
        <v>6.6799999999999998E-2</v>
      </c>
      <c r="V2333" s="12">
        <v>6.3E-3</v>
      </c>
    </row>
    <row r="2334" spans="1:22" x14ac:dyDescent="0.2">
      <c r="A2334" s="8">
        <v>2016</v>
      </c>
      <c r="B2334" s="8" t="s">
        <v>260</v>
      </c>
      <c r="C2334" s="9">
        <v>-0.1069</v>
      </c>
      <c r="D2334" s="10">
        <v>-0.58520000000000005</v>
      </c>
      <c r="E2334" s="12">
        <v>1</v>
      </c>
      <c r="F2334" s="11">
        <v>0.79183142857856048</v>
      </c>
      <c r="G2334" s="11">
        <v>0.03</v>
      </c>
      <c r="H2334" s="11">
        <v>-0.23659095947610909</v>
      </c>
      <c r="I2334" s="11">
        <v>0.25</v>
      </c>
      <c r="J2334" s="11">
        <v>0.16</v>
      </c>
      <c r="K2334" s="9">
        <v>-0.17560000000000001</v>
      </c>
      <c r="L2334" s="12">
        <v>-2.3869610812157926</v>
      </c>
      <c r="M2334" s="12">
        <f t="shared" si="36"/>
        <v>1.0382563671285698</v>
      </c>
      <c r="N2334" s="13">
        <v>0.96315325545811714</v>
      </c>
      <c r="O2334" s="12">
        <v>0.78</v>
      </c>
      <c r="P2334" s="12">
        <v>4.1999632757379911E-2</v>
      </c>
      <c r="Q2334" s="12">
        <v>-0.20816857142143955</v>
      </c>
      <c r="R2334" s="12">
        <v>12.554503212649688</v>
      </c>
      <c r="S2334" s="8">
        <v>1</v>
      </c>
      <c r="T2334" s="8">
        <v>23</v>
      </c>
      <c r="U2334" s="12">
        <v>6.2100000000000002E-2</v>
      </c>
      <c r="V2334" s="12">
        <v>6.6600000000000006E-2</v>
      </c>
    </row>
    <row r="2335" spans="1:22" x14ac:dyDescent="0.2">
      <c r="A2335" s="8">
        <v>2017</v>
      </c>
      <c r="B2335" s="8" t="s">
        <v>260</v>
      </c>
      <c r="C2335" s="9">
        <v>2.8E-3</v>
      </c>
      <c r="D2335" s="10">
        <v>2.3099999999999999E-2</v>
      </c>
      <c r="E2335" s="12">
        <v>1</v>
      </c>
      <c r="F2335" s="11">
        <v>1.1869861100805801</v>
      </c>
      <c r="G2335" s="11">
        <v>0.02</v>
      </c>
      <c r="H2335" s="11">
        <v>3.6457286081834801E-2</v>
      </c>
      <c r="I2335" s="11">
        <v>0.56999999999999995</v>
      </c>
      <c r="J2335" s="11">
        <v>0.35</v>
      </c>
      <c r="K2335" s="9">
        <v>0.20250000000000001</v>
      </c>
      <c r="L2335" s="12">
        <v>0.52533559820904807</v>
      </c>
      <c r="M2335" s="12">
        <f t="shared" si="36"/>
        <v>1.2480328399196374</v>
      </c>
      <c r="N2335" s="13">
        <v>0.80126096687038417</v>
      </c>
      <c r="O2335" s="12">
        <v>0.95</v>
      </c>
      <c r="P2335" s="12">
        <v>1.9342977330061253E-2</v>
      </c>
      <c r="Q2335" s="12">
        <v>0.18698611008058011</v>
      </c>
      <c r="R2335" s="12">
        <v>12.61976984664541</v>
      </c>
      <c r="S2335" s="8">
        <v>1</v>
      </c>
      <c r="T2335" s="8">
        <v>24</v>
      </c>
      <c r="U2335" s="12">
        <v>6.8099999999999994E-2</v>
      </c>
      <c r="V2335" s="12">
        <v>3.5299999999999998E-2</v>
      </c>
    </row>
    <row r="2336" spans="1:22" x14ac:dyDescent="0.2">
      <c r="A2336" s="8">
        <v>2018</v>
      </c>
      <c r="B2336" s="8" t="s">
        <v>260</v>
      </c>
      <c r="C2336" s="9">
        <v>-0.2059</v>
      </c>
      <c r="D2336" s="10">
        <v>-1.5484</v>
      </c>
      <c r="E2336" s="12">
        <v>1</v>
      </c>
      <c r="F2336" s="11">
        <v>1.0113903571585676</v>
      </c>
      <c r="G2336" s="11">
        <v>7.0000000000000007E-2</v>
      </c>
      <c r="H2336" s="11">
        <v>1.4470890451151051E-2</v>
      </c>
      <c r="I2336" s="11">
        <v>0.44</v>
      </c>
      <c r="J2336" s="11">
        <v>0.3</v>
      </c>
      <c r="K2336" s="9">
        <v>-0.3957</v>
      </c>
      <c r="L2336" s="12">
        <v>1.1097589725754611</v>
      </c>
      <c r="M2336" s="12">
        <f t="shared" si="36"/>
        <v>1.0071412005686495</v>
      </c>
      <c r="N2336" s="13">
        <v>0.99290943458115166</v>
      </c>
      <c r="O2336" s="12">
        <v>0.86</v>
      </c>
      <c r="P2336" s="12">
        <v>7.4238357411258463E-2</v>
      </c>
      <c r="Q2336" s="12">
        <v>1.1390357158567571E-2</v>
      </c>
      <c r="R2336" s="12">
        <v>12.444073765135025</v>
      </c>
      <c r="S2336" s="8">
        <v>1</v>
      </c>
      <c r="T2336" s="8">
        <v>25</v>
      </c>
      <c r="U2336" s="12">
        <v>7.0800000000000002E-2</v>
      </c>
      <c r="V2336" s="12">
        <v>3.5400000000000001E-2</v>
      </c>
    </row>
    <row r="2337" spans="1:22" x14ac:dyDescent="0.2">
      <c r="A2337" s="8">
        <v>2019</v>
      </c>
      <c r="B2337" s="8" t="s">
        <v>260</v>
      </c>
      <c r="C2337" s="9">
        <v>-0.36420000000000002</v>
      </c>
      <c r="D2337" s="10">
        <v>5.2319000000000004</v>
      </c>
      <c r="E2337" s="12">
        <v>1</v>
      </c>
      <c r="F2337" s="11">
        <v>0.60208630120562434</v>
      </c>
      <c r="G2337" s="11">
        <v>0.04</v>
      </c>
      <c r="H2337" s="11">
        <v>1.0821526722917106E-2</v>
      </c>
      <c r="I2337" s="11">
        <v>0.22</v>
      </c>
      <c r="J2337" s="11">
        <v>0.28999999999999998</v>
      </c>
      <c r="K2337" s="9">
        <v>-0.75780000000000003</v>
      </c>
      <c r="L2337" s="12">
        <v>1.175041461253612</v>
      </c>
      <c r="M2337" s="12">
        <f t="shared" si="36"/>
        <v>0.77251652227734124</v>
      </c>
      <c r="N2337" s="13">
        <v>1.2944706956584546</v>
      </c>
      <c r="O2337" s="12">
        <v>0.91</v>
      </c>
      <c r="P2337" s="12">
        <v>6.8371495048780179E-2</v>
      </c>
      <c r="Q2337" s="12">
        <v>-0.39791369879437571</v>
      </c>
      <c r="R2337" s="12">
        <v>12.331557638854965</v>
      </c>
      <c r="S2337" s="8">
        <v>0</v>
      </c>
      <c r="T2337" s="8">
        <v>26</v>
      </c>
      <c r="U2337" s="12">
        <v>7.0199999999999999E-2</v>
      </c>
      <c r="V2337" s="12">
        <v>2.7900000000000001E-2</v>
      </c>
    </row>
    <row r="2338" spans="1:22" x14ac:dyDescent="0.2">
      <c r="A2338" s="8">
        <v>2020</v>
      </c>
      <c r="B2338" s="8" t="s">
        <v>260</v>
      </c>
      <c r="C2338" s="9">
        <v>1.3899999999999999E-2</v>
      </c>
      <c r="D2338" s="10">
        <v>-6.7699999999999996E-2</v>
      </c>
      <c r="E2338" s="12">
        <v>1</v>
      </c>
      <c r="F2338" s="11">
        <v>0.54611789432386482</v>
      </c>
      <c r="G2338" s="11">
        <v>0.03</v>
      </c>
      <c r="H2338" s="11">
        <v>-6.0868961903387073E-2</v>
      </c>
      <c r="I2338" s="11">
        <v>0.16</v>
      </c>
      <c r="J2338" s="11">
        <v>0.55000000000000004</v>
      </c>
      <c r="K2338" s="9">
        <v>0.21529999999999999</v>
      </c>
      <c r="L2338" s="12">
        <v>0.36720292098585106</v>
      </c>
      <c r="M2338" s="12">
        <f t="shared" si="36"/>
        <v>0.7930214568134123</v>
      </c>
      <c r="N2338" s="13">
        <v>1.2609999280704041</v>
      </c>
      <c r="O2338" s="12">
        <v>2.17</v>
      </c>
      <c r="P2338" s="12">
        <v>6.1314958753408429E-2</v>
      </c>
      <c r="Q2338" s="12">
        <v>-0.45388210567613518</v>
      </c>
      <c r="R2338" s="12">
        <v>12.350408793659136</v>
      </c>
      <c r="S2338" s="8">
        <v>0</v>
      </c>
      <c r="T2338" s="8">
        <v>27</v>
      </c>
      <c r="U2338" s="12">
        <v>2.9100000000000001E-2</v>
      </c>
      <c r="V2338" s="12">
        <v>3.2300000000000002E-2</v>
      </c>
    </row>
    <row r="2339" spans="1:22" x14ac:dyDescent="0.2">
      <c r="A2339" s="8">
        <v>2021</v>
      </c>
      <c r="B2339" s="8" t="s">
        <v>260</v>
      </c>
      <c r="C2339" s="9">
        <v>-3.3999999999999998E-3</v>
      </c>
      <c r="D2339" s="10">
        <v>-0.1668</v>
      </c>
      <c r="E2339" s="12">
        <v>1</v>
      </c>
      <c r="F2339" s="11">
        <v>0.89245636518960447</v>
      </c>
      <c r="G2339" s="11">
        <v>0.1</v>
      </c>
      <c r="H2339" s="11">
        <v>-0.10801526941009346</v>
      </c>
      <c r="I2339" s="11">
        <v>0.34</v>
      </c>
      <c r="J2339" s="11">
        <v>0.63</v>
      </c>
      <c r="K2339" s="9">
        <v>0.17100000000000001</v>
      </c>
      <c r="L2339" s="12">
        <v>-0.32000002698258057</v>
      </c>
      <c r="M2339" s="12">
        <f t="shared" si="36"/>
        <v>1.191043953405889</v>
      </c>
      <c r="N2339" s="13">
        <v>0.83959957744667368</v>
      </c>
      <c r="O2339" s="12">
        <v>2.88</v>
      </c>
      <c r="P2339" s="12">
        <v>0.1382827331914257</v>
      </c>
      <c r="Q2339" s="12">
        <v>-0.10754363481039553</v>
      </c>
      <c r="R2339" s="12">
        <v>12.453064322648425</v>
      </c>
      <c r="S2339" s="8">
        <v>0</v>
      </c>
      <c r="T2339" s="8">
        <v>28</v>
      </c>
      <c r="U2339" s="12">
        <v>2.58E-2</v>
      </c>
      <c r="V2339" s="12">
        <v>1.84E-2</v>
      </c>
    </row>
    <row r="2340" spans="1:22" x14ac:dyDescent="0.2">
      <c r="A2340" s="8">
        <v>2022</v>
      </c>
      <c r="B2340" s="8" t="s">
        <v>260</v>
      </c>
      <c r="C2340" s="9">
        <v>1.1999999999999999E-3</v>
      </c>
      <c r="D2340" s="10">
        <v>6.1999999999999998E-3</v>
      </c>
      <c r="E2340" s="12">
        <v>1</v>
      </c>
      <c r="F2340" s="11">
        <v>1.2933582863819508</v>
      </c>
      <c r="G2340" s="11">
        <v>0.11</v>
      </c>
      <c r="H2340" s="11">
        <v>0.16827894465862026</v>
      </c>
      <c r="I2340" s="11">
        <v>0.56000000000000005</v>
      </c>
      <c r="J2340" s="11">
        <v>0.68</v>
      </c>
      <c r="K2340" s="9">
        <v>0.1537</v>
      </c>
      <c r="L2340" s="12">
        <v>0.34689925196001253</v>
      </c>
      <c r="M2340" s="12">
        <f t="shared" si="36"/>
        <v>1.1682187945911213</v>
      </c>
      <c r="N2340" s="13">
        <v>0.85600403334548458</v>
      </c>
      <c r="O2340" s="12">
        <v>3.1</v>
      </c>
      <c r="P2340" s="12">
        <v>0.10667287226399706</v>
      </c>
      <c r="Q2340" s="12">
        <v>0.29335828638195077</v>
      </c>
      <c r="R2340" s="12">
        <v>12.477998376321457</v>
      </c>
      <c r="S2340" s="8">
        <v>0</v>
      </c>
      <c r="T2340" s="8">
        <v>29</v>
      </c>
      <c r="U2340" s="12">
        <v>8.0199999999999994E-2</v>
      </c>
      <c r="V2340" s="12">
        <v>3.15E-2</v>
      </c>
    </row>
    <row r="2341" spans="1:22" x14ac:dyDescent="0.2">
      <c r="A2341" s="8">
        <v>2023</v>
      </c>
      <c r="B2341" s="8" t="s">
        <v>260</v>
      </c>
      <c r="C2341" s="9">
        <v>-4.5699999999999998E-2</v>
      </c>
      <c r="D2341" s="10">
        <v>-0.28920000000000001</v>
      </c>
      <c r="E2341" s="12">
        <v>1</v>
      </c>
      <c r="F2341" s="11">
        <v>1.199646276824734</v>
      </c>
      <c r="G2341" s="11">
        <v>0.09</v>
      </c>
      <c r="H2341" s="11">
        <v>2.5035106725539241E-2</v>
      </c>
      <c r="I2341" s="11">
        <v>0.65</v>
      </c>
      <c r="J2341" s="11">
        <v>0.53</v>
      </c>
      <c r="K2341" s="9">
        <v>0.16239999999999999</v>
      </c>
      <c r="L2341" s="12">
        <v>-2.8995924473571816E-2</v>
      </c>
      <c r="M2341" s="12">
        <f t="shared" si="36"/>
        <v>1.1034051590066953</v>
      </c>
      <c r="N2341" s="13">
        <v>0.90628541278547003</v>
      </c>
      <c r="O2341" s="12">
        <v>2.35</v>
      </c>
      <c r="P2341" s="12">
        <v>9.1494180291078586E-2</v>
      </c>
      <c r="Q2341" s="12">
        <v>0.19964627682473404</v>
      </c>
      <c r="R2341" s="12">
        <v>12.454915034758304</v>
      </c>
      <c r="S2341" s="8">
        <v>0</v>
      </c>
      <c r="T2341" s="8">
        <v>30</v>
      </c>
      <c r="U2341" s="12">
        <v>5.0500000000000003E-2</v>
      </c>
      <c r="V2341" s="12">
        <v>3.2500000000000001E-2</v>
      </c>
    </row>
    <row r="2342" spans="1:22" x14ac:dyDescent="0.2">
      <c r="A2342" s="8">
        <v>2015</v>
      </c>
      <c r="B2342" s="8" t="s">
        <v>261</v>
      </c>
      <c r="C2342" s="9">
        <v>9.4600000000000004E-2</v>
      </c>
      <c r="D2342" s="10">
        <v>0.40379999999999999</v>
      </c>
      <c r="E2342" s="12">
        <v>0</v>
      </c>
      <c r="F2342" s="11">
        <v>1.3214462741776136</v>
      </c>
      <c r="G2342" s="11">
        <v>0.44</v>
      </c>
      <c r="H2342" s="11">
        <v>-7.8251251004710198E-2</v>
      </c>
      <c r="I2342" s="11">
        <v>1.04</v>
      </c>
      <c r="J2342" s="11">
        <v>1.18</v>
      </c>
      <c r="K2342" s="9">
        <v>0.18990000000000001</v>
      </c>
      <c r="L2342" s="12">
        <v>0.95999040035958327</v>
      </c>
      <c r="M2342" s="12">
        <f t="shared" si="36"/>
        <v>1.3443431414648359</v>
      </c>
      <c r="N2342" s="13">
        <v>0.74385770206732371</v>
      </c>
      <c r="O2342" s="12">
        <v>4.47</v>
      </c>
      <c r="P2342" s="12">
        <v>0.33630397998513079</v>
      </c>
      <c r="Q2342" s="12">
        <v>0.32144627417761362</v>
      </c>
      <c r="R2342" s="12">
        <v>11.820915640726625</v>
      </c>
      <c r="S2342" s="8">
        <v>0</v>
      </c>
      <c r="T2342" s="8">
        <v>30</v>
      </c>
      <c r="U2342" s="12">
        <v>6.6799999999999998E-2</v>
      </c>
      <c r="V2342" s="12">
        <v>6.3E-3</v>
      </c>
    </row>
    <row r="2343" spans="1:22" x14ac:dyDescent="0.2">
      <c r="A2343" s="8">
        <v>2016</v>
      </c>
      <c r="B2343" s="8" t="s">
        <v>261</v>
      </c>
      <c r="C2343" s="9">
        <v>9.3700000000000006E-2</v>
      </c>
      <c r="D2343" s="10">
        <v>0.42109999999999997</v>
      </c>
      <c r="E2343" s="12">
        <v>1</v>
      </c>
      <c r="F2343" s="11">
        <v>1.3115593141284727</v>
      </c>
      <c r="G2343" s="11">
        <v>0.03</v>
      </c>
      <c r="H2343" s="11">
        <v>0.30858424601398754</v>
      </c>
      <c r="I2343" s="11">
        <v>0.19</v>
      </c>
      <c r="J2343" s="11">
        <v>1.55</v>
      </c>
      <c r="K2343" s="9">
        <v>0.15090000000000001</v>
      </c>
      <c r="L2343" s="12">
        <v>0.97350388557379341</v>
      </c>
      <c r="M2343" s="12">
        <f t="shared" si="36"/>
        <v>1.2614394474952504</v>
      </c>
      <c r="N2343" s="13">
        <v>0.79274514681273689</v>
      </c>
      <c r="O2343" s="12">
        <v>10.24</v>
      </c>
      <c r="P2343" s="12">
        <v>2.3067022063705537E-2</v>
      </c>
      <c r="Q2343" s="12">
        <v>0.31155931412847265</v>
      </c>
      <c r="R2343" s="12">
        <v>12.164484607197622</v>
      </c>
      <c r="S2343" s="8">
        <v>0</v>
      </c>
      <c r="T2343" s="8">
        <v>31</v>
      </c>
      <c r="U2343" s="12">
        <v>6.2100000000000002E-2</v>
      </c>
      <c r="V2343" s="12">
        <v>6.6600000000000006E-2</v>
      </c>
    </row>
    <row r="2344" spans="1:22" x14ac:dyDescent="0.2">
      <c r="A2344" s="8">
        <v>2017</v>
      </c>
      <c r="B2344" s="8" t="s">
        <v>261</v>
      </c>
      <c r="C2344" s="9">
        <v>0.1419</v>
      </c>
      <c r="D2344" s="10">
        <v>0.53320000000000001</v>
      </c>
      <c r="E2344" s="12">
        <v>0</v>
      </c>
      <c r="F2344" s="11">
        <v>1.4612649783208458</v>
      </c>
      <c r="G2344" s="11">
        <v>0.17</v>
      </c>
      <c r="H2344" s="11">
        <v>0.36483859225714316</v>
      </c>
      <c r="I2344" s="11">
        <v>0.47</v>
      </c>
      <c r="J2344" s="11">
        <v>1.22</v>
      </c>
      <c r="K2344" s="9">
        <v>0.2165</v>
      </c>
      <c r="L2344" s="12">
        <v>0.98149004574506638</v>
      </c>
      <c r="M2344" s="12">
        <f t="shared" si="36"/>
        <v>1.4733688696396536</v>
      </c>
      <c r="N2344" s="13">
        <v>0.6787166612557608</v>
      </c>
      <c r="O2344" s="12">
        <v>9.75</v>
      </c>
      <c r="P2344" s="12">
        <v>0.11752553059478781</v>
      </c>
      <c r="Q2344" s="12">
        <v>0.46126497832084573</v>
      </c>
      <c r="R2344" s="12">
        <v>12.193522143548648</v>
      </c>
      <c r="S2344" s="8">
        <v>0</v>
      </c>
      <c r="T2344" s="8">
        <v>32</v>
      </c>
      <c r="U2344" s="12">
        <v>6.8099999999999994E-2</v>
      </c>
      <c r="V2344" s="12">
        <v>3.5299999999999998E-2</v>
      </c>
    </row>
    <row r="2345" spans="1:22" x14ac:dyDescent="0.2">
      <c r="A2345" s="8">
        <v>2018</v>
      </c>
      <c r="B2345" s="8" t="s">
        <v>261</v>
      </c>
      <c r="C2345" s="9">
        <v>0.11990000000000001</v>
      </c>
      <c r="D2345" s="10">
        <v>0.375</v>
      </c>
      <c r="E2345" s="12">
        <v>0</v>
      </c>
      <c r="F2345" s="11">
        <v>1.6275966613231676</v>
      </c>
      <c r="G2345" s="11">
        <v>0.19</v>
      </c>
      <c r="H2345" s="11">
        <v>0.21894913858875234</v>
      </c>
      <c r="I2345" s="11">
        <v>0.79</v>
      </c>
      <c r="J2345" s="11">
        <v>0.98</v>
      </c>
      <c r="K2345" s="9">
        <v>0.1986</v>
      </c>
      <c r="L2345" s="12">
        <v>0.98972431988531095</v>
      </c>
      <c r="M2345" s="12">
        <f t="shared" si="36"/>
        <v>1.4680000925837571</v>
      </c>
      <c r="N2345" s="13">
        <v>0.68119886711992472</v>
      </c>
      <c r="O2345" s="12">
        <v>4.8099999999999996</v>
      </c>
      <c r="P2345" s="12">
        <v>0.11431458012371029</v>
      </c>
      <c r="Q2345" s="12">
        <v>0.62759666132316771</v>
      </c>
      <c r="R2345" s="12">
        <v>12.340978026597492</v>
      </c>
      <c r="S2345" s="8">
        <v>0</v>
      </c>
      <c r="T2345" s="8">
        <v>33</v>
      </c>
      <c r="U2345" s="12">
        <v>7.0800000000000002E-2</v>
      </c>
      <c r="V2345" s="12">
        <v>3.5400000000000001E-2</v>
      </c>
    </row>
    <row r="2346" spans="1:22" x14ac:dyDescent="0.2">
      <c r="A2346" s="8">
        <v>2019</v>
      </c>
      <c r="B2346" s="8" t="s">
        <v>261</v>
      </c>
      <c r="C2346" s="9">
        <v>0.11269999999999999</v>
      </c>
      <c r="D2346" s="10">
        <v>0.313</v>
      </c>
      <c r="E2346" s="12">
        <v>0</v>
      </c>
      <c r="F2346" s="11">
        <v>1.6731441568447571</v>
      </c>
      <c r="G2346" s="11">
        <v>0.17</v>
      </c>
      <c r="H2346" s="11">
        <v>-0.18185373980994504</v>
      </c>
      <c r="I2346" s="11">
        <v>0.64</v>
      </c>
      <c r="J2346" s="11">
        <v>1.47</v>
      </c>
      <c r="K2346" s="9">
        <v>9.6100000000000005E-2</v>
      </c>
      <c r="L2346" s="12">
        <v>0.98933167336785099</v>
      </c>
      <c r="M2346" s="12">
        <f t="shared" si="36"/>
        <v>1.6636954867294869</v>
      </c>
      <c r="N2346" s="13">
        <v>0.60107153501138144</v>
      </c>
      <c r="O2346" s="12">
        <v>7.26</v>
      </c>
      <c r="P2346" s="12">
        <v>0.10393079307899648</v>
      </c>
      <c r="Q2346" s="12">
        <v>0.67314415684475715</v>
      </c>
      <c r="R2346" s="12">
        <v>12.368117829616372</v>
      </c>
      <c r="S2346" s="8">
        <v>0</v>
      </c>
      <c r="T2346" s="8">
        <v>34</v>
      </c>
      <c r="U2346" s="12">
        <v>7.0199999999999999E-2</v>
      </c>
      <c r="V2346" s="12">
        <v>2.7900000000000001E-2</v>
      </c>
    </row>
    <row r="2347" spans="1:22" x14ac:dyDescent="0.2">
      <c r="A2347" s="8">
        <v>2020</v>
      </c>
      <c r="B2347" s="8" t="s">
        <v>261</v>
      </c>
      <c r="C2347" s="9">
        <v>9.2499999999999999E-2</v>
      </c>
      <c r="D2347" s="10">
        <v>0.24990000000000001</v>
      </c>
      <c r="E2347" s="12">
        <v>0</v>
      </c>
      <c r="F2347" s="11">
        <v>1.5855967919032874</v>
      </c>
      <c r="G2347" s="11">
        <v>0.18</v>
      </c>
      <c r="H2347" s="11">
        <v>0.29394577917495468</v>
      </c>
      <c r="I2347" s="11">
        <v>1.1000000000000001</v>
      </c>
      <c r="J2347" s="11">
        <v>1.18</v>
      </c>
      <c r="K2347" s="9">
        <v>0.128</v>
      </c>
      <c r="L2347" s="12">
        <v>0.98639640303521181</v>
      </c>
      <c r="M2347" s="12">
        <f t="shared" si="36"/>
        <v>1.5382197448123347</v>
      </c>
      <c r="N2347" s="13">
        <v>0.65010217387503477</v>
      </c>
      <c r="O2347" s="12">
        <v>5.19</v>
      </c>
      <c r="P2347" s="12">
        <v>0.11256811351188829</v>
      </c>
      <c r="Q2347" s="12">
        <v>0.58559679190328739</v>
      </c>
      <c r="R2347" s="12">
        <v>12.523228191930265</v>
      </c>
      <c r="S2347" s="8">
        <v>0</v>
      </c>
      <c r="T2347" s="8">
        <v>35</v>
      </c>
      <c r="U2347" s="12">
        <v>2.9100000000000001E-2</v>
      </c>
      <c r="V2347" s="12">
        <v>3.2300000000000002E-2</v>
      </c>
    </row>
    <row r="2348" spans="1:22" x14ac:dyDescent="0.2">
      <c r="A2348" s="8">
        <v>2021</v>
      </c>
      <c r="B2348" s="8" t="s">
        <v>261</v>
      </c>
      <c r="C2348" s="9">
        <v>6.9699999999999998E-2</v>
      </c>
      <c r="D2348" s="10">
        <v>0.2137</v>
      </c>
      <c r="E2348" s="12">
        <v>1</v>
      </c>
      <c r="F2348" s="11">
        <v>1.189189717898451</v>
      </c>
      <c r="G2348" s="11">
        <v>0.11</v>
      </c>
      <c r="H2348" s="11">
        <v>-8.9780306155876372E-2</v>
      </c>
      <c r="I2348" s="11">
        <v>1</v>
      </c>
      <c r="J2348" s="11">
        <v>0.93</v>
      </c>
      <c r="K2348" s="9">
        <v>9.11E-2</v>
      </c>
      <c r="L2348" s="12">
        <v>0.980100985745058</v>
      </c>
      <c r="M2348" s="12">
        <f t="shared" si="36"/>
        <v>1.4454432595561824</v>
      </c>
      <c r="N2348" s="13">
        <v>0.69182930107339258</v>
      </c>
      <c r="O2348" s="12">
        <v>2.0299999999999998</v>
      </c>
      <c r="P2348" s="12">
        <v>8.9978150044412356E-2</v>
      </c>
      <c r="Q2348" s="12">
        <v>0.18918971789845102</v>
      </c>
      <c r="R2348" s="12">
        <v>12.649893940507809</v>
      </c>
      <c r="S2348" s="8">
        <v>0</v>
      </c>
      <c r="T2348" s="8">
        <v>36</v>
      </c>
      <c r="U2348" s="12">
        <v>2.58E-2</v>
      </c>
      <c r="V2348" s="12">
        <v>1.84E-2</v>
      </c>
    </row>
    <row r="2349" spans="1:22" x14ac:dyDescent="0.2">
      <c r="A2349" s="8">
        <v>2022</v>
      </c>
      <c r="B2349" s="8" t="s">
        <v>261</v>
      </c>
      <c r="C2349" s="9">
        <v>1.4200000000000001E-2</v>
      </c>
      <c r="D2349" s="10">
        <v>3.8699999999999998E-2</v>
      </c>
      <c r="E2349" s="12">
        <v>1</v>
      </c>
      <c r="F2349" s="11">
        <v>1.3147002813026434</v>
      </c>
      <c r="G2349" s="11">
        <v>0.12</v>
      </c>
      <c r="H2349" s="11">
        <v>5.08636880760217E-3</v>
      </c>
      <c r="I2349" s="11">
        <v>1.1399999999999999</v>
      </c>
      <c r="J2349" s="11">
        <v>0.35</v>
      </c>
      <c r="K2349" s="9">
        <v>0.1406</v>
      </c>
      <c r="L2349" s="12">
        <v>0.9027300935869208</v>
      </c>
      <c r="M2349" s="12">
        <f t="shared" si="36"/>
        <v>1.8308454156269791</v>
      </c>
      <c r="N2349" s="13">
        <v>0.54619575823529953</v>
      </c>
      <c r="O2349" s="12">
        <v>0.62</v>
      </c>
      <c r="P2349" s="12">
        <v>9.6202061876302564E-2</v>
      </c>
      <c r="Q2349" s="12">
        <v>0.31470028130264327</v>
      </c>
      <c r="R2349" s="12">
        <v>12.475490268479605</v>
      </c>
      <c r="S2349" s="8">
        <v>0</v>
      </c>
      <c r="T2349" s="8">
        <v>37</v>
      </c>
      <c r="U2349" s="12">
        <v>8.0199999999999994E-2</v>
      </c>
      <c r="V2349" s="12">
        <v>3.15E-2</v>
      </c>
    </row>
    <row r="2350" spans="1:22" x14ac:dyDescent="0.2">
      <c r="A2350" s="8">
        <v>2023</v>
      </c>
      <c r="B2350" s="8" t="s">
        <v>261</v>
      </c>
      <c r="C2350" s="9">
        <v>1.95E-2</v>
      </c>
      <c r="D2350" s="10">
        <v>3.95E-2</v>
      </c>
      <c r="E2350" s="12">
        <v>0</v>
      </c>
      <c r="F2350" s="11">
        <v>1.4814535448715334</v>
      </c>
      <c r="G2350" s="11">
        <v>0.12</v>
      </c>
      <c r="H2350" s="11">
        <v>-0.1377600522364239</v>
      </c>
      <c r="I2350" s="11">
        <v>1.26</v>
      </c>
      <c r="J2350" s="11">
        <v>0.39</v>
      </c>
      <c r="K2350" s="9">
        <v>0.1971</v>
      </c>
      <c r="L2350" s="12">
        <v>0.91202432396599564</v>
      </c>
      <c r="M2350" s="12">
        <f t="shared" si="36"/>
        <v>2.1831020433140278</v>
      </c>
      <c r="N2350" s="13">
        <v>0.45806379187019763</v>
      </c>
      <c r="O2350" s="12">
        <v>0.77</v>
      </c>
      <c r="P2350" s="12">
        <v>7.9965865759869484E-2</v>
      </c>
      <c r="Q2350" s="12">
        <v>0.4814535448715333</v>
      </c>
      <c r="R2350" s="12">
        <v>12.391119648395806</v>
      </c>
      <c r="S2350" s="8">
        <v>0</v>
      </c>
      <c r="T2350" s="8">
        <v>38</v>
      </c>
      <c r="U2350" s="12">
        <v>5.0500000000000003E-2</v>
      </c>
      <c r="V2350" s="12">
        <v>3.2500000000000001E-2</v>
      </c>
    </row>
    <row r="2351" spans="1:22" x14ac:dyDescent="0.2">
      <c r="A2351" s="8">
        <v>2015</v>
      </c>
      <c r="B2351" s="8" t="s">
        <v>270</v>
      </c>
      <c r="C2351" s="9">
        <v>3.3700000000000001E-2</v>
      </c>
      <c r="D2351" s="10">
        <v>0.1236</v>
      </c>
      <c r="E2351" s="12">
        <v>1</v>
      </c>
      <c r="F2351" s="11">
        <v>0.97002156552374375</v>
      </c>
      <c r="G2351" s="11">
        <v>0.06</v>
      </c>
      <c r="H2351" s="11">
        <v>0.19328481310596615</v>
      </c>
      <c r="I2351" s="11">
        <v>0.42</v>
      </c>
      <c r="J2351" s="11">
        <v>1.39</v>
      </c>
      <c r="K2351" s="9">
        <v>0.13009999999999999</v>
      </c>
      <c r="L2351" s="12">
        <v>0.81380636371535731</v>
      </c>
      <c r="M2351" s="12">
        <f t="shared" si="36"/>
        <v>1.5308711058662112</v>
      </c>
      <c r="N2351" s="13">
        <v>0.65322285865090579</v>
      </c>
      <c r="O2351" s="12">
        <v>8.2799999999999994</v>
      </c>
      <c r="P2351" s="12">
        <v>5.8689621944613773E-2</v>
      </c>
      <c r="Q2351" s="12">
        <v>-2.9978434476256203E-2</v>
      </c>
      <c r="R2351" s="12">
        <v>12.21351491828556</v>
      </c>
      <c r="S2351" s="8">
        <v>0</v>
      </c>
      <c r="T2351" s="8">
        <v>55</v>
      </c>
      <c r="U2351" s="12">
        <v>6.6799999999999998E-2</v>
      </c>
      <c r="V2351" s="12">
        <v>6.3E-3</v>
      </c>
    </row>
    <row r="2352" spans="1:22" x14ac:dyDescent="0.2">
      <c r="A2352" s="8">
        <v>2016</v>
      </c>
      <c r="B2352" s="8" t="s">
        <v>270</v>
      </c>
      <c r="C2352" s="9">
        <v>6.4699999999999994E-2</v>
      </c>
      <c r="D2352" s="10">
        <v>0.21060000000000001</v>
      </c>
      <c r="E2352" s="12">
        <v>1</v>
      </c>
      <c r="F2352" s="11">
        <v>1.0133926234550414</v>
      </c>
      <c r="G2352" s="11">
        <v>0.17</v>
      </c>
      <c r="H2352" s="11">
        <v>0.18726991284753214</v>
      </c>
      <c r="I2352" s="11">
        <v>0.55000000000000004</v>
      </c>
      <c r="J2352" s="11">
        <v>1.46</v>
      </c>
      <c r="K2352" s="9">
        <v>0.13400000000000001</v>
      </c>
      <c r="L2352" s="12">
        <v>0.85012136669200189</v>
      </c>
      <c r="M2352" s="12">
        <f t="shared" si="36"/>
        <v>1.5372473779124378</v>
      </c>
      <c r="N2352" s="13">
        <v>0.65051338800004144</v>
      </c>
      <c r="O2352" s="12">
        <v>7.92</v>
      </c>
      <c r="P2352" s="12">
        <v>0.17315060544488525</v>
      </c>
      <c r="Q2352" s="12">
        <v>1.3392623455041429E-2</v>
      </c>
      <c r="R2352" s="12">
        <v>12.252323072603662</v>
      </c>
      <c r="S2352" s="8">
        <v>0</v>
      </c>
      <c r="T2352" s="8">
        <v>56</v>
      </c>
      <c r="U2352" s="12">
        <v>6.2100000000000002E-2</v>
      </c>
      <c r="V2352" s="12">
        <v>6.6600000000000006E-2</v>
      </c>
    </row>
    <row r="2353" spans="1:22" x14ac:dyDescent="0.2">
      <c r="A2353" s="8">
        <v>2017</v>
      </c>
      <c r="B2353" s="8" t="s">
        <v>270</v>
      </c>
      <c r="C2353" s="9">
        <v>5.1999999999999998E-2</v>
      </c>
      <c r="D2353" s="10">
        <v>0.14710000000000001</v>
      </c>
      <c r="E2353" s="12">
        <v>1</v>
      </c>
      <c r="F2353" s="11">
        <v>1.0973840393792025</v>
      </c>
      <c r="G2353" s="11">
        <v>0.09</v>
      </c>
      <c r="H2353" s="11">
        <v>0.24283446405142237</v>
      </c>
      <c r="I2353" s="11">
        <v>0.57999999999999996</v>
      </c>
      <c r="J2353" s="11">
        <v>1.51</v>
      </c>
      <c r="K2353" s="9">
        <v>0.10979999999999999</v>
      </c>
      <c r="L2353" s="12">
        <v>0.80628187132392615</v>
      </c>
      <c r="M2353" s="12">
        <f t="shared" si="36"/>
        <v>1.8226760020832273</v>
      </c>
      <c r="N2353" s="13">
        <v>0.54864386147458466</v>
      </c>
      <c r="O2353" s="12">
        <v>7.32</v>
      </c>
      <c r="P2353" s="12">
        <v>8.6485491402696429E-2</v>
      </c>
      <c r="Q2353" s="12">
        <v>9.7384039379202536E-2</v>
      </c>
      <c r="R2353" s="12">
        <v>12.192371947165034</v>
      </c>
      <c r="S2353" s="8">
        <v>0</v>
      </c>
      <c r="T2353" s="8">
        <v>57</v>
      </c>
      <c r="U2353" s="12">
        <v>6.8099999999999994E-2</v>
      </c>
      <c r="V2353" s="12">
        <v>3.5299999999999998E-2</v>
      </c>
    </row>
    <row r="2354" spans="1:22" x14ac:dyDescent="0.2">
      <c r="A2354" s="8">
        <v>2018</v>
      </c>
      <c r="B2354" s="8" t="s">
        <v>270</v>
      </c>
      <c r="C2354" s="9">
        <v>6.1199999999999997E-2</v>
      </c>
      <c r="D2354" s="10">
        <v>0.14990000000000001</v>
      </c>
      <c r="E2354" s="12">
        <v>1</v>
      </c>
      <c r="F2354" s="11">
        <v>1.1561759247928396</v>
      </c>
      <c r="G2354" s="11">
        <v>0.09</v>
      </c>
      <c r="H2354" s="11">
        <v>0.32411509251892423</v>
      </c>
      <c r="I2354" s="11">
        <v>0.55000000000000004</v>
      </c>
      <c r="J2354" s="11">
        <v>1.47</v>
      </c>
      <c r="K2354" s="9">
        <v>0.1137</v>
      </c>
      <c r="L2354" s="12">
        <v>0.82496434387459705</v>
      </c>
      <c r="M2354" s="12">
        <f t="shared" si="36"/>
        <v>1.847050929073752</v>
      </c>
      <c r="N2354" s="13">
        <v>0.54140358788129028</v>
      </c>
      <c r="O2354" s="12">
        <v>7.04</v>
      </c>
      <c r="P2354" s="12">
        <v>8.0650890169782233E-2</v>
      </c>
      <c r="Q2354" s="12">
        <v>0.15617592479283968</v>
      </c>
      <c r="R2354" s="12">
        <v>12.205501610895608</v>
      </c>
      <c r="S2354" s="8">
        <v>0</v>
      </c>
      <c r="T2354" s="8">
        <v>58</v>
      </c>
      <c r="U2354" s="12">
        <v>7.0800000000000002E-2</v>
      </c>
      <c r="V2354" s="12">
        <v>3.5400000000000001E-2</v>
      </c>
    </row>
    <row r="2355" spans="1:22" x14ac:dyDescent="0.2">
      <c r="A2355" s="8">
        <v>2019</v>
      </c>
      <c r="B2355" s="8" t="s">
        <v>270</v>
      </c>
      <c r="C2355" s="9">
        <v>5.2699999999999997E-2</v>
      </c>
      <c r="D2355" s="10">
        <v>0.1447</v>
      </c>
      <c r="E2355" s="12">
        <v>1</v>
      </c>
      <c r="F2355" s="11">
        <v>0.99200913309772976</v>
      </c>
      <c r="G2355" s="11">
        <v>0.16</v>
      </c>
      <c r="H2355" s="11">
        <v>0.21339802009229075</v>
      </c>
      <c r="I2355" s="11">
        <v>0.54</v>
      </c>
      <c r="J2355" s="11">
        <v>1.33</v>
      </c>
      <c r="K2355" s="9">
        <v>0.1014</v>
      </c>
      <c r="L2355" s="12">
        <v>0.77491027590778749</v>
      </c>
      <c r="M2355" s="12">
        <f t="shared" si="36"/>
        <v>1.5602801846231809</v>
      </c>
      <c r="N2355" s="13">
        <v>0.64091052995171338</v>
      </c>
      <c r="O2355" s="12">
        <v>6.5</v>
      </c>
      <c r="P2355" s="12">
        <v>0.16086702528862951</v>
      </c>
      <c r="Q2355" s="12">
        <v>-7.9908669022702421E-3</v>
      </c>
      <c r="R2355" s="12">
        <v>12.212505858238574</v>
      </c>
      <c r="S2355" s="8">
        <v>0</v>
      </c>
      <c r="T2355" s="8">
        <v>59</v>
      </c>
      <c r="U2355" s="12">
        <v>7.0199999999999999E-2</v>
      </c>
      <c r="V2355" s="12">
        <v>2.7900000000000001E-2</v>
      </c>
    </row>
    <row r="2356" spans="1:22" x14ac:dyDescent="0.2">
      <c r="A2356" s="8">
        <v>2020</v>
      </c>
      <c r="B2356" s="8" t="s">
        <v>270</v>
      </c>
      <c r="C2356" s="9">
        <v>4.4400000000000002E-2</v>
      </c>
      <c r="D2356" s="10">
        <v>0.13830000000000001</v>
      </c>
      <c r="E2356" s="12">
        <v>1</v>
      </c>
      <c r="F2356" s="11">
        <v>1.0591300081253867</v>
      </c>
      <c r="G2356" s="11">
        <v>0.23</v>
      </c>
      <c r="H2356" s="11">
        <v>0.35296832266082484</v>
      </c>
      <c r="I2356" s="11">
        <v>0.54</v>
      </c>
      <c r="J2356" s="11">
        <v>1.1399999999999999</v>
      </c>
      <c r="K2356" s="9">
        <v>0.11360000000000001</v>
      </c>
      <c r="L2356" s="12">
        <v>0.75203356107737385</v>
      </c>
      <c r="M2356" s="12">
        <f t="shared" si="36"/>
        <v>1.5801686118150593</v>
      </c>
      <c r="N2356" s="13">
        <v>0.63284385762564344</v>
      </c>
      <c r="O2356" s="12">
        <v>5.82</v>
      </c>
      <c r="P2356" s="12">
        <v>0.21916399834218014</v>
      </c>
      <c r="Q2356" s="12">
        <v>5.913000812538665E-2</v>
      </c>
      <c r="R2356" s="12">
        <v>12.207904088355619</v>
      </c>
      <c r="S2356" s="8">
        <v>0</v>
      </c>
      <c r="T2356" s="8">
        <v>60</v>
      </c>
      <c r="U2356" s="12">
        <v>2.9100000000000001E-2</v>
      </c>
      <c r="V2356" s="12">
        <v>3.2300000000000002E-2</v>
      </c>
    </row>
    <row r="2357" spans="1:22" x14ac:dyDescent="0.2">
      <c r="A2357" s="8">
        <v>2021</v>
      </c>
      <c r="B2357" s="8" t="s">
        <v>270</v>
      </c>
      <c r="C2357" s="9">
        <v>5.6300000000000003E-2</v>
      </c>
      <c r="D2357" s="10">
        <v>0.15529999999999999</v>
      </c>
      <c r="E2357" s="12">
        <v>1</v>
      </c>
      <c r="F2357" s="11">
        <v>1.2342377902911916</v>
      </c>
      <c r="G2357" s="11">
        <v>0.15</v>
      </c>
      <c r="H2357" s="11">
        <v>0.16722175268182257</v>
      </c>
      <c r="I2357" s="11">
        <v>0.56999999999999995</v>
      </c>
      <c r="J2357" s="11">
        <v>0.98</v>
      </c>
      <c r="K2357" s="9">
        <v>0.15440000000000001</v>
      </c>
      <c r="L2357" s="12">
        <v>0.7807689479341654</v>
      </c>
      <c r="M2357" s="12">
        <f t="shared" si="36"/>
        <v>1.8267554564674005</v>
      </c>
      <c r="N2357" s="13">
        <v>0.5474186467923905</v>
      </c>
      <c r="O2357" s="12">
        <v>5.23</v>
      </c>
      <c r="P2357" s="12">
        <v>0.12538957833068556</v>
      </c>
      <c r="Q2357" s="12">
        <v>0.23423779029119163</v>
      </c>
      <c r="R2357" s="12">
        <v>12.143260791454987</v>
      </c>
      <c r="S2357" s="8">
        <v>0</v>
      </c>
      <c r="T2357" s="8">
        <v>61</v>
      </c>
      <c r="U2357" s="12">
        <v>2.58E-2</v>
      </c>
      <c r="V2357" s="12">
        <v>1.84E-2</v>
      </c>
    </row>
    <row r="2358" spans="1:22" x14ac:dyDescent="0.2">
      <c r="A2358" s="8">
        <v>2022</v>
      </c>
      <c r="B2358" s="8" t="s">
        <v>270</v>
      </c>
      <c r="C2358" s="9">
        <v>3.4299999999999997E-2</v>
      </c>
      <c r="D2358" s="10">
        <v>9.7799999999999998E-2</v>
      </c>
      <c r="E2358" s="12">
        <v>1</v>
      </c>
      <c r="F2358" s="11">
        <v>1.2073143289472812</v>
      </c>
      <c r="G2358" s="11">
        <v>0.24</v>
      </c>
      <c r="H2358" s="11">
        <v>0.12586191195209948</v>
      </c>
      <c r="I2358" s="11">
        <v>0.45</v>
      </c>
      <c r="J2358" s="11">
        <v>1.22</v>
      </c>
      <c r="K2358" s="9">
        <v>0.1052</v>
      </c>
      <c r="L2358" s="12">
        <v>0.70029265084064041</v>
      </c>
      <c r="M2358" s="12">
        <f t="shared" si="36"/>
        <v>1.5221219963720523</v>
      </c>
      <c r="N2358" s="13">
        <v>0.6569775631542546</v>
      </c>
      <c r="O2358" s="12">
        <v>7.77</v>
      </c>
      <c r="P2358" s="12">
        <v>0.19990450994998332</v>
      </c>
      <c r="Q2358" s="12">
        <v>0.20731432894728113</v>
      </c>
      <c r="R2358" s="12">
        <v>12.258464924751612</v>
      </c>
      <c r="S2358" s="8">
        <v>0</v>
      </c>
      <c r="T2358" s="8">
        <v>62</v>
      </c>
      <c r="U2358" s="12">
        <v>8.0199999999999994E-2</v>
      </c>
      <c r="V2358" s="12">
        <v>3.15E-2</v>
      </c>
    </row>
    <row r="2359" spans="1:22" x14ac:dyDescent="0.2">
      <c r="A2359" s="8">
        <v>2023</v>
      </c>
      <c r="B2359" s="8" t="s">
        <v>270</v>
      </c>
      <c r="C2359" s="9">
        <v>7.4000000000000003E-3</v>
      </c>
      <c r="D2359" s="10">
        <v>2.2499999999999999E-2</v>
      </c>
      <c r="E2359" s="12">
        <v>1</v>
      </c>
      <c r="F2359" s="11">
        <v>1.2553033150137283</v>
      </c>
      <c r="G2359" s="11">
        <v>0.2</v>
      </c>
      <c r="H2359" s="11">
        <v>7.2292458808494511E-2</v>
      </c>
      <c r="I2359" s="11">
        <v>0.46</v>
      </c>
      <c r="J2359" s="11">
        <v>1.03</v>
      </c>
      <c r="K2359" s="9">
        <v>8.5699999999999998E-2</v>
      </c>
      <c r="L2359" s="12">
        <v>0.49413144371089868</v>
      </c>
      <c r="M2359" s="12">
        <f t="shared" si="36"/>
        <v>1.6540704785963072</v>
      </c>
      <c r="N2359" s="13">
        <v>0.60456916010533568</v>
      </c>
      <c r="O2359" s="12">
        <v>8.02</v>
      </c>
      <c r="P2359" s="12">
        <v>0.16395576552157451</v>
      </c>
      <c r="Q2359" s="12">
        <v>0.25530331501372827</v>
      </c>
      <c r="R2359" s="12">
        <v>12.16325083092442</v>
      </c>
      <c r="S2359" s="8">
        <v>0</v>
      </c>
      <c r="T2359" s="8">
        <v>63</v>
      </c>
      <c r="U2359" s="12">
        <v>5.0500000000000003E-2</v>
      </c>
      <c r="V2359" s="12">
        <v>3.2500000000000001E-2</v>
      </c>
    </row>
    <row r="2360" spans="1:22" x14ac:dyDescent="0.2">
      <c r="A2360" s="8">
        <v>2015</v>
      </c>
      <c r="B2360" s="8" t="s">
        <v>271</v>
      </c>
      <c r="C2360" s="9">
        <v>8.3299999999999999E-2</v>
      </c>
      <c r="D2360" s="10">
        <v>0.16880000000000001</v>
      </c>
      <c r="E2360" s="12">
        <v>0</v>
      </c>
      <c r="F2360" s="11">
        <v>1.7188410867899526</v>
      </c>
      <c r="G2360" s="11">
        <v>0.61</v>
      </c>
      <c r="H2360" s="11">
        <v>0.13454064012210867</v>
      </c>
      <c r="I2360" s="11">
        <v>1.1499999999999999</v>
      </c>
      <c r="J2360" s="11">
        <v>1.88</v>
      </c>
      <c r="K2360" s="9">
        <v>9.8599999999999993E-2</v>
      </c>
      <c r="L2360" s="12">
        <v>0.94699651267036478</v>
      </c>
      <c r="M2360" s="12">
        <f t="shared" si="36"/>
        <v>2.0002065883476519</v>
      </c>
      <c r="N2360" s="13">
        <v>0.49994835824737915</v>
      </c>
      <c r="O2360" s="12">
        <v>6.64</v>
      </c>
      <c r="P2360" s="12">
        <v>0.36335740917320442</v>
      </c>
      <c r="Q2360" s="12">
        <v>0.71884108678995251</v>
      </c>
      <c r="R2360" s="12">
        <v>11.888637917786751</v>
      </c>
      <c r="S2360" s="8">
        <v>0</v>
      </c>
      <c r="T2360" s="8">
        <v>60</v>
      </c>
      <c r="U2360" s="12">
        <v>6.6799999999999998E-2</v>
      </c>
      <c r="V2360" s="12">
        <v>6.3E-3</v>
      </c>
    </row>
    <row r="2361" spans="1:22" x14ac:dyDescent="0.2">
      <c r="A2361" s="8">
        <v>2016</v>
      </c>
      <c r="B2361" s="8" t="s">
        <v>271</v>
      </c>
      <c r="C2361" s="9">
        <v>6.54E-2</v>
      </c>
      <c r="D2361" s="10">
        <v>0.11890000000000001</v>
      </c>
      <c r="E2361" s="12">
        <v>0</v>
      </c>
      <c r="F2361" s="11">
        <v>2.148192232301843</v>
      </c>
      <c r="G2361" s="11">
        <v>0.69</v>
      </c>
      <c r="H2361" s="11">
        <v>0.10077257760316029</v>
      </c>
      <c r="I2361" s="11">
        <v>1.34</v>
      </c>
      <c r="J2361" s="11">
        <v>1.73</v>
      </c>
      <c r="K2361" s="9">
        <v>8.6699999999999999E-2</v>
      </c>
      <c r="L2361" s="12">
        <v>0.91225534044116952</v>
      </c>
      <c r="M2361" s="12">
        <f t="shared" si="36"/>
        <v>2.5329448780344213</v>
      </c>
      <c r="N2361" s="13">
        <v>0.39479737939500892</v>
      </c>
      <c r="O2361" s="12">
        <v>6.56</v>
      </c>
      <c r="P2361" s="12">
        <v>0.32292467405880476</v>
      </c>
      <c r="Q2361" s="12">
        <v>1.148192232301843</v>
      </c>
      <c r="R2361" s="12">
        <v>11.855742196334484</v>
      </c>
      <c r="S2361" s="8">
        <v>0</v>
      </c>
      <c r="T2361" s="8">
        <v>61</v>
      </c>
      <c r="U2361" s="12">
        <v>6.2100000000000002E-2</v>
      </c>
      <c r="V2361" s="12">
        <v>6.6600000000000006E-2</v>
      </c>
    </row>
    <row r="2362" spans="1:22" x14ac:dyDescent="0.2">
      <c r="A2362" s="8">
        <v>2017</v>
      </c>
      <c r="B2362" s="8" t="s">
        <v>271</v>
      </c>
      <c r="C2362" s="9">
        <v>8.9599999999999999E-2</v>
      </c>
      <c r="D2362" s="10">
        <v>0.15840000000000001</v>
      </c>
      <c r="E2362" s="12">
        <v>0</v>
      </c>
      <c r="F2362" s="11">
        <v>1.8760776911663604</v>
      </c>
      <c r="G2362" s="11">
        <v>0.42</v>
      </c>
      <c r="H2362" s="11">
        <v>-0.18262448532196535</v>
      </c>
      <c r="I2362" s="11">
        <v>1.07</v>
      </c>
      <c r="J2362" s="11">
        <v>1.95</v>
      </c>
      <c r="K2362" s="9">
        <v>9.0800000000000006E-2</v>
      </c>
      <c r="L2362" s="12">
        <v>0.91365061456007057</v>
      </c>
      <c r="M2362" s="12">
        <f t="shared" si="36"/>
        <v>2.1420480045957877</v>
      </c>
      <c r="N2362" s="13">
        <v>0.46684294556167227</v>
      </c>
      <c r="O2362" s="12">
        <v>6.93</v>
      </c>
      <c r="P2362" s="12">
        <v>0.23095726366693373</v>
      </c>
      <c r="Q2362" s="12">
        <v>0.87607769116636036</v>
      </c>
      <c r="R2362" s="12">
        <v>11.942944991452604</v>
      </c>
      <c r="S2362" s="8">
        <v>0</v>
      </c>
      <c r="T2362" s="8">
        <v>62</v>
      </c>
      <c r="U2362" s="12">
        <v>6.8099999999999994E-2</v>
      </c>
      <c r="V2362" s="12">
        <v>3.5299999999999998E-2</v>
      </c>
    </row>
    <row r="2363" spans="1:22" x14ac:dyDescent="0.2">
      <c r="A2363" s="8">
        <v>2018</v>
      </c>
      <c r="B2363" s="8" t="s">
        <v>271</v>
      </c>
      <c r="C2363" s="9">
        <v>7.4899999999999994E-2</v>
      </c>
      <c r="D2363" s="10">
        <v>0.13830000000000001</v>
      </c>
      <c r="E2363" s="12">
        <v>0</v>
      </c>
      <c r="F2363" s="11">
        <v>1.9373952968074533</v>
      </c>
      <c r="G2363" s="11">
        <v>0.42</v>
      </c>
      <c r="H2363" s="11">
        <v>0.2839887732321672</v>
      </c>
      <c r="I2363" s="11">
        <v>1.23</v>
      </c>
      <c r="J2363" s="11">
        <v>2.12</v>
      </c>
      <c r="K2363" s="9">
        <v>7.9100000000000004E-2</v>
      </c>
      <c r="L2363" s="12">
        <v>0.90475476995604731</v>
      </c>
      <c r="M2363" s="12">
        <f t="shared" si="36"/>
        <v>2.2213119951770883</v>
      </c>
      <c r="N2363" s="13">
        <v>0.45018439650584857</v>
      </c>
      <c r="O2363" s="12">
        <v>6.5</v>
      </c>
      <c r="P2363" s="12">
        <v>0.2219900174584393</v>
      </c>
      <c r="Q2363" s="12">
        <v>0.93739529680745326</v>
      </c>
      <c r="R2363" s="12">
        <v>11.909158351074417</v>
      </c>
      <c r="S2363" s="8">
        <v>0</v>
      </c>
      <c r="T2363" s="8">
        <v>63</v>
      </c>
      <c r="U2363" s="12">
        <v>7.0800000000000002E-2</v>
      </c>
      <c r="V2363" s="12">
        <v>3.5400000000000001E-2</v>
      </c>
    </row>
    <row r="2364" spans="1:22" x14ac:dyDescent="0.2">
      <c r="A2364" s="8">
        <v>2019</v>
      </c>
      <c r="B2364" s="8" t="s">
        <v>271</v>
      </c>
      <c r="C2364" s="9">
        <v>0.1031</v>
      </c>
      <c r="D2364" s="10">
        <v>0.1923</v>
      </c>
      <c r="E2364" s="12">
        <v>0</v>
      </c>
      <c r="F2364" s="11">
        <v>1.8292530464420147</v>
      </c>
      <c r="G2364" s="11">
        <v>0.3</v>
      </c>
      <c r="H2364" s="11">
        <v>-0.15067599102142418</v>
      </c>
      <c r="I2364" s="11">
        <v>0.96</v>
      </c>
      <c r="J2364" s="11">
        <v>2.1800000000000002</v>
      </c>
      <c r="K2364" s="9">
        <v>0.10249999999999999</v>
      </c>
      <c r="L2364" s="12">
        <v>0.87646617981114328</v>
      </c>
      <c r="M2364" s="12">
        <f t="shared" si="36"/>
        <v>2.1015985655085858</v>
      </c>
      <c r="N2364" s="13">
        <v>0.47582826540329337</v>
      </c>
      <c r="O2364" s="12">
        <v>6.58</v>
      </c>
      <c r="P2364" s="12">
        <v>0.16524872958654446</v>
      </c>
      <c r="Q2364" s="12">
        <v>0.8292530464420147</v>
      </c>
      <c r="R2364" s="12">
        <v>11.960949061056349</v>
      </c>
      <c r="S2364" s="8">
        <v>0</v>
      </c>
      <c r="T2364" s="8">
        <v>64</v>
      </c>
      <c r="U2364" s="12">
        <v>7.0199999999999999E-2</v>
      </c>
      <c r="V2364" s="12">
        <v>2.7900000000000001E-2</v>
      </c>
    </row>
    <row r="2365" spans="1:22" x14ac:dyDescent="0.2">
      <c r="A2365" s="8">
        <v>2020</v>
      </c>
      <c r="B2365" s="8" t="s">
        <v>271</v>
      </c>
      <c r="C2365" s="9">
        <v>7.9200000000000007E-2</v>
      </c>
      <c r="D2365" s="10">
        <v>0.14949999999999999</v>
      </c>
      <c r="E2365" s="12">
        <v>0</v>
      </c>
      <c r="F2365" s="11">
        <v>1.8992774873555693</v>
      </c>
      <c r="G2365" s="11">
        <v>0.32</v>
      </c>
      <c r="H2365" s="11">
        <v>0.3571101361090504</v>
      </c>
      <c r="I2365" s="11">
        <v>1.04</v>
      </c>
      <c r="J2365" s="11">
        <v>1.84</v>
      </c>
      <c r="K2365" s="9">
        <v>9.8799999999999999E-2</v>
      </c>
      <c r="L2365" s="12">
        <v>0.8603488342660881</v>
      </c>
      <c r="M2365" s="12">
        <f t="shared" si="36"/>
        <v>2.1528358366020481</v>
      </c>
      <c r="N2365" s="13">
        <v>0.4645036017137103</v>
      </c>
      <c r="O2365" s="12">
        <v>5.69</v>
      </c>
      <c r="P2365" s="12">
        <v>0.16973314818097132</v>
      </c>
      <c r="Q2365" s="12">
        <v>0.89927748735556934</v>
      </c>
      <c r="R2365" s="12">
        <v>11.950458960136835</v>
      </c>
      <c r="S2365" s="8">
        <v>0</v>
      </c>
      <c r="T2365" s="8">
        <v>65</v>
      </c>
      <c r="U2365" s="12">
        <v>2.9100000000000001E-2</v>
      </c>
      <c r="V2365" s="12">
        <v>3.2300000000000002E-2</v>
      </c>
    </row>
    <row r="2366" spans="1:22" x14ac:dyDescent="0.2">
      <c r="A2366" s="8">
        <v>2021</v>
      </c>
      <c r="B2366" s="8" t="s">
        <v>271</v>
      </c>
      <c r="C2366" s="9">
        <v>6.3500000000000001E-2</v>
      </c>
      <c r="D2366" s="10">
        <v>0.13850000000000001</v>
      </c>
      <c r="E2366" s="12">
        <v>0</v>
      </c>
      <c r="F2366" s="11">
        <v>1.5344217585739</v>
      </c>
      <c r="G2366" s="11">
        <v>0.14000000000000001</v>
      </c>
      <c r="H2366" s="11">
        <v>-0.26789235362965275</v>
      </c>
      <c r="I2366" s="11">
        <v>0.59</v>
      </c>
      <c r="J2366" s="11">
        <v>2.02</v>
      </c>
      <c r="K2366" s="9">
        <v>7.6499999999999999E-2</v>
      </c>
      <c r="L2366" s="12">
        <v>0.86446422016287927</v>
      </c>
      <c r="M2366" s="12">
        <f t="shared" si="36"/>
        <v>1.6732189174301313</v>
      </c>
      <c r="N2366" s="13">
        <v>0.59765042672113888</v>
      </c>
      <c r="O2366" s="12">
        <v>6.76</v>
      </c>
      <c r="P2366" s="12">
        <v>9.0713381161265955E-2</v>
      </c>
      <c r="Q2366" s="12">
        <v>0.53442175857390006</v>
      </c>
      <c r="R2366" s="12">
        <v>12.084910452042585</v>
      </c>
      <c r="S2366" s="8">
        <v>0</v>
      </c>
      <c r="T2366" s="8">
        <v>66</v>
      </c>
      <c r="U2366" s="12">
        <v>2.58E-2</v>
      </c>
      <c r="V2366" s="12">
        <v>1.84E-2</v>
      </c>
    </row>
    <row r="2367" spans="1:22" x14ac:dyDescent="0.2">
      <c r="A2367" s="8">
        <v>2022</v>
      </c>
      <c r="B2367" s="8" t="s">
        <v>271</v>
      </c>
      <c r="C2367" s="9">
        <v>2.8199999999999999E-2</v>
      </c>
      <c r="D2367" s="10">
        <v>6.5100000000000005E-2</v>
      </c>
      <c r="E2367" s="12">
        <v>0</v>
      </c>
      <c r="F2367" s="11">
        <v>1.7232064421990767</v>
      </c>
      <c r="G2367" s="11">
        <v>0.16</v>
      </c>
      <c r="H2367" s="11">
        <v>0.20332385854730314</v>
      </c>
      <c r="I2367" s="11">
        <v>0.77</v>
      </c>
      <c r="J2367" s="11">
        <v>1.84</v>
      </c>
      <c r="K2367" s="9">
        <v>5.8799999999999998E-2</v>
      </c>
      <c r="L2367" s="12">
        <v>0.63507666584728206</v>
      </c>
      <c r="M2367" s="12">
        <f t="shared" si="36"/>
        <v>1.8850604783631102</v>
      </c>
      <c r="N2367" s="13">
        <v>0.53048695862975637</v>
      </c>
      <c r="O2367" s="12">
        <v>6.67</v>
      </c>
      <c r="P2367" s="12">
        <v>9.5327241510576741E-2</v>
      </c>
      <c r="Q2367" s="12">
        <v>0.7232064421990767</v>
      </c>
      <c r="R2367" s="12">
        <v>12.020194511131495</v>
      </c>
      <c r="S2367" s="8">
        <v>0</v>
      </c>
      <c r="T2367" s="8">
        <v>67</v>
      </c>
      <c r="U2367" s="12">
        <v>8.0199999999999994E-2</v>
      </c>
      <c r="V2367" s="12">
        <v>3.15E-2</v>
      </c>
    </row>
    <row r="2368" spans="1:22" x14ac:dyDescent="0.2">
      <c r="A2368" s="8">
        <v>2023</v>
      </c>
      <c r="B2368" s="8" t="s">
        <v>271</v>
      </c>
      <c r="C2368" s="9">
        <v>1E-3</v>
      </c>
      <c r="D2368" s="10">
        <v>2E-3</v>
      </c>
      <c r="E2368" s="12">
        <v>0</v>
      </c>
      <c r="F2368" s="11">
        <v>1.8326821093514716</v>
      </c>
      <c r="G2368" s="11">
        <v>0.1</v>
      </c>
      <c r="H2368" s="11">
        <v>0.36633086601938231</v>
      </c>
      <c r="I2368" s="11">
        <v>0.61</v>
      </c>
      <c r="J2368" s="11">
        <v>1.47</v>
      </c>
      <c r="K2368" s="9">
        <v>6.8500000000000005E-2</v>
      </c>
      <c r="L2368" s="12">
        <v>0.55555495655304243</v>
      </c>
      <c r="M2368" s="12">
        <f t="shared" si="36"/>
        <v>2.0086783981222469</v>
      </c>
      <c r="N2368" s="13">
        <v>0.49783977411955049</v>
      </c>
      <c r="O2368" s="12">
        <v>5.79</v>
      </c>
      <c r="P2368" s="12">
        <v>5.6945935477148907E-2</v>
      </c>
      <c r="Q2368" s="12">
        <v>0.83268210935147169</v>
      </c>
      <c r="R2368" s="12">
        <v>11.980159190829836</v>
      </c>
      <c r="S2368" s="8">
        <v>0</v>
      </c>
      <c r="T2368" s="8">
        <v>68</v>
      </c>
      <c r="U2368" s="12">
        <v>5.0500000000000003E-2</v>
      </c>
      <c r="V2368" s="12">
        <v>3.2500000000000001E-2</v>
      </c>
    </row>
    <row r="2369" spans="1:22" x14ac:dyDescent="0.2">
      <c r="A2369" s="8">
        <v>2015</v>
      </c>
      <c r="B2369" s="8" t="s">
        <v>272</v>
      </c>
      <c r="C2369" s="9">
        <v>7.2499999999999995E-2</v>
      </c>
      <c r="D2369" s="10">
        <v>0.15390000000000001</v>
      </c>
      <c r="E2369" s="12">
        <v>0</v>
      </c>
      <c r="F2369" s="11">
        <v>1.2946266995965154</v>
      </c>
      <c r="G2369" s="11">
        <v>0.11</v>
      </c>
      <c r="H2369" s="11">
        <v>0.20801487250253195</v>
      </c>
      <c r="I2369" s="11">
        <v>0.67</v>
      </c>
      <c r="J2369" s="11">
        <v>4.87</v>
      </c>
      <c r="K2369" s="9">
        <v>2.9499999999999998E-2</v>
      </c>
      <c r="L2369" s="12">
        <v>0.9700302188862242</v>
      </c>
      <c r="M2369" s="12">
        <f t="shared" si="36"/>
        <v>1.9387014429073941</v>
      </c>
      <c r="N2369" s="13">
        <v>0.51580917921035818</v>
      </c>
      <c r="O2369" s="12">
        <v>16.3</v>
      </c>
      <c r="P2369" s="12">
        <v>8.7907954864610449E-2</v>
      </c>
      <c r="Q2369" s="12">
        <v>0.29462669959651544</v>
      </c>
      <c r="R2369" s="12">
        <v>11.60268416106304</v>
      </c>
      <c r="S2369" s="8">
        <v>0</v>
      </c>
      <c r="T2369" s="8">
        <v>15</v>
      </c>
      <c r="U2369" s="12">
        <v>6.6799999999999998E-2</v>
      </c>
      <c r="V2369" s="12">
        <v>6.3E-3</v>
      </c>
    </row>
    <row r="2370" spans="1:22" x14ac:dyDescent="0.2">
      <c r="A2370" s="8">
        <v>2016</v>
      </c>
      <c r="B2370" s="8" t="s">
        <v>272</v>
      </c>
      <c r="C2370" s="9">
        <v>0.11119999999999999</v>
      </c>
      <c r="D2370" s="10">
        <v>0.21879999999999999</v>
      </c>
      <c r="E2370" s="12">
        <v>0</v>
      </c>
      <c r="F2370" s="11">
        <v>1.5308279744598146</v>
      </c>
      <c r="G2370" s="11">
        <v>0.05</v>
      </c>
      <c r="H2370" s="11">
        <v>0.20676565470208194</v>
      </c>
      <c r="I2370" s="11">
        <v>0.96</v>
      </c>
      <c r="J2370" s="11">
        <v>5.46</v>
      </c>
      <c r="K2370" s="9">
        <v>2.8500000000000001E-2</v>
      </c>
      <c r="L2370" s="12">
        <v>0.98986362887516421</v>
      </c>
      <c r="M2370" s="12">
        <f t="shared" si="36"/>
        <v>2.13422750216988</v>
      </c>
      <c r="N2370" s="13">
        <v>0.46855360967061616</v>
      </c>
      <c r="O2370" s="12">
        <v>16.350000000000001</v>
      </c>
      <c r="P2370" s="12">
        <v>3.328558515709646E-2</v>
      </c>
      <c r="Q2370" s="12">
        <v>0.53082797445981456</v>
      </c>
      <c r="R2370" s="12">
        <v>11.620358742086651</v>
      </c>
      <c r="S2370" s="8">
        <v>0</v>
      </c>
      <c r="T2370" s="8">
        <v>16</v>
      </c>
      <c r="U2370" s="12">
        <v>6.2100000000000002E-2</v>
      </c>
      <c r="V2370" s="12">
        <v>6.6600000000000006E-2</v>
      </c>
    </row>
    <row r="2371" spans="1:22" x14ac:dyDescent="0.2">
      <c r="A2371" s="8">
        <v>2017</v>
      </c>
      <c r="B2371" s="8" t="s">
        <v>272</v>
      </c>
      <c r="C2371" s="9">
        <v>0.14069999999999999</v>
      </c>
      <c r="D2371" s="10">
        <v>0.25280000000000002</v>
      </c>
      <c r="E2371" s="12">
        <v>0</v>
      </c>
      <c r="F2371" s="11">
        <v>1.4744001197784604</v>
      </c>
      <c r="G2371" s="11">
        <v>0.05</v>
      </c>
      <c r="H2371" s="11">
        <v>0.3962661684341181</v>
      </c>
      <c r="I2371" s="11">
        <v>0.87</v>
      </c>
      <c r="J2371" s="11">
        <v>5.33</v>
      </c>
      <c r="K2371" s="9">
        <v>3.0700000000000002E-2</v>
      </c>
      <c r="L2371" s="12">
        <v>0.99648740369694189</v>
      </c>
      <c r="M2371" s="12">
        <f t="shared" ref="M2371:M2434" si="37">1/N2371</f>
        <v>2.381605388072257</v>
      </c>
      <c r="N2371" s="13">
        <v>0.4198848411278705</v>
      </c>
      <c r="O2371" s="12">
        <v>16.32</v>
      </c>
      <c r="P2371" s="12">
        <v>3.2208352705534044E-2</v>
      </c>
      <c r="Q2371" s="12">
        <v>0.47440011977846042</v>
      </c>
      <c r="R2371" s="12">
        <v>11.64653815434583</v>
      </c>
      <c r="S2371" s="8">
        <v>0</v>
      </c>
      <c r="T2371" s="8">
        <v>17</v>
      </c>
      <c r="U2371" s="12">
        <v>6.8099999999999994E-2</v>
      </c>
      <c r="V2371" s="12">
        <v>3.5299999999999998E-2</v>
      </c>
    </row>
    <row r="2372" spans="1:22" x14ac:dyDescent="0.2">
      <c r="A2372" s="8">
        <v>2018</v>
      </c>
      <c r="B2372" s="8" t="s">
        <v>272</v>
      </c>
      <c r="C2372" s="9">
        <v>0.1197</v>
      </c>
      <c r="D2372" s="10">
        <v>0.2056</v>
      </c>
      <c r="E2372" s="12">
        <v>0</v>
      </c>
      <c r="F2372" s="11">
        <v>1.4770138613562125</v>
      </c>
      <c r="G2372" s="11">
        <v>0.24</v>
      </c>
      <c r="H2372" s="11">
        <v>0.34478060456823328</v>
      </c>
      <c r="I2372" s="11">
        <v>0.99</v>
      </c>
      <c r="J2372" s="11">
        <v>5.64</v>
      </c>
      <c r="K2372" s="9">
        <v>3.0099999999999998E-2</v>
      </c>
      <c r="L2372" s="12">
        <v>0.95718338203709008</v>
      </c>
      <c r="M2372" s="12">
        <f t="shared" si="37"/>
        <v>2.4043846807179228</v>
      </c>
      <c r="N2372" s="13">
        <v>0.41590682556728442</v>
      </c>
      <c r="O2372" s="12">
        <v>19.510000000000002</v>
      </c>
      <c r="P2372" s="12">
        <v>0.16786626296243048</v>
      </c>
      <c r="Q2372" s="12">
        <v>0.47701386135621243</v>
      </c>
      <c r="R2372" s="12">
        <v>11.661608566369107</v>
      </c>
      <c r="S2372" s="8">
        <v>0</v>
      </c>
      <c r="T2372" s="8">
        <v>18</v>
      </c>
      <c r="U2372" s="12">
        <v>7.0800000000000002E-2</v>
      </c>
      <c r="V2372" s="12">
        <v>3.5400000000000001E-2</v>
      </c>
    </row>
    <row r="2373" spans="1:22" x14ac:dyDescent="0.2">
      <c r="A2373" s="8">
        <v>2019</v>
      </c>
      <c r="B2373" s="8" t="s">
        <v>272</v>
      </c>
      <c r="C2373" s="9">
        <v>0.12839999999999999</v>
      </c>
      <c r="D2373" s="10">
        <v>0.21460000000000001</v>
      </c>
      <c r="E2373" s="12">
        <v>0</v>
      </c>
      <c r="F2373" s="11">
        <v>1.6280008999827991</v>
      </c>
      <c r="G2373" s="11">
        <v>0.28000000000000003</v>
      </c>
      <c r="H2373" s="11">
        <v>0.48807842677151159</v>
      </c>
      <c r="I2373" s="11">
        <v>1.0900000000000001</v>
      </c>
      <c r="J2373" s="11">
        <v>5.93</v>
      </c>
      <c r="K2373" s="9">
        <v>3.1399999999999997E-2</v>
      </c>
      <c r="L2373" s="12">
        <v>0.97258756648391176</v>
      </c>
      <c r="M2373" s="12">
        <f t="shared" si="37"/>
        <v>2.578832503149016</v>
      </c>
      <c r="N2373" s="13">
        <v>0.38777237326538211</v>
      </c>
      <c r="O2373" s="12">
        <v>21.07</v>
      </c>
      <c r="P2373" s="12">
        <v>0.1695877531973734</v>
      </c>
      <c r="Q2373" s="12">
        <v>0.62800089998279895</v>
      </c>
      <c r="R2373" s="12">
        <v>11.670416549027767</v>
      </c>
      <c r="S2373" s="8">
        <v>0</v>
      </c>
      <c r="T2373" s="8">
        <v>19</v>
      </c>
      <c r="U2373" s="12">
        <v>7.0199999999999999E-2</v>
      </c>
      <c r="V2373" s="12">
        <v>2.7900000000000001E-2</v>
      </c>
    </row>
    <row r="2374" spans="1:22" x14ac:dyDescent="0.2">
      <c r="A2374" s="8">
        <v>2020</v>
      </c>
      <c r="B2374" s="8" t="s">
        <v>272</v>
      </c>
      <c r="C2374" s="9">
        <v>0.1221</v>
      </c>
      <c r="D2374" s="10">
        <v>0.20760000000000001</v>
      </c>
      <c r="E2374" s="12">
        <v>0</v>
      </c>
      <c r="F2374" s="11">
        <v>1.3841712792630425</v>
      </c>
      <c r="G2374" s="11">
        <v>0.28000000000000003</v>
      </c>
      <c r="H2374" s="11">
        <v>0.28833055294937665</v>
      </c>
      <c r="I2374" s="11">
        <v>0.93</v>
      </c>
      <c r="J2374" s="11">
        <v>5.34</v>
      </c>
      <c r="K2374" s="9">
        <v>3.27E-2</v>
      </c>
      <c r="L2374" s="12">
        <v>0.97045222024853994</v>
      </c>
      <c r="M2374" s="12">
        <f t="shared" si="37"/>
        <v>2.3023345262505934</v>
      </c>
      <c r="N2374" s="13">
        <v>0.43434174686531057</v>
      </c>
      <c r="O2374" s="12">
        <v>20.66</v>
      </c>
      <c r="P2374" s="12">
        <v>0.20391125627103124</v>
      </c>
      <c r="Q2374" s="12">
        <v>0.38417127926304245</v>
      </c>
      <c r="R2374" s="12">
        <v>11.707432055498936</v>
      </c>
      <c r="S2374" s="8">
        <v>0</v>
      </c>
      <c r="T2374" s="8">
        <v>20</v>
      </c>
      <c r="U2374" s="12">
        <v>2.9100000000000001E-2</v>
      </c>
      <c r="V2374" s="12">
        <v>3.2300000000000002E-2</v>
      </c>
    </row>
    <row r="2375" spans="1:22" x14ac:dyDescent="0.2">
      <c r="A2375" s="8">
        <v>2021</v>
      </c>
      <c r="B2375" s="8" t="s">
        <v>272</v>
      </c>
      <c r="C2375" s="9">
        <v>0.1153</v>
      </c>
      <c r="D2375" s="10">
        <v>0.17749999999999999</v>
      </c>
      <c r="E2375" s="12">
        <v>0</v>
      </c>
      <c r="F2375" s="11">
        <v>2.1321640578311518</v>
      </c>
      <c r="G2375" s="11">
        <v>7.0000000000000007E-2</v>
      </c>
      <c r="H2375" s="11">
        <v>0.51463455407711156</v>
      </c>
      <c r="I2375" s="11">
        <v>1.19</v>
      </c>
      <c r="J2375" s="11">
        <v>5.17</v>
      </c>
      <c r="K2375" s="9">
        <v>2.93E-2</v>
      </c>
      <c r="L2375" s="12">
        <v>0.97782077341179963</v>
      </c>
      <c r="M2375" s="12">
        <f t="shared" si="37"/>
        <v>3.9138554868158391</v>
      </c>
      <c r="N2375" s="13">
        <v>0.25550253538194923</v>
      </c>
      <c r="O2375" s="12">
        <v>20.58</v>
      </c>
      <c r="P2375" s="12">
        <v>3.3927687103844514E-2</v>
      </c>
      <c r="Q2375" s="12">
        <v>1.1321640578311516</v>
      </c>
      <c r="R2375" s="12">
        <v>11.65081656028574</v>
      </c>
      <c r="S2375" s="8">
        <v>0</v>
      </c>
      <c r="T2375" s="8">
        <v>21</v>
      </c>
      <c r="U2375" s="12">
        <v>2.58E-2</v>
      </c>
      <c r="V2375" s="12">
        <v>1.84E-2</v>
      </c>
    </row>
    <row r="2376" spans="1:22" x14ac:dyDescent="0.2">
      <c r="A2376" s="8">
        <v>2022</v>
      </c>
      <c r="B2376" s="8" t="s">
        <v>272</v>
      </c>
      <c r="C2376" s="9">
        <v>0.11119999999999999</v>
      </c>
      <c r="D2376" s="10">
        <v>0.1497</v>
      </c>
      <c r="E2376" s="12">
        <v>0</v>
      </c>
      <c r="F2376" s="11">
        <v>2.1468868531702507</v>
      </c>
      <c r="G2376" s="11">
        <v>0.43</v>
      </c>
      <c r="H2376" s="11">
        <v>0.6684310658009287</v>
      </c>
      <c r="I2376" s="11">
        <v>1.26</v>
      </c>
      <c r="J2376" s="11">
        <v>5.46</v>
      </c>
      <c r="K2376" s="9">
        <v>2.8899999999999999E-2</v>
      </c>
      <c r="L2376" s="12">
        <v>0.97122570977785361</v>
      </c>
      <c r="M2376" s="12">
        <f t="shared" si="37"/>
        <v>3.8714288473276994</v>
      </c>
      <c r="N2376" s="13">
        <v>0.25830256461777984</v>
      </c>
      <c r="O2376" s="12">
        <v>24.54</v>
      </c>
      <c r="P2376" s="12">
        <v>0.2017676090094857</v>
      </c>
      <c r="Q2376" s="12">
        <v>1.1468868531702507</v>
      </c>
      <c r="R2376" s="12">
        <v>11.685284471127494</v>
      </c>
      <c r="S2376" s="8">
        <v>0</v>
      </c>
      <c r="T2376" s="8">
        <v>22</v>
      </c>
      <c r="U2376" s="12">
        <v>8.0199999999999994E-2</v>
      </c>
      <c r="V2376" s="12">
        <v>3.15E-2</v>
      </c>
    </row>
    <row r="2377" spans="1:22" x14ac:dyDescent="0.2">
      <c r="A2377" s="8">
        <v>2023</v>
      </c>
      <c r="B2377" s="8" t="s">
        <v>272</v>
      </c>
      <c r="C2377" s="9">
        <v>9.2200000000000004E-2</v>
      </c>
      <c r="D2377" s="10">
        <v>0.127</v>
      </c>
      <c r="E2377" s="12">
        <v>0</v>
      </c>
      <c r="F2377" s="11">
        <v>2.2858104324808686</v>
      </c>
      <c r="G2377" s="11">
        <v>0.64</v>
      </c>
      <c r="H2377" s="11">
        <v>0.35231523440922097</v>
      </c>
      <c r="I2377" s="11">
        <v>1.49</v>
      </c>
      <c r="J2377" s="11">
        <v>4.6399999999999997</v>
      </c>
      <c r="K2377" s="9">
        <v>3.1800000000000002E-2</v>
      </c>
      <c r="L2377" s="12">
        <v>0.97426560434964427</v>
      </c>
      <c r="M2377" s="12">
        <f t="shared" si="37"/>
        <v>3.4846530506712732</v>
      </c>
      <c r="N2377" s="13">
        <v>0.28697261548244035</v>
      </c>
      <c r="O2377" s="12">
        <v>23.78</v>
      </c>
      <c r="P2377" s="12">
        <v>0.28148312455992552</v>
      </c>
      <c r="Q2377" s="12">
        <v>1.2858104324808686</v>
      </c>
      <c r="R2377" s="12">
        <v>11.756448381892408</v>
      </c>
      <c r="S2377" s="8">
        <v>0</v>
      </c>
      <c r="T2377" s="8">
        <v>23</v>
      </c>
      <c r="U2377" s="12">
        <v>5.0500000000000003E-2</v>
      </c>
      <c r="V2377" s="12">
        <v>3.2500000000000001E-2</v>
      </c>
    </row>
    <row r="2378" spans="1:22" x14ac:dyDescent="0.2">
      <c r="A2378" s="8">
        <v>2015</v>
      </c>
      <c r="B2378" s="8" t="s">
        <v>273</v>
      </c>
      <c r="C2378" s="9">
        <v>9.1800000000000007E-2</v>
      </c>
      <c r="D2378" s="10">
        <v>0.1409</v>
      </c>
      <c r="E2378" s="12">
        <v>0</v>
      </c>
      <c r="F2378" s="11">
        <v>2.4339468438480862</v>
      </c>
      <c r="G2378" s="11">
        <v>0.76</v>
      </c>
      <c r="H2378" s="11">
        <v>0.18559920500021268</v>
      </c>
      <c r="I2378" s="11">
        <v>0.95</v>
      </c>
      <c r="J2378" s="11">
        <v>1.35</v>
      </c>
      <c r="K2378" s="9">
        <v>0.24540000000000001</v>
      </c>
      <c r="L2378" s="12">
        <v>1</v>
      </c>
      <c r="M2378" s="12">
        <f t="shared" si="37"/>
        <v>2.885657719052428</v>
      </c>
      <c r="N2378" s="13">
        <v>0.34654144647771079</v>
      </c>
      <c r="O2378" s="12">
        <v>115.15</v>
      </c>
      <c r="P2378" s="12">
        <v>0.3136139388335849</v>
      </c>
      <c r="Q2378" s="12">
        <v>1.4339468438480862</v>
      </c>
      <c r="R2378" s="12">
        <v>11.855618998209026</v>
      </c>
      <c r="S2378" s="8">
        <v>0</v>
      </c>
      <c r="T2378" s="8">
        <v>55</v>
      </c>
      <c r="U2378" s="12">
        <v>6.6799999999999998E-2</v>
      </c>
      <c r="V2378" s="12">
        <v>6.3E-3</v>
      </c>
    </row>
    <row r="2379" spans="1:22" x14ac:dyDescent="0.2">
      <c r="A2379" s="8">
        <v>2016</v>
      </c>
      <c r="B2379" s="8" t="s">
        <v>273</v>
      </c>
      <c r="C2379" s="9">
        <v>6.2700000000000006E-2</v>
      </c>
      <c r="D2379" s="10">
        <v>9.5100000000000004E-2</v>
      </c>
      <c r="E2379" s="12">
        <v>0</v>
      </c>
      <c r="F2379" s="11">
        <v>2.5072647939007546</v>
      </c>
      <c r="G2379" s="11">
        <v>0.61</v>
      </c>
      <c r="H2379" s="11">
        <v>-5.7326585264495675E-2</v>
      </c>
      <c r="I2379" s="11">
        <v>0.73</v>
      </c>
      <c r="J2379" s="11">
        <v>1.28</v>
      </c>
      <c r="K2379" s="9">
        <v>0.24079999999999999</v>
      </c>
      <c r="L2379" s="12">
        <v>1</v>
      </c>
      <c r="M2379" s="12">
        <f t="shared" si="37"/>
        <v>2.9928854430634293</v>
      </c>
      <c r="N2379" s="13">
        <v>0.33412571881683167</v>
      </c>
      <c r="O2379" s="12">
        <v>91.53</v>
      </c>
      <c r="P2379" s="12">
        <v>0.24762190779520607</v>
      </c>
      <c r="Q2379" s="12">
        <v>1.5072647939007544</v>
      </c>
      <c r="R2379" s="12">
        <v>11.844572425715459</v>
      </c>
      <c r="S2379" s="8">
        <v>0</v>
      </c>
      <c r="T2379" s="8">
        <v>56</v>
      </c>
      <c r="U2379" s="12">
        <v>6.2100000000000002E-2</v>
      </c>
      <c r="V2379" s="12">
        <v>6.6600000000000006E-2</v>
      </c>
    </row>
    <row r="2380" spans="1:22" x14ac:dyDescent="0.2">
      <c r="A2380" s="8">
        <v>2017</v>
      </c>
      <c r="B2380" s="8" t="s">
        <v>273</v>
      </c>
      <c r="C2380" s="9">
        <v>8.4599999999999995E-2</v>
      </c>
      <c r="D2380" s="10">
        <v>0.12089999999999999</v>
      </c>
      <c r="E2380" s="12">
        <v>0</v>
      </c>
      <c r="F2380" s="11">
        <v>3.1448133529490105</v>
      </c>
      <c r="G2380" s="11">
        <v>0.47</v>
      </c>
      <c r="H2380" s="11">
        <v>-7.7670870163800421E-2</v>
      </c>
      <c r="I2380" s="11">
        <v>0.65</v>
      </c>
      <c r="J2380" s="11">
        <v>1.39</v>
      </c>
      <c r="K2380" s="9">
        <v>0.23719999999999999</v>
      </c>
      <c r="L2380" s="12">
        <v>1</v>
      </c>
      <c r="M2380" s="12">
        <f t="shared" si="37"/>
        <v>3.7946927320130106</v>
      </c>
      <c r="N2380" s="13">
        <v>0.26352594811267355</v>
      </c>
      <c r="O2380" s="12">
        <v>173.63</v>
      </c>
      <c r="P2380" s="12">
        <v>0.15238421097486152</v>
      </c>
      <c r="Q2380" s="12">
        <v>2.1448133529490105</v>
      </c>
      <c r="R2380" s="12">
        <v>11.816935652678451</v>
      </c>
      <c r="S2380" s="8">
        <v>0</v>
      </c>
      <c r="T2380" s="8">
        <v>57</v>
      </c>
      <c r="U2380" s="12">
        <v>6.8099999999999994E-2</v>
      </c>
      <c r="V2380" s="12">
        <v>3.5299999999999998E-2</v>
      </c>
    </row>
    <row r="2381" spans="1:22" x14ac:dyDescent="0.2">
      <c r="A2381" s="8">
        <v>2018</v>
      </c>
      <c r="B2381" s="8" t="s">
        <v>273</v>
      </c>
      <c r="C2381" s="9">
        <v>7.2999999999999995E-2</v>
      </c>
      <c r="D2381" s="10">
        <v>9.8100000000000007E-2</v>
      </c>
      <c r="E2381" s="12">
        <v>0</v>
      </c>
      <c r="F2381" s="11">
        <v>3.3031822596995446</v>
      </c>
      <c r="G2381" s="11">
        <v>0.56000000000000005</v>
      </c>
      <c r="H2381" s="11">
        <v>0.46522780195542945</v>
      </c>
      <c r="I2381" s="11">
        <v>0.88</v>
      </c>
      <c r="J2381" s="11">
        <v>1.46</v>
      </c>
      <c r="K2381" s="9">
        <v>0.20860000000000001</v>
      </c>
      <c r="L2381" s="12">
        <v>1</v>
      </c>
      <c r="M2381" s="12">
        <f t="shared" si="37"/>
        <v>4.0288000054213535</v>
      </c>
      <c r="N2381" s="13">
        <v>0.24821286702103609</v>
      </c>
      <c r="O2381" s="12">
        <v>135.22</v>
      </c>
      <c r="P2381" s="12">
        <v>0.17168032445177825</v>
      </c>
      <c r="Q2381" s="12">
        <v>2.3031822596995446</v>
      </c>
      <c r="R2381" s="12">
        <v>11.805106396609956</v>
      </c>
      <c r="S2381" s="8">
        <v>0</v>
      </c>
      <c r="T2381" s="8">
        <v>58</v>
      </c>
      <c r="U2381" s="12">
        <v>7.0800000000000002E-2</v>
      </c>
      <c r="V2381" s="12">
        <v>3.5400000000000001E-2</v>
      </c>
    </row>
    <row r="2382" spans="1:22" x14ac:dyDescent="0.2">
      <c r="A2382" s="8">
        <v>2019</v>
      </c>
      <c r="B2382" s="8" t="s">
        <v>273</v>
      </c>
      <c r="C2382" s="9">
        <v>1.9800000000000002E-2</v>
      </c>
      <c r="D2382" s="10">
        <v>2.5899999999999999E-2</v>
      </c>
      <c r="E2382" s="12">
        <v>0</v>
      </c>
      <c r="F2382" s="11">
        <v>3.6679693271731626</v>
      </c>
      <c r="G2382" s="11">
        <v>0.21</v>
      </c>
      <c r="H2382" s="11">
        <v>-0.4933976247975686</v>
      </c>
      <c r="I2382" s="11">
        <v>0.88</v>
      </c>
      <c r="J2382" s="11">
        <v>1.31</v>
      </c>
      <c r="K2382" s="9">
        <v>0.22450000000000001</v>
      </c>
      <c r="L2382" s="12">
        <v>1</v>
      </c>
      <c r="M2382" s="12">
        <f t="shared" si="37"/>
        <v>4.4708934904656488</v>
      </c>
      <c r="N2382" s="13">
        <v>0.22366893824076511</v>
      </c>
      <c r="O2382" s="12">
        <v>17.82</v>
      </c>
      <c r="P2382" s="12">
        <v>5.7549535957190076E-2</v>
      </c>
      <c r="Q2382" s="12">
        <v>2.6679693271731626</v>
      </c>
      <c r="R2382" s="12">
        <v>11.757474092422063</v>
      </c>
      <c r="S2382" s="8">
        <v>0</v>
      </c>
      <c r="T2382" s="8">
        <v>59</v>
      </c>
      <c r="U2382" s="12">
        <v>7.0199999999999999E-2</v>
      </c>
      <c r="V2382" s="12">
        <v>2.7900000000000001E-2</v>
      </c>
    </row>
    <row r="2383" spans="1:22" x14ac:dyDescent="0.2">
      <c r="A2383" s="8">
        <v>2020</v>
      </c>
      <c r="B2383" s="8" t="s">
        <v>273</v>
      </c>
      <c r="C2383" s="9">
        <v>3.7199999999999997E-2</v>
      </c>
      <c r="D2383" s="10">
        <v>4.7899999999999998E-2</v>
      </c>
      <c r="E2383" s="12">
        <v>0</v>
      </c>
      <c r="F2383" s="11">
        <v>3.7519888271284998</v>
      </c>
      <c r="G2383" s="11">
        <v>0.32</v>
      </c>
      <c r="H2383" s="11">
        <v>0.14566808453095695</v>
      </c>
      <c r="I2383" s="11">
        <v>1.22</v>
      </c>
      <c r="J2383" s="11">
        <v>1.29</v>
      </c>
      <c r="K2383" s="9">
        <v>0.23649999999999999</v>
      </c>
      <c r="L2383" s="12">
        <v>1</v>
      </c>
      <c r="M2383" s="12">
        <f t="shared" si="37"/>
        <v>4.5085043773087934</v>
      </c>
      <c r="N2383" s="13">
        <v>0.22180304515905069</v>
      </c>
      <c r="O2383" s="12">
        <v>7.62</v>
      </c>
      <c r="P2383" s="12">
        <v>8.5093698847029262E-2</v>
      </c>
      <c r="Q2383" s="12">
        <v>2.7519888271284998</v>
      </c>
      <c r="R2383" s="12">
        <v>11.768704689863963</v>
      </c>
      <c r="S2383" s="8">
        <v>0</v>
      </c>
      <c r="T2383" s="8">
        <v>60</v>
      </c>
      <c r="U2383" s="12">
        <v>2.9100000000000001E-2</v>
      </c>
      <c r="V2383" s="12">
        <v>3.2300000000000002E-2</v>
      </c>
    </row>
    <row r="2384" spans="1:22" x14ac:dyDescent="0.2">
      <c r="A2384" s="8">
        <v>2021</v>
      </c>
      <c r="B2384" s="8" t="s">
        <v>273</v>
      </c>
      <c r="C2384" s="9">
        <v>4.4600000000000001E-2</v>
      </c>
      <c r="D2384" s="10">
        <v>6.08E-2</v>
      </c>
      <c r="E2384" s="12">
        <v>0</v>
      </c>
      <c r="F2384" s="11">
        <v>2.7739659016485776</v>
      </c>
      <c r="G2384" s="11">
        <v>0.67</v>
      </c>
      <c r="H2384" s="11">
        <v>0.7668654886789591</v>
      </c>
      <c r="I2384" s="11">
        <v>0.74</v>
      </c>
      <c r="J2384" s="11">
        <v>1.34</v>
      </c>
      <c r="K2384" s="9">
        <v>0.22689999999999999</v>
      </c>
      <c r="L2384" s="12">
        <v>1</v>
      </c>
      <c r="M2384" s="12">
        <f t="shared" si="37"/>
        <v>3.2789096812843286</v>
      </c>
      <c r="N2384" s="13">
        <v>0.30497942828614488</v>
      </c>
      <c r="O2384" s="12">
        <v>14.37</v>
      </c>
      <c r="P2384" s="12">
        <v>0.24211650309715219</v>
      </c>
      <c r="Q2384" s="12">
        <v>1.7739659016485774</v>
      </c>
      <c r="R2384" s="12">
        <v>11.823874982961527</v>
      </c>
      <c r="S2384" s="8">
        <v>0</v>
      </c>
      <c r="T2384" s="8">
        <v>61</v>
      </c>
      <c r="U2384" s="12">
        <v>2.58E-2</v>
      </c>
      <c r="V2384" s="12">
        <v>1.84E-2</v>
      </c>
    </row>
    <row r="2385" spans="1:22" x14ac:dyDescent="0.2">
      <c r="A2385" s="8">
        <v>2022</v>
      </c>
      <c r="B2385" s="8" t="s">
        <v>273</v>
      </c>
      <c r="C2385" s="9">
        <v>5.9200000000000003E-2</v>
      </c>
      <c r="D2385" s="10">
        <v>8.0699999999999994E-2</v>
      </c>
      <c r="E2385" s="12">
        <v>0</v>
      </c>
      <c r="F2385" s="11">
        <v>3.8723434942475952</v>
      </c>
      <c r="G2385" s="11">
        <v>0.92</v>
      </c>
      <c r="H2385" s="11">
        <v>-0.4176577134725572</v>
      </c>
      <c r="I2385" s="11">
        <v>1.06</v>
      </c>
      <c r="J2385" s="11">
        <v>1.43</v>
      </c>
      <c r="K2385" s="9">
        <v>0.28360000000000002</v>
      </c>
      <c r="L2385" s="12">
        <v>1</v>
      </c>
      <c r="M2385" s="12">
        <f t="shared" si="37"/>
        <v>4.4590838566828035</v>
      </c>
      <c r="N2385" s="13">
        <v>0.2242613128930746</v>
      </c>
      <c r="O2385" s="12">
        <v>96.48</v>
      </c>
      <c r="P2385" s="12">
        <v>0.23921800193205067</v>
      </c>
      <c r="Q2385" s="12">
        <v>2.8723434942475952</v>
      </c>
      <c r="R2385" s="12">
        <v>11.787252869974049</v>
      </c>
      <c r="S2385" s="8">
        <v>0</v>
      </c>
      <c r="T2385" s="8">
        <v>62</v>
      </c>
      <c r="U2385" s="12">
        <v>8.0199999999999994E-2</v>
      </c>
      <c r="V2385" s="12">
        <v>3.15E-2</v>
      </c>
    </row>
    <row r="2386" spans="1:22" x14ac:dyDescent="0.2">
      <c r="A2386" s="8">
        <v>2023</v>
      </c>
      <c r="B2386" s="8" t="s">
        <v>273</v>
      </c>
      <c r="C2386" s="9">
        <v>9.9299999999999999E-2</v>
      </c>
      <c r="D2386" s="10">
        <v>0.12889999999999999</v>
      </c>
      <c r="E2386" s="12">
        <v>0</v>
      </c>
      <c r="F2386" s="11">
        <v>3.7318057143525034</v>
      </c>
      <c r="G2386" s="11">
        <v>0.59</v>
      </c>
      <c r="H2386" s="11">
        <v>-0.1227594523729434</v>
      </c>
      <c r="I2386" s="11">
        <v>0.75</v>
      </c>
      <c r="J2386" s="11">
        <v>1.57</v>
      </c>
      <c r="K2386" s="9">
        <v>0.24890000000000001</v>
      </c>
      <c r="L2386" s="12">
        <v>0.99991137907426819</v>
      </c>
      <c r="M2386" s="12">
        <f t="shared" si="37"/>
        <v>4.2442792472702999</v>
      </c>
      <c r="N2386" s="13">
        <v>0.23561126441978297</v>
      </c>
      <c r="O2386" s="12">
        <v>51.59</v>
      </c>
      <c r="P2386" s="12">
        <v>0.15917569028951448</v>
      </c>
      <c r="Q2386" s="12">
        <v>2.7318057143525034</v>
      </c>
      <c r="R2386" s="12">
        <v>11.819892709363659</v>
      </c>
      <c r="S2386" s="8">
        <v>0</v>
      </c>
      <c r="T2386" s="8">
        <v>63</v>
      </c>
      <c r="U2386" s="12">
        <v>5.0500000000000003E-2</v>
      </c>
      <c r="V2386" s="12">
        <v>3.2500000000000001E-2</v>
      </c>
    </row>
    <row r="2387" spans="1:22" x14ac:dyDescent="0.2">
      <c r="A2387" s="8">
        <v>2015</v>
      </c>
      <c r="B2387" s="8" t="s">
        <v>274</v>
      </c>
      <c r="C2387" s="9">
        <v>9.11E-2</v>
      </c>
      <c r="D2387" s="10">
        <v>0.1842</v>
      </c>
      <c r="E2387" s="12">
        <v>0</v>
      </c>
      <c r="F2387" s="11">
        <v>2.1136295906403046</v>
      </c>
      <c r="G2387" s="11">
        <v>0.57999999999999996</v>
      </c>
      <c r="H2387" s="11">
        <v>1.9538264789683826</v>
      </c>
      <c r="I2387" s="11">
        <v>0.76</v>
      </c>
      <c r="J2387" s="11">
        <v>3.33</v>
      </c>
      <c r="K2387" s="9">
        <v>7.1099999999999997E-2</v>
      </c>
      <c r="L2387" s="12">
        <v>0.85653929933855666</v>
      </c>
      <c r="M2387" s="12">
        <f t="shared" si="37"/>
        <v>2.8359489083285814</v>
      </c>
      <c r="N2387" s="13">
        <v>0.35261566139757022</v>
      </c>
      <c r="O2387" s="12">
        <v>22.04</v>
      </c>
      <c r="P2387" s="12">
        <v>0.27394533769830509</v>
      </c>
      <c r="Q2387" s="12">
        <v>1.1136295906403049</v>
      </c>
      <c r="R2387" s="12">
        <v>11.540463585108032</v>
      </c>
      <c r="S2387" s="8">
        <v>0</v>
      </c>
      <c r="T2387" s="8">
        <v>8</v>
      </c>
      <c r="U2387" s="12">
        <v>6.6799999999999998E-2</v>
      </c>
      <c r="V2387" s="12">
        <v>6.3E-3</v>
      </c>
    </row>
    <row r="2388" spans="1:22" x14ac:dyDescent="0.2">
      <c r="A2388" s="8">
        <v>2016</v>
      </c>
      <c r="B2388" s="8" t="s">
        <v>274</v>
      </c>
      <c r="C2388" s="9">
        <v>9.0999999999999998E-2</v>
      </c>
      <c r="D2388" s="10">
        <v>0.1343</v>
      </c>
      <c r="E2388" s="12">
        <v>0</v>
      </c>
      <c r="F2388" s="11">
        <v>2.5303357830995745</v>
      </c>
      <c r="G2388" s="11">
        <v>0.5</v>
      </c>
      <c r="H2388" s="11">
        <v>0.62967826191460208</v>
      </c>
      <c r="I2388" s="11">
        <v>1.21</v>
      </c>
      <c r="J2388" s="11">
        <v>4.22</v>
      </c>
      <c r="K2388" s="9">
        <v>5.0900000000000001E-2</v>
      </c>
      <c r="L2388" s="12">
        <v>0.97948660102884277</v>
      </c>
      <c r="M2388" s="12">
        <f t="shared" si="37"/>
        <v>3.4487621710689336</v>
      </c>
      <c r="N2388" s="13">
        <v>0.28995910718020113</v>
      </c>
      <c r="O2388" s="12">
        <v>31.42</v>
      </c>
      <c r="P2388" s="12">
        <v>0.19647240212471201</v>
      </c>
      <c r="Q2388" s="12">
        <v>1.5303357830995743</v>
      </c>
      <c r="R2388" s="12">
        <v>11.508227828776741</v>
      </c>
      <c r="S2388" s="8">
        <v>0</v>
      </c>
      <c r="T2388" s="8">
        <v>9</v>
      </c>
      <c r="U2388" s="12">
        <v>6.2100000000000002E-2</v>
      </c>
      <c r="V2388" s="12">
        <v>6.6600000000000006E-2</v>
      </c>
    </row>
    <row r="2389" spans="1:22" x14ac:dyDescent="0.2">
      <c r="A2389" s="8">
        <v>2017</v>
      </c>
      <c r="B2389" s="8" t="s">
        <v>274</v>
      </c>
      <c r="C2389" s="9">
        <v>0.1734</v>
      </c>
      <c r="D2389" s="10">
        <v>0.2601</v>
      </c>
      <c r="E2389" s="12">
        <v>0</v>
      </c>
      <c r="F2389" s="11">
        <v>2.1690659152222675</v>
      </c>
      <c r="G2389" s="11">
        <v>0.38</v>
      </c>
      <c r="H2389" s="11">
        <v>0.3283641955538284</v>
      </c>
      <c r="I2389" s="11">
        <v>1.28</v>
      </c>
      <c r="J2389" s="11">
        <v>5.09</v>
      </c>
      <c r="K2389" s="9">
        <v>6.6400000000000001E-2</v>
      </c>
      <c r="L2389" s="12">
        <v>0.96884953570061116</v>
      </c>
      <c r="M2389" s="12">
        <f t="shared" si="37"/>
        <v>2.7295530553509257</v>
      </c>
      <c r="N2389" s="13">
        <v>0.3663603453465149</v>
      </c>
      <c r="O2389" s="12">
        <v>18.510000000000002</v>
      </c>
      <c r="P2389" s="12">
        <v>0.17550787081968006</v>
      </c>
      <c r="Q2389" s="12">
        <v>1.1690659152222673</v>
      </c>
      <c r="R2389" s="12">
        <v>11.625595880704516</v>
      </c>
      <c r="S2389" s="8">
        <v>0</v>
      </c>
      <c r="T2389" s="8">
        <v>10</v>
      </c>
      <c r="U2389" s="12">
        <v>6.8099999999999994E-2</v>
      </c>
      <c r="V2389" s="12">
        <v>3.5299999999999998E-2</v>
      </c>
    </row>
    <row r="2390" spans="1:22" x14ac:dyDescent="0.2">
      <c r="A2390" s="8">
        <v>2018</v>
      </c>
      <c r="B2390" s="8" t="s">
        <v>274</v>
      </c>
      <c r="C2390" s="9">
        <v>6.2100000000000002E-2</v>
      </c>
      <c r="D2390" s="10">
        <v>0.1241</v>
      </c>
      <c r="E2390" s="12">
        <v>0</v>
      </c>
      <c r="F2390" s="11">
        <v>1.4577394317503702</v>
      </c>
      <c r="G2390" s="11">
        <v>0.02</v>
      </c>
      <c r="H2390" s="11">
        <v>-0.60367934452947813</v>
      </c>
      <c r="I2390" s="11">
        <v>0.41</v>
      </c>
      <c r="J2390" s="11">
        <v>4.8600000000000003</v>
      </c>
      <c r="K2390" s="9">
        <v>3.5499999999999997E-2</v>
      </c>
      <c r="L2390" s="12">
        <v>0.85043623001389057</v>
      </c>
      <c r="M2390" s="12">
        <f t="shared" si="37"/>
        <v>1.6916810977472465</v>
      </c>
      <c r="N2390" s="13">
        <v>0.59112796219787855</v>
      </c>
      <c r="O2390" s="12">
        <v>18.89</v>
      </c>
      <c r="P2390" s="12">
        <v>1.7304275865945087E-2</v>
      </c>
      <c r="Q2390" s="12">
        <v>0.45773943175037018</v>
      </c>
      <c r="R2390" s="12">
        <v>11.786045744685435</v>
      </c>
      <c r="S2390" s="8">
        <v>0</v>
      </c>
      <c r="T2390" s="8">
        <v>11</v>
      </c>
      <c r="U2390" s="12">
        <v>7.0800000000000002E-2</v>
      </c>
      <c r="V2390" s="12">
        <v>3.5400000000000001E-2</v>
      </c>
    </row>
    <row r="2391" spans="1:22" x14ac:dyDescent="0.2">
      <c r="A2391" s="8">
        <v>2019</v>
      </c>
      <c r="B2391" s="8" t="s">
        <v>274</v>
      </c>
      <c r="C2391" s="9">
        <v>4.5199999999999997E-2</v>
      </c>
      <c r="D2391" s="10">
        <v>0.10630000000000001</v>
      </c>
      <c r="E2391" s="12">
        <v>0</v>
      </c>
      <c r="F2391" s="11">
        <v>1.4302824802371941</v>
      </c>
      <c r="G2391" s="11">
        <v>0.05</v>
      </c>
      <c r="H2391" s="11">
        <v>0.43683473378241622</v>
      </c>
      <c r="I2391" s="11">
        <v>0.45</v>
      </c>
      <c r="J2391" s="11">
        <v>3.96</v>
      </c>
      <c r="K2391" s="9">
        <v>4.0399999999999998E-2</v>
      </c>
      <c r="L2391" s="12">
        <v>0.76480816022227438</v>
      </c>
      <c r="M2391" s="12">
        <f t="shared" si="37"/>
        <v>1.8037979784873748</v>
      </c>
      <c r="N2391" s="13">
        <v>0.55438580812612837</v>
      </c>
      <c r="O2391" s="12">
        <v>18.350000000000001</v>
      </c>
      <c r="P2391" s="12">
        <v>3.3081912954942283E-2</v>
      </c>
      <c r="Q2391" s="12">
        <v>0.43028248023719406</v>
      </c>
      <c r="R2391" s="12">
        <v>11.705382743373443</v>
      </c>
      <c r="S2391" s="8">
        <v>0</v>
      </c>
      <c r="T2391" s="8">
        <v>12</v>
      </c>
      <c r="U2391" s="12">
        <v>7.0199999999999999E-2</v>
      </c>
      <c r="V2391" s="12">
        <v>2.7900000000000001E-2</v>
      </c>
    </row>
    <row r="2392" spans="1:22" x14ac:dyDescent="0.2">
      <c r="A2392" s="8">
        <v>2020</v>
      </c>
      <c r="B2392" s="8" t="s">
        <v>274</v>
      </c>
      <c r="C2392" s="9">
        <v>0</v>
      </c>
      <c r="D2392" s="10">
        <v>0</v>
      </c>
      <c r="E2392" s="12">
        <v>0</v>
      </c>
      <c r="F2392" s="11">
        <v>2.472670212996674</v>
      </c>
      <c r="G2392" s="11">
        <v>0.51</v>
      </c>
      <c r="H2392" s="11">
        <v>0</v>
      </c>
      <c r="I2392" s="11">
        <v>1.1200000000000001</v>
      </c>
      <c r="J2392" s="11"/>
      <c r="K2392" s="9">
        <v>3.9699999999999999E-2</v>
      </c>
      <c r="L2392" s="12">
        <v>1</v>
      </c>
      <c r="M2392" s="12">
        <f t="shared" si="37"/>
        <v>3.4214501489116191</v>
      </c>
      <c r="N2392" s="13">
        <v>0.29227373086762792</v>
      </c>
      <c r="O2392" s="12"/>
      <c r="P2392" s="12">
        <v>0.21094210648126036</v>
      </c>
      <c r="Q2392" s="12">
        <v>1.472670212996674</v>
      </c>
      <c r="R2392" s="12">
        <v>11.495519286483754</v>
      </c>
      <c r="S2392" s="8">
        <v>0</v>
      </c>
      <c r="T2392" s="8">
        <v>13</v>
      </c>
      <c r="U2392" s="12">
        <v>2.9100000000000001E-2</v>
      </c>
      <c r="V2392" s="12">
        <v>3.2300000000000002E-2</v>
      </c>
    </row>
    <row r="2393" spans="1:22" x14ac:dyDescent="0.2">
      <c r="A2393" s="8">
        <v>2021</v>
      </c>
      <c r="B2393" s="8" t="s">
        <v>274</v>
      </c>
      <c r="C2393" s="9">
        <v>8.1600000000000006E-2</v>
      </c>
      <c r="D2393" s="10">
        <v>0.1575</v>
      </c>
      <c r="E2393" s="12">
        <v>0</v>
      </c>
      <c r="F2393" s="11">
        <v>1.5235802245636783</v>
      </c>
      <c r="G2393" s="11">
        <v>0.06</v>
      </c>
      <c r="H2393" s="11">
        <v>-0.73401920218979189</v>
      </c>
      <c r="I2393" s="11">
        <v>0.43</v>
      </c>
      <c r="J2393" s="11">
        <v>5.86</v>
      </c>
      <c r="K2393" s="9">
        <v>3.73E-2</v>
      </c>
      <c r="L2393" s="12">
        <v>0.88468146802783676</v>
      </c>
      <c r="M2393" s="12">
        <f t="shared" si="37"/>
        <v>1.7104391749890773</v>
      </c>
      <c r="N2393" s="13">
        <v>0.58464516869264638</v>
      </c>
      <c r="O2393" s="12">
        <v>30.49</v>
      </c>
      <c r="P2393" s="12">
        <v>4.1440006832747338E-2</v>
      </c>
      <c r="Q2393" s="12">
        <v>0.52358022456367825</v>
      </c>
      <c r="R2393" s="12">
        <v>11.762660696506671</v>
      </c>
      <c r="S2393" s="8">
        <v>0</v>
      </c>
      <c r="T2393" s="8">
        <v>14</v>
      </c>
      <c r="U2393" s="12">
        <v>2.58E-2</v>
      </c>
      <c r="V2393" s="12">
        <v>1.84E-2</v>
      </c>
    </row>
    <row r="2394" spans="1:22" x14ac:dyDescent="0.2">
      <c r="A2394" s="8">
        <v>2022</v>
      </c>
      <c r="B2394" s="8" t="s">
        <v>274</v>
      </c>
      <c r="C2394" s="9">
        <v>-1.24E-2</v>
      </c>
      <c r="D2394" s="10">
        <v>-2.7699999999999999E-2</v>
      </c>
      <c r="E2394" s="12">
        <v>0</v>
      </c>
      <c r="F2394" s="11">
        <v>1.6842720946143062</v>
      </c>
      <c r="G2394" s="11">
        <v>0.1</v>
      </c>
      <c r="H2394" s="11">
        <v>0.75173182571972352</v>
      </c>
      <c r="I2394" s="11">
        <v>0.62</v>
      </c>
      <c r="J2394" s="11">
        <v>4.91</v>
      </c>
      <c r="K2394" s="9">
        <v>1.43E-2</v>
      </c>
      <c r="L2394" s="12">
        <v>0.37693564001186608</v>
      </c>
      <c r="M2394" s="12">
        <f t="shared" si="37"/>
        <v>1.9912254690616618</v>
      </c>
      <c r="N2394" s="13">
        <v>0.50220329919305251</v>
      </c>
      <c r="O2394" s="12">
        <v>21.83</v>
      </c>
      <c r="P2394" s="12">
        <v>6.0966484278177351E-2</v>
      </c>
      <c r="Q2394" s="12">
        <v>0.68427209461430627</v>
      </c>
      <c r="R2394" s="12">
        <v>11.56989245734013</v>
      </c>
      <c r="S2394" s="8">
        <v>0</v>
      </c>
      <c r="T2394" s="8">
        <v>15</v>
      </c>
      <c r="U2394" s="12">
        <v>8.0199999999999994E-2</v>
      </c>
      <c r="V2394" s="12">
        <v>3.15E-2</v>
      </c>
    </row>
    <row r="2395" spans="1:22" x14ac:dyDescent="0.2">
      <c r="A2395" s="8">
        <v>2023</v>
      </c>
      <c r="B2395" s="8" t="s">
        <v>274</v>
      </c>
      <c r="C2395" s="9">
        <v>2.23E-2</v>
      </c>
      <c r="D2395" s="10">
        <v>3.8699999999999998E-2</v>
      </c>
      <c r="E2395" s="12">
        <v>0</v>
      </c>
      <c r="F2395" s="11">
        <v>2.7012624253356825</v>
      </c>
      <c r="G2395" s="11">
        <v>0.2</v>
      </c>
      <c r="H2395" s="11">
        <v>1.1342314903541202</v>
      </c>
      <c r="I2395" s="11">
        <v>0.81</v>
      </c>
      <c r="J2395" s="11">
        <v>5.27</v>
      </c>
      <c r="K2395" s="9">
        <v>3.27E-2</v>
      </c>
      <c r="L2395" s="12">
        <v>0.6653843816108721</v>
      </c>
      <c r="M2395" s="12">
        <f t="shared" si="37"/>
        <v>3.1247301315253369</v>
      </c>
      <c r="N2395" s="13">
        <v>0.32002763691847208</v>
      </c>
      <c r="O2395" s="12">
        <v>22.96</v>
      </c>
      <c r="P2395" s="12">
        <v>7.5178279553852465E-2</v>
      </c>
      <c r="Q2395" s="12">
        <v>1.7012624253356827</v>
      </c>
      <c r="R2395" s="12">
        <v>11.451249354166981</v>
      </c>
      <c r="S2395" s="8">
        <v>0</v>
      </c>
      <c r="T2395" s="8">
        <v>16</v>
      </c>
      <c r="U2395" s="12">
        <v>5.0500000000000003E-2</v>
      </c>
      <c r="V2395" s="12">
        <v>3.2500000000000001E-2</v>
      </c>
    </row>
    <row r="2396" spans="1:22" x14ac:dyDescent="0.2">
      <c r="A2396" s="8">
        <v>2015</v>
      </c>
      <c r="B2396" s="8" t="s">
        <v>275</v>
      </c>
      <c r="C2396" s="9">
        <v>0.1177</v>
      </c>
      <c r="D2396" s="10">
        <v>0.182</v>
      </c>
      <c r="E2396" s="12">
        <v>0</v>
      </c>
      <c r="F2396" s="11">
        <v>2.5531771305913353</v>
      </c>
      <c r="G2396" s="11">
        <v>2.0499999999999998</v>
      </c>
      <c r="H2396" s="11">
        <v>0.61331922676235395</v>
      </c>
      <c r="I2396" s="11">
        <v>2.13</v>
      </c>
      <c r="J2396" s="11">
        <v>1.2</v>
      </c>
      <c r="K2396" s="9">
        <v>0.33850000000000002</v>
      </c>
      <c r="L2396" s="12">
        <v>0.96058238256772366</v>
      </c>
      <c r="M2396" s="12">
        <f t="shared" si="37"/>
        <v>3.3248935943074915</v>
      </c>
      <c r="N2396" s="13">
        <v>0.30076150458230827</v>
      </c>
      <c r="O2396" s="12">
        <v>69.760000000000005</v>
      </c>
      <c r="P2396" s="12">
        <v>0.80309173271343037</v>
      </c>
      <c r="Q2396" s="12">
        <v>1.5531771305913356</v>
      </c>
      <c r="R2396" s="12">
        <v>12.403027894104305</v>
      </c>
      <c r="S2396" s="8">
        <v>0</v>
      </c>
      <c r="T2396" s="8">
        <v>47</v>
      </c>
      <c r="U2396" s="12">
        <v>6.6799999999999998E-2</v>
      </c>
      <c r="V2396" s="12">
        <v>6.3E-3</v>
      </c>
    </row>
    <row r="2397" spans="1:22" x14ac:dyDescent="0.2">
      <c r="A2397" s="8">
        <v>2016</v>
      </c>
      <c r="B2397" s="8" t="s">
        <v>275</v>
      </c>
      <c r="C2397" s="9">
        <v>0.13550000000000001</v>
      </c>
      <c r="D2397" s="10">
        <v>0.1958</v>
      </c>
      <c r="E2397" s="12">
        <v>0</v>
      </c>
      <c r="F2397" s="11">
        <v>2.3507971902133282</v>
      </c>
      <c r="G2397" s="11">
        <v>1.63</v>
      </c>
      <c r="H2397" s="11">
        <v>0.63092639528301664</v>
      </c>
      <c r="I2397" s="11">
        <v>1.69</v>
      </c>
      <c r="J2397" s="11">
        <v>1.17</v>
      </c>
      <c r="K2397" s="9">
        <v>0.3619</v>
      </c>
      <c r="L2397" s="12">
        <v>0.96823553155135655</v>
      </c>
      <c r="M2397" s="12">
        <f t="shared" si="37"/>
        <v>3.1714573765683207</v>
      </c>
      <c r="N2397" s="13">
        <v>0.31531245142636954</v>
      </c>
      <c r="O2397" s="12">
        <v>71.52</v>
      </c>
      <c r="P2397" s="12">
        <v>0.69726625178206281</v>
      </c>
      <c r="Q2397" s="12">
        <v>1.350797190213328</v>
      </c>
      <c r="R2397" s="12">
        <v>12.496965583351811</v>
      </c>
      <c r="S2397" s="8">
        <v>0</v>
      </c>
      <c r="T2397" s="8">
        <v>48</v>
      </c>
      <c r="U2397" s="12">
        <v>6.2100000000000002E-2</v>
      </c>
      <c r="V2397" s="12">
        <v>6.6600000000000006E-2</v>
      </c>
    </row>
    <row r="2398" spans="1:22" x14ac:dyDescent="0.2">
      <c r="A2398" s="8">
        <v>2017</v>
      </c>
      <c r="B2398" s="8" t="s">
        <v>275</v>
      </c>
      <c r="C2398" s="9">
        <v>0.1108</v>
      </c>
      <c r="D2398" s="10">
        <v>0.255</v>
      </c>
      <c r="E2398" s="12">
        <v>1</v>
      </c>
      <c r="F2398" s="11">
        <v>1.0063000899161398</v>
      </c>
      <c r="G2398" s="11">
        <v>0.89</v>
      </c>
      <c r="H2398" s="11">
        <v>0.10465199200101513</v>
      </c>
      <c r="I2398" s="11">
        <v>0.9</v>
      </c>
      <c r="J2398" s="11">
        <v>0.97</v>
      </c>
      <c r="K2398" s="9">
        <v>0.37530000000000002</v>
      </c>
      <c r="L2398" s="12">
        <v>0.97031829537362591</v>
      </c>
      <c r="M2398" s="12">
        <f t="shared" si="37"/>
        <v>1.2715338548597945</v>
      </c>
      <c r="N2398" s="13">
        <v>0.78645173007231084</v>
      </c>
      <c r="O2398" s="12">
        <v>77.08</v>
      </c>
      <c r="P2398" s="12">
        <v>0.88515033888958872</v>
      </c>
      <c r="Q2398" s="12">
        <v>6.3000899161397544E-3</v>
      </c>
      <c r="R2398" s="12">
        <v>12.554288398594448</v>
      </c>
      <c r="S2398" s="8">
        <v>0</v>
      </c>
      <c r="T2398" s="8">
        <v>49</v>
      </c>
      <c r="U2398" s="12">
        <v>6.8099999999999994E-2</v>
      </c>
      <c r="V2398" s="12">
        <v>3.5299999999999998E-2</v>
      </c>
    </row>
    <row r="2399" spans="1:22" x14ac:dyDescent="0.2">
      <c r="A2399" s="8">
        <v>2018</v>
      </c>
      <c r="B2399" s="8" t="s">
        <v>275</v>
      </c>
      <c r="C2399" s="9">
        <v>0.22070000000000001</v>
      </c>
      <c r="D2399" s="10">
        <v>0.58699999999999997</v>
      </c>
      <c r="E2399" s="12">
        <v>0</v>
      </c>
      <c r="F2399" s="11">
        <v>1.9449005882936128</v>
      </c>
      <c r="G2399" s="11">
        <v>0.24</v>
      </c>
      <c r="H2399" s="11">
        <v>-0.62578194338835402</v>
      </c>
      <c r="I2399" s="11">
        <v>1.6</v>
      </c>
      <c r="J2399" s="11">
        <v>1.18</v>
      </c>
      <c r="K2399" s="9">
        <v>0.24490000000000001</v>
      </c>
      <c r="L2399" s="12">
        <v>0.97683048152059759</v>
      </c>
      <c r="M2399" s="12">
        <f t="shared" si="37"/>
        <v>2.7216611938861628</v>
      </c>
      <c r="N2399" s="13">
        <v>0.36742266166206222</v>
      </c>
      <c r="O2399" s="12">
        <v>6.09</v>
      </c>
      <c r="P2399" s="12">
        <v>0.12489454934302351</v>
      </c>
      <c r="Q2399" s="12">
        <v>0.94490058829361268</v>
      </c>
      <c r="R2399" s="12">
        <v>12.345694487421635</v>
      </c>
      <c r="S2399" s="8">
        <v>0</v>
      </c>
      <c r="T2399" s="8">
        <v>50</v>
      </c>
      <c r="U2399" s="12">
        <v>7.0800000000000002E-2</v>
      </c>
      <c r="V2399" s="12">
        <v>3.5400000000000001E-2</v>
      </c>
    </row>
    <row r="2400" spans="1:22" x14ac:dyDescent="0.2">
      <c r="A2400" s="8">
        <v>2019</v>
      </c>
      <c r="B2400" s="8" t="s">
        <v>275</v>
      </c>
      <c r="C2400" s="9">
        <v>0.30649999999999999</v>
      </c>
      <c r="D2400" s="10">
        <v>0.47560000000000002</v>
      </c>
      <c r="E2400" s="12">
        <v>0</v>
      </c>
      <c r="F2400" s="11">
        <v>2.1217397340483823</v>
      </c>
      <c r="G2400" s="11">
        <v>0.28000000000000003</v>
      </c>
      <c r="H2400" s="11">
        <v>0.84690895839845937</v>
      </c>
      <c r="I2400" s="11">
        <v>1.84</v>
      </c>
      <c r="J2400" s="11">
        <v>1.39</v>
      </c>
      <c r="K2400" s="9">
        <v>0.27910000000000001</v>
      </c>
      <c r="L2400" s="12">
        <v>0.97672574546085467</v>
      </c>
      <c r="M2400" s="12">
        <f t="shared" si="37"/>
        <v>2.8411190480232831</v>
      </c>
      <c r="N2400" s="13">
        <v>0.35197398739618213</v>
      </c>
      <c r="O2400" s="12">
        <v>2.69</v>
      </c>
      <c r="P2400" s="12">
        <v>0.13296060224472395</v>
      </c>
      <c r="Q2400" s="12">
        <v>1.1217397340483826</v>
      </c>
      <c r="R2400" s="12">
        <v>12.347394195834992</v>
      </c>
      <c r="S2400" s="8">
        <v>0</v>
      </c>
      <c r="T2400" s="8">
        <v>51</v>
      </c>
      <c r="U2400" s="12">
        <v>7.0199999999999999E-2</v>
      </c>
      <c r="V2400" s="12">
        <v>2.7900000000000001E-2</v>
      </c>
    </row>
    <row r="2401" spans="1:22" x14ac:dyDescent="0.2">
      <c r="A2401" s="8">
        <v>2020</v>
      </c>
      <c r="B2401" s="8" t="s">
        <v>275</v>
      </c>
      <c r="C2401" s="9">
        <v>0.33210000000000001</v>
      </c>
      <c r="D2401" s="10">
        <v>0.48809999999999998</v>
      </c>
      <c r="E2401" s="12">
        <v>0</v>
      </c>
      <c r="F2401" s="11">
        <v>2.578154324703358</v>
      </c>
      <c r="G2401" s="11">
        <v>0.32</v>
      </c>
      <c r="H2401" s="11">
        <v>2.4927594893417839</v>
      </c>
      <c r="I2401" s="11">
        <v>2.19</v>
      </c>
      <c r="J2401" s="11">
        <v>1.33</v>
      </c>
      <c r="K2401" s="9">
        <v>0.30690000000000001</v>
      </c>
      <c r="L2401" s="12">
        <v>0.98512206567812843</v>
      </c>
      <c r="M2401" s="12">
        <f t="shared" si="37"/>
        <v>3.3659181216937473</v>
      </c>
      <c r="N2401" s="13">
        <v>0.29709575926843845</v>
      </c>
      <c r="O2401" s="12">
        <v>4.04</v>
      </c>
      <c r="P2401" s="12">
        <v>0.12509433937936046</v>
      </c>
      <c r="Q2401" s="12">
        <v>1.578154324703358</v>
      </c>
      <c r="R2401" s="12">
        <v>12.328742249410707</v>
      </c>
      <c r="S2401" s="8">
        <v>0</v>
      </c>
      <c r="T2401" s="8">
        <v>52</v>
      </c>
      <c r="U2401" s="12">
        <v>2.9100000000000001E-2</v>
      </c>
      <c r="V2401" s="12">
        <v>3.2300000000000002E-2</v>
      </c>
    </row>
    <row r="2402" spans="1:22" x14ac:dyDescent="0.2">
      <c r="A2402" s="8">
        <v>2021</v>
      </c>
      <c r="B2402" s="8" t="s">
        <v>275</v>
      </c>
      <c r="C2402" s="9">
        <v>0.21029999999999999</v>
      </c>
      <c r="D2402" s="10">
        <v>0.30930000000000002</v>
      </c>
      <c r="E2402" s="12">
        <v>0</v>
      </c>
      <c r="F2402" s="11">
        <v>2.2142109921053446</v>
      </c>
      <c r="G2402" s="11">
        <v>1.66</v>
      </c>
      <c r="H2402" s="11">
        <v>0.87589730137200705</v>
      </c>
      <c r="I2402" s="11">
        <v>1.86</v>
      </c>
      <c r="J2402" s="11">
        <v>1.0900000000000001</v>
      </c>
      <c r="K2402" s="9">
        <v>0.25059999999999999</v>
      </c>
      <c r="L2402" s="12">
        <v>0.98979025033151402</v>
      </c>
      <c r="M2402" s="12">
        <f t="shared" si="37"/>
        <v>2.848212979042025</v>
      </c>
      <c r="N2402" s="13">
        <v>0.35109733975594143</v>
      </c>
      <c r="O2402" s="12">
        <v>12.58</v>
      </c>
      <c r="P2402" s="12">
        <v>0.75498467085026999</v>
      </c>
      <c r="Q2402" s="12">
        <v>1.2142109921053446</v>
      </c>
      <c r="R2402" s="12">
        <v>12.289048574936905</v>
      </c>
      <c r="S2402" s="8">
        <v>0</v>
      </c>
      <c r="T2402" s="8">
        <v>53</v>
      </c>
      <c r="U2402" s="12">
        <v>2.58E-2</v>
      </c>
      <c r="V2402" s="12">
        <v>1.84E-2</v>
      </c>
    </row>
    <row r="2403" spans="1:22" x14ac:dyDescent="0.2">
      <c r="A2403" s="8">
        <v>2022</v>
      </c>
      <c r="B2403" s="8" t="s">
        <v>275</v>
      </c>
      <c r="C2403" s="9">
        <v>0.1575</v>
      </c>
      <c r="D2403" s="10">
        <v>0.21829999999999999</v>
      </c>
      <c r="E2403" s="12">
        <v>0</v>
      </c>
      <c r="F2403" s="11">
        <v>4.0370386792849011</v>
      </c>
      <c r="G2403" s="11">
        <v>0.5</v>
      </c>
      <c r="H2403" s="11">
        <v>-0.4633741444342318</v>
      </c>
      <c r="I2403" s="11">
        <v>3.18</v>
      </c>
      <c r="J2403" s="11">
        <v>1.0900000000000001</v>
      </c>
      <c r="K2403" s="9">
        <v>0.22370000000000001</v>
      </c>
      <c r="L2403" s="12">
        <v>0.98557153900496397</v>
      </c>
      <c r="M2403" s="12">
        <f t="shared" si="37"/>
        <v>4.7500317338028388</v>
      </c>
      <c r="N2403" s="13">
        <v>0.21052490931453371</v>
      </c>
      <c r="O2403" s="12">
        <v>7.76</v>
      </c>
      <c r="P2403" s="12">
        <v>0.12469868179828532</v>
      </c>
      <c r="Q2403" s="12">
        <v>3.0370386792849007</v>
      </c>
      <c r="R2403" s="12">
        <v>12.323509925900236</v>
      </c>
      <c r="S2403" s="8">
        <v>0</v>
      </c>
      <c r="T2403" s="8">
        <v>54</v>
      </c>
      <c r="U2403" s="12">
        <v>8.0199999999999994E-2</v>
      </c>
      <c r="V2403" s="12">
        <v>3.15E-2</v>
      </c>
    </row>
    <row r="2404" spans="1:22" x14ac:dyDescent="0.2">
      <c r="A2404" s="8">
        <v>2023</v>
      </c>
      <c r="B2404" s="8" t="s">
        <v>275</v>
      </c>
      <c r="C2404" s="9">
        <v>0.18890000000000001</v>
      </c>
      <c r="D2404" s="10">
        <v>0.23830000000000001</v>
      </c>
      <c r="E2404" s="12">
        <v>0</v>
      </c>
      <c r="F2404" s="11">
        <v>3.3126392873530319</v>
      </c>
      <c r="G2404" s="11">
        <v>0.87</v>
      </c>
      <c r="H2404" s="11">
        <v>1.2122223270679087</v>
      </c>
      <c r="I2404" s="11">
        <v>2.68</v>
      </c>
      <c r="J2404" s="11">
        <v>0.99</v>
      </c>
      <c r="K2404" s="9">
        <v>0.21879999999999999</v>
      </c>
      <c r="L2404" s="12">
        <v>0.98189493656437365</v>
      </c>
      <c r="M2404" s="12">
        <f t="shared" si="37"/>
        <v>4.8722496616895521</v>
      </c>
      <c r="N2404" s="13">
        <v>0.20524399803708532</v>
      </c>
      <c r="O2404" s="12">
        <v>5.86</v>
      </c>
      <c r="P2404" s="12">
        <v>0.15470848809194626</v>
      </c>
      <c r="Q2404" s="12">
        <v>2.3126392873530319</v>
      </c>
      <c r="R2404" s="12">
        <v>12.424621441008997</v>
      </c>
      <c r="S2404" s="8">
        <v>0</v>
      </c>
      <c r="T2404" s="8">
        <v>55</v>
      </c>
      <c r="U2404" s="12">
        <v>5.0500000000000003E-2</v>
      </c>
      <c r="V2404" s="12">
        <v>3.2500000000000001E-2</v>
      </c>
    </row>
    <row r="2405" spans="1:22" x14ac:dyDescent="0.2">
      <c r="A2405" s="8">
        <v>2015</v>
      </c>
      <c r="B2405" s="8" t="s">
        <v>276</v>
      </c>
      <c r="C2405" s="9">
        <v>1.7899999999999999E-2</v>
      </c>
      <c r="D2405" s="10">
        <v>6.6699999999999995E-2</v>
      </c>
      <c r="E2405" s="12">
        <v>1</v>
      </c>
      <c r="F2405" s="11">
        <v>1.0542378485980453</v>
      </c>
      <c r="G2405" s="11">
        <v>0.15</v>
      </c>
      <c r="H2405" s="11">
        <v>9.9130679896817911E-2</v>
      </c>
      <c r="I2405" s="11">
        <v>0.69</v>
      </c>
      <c r="J2405" s="11">
        <v>0.37</v>
      </c>
      <c r="K2405" s="9">
        <v>0.1583</v>
      </c>
      <c r="L2405" s="12">
        <v>0.69655955713483653</v>
      </c>
      <c r="M2405" s="12">
        <f t="shared" si="37"/>
        <v>1.5468156314363479</v>
      </c>
      <c r="N2405" s="13">
        <v>0.64648945852157969</v>
      </c>
      <c r="O2405" s="12">
        <v>1.94</v>
      </c>
      <c r="P2405" s="12">
        <v>0.14876746748243269</v>
      </c>
      <c r="Q2405" s="12">
        <v>5.4237848598045334E-2</v>
      </c>
      <c r="R2405" s="12">
        <v>13.316593033331387</v>
      </c>
      <c r="S2405" s="8">
        <v>0</v>
      </c>
      <c r="T2405" s="8">
        <v>27</v>
      </c>
      <c r="U2405" s="12">
        <v>6.6799999999999998E-2</v>
      </c>
      <c r="V2405" s="12">
        <v>6.3E-3</v>
      </c>
    </row>
    <row r="2406" spans="1:22" x14ac:dyDescent="0.2">
      <c r="A2406" s="8">
        <v>2016</v>
      </c>
      <c r="B2406" s="8" t="s">
        <v>276</v>
      </c>
      <c r="C2406" s="9">
        <v>2.29E-2</v>
      </c>
      <c r="D2406" s="10">
        <v>8.4099999999999994E-2</v>
      </c>
      <c r="E2406" s="12">
        <v>1</v>
      </c>
      <c r="F2406" s="11">
        <v>1.1972013176725249</v>
      </c>
      <c r="G2406" s="11">
        <v>0.15</v>
      </c>
      <c r="H2406" s="11">
        <v>7.3006038984602534E-2</v>
      </c>
      <c r="I2406" s="11">
        <v>0.65</v>
      </c>
      <c r="J2406" s="11">
        <v>0.39</v>
      </c>
      <c r="K2406" s="9">
        <v>0.16819999999999999</v>
      </c>
      <c r="L2406" s="12">
        <v>0.7601814260262425</v>
      </c>
      <c r="M2406" s="12">
        <f t="shared" si="37"/>
        <v>1.486835511310453</v>
      </c>
      <c r="N2406" s="13">
        <v>0.67256935443963772</v>
      </c>
      <c r="O2406" s="12">
        <v>2.2599999999999998</v>
      </c>
      <c r="P2406" s="12">
        <v>0.12686463914492682</v>
      </c>
      <c r="Q2406" s="12">
        <v>0.19720131767252488</v>
      </c>
      <c r="R2406" s="12">
        <v>13.358797862014166</v>
      </c>
      <c r="S2406" s="8">
        <v>0</v>
      </c>
      <c r="T2406" s="8">
        <v>28</v>
      </c>
      <c r="U2406" s="12">
        <v>6.2100000000000002E-2</v>
      </c>
      <c r="V2406" s="12">
        <v>6.6600000000000006E-2</v>
      </c>
    </row>
    <row r="2407" spans="1:22" x14ac:dyDescent="0.2">
      <c r="A2407" s="8">
        <v>2017</v>
      </c>
      <c r="B2407" s="8" t="s">
        <v>276</v>
      </c>
      <c r="C2407" s="9">
        <v>6.0299999999999999E-2</v>
      </c>
      <c r="D2407" s="10">
        <v>0.215</v>
      </c>
      <c r="E2407" s="12">
        <v>1</v>
      </c>
      <c r="F2407" s="11">
        <v>1.2446227089658366</v>
      </c>
      <c r="G2407" s="11">
        <v>0.22</v>
      </c>
      <c r="H2407" s="11">
        <v>3.8113920250098771E-2</v>
      </c>
      <c r="I2407" s="11">
        <v>0.76</v>
      </c>
      <c r="J2407" s="11">
        <v>0.49</v>
      </c>
      <c r="K2407" s="9">
        <v>0.16220000000000001</v>
      </c>
      <c r="L2407" s="12">
        <v>0.79926046855762867</v>
      </c>
      <c r="M2407" s="12">
        <f t="shared" si="37"/>
        <v>1.5706192084243928</v>
      </c>
      <c r="N2407" s="13">
        <v>0.63669156383435277</v>
      </c>
      <c r="O2407" s="12">
        <v>2.63</v>
      </c>
      <c r="P2407" s="12">
        <v>0.17520170554154663</v>
      </c>
      <c r="Q2407" s="12">
        <v>0.24462270896583665</v>
      </c>
      <c r="R2407" s="12">
        <v>13.335040946385625</v>
      </c>
      <c r="S2407" s="8">
        <v>0</v>
      </c>
      <c r="T2407" s="8">
        <v>29</v>
      </c>
      <c r="U2407" s="12">
        <v>6.8099999999999994E-2</v>
      </c>
      <c r="V2407" s="12">
        <v>3.5299999999999998E-2</v>
      </c>
    </row>
    <row r="2408" spans="1:22" x14ac:dyDescent="0.2">
      <c r="A2408" s="8">
        <v>2018</v>
      </c>
      <c r="B2408" s="8" t="s">
        <v>276</v>
      </c>
      <c r="C2408" s="9">
        <v>2.3599999999999999E-2</v>
      </c>
      <c r="D2408" s="10">
        <v>7.46E-2</v>
      </c>
      <c r="E2408" s="12">
        <v>1</v>
      </c>
      <c r="F2408" s="11">
        <v>1.3472471517646787</v>
      </c>
      <c r="G2408" s="11">
        <v>0.15</v>
      </c>
      <c r="H2408" s="11">
        <v>-5.454697237666545E-3</v>
      </c>
      <c r="I2408" s="11">
        <v>0.78</v>
      </c>
      <c r="J2408" s="11">
        <v>0.47</v>
      </c>
      <c r="K2408" s="9">
        <v>0.12429999999999999</v>
      </c>
      <c r="L2408" s="12">
        <v>0.71594164848566899</v>
      </c>
      <c r="M2408" s="12">
        <f t="shared" si="37"/>
        <v>1.6447132186833759</v>
      </c>
      <c r="N2408" s="13">
        <v>0.60800873285405888</v>
      </c>
      <c r="O2408" s="12">
        <v>2.2799999999999998</v>
      </c>
      <c r="P2408" s="12">
        <v>0.11063619597256735</v>
      </c>
      <c r="Q2408" s="12">
        <v>0.34724715176467857</v>
      </c>
      <c r="R2408" s="12">
        <v>13.302875877257685</v>
      </c>
      <c r="S2408" s="8">
        <v>0</v>
      </c>
      <c r="T2408" s="8">
        <v>30</v>
      </c>
      <c r="U2408" s="12">
        <v>7.0800000000000002E-2</v>
      </c>
      <c r="V2408" s="12">
        <v>3.5400000000000001E-2</v>
      </c>
    </row>
    <row r="2409" spans="1:22" x14ac:dyDescent="0.2">
      <c r="A2409" s="8">
        <v>2019</v>
      </c>
      <c r="B2409" s="8" t="s">
        <v>276</v>
      </c>
      <c r="C2409" s="9">
        <v>3.4700000000000002E-2</v>
      </c>
      <c r="D2409" s="10">
        <v>0.1016</v>
      </c>
      <c r="E2409" s="12">
        <v>0</v>
      </c>
      <c r="F2409" s="11">
        <v>1.5609989693897175</v>
      </c>
      <c r="G2409" s="11">
        <v>0.17</v>
      </c>
      <c r="H2409" s="11">
        <v>-0.19334780672897206</v>
      </c>
      <c r="I2409" s="11">
        <v>1.1200000000000001</v>
      </c>
      <c r="J2409" s="11">
        <v>0.48</v>
      </c>
      <c r="K2409" s="9">
        <v>0.13800000000000001</v>
      </c>
      <c r="L2409" s="12">
        <v>0.74600268057542851</v>
      </c>
      <c r="M2409" s="12">
        <f t="shared" si="37"/>
        <v>1.6682458660977504</v>
      </c>
      <c r="N2409" s="13">
        <v>0.59943202637098891</v>
      </c>
      <c r="O2409" s="12">
        <v>2.33</v>
      </c>
      <c r="P2409" s="12">
        <v>0.11247785324096757</v>
      </c>
      <c r="Q2409" s="12">
        <v>0.56099896938971761</v>
      </c>
      <c r="R2409" s="12">
        <v>13.285970491831593</v>
      </c>
      <c r="S2409" s="8">
        <v>0</v>
      </c>
      <c r="T2409" s="8">
        <v>31</v>
      </c>
      <c r="U2409" s="12">
        <v>7.0199999999999999E-2</v>
      </c>
      <c r="V2409" s="12">
        <v>2.7900000000000001E-2</v>
      </c>
    </row>
    <row r="2410" spans="1:22" x14ac:dyDescent="0.2">
      <c r="A2410" s="8">
        <v>2020</v>
      </c>
      <c r="B2410" s="8" t="s">
        <v>276</v>
      </c>
      <c r="C2410" s="9">
        <v>8.2400000000000001E-2</v>
      </c>
      <c r="D2410" s="10">
        <v>0.24390000000000001</v>
      </c>
      <c r="E2410" s="12">
        <v>1</v>
      </c>
      <c r="F2410" s="11">
        <v>1.48983413592528</v>
      </c>
      <c r="G2410" s="11">
        <v>0.22</v>
      </c>
      <c r="H2410" s="11">
        <v>-2.8035630150184854E-3</v>
      </c>
      <c r="I2410" s="11">
        <v>1.05</v>
      </c>
      <c r="J2410" s="11">
        <v>0.28999999999999998</v>
      </c>
      <c r="K2410" s="9">
        <v>0.15060000000000001</v>
      </c>
      <c r="L2410" s="12">
        <v>1.5363437330787477</v>
      </c>
      <c r="M2410" s="12">
        <f t="shared" si="37"/>
        <v>1.5755068471715972</v>
      </c>
      <c r="N2410" s="13">
        <v>0.63471637828501581</v>
      </c>
      <c r="O2410" s="12">
        <v>1.56</v>
      </c>
      <c r="P2410" s="12">
        <v>0.15070622839565295</v>
      </c>
      <c r="Q2410" s="12">
        <v>0.48983413592527997</v>
      </c>
      <c r="R2410" s="12">
        <v>13.292477162940527</v>
      </c>
      <c r="S2410" s="8">
        <v>0</v>
      </c>
      <c r="T2410" s="8">
        <v>32</v>
      </c>
      <c r="U2410" s="12">
        <v>2.9100000000000001E-2</v>
      </c>
      <c r="V2410" s="12">
        <v>3.2300000000000002E-2</v>
      </c>
    </row>
    <row r="2411" spans="1:22" x14ac:dyDescent="0.2">
      <c r="A2411" s="8">
        <v>2021</v>
      </c>
      <c r="B2411" s="8" t="s">
        <v>276</v>
      </c>
      <c r="C2411" s="9">
        <v>1.5599999999999999E-2</v>
      </c>
      <c r="D2411" s="10">
        <v>6.0699999999999997E-2</v>
      </c>
      <c r="E2411" s="12">
        <v>1</v>
      </c>
      <c r="F2411" s="11">
        <v>1.3765900112595695</v>
      </c>
      <c r="G2411" s="11">
        <v>0.18</v>
      </c>
      <c r="H2411" s="11">
        <v>2.5494910055032065E-2</v>
      </c>
      <c r="I2411" s="11">
        <v>0.88</v>
      </c>
      <c r="J2411" s="11">
        <v>0.23</v>
      </c>
      <c r="K2411" s="9">
        <v>0.14430000000000001</v>
      </c>
      <c r="L2411" s="12">
        <v>0.5644577272763841</v>
      </c>
      <c r="M2411" s="12">
        <f t="shared" si="37"/>
        <v>1.3267797617947508</v>
      </c>
      <c r="N2411" s="13">
        <v>0.7537045927255388</v>
      </c>
      <c r="O2411" s="12">
        <v>1.91</v>
      </c>
      <c r="P2411" s="12">
        <v>0.13383170849948636</v>
      </c>
      <c r="Q2411" s="12">
        <v>0.37659001125956937</v>
      </c>
      <c r="R2411" s="12">
        <v>13.490933009978869</v>
      </c>
      <c r="S2411" s="8">
        <v>0</v>
      </c>
      <c r="T2411" s="8">
        <v>33</v>
      </c>
      <c r="U2411" s="12">
        <v>2.58E-2</v>
      </c>
      <c r="V2411" s="12">
        <v>1.84E-2</v>
      </c>
    </row>
    <row r="2412" spans="1:22" x14ac:dyDescent="0.2">
      <c r="A2412" s="8">
        <v>2022</v>
      </c>
      <c r="B2412" s="8" t="s">
        <v>276</v>
      </c>
      <c r="C2412" s="9">
        <v>2.4799999999999999E-2</v>
      </c>
      <c r="D2412" s="10">
        <v>0.11609999999999999</v>
      </c>
      <c r="E2412" s="12">
        <v>1</v>
      </c>
      <c r="F2412" s="11">
        <v>1.5650031713043695</v>
      </c>
      <c r="G2412" s="11">
        <v>0.13</v>
      </c>
      <c r="H2412" s="11">
        <v>-0.13842289300820415</v>
      </c>
      <c r="I2412" s="11">
        <v>0.84</v>
      </c>
      <c r="J2412" s="11">
        <v>0.27</v>
      </c>
      <c r="K2412" s="9">
        <v>0.1085</v>
      </c>
      <c r="L2412" s="12">
        <v>0.45682870327800046</v>
      </c>
      <c r="M2412" s="12">
        <f t="shared" si="37"/>
        <v>1.4499896006702999</v>
      </c>
      <c r="N2412" s="13">
        <v>0.68966011862272725</v>
      </c>
      <c r="O2412" s="12">
        <v>3.29</v>
      </c>
      <c r="P2412" s="12">
        <v>8.7812953410129402E-2</v>
      </c>
      <c r="Q2412" s="12">
        <v>0.5650031713043695</v>
      </c>
      <c r="R2412" s="12">
        <v>13.505140533860411</v>
      </c>
      <c r="S2412" s="8">
        <v>0</v>
      </c>
      <c r="T2412" s="8">
        <v>34</v>
      </c>
      <c r="U2412" s="12">
        <v>8.0199999999999994E-2</v>
      </c>
      <c r="V2412" s="12">
        <v>3.15E-2</v>
      </c>
    </row>
    <row r="2413" spans="1:22" x14ac:dyDescent="0.2">
      <c r="A2413" s="8">
        <v>2023</v>
      </c>
      <c r="B2413" s="8" t="s">
        <v>276</v>
      </c>
      <c r="C2413" s="9">
        <v>1.29E-2</v>
      </c>
      <c r="D2413" s="10">
        <v>5.7200000000000001E-2</v>
      </c>
      <c r="E2413" s="12">
        <v>1</v>
      </c>
      <c r="F2413" s="11">
        <v>1.295284146988458</v>
      </c>
      <c r="G2413" s="11">
        <v>0.19</v>
      </c>
      <c r="H2413" s="11">
        <v>0.25296532991351856</v>
      </c>
      <c r="I2413" s="11">
        <v>0.68</v>
      </c>
      <c r="J2413" s="11">
        <v>0.41</v>
      </c>
      <c r="K2413" s="9">
        <v>9.2999999999999999E-2</v>
      </c>
      <c r="L2413" s="12">
        <v>0.58357065195118818</v>
      </c>
      <c r="M2413" s="12">
        <f t="shared" si="37"/>
        <v>1.5007034908904553</v>
      </c>
      <c r="N2413" s="13">
        <v>0.66635415061681602</v>
      </c>
      <c r="O2413" s="12">
        <v>5.26</v>
      </c>
      <c r="P2413" s="12">
        <v>0.14730641657061411</v>
      </c>
      <c r="Q2413" s="12">
        <v>0.2952841469884579</v>
      </c>
      <c r="R2413" s="12">
        <v>13.487058724451741</v>
      </c>
      <c r="S2413" s="8">
        <v>0</v>
      </c>
      <c r="T2413" s="8">
        <v>35</v>
      </c>
      <c r="U2413" s="12">
        <v>5.0500000000000003E-2</v>
      </c>
      <c r="V2413" s="12">
        <v>3.2500000000000001E-2</v>
      </c>
    </row>
    <row r="2414" spans="1:22" x14ac:dyDescent="0.2">
      <c r="A2414" s="8">
        <v>2015</v>
      </c>
      <c r="B2414" s="8" t="s">
        <v>277</v>
      </c>
      <c r="C2414" s="9">
        <v>8.9700000000000002E-2</v>
      </c>
      <c r="D2414" s="10">
        <v>0.12330000000000001</v>
      </c>
      <c r="E2414" s="12">
        <v>0</v>
      </c>
      <c r="F2414" s="11">
        <v>2.9236312194451375</v>
      </c>
      <c r="G2414" s="11">
        <v>0.37</v>
      </c>
      <c r="H2414" s="11">
        <v>0.54907334086757908</v>
      </c>
      <c r="I2414" s="11">
        <v>1.46</v>
      </c>
      <c r="J2414" s="11">
        <v>0.95</v>
      </c>
      <c r="K2414" s="9">
        <v>0.2298</v>
      </c>
      <c r="L2414" s="12">
        <v>0.96703743394809738</v>
      </c>
      <c r="M2414" s="12">
        <f t="shared" si="37"/>
        <v>3.9525832332060369</v>
      </c>
      <c r="N2414" s="13">
        <v>0.25299909982891761</v>
      </c>
      <c r="O2414" s="12">
        <v>3.96</v>
      </c>
      <c r="P2414" s="12">
        <v>0.128490243193812</v>
      </c>
      <c r="Q2414" s="12">
        <v>1.9236312194451375</v>
      </c>
      <c r="R2414" s="12">
        <v>11.631615260969005</v>
      </c>
      <c r="S2414" s="8">
        <v>0</v>
      </c>
      <c r="T2414" s="8">
        <v>12</v>
      </c>
      <c r="U2414" s="12">
        <v>6.6799999999999998E-2</v>
      </c>
      <c r="V2414" s="12">
        <v>6.3E-3</v>
      </c>
    </row>
    <row r="2415" spans="1:22" x14ac:dyDescent="0.2">
      <c r="A2415" s="8">
        <v>2016</v>
      </c>
      <c r="B2415" s="8" t="s">
        <v>277</v>
      </c>
      <c r="C2415" s="9">
        <v>0.1249</v>
      </c>
      <c r="D2415" s="10">
        <v>0.1686</v>
      </c>
      <c r="E2415" s="12">
        <v>0</v>
      </c>
      <c r="F2415" s="11">
        <v>2.9188448482307594</v>
      </c>
      <c r="G2415" s="11">
        <v>0.33</v>
      </c>
      <c r="H2415" s="11">
        <v>0.4208456982470315</v>
      </c>
      <c r="I2415" s="11">
        <v>1.35</v>
      </c>
      <c r="J2415" s="11">
        <v>0.84</v>
      </c>
      <c r="K2415" s="9">
        <v>0.224</v>
      </c>
      <c r="L2415" s="12">
        <v>0.94627322528151581</v>
      </c>
      <c r="M2415" s="12">
        <f t="shared" si="37"/>
        <v>3.7762586636284667</v>
      </c>
      <c r="N2415" s="13">
        <v>0.26481236829236088</v>
      </c>
      <c r="O2415" s="12">
        <v>3.85</v>
      </c>
      <c r="P2415" s="12">
        <v>0.11225868561779075</v>
      </c>
      <c r="Q2415" s="12">
        <v>1.9188448482307594</v>
      </c>
      <c r="R2415" s="12">
        <v>11.701501190601064</v>
      </c>
      <c r="S2415" s="8">
        <v>0</v>
      </c>
      <c r="T2415" s="8">
        <v>13</v>
      </c>
      <c r="U2415" s="12">
        <v>6.2100000000000002E-2</v>
      </c>
      <c r="V2415" s="12">
        <v>6.6600000000000006E-2</v>
      </c>
    </row>
    <row r="2416" spans="1:22" x14ac:dyDescent="0.2">
      <c r="A2416" s="8">
        <v>2017</v>
      </c>
      <c r="B2416" s="8" t="s">
        <v>277</v>
      </c>
      <c r="C2416" s="9">
        <v>0.11310000000000001</v>
      </c>
      <c r="D2416" s="10">
        <v>0.1535</v>
      </c>
      <c r="E2416" s="12">
        <v>0</v>
      </c>
      <c r="F2416" s="11">
        <v>2.9365645857967886</v>
      </c>
      <c r="G2416" s="11">
        <v>0.11</v>
      </c>
      <c r="H2416" s="11">
        <v>0.26718889596696699</v>
      </c>
      <c r="I2416" s="11">
        <v>0.95</v>
      </c>
      <c r="J2416" s="11">
        <v>0.8</v>
      </c>
      <c r="K2416" s="9">
        <v>0.25040000000000001</v>
      </c>
      <c r="L2416" s="12">
        <v>0.94603961442998641</v>
      </c>
      <c r="M2416" s="12">
        <f t="shared" si="37"/>
        <v>3.8096691911977385</v>
      </c>
      <c r="N2416" s="13">
        <v>0.26248998267631884</v>
      </c>
      <c r="O2416" s="12">
        <v>3.97</v>
      </c>
      <c r="P2416" s="12">
        <v>3.6004463131438937E-2</v>
      </c>
      <c r="Q2416" s="12">
        <v>1.9365645857967886</v>
      </c>
      <c r="R2416" s="12">
        <v>11.715565016315189</v>
      </c>
      <c r="S2416" s="8">
        <v>0</v>
      </c>
      <c r="T2416" s="8">
        <v>14</v>
      </c>
      <c r="U2416" s="12">
        <v>6.8099999999999994E-2</v>
      </c>
      <c r="V2416" s="12">
        <v>3.5299999999999998E-2</v>
      </c>
    </row>
    <row r="2417" spans="1:22" x14ac:dyDescent="0.2">
      <c r="A2417" s="8">
        <v>2018</v>
      </c>
      <c r="B2417" s="8" t="s">
        <v>277</v>
      </c>
      <c r="C2417" s="9">
        <v>9.2700000000000005E-2</v>
      </c>
      <c r="D2417" s="10">
        <v>0.1313</v>
      </c>
      <c r="E2417" s="12">
        <v>0</v>
      </c>
      <c r="F2417" s="11">
        <v>2.4717470553243315</v>
      </c>
      <c r="G2417" s="11">
        <v>0.11</v>
      </c>
      <c r="H2417" s="11">
        <v>1.8086118955539983E-3</v>
      </c>
      <c r="I2417" s="11">
        <v>1.06</v>
      </c>
      <c r="J2417" s="11">
        <v>0.86</v>
      </c>
      <c r="K2417" s="9">
        <v>0.2419</v>
      </c>
      <c r="L2417" s="12">
        <v>0.9454032895188047</v>
      </c>
      <c r="M2417" s="12">
        <f t="shared" si="37"/>
        <v>3.124668734014342</v>
      </c>
      <c r="N2417" s="13">
        <v>0.32003392523317964</v>
      </c>
      <c r="O2417" s="12">
        <v>3.95</v>
      </c>
      <c r="P2417" s="12">
        <v>4.4570983117666906E-2</v>
      </c>
      <c r="Q2417" s="12">
        <v>1.4717470553243315</v>
      </c>
      <c r="R2417" s="12">
        <v>11.784892066969482</v>
      </c>
      <c r="S2417" s="8">
        <v>0</v>
      </c>
      <c r="T2417" s="8">
        <v>15</v>
      </c>
      <c r="U2417" s="12">
        <v>7.0800000000000002E-2</v>
      </c>
      <c r="V2417" s="12">
        <v>3.5400000000000001E-2</v>
      </c>
    </row>
    <row r="2418" spans="1:22" x14ac:dyDescent="0.2">
      <c r="A2418" s="8">
        <v>2019</v>
      </c>
      <c r="B2418" s="8" t="s">
        <v>277</v>
      </c>
      <c r="C2418" s="9">
        <v>6.9900000000000004E-2</v>
      </c>
      <c r="D2418" s="10">
        <v>0.10589999999999999</v>
      </c>
      <c r="E2418" s="12">
        <v>0</v>
      </c>
      <c r="F2418" s="11">
        <v>2.212217615236002</v>
      </c>
      <c r="G2418" s="11">
        <v>0.22</v>
      </c>
      <c r="H2418" s="11">
        <v>-0.12964670468431866</v>
      </c>
      <c r="I2418" s="11">
        <v>1.06</v>
      </c>
      <c r="J2418" s="11">
        <v>0.97</v>
      </c>
      <c r="K2418" s="9">
        <v>0.19220000000000001</v>
      </c>
      <c r="L2418" s="12">
        <v>0.88020054686838423</v>
      </c>
      <c r="M2418" s="12">
        <f t="shared" si="37"/>
        <v>2.7888157465744388</v>
      </c>
      <c r="N2418" s="13">
        <v>0.3585751411610183</v>
      </c>
      <c r="O2418" s="12">
        <v>3.8</v>
      </c>
      <c r="P2418" s="12">
        <v>9.9796261041003767E-2</v>
      </c>
      <c r="Q2418" s="12">
        <v>1.2122176152360018</v>
      </c>
      <c r="R2418" s="12">
        <v>11.821417874844709</v>
      </c>
      <c r="S2418" s="8">
        <v>0</v>
      </c>
      <c r="T2418" s="8">
        <v>16</v>
      </c>
      <c r="U2418" s="12">
        <v>7.0199999999999999E-2</v>
      </c>
      <c r="V2418" s="12">
        <v>2.7900000000000001E-2</v>
      </c>
    </row>
    <row r="2419" spans="1:22" x14ac:dyDescent="0.2">
      <c r="A2419" s="8">
        <v>2020</v>
      </c>
      <c r="B2419" s="8" t="s">
        <v>277</v>
      </c>
      <c r="C2419" s="9">
        <v>6.4399999999999999E-2</v>
      </c>
      <c r="D2419" s="10">
        <v>0.10349999999999999</v>
      </c>
      <c r="E2419" s="12">
        <v>0</v>
      </c>
      <c r="F2419" s="11">
        <v>1.7944297551163884</v>
      </c>
      <c r="G2419" s="11">
        <v>0.21</v>
      </c>
      <c r="H2419" s="11">
        <v>-4.4390885695824195E-2</v>
      </c>
      <c r="I2419" s="11">
        <v>0.94</v>
      </c>
      <c r="J2419" s="11">
        <v>0.88</v>
      </c>
      <c r="K2419" s="9">
        <v>0.22720000000000001</v>
      </c>
      <c r="L2419" s="12">
        <v>0.87100349327517734</v>
      </c>
      <c r="M2419" s="12">
        <f t="shared" si="37"/>
        <v>2.5468666522597934</v>
      </c>
      <c r="N2419" s="13">
        <v>0.39263932374029725</v>
      </c>
      <c r="O2419" s="12">
        <v>3.32</v>
      </c>
      <c r="P2419" s="12">
        <v>0.11906835901597661</v>
      </c>
      <c r="Q2419" s="12">
        <v>0.79442975511638836</v>
      </c>
      <c r="R2419" s="12">
        <v>11.952210177554139</v>
      </c>
      <c r="S2419" s="8">
        <v>0</v>
      </c>
      <c r="T2419" s="8">
        <v>17</v>
      </c>
      <c r="U2419" s="12">
        <v>2.9100000000000001E-2</v>
      </c>
      <c r="V2419" s="12">
        <v>3.2300000000000002E-2</v>
      </c>
    </row>
    <row r="2420" spans="1:22" x14ac:dyDescent="0.2">
      <c r="A2420" s="8">
        <v>2021</v>
      </c>
      <c r="B2420" s="8" t="s">
        <v>277</v>
      </c>
      <c r="C2420" s="9">
        <v>6.25E-2</v>
      </c>
      <c r="D2420" s="10">
        <v>0.1067</v>
      </c>
      <c r="E2420" s="12">
        <v>0</v>
      </c>
      <c r="F2420" s="11">
        <v>1.6636517615141655</v>
      </c>
      <c r="G2420" s="11">
        <v>0.16</v>
      </c>
      <c r="H2420" s="11">
        <v>-7.710203052668603E-2</v>
      </c>
      <c r="I2420" s="11">
        <v>0.81</v>
      </c>
      <c r="J2420" s="11">
        <v>0.81</v>
      </c>
      <c r="K2420" s="9">
        <v>0.23849999999999999</v>
      </c>
      <c r="L2420" s="12">
        <v>0.81054942855032741</v>
      </c>
      <c r="M2420" s="12">
        <f t="shared" si="37"/>
        <v>2.3059013815387921</v>
      </c>
      <c r="N2420" s="13">
        <v>0.4336698906579744</v>
      </c>
      <c r="O2420" s="12">
        <v>3.2</v>
      </c>
      <c r="P2420" s="12">
        <v>9.8299357058333273E-2</v>
      </c>
      <c r="Q2420" s="12">
        <v>0.66365176151416538</v>
      </c>
      <c r="R2420" s="12">
        <v>12.013510927265232</v>
      </c>
      <c r="S2420" s="8">
        <v>0</v>
      </c>
      <c r="T2420" s="8">
        <v>18</v>
      </c>
      <c r="U2420" s="12">
        <v>2.58E-2</v>
      </c>
      <c r="V2420" s="12">
        <v>1.84E-2</v>
      </c>
    </row>
    <row r="2421" spans="1:22" x14ac:dyDescent="0.2">
      <c r="A2421" s="8">
        <v>2022</v>
      </c>
      <c r="B2421" s="8" t="s">
        <v>277</v>
      </c>
      <c r="C2421" s="9">
        <v>6.8900000000000003E-2</v>
      </c>
      <c r="D2421" s="10">
        <v>0.1215</v>
      </c>
      <c r="E2421" s="12">
        <v>0</v>
      </c>
      <c r="F2421" s="11">
        <v>1.9358489900535703</v>
      </c>
      <c r="G2421" s="11">
        <v>0.19</v>
      </c>
      <c r="H2421" s="11">
        <v>2.3241719639701938E-2</v>
      </c>
      <c r="I2421" s="11">
        <v>0.75</v>
      </c>
      <c r="J2421" s="11">
        <v>0.94</v>
      </c>
      <c r="K2421" s="9">
        <v>0.25040000000000001</v>
      </c>
      <c r="L2421" s="12">
        <v>0.81524497201540791</v>
      </c>
      <c r="M2421" s="12">
        <f t="shared" si="37"/>
        <v>2.3174774029003635</v>
      </c>
      <c r="N2421" s="13">
        <v>0.43150366806100571</v>
      </c>
      <c r="O2421" s="12">
        <v>4.5</v>
      </c>
      <c r="P2421" s="12">
        <v>9.6649173737900301E-2</v>
      </c>
      <c r="Q2421" s="12">
        <v>0.93584899005357014</v>
      </c>
      <c r="R2421" s="12">
        <v>12.042258216861772</v>
      </c>
      <c r="S2421" s="8">
        <v>0</v>
      </c>
      <c r="T2421" s="8">
        <v>19</v>
      </c>
      <c r="U2421" s="12">
        <v>8.0199999999999994E-2</v>
      </c>
      <c r="V2421" s="12">
        <v>3.15E-2</v>
      </c>
    </row>
    <row r="2422" spans="1:22" x14ac:dyDescent="0.2">
      <c r="A2422" s="8">
        <v>2023</v>
      </c>
      <c r="B2422" s="8" t="s">
        <v>277</v>
      </c>
      <c r="C2422" s="9">
        <v>7.3099999999999998E-2</v>
      </c>
      <c r="D2422" s="10">
        <v>0.1181</v>
      </c>
      <c r="E2422" s="12">
        <v>0</v>
      </c>
      <c r="F2422" s="11">
        <v>2.4207620092281084</v>
      </c>
      <c r="G2422" s="11">
        <v>0.59</v>
      </c>
      <c r="H2422" s="11">
        <v>0.30084305847688997</v>
      </c>
      <c r="I2422" s="11">
        <v>1.25</v>
      </c>
      <c r="J2422" s="11">
        <v>0.93</v>
      </c>
      <c r="K2422" s="9">
        <v>0.26550000000000001</v>
      </c>
      <c r="L2422" s="12">
        <v>0.78252072619622604</v>
      </c>
      <c r="M2422" s="12">
        <f t="shared" si="37"/>
        <v>3.0250531466119464</v>
      </c>
      <c r="N2422" s="13">
        <v>0.33057270452256288</v>
      </c>
      <c r="O2422" s="12">
        <v>5.24</v>
      </c>
      <c r="P2422" s="12">
        <v>0.24586263318137988</v>
      </c>
      <c r="Q2422" s="12">
        <v>1.4207620092281081</v>
      </c>
      <c r="R2422" s="12">
        <v>12.038797093659243</v>
      </c>
      <c r="S2422" s="8">
        <v>0</v>
      </c>
      <c r="T2422" s="8">
        <v>20</v>
      </c>
      <c r="U2422" s="12">
        <v>5.0500000000000003E-2</v>
      </c>
      <c r="V2422" s="12">
        <v>3.2500000000000001E-2</v>
      </c>
    </row>
    <row r="2423" spans="1:22" x14ac:dyDescent="0.2">
      <c r="A2423" s="8">
        <v>2015</v>
      </c>
      <c r="B2423" s="8" t="s">
        <v>278</v>
      </c>
      <c r="C2423" s="9">
        <v>0.1077</v>
      </c>
      <c r="D2423" s="10">
        <v>0.21049999999999999</v>
      </c>
      <c r="E2423" s="12">
        <v>0</v>
      </c>
      <c r="F2423" s="11">
        <v>1.7421719436803369</v>
      </c>
      <c r="G2423" s="11">
        <v>0.31</v>
      </c>
      <c r="H2423" s="11">
        <v>1.0692274883444148E-2</v>
      </c>
      <c r="I2423" s="11">
        <v>0.92</v>
      </c>
      <c r="J2423" s="11">
        <v>1.56</v>
      </c>
      <c r="K2423" s="9">
        <v>0.26319999999999999</v>
      </c>
      <c r="L2423" s="12">
        <v>0.97127147149929072</v>
      </c>
      <c r="M2423" s="12">
        <f t="shared" si="37"/>
        <v>2.2094164222472599</v>
      </c>
      <c r="N2423" s="13">
        <v>0.45260820456058332</v>
      </c>
      <c r="O2423" s="12">
        <v>5.0199999999999996</v>
      </c>
      <c r="P2423" s="12">
        <v>0.17570177367354747</v>
      </c>
      <c r="Q2423" s="12">
        <v>0.74217194368033701</v>
      </c>
      <c r="R2423" s="12">
        <v>12.112482474422491</v>
      </c>
      <c r="S2423" s="8">
        <v>0</v>
      </c>
      <c r="T2423" s="8">
        <v>16</v>
      </c>
      <c r="U2423" s="12">
        <v>6.6799999999999998E-2</v>
      </c>
      <c r="V2423" s="12">
        <v>6.3E-3</v>
      </c>
    </row>
    <row r="2424" spans="1:22" x14ac:dyDescent="0.2">
      <c r="A2424" s="8">
        <v>2016</v>
      </c>
      <c r="B2424" s="8" t="s">
        <v>278</v>
      </c>
      <c r="C2424" s="9">
        <v>0.1047</v>
      </c>
      <c r="D2424" s="10">
        <v>0.19800000000000001</v>
      </c>
      <c r="E2424" s="12">
        <v>0</v>
      </c>
      <c r="F2424" s="11">
        <v>1.6883345131226903</v>
      </c>
      <c r="G2424" s="11">
        <v>0.26</v>
      </c>
      <c r="H2424" s="11">
        <v>4.227346942954982E-2</v>
      </c>
      <c r="I2424" s="11">
        <v>1.02</v>
      </c>
      <c r="J2424" s="11">
        <v>1.64</v>
      </c>
      <c r="K2424" s="9">
        <v>0.25779999999999997</v>
      </c>
      <c r="L2424" s="12">
        <v>0.9824821026729772</v>
      </c>
      <c r="M2424" s="12">
        <f t="shared" si="37"/>
        <v>2.0517118996000177</v>
      </c>
      <c r="N2424" s="13">
        <v>0.48739786526312512</v>
      </c>
      <c r="O2424" s="12">
        <v>5.31</v>
      </c>
      <c r="P2424" s="12">
        <v>0.15536654075291054</v>
      </c>
      <c r="Q2424" s="12">
        <v>0.68833451312269045</v>
      </c>
      <c r="R2424" s="12">
        <v>12.176360747230456</v>
      </c>
      <c r="S2424" s="8">
        <v>0</v>
      </c>
      <c r="T2424" s="8">
        <v>17</v>
      </c>
      <c r="U2424" s="12">
        <v>6.2100000000000002E-2</v>
      </c>
      <c r="V2424" s="12">
        <v>6.6600000000000006E-2</v>
      </c>
    </row>
    <row r="2425" spans="1:22" x14ac:dyDescent="0.2">
      <c r="A2425" s="8">
        <v>2017</v>
      </c>
      <c r="B2425" s="8" t="s">
        <v>278</v>
      </c>
      <c r="C2425" s="9">
        <v>8.48E-2</v>
      </c>
      <c r="D2425" s="10">
        <v>0.1754</v>
      </c>
      <c r="E2425" s="12">
        <v>0</v>
      </c>
      <c r="F2425" s="11">
        <v>1.5316082758363383</v>
      </c>
      <c r="G2425" s="11">
        <v>0.37</v>
      </c>
      <c r="H2425" s="11">
        <v>8.8526668436444023E-2</v>
      </c>
      <c r="I2425" s="11">
        <v>0.95</v>
      </c>
      <c r="J2425" s="11">
        <v>1.31</v>
      </c>
      <c r="K2425" s="9">
        <v>0.2321</v>
      </c>
      <c r="L2425" s="12">
        <v>0.94155222158010166</v>
      </c>
      <c r="M2425" s="12">
        <f t="shared" si="37"/>
        <v>1.8495336511877996</v>
      </c>
      <c r="N2425" s="13">
        <v>0.54067683459437699</v>
      </c>
      <c r="O2425" s="12">
        <v>4.28</v>
      </c>
      <c r="P2425" s="12">
        <v>0.24006608467043256</v>
      </c>
      <c r="Q2425" s="12">
        <v>0.53160827583633818</v>
      </c>
      <c r="R2425" s="12">
        <v>12.259297859936572</v>
      </c>
      <c r="S2425" s="8">
        <v>0</v>
      </c>
      <c r="T2425" s="8">
        <v>18</v>
      </c>
      <c r="U2425" s="12">
        <v>6.8099999999999994E-2</v>
      </c>
      <c r="V2425" s="12">
        <v>3.5299999999999998E-2</v>
      </c>
    </row>
    <row r="2426" spans="1:22" x14ac:dyDescent="0.2">
      <c r="A2426" s="8">
        <v>2018</v>
      </c>
      <c r="B2426" s="8" t="s">
        <v>278</v>
      </c>
      <c r="C2426" s="9">
        <v>6.7799999999999999E-2</v>
      </c>
      <c r="D2426" s="10">
        <v>0.15260000000000001</v>
      </c>
      <c r="E2426" s="12">
        <v>0</v>
      </c>
      <c r="F2426" s="11">
        <v>1.4700636020327649</v>
      </c>
      <c r="G2426" s="11">
        <v>0.2</v>
      </c>
      <c r="H2426" s="11">
        <v>-8.7073185671107917E-2</v>
      </c>
      <c r="I2426" s="11">
        <v>0.79</v>
      </c>
      <c r="J2426" s="11">
        <v>1.19</v>
      </c>
      <c r="K2426" s="9">
        <v>0.24390000000000001</v>
      </c>
      <c r="L2426" s="12">
        <v>0.91927893443977426</v>
      </c>
      <c r="M2426" s="12">
        <f t="shared" si="37"/>
        <v>1.7559812975943025</v>
      </c>
      <c r="N2426" s="13">
        <v>0.56948214731557889</v>
      </c>
      <c r="O2426" s="12">
        <v>3.84</v>
      </c>
      <c r="P2426" s="12">
        <v>0.13361772363852453</v>
      </c>
      <c r="Q2426" s="12">
        <v>0.47006360203276482</v>
      </c>
      <c r="R2426" s="12">
        <v>12.310070947849727</v>
      </c>
      <c r="S2426" s="8">
        <v>0</v>
      </c>
      <c r="T2426" s="8">
        <v>19</v>
      </c>
      <c r="U2426" s="12">
        <v>7.0800000000000002E-2</v>
      </c>
      <c r="V2426" s="12">
        <v>3.5400000000000001E-2</v>
      </c>
    </row>
    <row r="2427" spans="1:22" x14ac:dyDescent="0.2">
      <c r="A2427" s="8">
        <v>2019</v>
      </c>
      <c r="B2427" s="8" t="s">
        <v>278</v>
      </c>
      <c r="C2427" s="9">
        <v>6.5799999999999997E-2</v>
      </c>
      <c r="D2427" s="10">
        <v>0.15909999999999999</v>
      </c>
      <c r="E2427" s="12">
        <v>0</v>
      </c>
      <c r="F2427" s="11">
        <v>1.4089694622920057</v>
      </c>
      <c r="G2427" s="11">
        <v>0.32</v>
      </c>
      <c r="H2427" s="11">
        <v>0.24669842977913617</v>
      </c>
      <c r="I2427" s="11">
        <v>0.74</v>
      </c>
      <c r="J2427" s="11">
        <v>0.96</v>
      </c>
      <c r="K2427" s="9">
        <v>0.2422</v>
      </c>
      <c r="L2427" s="12">
        <v>0.93055053998313375</v>
      </c>
      <c r="M2427" s="12">
        <f t="shared" si="37"/>
        <v>1.6613807077479636</v>
      </c>
      <c r="N2427" s="13">
        <v>0.60190899974727707</v>
      </c>
      <c r="O2427" s="12">
        <v>3.52</v>
      </c>
      <c r="P2427" s="12">
        <v>0.22942191483646973</v>
      </c>
      <c r="Q2427" s="12">
        <v>0.40896946229200559</v>
      </c>
      <c r="R2427" s="12">
        <v>12.358535451499655</v>
      </c>
      <c r="S2427" s="8">
        <v>0</v>
      </c>
      <c r="T2427" s="8">
        <v>20</v>
      </c>
      <c r="U2427" s="12">
        <v>7.0199999999999999E-2</v>
      </c>
      <c r="V2427" s="12">
        <v>2.7900000000000001E-2</v>
      </c>
    </row>
    <row r="2428" spans="1:22" x14ac:dyDescent="0.2">
      <c r="A2428" s="8">
        <v>2020</v>
      </c>
      <c r="B2428" s="8" t="s">
        <v>278</v>
      </c>
      <c r="C2428" s="9">
        <v>7.9299999999999995E-2</v>
      </c>
      <c r="D2428" s="10">
        <v>0.1741</v>
      </c>
      <c r="E2428" s="12">
        <v>0</v>
      </c>
      <c r="F2428" s="11">
        <v>1.7437691241005635</v>
      </c>
      <c r="G2428" s="11">
        <v>0.4</v>
      </c>
      <c r="H2428" s="11">
        <v>-0.12117977183755599</v>
      </c>
      <c r="I2428" s="11">
        <v>0.89</v>
      </c>
      <c r="J2428" s="11">
        <v>0.91</v>
      </c>
      <c r="K2428" s="9">
        <v>0.26129999999999998</v>
      </c>
      <c r="L2428" s="12">
        <v>0.93815111384776173</v>
      </c>
      <c r="M2428" s="12">
        <f t="shared" si="37"/>
        <v>2.1099483019806478</v>
      </c>
      <c r="N2428" s="13">
        <v>0.47394526162621203</v>
      </c>
      <c r="O2428" s="12">
        <v>4.1100000000000003</v>
      </c>
      <c r="P2428" s="12">
        <v>0.2271672955158591</v>
      </c>
      <c r="Q2428" s="12">
        <v>0.74376912410056351</v>
      </c>
      <c r="R2428" s="12">
        <v>12.264750167575071</v>
      </c>
      <c r="S2428" s="8">
        <v>0</v>
      </c>
      <c r="T2428" s="8">
        <v>21</v>
      </c>
      <c r="U2428" s="12">
        <v>2.9100000000000001E-2</v>
      </c>
      <c r="V2428" s="12">
        <v>3.2300000000000002E-2</v>
      </c>
    </row>
    <row r="2429" spans="1:22" x14ac:dyDescent="0.2">
      <c r="A2429" s="8">
        <v>2021</v>
      </c>
      <c r="B2429" s="8" t="s">
        <v>278</v>
      </c>
      <c r="C2429" s="9">
        <v>8.8300000000000003E-2</v>
      </c>
      <c r="D2429" s="10">
        <v>0.16669999999999999</v>
      </c>
      <c r="E2429" s="12">
        <v>0</v>
      </c>
      <c r="F2429" s="11">
        <v>1.8011648638198807</v>
      </c>
      <c r="G2429" s="11">
        <v>0.82</v>
      </c>
      <c r="H2429" s="11">
        <v>0.91933370102022272</v>
      </c>
      <c r="I2429" s="11">
        <v>1.08</v>
      </c>
      <c r="J2429" s="11">
        <v>1.1100000000000001</v>
      </c>
      <c r="K2429" s="9">
        <v>0.24490000000000001</v>
      </c>
      <c r="L2429" s="12">
        <v>0.97284259059428457</v>
      </c>
      <c r="M2429" s="12">
        <f t="shared" si="37"/>
        <v>2.1397859486340201</v>
      </c>
      <c r="N2429" s="13">
        <v>0.46733646448999833</v>
      </c>
      <c r="O2429" s="12">
        <v>6.88</v>
      </c>
      <c r="P2429" s="12">
        <v>0.45575617590173539</v>
      </c>
      <c r="Q2429" s="12">
        <v>0.80116486381988072</v>
      </c>
      <c r="R2429" s="12">
        <v>12.276389477541136</v>
      </c>
      <c r="S2429" s="8">
        <v>0</v>
      </c>
      <c r="T2429" s="8">
        <v>22</v>
      </c>
      <c r="U2429" s="12">
        <v>2.58E-2</v>
      </c>
      <c r="V2429" s="12">
        <v>1.84E-2</v>
      </c>
    </row>
    <row r="2430" spans="1:22" x14ac:dyDescent="0.2">
      <c r="A2430" s="8">
        <v>2022</v>
      </c>
      <c r="B2430" s="8" t="s">
        <v>278</v>
      </c>
      <c r="C2430" s="9">
        <v>9.8599999999999993E-2</v>
      </c>
      <c r="D2430" s="10">
        <v>0.21360000000000001</v>
      </c>
      <c r="E2430" s="12">
        <v>0</v>
      </c>
      <c r="F2430" s="11">
        <v>1.4783196771881992</v>
      </c>
      <c r="G2430" s="11">
        <v>0.13</v>
      </c>
      <c r="H2430" s="11">
        <v>-5.1401050567179751E-2</v>
      </c>
      <c r="I2430" s="11">
        <v>0.5</v>
      </c>
      <c r="J2430" s="11">
        <v>1.28</v>
      </c>
      <c r="K2430" s="9">
        <v>0.23860000000000001</v>
      </c>
      <c r="L2430" s="12">
        <v>0.96520169457772265</v>
      </c>
      <c r="M2430" s="12">
        <f t="shared" si="37"/>
        <v>1.704498516679368</v>
      </c>
      <c r="N2430" s="13">
        <v>0.58668282208197975</v>
      </c>
      <c r="O2430" s="12">
        <v>7.51</v>
      </c>
      <c r="P2430" s="12">
        <v>8.7558971556836715E-2</v>
      </c>
      <c r="Q2430" s="12">
        <v>0.47831967718819929</v>
      </c>
      <c r="R2430" s="12">
        <v>12.440353392484601</v>
      </c>
      <c r="S2430" s="8">
        <v>0</v>
      </c>
      <c r="T2430" s="8">
        <v>23</v>
      </c>
      <c r="U2430" s="12">
        <v>8.0199999999999994E-2</v>
      </c>
      <c r="V2430" s="12">
        <v>3.15E-2</v>
      </c>
    </row>
    <row r="2431" spans="1:22" x14ac:dyDescent="0.2">
      <c r="A2431" s="8">
        <v>2023</v>
      </c>
      <c r="B2431" s="8" t="s">
        <v>278</v>
      </c>
      <c r="C2431" s="9">
        <v>0.1037</v>
      </c>
      <c r="D2431" s="10">
        <v>0.24790000000000001</v>
      </c>
      <c r="E2431" s="12">
        <v>0</v>
      </c>
      <c r="F2431" s="11">
        <v>1.5151844341462806</v>
      </c>
      <c r="G2431" s="11">
        <v>0.08</v>
      </c>
      <c r="H2431" s="11">
        <v>-4.3078470454791648E-3</v>
      </c>
      <c r="I2431" s="11">
        <v>0.77</v>
      </c>
      <c r="J2431" s="11">
        <v>1.1399999999999999</v>
      </c>
      <c r="K2431" s="9">
        <v>0.23880000000000001</v>
      </c>
      <c r="L2431" s="12">
        <v>0.95787207895378279</v>
      </c>
      <c r="M2431" s="12">
        <f t="shared" si="37"/>
        <v>1.7327307044866245</v>
      </c>
      <c r="N2431" s="13">
        <v>0.57712372581074634</v>
      </c>
      <c r="O2431" s="12">
        <v>5.01</v>
      </c>
      <c r="P2431" s="12">
        <v>5.0483352102129647E-2</v>
      </c>
      <c r="Q2431" s="12">
        <v>0.51518443414628057</v>
      </c>
      <c r="R2431" s="12">
        <v>12.469174898905035</v>
      </c>
      <c r="S2431" s="8">
        <v>0</v>
      </c>
      <c r="T2431" s="8">
        <v>24</v>
      </c>
      <c r="U2431" s="12">
        <v>5.0500000000000003E-2</v>
      </c>
      <c r="V2431" s="12">
        <v>3.2500000000000001E-2</v>
      </c>
    </row>
    <row r="2432" spans="1:22" x14ac:dyDescent="0.2">
      <c r="A2432" s="8">
        <v>2015</v>
      </c>
      <c r="B2432" s="8" t="s">
        <v>279</v>
      </c>
      <c r="C2432" s="9">
        <v>2.7400000000000001E-2</v>
      </c>
      <c r="D2432" s="10">
        <v>0.11700000000000001</v>
      </c>
      <c r="E2432" s="12">
        <v>1</v>
      </c>
      <c r="F2432" s="11">
        <v>1.0386966102554214</v>
      </c>
      <c r="G2432" s="11">
        <v>0.15</v>
      </c>
      <c r="H2432" s="11">
        <v>0.19023774866318072</v>
      </c>
      <c r="I2432" s="11">
        <v>0.43</v>
      </c>
      <c r="J2432" s="11">
        <v>0.65</v>
      </c>
      <c r="K2432" s="9">
        <v>0.21959999999999999</v>
      </c>
      <c r="L2432" s="12">
        <v>0.82016819296577637</v>
      </c>
      <c r="M2432" s="12">
        <f t="shared" si="37"/>
        <v>1.3949369176103699</v>
      </c>
      <c r="N2432" s="13">
        <v>0.71687829562434546</v>
      </c>
      <c r="O2432" s="12">
        <v>7.92</v>
      </c>
      <c r="P2432" s="12">
        <v>0.14719987414474645</v>
      </c>
      <c r="Q2432" s="12">
        <v>3.8696610255421295E-2</v>
      </c>
      <c r="R2432" s="12">
        <v>13.066821464340101</v>
      </c>
      <c r="S2432" s="8">
        <v>0</v>
      </c>
      <c r="T2432" s="8">
        <v>41</v>
      </c>
      <c r="U2432" s="12">
        <v>6.6799999999999998E-2</v>
      </c>
      <c r="V2432" s="12">
        <v>6.3E-3</v>
      </c>
    </row>
    <row r="2433" spans="1:22" x14ac:dyDescent="0.2">
      <c r="A2433" s="8">
        <v>2016</v>
      </c>
      <c r="B2433" s="8" t="s">
        <v>279</v>
      </c>
      <c r="C2433" s="9">
        <v>4.1700000000000001E-2</v>
      </c>
      <c r="D2433" s="10">
        <v>0.14849999999999999</v>
      </c>
      <c r="E2433" s="12">
        <v>1</v>
      </c>
      <c r="F2433" s="11">
        <v>1.210004027437799</v>
      </c>
      <c r="G2433" s="11">
        <v>0.24</v>
      </c>
      <c r="H2433" s="11">
        <v>0.23389655425703368</v>
      </c>
      <c r="I2433" s="11">
        <v>0.52</v>
      </c>
      <c r="J2433" s="11">
        <v>0.66</v>
      </c>
      <c r="K2433" s="9">
        <v>0.24310000000000001</v>
      </c>
      <c r="L2433" s="12">
        <v>0.84374064314275588</v>
      </c>
      <c r="M2433" s="12">
        <f t="shared" si="37"/>
        <v>1.5064877926542095</v>
      </c>
      <c r="N2433" s="13">
        <v>0.66379562109703349</v>
      </c>
      <c r="O2433" s="12">
        <v>8.42</v>
      </c>
      <c r="P2433" s="12">
        <v>0.20086867068042885</v>
      </c>
      <c r="Q2433" s="12">
        <v>0.21000402743779908</v>
      </c>
      <c r="R2433" s="12">
        <v>13.113591168035734</v>
      </c>
      <c r="S2433" s="8">
        <v>0</v>
      </c>
      <c r="T2433" s="8">
        <v>42</v>
      </c>
      <c r="U2433" s="12">
        <v>6.2100000000000002E-2</v>
      </c>
      <c r="V2433" s="12">
        <v>6.6600000000000006E-2</v>
      </c>
    </row>
    <row r="2434" spans="1:22" x14ac:dyDescent="0.2">
      <c r="A2434" s="8">
        <v>2017</v>
      </c>
      <c r="B2434" s="8" t="s">
        <v>279</v>
      </c>
      <c r="C2434" s="9">
        <v>4.1399999999999999E-2</v>
      </c>
      <c r="D2434" s="10">
        <v>0.1178</v>
      </c>
      <c r="E2434" s="12">
        <v>1</v>
      </c>
      <c r="F2434" s="11">
        <v>1.5695306871491104</v>
      </c>
      <c r="G2434" s="11">
        <v>0.5</v>
      </c>
      <c r="H2434" s="11">
        <v>0.34340647017648213</v>
      </c>
      <c r="I2434" s="11">
        <v>0.8</v>
      </c>
      <c r="J2434" s="11">
        <v>0.63</v>
      </c>
      <c r="K2434" s="9">
        <v>0.23280000000000001</v>
      </c>
      <c r="L2434" s="12">
        <v>0.86949726347449496</v>
      </c>
      <c r="M2434" s="12">
        <f t="shared" si="37"/>
        <v>1.7214281673499527</v>
      </c>
      <c r="N2434" s="13">
        <v>0.58091299943084285</v>
      </c>
      <c r="O2434" s="12">
        <v>9.36</v>
      </c>
      <c r="P2434" s="12">
        <v>0.32606494163712513</v>
      </c>
      <c r="Q2434" s="12">
        <v>0.56953068714911037</v>
      </c>
      <c r="R2434" s="12">
        <v>13.205048519589051</v>
      </c>
      <c r="S2434" s="8">
        <v>0</v>
      </c>
      <c r="T2434" s="8">
        <v>43</v>
      </c>
      <c r="U2434" s="12">
        <v>6.8099999999999994E-2</v>
      </c>
      <c r="V2434" s="12">
        <v>3.5299999999999998E-2</v>
      </c>
    </row>
    <row r="2435" spans="1:22" x14ac:dyDescent="0.2">
      <c r="A2435" s="8">
        <v>2018</v>
      </c>
      <c r="B2435" s="8" t="s">
        <v>279</v>
      </c>
      <c r="C2435" s="9">
        <v>3.4700000000000002E-2</v>
      </c>
      <c r="D2435" s="10">
        <v>9.0499999999999997E-2</v>
      </c>
      <c r="E2435" s="12">
        <v>1</v>
      </c>
      <c r="F2435" s="11">
        <v>1.3094602067995833</v>
      </c>
      <c r="G2435" s="11">
        <v>0.31</v>
      </c>
      <c r="H2435" s="11">
        <v>0.33965412297305142</v>
      </c>
      <c r="I2435" s="11">
        <v>0.56000000000000005</v>
      </c>
      <c r="J2435" s="11">
        <v>0.54</v>
      </c>
      <c r="K2435" s="9">
        <v>0.23200000000000001</v>
      </c>
      <c r="L2435" s="12">
        <v>0.84049348221751763</v>
      </c>
      <c r="M2435" s="12">
        <f t="shared" ref="M2435:M2498" si="38">1/N2435</f>
        <v>1.711285098023295</v>
      </c>
      <c r="N2435" s="13">
        <v>0.58435616669314761</v>
      </c>
      <c r="O2435" s="12">
        <v>8.9499999999999993</v>
      </c>
      <c r="P2435" s="12">
        <v>0.24494700993170937</v>
      </c>
      <c r="Q2435" s="12">
        <v>0.30946020679958336</v>
      </c>
      <c r="R2435" s="12">
        <v>13.21835670259269</v>
      </c>
      <c r="S2435" s="8">
        <v>0</v>
      </c>
      <c r="T2435" s="8">
        <v>44</v>
      </c>
      <c r="U2435" s="12">
        <v>7.0800000000000002E-2</v>
      </c>
      <c r="V2435" s="12">
        <v>3.5400000000000001E-2</v>
      </c>
    </row>
    <row r="2436" spans="1:22" x14ac:dyDescent="0.2">
      <c r="A2436" s="8">
        <v>2019</v>
      </c>
      <c r="B2436" s="8" t="s">
        <v>279</v>
      </c>
      <c r="C2436" s="9">
        <v>3.5799999999999998E-2</v>
      </c>
      <c r="D2436" s="10">
        <v>0.10299999999999999</v>
      </c>
      <c r="E2436" s="12">
        <v>1</v>
      </c>
      <c r="F2436" s="11">
        <v>1.1982695284598321</v>
      </c>
      <c r="G2436" s="11">
        <v>0.43</v>
      </c>
      <c r="H2436" s="11">
        <v>0.60134593766703281</v>
      </c>
      <c r="I2436" s="11">
        <v>0.61</v>
      </c>
      <c r="J2436" s="11">
        <v>0.56000000000000005</v>
      </c>
      <c r="K2436" s="9">
        <v>0.23849999999999999</v>
      </c>
      <c r="L2436" s="12">
        <v>0.86655862104614179</v>
      </c>
      <c r="M2436" s="12">
        <f t="shared" si="38"/>
        <v>1.5497742873515796</v>
      </c>
      <c r="N2436" s="13">
        <v>0.64525525307876097</v>
      </c>
      <c r="O2436" s="12">
        <v>11.28</v>
      </c>
      <c r="P2436" s="12">
        <v>0.36987589876287991</v>
      </c>
      <c r="Q2436" s="12">
        <v>0.19826952845983223</v>
      </c>
      <c r="R2436" s="12">
        <v>13.29858574284262</v>
      </c>
      <c r="S2436" s="8">
        <v>0</v>
      </c>
      <c r="T2436" s="8">
        <v>45</v>
      </c>
      <c r="U2436" s="12">
        <v>7.0199999999999999E-2</v>
      </c>
      <c r="V2436" s="12">
        <v>2.7900000000000001E-2</v>
      </c>
    </row>
    <row r="2437" spans="1:22" x14ac:dyDescent="0.2">
      <c r="A2437" s="8">
        <v>2020</v>
      </c>
      <c r="B2437" s="8" t="s">
        <v>279</v>
      </c>
      <c r="C2437" s="9">
        <v>2.92E-2</v>
      </c>
      <c r="D2437" s="10">
        <v>9.4200000000000006E-2</v>
      </c>
      <c r="E2437" s="12">
        <v>1</v>
      </c>
      <c r="F2437" s="11">
        <v>0.92692642893924204</v>
      </c>
      <c r="G2437" s="11">
        <v>0.27</v>
      </c>
      <c r="H2437" s="11">
        <v>0.37714411837178291</v>
      </c>
      <c r="I2437" s="11">
        <v>0.4</v>
      </c>
      <c r="J2437" s="11">
        <v>0.46</v>
      </c>
      <c r="K2437" s="9">
        <v>0.24679999999999999</v>
      </c>
      <c r="L2437" s="12">
        <v>0.85711803583361967</v>
      </c>
      <c r="M2437" s="12">
        <f t="shared" si="38"/>
        <v>1.4912269248759182</v>
      </c>
      <c r="N2437" s="13">
        <v>0.67058875032262966</v>
      </c>
      <c r="O2437" s="12">
        <v>11.06</v>
      </c>
      <c r="P2437" s="12">
        <v>0.29951399666534173</v>
      </c>
      <c r="Q2437" s="12">
        <v>-7.3073571060758E-2</v>
      </c>
      <c r="R2437" s="12">
        <v>13.328853194464488</v>
      </c>
      <c r="S2437" s="8">
        <v>0</v>
      </c>
      <c r="T2437" s="8">
        <v>46</v>
      </c>
      <c r="U2437" s="12">
        <v>2.9100000000000001E-2</v>
      </c>
      <c r="V2437" s="12">
        <v>3.2300000000000002E-2</v>
      </c>
    </row>
    <row r="2438" spans="1:22" x14ac:dyDescent="0.2">
      <c r="A2438" s="8">
        <v>2021</v>
      </c>
      <c r="B2438" s="8" t="s">
        <v>279</v>
      </c>
      <c r="C2438" s="9">
        <v>5.6500000000000002E-2</v>
      </c>
      <c r="D2438" s="10">
        <v>0.18190000000000001</v>
      </c>
      <c r="E2438" s="12">
        <v>1</v>
      </c>
      <c r="F2438" s="11">
        <v>0.92869281825906325</v>
      </c>
      <c r="G2438" s="11">
        <v>0.32</v>
      </c>
      <c r="H2438" s="11">
        <v>0.56072216210041059</v>
      </c>
      <c r="I2438" s="11">
        <v>0.42</v>
      </c>
      <c r="J2438" s="11">
        <v>0.52</v>
      </c>
      <c r="K2438" s="9">
        <v>0.25659999999999999</v>
      </c>
      <c r="L2438" s="12">
        <v>0.90035659459559847</v>
      </c>
      <c r="M2438" s="12">
        <f t="shared" si="38"/>
        <v>1.6126624810345951</v>
      </c>
      <c r="N2438" s="13">
        <v>0.62009255610538871</v>
      </c>
      <c r="O2438" s="12">
        <v>14.75</v>
      </c>
      <c r="P2438" s="12">
        <v>0.35740657600149589</v>
      </c>
      <c r="Q2438" s="12">
        <v>-7.1307181740936795E-2</v>
      </c>
      <c r="R2438" s="12">
        <v>13.342364466118067</v>
      </c>
      <c r="S2438" s="8">
        <v>0</v>
      </c>
      <c r="T2438" s="8">
        <v>47</v>
      </c>
      <c r="U2438" s="12">
        <v>2.58E-2</v>
      </c>
      <c r="V2438" s="12">
        <v>1.84E-2</v>
      </c>
    </row>
    <row r="2439" spans="1:22" x14ac:dyDescent="0.2">
      <c r="A2439" s="8">
        <v>2022</v>
      </c>
      <c r="B2439" s="8" t="s">
        <v>279</v>
      </c>
      <c r="C2439" s="9">
        <v>7.6899999999999996E-2</v>
      </c>
      <c r="D2439" s="10">
        <v>0.2349</v>
      </c>
      <c r="E2439" s="12">
        <v>1</v>
      </c>
      <c r="F2439" s="11">
        <v>0.96629685705104817</v>
      </c>
      <c r="G2439" s="11">
        <v>0.24</v>
      </c>
      <c r="H2439" s="11">
        <v>0.29489066018472332</v>
      </c>
      <c r="I2439" s="11">
        <v>0.38</v>
      </c>
      <c r="J2439" s="11">
        <v>0.65</v>
      </c>
      <c r="K2439" s="9">
        <v>0.29039999999999999</v>
      </c>
      <c r="L2439" s="12">
        <v>0.90483055967561488</v>
      </c>
      <c r="M2439" s="12">
        <f t="shared" si="38"/>
        <v>1.6548768585450717</v>
      </c>
      <c r="N2439" s="13">
        <v>0.60427456873085783</v>
      </c>
      <c r="O2439" s="12">
        <v>18.36</v>
      </c>
      <c r="P2439" s="12">
        <v>0.26491328952703164</v>
      </c>
      <c r="Q2439" s="12">
        <v>-3.370314294895186E-2</v>
      </c>
      <c r="R2439" s="12">
        <v>13.360951481417837</v>
      </c>
      <c r="S2439" s="8">
        <v>0</v>
      </c>
      <c r="T2439" s="8">
        <v>48</v>
      </c>
      <c r="U2439" s="12">
        <v>8.0199999999999994E-2</v>
      </c>
      <c r="V2439" s="12">
        <v>3.15E-2</v>
      </c>
    </row>
    <row r="2440" spans="1:22" x14ac:dyDescent="0.2">
      <c r="A2440" s="8">
        <v>2023</v>
      </c>
      <c r="B2440" s="8" t="s">
        <v>279</v>
      </c>
      <c r="C2440" s="9">
        <v>5.1799999999999999E-2</v>
      </c>
      <c r="D2440" s="10">
        <v>0.1575</v>
      </c>
      <c r="E2440" s="12">
        <v>1</v>
      </c>
      <c r="F2440" s="11">
        <v>1.0920696509950774</v>
      </c>
      <c r="G2440" s="11">
        <v>0.22</v>
      </c>
      <c r="H2440" s="11">
        <v>0.32428989376196138</v>
      </c>
      <c r="I2440" s="11">
        <v>0.35</v>
      </c>
      <c r="J2440" s="11">
        <v>0.56000000000000005</v>
      </c>
      <c r="K2440" s="9">
        <v>0.26669999999999999</v>
      </c>
      <c r="L2440" s="12">
        <v>0.84844336180848878</v>
      </c>
      <c r="M2440" s="12">
        <f t="shared" si="38"/>
        <v>1.6534303952870599</v>
      </c>
      <c r="N2440" s="13">
        <v>0.6048032036004668</v>
      </c>
      <c r="O2440" s="12">
        <v>14.44</v>
      </c>
      <c r="P2440" s="12">
        <v>0.22007266046469753</v>
      </c>
      <c r="Q2440" s="12">
        <v>9.2069650995077273E-2</v>
      </c>
      <c r="R2440" s="12">
        <v>13.382020468104784</v>
      </c>
      <c r="S2440" s="8">
        <v>0</v>
      </c>
      <c r="T2440" s="8">
        <v>49</v>
      </c>
      <c r="U2440" s="12">
        <v>5.0500000000000003E-2</v>
      </c>
      <c r="V2440" s="12">
        <v>3.2500000000000001E-2</v>
      </c>
    </row>
    <row r="2441" spans="1:22" x14ac:dyDescent="0.2">
      <c r="A2441" s="8">
        <v>2015</v>
      </c>
      <c r="B2441" s="8" t="s">
        <v>280</v>
      </c>
      <c r="C2441" s="9">
        <v>7.2900000000000006E-2</v>
      </c>
      <c r="D2441" s="10">
        <v>0.16420000000000001</v>
      </c>
      <c r="E2441" s="12">
        <v>0</v>
      </c>
      <c r="F2441" s="11">
        <v>1.5654306167405998</v>
      </c>
      <c r="G2441" s="11">
        <v>0.16</v>
      </c>
      <c r="H2441" s="11">
        <v>8.0020923729326315E-2</v>
      </c>
      <c r="I2441" s="11">
        <v>0.82</v>
      </c>
      <c r="J2441" s="11">
        <v>1.47</v>
      </c>
      <c r="K2441" s="9">
        <v>0.1236</v>
      </c>
      <c r="L2441" s="12">
        <v>0.92149638721171068</v>
      </c>
      <c r="M2441" s="12">
        <f t="shared" si="38"/>
        <v>1.9213698667834991</v>
      </c>
      <c r="N2441" s="13">
        <v>0.52046199812327987</v>
      </c>
      <c r="O2441" s="12">
        <v>8.4700000000000006</v>
      </c>
      <c r="P2441" s="12">
        <v>0.10620084592904309</v>
      </c>
      <c r="Q2441" s="12">
        <v>0.56543061674059991</v>
      </c>
      <c r="R2441" s="12">
        <v>12.63918386787741</v>
      </c>
      <c r="S2441" s="8">
        <v>1</v>
      </c>
      <c r="T2441" s="8">
        <v>18</v>
      </c>
      <c r="U2441" s="12">
        <v>6.6799999999999998E-2</v>
      </c>
      <c r="V2441" s="12">
        <v>6.3E-3</v>
      </c>
    </row>
    <row r="2442" spans="1:22" x14ac:dyDescent="0.2">
      <c r="A2442" s="8">
        <v>2016</v>
      </c>
      <c r="B2442" s="8" t="s">
        <v>280</v>
      </c>
      <c r="C2442" s="9">
        <v>0.12870000000000001</v>
      </c>
      <c r="D2442" s="10">
        <v>0.25390000000000001</v>
      </c>
      <c r="E2442" s="12">
        <v>0</v>
      </c>
      <c r="F2442" s="11">
        <v>1.8116906307618028</v>
      </c>
      <c r="G2442" s="11">
        <v>0.11</v>
      </c>
      <c r="H2442" s="11">
        <v>0.62990238213520822</v>
      </c>
      <c r="I2442" s="11">
        <v>0.87</v>
      </c>
      <c r="J2442" s="11">
        <v>1.66</v>
      </c>
      <c r="K2442" s="9">
        <v>0.14610000000000001</v>
      </c>
      <c r="L2442" s="12">
        <v>0.90960373588534871</v>
      </c>
      <c r="M2442" s="12">
        <f t="shared" si="38"/>
        <v>2.1629706358536325</v>
      </c>
      <c r="N2442" s="13">
        <v>0.46232712706492313</v>
      </c>
      <c r="O2442" s="12">
        <v>7.6</v>
      </c>
      <c r="P2442" s="12">
        <v>6.0684211249879619E-2</v>
      </c>
      <c r="Q2442" s="12">
        <v>0.81169063076180281</v>
      </c>
      <c r="R2442" s="12">
        <v>12.648445197118956</v>
      </c>
      <c r="S2442" s="8">
        <v>1</v>
      </c>
      <c r="T2442" s="8">
        <v>19</v>
      </c>
      <c r="U2442" s="12">
        <v>6.2100000000000002E-2</v>
      </c>
      <c r="V2442" s="12">
        <v>6.6600000000000006E-2</v>
      </c>
    </row>
    <row r="2443" spans="1:22" x14ac:dyDescent="0.2">
      <c r="A2443" s="8">
        <v>2017</v>
      </c>
      <c r="B2443" s="8" t="s">
        <v>280</v>
      </c>
      <c r="C2443" s="9">
        <v>0.12740000000000001</v>
      </c>
      <c r="D2443" s="10">
        <v>0.22689999999999999</v>
      </c>
      <c r="E2443" s="12">
        <v>0</v>
      </c>
      <c r="F2443" s="11">
        <v>1.7983210290408131</v>
      </c>
      <c r="G2443" s="11">
        <v>0.03</v>
      </c>
      <c r="H2443" s="11">
        <v>0.26573279858480608</v>
      </c>
      <c r="I2443" s="11">
        <v>0.82</v>
      </c>
      <c r="J2443" s="11">
        <v>1.72</v>
      </c>
      <c r="K2443" s="9">
        <v>0.14380000000000001</v>
      </c>
      <c r="L2443" s="12">
        <v>0.91419824675138361</v>
      </c>
      <c r="M2443" s="12">
        <f t="shared" si="38"/>
        <v>2.4012634545929812</v>
      </c>
      <c r="N2443" s="13">
        <v>0.41644743232453935</v>
      </c>
      <c r="O2443" s="12">
        <v>7.56</v>
      </c>
      <c r="P2443" s="12">
        <v>1.5353697480767587E-2</v>
      </c>
      <c r="Q2443" s="12">
        <v>0.79832102904081315</v>
      </c>
      <c r="R2443" s="12">
        <v>12.702653615369384</v>
      </c>
      <c r="S2443" s="8">
        <v>1</v>
      </c>
      <c r="T2443" s="8">
        <v>20</v>
      </c>
      <c r="U2443" s="12">
        <v>6.8099999999999994E-2</v>
      </c>
      <c r="V2443" s="12">
        <v>3.5299999999999998E-2</v>
      </c>
    </row>
    <row r="2444" spans="1:22" x14ac:dyDescent="0.2">
      <c r="A2444" s="8">
        <v>2018</v>
      </c>
      <c r="B2444" s="8" t="s">
        <v>280</v>
      </c>
      <c r="C2444" s="9">
        <v>0.25430000000000003</v>
      </c>
      <c r="D2444" s="10">
        <v>0.41460000000000002</v>
      </c>
      <c r="E2444" s="12">
        <v>0</v>
      </c>
      <c r="F2444" s="11">
        <v>1.8395408569779772</v>
      </c>
      <c r="G2444" s="11">
        <v>0.02</v>
      </c>
      <c r="H2444" s="11">
        <v>0.30222242212869899</v>
      </c>
      <c r="I2444" s="11">
        <v>0.91</v>
      </c>
      <c r="J2444" s="11">
        <v>1.63</v>
      </c>
      <c r="K2444" s="9">
        <v>0.22</v>
      </c>
      <c r="L2444" s="12">
        <v>0.96784887719126911</v>
      </c>
      <c r="M2444" s="12">
        <f t="shared" si="38"/>
        <v>2.7584756996798045</v>
      </c>
      <c r="N2444" s="13">
        <v>0.36251905359038578</v>
      </c>
      <c r="O2444" s="12">
        <v>5.91</v>
      </c>
      <c r="P2444" s="12">
        <v>1.0675106937769619E-2</v>
      </c>
      <c r="Q2444" s="12">
        <v>0.83954085697797731</v>
      </c>
      <c r="R2444" s="12">
        <v>12.799237992509783</v>
      </c>
      <c r="S2444" s="8">
        <v>1</v>
      </c>
      <c r="T2444" s="8">
        <v>21</v>
      </c>
      <c r="U2444" s="12">
        <v>7.0800000000000002E-2</v>
      </c>
      <c r="V2444" s="12">
        <v>3.5400000000000001E-2</v>
      </c>
    </row>
    <row r="2445" spans="1:22" x14ac:dyDescent="0.2">
      <c r="A2445" s="8">
        <v>2019</v>
      </c>
      <c r="B2445" s="8" t="s">
        <v>280</v>
      </c>
      <c r="C2445" s="9">
        <v>0.1827</v>
      </c>
      <c r="D2445" s="10">
        <v>0.26529999999999998</v>
      </c>
      <c r="E2445" s="12">
        <v>0</v>
      </c>
      <c r="F2445" s="11">
        <v>2.6878003612759271</v>
      </c>
      <c r="G2445" s="11">
        <v>0.05</v>
      </c>
      <c r="H2445" s="11">
        <v>0.8680247186830824</v>
      </c>
      <c r="I2445" s="11">
        <v>0.93</v>
      </c>
      <c r="J2445" s="11">
        <v>1.22</v>
      </c>
      <c r="K2445" s="9">
        <v>0.19489999999999999</v>
      </c>
      <c r="L2445" s="12">
        <v>0.95005568696810649</v>
      </c>
      <c r="M2445" s="12">
        <f t="shared" si="38"/>
        <v>3.8108957801192296</v>
      </c>
      <c r="N2445" s="13">
        <v>0.26240549668579849</v>
      </c>
      <c r="O2445" s="12">
        <v>4.7</v>
      </c>
      <c r="P2445" s="12">
        <v>1.9142628692725896E-2</v>
      </c>
      <c r="Q2445" s="12">
        <v>1.6878003612759269</v>
      </c>
      <c r="R2445" s="12">
        <v>12.820360056298341</v>
      </c>
      <c r="S2445" s="8">
        <v>1</v>
      </c>
      <c r="T2445" s="8">
        <v>22</v>
      </c>
      <c r="U2445" s="12">
        <v>7.0199999999999999E-2</v>
      </c>
      <c r="V2445" s="12">
        <v>2.7900000000000001E-2</v>
      </c>
    </row>
    <row r="2446" spans="1:22" x14ac:dyDescent="0.2">
      <c r="A2446" s="8">
        <v>2020</v>
      </c>
      <c r="B2446" s="8" t="s">
        <v>280</v>
      </c>
      <c r="C2446" s="9">
        <v>0.1041</v>
      </c>
      <c r="D2446" s="10">
        <v>0.14319999999999999</v>
      </c>
      <c r="E2446" s="12">
        <v>0</v>
      </c>
      <c r="F2446" s="11">
        <v>2.4397073213318232</v>
      </c>
      <c r="G2446" s="11">
        <v>0.03</v>
      </c>
      <c r="H2446" s="11">
        <v>0.20182493740266588</v>
      </c>
      <c r="I2446" s="11">
        <v>0.9</v>
      </c>
      <c r="J2446" s="11">
        <v>1.02</v>
      </c>
      <c r="K2446" s="9">
        <v>0.14419999999999999</v>
      </c>
      <c r="L2446" s="12">
        <v>0.94766234294833429</v>
      </c>
      <c r="M2446" s="12">
        <f t="shared" si="38"/>
        <v>3.55448947541286</v>
      </c>
      <c r="N2446" s="13">
        <v>0.28133435389729161</v>
      </c>
      <c r="O2446" s="12">
        <v>5.22</v>
      </c>
      <c r="P2446" s="12">
        <v>8.8232999251174008E-3</v>
      </c>
      <c r="Q2446" s="12">
        <v>1.4397073213318234</v>
      </c>
      <c r="R2446" s="12">
        <v>12.857444814175745</v>
      </c>
      <c r="S2446" s="8">
        <v>1</v>
      </c>
      <c r="T2446" s="8">
        <v>23</v>
      </c>
      <c r="U2446" s="12">
        <v>2.9100000000000001E-2</v>
      </c>
      <c r="V2446" s="12">
        <v>3.2300000000000002E-2</v>
      </c>
    </row>
    <row r="2447" spans="1:22" x14ac:dyDescent="0.2">
      <c r="A2447" s="8">
        <v>2021</v>
      </c>
      <c r="B2447" s="8" t="s">
        <v>280</v>
      </c>
      <c r="C2447" s="9">
        <v>0.13789999999999999</v>
      </c>
      <c r="D2447" s="10">
        <v>0.20069999999999999</v>
      </c>
      <c r="E2447" s="12">
        <v>0</v>
      </c>
      <c r="F2447" s="11">
        <v>2.0680792605454714</v>
      </c>
      <c r="G2447" s="11">
        <v>0.1</v>
      </c>
      <c r="H2447" s="11">
        <v>0.12383881293058037</v>
      </c>
      <c r="I2447" s="11">
        <v>0.9</v>
      </c>
      <c r="J2447" s="11">
        <v>1.1399999999999999</v>
      </c>
      <c r="K2447" s="9">
        <v>0.19389999999999999</v>
      </c>
      <c r="L2447" s="12">
        <v>0.97187592987709159</v>
      </c>
      <c r="M2447" s="12">
        <f t="shared" si="38"/>
        <v>3.0618828702146459</v>
      </c>
      <c r="N2447" s="13">
        <v>0.32659642526753396</v>
      </c>
      <c r="O2447" s="12">
        <v>5.65</v>
      </c>
      <c r="P2447" s="12">
        <v>3.6140882519477446E-2</v>
      </c>
      <c r="Q2447" s="12">
        <v>1.0680792605454712</v>
      </c>
      <c r="R2447" s="12">
        <v>12.941393502290008</v>
      </c>
      <c r="S2447" s="8">
        <v>1</v>
      </c>
      <c r="T2447" s="8">
        <v>24</v>
      </c>
      <c r="U2447" s="12">
        <v>2.58E-2</v>
      </c>
      <c r="V2447" s="12">
        <v>1.84E-2</v>
      </c>
    </row>
    <row r="2448" spans="1:22" x14ac:dyDescent="0.2">
      <c r="A2448" s="8">
        <v>2022</v>
      </c>
      <c r="B2448" s="8" t="s">
        <v>280</v>
      </c>
      <c r="C2448" s="9">
        <v>0.19439999999999999</v>
      </c>
      <c r="D2448" s="10">
        <v>0.2969</v>
      </c>
      <c r="E2448" s="12">
        <v>0</v>
      </c>
      <c r="F2448" s="11">
        <v>2.066004680696814</v>
      </c>
      <c r="G2448" s="11">
        <v>0.2</v>
      </c>
      <c r="H2448" s="11">
        <v>0.43376033738815056</v>
      </c>
      <c r="I2448" s="11">
        <v>0.83</v>
      </c>
      <c r="J2448" s="11">
        <v>1.3</v>
      </c>
      <c r="K2448" s="9">
        <v>0.22489999999999999</v>
      </c>
      <c r="L2448" s="12">
        <v>0.95869950311717522</v>
      </c>
      <c r="M2448" s="12">
        <f t="shared" si="38"/>
        <v>2.9785505472965408</v>
      </c>
      <c r="N2448" s="13">
        <v>0.33573376852967712</v>
      </c>
      <c r="O2448" s="12">
        <v>6.53</v>
      </c>
      <c r="P2448" s="12">
        <v>7.3928887332594007E-2</v>
      </c>
      <c r="Q2448" s="12">
        <v>1.0660046806968142</v>
      </c>
      <c r="R2448" s="12">
        <v>13.063831918366136</v>
      </c>
      <c r="S2448" s="8">
        <v>1</v>
      </c>
      <c r="T2448" s="8">
        <v>25</v>
      </c>
      <c r="U2448" s="12">
        <v>8.0199999999999994E-2</v>
      </c>
      <c r="V2448" s="12">
        <v>3.15E-2</v>
      </c>
    </row>
    <row r="2449" spans="1:22" x14ac:dyDescent="0.2">
      <c r="A2449" s="8">
        <v>2023</v>
      </c>
      <c r="B2449" s="8" t="s">
        <v>280</v>
      </c>
      <c r="C2449" s="9">
        <v>7.8100000000000003E-2</v>
      </c>
      <c r="D2449" s="10">
        <v>0.1158</v>
      </c>
      <c r="E2449" s="12">
        <v>0</v>
      </c>
      <c r="F2449" s="11">
        <v>2.4399518296834968</v>
      </c>
      <c r="G2449" s="11">
        <v>0.13</v>
      </c>
      <c r="H2449" s="11">
        <v>0.16920223882680374</v>
      </c>
      <c r="I2449" s="11">
        <v>0.62</v>
      </c>
      <c r="J2449" s="11">
        <v>0.85</v>
      </c>
      <c r="K2449" s="9">
        <v>0.14879999999999999</v>
      </c>
      <c r="L2449" s="12">
        <v>0.87902004313955873</v>
      </c>
      <c r="M2449" s="12">
        <f t="shared" si="38"/>
        <v>3.5633513167360449</v>
      </c>
      <c r="N2449" s="13">
        <v>0.28063469220766563</v>
      </c>
      <c r="O2449" s="12">
        <v>5.64</v>
      </c>
      <c r="P2449" s="12">
        <v>3.0407957491839069E-2</v>
      </c>
      <c r="Q2449" s="12">
        <v>1.4399518296834968</v>
      </c>
      <c r="R2449" s="12">
        <v>13.077097048992691</v>
      </c>
      <c r="S2449" s="8">
        <v>1</v>
      </c>
      <c r="T2449" s="8">
        <v>26</v>
      </c>
      <c r="U2449" s="12">
        <v>5.0500000000000003E-2</v>
      </c>
      <c r="V2449" s="12">
        <v>3.2500000000000001E-2</v>
      </c>
    </row>
    <row r="2450" spans="1:22" x14ac:dyDescent="0.2">
      <c r="A2450" s="8">
        <v>2015</v>
      </c>
      <c r="B2450" s="8" t="s">
        <v>281</v>
      </c>
      <c r="C2450" s="9">
        <v>2.1700000000000001E-2</v>
      </c>
      <c r="D2450" s="10">
        <v>3.1199999999999999E-2</v>
      </c>
      <c r="E2450" s="12">
        <v>1</v>
      </c>
      <c r="F2450" s="11">
        <v>1.3680057680777156</v>
      </c>
      <c r="G2450" s="11">
        <v>0.02</v>
      </c>
      <c r="H2450" s="11">
        <v>-0.3522449262121734</v>
      </c>
      <c r="I2450" s="11">
        <v>0.96</v>
      </c>
      <c r="J2450" s="11">
        <v>0.3</v>
      </c>
      <c r="K2450" s="9">
        <v>-0.14729999999999999</v>
      </c>
      <c r="L2450" s="12">
        <v>1.1814017950808786</v>
      </c>
      <c r="M2450" s="12">
        <f t="shared" si="38"/>
        <v>3.0118256632451508</v>
      </c>
      <c r="N2450" s="13">
        <v>0.33202452990673115</v>
      </c>
      <c r="O2450" s="12">
        <v>1.06</v>
      </c>
      <c r="P2450" s="12">
        <v>1.8040824501207312E-2</v>
      </c>
      <c r="Q2450" s="12">
        <v>0.36800576807771557</v>
      </c>
      <c r="R2450" s="12">
        <v>11.642726090895822</v>
      </c>
      <c r="S2450" s="8">
        <v>0</v>
      </c>
      <c r="T2450" s="8">
        <v>41</v>
      </c>
      <c r="U2450" s="12">
        <v>6.6799999999999998E-2</v>
      </c>
      <c r="V2450" s="12">
        <v>6.3E-3</v>
      </c>
    </row>
    <row r="2451" spans="1:22" x14ac:dyDescent="0.2">
      <c r="A2451" s="8">
        <v>2016</v>
      </c>
      <c r="B2451" s="8" t="s">
        <v>281</v>
      </c>
      <c r="C2451" s="9">
        <v>3.4599999999999999E-2</v>
      </c>
      <c r="D2451" s="10">
        <v>5.7500000000000002E-2</v>
      </c>
      <c r="E2451" s="12">
        <v>0</v>
      </c>
      <c r="F2451" s="11">
        <v>1.8069686486764021</v>
      </c>
      <c r="G2451" s="11">
        <v>0.05</v>
      </c>
      <c r="H2451" s="11">
        <v>-5.1022561244800681E-4</v>
      </c>
      <c r="I2451" s="11">
        <v>1.47</v>
      </c>
      <c r="J2451" s="11">
        <v>0.16</v>
      </c>
      <c r="K2451" s="9">
        <v>6.3E-2</v>
      </c>
      <c r="L2451" s="12">
        <v>0.58463721389296341</v>
      </c>
      <c r="M2451" s="12">
        <f t="shared" si="38"/>
        <v>3.614202364360402</v>
      </c>
      <c r="N2451" s="13">
        <v>0.2766862226257682</v>
      </c>
      <c r="O2451" s="12">
        <v>0.56999999999999995</v>
      </c>
      <c r="P2451" s="12">
        <v>2.6545938310371223E-2</v>
      </c>
      <c r="Q2451" s="12">
        <v>0.80696864867640206</v>
      </c>
      <c r="R2451" s="12">
        <v>11.700806821906989</v>
      </c>
      <c r="S2451" s="8">
        <v>0</v>
      </c>
      <c r="T2451" s="8">
        <v>42</v>
      </c>
      <c r="U2451" s="12">
        <v>6.2100000000000002E-2</v>
      </c>
      <c r="V2451" s="12">
        <v>6.6600000000000006E-2</v>
      </c>
    </row>
    <row r="2452" spans="1:22" x14ac:dyDescent="0.2">
      <c r="A2452" s="8">
        <v>2017</v>
      </c>
      <c r="B2452" s="8" t="s">
        <v>281</v>
      </c>
      <c r="C2452" s="9">
        <v>0.18720000000000001</v>
      </c>
      <c r="D2452" s="10">
        <v>0.30309999999999998</v>
      </c>
      <c r="E2452" s="12">
        <v>0</v>
      </c>
      <c r="F2452" s="11">
        <v>1.7140126512453835</v>
      </c>
      <c r="G2452" s="11">
        <v>0.18</v>
      </c>
      <c r="H2452" s="11">
        <v>-0.54907640700673599</v>
      </c>
      <c r="I2452" s="11">
        <v>1.17</v>
      </c>
      <c r="J2452" s="11">
        <v>1.03</v>
      </c>
      <c r="K2452" s="9">
        <v>5.2400000000000002E-2</v>
      </c>
      <c r="L2452" s="12">
        <v>0.40567780316849461</v>
      </c>
      <c r="M2452" s="12">
        <f t="shared" si="38"/>
        <v>3.1896772729270215</v>
      </c>
      <c r="N2452" s="13">
        <v>0.31351134125313734</v>
      </c>
      <c r="O2452" s="12">
        <v>3.41</v>
      </c>
      <c r="P2452" s="12">
        <v>0.10616798985554871</v>
      </c>
      <c r="Q2452" s="12">
        <v>0.7140126512453836</v>
      </c>
      <c r="R2452" s="12">
        <v>11.820636453313725</v>
      </c>
      <c r="S2452" s="8">
        <v>0</v>
      </c>
      <c r="T2452" s="8">
        <v>43</v>
      </c>
      <c r="U2452" s="12">
        <v>6.8099999999999994E-2</v>
      </c>
      <c r="V2452" s="12">
        <v>3.5299999999999998E-2</v>
      </c>
    </row>
    <row r="2453" spans="1:22" x14ac:dyDescent="0.2">
      <c r="A2453" s="8">
        <v>2018</v>
      </c>
      <c r="B2453" s="8" t="s">
        <v>281</v>
      </c>
      <c r="C2453" s="9">
        <v>1.8200000000000001E-2</v>
      </c>
      <c r="D2453" s="10">
        <v>3.3300000000000003E-2</v>
      </c>
      <c r="E2453" s="12">
        <v>0</v>
      </c>
      <c r="F2453" s="11">
        <v>1.6294993044392321</v>
      </c>
      <c r="G2453" s="11">
        <v>0.12</v>
      </c>
      <c r="H2453" s="11">
        <v>-0.4722756923319914</v>
      </c>
      <c r="I2453" s="11">
        <v>0.85</v>
      </c>
      <c r="J2453" s="11">
        <v>1.1599999999999999</v>
      </c>
      <c r="K2453" s="9">
        <v>8.4599999999999995E-2</v>
      </c>
      <c r="L2453" s="12">
        <v>0.78040456764900601</v>
      </c>
      <c r="M2453" s="12">
        <f t="shared" si="38"/>
        <v>2.3721123919295026</v>
      </c>
      <c r="N2453" s="13">
        <v>0.42156518527631348</v>
      </c>
      <c r="O2453" s="12">
        <v>3.75</v>
      </c>
      <c r="P2453" s="12">
        <v>7.7604541220829978E-2</v>
      </c>
      <c r="Q2453" s="12">
        <v>0.62949930443923197</v>
      </c>
      <c r="R2453" s="12">
        <v>11.920820133363266</v>
      </c>
      <c r="S2453" s="8">
        <v>0</v>
      </c>
      <c r="T2453" s="8">
        <v>44</v>
      </c>
      <c r="U2453" s="12">
        <v>7.0800000000000002E-2</v>
      </c>
      <c r="V2453" s="12">
        <v>3.5400000000000001E-2</v>
      </c>
    </row>
    <row r="2454" spans="1:22" x14ac:dyDescent="0.2">
      <c r="A2454" s="8">
        <v>2019</v>
      </c>
      <c r="B2454" s="8" t="s">
        <v>281</v>
      </c>
      <c r="C2454" s="9">
        <v>1.6000000000000001E-3</v>
      </c>
      <c r="D2454" s="10">
        <v>3.3999999999999998E-3</v>
      </c>
      <c r="E2454" s="12">
        <v>1</v>
      </c>
      <c r="F2454" s="11">
        <v>1.1757598805092915</v>
      </c>
      <c r="G2454" s="11">
        <v>0.08</v>
      </c>
      <c r="H2454" s="11">
        <v>-6.4520893206669441E-2</v>
      </c>
      <c r="I2454" s="11">
        <v>0.74</v>
      </c>
      <c r="J2454" s="11">
        <v>1.21</v>
      </c>
      <c r="K2454" s="9">
        <v>7.85E-2</v>
      </c>
      <c r="L2454" s="12">
        <v>0.58730957771214254</v>
      </c>
      <c r="M2454" s="12">
        <f t="shared" si="38"/>
        <v>2.1241256603421093</v>
      </c>
      <c r="N2454" s="13">
        <v>0.47078194038621102</v>
      </c>
      <c r="O2454" s="12">
        <v>4.0599999999999996</v>
      </c>
      <c r="P2454" s="12">
        <v>6.9490665225503914E-2</v>
      </c>
      <c r="Q2454" s="12">
        <v>0.17575988050929153</v>
      </c>
      <c r="R2454" s="12">
        <v>11.957377413181122</v>
      </c>
      <c r="S2454" s="8">
        <v>0</v>
      </c>
      <c r="T2454" s="8">
        <v>45</v>
      </c>
      <c r="U2454" s="12">
        <v>7.0199999999999999E-2</v>
      </c>
      <c r="V2454" s="12">
        <v>2.7900000000000001E-2</v>
      </c>
    </row>
    <row r="2455" spans="1:22" x14ac:dyDescent="0.2">
      <c r="A2455" s="8">
        <v>2020</v>
      </c>
      <c r="B2455" s="8" t="s">
        <v>281</v>
      </c>
      <c r="C2455" s="9">
        <v>2.2800000000000001E-2</v>
      </c>
      <c r="D2455" s="10">
        <v>5.21E-2</v>
      </c>
      <c r="E2455" s="12">
        <v>1</v>
      </c>
      <c r="F2455" s="11">
        <v>1.015654792812078</v>
      </c>
      <c r="G2455" s="11">
        <v>0.12</v>
      </c>
      <c r="H2455" s="11">
        <v>0.23905007693965999</v>
      </c>
      <c r="I2455" s="11">
        <v>0.65</v>
      </c>
      <c r="J2455" s="11">
        <v>1.17</v>
      </c>
      <c r="K2455" s="9">
        <v>8.1500000000000003E-2</v>
      </c>
      <c r="L2455" s="12">
        <v>0.6288534574627439</v>
      </c>
      <c r="M2455" s="12">
        <f t="shared" si="38"/>
        <v>2.2035420083312025</v>
      </c>
      <c r="N2455" s="13">
        <v>0.45381481098121884</v>
      </c>
      <c r="O2455" s="12">
        <v>4.41</v>
      </c>
      <c r="P2455" s="12">
        <v>0.12035356061488964</v>
      </c>
      <c r="Q2455" s="12">
        <v>1.5654792812078034E-2</v>
      </c>
      <c r="R2455" s="12">
        <v>11.976942489298615</v>
      </c>
      <c r="S2455" s="8">
        <v>0</v>
      </c>
      <c r="T2455" s="8">
        <v>46</v>
      </c>
      <c r="U2455" s="12">
        <v>2.9100000000000001E-2</v>
      </c>
      <c r="V2455" s="12">
        <v>3.2300000000000002E-2</v>
      </c>
    </row>
    <row r="2456" spans="1:22" x14ac:dyDescent="0.2">
      <c r="A2456" s="8">
        <v>2021</v>
      </c>
      <c r="B2456" s="8" t="s">
        <v>281</v>
      </c>
      <c r="C2456" s="9">
        <v>3.32E-2</v>
      </c>
      <c r="D2456" s="10">
        <v>8.1600000000000006E-2</v>
      </c>
      <c r="E2456" s="12">
        <v>1</v>
      </c>
      <c r="F2456" s="11">
        <v>1.0835950659327731</v>
      </c>
      <c r="G2456" s="11">
        <v>0.17</v>
      </c>
      <c r="H2456" s="11">
        <v>-3.5599281103222517E-2</v>
      </c>
      <c r="I2456" s="11">
        <v>0.56000000000000005</v>
      </c>
      <c r="J2456" s="11">
        <v>1</v>
      </c>
      <c r="K2456" s="9">
        <v>0.1172</v>
      </c>
      <c r="L2456" s="12">
        <v>0.8220257793472292</v>
      </c>
      <c r="M2456" s="12">
        <f t="shared" si="38"/>
        <v>1.8709194507462641</v>
      </c>
      <c r="N2456" s="13">
        <v>0.53449655440864885</v>
      </c>
      <c r="O2456" s="12">
        <v>4.2300000000000004</v>
      </c>
      <c r="P2456" s="12">
        <v>0.15902778067609247</v>
      </c>
      <c r="Q2456" s="12">
        <v>8.359506593277316E-2</v>
      </c>
      <c r="R2456" s="12">
        <v>12.06776150096823</v>
      </c>
      <c r="S2456" s="8">
        <v>0</v>
      </c>
      <c r="T2456" s="8">
        <v>47</v>
      </c>
      <c r="U2456" s="12">
        <v>2.58E-2</v>
      </c>
      <c r="V2456" s="12">
        <v>1.84E-2</v>
      </c>
    </row>
    <row r="2457" spans="1:22" x14ac:dyDescent="0.2">
      <c r="A2457" s="8">
        <v>2022</v>
      </c>
      <c r="B2457" s="8" t="s">
        <v>281</v>
      </c>
      <c r="C2457" s="9">
        <v>2.18E-2</v>
      </c>
      <c r="D2457" s="10">
        <v>5.6800000000000003E-2</v>
      </c>
      <c r="E2457" s="12">
        <v>1</v>
      </c>
      <c r="F2457" s="11">
        <v>1.1695180228803834</v>
      </c>
      <c r="G2457" s="11">
        <v>0.15</v>
      </c>
      <c r="H2457" s="11">
        <v>-6.8873948504980825E-2</v>
      </c>
      <c r="I2457" s="11">
        <v>0.61</v>
      </c>
      <c r="J2457" s="11">
        <v>1.17</v>
      </c>
      <c r="K2457" s="9">
        <v>9.6600000000000005E-2</v>
      </c>
      <c r="L2457" s="12">
        <v>0.81346567586418017</v>
      </c>
      <c r="M2457" s="12">
        <f t="shared" si="38"/>
        <v>1.9323139979953892</v>
      </c>
      <c r="N2457" s="13">
        <v>0.51751423476588931</v>
      </c>
      <c r="O2457" s="12">
        <v>4.59</v>
      </c>
      <c r="P2457" s="12">
        <v>0.13019799201559015</v>
      </c>
      <c r="Q2457" s="12">
        <v>0.16951802288038337</v>
      </c>
      <c r="R2457" s="12">
        <v>12.083398759762224</v>
      </c>
      <c r="S2457" s="8">
        <v>0</v>
      </c>
      <c r="T2457" s="8">
        <v>48</v>
      </c>
      <c r="U2457" s="12">
        <v>8.0199999999999994E-2</v>
      </c>
      <c r="V2457" s="12">
        <v>3.15E-2</v>
      </c>
    </row>
    <row r="2458" spans="1:22" x14ac:dyDescent="0.2">
      <c r="A2458" s="8">
        <v>2023</v>
      </c>
      <c r="B2458" s="8" t="s">
        <v>281</v>
      </c>
      <c r="C2458" s="9">
        <v>1.7299999999999999E-2</v>
      </c>
      <c r="D2458" s="10">
        <v>4.53E-2</v>
      </c>
      <c r="E2458" s="12">
        <v>1</v>
      </c>
      <c r="F2458" s="11">
        <v>1.3334091546137143</v>
      </c>
      <c r="G2458" s="11">
        <v>0.16</v>
      </c>
      <c r="H2458" s="11">
        <v>3.4303101614702063E-2</v>
      </c>
      <c r="I2458" s="11">
        <v>0.66</v>
      </c>
      <c r="J2458" s="11">
        <v>1.06</v>
      </c>
      <c r="K2458" s="9">
        <v>7.9500000000000001E-2</v>
      </c>
      <c r="L2458" s="12">
        <v>0.61813650506146733</v>
      </c>
      <c r="M2458" s="12">
        <f t="shared" si="38"/>
        <v>2.0727098925334739</v>
      </c>
      <c r="N2458" s="13">
        <v>0.48246018586696654</v>
      </c>
      <c r="O2458" s="12">
        <v>4.05</v>
      </c>
      <c r="P2458" s="12">
        <v>0.12407678767232629</v>
      </c>
      <c r="Q2458" s="12">
        <v>0.3334091546137144</v>
      </c>
      <c r="R2458" s="12">
        <v>12.09787082329958</v>
      </c>
      <c r="S2458" s="8">
        <v>0</v>
      </c>
      <c r="T2458" s="8">
        <v>49</v>
      </c>
      <c r="U2458" s="12">
        <v>5.0500000000000003E-2</v>
      </c>
      <c r="V2458" s="12">
        <v>3.2500000000000001E-2</v>
      </c>
    </row>
    <row r="2459" spans="1:22" x14ac:dyDescent="0.2">
      <c r="A2459" s="8">
        <v>2015</v>
      </c>
      <c r="B2459" s="8" t="s">
        <v>282</v>
      </c>
      <c r="C2459" s="9">
        <v>3.2099999999999997E-2</v>
      </c>
      <c r="D2459" s="10">
        <v>5.1400000000000001E-2</v>
      </c>
      <c r="E2459" s="12">
        <v>0</v>
      </c>
      <c r="F2459" s="11">
        <v>1.009528007228806</v>
      </c>
      <c r="G2459" s="11">
        <v>0.48</v>
      </c>
      <c r="H2459" s="11">
        <v>0.58595294692349797</v>
      </c>
      <c r="I2459" s="11">
        <v>0.7</v>
      </c>
      <c r="J2459" s="11">
        <v>0.35</v>
      </c>
      <c r="K2459" s="9">
        <v>0.2495</v>
      </c>
      <c r="L2459" s="12">
        <v>0.8327751495074226</v>
      </c>
      <c r="M2459" s="12">
        <f t="shared" si="38"/>
        <v>3.2331746752835149</v>
      </c>
      <c r="N2459" s="13">
        <v>0.30929352739418903</v>
      </c>
      <c r="O2459" s="12">
        <v>9.41</v>
      </c>
      <c r="P2459" s="12">
        <v>0.46419395595715568</v>
      </c>
      <c r="Q2459" s="12">
        <v>9.5280072288058768E-3</v>
      </c>
      <c r="R2459" s="12">
        <v>12.181291017276354</v>
      </c>
      <c r="S2459" s="8">
        <v>0</v>
      </c>
      <c r="T2459" s="8">
        <v>35</v>
      </c>
      <c r="U2459" s="12">
        <v>6.6799999999999998E-2</v>
      </c>
      <c r="V2459" s="12">
        <v>6.3E-3</v>
      </c>
    </row>
    <row r="2460" spans="1:22" x14ac:dyDescent="0.2">
      <c r="A2460" s="8">
        <v>2016</v>
      </c>
      <c r="B2460" s="8" t="s">
        <v>282</v>
      </c>
      <c r="C2460" s="9">
        <v>5.16E-2</v>
      </c>
      <c r="D2460" s="10">
        <v>7.7499999999999999E-2</v>
      </c>
      <c r="E2460" s="12">
        <v>1</v>
      </c>
      <c r="F2460" s="11">
        <v>1.2199876617330216</v>
      </c>
      <c r="G2460" s="11">
        <v>0.31</v>
      </c>
      <c r="H2460" s="11">
        <v>0.84441783376579593</v>
      </c>
      <c r="I2460" s="11">
        <v>0.75</v>
      </c>
      <c r="J2460" s="11">
        <v>0.39</v>
      </c>
      <c r="K2460" s="9">
        <v>0.20050000000000001</v>
      </c>
      <c r="L2460" s="12">
        <v>0.7374060562365633</v>
      </c>
      <c r="M2460" s="12">
        <f t="shared" si="38"/>
        <v>2.8665590424891723</v>
      </c>
      <c r="N2460" s="13">
        <v>0.34885030630021541</v>
      </c>
      <c r="O2460" s="12">
        <v>9.5299999999999994</v>
      </c>
      <c r="P2460" s="12">
        <v>0.25600548157477004</v>
      </c>
      <c r="Q2460" s="12">
        <v>0.21998766173302167</v>
      </c>
      <c r="R2460" s="12">
        <v>12.232321271663514</v>
      </c>
      <c r="S2460" s="8">
        <v>0</v>
      </c>
      <c r="T2460" s="8">
        <v>36</v>
      </c>
      <c r="U2460" s="12">
        <v>6.2100000000000002E-2</v>
      </c>
      <c r="V2460" s="12">
        <v>6.6600000000000006E-2</v>
      </c>
    </row>
    <row r="2461" spans="1:22" x14ac:dyDescent="0.2">
      <c r="A2461" s="8">
        <v>2017</v>
      </c>
      <c r="B2461" s="8" t="s">
        <v>282</v>
      </c>
      <c r="C2461" s="9">
        <v>4.7600000000000003E-2</v>
      </c>
      <c r="D2461" s="10">
        <v>7.0999999999999994E-2</v>
      </c>
      <c r="E2461" s="12">
        <v>0</v>
      </c>
      <c r="F2461" s="11">
        <v>1.568673161816545</v>
      </c>
      <c r="G2461" s="11">
        <v>0.68</v>
      </c>
      <c r="H2461" s="11">
        <v>1.2495801398108686</v>
      </c>
      <c r="I2461" s="11">
        <v>1.02</v>
      </c>
      <c r="J2461" s="11">
        <v>0.44</v>
      </c>
      <c r="K2461" s="9">
        <v>0.25309999999999999</v>
      </c>
      <c r="L2461" s="12">
        <v>0.81234179785996519</v>
      </c>
      <c r="M2461" s="12">
        <f t="shared" si="38"/>
        <v>3.29296450668219</v>
      </c>
      <c r="N2461" s="13">
        <v>0.30367773414221977</v>
      </c>
      <c r="O2461" s="12">
        <v>11.17</v>
      </c>
      <c r="P2461" s="12">
        <v>0.48231284822837911</v>
      </c>
      <c r="Q2461" s="12">
        <v>0.56867316181654504</v>
      </c>
      <c r="R2461" s="12">
        <v>12.200879629270643</v>
      </c>
      <c r="S2461" s="8">
        <v>0</v>
      </c>
      <c r="T2461" s="8">
        <v>37</v>
      </c>
      <c r="U2461" s="12">
        <v>6.8099999999999994E-2</v>
      </c>
      <c r="V2461" s="12">
        <v>3.5299999999999998E-2</v>
      </c>
    </row>
    <row r="2462" spans="1:22" x14ac:dyDescent="0.2">
      <c r="A2462" s="8">
        <v>2018</v>
      </c>
      <c r="B2462" s="8" t="s">
        <v>282</v>
      </c>
      <c r="C2462" s="9">
        <v>5.1900000000000002E-2</v>
      </c>
      <c r="D2462" s="10">
        <v>7.3200000000000001E-2</v>
      </c>
      <c r="E2462" s="12">
        <v>0</v>
      </c>
      <c r="F2462" s="11">
        <v>3.2106824508791174</v>
      </c>
      <c r="G2462" s="11">
        <v>1.89</v>
      </c>
      <c r="H2462" s="11">
        <v>2.3338992086279693</v>
      </c>
      <c r="I2462" s="11">
        <v>2.58</v>
      </c>
      <c r="J2462" s="11">
        <v>0.5</v>
      </c>
      <c r="K2462" s="9">
        <v>0.25690000000000002</v>
      </c>
      <c r="L2462" s="12">
        <v>0.85231872705309986</v>
      </c>
      <c r="M2462" s="12">
        <f t="shared" si="38"/>
        <v>3.6567592220133927</v>
      </c>
      <c r="N2462" s="13">
        <v>0.27346618666607347</v>
      </c>
      <c r="O2462" s="12">
        <v>12.19</v>
      </c>
      <c r="P2462" s="12">
        <v>0.59118970546487259</v>
      </c>
      <c r="Q2462" s="12">
        <v>2.2106824508791174</v>
      </c>
      <c r="R2462" s="12">
        <v>12.188499002994442</v>
      </c>
      <c r="S2462" s="8">
        <v>0</v>
      </c>
      <c r="T2462" s="8">
        <v>38</v>
      </c>
      <c r="U2462" s="12">
        <v>7.0800000000000002E-2</v>
      </c>
      <c r="V2462" s="12">
        <v>3.5400000000000001E-2</v>
      </c>
    </row>
    <row r="2463" spans="1:22" x14ac:dyDescent="0.2">
      <c r="A2463" s="8">
        <v>2019</v>
      </c>
      <c r="B2463" s="8" t="s">
        <v>282</v>
      </c>
      <c r="C2463" s="9">
        <v>2.4400000000000002E-2</v>
      </c>
      <c r="D2463" s="10">
        <v>3.3000000000000002E-2</v>
      </c>
      <c r="E2463" s="12">
        <v>0</v>
      </c>
      <c r="F2463" s="11">
        <v>3.7229498660082938</v>
      </c>
      <c r="G2463" s="11">
        <v>1.25</v>
      </c>
      <c r="H2463" s="11">
        <v>1.3471903256202593</v>
      </c>
      <c r="I2463" s="11">
        <v>1.75</v>
      </c>
      <c r="J2463" s="11">
        <v>0.42</v>
      </c>
      <c r="K2463" s="9">
        <v>0.2021</v>
      </c>
      <c r="L2463" s="12">
        <v>0.72593450880769606</v>
      </c>
      <c r="M2463" s="12">
        <f t="shared" si="38"/>
        <v>4.0853751712914539</v>
      </c>
      <c r="N2463" s="13">
        <v>0.24477556113503368</v>
      </c>
      <c r="O2463" s="12">
        <v>9.6199999999999992</v>
      </c>
      <c r="P2463" s="12">
        <v>0.33567269379782205</v>
      </c>
      <c r="Q2463" s="12">
        <v>2.7229498660082938</v>
      </c>
      <c r="R2463" s="12">
        <v>12.157375475222389</v>
      </c>
      <c r="S2463" s="8">
        <v>0</v>
      </c>
      <c r="T2463" s="8">
        <v>39</v>
      </c>
      <c r="U2463" s="12">
        <v>7.0199999999999999E-2</v>
      </c>
      <c r="V2463" s="12">
        <v>2.7900000000000001E-2</v>
      </c>
    </row>
    <row r="2464" spans="1:22" x14ac:dyDescent="0.2">
      <c r="A2464" s="8">
        <v>2020</v>
      </c>
      <c r="B2464" s="8" t="s">
        <v>282</v>
      </c>
      <c r="C2464" s="9">
        <v>4.2200000000000001E-2</v>
      </c>
      <c r="D2464" s="10">
        <v>5.8500000000000003E-2</v>
      </c>
      <c r="E2464" s="12">
        <v>0</v>
      </c>
      <c r="F2464" s="11">
        <v>2.8025725208137504</v>
      </c>
      <c r="G2464" s="11">
        <v>0.79</v>
      </c>
      <c r="H2464" s="11">
        <v>0.28543503199990222</v>
      </c>
      <c r="I2464" s="11">
        <v>1.25</v>
      </c>
      <c r="J2464" s="11">
        <v>0.34</v>
      </c>
      <c r="K2464" s="9">
        <v>0.1573</v>
      </c>
      <c r="L2464" s="12">
        <v>0.5131257605794457</v>
      </c>
      <c r="M2464" s="12">
        <f t="shared" si="38"/>
        <v>3.2135966679950729</v>
      </c>
      <c r="N2464" s="13">
        <v>0.31117781828666408</v>
      </c>
      <c r="O2464" s="12">
        <v>7.27</v>
      </c>
      <c r="P2464" s="12">
        <v>0.30653770383448908</v>
      </c>
      <c r="Q2464" s="12">
        <v>1.8025725208137502</v>
      </c>
      <c r="R2464" s="12">
        <v>12.204647820867276</v>
      </c>
      <c r="S2464" s="8">
        <v>0</v>
      </c>
      <c r="T2464" s="8">
        <v>40</v>
      </c>
      <c r="U2464" s="12">
        <v>2.9100000000000001E-2</v>
      </c>
      <c r="V2464" s="12">
        <v>3.2300000000000002E-2</v>
      </c>
    </row>
    <row r="2465" spans="1:22" x14ac:dyDescent="0.2">
      <c r="A2465" s="8">
        <v>2021</v>
      </c>
      <c r="B2465" s="8" t="s">
        <v>282</v>
      </c>
      <c r="C2465" s="9">
        <v>6.7999999999999996E-3</v>
      </c>
      <c r="D2465" s="10">
        <v>9.5999999999999992E-3</v>
      </c>
      <c r="E2465" s="12">
        <v>0</v>
      </c>
      <c r="F2465" s="11">
        <v>4.0761509702025016</v>
      </c>
      <c r="G2465" s="11">
        <v>0.55000000000000004</v>
      </c>
      <c r="H2465" s="11">
        <v>0.87386029473997262</v>
      </c>
      <c r="I2465" s="11">
        <v>1.02</v>
      </c>
      <c r="J2465" s="11">
        <v>0.44</v>
      </c>
      <c r="K2465" s="9">
        <v>6.8599999999999994E-2</v>
      </c>
      <c r="L2465" s="12">
        <v>-0.41155749697984145</v>
      </c>
      <c r="M2465" s="12">
        <f t="shared" si="38"/>
        <v>3.7887183088520908</v>
      </c>
      <c r="N2465" s="13">
        <v>0.26394150171142727</v>
      </c>
      <c r="O2465" s="12">
        <v>8.31</v>
      </c>
      <c r="P2465" s="12">
        <v>0.13550527490172987</v>
      </c>
      <c r="Q2465" s="12">
        <v>3.0761509702025021</v>
      </c>
      <c r="R2465" s="12">
        <v>12.167998768852518</v>
      </c>
      <c r="S2465" s="8">
        <v>0</v>
      </c>
      <c r="T2465" s="8">
        <v>41</v>
      </c>
      <c r="U2465" s="12">
        <v>2.58E-2</v>
      </c>
      <c r="V2465" s="12">
        <v>1.84E-2</v>
      </c>
    </row>
    <row r="2466" spans="1:22" x14ac:dyDescent="0.2">
      <c r="A2466" s="8">
        <v>2022</v>
      </c>
      <c r="B2466" s="8" t="s">
        <v>282</v>
      </c>
      <c r="C2466" s="9">
        <v>0.16889999999999999</v>
      </c>
      <c r="D2466" s="10">
        <v>0.20799999999999999</v>
      </c>
      <c r="E2466" s="12">
        <v>0</v>
      </c>
      <c r="F2466" s="11">
        <v>7.0241364740731944</v>
      </c>
      <c r="G2466" s="11">
        <v>1.04</v>
      </c>
      <c r="H2466" s="11">
        <v>1.2844231913001716</v>
      </c>
      <c r="I2466" s="11">
        <v>1.96</v>
      </c>
      <c r="J2466" s="11">
        <v>0.6</v>
      </c>
      <c r="K2466" s="9">
        <v>0.17530000000000001</v>
      </c>
      <c r="L2466" s="12">
        <v>0.89865253948078805</v>
      </c>
      <c r="M2466" s="12">
        <f t="shared" si="38"/>
        <v>8.9684351619369078</v>
      </c>
      <c r="N2466" s="13">
        <v>0.11150217200031924</v>
      </c>
      <c r="O2466" s="12">
        <v>8.6</v>
      </c>
      <c r="P2466" s="12">
        <v>0.14857711406989041</v>
      </c>
      <c r="Q2466" s="12">
        <v>6.0241364740731944</v>
      </c>
      <c r="R2466" s="12">
        <v>12.164146669551176</v>
      </c>
      <c r="S2466" s="8">
        <v>0</v>
      </c>
      <c r="T2466" s="8">
        <v>42</v>
      </c>
      <c r="U2466" s="12">
        <v>8.0199999999999994E-2</v>
      </c>
      <c r="V2466" s="12">
        <v>3.15E-2</v>
      </c>
    </row>
    <row r="2467" spans="1:22" x14ac:dyDescent="0.2">
      <c r="A2467" s="8">
        <v>2023</v>
      </c>
      <c r="B2467" s="8" t="s">
        <v>282</v>
      </c>
      <c r="C2467" s="9">
        <v>6.0199999999999997E-2</v>
      </c>
      <c r="D2467" s="10">
        <v>6.7599999999999993E-2</v>
      </c>
      <c r="E2467" s="12">
        <v>0</v>
      </c>
      <c r="F2467" s="11">
        <v>6.9454822911642546</v>
      </c>
      <c r="G2467" s="11">
        <v>0.75</v>
      </c>
      <c r="H2467" s="11">
        <v>1.261681267958366</v>
      </c>
      <c r="I2467" s="11">
        <v>1.25</v>
      </c>
      <c r="J2467" s="11">
        <v>0.38</v>
      </c>
      <c r="K2467" s="9">
        <v>0.21329999999999999</v>
      </c>
      <c r="L2467" s="12">
        <v>1</v>
      </c>
      <c r="M2467" s="12">
        <f t="shared" si="38"/>
        <v>9.3487182784561949</v>
      </c>
      <c r="N2467" s="13">
        <v>0.10696653489970558</v>
      </c>
      <c r="O2467" s="12">
        <v>5.44</v>
      </c>
      <c r="P2467" s="12">
        <v>0.10780546922413153</v>
      </c>
      <c r="Q2467" s="12">
        <v>5.9454822911642546</v>
      </c>
      <c r="R2467" s="12">
        <v>12.154543739292551</v>
      </c>
      <c r="S2467" s="8">
        <v>0</v>
      </c>
      <c r="T2467" s="8">
        <v>43</v>
      </c>
      <c r="U2467" s="12">
        <v>5.0500000000000003E-2</v>
      </c>
      <c r="V2467" s="12">
        <v>3.2500000000000001E-2</v>
      </c>
    </row>
    <row r="2468" spans="1:22" x14ac:dyDescent="0.2">
      <c r="A2468" s="8">
        <v>2015</v>
      </c>
      <c r="B2468" s="8" t="s">
        <v>283</v>
      </c>
      <c r="C2468" s="9">
        <v>0.1187</v>
      </c>
      <c r="D2468" s="10">
        <v>0.752</v>
      </c>
      <c r="E2468" s="12">
        <v>1</v>
      </c>
      <c r="F2468" s="11">
        <v>0.97872912681180135</v>
      </c>
      <c r="G2468" s="11">
        <v>0.19</v>
      </c>
      <c r="H2468" s="11">
        <v>0.13321541129028899</v>
      </c>
      <c r="I2468" s="11">
        <v>0.92</v>
      </c>
      <c r="J2468" s="11">
        <v>2.0099999999999998</v>
      </c>
      <c r="K2468" s="9">
        <v>0.10630000000000001</v>
      </c>
      <c r="L2468" s="12">
        <v>0.924524967008169</v>
      </c>
      <c r="M2468" s="12">
        <f t="shared" si="38"/>
        <v>1.2169696268561307</v>
      </c>
      <c r="N2468" s="13">
        <v>0.8217131947519174</v>
      </c>
      <c r="O2468" s="12">
        <v>57.72</v>
      </c>
      <c r="P2468" s="12">
        <v>0.14771045606211203</v>
      </c>
      <c r="Q2468" s="12">
        <v>-2.1270873188198668E-2</v>
      </c>
      <c r="R2468" s="12">
        <v>13.080801892225894</v>
      </c>
      <c r="S2468" s="8">
        <v>0</v>
      </c>
      <c r="T2468" s="8">
        <v>8</v>
      </c>
      <c r="U2468" s="12">
        <v>6.6799999999999998E-2</v>
      </c>
      <c r="V2468" s="12">
        <v>6.3E-3</v>
      </c>
    </row>
    <row r="2469" spans="1:22" x14ac:dyDescent="0.2">
      <c r="A2469" s="8">
        <v>2016</v>
      </c>
      <c r="B2469" s="8" t="s">
        <v>283</v>
      </c>
      <c r="C2469" s="9">
        <v>0.1555</v>
      </c>
      <c r="D2469" s="10">
        <v>0.72560000000000002</v>
      </c>
      <c r="E2469" s="12">
        <v>1</v>
      </c>
      <c r="F2469" s="11">
        <v>0.97572298534468627</v>
      </c>
      <c r="G2469" s="11">
        <v>0.26</v>
      </c>
      <c r="H2469" s="11">
        <v>0.15477882859845338</v>
      </c>
      <c r="I2469" s="11">
        <v>0.93</v>
      </c>
      <c r="J2469" s="11">
        <v>1.71</v>
      </c>
      <c r="K2469" s="9">
        <v>0.1419</v>
      </c>
      <c r="L2469" s="12">
        <v>0.94646507528843948</v>
      </c>
      <c r="M2469" s="12">
        <f t="shared" si="38"/>
        <v>1.3088343144537318</v>
      </c>
      <c r="N2469" s="13">
        <v>0.76403864794557286</v>
      </c>
      <c r="O2469" s="12">
        <v>22.94</v>
      </c>
      <c r="P2469" s="12">
        <v>0.26742367317257371</v>
      </c>
      <c r="Q2469" s="12">
        <v>-2.4277014655313716E-2</v>
      </c>
      <c r="R2469" s="12">
        <v>13.302389412148317</v>
      </c>
      <c r="S2469" s="8">
        <v>0</v>
      </c>
      <c r="T2469" s="8">
        <v>9</v>
      </c>
      <c r="U2469" s="12">
        <v>6.2100000000000002E-2</v>
      </c>
      <c r="V2469" s="12">
        <v>6.6600000000000006E-2</v>
      </c>
    </row>
    <row r="2470" spans="1:22" x14ac:dyDescent="0.2">
      <c r="A2470" s="8">
        <v>2017</v>
      </c>
      <c r="B2470" s="8" t="s">
        <v>283</v>
      </c>
      <c r="C2470" s="9">
        <v>0.19620000000000001</v>
      </c>
      <c r="D2470" s="10">
        <v>0.66210000000000002</v>
      </c>
      <c r="E2470" s="12">
        <v>0</v>
      </c>
      <c r="F2470" s="11">
        <v>1.2700736628310054</v>
      </c>
      <c r="G2470" s="11">
        <v>0.49</v>
      </c>
      <c r="H2470" s="11">
        <v>0.40097718835977131</v>
      </c>
      <c r="I2470" s="11">
        <v>1.23</v>
      </c>
      <c r="J2470" s="11">
        <v>1.64</v>
      </c>
      <c r="K2470" s="9">
        <v>0.15479999999999999</v>
      </c>
      <c r="L2470" s="12">
        <v>0.96028394400393657</v>
      </c>
      <c r="M2470" s="12">
        <f t="shared" si="38"/>
        <v>1.5029466754298959</v>
      </c>
      <c r="N2470" s="13">
        <v>0.66535960080816881</v>
      </c>
      <c r="O2470" s="12">
        <v>26.39</v>
      </c>
      <c r="P2470" s="12">
        <v>0.39047776907540188</v>
      </c>
      <c r="Q2470" s="12">
        <v>0.27007366283100542</v>
      </c>
      <c r="R2470" s="12">
        <v>13.500487113409523</v>
      </c>
      <c r="S2470" s="8">
        <v>0</v>
      </c>
      <c r="T2470" s="8">
        <v>10</v>
      </c>
      <c r="U2470" s="12">
        <v>6.8099999999999994E-2</v>
      </c>
      <c r="V2470" s="12">
        <v>3.5299999999999998E-2</v>
      </c>
    </row>
    <row r="2471" spans="1:22" x14ac:dyDescent="0.2">
      <c r="A2471" s="8">
        <v>2018</v>
      </c>
      <c r="B2471" s="8" t="s">
        <v>283</v>
      </c>
      <c r="C2471" s="9">
        <v>0.15079999999999999</v>
      </c>
      <c r="D2471" s="10">
        <v>0.43319999999999997</v>
      </c>
      <c r="E2471" s="12">
        <v>0</v>
      </c>
      <c r="F2471" s="11">
        <v>1.2769995210275573</v>
      </c>
      <c r="G2471" s="11">
        <v>0.55000000000000004</v>
      </c>
      <c r="H2471" s="11">
        <v>0.29643640639680996</v>
      </c>
      <c r="I2471" s="11">
        <v>1.23</v>
      </c>
      <c r="J2471" s="11">
        <v>1.51</v>
      </c>
      <c r="K2471" s="9">
        <v>0.13980000000000001</v>
      </c>
      <c r="L2471" s="12">
        <v>0.96180361156645555</v>
      </c>
      <c r="M2471" s="12">
        <f t="shared" si="38"/>
        <v>1.5604712913388585</v>
      </c>
      <c r="N2471" s="13">
        <v>0.64083203936550259</v>
      </c>
      <c r="O2471" s="12">
        <v>24.59</v>
      </c>
      <c r="P2471" s="12">
        <v>0.37664199872747439</v>
      </c>
      <c r="Q2471" s="12">
        <v>0.27699952102755726</v>
      </c>
      <c r="R2471" s="12">
        <v>13.592023217717987</v>
      </c>
      <c r="S2471" s="8">
        <v>0</v>
      </c>
      <c r="T2471" s="8">
        <v>11</v>
      </c>
      <c r="U2471" s="12">
        <v>7.0800000000000002E-2</v>
      </c>
      <c r="V2471" s="12">
        <v>3.5400000000000001E-2</v>
      </c>
    </row>
    <row r="2472" spans="1:22" x14ac:dyDescent="0.2">
      <c r="A2472" s="8">
        <v>2019</v>
      </c>
      <c r="B2472" s="8" t="s">
        <v>283</v>
      </c>
      <c r="C2472" s="9">
        <v>8.6599999999999996E-2</v>
      </c>
      <c r="D2472" s="10">
        <v>0.2631</v>
      </c>
      <c r="E2472" s="12">
        <v>1</v>
      </c>
      <c r="F2472" s="11">
        <v>1.2759030015136801</v>
      </c>
      <c r="G2472" s="11">
        <v>0.33</v>
      </c>
      <c r="H2472" s="11">
        <v>-0.1057384314374344</v>
      </c>
      <c r="I2472" s="11">
        <v>1.21</v>
      </c>
      <c r="J2472" s="11">
        <v>1.1499999999999999</v>
      </c>
      <c r="K2472" s="9">
        <v>0.1111</v>
      </c>
      <c r="L2472" s="12">
        <v>0.92251051807616224</v>
      </c>
      <c r="M2472" s="12">
        <f t="shared" si="38"/>
        <v>1.4388875625146926</v>
      </c>
      <c r="N2472" s="13">
        <v>0.69498133561759023</v>
      </c>
      <c r="O2472" s="12">
        <v>9.6199999999999992</v>
      </c>
      <c r="P2472" s="12">
        <v>0.21988444971911159</v>
      </c>
      <c r="Q2472" s="12">
        <v>0.27590300151368019</v>
      </c>
      <c r="R2472" s="12">
        <v>13.68894238566261</v>
      </c>
      <c r="S2472" s="8">
        <v>0</v>
      </c>
      <c r="T2472" s="8">
        <v>12</v>
      </c>
      <c r="U2472" s="12">
        <v>7.0199999999999999E-2</v>
      </c>
      <c r="V2472" s="12">
        <v>2.7900000000000001E-2</v>
      </c>
    </row>
    <row r="2473" spans="1:22" x14ac:dyDescent="0.2">
      <c r="A2473" s="8">
        <v>2020</v>
      </c>
      <c r="B2473" s="8" t="s">
        <v>283</v>
      </c>
      <c r="C2473" s="9">
        <v>1.5E-3</v>
      </c>
      <c r="D2473" s="10">
        <v>4.5999999999999999E-3</v>
      </c>
      <c r="E2473" s="12">
        <v>1</v>
      </c>
      <c r="F2473" s="11">
        <v>1.2797734465426693</v>
      </c>
      <c r="G2473" s="11">
        <v>0.2</v>
      </c>
      <c r="H2473" s="11">
        <v>-0.16174195924114995</v>
      </c>
      <c r="I2473" s="11">
        <v>1.25</v>
      </c>
      <c r="J2473" s="11">
        <v>0.39</v>
      </c>
      <c r="K2473" s="9">
        <v>-7.7499999999999999E-2</v>
      </c>
      <c r="L2473" s="12">
        <v>1.2156875746785121</v>
      </c>
      <c r="M2473" s="12">
        <f t="shared" si="38"/>
        <v>1.4956709652749418</v>
      </c>
      <c r="N2473" s="13">
        <v>0.66859625092486497</v>
      </c>
      <c r="O2473" s="12">
        <v>2.25</v>
      </c>
      <c r="P2473" s="12">
        <v>0.11543293553865129</v>
      </c>
      <c r="Q2473" s="12">
        <v>0.27977344654266945</v>
      </c>
      <c r="R2473" s="12">
        <v>13.655107977706811</v>
      </c>
      <c r="S2473" s="8">
        <v>0</v>
      </c>
      <c r="T2473" s="8">
        <v>13</v>
      </c>
      <c r="U2473" s="12">
        <v>2.9100000000000001E-2</v>
      </c>
      <c r="V2473" s="12">
        <v>3.2300000000000002E-2</v>
      </c>
    </row>
    <row r="2474" spans="1:22" x14ac:dyDescent="0.2">
      <c r="A2474" s="8">
        <v>2021</v>
      </c>
      <c r="B2474" s="8" t="s">
        <v>283</v>
      </c>
      <c r="C2474" s="9">
        <v>1.5E-3</v>
      </c>
      <c r="D2474" s="10">
        <v>4.7000000000000002E-3</v>
      </c>
      <c r="E2474" s="12">
        <v>1</v>
      </c>
      <c r="F2474" s="11">
        <v>1.7308607230523461</v>
      </c>
      <c r="G2474" s="11">
        <v>0.18</v>
      </c>
      <c r="H2474" s="11">
        <v>-0.42202973357806622</v>
      </c>
      <c r="I2474" s="11">
        <v>1.68</v>
      </c>
      <c r="J2474" s="11">
        <v>0.27</v>
      </c>
      <c r="K2474" s="9">
        <v>-0.15840000000000001</v>
      </c>
      <c r="L2474" s="12">
        <v>1.3645663795307554</v>
      </c>
      <c r="M2474" s="12">
        <f t="shared" si="38"/>
        <v>1.4843234349960304</v>
      </c>
      <c r="N2474" s="13">
        <v>0.67370761413780034</v>
      </c>
      <c r="O2474" s="12">
        <v>1.28</v>
      </c>
      <c r="P2474" s="12">
        <v>6.966835944823889E-2</v>
      </c>
      <c r="Q2474" s="12">
        <v>0.73086072305234606</v>
      </c>
      <c r="R2474" s="12">
        <v>13.713101469592488</v>
      </c>
      <c r="S2474" s="8">
        <v>0</v>
      </c>
      <c r="T2474" s="8">
        <v>14</v>
      </c>
      <c r="U2474" s="12">
        <v>2.58E-2</v>
      </c>
      <c r="V2474" s="12">
        <v>1.84E-2</v>
      </c>
    </row>
    <row r="2475" spans="1:22" x14ac:dyDescent="0.2">
      <c r="A2475" s="8">
        <v>2022</v>
      </c>
      <c r="B2475" s="8" t="s">
        <v>283</v>
      </c>
      <c r="C2475" s="9">
        <v>-3.78E-2</v>
      </c>
      <c r="D2475" s="10">
        <v>-0.14269999999999999</v>
      </c>
      <c r="E2475" s="12">
        <v>1</v>
      </c>
      <c r="F2475" s="11">
        <v>1.1042220078236185</v>
      </c>
      <c r="G2475" s="11">
        <v>0.09</v>
      </c>
      <c r="H2475" s="11">
        <v>-7.8675109918303426E-2</v>
      </c>
      <c r="I2475" s="11">
        <v>1.07</v>
      </c>
      <c r="J2475" s="11">
        <v>0.67</v>
      </c>
      <c r="K2475" s="9">
        <v>-4.9700000000000001E-2</v>
      </c>
      <c r="L2475" s="12">
        <v>1.6650706742449433</v>
      </c>
      <c r="M2475" s="12">
        <f t="shared" si="38"/>
        <v>1.2803663496447144</v>
      </c>
      <c r="N2475" s="13">
        <v>0.78102646190091407</v>
      </c>
      <c r="O2475" s="12">
        <v>2.54</v>
      </c>
      <c r="P2475" s="12">
        <v>5.5597894546511969E-2</v>
      </c>
      <c r="Q2475" s="12">
        <v>0.1042220078236185</v>
      </c>
      <c r="R2475" s="12">
        <v>13.832744928701977</v>
      </c>
      <c r="S2475" s="8">
        <v>0</v>
      </c>
      <c r="T2475" s="8">
        <v>15</v>
      </c>
      <c r="U2475" s="12">
        <v>8.0199999999999994E-2</v>
      </c>
      <c r="V2475" s="12">
        <v>3.15E-2</v>
      </c>
    </row>
    <row r="2476" spans="1:22" x14ac:dyDescent="0.2">
      <c r="A2476" s="8">
        <v>2023</v>
      </c>
      <c r="B2476" s="8" t="s">
        <v>283</v>
      </c>
      <c r="C2476" s="9">
        <v>3.0000000000000001E-3</v>
      </c>
      <c r="D2476" s="10">
        <v>1.5299999999999999E-2</v>
      </c>
      <c r="E2476" s="12">
        <v>1</v>
      </c>
      <c r="F2476" s="11">
        <v>1.0505769033662777</v>
      </c>
      <c r="G2476" s="11">
        <v>0.16</v>
      </c>
      <c r="H2476" s="11">
        <v>-0.10927626537075491</v>
      </c>
      <c r="I2476" s="11">
        <v>1.04</v>
      </c>
      <c r="J2476" s="11">
        <v>0.75</v>
      </c>
      <c r="K2476" s="9">
        <v>4.3200000000000002E-2</v>
      </c>
      <c r="L2476" s="12">
        <v>-0.37191124645178092</v>
      </c>
      <c r="M2476" s="12">
        <f t="shared" si="38"/>
        <v>1.2128178449591192</v>
      </c>
      <c r="N2476" s="13">
        <v>0.82452612662019931</v>
      </c>
      <c r="O2476" s="12">
        <v>3.82</v>
      </c>
      <c r="P2476" s="12">
        <v>0.12394486386690673</v>
      </c>
      <c r="Q2476" s="12">
        <v>5.0576903366277681E-2</v>
      </c>
      <c r="R2476" s="12">
        <v>13.939146802333582</v>
      </c>
      <c r="S2476" s="8">
        <v>0</v>
      </c>
      <c r="T2476" s="8">
        <v>16</v>
      </c>
      <c r="U2476" s="12">
        <v>5.0500000000000003E-2</v>
      </c>
      <c r="V2476" s="12">
        <v>3.2500000000000001E-2</v>
      </c>
    </row>
    <row r="2477" spans="1:22" x14ac:dyDescent="0.2">
      <c r="A2477" s="8">
        <v>2015</v>
      </c>
      <c r="B2477" s="8" t="s">
        <v>284</v>
      </c>
      <c r="C2477" s="9">
        <v>3.7000000000000002E-3</v>
      </c>
      <c r="D2477" s="10">
        <v>0.1221</v>
      </c>
      <c r="E2477" s="12">
        <v>1</v>
      </c>
      <c r="F2477" s="11">
        <v>1.0229272789377668</v>
      </c>
      <c r="G2477" s="11">
        <v>0.01</v>
      </c>
      <c r="H2477" s="11">
        <v>1.5668764337248467E-2</v>
      </c>
      <c r="I2477" s="11">
        <v>0.51</v>
      </c>
      <c r="J2477" s="11">
        <v>1.93</v>
      </c>
      <c r="K2477" s="9">
        <v>9.4E-2</v>
      </c>
      <c r="L2477" s="12">
        <v>0.36937505631703949</v>
      </c>
      <c r="M2477" s="12">
        <f t="shared" si="38"/>
        <v>1.0302781132055039</v>
      </c>
      <c r="N2477" s="13">
        <v>0.97061170880229641</v>
      </c>
      <c r="O2477" s="12">
        <v>6.26</v>
      </c>
      <c r="P2477" s="12">
        <v>1.4447533109648161E-2</v>
      </c>
      <c r="Q2477" s="12">
        <v>2.2927278937766828E-2</v>
      </c>
      <c r="R2477" s="12">
        <v>12.803182906162094</v>
      </c>
      <c r="S2477" s="8">
        <v>0</v>
      </c>
      <c r="T2477" s="8">
        <v>31</v>
      </c>
      <c r="U2477" s="12">
        <v>6.6799999999999998E-2</v>
      </c>
      <c r="V2477" s="12">
        <v>6.3E-3</v>
      </c>
    </row>
    <row r="2478" spans="1:22" x14ac:dyDescent="0.2">
      <c r="A2478" s="8">
        <v>2016</v>
      </c>
      <c r="B2478" s="8" t="s">
        <v>284</v>
      </c>
      <c r="C2478" s="9">
        <v>3.5000000000000001E-3</v>
      </c>
      <c r="D2478" s="10">
        <v>0.1085</v>
      </c>
      <c r="E2478" s="12">
        <v>1</v>
      </c>
      <c r="F2478" s="11">
        <v>1.025911329081606</v>
      </c>
      <c r="G2478" s="11">
        <v>0.05</v>
      </c>
      <c r="H2478" s="11">
        <v>5.8267841894113166E-2</v>
      </c>
      <c r="I2478" s="11">
        <v>0.47</v>
      </c>
      <c r="J2478" s="11">
        <v>1.85</v>
      </c>
      <c r="K2478" s="9">
        <v>8.2199999999999995E-2</v>
      </c>
      <c r="L2478" s="12">
        <v>0.59729221448815817</v>
      </c>
      <c r="M2478" s="12">
        <f t="shared" si="38"/>
        <v>1.0361753652216803</v>
      </c>
      <c r="N2478" s="13">
        <v>0.96508760347343236</v>
      </c>
      <c r="O2478" s="12">
        <v>5.67</v>
      </c>
      <c r="P2478" s="12">
        <v>4.9688765879442841E-2</v>
      </c>
      <c r="Q2478" s="12">
        <v>2.5911329081605934E-2</v>
      </c>
      <c r="R2478" s="12">
        <v>12.885904121467796</v>
      </c>
      <c r="S2478" s="8">
        <v>0</v>
      </c>
      <c r="T2478" s="8">
        <v>32</v>
      </c>
      <c r="U2478" s="12">
        <v>6.2100000000000002E-2</v>
      </c>
      <c r="V2478" s="12">
        <v>6.6600000000000006E-2</v>
      </c>
    </row>
    <row r="2479" spans="1:22" x14ac:dyDescent="0.2">
      <c r="A2479" s="8">
        <v>2017</v>
      </c>
      <c r="B2479" s="8" t="s">
        <v>284</v>
      </c>
      <c r="C2479" s="9">
        <v>3.5999999999999999E-3</v>
      </c>
      <c r="D2479" s="10">
        <v>0.1017</v>
      </c>
      <c r="E2479" s="12">
        <v>1</v>
      </c>
      <c r="F2479" s="11">
        <v>1.0234086812287129</v>
      </c>
      <c r="G2479" s="11">
        <v>0.02</v>
      </c>
      <c r="H2479" s="11">
        <v>-5.6811661205821793E-3</v>
      </c>
      <c r="I2479" s="11">
        <v>0.43</v>
      </c>
      <c r="J2479" s="11">
        <v>1.7</v>
      </c>
      <c r="K2479" s="9">
        <v>8.2600000000000007E-2</v>
      </c>
      <c r="L2479" s="12">
        <v>0.79270276255180916</v>
      </c>
      <c r="M2479" s="12">
        <f t="shared" si="38"/>
        <v>1.0373339991432056</v>
      </c>
      <c r="N2479" s="13">
        <v>0.96400966402909583</v>
      </c>
      <c r="O2479" s="12">
        <v>5.07</v>
      </c>
      <c r="P2479" s="12">
        <v>1.7720047282212849E-2</v>
      </c>
      <c r="Q2479" s="12">
        <v>2.3408681228712893E-2</v>
      </c>
      <c r="R2479" s="12">
        <v>12.976979056721015</v>
      </c>
      <c r="S2479" s="8">
        <v>0</v>
      </c>
      <c r="T2479" s="8">
        <v>33</v>
      </c>
      <c r="U2479" s="12">
        <v>6.8099999999999994E-2</v>
      </c>
      <c r="V2479" s="12">
        <v>3.5299999999999998E-2</v>
      </c>
    </row>
    <row r="2480" spans="1:22" x14ac:dyDescent="0.2">
      <c r="A2480" s="8">
        <v>2018</v>
      </c>
      <c r="B2480" s="8" t="s">
        <v>284</v>
      </c>
      <c r="C2480" s="9">
        <v>3.3999999999999998E-3</v>
      </c>
      <c r="D2480" s="10">
        <v>9.5699999999999993E-2</v>
      </c>
      <c r="E2480" s="12">
        <v>1</v>
      </c>
      <c r="F2480" s="11">
        <v>1.0161774241874157</v>
      </c>
      <c r="G2480" s="11">
        <v>0.02</v>
      </c>
      <c r="H2480" s="11">
        <v>9.0920983464804882E-3</v>
      </c>
      <c r="I2480" s="11">
        <v>0.39</v>
      </c>
      <c r="J2480" s="11">
        <v>1.58</v>
      </c>
      <c r="K2480" s="9">
        <v>9.2200000000000004E-2</v>
      </c>
      <c r="L2480" s="12">
        <v>0.85298017429335771</v>
      </c>
      <c r="M2480" s="12">
        <f t="shared" si="38"/>
        <v>1.0362251394892368</v>
      </c>
      <c r="N2480" s="13">
        <v>0.96504124624201615</v>
      </c>
      <c r="O2480" s="12">
        <v>4.74</v>
      </c>
      <c r="P2480" s="12">
        <v>2.2931497525281678E-2</v>
      </c>
      <c r="Q2480" s="12">
        <v>1.6177424187415666E-2</v>
      </c>
      <c r="R2480" s="12">
        <v>12.988898239572421</v>
      </c>
      <c r="S2480" s="8">
        <v>0</v>
      </c>
      <c r="T2480" s="8">
        <v>34</v>
      </c>
      <c r="U2480" s="12">
        <v>7.0800000000000002E-2</v>
      </c>
      <c r="V2480" s="12">
        <v>3.5400000000000001E-2</v>
      </c>
    </row>
    <row r="2481" spans="1:22" x14ac:dyDescent="0.2">
      <c r="A2481" s="8">
        <v>2019</v>
      </c>
      <c r="B2481" s="8" t="s">
        <v>284</v>
      </c>
      <c r="C2481" s="9">
        <v>3.3999999999999998E-3</v>
      </c>
      <c r="D2481" s="10">
        <v>9.4E-2</v>
      </c>
      <c r="E2481" s="12">
        <v>1</v>
      </c>
      <c r="F2481" s="11">
        <v>1.0133496904204475</v>
      </c>
      <c r="G2481" s="11">
        <v>0.02</v>
      </c>
      <c r="H2481" s="11">
        <v>9.8751716982370188E-3</v>
      </c>
      <c r="I2481" s="11">
        <v>0.4</v>
      </c>
      <c r="J2481" s="11">
        <v>1.95</v>
      </c>
      <c r="K2481" s="9">
        <v>8.1699999999999995E-2</v>
      </c>
      <c r="L2481" s="12">
        <v>0.88814868365375121</v>
      </c>
      <c r="M2481" s="12">
        <f t="shared" si="38"/>
        <v>1.0392069696455002</v>
      </c>
      <c r="N2481" s="13">
        <v>0.96227222219374187</v>
      </c>
      <c r="O2481" s="12">
        <v>5.81</v>
      </c>
      <c r="P2481" s="12">
        <v>1.69620176853192E-2</v>
      </c>
      <c r="Q2481" s="12">
        <v>1.3349690420447593E-2</v>
      </c>
      <c r="R2481" s="12">
        <v>12.954456383442832</v>
      </c>
      <c r="S2481" s="8">
        <v>1</v>
      </c>
      <c r="T2481" s="8">
        <v>35</v>
      </c>
      <c r="U2481" s="12">
        <v>7.0199999999999999E-2</v>
      </c>
      <c r="V2481" s="12">
        <v>2.7900000000000001E-2</v>
      </c>
    </row>
    <row r="2482" spans="1:22" x14ac:dyDescent="0.2">
      <c r="A2482" s="8">
        <v>2020</v>
      </c>
      <c r="B2482" s="8" t="s">
        <v>284</v>
      </c>
      <c r="C2482" s="9">
        <v>4.3E-3</v>
      </c>
      <c r="D2482" s="10">
        <v>0.111</v>
      </c>
      <c r="E2482" s="12">
        <v>1</v>
      </c>
      <c r="F2482" s="11">
        <v>1.0174884067920402</v>
      </c>
      <c r="G2482" s="11">
        <v>0.04</v>
      </c>
      <c r="H2482" s="11">
        <v>2.1445896162295759E-2</v>
      </c>
      <c r="I2482" s="11">
        <v>0.49</v>
      </c>
      <c r="J2482" s="11">
        <v>2.1</v>
      </c>
      <c r="K2482" s="9">
        <v>8.2900000000000001E-2</v>
      </c>
      <c r="L2482" s="12">
        <v>0.95709212990581471</v>
      </c>
      <c r="M2482" s="12">
        <f t="shared" si="38"/>
        <v>1.0458044251334491</v>
      </c>
      <c r="N2482" s="13">
        <v>0.95620172947001614</v>
      </c>
      <c r="O2482" s="12">
        <v>5.67</v>
      </c>
      <c r="P2482" s="12">
        <v>3.8811828374076505E-2</v>
      </c>
      <c r="Q2482" s="12">
        <v>1.7488406792040154E-2</v>
      </c>
      <c r="R2482" s="12">
        <v>12.919383450433035</v>
      </c>
      <c r="S2482" s="8">
        <v>1</v>
      </c>
      <c r="T2482" s="8">
        <v>36</v>
      </c>
      <c r="U2482" s="12">
        <v>2.9100000000000001E-2</v>
      </c>
      <c r="V2482" s="12">
        <v>3.2300000000000002E-2</v>
      </c>
    </row>
    <row r="2483" spans="1:22" x14ac:dyDescent="0.2">
      <c r="A2483" s="8">
        <v>2021</v>
      </c>
      <c r="B2483" s="8" t="s">
        <v>284</v>
      </c>
      <c r="C2483" s="9">
        <v>3.0999999999999999E-3</v>
      </c>
      <c r="D2483" s="10">
        <v>6.25E-2</v>
      </c>
      <c r="E2483" s="12">
        <v>1</v>
      </c>
      <c r="F2483" s="11">
        <v>1.0321557231582403</v>
      </c>
      <c r="G2483" s="11">
        <v>0.03</v>
      </c>
      <c r="H2483" s="11">
        <v>-0.11976680045067731</v>
      </c>
      <c r="I2483" s="11">
        <v>0.5</v>
      </c>
      <c r="J2483" s="11">
        <v>1.78</v>
      </c>
      <c r="K2483" s="9">
        <v>8.6900000000000005E-2</v>
      </c>
      <c r="L2483" s="12">
        <v>0.90669842088109753</v>
      </c>
      <c r="M2483" s="12">
        <f t="shared" si="38"/>
        <v>1.0776031150322911</v>
      </c>
      <c r="N2483" s="13">
        <v>0.9279854392125011</v>
      </c>
      <c r="O2483" s="12">
        <v>4.51</v>
      </c>
      <c r="P2483" s="12">
        <v>2.9138501255485581E-2</v>
      </c>
      <c r="Q2483" s="12">
        <v>3.2155723158240349E-2</v>
      </c>
      <c r="R2483" s="12">
        <v>12.742511507433287</v>
      </c>
      <c r="S2483" s="8">
        <v>1</v>
      </c>
      <c r="T2483" s="8">
        <v>37</v>
      </c>
      <c r="U2483" s="12">
        <v>2.58E-2</v>
      </c>
      <c r="V2483" s="12">
        <v>1.84E-2</v>
      </c>
    </row>
    <row r="2484" spans="1:22" x14ac:dyDescent="0.2">
      <c r="A2484" s="8">
        <v>2022</v>
      </c>
      <c r="B2484" s="8" t="s">
        <v>284</v>
      </c>
      <c r="C2484" s="9">
        <v>8.0999999999999996E-3</v>
      </c>
      <c r="D2484" s="10">
        <v>0.1023</v>
      </c>
      <c r="E2484" s="12">
        <v>1</v>
      </c>
      <c r="F2484" s="11">
        <v>1.0706239910788042</v>
      </c>
      <c r="G2484" s="11">
        <v>0.08</v>
      </c>
      <c r="H2484" s="11">
        <v>0.25011186698861165</v>
      </c>
      <c r="I2484" s="11">
        <v>0.67</v>
      </c>
      <c r="J2484" s="11">
        <v>1.65</v>
      </c>
      <c r="K2484" s="9">
        <v>7.6999999999999999E-2</v>
      </c>
      <c r="L2484" s="12">
        <v>0.86292962492271996</v>
      </c>
      <c r="M2484" s="12">
        <f t="shared" si="38"/>
        <v>1.1480654911380892</v>
      </c>
      <c r="N2484" s="13">
        <v>0.87103044880191438</v>
      </c>
      <c r="O2484" s="12">
        <v>4.26</v>
      </c>
      <c r="P2484" s="12">
        <v>7.2949813614003767E-2</v>
      </c>
      <c r="Q2484" s="12">
        <v>7.0623991078804252E-2</v>
      </c>
      <c r="R2484" s="12">
        <v>12.511418299562802</v>
      </c>
      <c r="S2484" s="8">
        <v>1</v>
      </c>
      <c r="T2484" s="8">
        <v>38</v>
      </c>
      <c r="U2484" s="12">
        <v>8.0199999999999994E-2</v>
      </c>
      <c r="V2484" s="12">
        <v>3.15E-2</v>
      </c>
    </row>
    <row r="2485" spans="1:22" x14ac:dyDescent="0.2">
      <c r="A2485" s="8">
        <v>2023</v>
      </c>
      <c r="B2485" s="8" t="s">
        <v>284</v>
      </c>
      <c r="C2485" s="9">
        <v>1.11E-2</v>
      </c>
      <c r="D2485" s="10">
        <v>8.1299999999999997E-2</v>
      </c>
      <c r="E2485" s="12">
        <v>1</v>
      </c>
      <c r="F2485" s="11">
        <v>1.1475481474264226</v>
      </c>
      <c r="G2485" s="11">
        <v>0.15</v>
      </c>
      <c r="H2485" s="11">
        <v>2.0265646724705839E-2</v>
      </c>
      <c r="I2485" s="11">
        <v>0.91</v>
      </c>
      <c r="J2485" s="11">
        <v>1.39</v>
      </c>
      <c r="K2485" s="9">
        <v>8.1299999999999997E-2</v>
      </c>
      <c r="L2485" s="12">
        <v>0.95599203879783889</v>
      </c>
      <c r="M2485" s="12">
        <f t="shared" si="38"/>
        <v>1.2961134598134689</v>
      </c>
      <c r="N2485" s="13">
        <v>0.77153739314142733</v>
      </c>
      <c r="O2485" s="12">
        <v>3.57</v>
      </c>
      <c r="P2485" s="12">
        <v>0.13328781606498519</v>
      </c>
      <c r="Q2485" s="12">
        <v>0.14754814742642267</v>
      </c>
      <c r="R2485" s="12">
        <v>12.26853074882119</v>
      </c>
      <c r="S2485" s="8">
        <v>1</v>
      </c>
      <c r="T2485" s="8">
        <v>39</v>
      </c>
      <c r="U2485" s="12">
        <v>5.0500000000000003E-2</v>
      </c>
      <c r="V2485" s="12">
        <v>3.2500000000000001E-2</v>
      </c>
    </row>
    <row r="2486" spans="1:22" x14ac:dyDescent="0.2">
      <c r="A2486" s="8">
        <v>2015</v>
      </c>
      <c r="B2486" s="8" t="s">
        <v>285</v>
      </c>
      <c r="C2486" s="9">
        <v>5.8999999999999997E-2</v>
      </c>
      <c r="D2486" s="10">
        <v>0.1206</v>
      </c>
      <c r="E2486" s="12">
        <v>1</v>
      </c>
      <c r="F2486" s="11">
        <v>1.2859769500451357</v>
      </c>
      <c r="G2486" s="11">
        <v>0.2</v>
      </c>
      <c r="H2486" s="11">
        <v>-9.0327045529043581E-2</v>
      </c>
      <c r="I2486" s="11">
        <v>1.0900000000000001</v>
      </c>
      <c r="J2486" s="11">
        <v>0.6</v>
      </c>
      <c r="K2486" s="9">
        <v>0.16109999999999999</v>
      </c>
      <c r="L2486" s="12">
        <v>0.7697230613530448</v>
      </c>
      <c r="M2486" s="12">
        <f t="shared" si="38"/>
        <v>2.1382700980271556</v>
      </c>
      <c r="N2486" s="13">
        <v>0.46766776607063609</v>
      </c>
      <c r="O2486" s="12">
        <v>3.82</v>
      </c>
      <c r="P2486" s="12">
        <v>0.10101526299312628</v>
      </c>
      <c r="Q2486" s="12">
        <v>0.28597695004513579</v>
      </c>
      <c r="R2486" s="12">
        <v>12.272617162921254</v>
      </c>
      <c r="S2486" s="8">
        <v>0</v>
      </c>
      <c r="T2486" s="8">
        <v>21</v>
      </c>
      <c r="U2486" s="12">
        <v>6.6799999999999998E-2</v>
      </c>
      <c r="V2486" s="12">
        <v>6.3E-3</v>
      </c>
    </row>
    <row r="2487" spans="1:22" x14ac:dyDescent="0.2">
      <c r="A2487" s="8">
        <v>2016</v>
      </c>
      <c r="B2487" s="8" t="s">
        <v>285</v>
      </c>
      <c r="C2487" s="9">
        <v>5.8999999999999999E-3</v>
      </c>
      <c r="D2487" s="10">
        <v>1.06E-2</v>
      </c>
      <c r="E2487" s="12">
        <v>0</v>
      </c>
      <c r="F2487" s="11">
        <v>1.7008053258181055</v>
      </c>
      <c r="G2487" s="11">
        <v>0.2</v>
      </c>
      <c r="H2487" s="11">
        <v>6.5616764399815966E-2</v>
      </c>
      <c r="I2487" s="11">
        <v>1.6</v>
      </c>
      <c r="J2487" s="11">
        <v>0.45</v>
      </c>
      <c r="K2487" s="9">
        <v>0.15079999999999999</v>
      </c>
      <c r="L2487" s="12">
        <v>0.64414544350227876</v>
      </c>
      <c r="M2487" s="12">
        <f t="shared" si="38"/>
        <v>2.7655576389811021</v>
      </c>
      <c r="N2487" s="13">
        <v>0.36159072799814218</v>
      </c>
      <c r="O2487" s="12">
        <v>2.25</v>
      </c>
      <c r="P2487" s="12">
        <v>8.9682386348794788E-2</v>
      </c>
      <c r="Q2487" s="12">
        <v>0.70080532581810551</v>
      </c>
      <c r="R2487" s="12">
        <v>12.185222895157358</v>
      </c>
      <c r="S2487" s="8">
        <v>0</v>
      </c>
      <c r="T2487" s="8">
        <v>22</v>
      </c>
      <c r="U2487" s="12">
        <v>6.2100000000000002E-2</v>
      </c>
      <c r="V2487" s="12">
        <v>6.6600000000000006E-2</v>
      </c>
    </row>
    <row r="2488" spans="1:22" x14ac:dyDescent="0.2">
      <c r="A2488" s="8">
        <v>2017</v>
      </c>
      <c r="B2488" s="8" t="s">
        <v>285</v>
      </c>
      <c r="C2488" s="9">
        <v>4.1099999999999998E-2</v>
      </c>
      <c r="D2488" s="10">
        <v>6.8500000000000005E-2</v>
      </c>
      <c r="E2488" s="12">
        <v>0</v>
      </c>
      <c r="F2488" s="11">
        <v>1.3743337132136775</v>
      </c>
      <c r="G2488" s="11">
        <v>0.1</v>
      </c>
      <c r="H2488" s="11">
        <v>0.27360494595621893</v>
      </c>
      <c r="I2488" s="11">
        <v>0.95</v>
      </c>
      <c r="J2488" s="11">
        <v>0.59</v>
      </c>
      <c r="K2488" s="9">
        <v>0.23269999999999999</v>
      </c>
      <c r="L2488" s="12">
        <v>0.86694802292808759</v>
      </c>
      <c r="M2488" s="12">
        <f t="shared" si="38"/>
        <v>2.5070402668494198</v>
      </c>
      <c r="N2488" s="13">
        <v>0.39887672057884138</v>
      </c>
      <c r="O2488" s="12">
        <v>3.19</v>
      </c>
      <c r="P2488" s="12">
        <v>7.1736569380034171E-2</v>
      </c>
      <c r="Q2488" s="12">
        <v>0.37433371321367753</v>
      </c>
      <c r="R2488" s="12">
        <v>12.192714779972897</v>
      </c>
      <c r="S2488" s="8">
        <v>0</v>
      </c>
      <c r="T2488" s="8">
        <v>23</v>
      </c>
      <c r="U2488" s="12">
        <v>6.8099999999999994E-2</v>
      </c>
      <c r="V2488" s="12">
        <v>3.5299999999999998E-2</v>
      </c>
    </row>
    <row r="2489" spans="1:22" x14ac:dyDescent="0.2">
      <c r="A2489" s="8">
        <v>2018</v>
      </c>
      <c r="B2489" s="8" t="s">
        <v>285</v>
      </c>
      <c r="C2489" s="9">
        <v>5.5100000000000003E-2</v>
      </c>
      <c r="D2489" s="10">
        <v>9.0999999999999998E-2</v>
      </c>
      <c r="E2489" s="12">
        <v>0</v>
      </c>
      <c r="F2489" s="11">
        <v>1.3946015016195175</v>
      </c>
      <c r="G2489" s="11">
        <v>0.24</v>
      </c>
      <c r="H2489" s="11">
        <v>-0.45167038411438287</v>
      </c>
      <c r="I2489" s="11">
        <v>1.06</v>
      </c>
      <c r="J2489" s="11">
        <v>0.48</v>
      </c>
      <c r="K2489" s="9">
        <v>6.93E-2</v>
      </c>
      <c r="L2489" s="12">
        <v>1.4573995486844684</v>
      </c>
      <c r="M2489" s="12">
        <f t="shared" si="38"/>
        <v>2.8289666385005345</v>
      </c>
      <c r="N2489" s="13">
        <v>0.35348596423535061</v>
      </c>
      <c r="O2489" s="12">
        <v>3.5</v>
      </c>
      <c r="P2489" s="12">
        <v>0.18370793381527167</v>
      </c>
      <c r="Q2489" s="12">
        <v>0.39460150161951746</v>
      </c>
      <c r="R2489" s="12">
        <v>12.177571808818303</v>
      </c>
      <c r="S2489" s="8">
        <v>0</v>
      </c>
      <c r="T2489" s="8">
        <v>24</v>
      </c>
      <c r="U2489" s="12">
        <v>7.0800000000000002E-2</v>
      </c>
      <c r="V2489" s="12">
        <v>3.5400000000000001E-2</v>
      </c>
    </row>
    <row r="2490" spans="1:22" x14ac:dyDescent="0.2">
      <c r="A2490" s="8">
        <v>2019</v>
      </c>
      <c r="B2490" s="8" t="s">
        <v>285</v>
      </c>
      <c r="C2490" s="9">
        <v>6.7000000000000002E-3</v>
      </c>
      <c r="D2490" s="10">
        <v>1.04E-2</v>
      </c>
      <c r="E2490" s="12">
        <v>0</v>
      </c>
      <c r="F2490" s="11">
        <v>1.6072817708348295</v>
      </c>
      <c r="G2490" s="11">
        <v>0.1</v>
      </c>
      <c r="H2490" s="11">
        <v>1.7411843955873019E-2</v>
      </c>
      <c r="I2490" s="11">
        <v>1.18</v>
      </c>
      <c r="J2490" s="11">
        <v>0.84</v>
      </c>
      <c r="K2490" s="9">
        <v>7.9799999999999996E-2</v>
      </c>
      <c r="L2490" s="12">
        <v>0.6952796405027668</v>
      </c>
      <c r="M2490" s="12">
        <f t="shared" si="38"/>
        <v>3.1736162448369085</v>
      </c>
      <c r="N2490" s="13">
        <v>0.31509795855969658</v>
      </c>
      <c r="O2490" s="12">
        <v>4.59</v>
      </c>
      <c r="P2490" s="12">
        <v>6.7341370528723785E-2</v>
      </c>
      <c r="Q2490" s="12">
        <v>0.60728177083482959</v>
      </c>
      <c r="R2490" s="12">
        <v>12.155730634313946</v>
      </c>
      <c r="S2490" s="8">
        <v>0</v>
      </c>
      <c r="T2490" s="8">
        <v>25</v>
      </c>
      <c r="U2490" s="12">
        <v>7.0199999999999999E-2</v>
      </c>
      <c r="V2490" s="12">
        <v>2.7900000000000001E-2</v>
      </c>
    </row>
    <row r="2491" spans="1:22" x14ac:dyDescent="0.2">
      <c r="A2491" s="8">
        <v>2020</v>
      </c>
      <c r="B2491" s="8" t="s">
        <v>285</v>
      </c>
      <c r="C2491" s="9">
        <v>6.6E-3</v>
      </c>
      <c r="D2491" s="10">
        <v>1.2E-2</v>
      </c>
      <c r="E2491" s="12">
        <v>1</v>
      </c>
      <c r="F2491" s="11">
        <v>1.0807328838851675</v>
      </c>
      <c r="G2491" s="11">
        <v>0.11</v>
      </c>
      <c r="H2491" s="11">
        <v>8.671972031874893E-2</v>
      </c>
      <c r="I2491" s="11">
        <v>0.86</v>
      </c>
      <c r="J2491" s="11">
        <v>0.74</v>
      </c>
      <c r="K2491" s="9">
        <v>6.7400000000000002E-2</v>
      </c>
      <c r="L2491" s="12">
        <v>0.70032978065746088</v>
      </c>
      <c r="M2491" s="12">
        <f t="shared" si="38"/>
        <v>1.9043903128820618</v>
      </c>
      <c r="N2491" s="13">
        <v>0.52510243999646389</v>
      </c>
      <c r="O2491" s="12">
        <v>2.9</v>
      </c>
      <c r="P2491" s="12">
        <v>0.10862603961062552</v>
      </c>
      <c r="Q2491" s="12">
        <v>8.07328838851675E-2</v>
      </c>
      <c r="R2491" s="12">
        <v>12.320763807042521</v>
      </c>
      <c r="S2491" s="8">
        <v>0</v>
      </c>
      <c r="T2491" s="8">
        <v>26</v>
      </c>
      <c r="U2491" s="12">
        <v>2.9100000000000001E-2</v>
      </c>
      <c r="V2491" s="12">
        <v>3.2300000000000002E-2</v>
      </c>
    </row>
    <row r="2492" spans="1:22" x14ac:dyDescent="0.2">
      <c r="A2492" s="8">
        <v>2021</v>
      </c>
      <c r="B2492" s="8" t="s">
        <v>285</v>
      </c>
      <c r="C2492" s="9">
        <v>2.8E-3</v>
      </c>
      <c r="D2492" s="10">
        <v>8.2000000000000007E-3</v>
      </c>
      <c r="E2492" s="12">
        <v>1</v>
      </c>
      <c r="F2492" s="11">
        <v>0.71479618715179505</v>
      </c>
      <c r="G2492" s="11">
        <v>0.03</v>
      </c>
      <c r="H2492" s="11">
        <v>0.1329974452020676</v>
      </c>
      <c r="I2492" s="11">
        <v>0.54</v>
      </c>
      <c r="J2492" s="11">
        <v>0.72</v>
      </c>
      <c r="K2492" s="9">
        <v>4.7500000000000001E-2</v>
      </c>
      <c r="L2492" s="12">
        <v>0.51640894904309487</v>
      </c>
      <c r="M2492" s="12">
        <f t="shared" si="38"/>
        <v>1.4162535269179037</v>
      </c>
      <c r="N2492" s="13">
        <v>0.70608826809154146</v>
      </c>
      <c r="O2492" s="12">
        <v>2.99</v>
      </c>
      <c r="P2492" s="12">
        <v>5.2879218666338865E-2</v>
      </c>
      <c r="Q2492" s="12">
        <v>-0.28520381284820501</v>
      </c>
      <c r="R2492" s="12">
        <v>12.541992999851885</v>
      </c>
      <c r="S2492" s="8">
        <v>0</v>
      </c>
      <c r="T2492" s="8">
        <v>27</v>
      </c>
      <c r="U2492" s="12">
        <v>2.58E-2</v>
      </c>
      <c r="V2492" s="12">
        <v>1.84E-2</v>
      </c>
    </row>
    <row r="2493" spans="1:22" x14ac:dyDescent="0.2">
      <c r="A2493" s="8">
        <v>2022</v>
      </c>
      <c r="B2493" s="8" t="s">
        <v>285</v>
      </c>
      <c r="C2493" s="9">
        <v>3.8999999999999998E-3</v>
      </c>
      <c r="D2493" s="10">
        <v>1.4800000000000001E-2</v>
      </c>
      <c r="E2493" s="12">
        <v>1</v>
      </c>
      <c r="F2493" s="11">
        <v>1.0065992585816759</v>
      </c>
      <c r="G2493" s="11">
        <v>7.0000000000000007E-2</v>
      </c>
      <c r="H2493" s="11">
        <v>-0.38611125748954639</v>
      </c>
      <c r="I2493" s="11">
        <v>0.67</v>
      </c>
      <c r="J2493" s="11">
        <v>0.56999999999999995</v>
      </c>
      <c r="K2493" s="9">
        <v>6.2399999999999997E-2</v>
      </c>
      <c r="L2493" s="12">
        <v>0.52545715291699857</v>
      </c>
      <c r="M2493" s="12">
        <f t="shared" si="38"/>
        <v>1.3475321571144587</v>
      </c>
      <c r="N2493" s="13">
        <v>0.74209731821268921</v>
      </c>
      <c r="O2493" s="12">
        <v>2.52</v>
      </c>
      <c r="P2493" s="12">
        <v>7.8013021910821712E-2</v>
      </c>
      <c r="Q2493" s="12">
        <v>6.5992585816759307E-3</v>
      </c>
      <c r="R2493" s="12">
        <v>12.60321151042525</v>
      </c>
      <c r="S2493" s="8">
        <v>0</v>
      </c>
      <c r="T2493" s="8">
        <v>28</v>
      </c>
      <c r="U2493" s="12">
        <v>8.0199999999999994E-2</v>
      </c>
      <c r="V2493" s="12">
        <v>3.15E-2</v>
      </c>
    </row>
    <row r="2494" spans="1:22" x14ac:dyDescent="0.2">
      <c r="A2494" s="8">
        <v>2023</v>
      </c>
      <c r="B2494" s="8" t="s">
        <v>285</v>
      </c>
      <c r="C2494" s="9">
        <v>-4.7000000000000002E-3</v>
      </c>
      <c r="D2494" s="10">
        <v>-1.8599999999999998E-2</v>
      </c>
      <c r="E2494" s="12">
        <v>1</v>
      </c>
      <c r="F2494" s="11">
        <v>0.98359391120345196</v>
      </c>
      <c r="G2494" s="11">
        <v>0.02</v>
      </c>
      <c r="H2494" s="11">
        <v>-0.11534448116727331</v>
      </c>
      <c r="I2494" s="11">
        <v>0.61</v>
      </c>
      <c r="J2494" s="11">
        <v>0.27</v>
      </c>
      <c r="K2494" s="9">
        <v>0.15040000000000001</v>
      </c>
      <c r="L2494" s="12">
        <v>0.45133263332567353</v>
      </c>
      <c r="M2494" s="12">
        <f t="shared" si="38"/>
        <v>1.3663273537332374</v>
      </c>
      <c r="N2494" s="13">
        <v>0.73188902883901463</v>
      </c>
      <c r="O2494" s="12">
        <v>1.23</v>
      </c>
      <c r="P2494" s="12">
        <v>2.7743298838535147E-2</v>
      </c>
      <c r="Q2494" s="12">
        <v>-1.640608879654798E-2</v>
      </c>
      <c r="R2494" s="12">
        <v>12.574536148375088</v>
      </c>
      <c r="S2494" s="8">
        <v>0</v>
      </c>
      <c r="T2494" s="8">
        <v>29</v>
      </c>
      <c r="U2494" s="12">
        <v>5.0500000000000003E-2</v>
      </c>
      <c r="V2494" s="12">
        <v>3.2500000000000001E-2</v>
      </c>
    </row>
    <row r="2495" spans="1:22" x14ac:dyDescent="0.2">
      <c r="A2495" s="8">
        <v>2015</v>
      </c>
      <c r="B2495" s="8" t="s">
        <v>286</v>
      </c>
      <c r="C2495" s="9">
        <v>8.6E-3</v>
      </c>
      <c r="D2495" s="10">
        <v>2.0199999999999999E-2</v>
      </c>
      <c r="E2495" s="12">
        <v>1</v>
      </c>
      <c r="F2495" s="11">
        <v>0.67075674796011653</v>
      </c>
      <c r="G2495" s="11">
        <v>0.06</v>
      </c>
      <c r="H2495" s="11">
        <v>-0.20123114823325283</v>
      </c>
      <c r="I2495" s="11">
        <v>0.43</v>
      </c>
      <c r="J2495" s="11">
        <v>0.3</v>
      </c>
      <c r="K2495" s="9">
        <v>7.6399999999999996E-2</v>
      </c>
      <c r="L2495" s="12">
        <v>1.5456855224826991</v>
      </c>
      <c r="M2495" s="12">
        <f t="shared" si="38"/>
        <v>1.7905488626111401</v>
      </c>
      <c r="N2495" s="13">
        <v>0.55848797029850927</v>
      </c>
      <c r="O2495" s="12">
        <v>12.7</v>
      </c>
      <c r="P2495" s="12">
        <v>9.4301498400439179E-2</v>
      </c>
      <c r="Q2495" s="12">
        <v>-0.32924325203988353</v>
      </c>
      <c r="R2495" s="12">
        <v>11.594272341092728</v>
      </c>
      <c r="S2495" s="8">
        <v>1</v>
      </c>
      <c r="T2495" s="8">
        <v>25</v>
      </c>
      <c r="U2495" s="12">
        <v>6.6799999999999998E-2</v>
      </c>
      <c r="V2495" s="12">
        <v>6.3E-3</v>
      </c>
    </row>
    <row r="2496" spans="1:22" x14ac:dyDescent="0.2">
      <c r="A2496" s="8">
        <v>2016</v>
      </c>
      <c r="B2496" s="8" t="s">
        <v>286</v>
      </c>
      <c r="C2496" s="9">
        <v>1.4500000000000001E-2</v>
      </c>
      <c r="D2496" s="10">
        <v>4.0500000000000001E-2</v>
      </c>
      <c r="E2496" s="12">
        <v>1</v>
      </c>
      <c r="F2496" s="11">
        <v>1.0496982619242279</v>
      </c>
      <c r="G2496" s="11">
        <v>0.39</v>
      </c>
      <c r="H2496" s="11">
        <v>9.0765760855750499E-2</v>
      </c>
      <c r="I2496" s="11">
        <v>1.01</v>
      </c>
      <c r="J2496" s="11">
        <v>0.61</v>
      </c>
      <c r="K2496" s="9">
        <v>8.9599999999999999E-2</v>
      </c>
      <c r="L2496" s="12">
        <v>8.7836020765291494</v>
      </c>
      <c r="M2496" s="12">
        <f t="shared" si="38"/>
        <v>1.7575401918300713</v>
      </c>
      <c r="N2496" s="13">
        <v>0.56897703088014817</v>
      </c>
      <c r="O2496" s="12">
        <v>20.78</v>
      </c>
      <c r="P2496" s="12">
        <v>5.3729425370229143E-2</v>
      </c>
      <c r="Q2496" s="12">
        <v>4.9698261924227938E-2</v>
      </c>
      <c r="R2496" s="12">
        <v>11.619498398416129</v>
      </c>
      <c r="S2496" s="8">
        <v>1</v>
      </c>
      <c r="T2496" s="8">
        <v>26</v>
      </c>
      <c r="U2496" s="12">
        <v>6.2100000000000002E-2</v>
      </c>
      <c r="V2496" s="12">
        <v>6.6600000000000006E-2</v>
      </c>
    </row>
    <row r="2497" spans="1:22" x14ac:dyDescent="0.2">
      <c r="A2497" s="8">
        <v>2017</v>
      </c>
      <c r="B2497" s="8" t="s">
        <v>286</v>
      </c>
      <c r="C2497" s="9">
        <v>2.3599999999999999E-2</v>
      </c>
      <c r="D2497" s="10">
        <v>5.1299999999999998E-2</v>
      </c>
      <c r="E2497" s="12">
        <v>0</v>
      </c>
      <c r="F2497" s="11">
        <v>1.6741897129409631</v>
      </c>
      <c r="G2497" s="11">
        <v>0.22</v>
      </c>
      <c r="H2497" s="11">
        <v>0.55149013677076375</v>
      </c>
      <c r="I2497" s="11">
        <v>1.58</v>
      </c>
      <c r="J2497" s="11">
        <v>0.92</v>
      </c>
      <c r="K2497" s="9">
        <v>0.28089999999999998</v>
      </c>
      <c r="L2497" s="12">
        <v>0.68782053484833328</v>
      </c>
      <c r="M2497" s="12">
        <f t="shared" si="38"/>
        <v>2.6236424539665686</v>
      </c>
      <c r="N2497" s="13">
        <v>0.38114949637598078</v>
      </c>
      <c r="O2497" s="12">
        <v>31.96</v>
      </c>
      <c r="P2497" s="12">
        <v>0.1044586665003429</v>
      </c>
      <c r="Q2497" s="12">
        <v>0.67418971294096319</v>
      </c>
      <c r="R2497" s="12">
        <v>12.205812468992638</v>
      </c>
      <c r="S2497" s="8">
        <v>1</v>
      </c>
      <c r="T2497" s="8">
        <v>27</v>
      </c>
      <c r="U2497" s="12">
        <v>6.8099999999999994E-2</v>
      </c>
      <c r="V2497" s="12">
        <v>3.5299999999999998E-2</v>
      </c>
    </row>
    <row r="2498" spans="1:22" x14ac:dyDescent="0.2">
      <c r="A2498" s="8">
        <v>2018</v>
      </c>
      <c r="B2498" s="8" t="s">
        <v>286</v>
      </c>
      <c r="C2498" s="9">
        <v>2.7099999999999999E-2</v>
      </c>
      <c r="D2498" s="10">
        <v>5.5300000000000002E-2</v>
      </c>
      <c r="E2498" s="12">
        <v>1</v>
      </c>
      <c r="F2498" s="11">
        <v>1.4496784321116962</v>
      </c>
      <c r="G2498" s="11">
        <v>0.19</v>
      </c>
      <c r="H2498" s="11">
        <v>0.28563719328143727</v>
      </c>
      <c r="I2498" s="11">
        <v>1.38</v>
      </c>
      <c r="J2498" s="11">
        <v>0.53</v>
      </c>
      <c r="K2498" s="9">
        <v>0.31380000000000002</v>
      </c>
      <c r="L2498" s="12">
        <v>0.70605585182199559</v>
      </c>
      <c r="M2498" s="12">
        <f t="shared" si="38"/>
        <v>2.2897076824322835</v>
      </c>
      <c r="N2498" s="13">
        <v>0.43673697200409961</v>
      </c>
      <c r="O2498" s="12">
        <v>18.48</v>
      </c>
      <c r="P2498" s="12">
        <v>0.13120235606474823</v>
      </c>
      <c r="Q2498" s="12">
        <v>0.44967843211169628</v>
      </c>
      <c r="R2498" s="12">
        <v>12.267104332994464</v>
      </c>
      <c r="S2498" s="8">
        <v>1</v>
      </c>
      <c r="T2498" s="8">
        <v>28</v>
      </c>
      <c r="U2498" s="12">
        <v>7.0800000000000002E-2</v>
      </c>
      <c r="V2498" s="12">
        <v>3.5400000000000001E-2</v>
      </c>
    </row>
    <row r="2499" spans="1:22" x14ac:dyDescent="0.2">
      <c r="A2499" s="8">
        <v>2019</v>
      </c>
      <c r="B2499" s="8" t="s">
        <v>286</v>
      </c>
      <c r="C2499" s="9">
        <v>1.06E-2</v>
      </c>
      <c r="D2499" s="10">
        <v>2.18E-2</v>
      </c>
      <c r="E2499" s="12">
        <v>1</v>
      </c>
      <c r="F2499" s="11">
        <v>0.65136036663931063</v>
      </c>
      <c r="G2499" s="11">
        <v>0.13</v>
      </c>
      <c r="H2499" s="11">
        <v>0.12132199831617657</v>
      </c>
      <c r="I2499" s="11">
        <v>0.57999999999999996</v>
      </c>
      <c r="J2499" s="11">
        <v>0.46</v>
      </c>
      <c r="K2499" s="9">
        <v>0.27629999999999999</v>
      </c>
      <c r="L2499" s="12">
        <v>0.52254883866323665</v>
      </c>
      <c r="M2499" s="12">
        <f t="shared" ref="M2499:M2562" si="39">1/N2499</f>
        <v>1.9731269573588301</v>
      </c>
      <c r="N2499" s="13">
        <v>0.50680976014770518</v>
      </c>
      <c r="O2499" s="12">
        <v>17.28</v>
      </c>
      <c r="P2499" s="12">
        <v>0.20458998160568787</v>
      </c>
      <c r="Q2499" s="12">
        <v>-0.34863963336068937</v>
      </c>
      <c r="R2499" s="12">
        <v>12.330802455638771</v>
      </c>
      <c r="S2499" s="8">
        <v>1</v>
      </c>
      <c r="T2499" s="8">
        <v>29</v>
      </c>
      <c r="U2499" s="12">
        <v>7.0199999999999999E-2</v>
      </c>
      <c r="V2499" s="12">
        <v>2.7900000000000001E-2</v>
      </c>
    </row>
    <row r="2500" spans="1:22" x14ac:dyDescent="0.2">
      <c r="A2500" s="8">
        <v>2020</v>
      </c>
      <c r="B2500" s="8" t="s">
        <v>286</v>
      </c>
      <c r="C2500" s="9">
        <v>9.1999999999999998E-3</v>
      </c>
      <c r="D2500" s="10">
        <v>1.83E-2</v>
      </c>
      <c r="E2500" s="12">
        <v>1</v>
      </c>
      <c r="F2500" s="11">
        <v>1.2917425068154436</v>
      </c>
      <c r="G2500" s="11">
        <v>0.23</v>
      </c>
      <c r="H2500" s="11">
        <v>2.8717889925393456E-2</v>
      </c>
      <c r="I2500" s="11">
        <v>1.23</v>
      </c>
      <c r="J2500" s="11">
        <v>0.21</v>
      </c>
      <c r="K2500" s="9">
        <v>0.2366</v>
      </c>
      <c r="L2500" s="12">
        <v>-0.34817912202938589</v>
      </c>
      <c r="M2500" s="12">
        <f t="shared" si="39"/>
        <v>2.1327017847842313</v>
      </c>
      <c r="N2500" s="13">
        <v>0.46888880908456287</v>
      </c>
      <c r="O2500" s="12">
        <v>8.69</v>
      </c>
      <c r="P2500" s="12">
        <v>0.18473680728153111</v>
      </c>
      <c r="Q2500" s="12">
        <v>0.29174250681544367</v>
      </c>
      <c r="R2500" s="12">
        <v>12.335418442750006</v>
      </c>
      <c r="S2500" s="8">
        <v>1</v>
      </c>
      <c r="T2500" s="8">
        <v>30</v>
      </c>
      <c r="U2500" s="12">
        <v>2.9100000000000001E-2</v>
      </c>
      <c r="V2500" s="12">
        <v>3.2300000000000002E-2</v>
      </c>
    </row>
    <row r="2501" spans="1:22" x14ac:dyDescent="0.2">
      <c r="A2501" s="8">
        <v>2021</v>
      </c>
      <c r="B2501" s="8" t="s">
        <v>286</v>
      </c>
      <c r="C2501" s="9">
        <v>8.9999999999999998E-4</v>
      </c>
      <c r="D2501" s="10">
        <v>1.6999999999999999E-3</v>
      </c>
      <c r="E2501" s="12">
        <v>1</v>
      </c>
      <c r="F2501" s="11">
        <v>1.0372707014352922</v>
      </c>
      <c r="G2501" s="11">
        <v>0.03</v>
      </c>
      <c r="H2501" s="11">
        <v>-0.3053128465967207</v>
      </c>
      <c r="I2501" s="11">
        <v>1.01</v>
      </c>
      <c r="J2501" s="11">
        <v>0.08</v>
      </c>
      <c r="K2501" s="9">
        <v>-0.14249999999999999</v>
      </c>
      <c r="L2501" s="12">
        <v>2.5535799073519563</v>
      </c>
      <c r="M2501" s="12">
        <f t="shared" si="39"/>
        <v>1.9480683630169249</v>
      </c>
      <c r="N2501" s="13">
        <v>0.5133290078441215</v>
      </c>
      <c r="O2501" s="12">
        <v>3.23</v>
      </c>
      <c r="P2501" s="12">
        <v>2.5850081411845294E-2</v>
      </c>
      <c r="Q2501" s="12">
        <v>3.7270701435292208E-2</v>
      </c>
      <c r="R2501" s="12">
        <v>12.359005648626365</v>
      </c>
      <c r="S2501" s="8">
        <v>1</v>
      </c>
      <c r="T2501" s="8">
        <v>31</v>
      </c>
      <c r="U2501" s="12">
        <v>2.58E-2</v>
      </c>
      <c r="V2501" s="12">
        <v>1.84E-2</v>
      </c>
    </row>
    <row r="2502" spans="1:22" x14ac:dyDescent="0.2">
      <c r="A2502" s="8">
        <v>2022</v>
      </c>
      <c r="B2502" s="8" t="s">
        <v>286</v>
      </c>
      <c r="C2502" s="9">
        <v>1E-3</v>
      </c>
      <c r="D2502" s="10">
        <v>2.3999999999999998E-3</v>
      </c>
      <c r="E2502" s="12">
        <v>1</v>
      </c>
      <c r="F2502" s="11">
        <v>1.2271449540614014</v>
      </c>
      <c r="G2502" s="11">
        <v>0.13</v>
      </c>
      <c r="H2502" s="11">
        <v>0.36972338595339538</v>
      </c>
      <c r="I2502" s="11">
        <v>1.19</v>
      </c>
      <c r="J2502" s="11">
        <v>0.24</v>
      </c>
      <c r="K2502" s="9">
        <v>0.3266</v>
      </c>
      <c r="L2502" s="12">
        <v>0.43794027511873868</v>
      </c>
      <c r="M2502" s="12">
        <f t="shared" si="39"/>
        <v>1.6443590578751581</v>
      </c>
      <c r="N2502" s="13">
        <v>0.60813968531435014</v>
      </c>
      <c r="O2502" s="12">
        <v>10.38</v>
      </c>
      <c r="P2502" s="12">
        <v>0.10752087826291815</v>
      </c>
      <c r="Q2502" s="12">
        <v>0.22714495406140151</v>
      </c>
      <c r="R2502" s="12">
        <v>12.454421972722464</v>
      </c>
      <c r="S2502" s="8">
        <v>1</v>
      </c>
      <c r="T2502" s="8">
        <v>32</v>
      </c>
      <c r="U2502" s="12">
        <v>8.0199999999999994E-2</v>
      </c>
      <c r="V2502" s="12">
        <v>3.15E-2</v>
      </c>
    </row>
    <row r="2503" spans="1:22" x14ac:dyDescent="0.2">
      <c r="A2503" s="8">
        <v>2023</v>
      </c>
      <c r="B2503" s="8" t="s">
        <v>286</v>
      </c>
      <c r="C2503" s="9">
        <v>1E-3</v>
      </c>
      <c r="D2503" s="10">
        <v>3.0000000000000001E-3</v>
      </c>
      <c r="E2503" s="12">
        <v>1</v>
      </c>
      <c r="F2503" s="11">
        <v>1.084261260489022</v>
      </c>
      <c r="G2503" s="11">
        <v>0.13</v>
      </c>
      <c r="H2503" s="11">
        <v>-0.3483958323961992</v>
      </c>
      <c r="I2503" s="11">
        <v>0.91</v>
      </c>
      <c r="J2503" s="11">
        <v>0.22</v>
      </c>
      <c r="K2503" s="9">
        <v>0.34520000000000001</v>
      </c>
      <c r="L2503" s="12">
        <v>0.42541509334339567</v>
      </c>
      <c r="M2503" s="12">
        <f t="shared" si="39"/>
        <v>1.4009809444411403</v>
      </c>
      <c r="N2503" s="13">
        <v>0.71378558285737859</v>
      </c>
      <c r="O2503" s="12">
        <v>9.2100000000000009</v>
      </c>
      <c r="P2503" s="12">
        <v>0.13326314654407279</v>
      </c>
      <c r="Q2503" s="12">
        <v>8.4261260489021952E-2</v>
      </c>
      <c r="R2503" s="12">
        <v>12.592180895318094</v>
      </c>
      <c r="S2503" s="8">
        <v>1</v>
      </c>
      <c r="T2503" s="8">
        <v>33</v>
      </c>
      <c r="U2503" s="12">
        <v>5.0500000000000003E-2</v>
      </c>
      <c r="V2503" s="12">
        <v>3.2500000000000001E-2</v>
      </c>
    </row>
    <row r="2504" spans="1:22" x14ac:dyDescent="0.2">
      <c r="A2504" s="8">
        <v>2015</v>
      </c>
      <c r="B2504" s="8" t="s">
        <v>287</v>
      </c>
      <c r="C2504" s="9">
        <v>0.1133</v>
      </c>
      <c r="D2504" s="10">
        <v>0.2011</v>
      </c>
      <c r="E2504" s="12">
        <v>0</v>
      </c>
      <c r="F2504" s="11">
        <v>3.0764550745700023</v>
      </c>
      <c r="G2504" s="11">
        <v>1.63</v>
      </c>
      <c r="H2504" s="11">
        <v>-1.6503834536631335E-2</v>
      </c>
      <c r="I2504" s="11">
        <v>3.08</v>
      </c>
      <c r="J2504" s="11">
        <v>2.31</v>
      </c>
      <c r="K2504" s="9">
        <v>4.6300000000000001E-2</v>
      </c>
      <c r="L2504" s="12">
        <v>1</v>
      </c>
      <c r="M2504" s="12">
        <f t="shared" si="39"/>
        <v>2.2762042057786132</v>
      </c>
      <c r="N2504" s="13">
        <v>0.43932789398301525</v>
      </c>
      <c r="O2504" s="12">
        <v>7.69</v>
      </c>
      <c r="P2504" s="12">
        <v>0.52897527124158039</v>
      </c>
      <c r="Q2504" s="12">
        <v>2.0764550745700023</v>
      </c>
      <c r="R2504" s="12">
        <v>11.530038175101925</v>
      </c>
      <c r="S2504" s="8">
        <v>0</v>
      </c>
      <c r="T2504" s="8">
        <v>19</v>
      </c>
      <c r="U2504" s="12">
        <v>6.6799999999999998E-2</v>
      </c>
      <c r="V2504" s="12">
        <v>6.3E-3</v>
      </c>
    </row>
    <row r="2505" spans="1:22" x14ac:dyDescent="0.2">
      <c r="A2505" s="8">
        <v>2016</v>
      </c>
      <c r="B2505" s="8" t="s">
        <v>287</v>
      </c>
      <c r="C2505" s="9">
        <v>6.93E-2</v>
      </c>
      <c r="D2505" s="10">
        <v>0.1225</v>
      </c>
      <c r="E2505" s="12">
        <v>0</v>
      </c>
      <c r="F2505" s="11">
        <v>3.2956373848112683</v>
      </c>
      <c r="G2505" s="11">
        <v>1.72</v>
      </c>
      <c r="H2505" s="11">
        <v>-1.1298615206773116E-2</v>
      </c>
      <c r="I2505" s="11">
        <v>3.29</v>
      </c>
      <c r="J2505" s="11">
        <v>2.11</v>
      </c>
      <c r="K2505" s="9">
        <v>4.3700000000000003E-2</v>
      </c>
      <c r="L2505" s="12">
        <v>1</v>
      </c>
      <c r="M2505" s="12">
        <f t="shared" si="39"/>
        <v>2.3248386608008942</v>
      </c>
      <c r="N2505" s="13">
        <v>0.43013737549233011</v>
      </c>
      <c r="O2505" s="12">
        <v>6.23</v>
      </c>
      <c r="P2505" s="12">
        <v>0.52241948897362422</v>
      </c>
      <c r="Q2505" s="12">
        <v>2.2956373848112683</v>
      </c>
      <c r="R2505" s="12">
        <v>11.524309612369992</v>
      </c>
      <c r="S2505" s="8">
        <v>0</v>
      </c>
      <c r="T2505" s="8">
        <v>20</v>
      </c>
      <c r="U2505" s="12">
        <v>6.2100000000000002E-2</v>
      </c>
      <c r="V2505" s="12">
        <v>6.6600000000000006E-2</v>
      </c>
    </row>
    <row r="2506" spans="1:22" x14ac:dyDescent="0.2">
      <c r="A2506" s="8">
        <v>2017</v>
      </c>
      <c r="B2506" s="8" t="s">
        <v>287</v>
      </c>
      <c r="C2506" s="9">
        <v>7.3800000000000004E-2</v>
      </c>
      <c r="D2506" s="10">
        <v>0.12709999999999999</v>
      </c>
      <c r="E2506" s="12">
        <v>0</v>
      </c>
      <c r="F2506" s="11">
        <v>3.2097060679600449</v>
      </c>
      <c r="G2506" s="11">
        <v>1.5</v>
      </c>
      <c r="H2506" s="11">
        <v>-2.4649671769189859E-2</v>
      </c>
      <c r="I2506" s="11">
        <v>3.21</v>
      </c>
      <c r="J2506" s="11">
        <v>2.44</v>
      </c>
      <c r="K2506" s="9">
        <v>3.3599999999999998E-2</v>
      </c>
      <c r="L2506" s="12">
        <v>1</v>
      </c>
      <c r="M2506" s="12">
        <f t="shared" si="39"/>
        <v>2.4421996798735233</v>
      </c>
      <c r="N2506" s="13">
        <v>0.40946692780329413</v>
      </c>
      <c r="O2506" s="12">
        <v>6.51</v>
      </c>
      <c r="P2506" s="12">
        <v>0.46810645837853759</v>
      </c>
      <c r="Q2506" s="12">
        <v>2.2097060679600449</v>
      </c>
      <c r="R2506" s="12">
        <v>11.532516816041097</v>
      </c>
      <c r="S2506" s="8">
        <v>0</v>
      </c>
      <c r="T2506" s="8">
        <v>21</v>
      </c>
      <c r="U2506" s="12">
        <v>6.8099999999999994E-2</v>
      </c>
      <c r="V2506" s="12">
        <v>3.5299999999999998E-2</v>
      </c>
    </row>
    <row r="2507" spans="1:22" x14ac:dyDescent="0.2">
      <c r="A2507" s="8">
        <v>2018</v>
      </c>
      <c r="B2507" s="8" t="s">
        <v>287</v>
      </c>
      <c r="C2507" s="9">
        <v>7.0099999999999996E-2</v>
      </c>
      <c r="D2507" s="10">
        <v>0.1182</v>
      </c>
      <c r="E2507" s="12">
        <v>0</v>
      </c>
      <c r="F2507" s="11">
        <v>2.6808205244140475</v>
      </c>
      <c r="G2507" s="11">
        <v>0.68</v>
      </c>
      <c r="H2507" s="11">
        <v>-0.19264401538137901</v>
      </c>
      <c r="I2507" s="11">
        <v>2.65</v>
      </c>
      <c r="J2507" s="11">
        <v>2.71</v>
      </c>
      <c r="K2507" s="9">
        <v>3.6299999999999999E-2</v>
      </c>
      <c r="L2507" s="12">
        <v>1</v>
      </c>
      <c r="M2507" s="12">
        <f t="shared" si="39"/>
        <v>2.4737457227715378</v>
      </c>
      <c r="N2507" s="13">
        <v>0.40424526692243007</v>
      </c>
      <c r="O2507" s="12">
        <v>6.27</v>
      </c>
      <c r="P2507" s="12">
        <v>0.25610587372738086</v>
      </c>
      <c r="Q2507" s="12">
        <v>1.6808205244140473</v>
      </c>
      <c r="R2507" s="12">
        <v>11.549196253260734</v>
      </c>
      <c r="S2507" s="8">
        <v>0</v>
      </c>
      <c r="T2507" s="8">
        <v>22</v>
      </c>
      <c r="U2507" s="12">
        <v>7.0800000000000002E-2</v>
      </c>
      <c r="V2507" s="12">
        <v>3.5400000000000001E-2</v>
      </c>
    </row>
    <row r="2508" spans="1:22" x14ac:dyDescent="0.2">
      <c r="A2508" s="8">
        <v>2019</v>
      </c>
      <c r="B2508" s="8" t="s">
        <v>287</v>
      </c>
      <c r="C2508" s="9">
        <v>5.4100000000000002E-2</v>
      </c>
      <c r="D2508" s="10">
        <v>8.8900000000000007E-2</v>
      </c>
      <c r="E2508" s="12">
        <v>0</v>
      </c>
      <c r="F2508" s="11">
        <v>2.8317388577856049</v>
      </c>
      <c r="G2508" s="11">
        <v>0.9</v>
      </c>
      <c r="H2508" s="11">
        <v>0.30793268204826335</v>
      </c>
      <c r="I2508" s="11">
        <v>2.82</v>
      </c>
      <c r="J2508" s="11">
        <v>2.59</v>
      </c>
      <c r="K2508" s="9">
        <v>3.1899999999999998E-2</v>
      </c>
      <c r="L2508" s="12">
        <v>1</v>
      </c>
      <c r="M2508" s="12">
        <f t="shared" si="39"/>
        <v>2.6335506969940514</v>
      </c>
      <c r="N2508" s="13">
        <v>0.37971549252551134</v>
      </c>
      <c r="O2508" s="12">
        <v>5.98</v>
      </c>
      <c r="P2508" s="12">
        <v>0.31902538840174094</v>
      </c>
      <c r="Q2508" s="12">
        <v>1.8317388577856051</v>
      </c>
      <c r="R2508" s="12">
        <v>11.532628889359858</v>
      </c>
      <c r="S2508" s="8">
        <v>0</v>
      </c>
      <c r="T2508" s="8">
        <v>23</v>
      </c>
      <c r="U2508" s="12">
        <v>7.0199999999999999E-2</v>
      </c>
      <c r="V2508" s="12">
        <v>2.7900000000000001E-2</v>
      </c>
    </row>
    <row r="2509" spans="1:22" x14ac:dyDescent="0.2">
      <c r="A2509" s="8">
        <v>2020</v>
      </c>
      <c r="B2509" s="8" t="s">
        <v>287</v>
      </c>
      <c r="C2509" s="9">
        <v>6.2399999999999997E-2</v>
      </c>
      <c r="D2509" s="10">
        <v>0.10730000000000001</v>
      </c>
      <c r="E2509" s="12">
        <v>0</v>
      </c>
      <c r="F2509" s="11">
        <v>2.0915362365944246</v>
      </c>
      <c r="G2509" s="11">
        <v>0.48</v>
      </c>
      <c r="H2509" s="11">
        <v>2.8214340743647544E-2</v>
      </c>
      <c r="I2509" s="11">
        <v>2.08</v>
      </c>
      <c r="J2509" s="11">
        <v>3.23</v>
      </c>
      <c r="K2509" s="9">
        <v>3.27E-2</v>
      </c>
      <c r="L2509" s="12">
        <v>1</v>
      </c>
      <c r="M2509" s="12">
        <f t="shared" si="39"/>
        <v>2.2161262291444399</v>
      </c>
      <c r="N2509" s="13">
        <v>0.45123783422123076</v>
      </c>
      <c r="O2509" s="12">
        <v>6.77</v>
      </c>
      <c r="P2509" s="12">
        <v>0.22836699239304839</v>
      </c>
      <c r="Q2509" s="12">
        <v>1.0915362365944243</v>
      </c>
      <c r="R2509" s="12">
        <v>11.604881687603076</v>
      </c>
      <c r="S2509" s="8">
        <v>0</v>
      </c>
      <c r="T2509" s="8">
        <v>24</v>
      </c>
      <c r="U2509" s="12">
        <v>2.9100000000000001E-2</v>
      </c>
      <c r="V2509" s="12">
        <v>3.2300000000000002E-2</v>
      </c>
    </row>
    <row r="2510" spans="1:22" x14ac:dyDescent="0.2">
      <c r="A2510" s="8">
        <v>2021</v>
      </c>
      <c r="B2510" s="8" t="s">
        <v>287</v>
      </c>
      <c r="C2510" s="9">
        <v>9.3399999999999997E-2</v>
      </c>
      <c r="D2510" s="10">
        <v>0.1716</v>
      </c>
      <c r="E2510" s="12">
        <v>0</v>
      </c>
      <c r="F2510" s="11">
        <v>2.195490529393219</v>
      </c>
      <c r="G2510" s="11">
        <v>0.38</v>
      </c>
      <c r="H2510" s="11">
        <v>8.0207209572078775E-3</v>
      </c>
      <c r="I2510" s="11">
        <v>2.1800000000000002</v>
      </c>
      <c r="J2510" s="11">
        <v>3.62</v>
      </c>
      <c r="K2510" s="9">
        <v>3.8899999999999997E-2</v>
      </c>
      <c r="L2510" s="12">
        <v>1</v>
      </c>
      <c r="M2510" s="12">
        <f t="shared" si="39"/>
        <v>2.1710694988263741</v>
      </c>
      <c r="N2510" s="13">
        <v>0.4606024821133432</v>
      </c>
      <c r="O2510" s="12">
        <v>6.23</v>
      </c>
      <c r="P2510" s="12">
        <v>0.1754151736194495</v>
      </c>
      <c r="Q2510" s="12">
        <v>1.195490529393219</v>
      </c>
      <c r="R2510" s="12">
        <v>11.608433531520655</v>
      </c>
      <c r="S2510" s="8">
        <v>0</v>
      </c>
      <c r="T2510" s="8">
        <v>25</v>
      </c>
      <c r="U2510" s="12">
        <v>2.58E-2</v>
      </c>
      <c r="V2510" s="12">
        <v>1.84E-2</v>
      </c>
    </row>
    <row r="2511" spans="1:22" x14ac:dyDescent="0.2">
      <c r="A2511" s="8">
        <v>2022</v>
      </c>
      <c r="B2511" s="8" t="s">
        <v>287</v>
      </c>
      <c r="C2511" s="9">
        <v>0.1145</v>
      </c>
      <c r="D2511" s="10">
        <v>0.18809999999999999</v>
      </c>
      <c r="E2511" s="12">
        <v>0</v>
      </c>
      <c r="F2511" s="11">
        <v>3.8757245211767692</v>
      </c>
      <c r="G2511" s="11">
        <v>1.22</v>
      </c>
      <c r="H2511" s="11">
        <v>0.61800941151697653</v>
      </c>
      <c r="I2511" s="11">
        <v>3.65</v>
      </c>
      <c r="J2511" s="11">
        <v>2.86</v>
      </c>
      <c r="K2511" s="9">
        <v>5.4300000000000001E-2</v>
      </c>
      <c r="L2511" s="12">
        <v>1</v>
      </c>
      <c r="M2511" s="12">
        <f t="shared" si="39"/>
        <v>3.194222282127523</v>
      </c>
      <c r="N2511" s="13">
        <v>0.31306525084220077</v>
      </c>
      <c r="O2511" s="12">
        <v>5.23</v>
      </c>
      <c r="P2511" s="12">
        <v>0.3149712302325543</v>
      </c>
      <c r="Q2511" s="12">
        <v>2.8757245211767692</v>
      </c>
      <c r="R2511" s="12">
        <v>11.55730795051006</v>
      </c>
      <c r="S2511" s="8">
        <v>0</v>
      </c>
      <c r="T2511" s="8">
        <v>26</v>
      </c>
      <c r="U2511" s="12">
        <v>8.0199999999999994E-2</v>
      </c>
      <c r="V2511" s="12">
        <v>3.15E-2</v>
      </c>
    </row>
    <row r="2512" spans="1:22" x14ac:dyDescent="0.2">
      <c r="A2512" s="8">
        <v>2023</v>
      </c>
      <c r="B2512" s="8" t="s">
        <v>287</v>
      </c>
      <c r="C2512" s="9">
        <v>9.9299999999999999E-2</v>
      </c>
      <c r="D2512" s="10">
        <v>0.14419999999999999</v>
      </c>
      <c r="E2512" s="12">
        <v>0</v>
      </c>
      <c r="F2512" s="11">
        <v>3.7575801409903815</v>
      </c>
      <c r="G2512" s="11">
        <v>0.86</v>
      </c>
      <c r="H2512" s="11">
        <v>-5.0402286352348065E-2</v>
      </c>
      <c r="I2512" s="11">
        <v>3.35</v>
      </c>
      <c r="J2512" s="11">
        <v>1.94</v>
      </c>
      <c r="K2512" s="9">
        <v>5.7299999999999997E-2</v>
      </c>
      <c r="L2512" s="12">
        <v>1</v>
      </c>
      <c r="M2512" s="12">
        <f t="shared" si="39"/>
        <v>3.2324485620022405</v>
      </c>
      <c r="N2512" s="13">
        <v>0.30936300479924139</v>
      </c>
      <c r="O2512" s="12">
        <v>3.95</v>
      </c>
      <c r="P2512" s="12">
        <v>0.22909996956475534</v>
      </c>
      <c r="Q2512" s="12">
        <v>2.7575801409903815</v>
      </c>
      <c r="R2512" s="12">
        <v>11.591620687689153</v>
      </c>
      <c r="S2512" s="8">
        <v>0</v>
      </c>
      <c r="T2512" s="8">
        <v>27</v>
      </c>
      <c r="U2512" s="12">
        <v>5.0500000000000003E-2</v>
      </c>
      <c r="V2512" s="12">
        <v>3.2500000000000001E-2</v>
      </c>
    </row>
    <row r="2513" spans="1:22" x14ac:dyDescent="0.2">
      <c r="A2513" s="8">
        <v>2015</v>
      </c>
      <c r="B2513" s="8" t="s">
        <v>300</v>
      </c>
      <c r="C2513" s="9">
        <v>0.29199999999999998</v>
      </c>
      <c r="D2513" s="10">
        <v>0.38619999999999999</v>
      </c>
      <c r="E2513" s="12">
        <v>0</v>
      </c>
      <c r="F2513" s="11">
        <v>2.78664099394256</v>
      </c>
      <c r="G2513" s="11">
        <v>0.31</v>
      </c>
      <c r="H2513" s="11">
        <v>1.2756074201098175</v>
      </c>
      <c r="I2513" s="11">
        <v>0.76</v>
      </c>
      <c r="J2513" s="11">
        <v>1.51</v>
      </c>
      <c r="K2513" s="9">
        <v>0.40570000000000001</v>
      </c>
      <c r="L2513" s="12">
        <v>0.99644714230439235</v>
      </c>
      <c r="M2513" s="12">
        <f t="shared" si="39"/>
        <v>4.1924145699778714</v>
      </c>
      <c r="N2513" s="13">
        <v>0.23852602916731069</v>
      </c>
      <c r="O2513" s="12">
        <v>19.13</v>
      </c>
      <c r="P2513" s="12">
        <v>8.1462231228184939E-2</v>
      </c>
      <c r="Q2513" s="12">
        <v>1.7866409939425598</v>
      </c>
      <c r="R2513" s="12">
        <v>13.438987900017965</v>
      </c>
      <c r="S2513" s="8">
        <v>1</v>
      </c>
      <c r="T2513" s="8">
        <v>39</v>
      </c>
      <c r="U2513" s="12">
        <v>6.6799999999999998E-2</v>
      </c>
      <c r="V2513" s="12">
        <v>6.3E-3</v>
      </c>
    </row>
    <row r="2514" spans="1:22" x14ac:dyDescent="0.2">
      <c r="A2514" s="8">
        <v>2016</v>
      </c>
      <c r="B2514" s="8" t="s">
        <v>300</v>
      </c>
      <c r="C2514" s="9">
        <v>0.32890000000000003</v>
      </c>
      <c r="D2514" s="10">
        <v>0.43630000000000002</v>
      </c>
      <c r="E2514" s="12">
        <v>0</v>
      </c>
      <c r="F2514" s="11">
        <v>2.89180542297593</v>
      </c>
      <c r="G2514" s="11">
        <v>0.17</v>
      </c>
      <c r="H2514" s="11">
        <v>1.2992309604366343</v>
      </c>
      <c r="I2514" s="11">
        <v>0.61</v>
      </c>
      <c r="J2514" s="11">
        <v>1.65</v>
      </c>
      <c r="K2514" s="9">
        <v>0.4773</v>
      </c>
      <c r="L2514" s="12">
        <v>0.99560090193334716</v>
      </c>
      <c r="M2514" s="12">
        <f t="shared" si="39"/>
        <v>4.2133788455586618</v>
      </c>
      <c r="N2514" s="13">
        <v>0.2373392084251108</v>
      </c>
      <c r="O2514" s="12">
        <v>21.3</v>
      </c>
      <c r="P2514" s="12">
        <v>3.5319622525869197E-2</v>
      </c>
      <c r="Q2514" s="12">
        <v>1.8918054229759302</v>
      </c>
      <c r="R2514" s="12">
        <v>13.468031928834053</v>
      </c>
      <c r="S2514" s="8">
        <v>1</v>
      </c>
      <c r="T2514" s="8">
        <v>40</v>
      </c>
      <c r="U2514" s="12">
        <v>6.2100000000000002E-2</v>
      </c>
      <c r="V2514" s="12">
        <v>6.6600000000000006E-2</v>
      </c>
    </row>
    <row r="2515" spans="1:22" x14ac:dyDescent="0.2">
      <c r="A2515" s="8">
        <v>2017</v>
      </c>
      <c r="B2515" s="8" t="s">
        <v>300</v>
      </c>
      <c r="C2515" s="9">
        <v>0.32150000000000001</v>
      </c>
      <c r="D2515" s="10">
        <v>0.4521</v>
      </c>
      <c r="E2515" s="12">
        <v>0</v>
      </c>
      <c r="F2515" s="11">
        <v>1.9917914424074152</v>
      </c>
      <c r="G2515" s="11">
        <v>0.14000000000000001</v>
      </c>
      <c r="H2515" s="11">
        <v>0.94174247051622428</v>
      </c>
      <c r="I2515" s="11">
        <v>0.59</v>
      </c>
      <c r="J2515" s="11">
        <v>1.59</v>
      </c>
      <c r="K2515" s="9">
        <v>0.4748</v>
      </c>
      <c r="L2515" s="12">
        <v>0.9974310647415664</v>
      </c>
      <c r="M2515" s="12">
        <f t="shared" si="39"/>
        <v>3.2116435540688326</v>
      </c>
      <c r="N2515" s="13">
        <v>0.31136705651319851</v>
      </c>
      <c r="O2515" s="12">
        <v>17.399999999999999</v>
      </c>
      <c r="P2515" s="12">
        <v>4.7714119209282327E-2</v>
      </c>
      <c r="Q2515" s="12">
        <v>0.99179144240741535</v>
      </c>
      <c r="R2515" s="12">
        <v>13.53992025471937</v>
      </c>
      <c r="S2515" s="8">
        <v>1</v>
      </c>
      <c r="T2515" s="8">
        <v>41</v>
      </c>
      <c r="U2515" s="12">
        <v>6.8099999999999994E-2</v>
      </c>
      <c r="V2515" s="12">
        <v>3.5299999999999998E-2</v>
      </c>
    </row>
    <row r="2516" spans="1:22" x14ac:dyDescent="0.2">
      <c r="A2516" s="8">
        <v>2018</v>
      </c>
      <c r="B2516" s="8" t="s">
        <v>300</v>
      </c>
      <c r="C2516" s="9">
        <v>0.28399999999999997</v>
      </c>
      <c r="D2516" s="10">
        <v>0.41610000000000003</v>
      </c>
      <c r="E2516" s="12">
        <v>0</v>
      </c>
      <c r="F2516" s="11">
        <v>1.9323820665823277</v>
      </c>
      <c r="G2516" s="11">
        <v>0.18</v>
      </c>
      <c r="H2516" s="11">
        <v>0.76508939679357291</v>
      </c>
      <c r="I2516" s="11">
        <v>0.62</v>
      </c>
      <c r="J2516" s="11">
        <v>1.46</v>
      </c>
      <c r="K2516" s="9">
        <v>0.46820000000000001</v>
      </c>
      <c r="L2516" s="12">
        <v>0.99543949471703219</v>
      </c>
      <c r="M2516" s="12">
        <f t="shared" si="39"/>
        <v>3.3679122541004389</v>
      </c>
      <c r="N2516" s="13">
        <v>0.29691984961380696</v>
      </c>
      <c r="O2516" s="12">
        <v>14.82</v>
      </c>
      <c r="P2516" s="12">
        <v>7.4576877749962606E-2</v>
      </c>
      <c r="Q2516" s="12">
        <v>0.9323820665823277</v>
      </c>
      <c r="R2516" s="12">
        <v>13.572477872320794</v>
      </c>
      <c r="S2516" s="8">
        <v>1</v>
      </c>
      <c r="T2516" s="8">
        <v>42</v>
      </c>
      <c r="U2516" s="12">
        <v>7.0800000000000002E-2</v>
      </c>
      <c r="V2516" s="12">
        <v>3.5400000000000001E-2</v>
      </c>
    </row>
    <row r="2517" spans="1:22" x14ac:dyDescent="0.2">
      <c r="A2517" s="8">
        <v>2019</v>
      </c>
      <c r="B2517" s="8" t="s">
        <v>300</v>
      </c>
      <c r="C2517" s="9">
        <v>0.25790000000000002</v>
      </c>
      <c r="D2517" s="10">
        <v>0.3972</v>
      </c>
      <c r="E2517" s="12">
        <v>0</v>
      </c>
      <c r="F2517" s="11">
        <v>1.7116817136800018</v>
      </c>
      <c r="G2517" s="11">
        <v>0.18</v>
      </c>
      <c r="H2517" s="11">
        <v>0.79000523396185685</v>
      </c>
      <c r="I2517" s="11">
        <v>0.5</v>
      </c>
      <c r="J2517" s="11">
        <v>1.37</v>
      </c>
      <c r="K2517" s="9">
        <v>0.4718</v>
      </c>
      <c r="L2517" s="12">
        <v>0.99114617407768313</v>
      </c>
      <c r="M2517" s="12">
        <f t="shared" si="39"/>
        <v>2.9862391333337479</v>
      </c>
      <c r="N2517" s="13">
        <v>0.33486936422389924</v>
      </c>
      <c r="O2517" s="12">
        <v>16.27</v>
      </c>
      <c r="P2517" s="12">
        <v>0.10809617280121828</v>
      </c>
      <c r="Q2517" s="12">
        <v>0.71168171368000177</v>
      </c>
      <c r="R2517" s="12">
        <v>13.650306292979259</v>
      </c>
      <c r="S2517" s="8">
        <v>1</v>
      </c>
      <c r="T2517" s="8">
        <v>43</v>
      </c>
      <c r="U2517" s="12">
        <v>7.0199999999999999E-2</v>
      </c>
      <c r="V2517" s="12">
        <v>2.7900000000000001E-2</v>
      </c>
    </row>
    <row r="2518" spans="1:22" x14ac:dyDescent="0.2">
      <c r="A2518" s="8">
        <v>2020</v>
      </c>
      <c r="B2518" s="8" t="s">
        <v>300</v>
      </c>
      <c r="C2518" s="9">
        <v>0.23830000000000001</v>
      </c>
      <c r="D2518" s="10">
        <v>0.3775</v>
      </c>
      <c r="E2518" s="12">
        <v>0</v>
      </c>
      <c r="F2518" s="11">
        <v>2.0872767258955633</v>
      </c>
      <c r="G2518" s="11">
        <v>0.15</v>
      </c>
      <c r="H2518" s="11">
        <v>0.71627543412741512</v>
      </c>
      <c r="I2518" s="11">
        <v>0.51</v>
      </c>
      <c r="J2518" s="11">
        <v>1.28</v>
      </c>
      <c r="K2518" s="9">
        <v>0.46400000000000002</v>
      </c>
      <c r="L2518" s="12">
        <v>0.98840808771454336</v>
      </c>
      <c r="M2518" s="12">
        <f t="shared" si="39"/>
        <v>3.2757055473291854</v>
      </c>
      <c r="N2518" s="13">
        <v>0.30527774415357334</v>
      </c>
      <c r="O2518" s="12">
        <v>15.6</v>
      </c>
      <c r="P2518" s="12">
        <v>7.1386885968698327E-2</v>
      </c>
      <c r="Q2518" s="12">
        <v>1.0872767258955636</v>
      </c>
      <c r="R2518" s="12">
        <v>13.685136713838563</v>
      </c>
      <c r="S2518" s="8">
        <v>1</v>
      </c>
      <c r="T2518" s="8">
        <v>44</v>
      </c>
      <c r="U2518" s="12">
        <v>2.9100000000000001E-2</v>
      </c>
      <c r="V2518" s="12">
        <v>3.2300000000000002E-2</v>
      </c>
    </row>
    <row r="2519" spans="1:22" x14ac:dyDescent="0.2">
      <c r="A2519" s="8">
        <v>2021</v>
      </c>
      <c r="B2519" s="8" t="s">
        <v>300</v>
      </c>
      <c r="C2519" s="9">
        <v>0.20699999999999999</v>
      </c>
      <c r="D2519" s="10">
        <v>0.32719999999999999</v>
      </c>
      <c r="E2519" s="12">
        <v>0</v>
      </c>
      <c r="F2519" s="11">
        <v>2.115598104924727</v>
      </c>
      <c r="G2519" s="11">
        <v>0.14000000000000001</v>
      </c>
      <c r="H2519" s="11">
        <v>0.55259802747783771</v>
      </c>
      <c r="I2519" s="11">
        <v>0.48</v>
      </c>
      <c r="J2519" s="11">
        <v>1.2</v>
      </c>
      <c r="K2519" s="9">
        <v>0.43140000000000001</v>
      </c>
      <c r="L2519" s="12">
        <v>0.99250584790279739</v>
      </c>
      <c r="M2519" s="12">
        <f t="shared" si="39"/>
        <v>3.0506533133131986</v>
      </c>
      <c r="N2519" s="13">
        <v>0.32779863763474915</v>
      </c>
      <c r="O2519" s="12">
        <v>14.26</v>
      </c>
      <c r="P2519" s="12">
        <v>6.5189274511492923E-2</v>
      </c>
      <c r="Q2519" s="12">
        <v>1.115598104924727</v>
      </c>
      <c r="R2519" s="12">
        <v>13.726991155714307</v>
      </c>
      <c r="S2519" s="8">
        <v>1</v>
      </c>
      <c r="T2519" s="8">
        <v>45</v>
      </c>
      <c r="U2519" s="12">
        <v>2.58E-2</v>
      </c>
      <c r="V2519" s="12">
        <v>1.84E-2</v>
      </c>
    </row>
    <row r="2520" spans="1:22" x14ac:dyDescent="0.2">
      <c r="A2520" s="8">
        <v>2022</v>
      </c>
      <c r="B2520" s="8" t="s">
        <v>300</v>
      </c>
      <c r="C2520" s="9">
        <v>0.1673</v>
      </c>
      <c r="D2520" s="10">
        <v>0.27060000000000001</v>
      </c>
      <c r="E2520" s="12">
        <v>0</v>
      </c>
      <c r="F2520" s="11">
        <v>2.0616350884822205</v>
      </c>
      <c r="G2520" s="11">
        <v>0.15</v>
      </c>
      <c r="H2520" s="11">
        <v>0.57662850899187579</v>
      </c>
      <c r="I2520" s="11">
        <v>0.55000000000000004</v>
      </c>
      <c r="J2520" s="11">
        <v>1.18</v>
      </c>
      <c r="K2520" s="9">
        <v>0.39860000000000001</v>
      </c>
      <c r="L2520" s="12">
        <v>0.98326085978196931</v>
      </c>
      <c r="M2520" s="12">
        <f t="shared" si="39"/>
        <v>3.0947410169722915</v>
      </c>
      <c r="N2520" s="13">
        <v>0.3231288157929092</v>
      </c>
      <c r="O2520" s="12">
        <v>13.32</v>
      </c>
      <c r="P2520" s="12">
        <v>7.3131239235347478E-2</v>
      </c>
      <c r="Q2520" s="12">
        <v>1.0616350884822205</v>
      </c>
      <c r="R2520" s="12">
        <v>13.685586477315338</v>
      </c>
      <c r="S2520" s="8">
        <v>1</v>
      </c>
      <c r="T2520" s="8">
        <v>46</v>
      </c>
      <c r="U2520" s="12">
        <v>8.0199999999999994E-2</v>
      </c>
      <c r="V2520" s="12">
        <v>3.15E-2</v>
      </c>
    </row>
    <row r="2521" spans="1:22" x14ac:dyDescent="0.2">
      <c r="A2521" s="8">
        <v>2023</v>
      </c>
      <c r="B2521" s="8" t="s">
        <v>300</v>
      </c>
      <c r="C2521" s="9">
        <v>0.1754</v>
      </c>
      <c r="D2521" s="10">
        <v>0.28839999999999999</v>
      </c>
      <c r="E2521" s="12">
        <v>0</v>
      </c>
      <c r="F2521" s="11">
        <v>2.0967693373405778</v>
      </c>
      <c r="G2521" s="11">
        <v>0.17</v>
      </c>
      <c r="H2521" s="11">
        <v>0.46021157824383302</v>
      </c>
      <c r="I2521" s="11">
        <v>0.55000000000000004</v>
      </c>
      <c r="J2521" s="11">
        <v>1.19</v>
      </c>
      <c r="K2521" s="9">
        <v>0.40660000000000002</v>
      </c>
      <c r="L2521" s="12">
        <v>0.96502806488693837</v>
      </c>
      <c r="M2521" s="12">
        <f t="shared" si="39"/>
        <v>2.9847282069519592</v>
      </c>
      <c r="N2521" s="13">
        <v>0.33503888148703903</v>
      </c>
      <c r="O2521" s="12">
        <v>12.79</v>
      </c>
      <c r="P2521" s="12">
        <v>8.1364458891451455E-2</v>
      </c>
      <c r="Q2521" s="12">
        <v>1.0967693373405778</v>
      </c>
      <c r="R2521" s="12">
        <v>13.721591114165609</v>
      </c>
      <c r="S2521" s="8">
        <v>1</v>
      </c>
      <c r="T2521" s="8">
        <v>47</v>
      </c>
      <c r="U2521" s="12">
        <v>5.0500000000000003E-2</v>
      </c>
      <c r="V2521" s="12">
        <v>3.2500000000000001E-2</v>
      </c>
    </row>
    <row r="2522" spans="1:22" x14ac:dyDescent="0.2">
      <c r="A2522" s="8">
        <v>2015</v>
      </c>
      <c r="B2522" s="8" t="s">
        <v>288</v>
      </c>
      <c r="C2522" s="9">
        <v>0.1258</v>
      </c>
      <c r="D2522" s="10">
        <v>0.2414</v>
      </c>
      <c r="E2522" s="12">
        <v>1</v>
      </c>
      <c r="F2522" s="11">
        <v>0.64018256193260248</v>
      </c>
      <c r="G2522" s="11">
        <v>0.43</v>
      </c>
      <c r="H2522" s="11">
        <v>0.8797818959307433</v>
      </c>
      <c r="I2522" s="11">
        <v>0.59</v>
      </c>
      <c r="J2522" s="11">
        <v>1.63</v>
      </c>
      <c r="K2522" s="9">
        <v>0.15160000000000001</v>
      </c>
      <c r="L2522" s="12">
        <v>0.82919910163598698</v>
      </c>
      <c r="M2522" s="12">
        <f t="shared" si="39"/>
        <v>2.0656055182281237</v>
      </c>
      <c r="N2522" s="13">
        <v>0.48411954324066675</v>
      </c>
      <c r="O2522" s="12">
        <v>62.63</v>
      </c>
      <c r="P2522" s="12">
        <v>0.66824413951553729</v>
      </c>
      <c r="Q2522" s="12">
        <v>-0.35981743806739752</v>
      </c>
      <c r="R2522" s="12">
        <v>12.444442527485922</v>
      </c>
      <c r="S2522" s="8">
        <v>0</v>
      </c>
      <c r="T2522" s="8">
        <v>20</v>
      </c>
      <c r="U2522" s="12">
        <v>6.6799999999999998E-2</v>
      </c>
      <c r="V2522" s="12">
        <v>6.3E-3</v>
      </c>
    </row>
    <row r="2523" spans="1:22" x14ac:dyDescent="0.2">
      <c r="A2523" s="8">
        <v>2016</v>
      </c>
      <c r="B2523" s="8" t="s">
        <v>288</v>
      </c>
      <c r="C2523" s="9">
        <v>0.1042</v>
      </c>
      <c r="D2523" s="10">
        <v>0.2089</v>
      </c>
      <c r="E2523" s="12">
        <v>1</v>
      </c>
      <c r="F2523" s="11">
        <v>0.42073727912483461</v>
      </c>
      <c r="G2523" s="11">
        <v>0.22</v>
      </c>
      <c r="H2523" s="11">
        <v>0.78085757402503531</v>
      </c>
      <c r="I2523" s="11">
        <v>0.37</v>
      </c>
      <c r="J2523" s="11">
        <v>1.52</v>
      </c>
      <c r="K2523" s="9">
        <v>0.1429</v>
      </c>
      <c r="L2523" s="12">
        <v>0.78561151291141529</v>
      </c>
      <c r="M2523" s="12">
        <f t="shared" si="39"/>
        <v>1.9571427206556522</v>
      </c>
      <c r="N2523" s="13">
        <v>0.51094894074204011</v>
      </c>
      <c r="O2523" s="12">
        <v>52.82</v>
      </c>
      <c r="P2523" s="12">
        <v>0.51501190157110421</v>
      </c>
      <c r="Q2523" s="12">
        <v>-0.57926272087516539</v>
      </c>
      <c r="R2523" s="12">
        <v>12.502860419093222</v>
      </c>
      <c r="S2523" s="8">
        <v>0</v>
      </c>
      <c r="T2523" s="8">
        <v>21</v>
      </c>
      <c r="U2523" s="12">
        <v>6.2100000000000002E-2</v>
      </c>
      <c r="V2523" s="12">
        <v>6.6600000000000006E-2</v>
      </c>
    </row>
    <row r="2524" spans="1:22" x14ac:dyDescent="0.2">
      <c r="A2524" s="8">
        <v>2017</v>
      </c>
      <c r="B2524" s="8" t="s">
        <v>288</v>
      </c>
      <c r="C2524" s="9">
        <v>6.3100000000000003E-2</v>
      </c>
      <c r="D2524" s="10">
        <v>0.11899999999999999</v>
      </c>
      <c r="E2524" s="12">
        <v>1</v>
      </c>
      <c r="F2524" s="11">
        <v>0.51503214963331678</v>
      </c>
      <c r="G2524" s="11">
        <v>0.25</v>
      </c>
      <c r="H2524" s="11">
        <v>0.74808386203447308</v>
      </c>
      <c r="I2524" s="11">
        <v>0.44</v>
      </c>
      <c r="J2524" s="11">
        <v>0.98</v>
      </c>
      <c r="K2524" s="9">
        <v>0.16389999999999999</v>
      </c>
      <c r="L2524" s="12">
        <v>0.59079428439721648</v>
      </c>
      <c r="M2524" s="12">
        <f t="shared" si="39"/>
        <v>2.3973871964045919</v>
      </c>
      <c r="N2524" s="13">
        <v>0.41712077277284176</v>
      </c>
      <c r="O2524" s="12">
        <v>29.62</v>
      </c>
      <c r="P2524" s="12">
        <v>0.48785732365871648</v>
      </c>
      <c r="Q2524" s="12">
        <v>-0.48496785036668316</v>
      </c>
      <c r="R2524" s="12">
        <v>12.449671302500374</v>
      </c>
      <c r="S2524" s="8">
        <v>0</v>
      </c>
      <c r="T2524" s="8">
        <v>22</v>
      </c>
      <c r="U2524" s="12">
        <v>6.8099999999999994E-2</v>
      </c>
      <c r="V2524" s="12">
        <v>3.5299999999999998E-2</v>
      </c>
    </row>
    <row r="2525" spans="1:22" x14ac:dyDescent="0.2">
      <c r="A2525" s="8">
        <v>2018</v>
      </c>
      <c r="B2525" s="8" t="s">
        <v>288</v>
      </c>
      <c r="C2525" s="9">
        <v>3.1699999999999999E-2</v>
      </c>
      <c r="D2525" s="10">
        <v>5.3600000000000002E-2</v>
      </c>
      <c r="E2525" s="12">
        <v>1</v>
      </c>
      <c r="F2525" s="11">
        <v>0.6024316107069595</v>
      </c>
      <c r="G2525" s="11">
        <v>0.32</v>
      </c>
      <c r="H2525" s="11">
        <v>0.91294680457786714</v>
      </c>
      <c r="I2525" s="11">
        <v>0.53</v>
      </c>
      <c r="J2525" s="11">
        <v>0.75</v>
      </c>
      <c r="K2525" s="9">
        <v>0.19989999999999999</v>
      </c>
      <c r="L2525" s="12">
        <v>0.52540452922012348</v>
      </c>
      <c r="M2525" s="12">
        <f t="shared" si="39"/>
        <v>2.566340438148389</v>
      </c>
      <c r="N2525" s="13">
        <v>0.38965991617289036</v>
      </c>
      <c r="O2525" s="12">
        <v>21.46</v>
      </c>
      <c r="P2525" s="12">
        <v>0.52732867890542834</v>
      </c>
      <c r="Q2525" s="12">
        <v>-0.3975683892930405</v>
      </c>
      <c r="R2525" s="12">
        <v>12.434617582079776</v>
      </c>
      <c r="S2525" s="8">
        <v>0</v>
      </c>
      <c r="T2525" s="8">
        <v>23</v>
      </c>
      <c r="U2525" s="12">
        <v>7.0800000000000002E-2</v>
      </c>
      <c r="V2525" s="12">
        <v>3.5400000000000001E-2</v>
      </c>
    </row>
    <row r="2526" spans="1:22" x14ac:dyDescent="0.2">
      <c r="A2526" s="8">
        <v>2019</v>
      </c>
      <c r="B2526" s="8" t="s">
        <v>288</v>
      </c>
      <c r="C2526" s="9">
        <v>4.0599999999999997E-2</v>
      </c>
      <c r="D2526" s="10">
        <v>6.5100000000000005E-2</v>
      </c>
      <c r="E2526" s="12">
        <v>1</v>
      </c>
      <c r="F2526" s="11">
        <v>0.96678264633813449</v>
      </c>
      <c r="G2526" s="11">
        <v>0.51</v>
      </c>
      <c r="H2526" s="11">
        <v>1.0830932674159477</v>
      </c>
      <c r="I2526" s="11">
        <v>0.88</v>
      </c>
      <c r="J2526" s="11">
        <v>0.74</v>
      </c>
      <c r="K2526" s="9">
        <v>0.21340000000000001</v>
      </c>
      <c r="L2526" s="12">
        <v>0.65313820382862919</v>
      </c>
      <c r="M2526" s="12">
        <f t="shared" si="39"/>
        <v>2.8141741169334344</v>
      </c>
      <c r="N2526" s="13">
        <v>0.3553440400090403</v>
      </c>
      <c r="O2526" s="12">
        <v>10.92</v>
      </c>
      <c r="P2526" s="12">
        <v>0.52706300341683332</v>
      </c>
      <c r="Q2526" s="12">
        <v>-3.3217353661865519E-2</v>
      </c>
      <c r="R2526" s="12">
        <v>12.419889322243339</v>
      </c>
      <c r="S2526" s="8">
        <v>0</v>
      </c>
      <c r="T2526" s="8">
        <v>24</v>
      </c>
      <c r="U2526" s="12">
        <v>7.0199999999999999E-2</v>
      </c>
      <c r="V2526" s="12">
        <v>2.7900000000000001E-2</v>
      </c>
    </row>
    <row r="2527" spans="1:22" x14ac:dyDescent="0.2">
      <c r="A2527" s="8">
        <v>2020</v>
      </c>
      <c r="B2527" s="8" t="s">
        <v>288</v>
      </c>
      <c r="C2527" s="9">
        <v>-8.8300000000000003E-2</v>
      </c>
      <c r="D2527" s="10">
        <v>-0.13100000000000001</v>
      </c>
      <c r="E2527" s="12">
        <v>1</v>
      </c>
      <c r="F2527" s="11">
        <v>1.6800874579628129</v>
      </c>
      <c r="G2527" s="11">
        <v>0.92</v>
      </c>
      <c r="H2527" s="11">
        <v>0.40573702846961562</v>
      </c>
      <c r="I2527" s="11">
        <v>1.57</v>
      </c>
      <c r="J2527" s="11">
        <v>0.43</v>
      </c>
      <c r="K2527" s="9">
        <v>-2.98E-2</v>
      </c>
      <c r="L2527" s="12">
        <v>1.1695679249193263</v>
      </c>
      <c r="M2527" s="12">
        <f t="shared" si="39"/>
        <v>3.5837609695433512</v>
      </c>
      <c r="N2527" s="13">
        <v>0.27903646713564761</v>
      </c>
      <c r="O2527" s="12">
        <v>4.88</v>
      </c>
      <c r="P2527" s="12">
        <v>0.54812750458373716</v>
      </c>
      <c r="Q2527" s="12">
        <v>0.68008745796281289</v>
      </c>
      <c r="R2527" s="12">
        <v>12.313515769336613</v>
      </c>
      <c r="S2527" s="8">
        <v>0</v>
      </c>
      <c r="T2527" s="8">
        <v>25</v>
      </c>
      <c r="U2527" s="12">
        <v>2.9100000000000001E-2</v>
      </c>
      <c r="V2527" s="12">
        <v>3.2300000000000002E-2</v>
      </c>
    </row>
    <row r="2528" spans="1:22" x14ac:dyDescent="0.2">
      <c r="A2528" s="8">
        <v>2021</v>
      </c>
      <c r="B2528" s="8" t="s">
        <v>288</v>
      </c>
      <c r="C2528" s="9">
        <v>-0.15049999999999999</v>
      </c>
      <c r="D2528" s="10">
        <v>-0.20399999999999999</v>
      </c>
      <c r="E2528" s="12">
        <v>0</v>
      </c>
      <c r="F2528" s="11">
        <v>2.7765158684247715</v>
      </c>
      <c r="G2528" s="11">
        <v>0.75</v>
      </c>
      <c r="H2528" s="11">
        <v>7.122712673007571E-2</v>
      </c>
      <c r="I2528" s="11">
        <v>1.79</v>
      </c>
      <c r="J2528" s="11">
        <v>0.27</v>
      </c>
      <c r="K2528" s="9">
        <v>-0.2717</v>
      </c>
      <c r="L2528" s="12">
        <v>1.0763119725025618</v>
      </c>
      <c r="M2528" s="12">
        <f t="shared" si="39"/>
        <v>4.3003018063830298</v>
      </c>
      <c r="N2528" s="13">
        <v>0.23254181799883875</v>
      </c>
      <c r="O2528" s="12">
        <v>2.13</v>
      </c>
      <c r="P2528" s="12">
        <v>0.26984475753769516</v>
      </c>
      <c r="Q2528" s="12">
        <v>1.7765158684247717</v>
      </c>
      <c r="R2528" s="12">
        <v>12.196361869026768</v>
      </c>
      <c r="S2528" s="8">
        <v>0</v>
      </c>
      <c r="T2528" s="8">
        <v>26</v>
      </c>
      <c r="U2528" s="12">
        <v>2.58E-2</v>
      </c>
      <c r="V2528" s="12">
        <v>1.84E-2</v>
      </c>
    </row>
    <row r="2529" spans="1:22" x14ac:dyDescent="0.2">
      <c r="A2529" s="8">
        <v>2022</v>
      </c>
      <c r="B2529" s="8" t="s">
        <v>288</v>
      </c>
      <c r="C2529" s="9">
        <v>0.10780000000000001</v>
      </c>
      <c r="D2529" s="10">
        <v>0.14230000000000001</v>
      </c>
      <c r="E2529" s="12">
        <v>0</v>
      </c>
      <c r="F2529" s="11">
        <v>4.0882956786851095</v>
      </c>
      <c r="G2529" s="11">
        <v>1.1200000000000001</v>
      </c>
      <c r="H2529" s="11">
        <v>1.9722577474487861</v>
      </c>
      <c r="I2529" s="11">
        <v>2.0099999999999998</v>
      </c>
      <c r="J2529" s="11">
        <v>0.64</v>
      </c>
      <c r="K2529" s="9">
        <v>0.2722</v>
      </c>
      <c r="L2529" s="12">
        <v>0.93547649442718339</v>
      </c>
      <c r="M2529" s="12">
        <f t="shared" si="39"/>
        <v>4.0663108828210781</v>
      </c>
      <c r="N2529" s="13">
        <v>0.24592315462762446</v>
      </c>
      <c r="O2529" s="12">
        <v>5.73</v>
      </c>
      <c r="P2529" s="12">
        <v>0.27425573756036498</v>
      </c>
      <c r="Q2529" s="12">
        <v>3.088295678685109</v>
      </c>
      <c r="R2529" s="12">
        <v>12.264008274231159</v>
      </c>
      <c r="S2529" s="8">
        <v>0</v>
      </c>
      <c r="T2529" s="8">
        <v>27</v>
      </c>
      <c r="U2529" s="12">
        <v>8.0199999999999994E-2</v>
      </c>
      <c r="V2529" s="12">
        <v>3.15E-2</v>
      </c>
    </row>
    <row r="2530" spans="1:22" x14ac:dyDescent="0.2">
      <c r="A2530" s="8">
        <v>2023</v>
      </c>
      <c r="B2530" s="8" t="s">
        <v>288</v>
      </c>
      <c r="C2530" s="9">
        <v>8.6400000000000005E-2</v>
      </c>
      <c r="D2530" s="10">
        <v>0.11840000000000001</v>
      </c>
      <c r="E2530" s="12">
        <v>0</v>
      </c>
      <c r="F2530" s="11">
        <v>3.0948175258418535</v>
      </c>
      <c r="G2530" s="11">
        <v>0.68</v>
      </c>
      <c r="H2530" s="11">
        <v>1.7908203671174534</v>
      </c>
      <c r="I2530" s="11">
        <v>1.41</v>
      </c>
      <c r="J2530" s="11">
        <v>0.7</v>
      </c>
      <c r="K2530" s="9">
        <v>0.2097</v>
      </c>
      <c r="L2530" s="12">
        <v>0.79245998787707972</v>
      </c>
      <c r="M2530" s="12">
        <f t="shared" si="39"/>
        <v>3.407480646126563</v>
      </c>
      <c r="N2530" s="13">
        <v>0.29347195299164652</v>
      </c>
      <c r="O2530" s="12">
        <v>10.19</v>
      </c>
      <c r="P2530" s="12">
        <v>0.22096100610480782</v>
      </c>
      <c r="Q2530" s="12">
        <v>2.0948175258418535</v>
      </c>
      <c r="R2530" s="12">
        <v>12.218285283413968</v>
      </c>
      <c r="S2530" s="8">
        <v>0</v>
      </c>
      <c r="T2530" s="8">
        <v>28</v>
      </c>
      <c r="U2530" s="12">
        <v>5.0500000000000003E-2</v>
      </c>
      <c r="V2530" s="12">
        <v>3.2500000000000001E-2</v>
      </c>
    </row>
    <row r="2531" spans="1:22" x14ac:dyDescent="0.2">
      <c r="A2531" s="8">
        <v>2015</v>
      </c>
      <c r="B2531" s="8" t="s">
        <v>289</v>
      </c>
      <c r="C2531" s="9">
        <v>-6.1199999999999997E-2</v>
      </c>
      <c r="D2531" s="10">
        <v>-0.2626</v>
      </c>
      <c r="E2531" s="12">
        <v>1</v>
      </c>
      <c r="F2531" s="11">
        <v>1.260900668360496</v>
      </c>
      <c r="G2531" s="11">
        <v>0.17</v>
      </c>
      <c r="H2531" s="11">
        <v>0.42897430803530595</v>
      </c>
      <c r="I2531" s="11">
        <v>0.96</v>
      </c>
      <c r="J2531" s="11">
        <v>0.34</v>
      </c>
      <c r="K2531" s="9">
        <v>3.6700000000000003E-2</v>
      </c>
      <c r="L2531" s="12">
        <v>-0.67537269415798917</v>
      </c>
      <c r="M2531" s="12">
        <f t="shared" si="39"/>
        <v>1.2779343028106473</v>
      </c>
      <c r="N2531" s="13">
        <v>0.78251283951031936</v>
      </c>
      <c r="O2531" s="12">
        <v>15.14</v>
      </c>
      <c r="P2531" s="12">
        <v>0.13117411752396077</v>
      </c>
      <c r="Q2531" s="12">
        <v>0.26090066836049591</v>
      </c>
      <c r="R2531" s="12">
        <v>12.666399153414984</v>
      </c>
      <c r="S2531" s="8">
        <v>0</v>
      </c>
      <c r="T2531" s="8">
        <v>45</v>
      </c>
      <c r="U2531" s="12">
        <v>6.6799999999999998E-2</v>
      </c>
      <c r="V2531" s="12">
        <v>6.3E-3</v>
      </c>
    </row>
    <row r="2532" spans="1:22" x14ac:dyDescent="0.2">
      <c r="A2532" s="8">
        <v>2016</v>
      </c>
      <c r="B2532" s="8" t="s">
        <v>289</v>
      </c>
      <c r="C2532" s="9">
        <v>-8.14E-2</v>
      </c>
      <c r="D2532" s="10">
        <v>-0.44540000000000002</v>
      </c>
      <c r="E2532" s="12">
        <v>1</v>
      </c>
      <c r="F2532" s="11">
        <v>1.0336932059871549</v>
      </c>
      <c r="G2532" s="11">
        <v>0.26</v>
      </c>
      <c r="H2532" s="11">
        <v>8.5813427271435636E-2</v>
      </c>
      <c r="I2532" s="11">
        <v>0.91</v>
      </c>
      <c r="J2532" s="11">
        <v>0.28000000000000003</v>
      </c>
      <c r="K2532" s="9">
        <v>-0.1094</v>
      </c>
      <c r="L2532" s="12">
        <v>2.4441804849024753</v>
      </c>
      <c r="M2532" s="12">
        <f t="shared" si="39"/>
        <v>1.1741868031231542</v>
      </c>
      <c r="N2532" s="13">
        <v>0.85165324404954612</v>
      </c>
      <c r="O2532" s="12">
        <v>13.04</v>
      </c>
      <c r="P2532" s="12">
        <v>0.24703082792876443</v>
      </c>
      <c r="Q2532" s="12">
        <v>3.3693205987154876E-2</v>
      </c>
      <c r="R2532" s="12">
        <v>12.627233655790667</v>
      </c>
      <c r="S2532" s="8">
        <v>0</v>
      </c>
      <c r="T2532" s="8">
        <v>46</v>
      </c>
      <c r="U2532" s="12">
        <v>6.2100000000000002E-2</v>
      </c>
      <c r="V2532" s="12">
        <v>6.6600000000000006E-2</v>
      </c>
    </row>
    <row r="2533" spans="1:22" x14ac:dyDescent="0.2">
      <c r="A2533" s="8">
        <v>2017</v>
      </c>
      <c r="B2533" s="8" t="s">
        <v>289</v>
      </c>
      <c r="C2533" s="9">
        <v>2.7000000000000001E-3</v>
      </c>
      <c r="D2533" s="10">
        <v>1.6899999999999998E-2</v>
      </c>
      <c r="E2533" s="12">
        <v>1</v>
      </c>
      <c r="F2533" s="11">
        <v>0.80647634028819004</v>
      </c>
      <c r="G2533" s="11">
        <v>0.17</v>
      </c>
      <c r="H2533" s="11">
        <v>0.14456174710845582</v>
      </c>
      <c r="I2533" s="11">
        <v>0.67</v>
      </c>
      <c r="J2533" s="11">
        <v>0.4</v>
      </c>
      <c r="K2533" s="9">
        <v>-7.5899999999999995E-2</v>
      </c>
      <c r="L2533" s="12">
        <v>1.3577893717984411</v>
      </c>
      <c r="M2533" s="12">
        <f t="shared" si="39"/>
        <v>1.1979044771424796</v>
      </c>
      <c r="N2533" s="13">
        <v>0.83479110319833894</v>
      </c>
      <c r="O2533" s="12">
        <v>14.05</v>
      </c>
      <c r="P2533" s="12">
        <v>0.21550337915425954</v>
      </c>
      <c r="Q2533" s="12">
        <v>-0.19352365971180996</v>
      </c>
      <c r="R2533" s="12">
        <v>12.587049685431813</v>
      </c>
      <c r="S2533" s="8">
        <v>0</v>
      </c>
      <c r="T2533" s="8">
        <v>47</v>
      </c>
      <c r="U2533" s="12">
        <v>6.8099999999999994E-2</v>
      </c>
      <c r="V2533" s="12">
        <v>3.5299999999999998E-2</v>
      </c>
    </row>
    <row r="2534" spans="1:22" x14ac:dyDescent="0.2">
      <c r="A2534" s="8">
        <v>2018</v>
      </c>
      <c r="B2534" s="8" t="s">
        <v>289</v>
      </c>
      <c r="C2534" s="9">
        <v>4.5999999999999999E-3</v>
      </c>
      <c r="D2534" s="10">
        <v>2.6499999999999999E-2</v>
      </c>
      <c r="E2534" s="12">
        <v>1</v>
      </c>
      <c r="F2534" s="11">
        <v>0.86032795802910911</v>
      </c>
      <c r="G2534" s="11">
        <v>0.14000000000000001</v>
      </c>
      <c r="H2534" s="11">
        <v>0.22471239182619246</v>
      </c>
      <c r="I2534" s="11">
        <v>0.63</v>
      </c>
      <c r="J2534" s="11">
        <v>0.45</v>
      </c>
      <c r="K2534" s="9">
        <v>3.1099999999999999E-2</v>
      </c>
      <c r="L2534" s="12">
        <v>6.0276381442716565</v>
      </c>
      <c r="M2534" s="12">
        <f t="shared" si="39"/>
        <v>1.2188243368529263</v>
      </c>
      <c r="N2534" s="13">
        <v>0.82046277692653957</v>
      </c>
      <c r="O2534" s="12">
        <v>9.2200000000000006</v>
      </c>
      <c r="P2534" s="12">
        <v>0.16485532571732112</v>
      </c>
      <c r="Q2534" s="12">
        <v>-0.13967204197089084</v>
      </c>
      <c r="R2534" s="12">
        <v>12.561730931776824</v>
      </c>
      <c r="S2534" s="8">
        <v>0</v>
      </c>
      <c r="T2534" s="8">
        <v>48</v>
      </c>
      <c r="U2534" s="12">
        <v>7.0800000000000002E-2</v>
      </c>
      <c r="V2534" s="12">
        <v>3.5400000000000001E-2</v>
      </c>
    </row>
    <row r="2535" spans="1:22" x14ac:dyDescent="0.2">
      <c r="A2535" s="8">
        <v>2019</v>
      </c>
      <c r="B2535" s="8" t="s">
        <v>289</v>
      </c>
      <c r="C2535" s="9">
        <v>1.5100000000000001E-2</v>
      </c>
      <c r="D2535" s="10">
        <v>7.4999999999999997E-2</v>
      </c>
      <c r="E2535" s="12">
        <v>1</v>
      </c>
      <c r="F2535" s="11">
        <v>0.71653240298215093</v>
      </c>
      <c r="G2535" s="11">
        <v>7.0000000000000007E-2</v>
      </c>
      <c r="H2535" s="11">
        <v>0.2069267043017399</v>
      </c>
      <c r="I2535" s="11">
        <v>0.53</v>
      </c>
      <c r="J2535" s="11">
        <v>0.45</v>
      </c>
      <c r="K2535" s="9">
        <v>-1.0800000000000001E-2</v>
      </c>
      <c r="L2535" s="12">
        <v>8.5131168056895881</v>
      </c>
      <c r="M2535" s="12">
        <f t="shared" si="39"/>
        <v>1.2932779788485387</v>
      </c>
      <c r="N2535" s="13">
        <v>0.77322897037985849</v>
      </c>
      <c r="O2535" s="12">
        <v>7.84</v>
      </c>
      <c r="P2535" s="12">
        <v>9.6604870651206723E-2</v>
      </c>
      <c r="Q2535" s="12">
        <v>-0.28346759701784913</v>
      </c>
      <c r="R2535" s="12">
        <v>12.494193834678086</v>
      </c>
      <c r="S2535" s="8">
        <v>0</v>
      </c>
      <c r="T2535" s="8">
        <v>49</v>
      </c>
      <c r="U2535" s="12">
        <v>7.0199999999999999E-2</v>
      </c>
      <c r="V2535" s="12">
        <v>2.7900000000000001E-2</v>
      </c>
    </row>
    <row r="2536" spans="1:22" x14ac:dyDescent="0.2">
      <c r="A2536" s="8">
        <v>2020</v>
      </c>
      <c r="B2536" s="8" t="s">
        <v>289</v>
      </c>
      <c r="C2536" s="9">
        <v>-6.3299999999999995E-2</v>
      </c>
      <c r="D2536" s="10">
        <v>-0.308</v>
      </c>
      <c r="E2536" s="12">
        <v>1</v>
      </c>
      <c r="F2536" s="11">
        <v>0.90940088970639787</v>
      </c>
      <c r="G2536" s="11">
        <v>0.06</v>
      </c>
      <c r="H2536" s="11">
        <v>3.8162221910689693E-2</v>
      </c>
      <c r="I2536" s="11">
        <v>0.69</v>
      </c>
      <c r="J2536" s="11">
        <v>0.43</v>
      </c>
      <c r="K2536" s="9">
        <v>-2.64E-2</v>
      </c>
      <c r="L2536" s="12">
        <v>5.573724985824688</v>
      </c>
      <c r="M2536" s="12">
        <f t="shared" si="39"/>
        <v>1.2222979474458475</v>
      </c>
      <c r="N2536" s="13">
        <v>0.81813112923050524</v>
      </c>
      <c r="O2536" s="12">
        <v>6.91</v>
      </c>
      <c r="P2536" s="12">
        <v>6.648515397338628E-2</v>
      </c>
      <c r="Q2536" s="12">
        <v>-9.0599110293602167E-2</v>
      </c>
      <c r="R2536" s="12">
        <v>12.446530364350737</v>
      </c>
      <c r="S2536" s="8">
        <v>0</v>
      </c>
      <c r="T2536" s="8">
        <v>50</v>
      </c>
      <c r="U2536" s="12">
        <v>2.9100000000000001E-2</v>
      </c>
      <c r="V2536" s="12">
        <v>3.2300000000000002E-2</v>
      </c>
    </row>
    <row r="2537" spans="1:22" x14ac:dyDescent="0.2">
      <c r="A2537" s="8">
        <v>2021</v>
      </c>
      <c r="B2537" s="8" t="s">
        <v>289</v>
      </c>
      <c r="C2537" s="9">
        <v>0.1769</v>
      </c>
      <c r="D2537" s="10">
        <v>0.6462</v>
      </c>
      <c r="E2537" s="12">
        <v>0</v>
      </c>
      <c r="F2537" s="11">
        <v>1.5022292404994857</v>
      </c>
      <c r="G2537" s="11">
        <v>0.14000000000000001</v>
      </c>
      <c r="H2537" s="11">
        <v>0.97483205166767384</v>
      </c>
      <c r="I2537" s="11">
        <v>0.83</v>
      </c>
      <c r="J2537" s="11">
        <v>0.51</v>
      </c>
      <c r="K2537" s="9">
        <v>0.31819999999999998</v>
      </c>
      <c r="L2537" s="12">
        <v>0.74988805879897069</v>
      </c>
      <c r="M2537" s="12">
        <f t="shared" si="39"/>
        <v>1.5807802600031982</v>
      </c>
      <c r="N2537" s="13">
        <v>0.63259899260000685</v>
      </c>
      <c r="O2537" s="12">
        <v>7.76</v>
      </c>
      <c r="P2537" s="12">
        <v>9.825769687712553E-2</v>
      </c>
      <c r="Q2537" s="12">
        <v>0.5022292404994857</v>
      </c>
      <c r="R2537" s="12">
        <v>12.438798223166282</v>
      </c>
      <c r="S2537" s="8">
        <v>0</v>
      </c>
      <c r="T2537" s="8">
        <v>51</v>
      </c>
      <c r="U2537" s="12">
        <v>2.58E-2</v>
      </c>
      <c r="V2537" s="12">
        <v>1.84E-2</v>
      </c>
    </row>
    <row r="2538" spans="1:22" x14ac:dyDescent="0.2">
      <c r="A2538" s="8">
        <v>2022</v>
      </c>
      <c r="B2538" s="8" t="s">
        <v>289</v>
      </c>
      <c r="C2538" s="9">
        <v>0.1799</v>
      </c>
      <c r="D2538" s="10">
        <v>0.3846</v>
      </c>
      <c r="E2538" s="12">
        <v>0</v>
      </c>
      <c r="F2538" s="11">
        <v>1.8984532903180906</v>
      </c>
      <c r="G2538" s="11">
        <v>0.06</v>
      </c>
      <c r="H2538" s="11">
        <v>0.89131364995777917</v>
      </c>
      <c r="I2538" s="11">
        <v>1.01</v>
      </c>
      <c r="J2538" s="11">
        <v>0.89</v>
      </c>
      <c r="K2538" s="9">
        <v>0.30480000000000002</v>
      </c>
      <c r="L2538" s="12">
        <v>0.9026185711429745</v>
      </c>
      <c r="M2538" s="12">
        <f t="shared" si="39"/>
        <v>2.3286936781158256</v>
      </c>
      <c r="N2538" s="13">
        <v>0.42942530801608569</v>
      </c>
      <c r="O2538" s="12">
        <v>11.56</v>
      </c>
      <c r="P2538" s="12">
        <v>3.0794021834914378E-2</v>
      </c>
      <c r="Q2538" s="12">
        <v>0.89845329031809051</v>
      </c>
      <c r="R2538" s="12">
        <v>12.427826233524229</v>
      </c>
      <c r="S2538" s="8">
        <v>0</v>
      </c>
      <c r="T2538" s="8">
        <v>52</v>
      </c>
      <c r="U2538" s="12">
        <v>8.0199999999999994E-2</v>
      </c>
      <c r="V2538" s="12">
        <v>3.15E-2</v>
      </c>
    </row>
    <row r="2539" spans="1:22" x14ac:dyDescent="0.2">
      <c r="A2539" s="8">
        <v>2023</v>
      </c>
      <c r="B2539" s="8" t="s">
        <v>289</v>
      </c>
      <c r="C2539" s="9">
        <v>5.7599999999999998E-2</v>
      </c>
      <c r="D2539" s="10">
        <v>9.7100000000000006E-2</v>
      </c>
      <c r="E2539" s="12">
        <v>0</v>
      </c>
      <c r="F2539" s="11">
        <v>3.015665027394558</v>
      </c>
      <c r="G2539" s="11">
        <v>0.5</v>
      </c>
      <c r="H2539" s="11">
        <v>0.69645649247791386</v>
      </c>
      <c r="I2539" s="11">
        <v>1.48</v>
      </c>
      <c r="J2539" s="11">
        <v>1.18</v>
      </c>
      <c r="K2539" s="9">
        <v>5.7000000000000002E-2</v>
      </c>
      <c r="L2539" s="12">
        <v>0.64187340088801736</v>
      </c>
      <c r="M2539" s="12">
        <f t="shared" si="39"/>
        <v>2.6031985286368884</v>
      </c>
      <c r="N2539" s="13">
        <v>0.38414281085339641</v>
      </c>
      <c r="O2539" s="12">
        <v>14.26</v>
      </c>
      <c r="P2539" s="12">
        <v>0.17673088456344474</v>
      </c>
      <c r="Q2539" s="12">
        <v>2.015665027394558</v>
      </c>
      <c r="R2539" s="12">
        <v>12.433793160925797</v>
      </c>
      <c r="S2539" s="8">
        <v>0</v>
      </c>
      <c r="T2539" s="8">
        <v>53</v>
      </c>
      <c r="U2539" s="12">
        <v>5.0500000000000003E-2</v>
      </c>
      <c r="V2539" s="12">
        <v>3.2500000000000001E-2</v>
      </c>
    </row>
    <row r="2540" spans="1:22" x14ac:dyDescent="0.2">
      <c r="A2540" s="8">
        <v>2015</v>
      </c>
      <c r="B2540" s="8" t="s">
        <v>290</v>
      </c>
      <c r="C2540" s="9">
        <v>1.4500000000000001E-2</v>
      </c>
      <c r="D2540" s="10">
        <v>4.0399999999999998E-2</v>
      </c>
      <c r="E2540" s="12">
        <v>1</v>
      </c>
      <c r="F2540" s="11">
        <v>0.36556533307914424</v>
      </c>
      <c r="G2540" s="11">
        <v>0.13</v>
      </c>
      <c r="H2540" s="11">
        <v>0.49358696211417985</v>
      </c>
      <c r="I2540" s="11">
        <v>0.36</v>
      </c>
      <c r="J2540" s="11">
        <v>0.15</v>
      </c>
      <c r="K2540" s="9">
        <v>0.47099999999999997</v>
      </c>
      <c r="L2540" s="12">
        <v>0.57163167665091374</v>
      </c>
      <c r="M2540" s="12">
        <f t="shared" si="39"/>
        <v>1.6217575103214188</v>
      </c>
      <c r="N2540" s="13">
        <v>0.61661499554382104</v>
      </c>
      <c r="O2540" s="12">
        <v>16.02</v>
      </c>
      <c r="P2540" s="12">
        <v>0.34521323396092674</v>
      </c>
      <c r="Q2540" s="12">
        <v>-0.63443466692085582</v>
      </c>
      <c r="R2540" s="12">
        <v>12.458944832511822</v>
      </c>
      <c r="S2540" s="8">
        <v>0</v>
      </c>
      <c r="T2540" s="8">
        <v>13</v>
      </c>
      <c r="U2540" s="12">
        <v>6.6799999999999998E-2</v>
      </c>
      <c r="V2540" s="12">
        <v>6.3E-3</v>
      </c>
    </row>
    <row r="2541" spans="1:22" x14ac:dyDescent="0.2">
      <c r="A2541" s="8">
        <v>2016</v>
      </c>
      <c r="B2541" s="8" t="s">
        <v>290</v>
      </c>
      <c r="C2541" s="9">
        <v>2.01E-2</v>
      </c>
      <c r="D2541" s="10">
        <v>5.0700000000000002E-2</v>
      </c>
      <c r="E2541" s="12">
        <v>1</v>
      </c>
      <c r="F2541" s="11">
        <v>0.40347477652279995</v>
      </c>
      <c r="G2541" s="11">
        <v>0.16</v>
      </c>
      <c r="H2541" s="11">
        <v>0.61409433837852612</v>
      </c>
      <c r="I2541" s="11">
        <v>0.4</v>
      </c>
      <c r="J2541" s="11">
        <v>0.16</v>
      </c>
      <c r="K2541" s="9">
        <v>0.45650000000000002</v>
      </c>
      <c r="L2541" s="12">
        <v>0.59269008625357389</v>
      </c>
      <c r="M2541" s="12">
        <f t="shared" si="39"/>
        <v>1.6940236575876328</v>
      </c>
      <c r="N2541" s="13">
        <v>0.5903105281445985</v>
      </c>
      <c r="O2541" s="12">
        <v>12.68</v>
      </c>
      <c r="P2541" s="12">
        <v>0.38669596388179184</v>
      </c>
      <c r="Q2541" s="12">
        <v>-0.59652522347720005</v>
      </c>
      <c r="R2541" s="12">
        <v>12.431967053932871</v>
      </c>
      <c r="S2541" s="8">
        <v>0</v>
      </c>
      <c r="T2541" s="8">
        <v>14</v>
      </c>
      <c r="U2541" s="12">
        <v>6.2100000000000002E-2</v>
      </c>
      <c r="V2541" s="12">
        <v>6.6600000000000006E-2</v>
      </c>
    </row>
    <row r="2542" spans="1:22" x14ac:dyDescent="0.2">
      <c r="A2542" s="8">
        <v>2017</v>
      </c>
      <c r="B2542" s="8" t="s">
        <v>290</v>
      </c>
      <c r="C2542" s="9">
        <v>6.0699999999999997E-2</v>
      </c>
      <c r="D2542" s="10">
        <v>0.14019999999999999</v>
      </c>
      <c r="E2542" s="12">
        <v>1</v>
      </c>
      <c r="F2542" s="11">
        <v>0.55968905249510481</v>
      </c>
      <c r="G2542" s="11">
        <v>0.35</v>
      </c>
      <c r="H2542" s="11">
        <v>0.85626356225265421</v>
      </c>
      <c r="I2542" s="11">
        <v>0.55000000000000004</v>
      </c>
      <c r="J2542" s="11">
        <v>0.22</v>
      </c>
      <c r="K2542" s="9">
        <v>0.55659999999999998</v>
      </c>
      <c r="L2542" s="12">
        <v>0.72826031586043027</v>
      </c>
      <c r="M2542" s="12">
        <f t="shared" si="39"/>
        <v>1.8391850806343748</v>
      </c>
      <c r="N2542" s="13">
        <v>0.54371906912983348</v>
      </c>
      <c r="O2542" s="12">
        <v>14.39</v>
      </c>
      <c r="P2542" s="12">
        <v>0.63188785232583666</v>
      </c>
      <c r="Q2542" s="12">
        <v>-0.44031094750489513</v>
      </c>
      <c r="R2542" s="12">
        <v>12.421785040571756</v>
      </c>
      <c r="S2542" s="8">
        <v>0</v>
      </c>
      <c r="T2542" s="8">
        <v>15</v>
      </c>
      <c r="U2542" s="12">
        <v>6.8099999999999994E-2</v>
      </c>
      <c r="V2542" s="12">
        <v>3.5299999999999998E-2</v>
      </c>
    </row>
    <row r="2543" spans="1:22" x14ac:dyDescent="0.2">
      <c r="A2543" s="8">
        <v>2018</v>
      </c>
      <c r="B2543" s="8" t="s">
        <v>290</v>
      </c>
      <c r="C2543" s="9">
        <v>6.8099999999999994E-2</v>
      </c>
      <c r="D2543" s="10">
        <v>0.1411</v>
      </c>
      <c r="E2543" s="12">
        <v>1</v>
      </c>
      <c r="F2543" s="11">
        <v>0.32806719781097549</v>
      </c>
      <c r="G2543" s="11">
        <v>7.0000000000000007E-2</v>
      </c>
      <c r="H2543" s="11">
        <v>0.56763017923313364</v>
      </c>
      <c r="I2543" s="11">
        <v>0.32</v>
      </c>
      <c r="J2543" s="11">
        <v>0.24</v>
      </c>
      <c r="K2543" s="9">
        <v>0.52890000000000004</v>
      </c>
      <c r="L2543" s="12">
        <v>0.75257154262658899</v>
      </c>
      <c r="M2543" s="12">
        <f t="shared" si="39"/>
        <v>2.0433882005604973</v>
      </c>
      <c r="N2543" s="13">
        <v>0.48938327025951406</v>
      </c>
      <c r="O2543" s="12">
        <v>8.6300000000000008</v>
      </c>
      <c r="P2543" s="12">
        <v>0.21094535232016923</v>
      </c>
      <c r="Q2543" s="12">
        <v>-0.67193280218902451</v>
      </c>
      <c r="R2543" s="12">
        <v>12.393902925142406</v>
      </c>
      <c r="S2543" s="8">
        <v>0</v>
      </c>
      <c r="T2543" s="8">
        <v>16</v>
      </c>
      <c r="U2543" s="12">
        <v>7.0800000000000002E-2</v>
      </c>
      <c r="V2543" s="12">
        <v>3.5400000000000001E-2</v>
      </c>
    </row>
    <row r="2544" spans="1:22" x14ac:dyDescent="0.2">
      <c r="A2544" s="8">
        <v>2019</v>
      </c>
      <c r="B2544" s="8" t="s">
        <v>290</v>
      </c>
      <c r="C2544" s="9">
        <v>4.07E-2</v>
      </c>
      <c r="D2544" s="10">
        <v>7.7100000000000002E-2</v>
      </c>
      <c r="E2544" s="12">
        <v>1</v>
      </c>
      <c r="F2544" s="11">
        <v>0.21174544229831652</v>
      </c>
      <c r="G2544" s="11">
        <v>0.09</v>
      </c>
      <c r="H2544" s="11">
        <v>0.56443289586558043</v>
      </c>
      <c r="I2544" s="11">
        <v>0.21</v>
      </c>
      <c r="J2544" s="11">
        <v>0.2</v>
      </c>
      <c r="K2544" s="9">
        <v>0.47589999999999999</v>
      </c>
      <c r="L2544" s="12">
        <v>0.70644492869054865</v>
      </c>
      <c r="M2544" s="12">
        <f t="shared" si="39"/>
        <v>2.2057395092368388</v>
      </c>
      <c r="N2544" s="13">
        <v>0.45336269120281969</v>
      </c>
      <c r="O2544" s="12">
        <v>7.08</v>
      </c>
      <c r="P2544" s="12">
        <v>0.45302012143200326</v>
      </c>
      <c r="Q2544" s="12">
        <v>-0.78825455770168351</v>
      </c>
      <c r="R2544" s="12">
        <v>12.357446733326199</v>
      </c>
      <c r="S2544" s="8">
        <v>0</v>
      </c>
      <c r="T2544" s="8">
        <v>17</v>
      </c>
      <c r="U2544" s="12">
        <v>7.0199999999999999E-2</v>
      </c>
      <c r="V2544" s="12">
        <v>2.7900000000000001E-2</v>
      </c>
    </row>
    <row r="2545" spans="1:22" x14ac:dyDescent="0.2">
      <c r="A2545" s="8">
        <v>2020</v>
      </c>
      <c r="B2545" s="8" t="s">
        <v>290</v>
      </c>
      <c r="C2545" s="9">
        <v>3.6200000000000003E-2</v>
      </c>
      <c r="D2545" s="10">
        <v>6.4000000000000001E-2</v>
      </c>
      <c r="E2545" s="12">
        <v>1</v>
      </c>
      <c r="F2545" s="11">
        <v>0.68830486114560074</v>
      </c>
      <c r="G2545" s="11">
        <v>0.17</v>
      </c>
      <c r="H2545" s="11">
        <v>0.82481739849618585</v>
      </c>
      <c r="I2545" s="11">
        <v>0.68</v>
      </c>
      <c r="J2545" s="11">
        <v>0.21</v>
      </c>
      <c r="K2545" s="9">
        <v>0.45029999999999998</v>
      </c>
      <c r="L2545" s="12">
        <v>0.68284992394016697</v>
      </c>
      <c r="M2545" s="12">
        <f t="shared" si="39"/>
        <v>2.4204477691174482</v>
      </c>
      <c r="N2545" s="13">
        <v>0.41314669655715125</v>
      </c>
      <c r="O2545" s="12">
        <v>6.9</v>
      </c>
      <c r="P2545" s="12">
        <v>0.25386215326650818</v>
      </c>
      <c r="Q2545" s="12">
        <v>-0.31169513885439926</v>
      </c>
      <c r="R2545" s="12">
        <v>12.334640334861565</v>
      </c>
      <c r="S2545" s="8">
        <v>0</v>
      </c>
      <c r="T2545" s="8">
        <v>18</v>
      </c>
      <c r="U2545" s="12">
        <v>2.9100000000000001E-2</v>
      </c>
      <c r="V2545" s="12">
        <v>3.2300000000000002E-2</v>
      </c>
    </row>
    <row r="2546" spans="1:22" x14ac:dyDescent="0.2">
      <c r="A2546" s="8">
        <v>2021</v>
      </c>
      <c r="B2546" s="8" t="s">
        <v>290</v>
      </c>
      <c r="C2546" s="9">
        <v>7.7600000000000002E-2</v>
      </c>
      <c r="D2546" s="10">
        <v>0.12470000000000001</v>
      </c>
      <c r="E2546" s="12">
        <v>0</v>
      </c>
      <c r="F2546" s="11">
        <v>0.62502356013654892</v>
      </c>
      <c r="G2546" s="11">
        <v>0.35</v>
      </c>
      <c r="H2546" s="11">
        <v>1.0716733414324566</v>
      </c>
      <c r="I2546" s="11">
        <v>0.62</v>
      </c>
      <c r="J2546" s="11">
        <v>0.27</v>
      </c>
      <c r="K2546" s="9">
        <v>0.52480000000000004</v>
      </c>
      <c r="L2546" s="12">
        <v>0.79729525525585709</v>
      </c>
      <c r="M2546" s="12">
        <f t="shared" si="39"/>
        <v>2.9357828978946059</v>
      </c>
      <c r="N2546" s="13">
        <v>0.34062464248195912</v>
      </c>
      <c r="O2546" s="12">
        <v>6.47</v>
      </c>
      <c r="P2546" s="12">
        <v>0.55631096360017851</v>
      </c>
      <c r="Q2546" s="12">
        <v>-0.37497643986345114</v>
      </c>
      <c r="R2546" s="12">
        <v>12.315794965065866</v>
      </c>
      <c r="S2546" s="8">
        <v>0</v>
      </c>
      <c r="T2546" s="8">
        <v>19</v>
      </c>
      <c r="U2546" s="12">
        <v>2.58E-2</v>
      </c>
      <c r="V2546" s="12">
        <v>1.84E-2</v>
      </c>
    </row>
    <row r="2547" spans="1:22" x14ac:dyDescent="0.2">
      <c r="A2547" s="8">
        <v>2022</v>
      </c>
      <c r="B2547" s="8" t="s">
        <v>290</v>
      </c>
      <c r="C2547" s="9">
        <v>0.1394</v>
      </c>
      <c r="D2547" s="10">
        <v>0.1961</v>
      </c>
      <c r="E2547" s="12">
        <v>0</v>
      </c>
      <c r="F2547" s="11">
        <v>0.92622432121598397</v>
      </c>
      <c r="G2547" s="11">
        <v>0.33</v>
      </c>
      <c r="H2547" s="11">
        <v>1.0509750379605094</v>
      </c>
      <c r="I2547" s="11">
        <v>0.92</v>
      </c>
      <c r="J2547" s="11">
        <v>0.33</v>
      </c>
      <c r="K2547" s="9">
        <v>0.5907</v>
      </c>
      <c r="L2547" s="12">
        <v>0.88593046584681323</v>
      </c>
      <c r="M2547" s="12">
        <f t="shared" si="39"/>
        <v>4.2411442964436166</v>
      </c>
      <c r="N2547" s="13">
        <v>0.23578542254234153</v>
      </c>
      <c r="O2547" s="12">
        <v>5.29</v>
      </c>
      <c r="P2547" s="12">
        <v>0.35549895398795983</v>
      </c>
      <c r="Q2547" s="12">
        <v>-7.3775678784016002E-2</v>
      </c>
      <c r="R2547" s="12">
        <v>12.302284583958649</v>
      </c>
      <c r="S2547" s="8">
        <v>0</v>
      </c>
      <c r="T2547" s="8">
        <v>20</v>
      </c>
      <c r="U2547" s="12">
        <v>8.0199999999999994E-2</v>
      </c>
      <c r="V2547" s="12">
        <v>3.15E-2</v>
      </c>
    </row>
    <row r="2548" spans="1:22" x14ac:dyDescent="0.2">
      <c r="A2548" s="8">
        <v>2023</v>
      </c>
      <c r="B2548" s="8" t="s">
        <v>290</v>
      </c>
      <c r="C2548" s="9">
        <v>9.9699999999999997E-2</v>
      </c>
      <c r="D2548" s="10">
        <v>0.1229</v>
      </c>
      <c r="E2548" s="12">
        <v>0</v>
      </c>
      <c r="F2548" s="11">
        <v>1.4921499949791242</v>
      </c>
      <c r="G2548" s="11">
        <v>0.28999999999999998</v>
      </c>
      <c r="H2548" s="11">
        <v>1.7674217303620618</v>
      </c>
      <c r="I2548" s="11">
        <v>1.48</v>
      </c>
      <c r="J2548" s="11">
        <v>0.28000000000000003</v>
      </c>
      <c r="K2548" s="9">
        <v>0.51500000000000001</v>
      </c>
      <c r="L2548" s="12">
        <v>0.90990760371128732</v>
      </c>
      <c r="M2548" s="12">
        <f t="shared" si="39"/>
        <v>7.3099990112291087</v>
      </c>
      <c r="N2548" s="13">
        <v>0.13679892411255734</v>
      </c>
      <c r="O2548" s="12">
        <v>2.9</v>
      </c>
      <c r="P2548" s="12">
        <v>0.19611821493645509</v>
      </c>
      <c r="Q2548" s="12">
        <v>0.49214999497912404</v>
      </c>
      <c r="R2548" s="12">
        <v>12.259308315256915</v>
      </c>
      <c r="S2548" s="8">
        <v>0</v>
      </c>
      <c r="T2548" s="8">
        <v>21</v>
      </c>
      <c r="U2548" s="12">
        <v>5.0500000000000003E-2</v>
      </c>
      <c r="V2548" s="12">
        <v>3.2500000000000001E-2</v>
      </c>
    </row>
    <row r="2549" spans="1:22" x14ac:dyDescent="0.2">
      <c r="A2549" s="8">
        <v>2015</v>
      </c>
      <c r="B2549" s="8" t="s">
        <v>291</v>
      </c>
      <c r="C2549" s="9">
        <v>1.66E-2</v>
      </c>
      <c r="D2549" s="10">
        <v>5.0099999999999999E-2</v>
      </c>
      <c r="E2549" s="12">
        <v>1</v>
      </c>
      <c r="F2549" s="11">
        <v>1.2935091030570329</v>
      </c>
      <c r="G2549" s="11">
        <v>0.09</v>
      </c>
      <c r="H2549" s="11">
        <v>-0.38153430597429583</v>
      </c>
      <c r="I2549" s="11">
        <v>0.8</v>
      </c>
      <c r="J2549" s="11">
        <v>1.81</v>
      </c>
      <c r="K2549" s="9">
        <v>6.1400000000000003E-2</v>
      </c>
      <c r="L2549" s="12">
        <v>0.66696838041380602</v>
      </c>
      <c r="M2549" s="12">
        <f t="shared" si="39"/>
        <v>1.4930468076391432</v>
      </c>
      <c r="N2549" s="13">
        <v>0.6697713660975132</v>
      </c>
      <c r="O2549" s="12">
        <v>8.5500000000000007</v>
      </c>
      <c r="P2549" s="12">
        <v>6.9618035590756813E-2</v>
      </c>
      <c r="Q2549" s="12">
        <v>0.29350910305703287</v>
      </c>
      <c r="R2549" s="12">
        <v>11.521373256898887</v>
      </c>
      <c r="S2549" s="8">
        <v>0</v>
      </c>
      <c r="T2549" s="8">
        <v>8</v>
      </c>
      <c r="U2549" s="12">
        <v>6.6799999999999998E-2</v>
      </c>
      <c r="V2549" s="12">
        <v>6.3E-3</v>
      </c>
    </row>
    <row r="2550" spans="1:22" x14ac:dyDescent="0.2">
      <c r="A2550" s="8">
        <v>2016</v>
      </c>
      <c r="B2550" s="8" t="s">
        <v>291</v>
      </c>
      <c r="C2550" s="9">
        <v>2.2700000000000001E-2</v>
      </c>
      <c r="D2550" s="10">
        <v>8.8200000000000001E-2</v>
      </c>
      <c r="E2550" s="12">
        <v>1</v>
      </c>
      <c r="F2550" s="11">
        <v>1.2143156593079962</v>
      </c>
      <c r="G2550" s="11">
        <v>0.11</v>
      </c>
      <c r="H2550" s="11">
        <v>-0.23869058006174174</v>
      </c>
      <c r="I2550" s="11">
        <v>0.67</v>
      </c>
      <c r="J2550" s="11">
        <v>2.35</v>
      </c>
      <c r="K2550" s="9">
        <v>3.6600000000000001E-2</v>
      </c>
      <c r="L2550" s="12">
        <v>0.71749790543700864</v>
      </c>
      <c r="M2550" s="12">
        <f t="shared" si="39"/>
        <v>1.3025449503530424</v>
      </c>
      <c r="N2550" s="13">
        <v>0.76772782369541992</v>
      </c>
      <c r="O2550" s="12">
        <v>7.61</v>
      </c>
      <c r="P2550" s="12">
        <v>9.76800721191598E-2</v>
      </c>
      <c r="Q2550" s="12">
        <v>0.21431565930799631</v>
      </c>
      <c r="R2550" s="12">
        <v>11.985090799926889</v>
      </c>
      <c r="S2550" s="8">
        <v>0</v>
      </c>
      <c r="T2550" s="8">
        <v>9</v>
      </c>
      <c r="U2550" s="12">
        <v>6.2100000000000002E-2</v>
      </c>
      <c r="V2550" s="12">
        <v>6.6600000000000006E-2</v>
      </c>
    </row>
    <row r="2551" spans="1:22" x14ac:dyDescent="0.2">
      <c r="A2551" s="8">
        <v>2017</v>
      </c>
      <c r="B2551" s="8" t="s">
        <v>291</v>
      </c>
      <c r="C2551" s="9">
        <v>2.58E-2</v>
      </c>
      <c r="D2551" s="10">
        <v>0.1246</v>
      </c>
      <c r="E2551" s="12">
        <v>1</v>
      </c>
      <c r="F2551" s="11">
        <v>1.0632221657689536</v>
      </c>
      <c r="G2551" s="11">
        <v>0.13</v>
      </c>
      <c r="H2551" s="11">
        <v>0.54656969212068829</v>
      </c>
      <c r="I2551" s="11">
        <v>0.42</v>
      </c>
      <c r="J2551" s="11">
        <v>1.89</v>
      </c>
      <c r="K2551" s="9">
        <v>6.0900000000000003E-2</v>
      </c>
      <c r="L2551" s="12">
        <v>0.65218767743605377</v>
      </c>
      <c r="M2551" s="12">
        <f t="shared" si="39"/>
        <v>1.2335633880863923</v>
      </c>
      <c r="N2551" s="13">
        <v>0.81065959776196372</v>
      </c>
      <c r="O2551" s="12">
        <v>8.9600000000000009</v>
      </c>
      <c r="P2551" s="12">
        <v>0.12359110728593367</v>
      </c>
      <c r="Q2551" s="12">
        <v>6.3222165768953592E-2</v>
      </c>
      <c r="R2551" s="12">
        <v>12.127987215103923</v>
      </c>
      <c r="S2551" s="8">
        <v>0</v>
      </c>
      <c r="T2551" s="8">
        <v>10</v>
      </c>
      <c r="U2551" s="12">
        <v>6.8099999999999994E-2</v>
      </c>
      <c r="V2551" s="12">
        <v>3.5299999999999998E-2</v>
      </c>
    </row>
    <row r="2552" spans="1:22" x14ac:dyDescent="0.2">
      <c r="A2552" s="8">
        <v>2018</v>
      </c>
      <c r="B2552" s="8" t="s">
        <v>291</v>
      </c>
      <c r="C2552" s="9">
        <v>3.3099999999999997E-2</v>
      </c>
      <c r="D2552" s="10">
        <v>0.20730000000000001</v>
      </c>
      <c r="E2552" s="12">
        <v>1</v>
      </c>
      <c r="F2552" s="11">
        <v>1.0685902523600279</v>
      </c>
      <c r="G2552" s="11">
        <v>0.11</v>
      </c>
      <c r="H2552" s="11">
        <v>-6.538094868242772E-2</v>
      </c>
      <c r="I2552" s="11">
        <v>0.48</v>
      </c>
      <c r="J2552" s="11">
        <v>1.26</v>
      </c>
      <c r="K2552" s="9">
        <v>0.12529999999999999</v>
      </c>
      <c r="L2552" s="12">
        <v>0.57875802585800662</v>
      </c>
      <c r="M2552" s="12">
        <f t="shared" si="39"/>
        <v>1.1652535293456228</v>
      </c>
      <c r="N2552" s="13">
        <v>0.85818233956482837</v>
      </c>
      <c r="O2552" s="12">
        <v>7.06</v>
      </c>
      <c r="P2552" s="12">
        <v>0.10288359901361314</v>
      </c>
      <c r="Q2552" s="12">
        <v>6.8590252360028012E-2</v>
      </c>
      <c r="R2552" s="12">
        <v>12.342802150496347</v>
      </c>
      <c r="S2552" s="8">
        <v>0</v>
      </c>
      <c r="T2552" s="8">
        <v>11</v>
      </c>
      <c r="U2552" s="12">
        <v>7.0800000000000002E-2</v>
      </c>
      <c r="V2552" s="12">
        <v>3.5400000000000001E-2</v>
      </c>
    </row>
    <row r="2553" spans="1:22" x14ac:dyDescent="0.2">
      <c r="A2553" s="8">
        <v>2019</v>
      </c>
      <c r="B2553" s="8" t="s">
        <v>291</v>
      </c>
      <c r="C2553" s="9">
        <v>2.6700000000000002E-2</v>
      </c>
      <c r="D2553" s="10">
        <v>0.16700000000000001</v>
      </c>
      <c r="E2553" s="12">
        <v>1</v>
      </c>
      <c r="F2553" s="11">
        <v>1.0919914328924907</v>
      </c>
      <c r="G2553" s="11">
        <v>0.12</v>
      </c>
      <c r="H2553" s="11">
        <v>-0.20810809147553122</v>
      </c>
      <c r="I2553" s="11">
        <v>0.62</v>
      </c>
      <c r="J2553" s="11">
        <v>1.1200000000000001</v>
      </c>
      <c r="K2553" s="9">
        <v>0.16869999999999999</v>
      </c>
      <c r="L2553" s="12">
        <v>0.7112180147479914</v>
      </c>
      <c r="M2553" s="12">
        <f t="shared" si="39"/>
        <v>1.2212836600298114</v>
      </c>
      <c r="N2553" s="13">
        <v>0.81881059472750994</v>
      </c>
      <c r="O2553" s="12">
        <v>4.0199999999999996</v>
      </c>
      <c r="P2553" s="12">
        <v>0.11084233119501603</v>
      </c>
      <c r="Q2553" s="12">
        <v>9.1991432892490774E-2</v>
      </c>
      <c r="R2553" s="12">
        <v>12.282451313301953</v>
      </c>
      <c r="S2553" s="8">
        <v>0</v>
      </c>
      <c r="T2553" s="8">
        <v>12</v>
      </c>
      <c r="U2553" s="12">
        <v>7.0199999999999999E-2</v>
      </c>
      <c r="V2553" s="12">
        <v>2.7900000000000001E-2</v>
      </c>
    </row>
    <row r="2554" spans="1:22" x14ac:dyDescent="0.2">
      <c r="A2554" s="8">
        <v>2020</v>
      </c>
      <c r="B2554" s="8" t="s">
        <v>291</v>
      </c>
      <c r="C2554" s="9">
        <v>5.0999999999999997E-2</v>
      </c>
      <c r="D2554" s="10">
        <v>0.20419999999999999</v>
      </c>
      <c r="E2554" s="12">
        <v>0</v>
      </c>
      <c r="F2554" s="11">
        <v>1.3167961450412708</v>
      </c>
      <c r="G2554" s="11">
        <v>0.24</v>
      </c>
      <c r="H2554" s="11">
        <v>4.3524388361667748E-2</v>
      </c>
      <c r="I2554" s="11">
        <v>0.97</v>
      </c>
      <c r="J2554" s="11">
        <v>1.34</v>
      </c>
      <c r="K2554" s="9">
        <v>0.1258</v>
      </c>
      <c r="L2554" s="12">
        <v>0.88463137349085075</v>
      </c>
      <c r="M2554" s="12">
        <f t="shared" si="39"/>
        <v>1.5015580852477035</v>
      </c>
      <c r="N2554" s="13">
        <v>0.66597490288564876</v>
      </c>
      <c r="O2554" s="12">
        <v>3.67</v>
      </c>
      <c r="P2554" s="12">
        <v>0.18131048235415564</v>
      </c>
      <c r="Q2554" s="12">
        <v>0.3167961450412709</v>
      </c>
      <c r="R2554" s="12">
        <v>12.19063679914923</v>
      </c>
      <c r="S2554" s="8">
        <v>0</v>
      </c>
      <c r="T2554" s="8">
        <v>13</v>
      </c>
      <c r="U2554" s="12">
        <v>2.9100000000000001E-2</v>
      </c>
      <c r="V2554" s="12">
        <v>3.2300000000000002E-2</v>
      </c>
    </row>
    <row r="2555" spans="1:22" x14ac:dyDescent="0.2">
      <c r="A2555" s="8">
        <v>2021</v>
      </c>
      <c r="B2555" s="8" t="s">
        <v>291</v>
      </c>
      <c r="C2555" s="9">
        <v>0.21410000000000001</v>
      </c>
      <c r="D2555" s="10">
        <v>0.58860000000000001</v>
      </c>
      <c r="E2555" s="12">
        <v>0</v>
      </c>
      <c r="F2555" s="11">
        <v>1.4643584222661661</v>
      </c>
      <c r="G2555" s="11">
        <v>0.51</v>
      </c>
      <c r="H2555" s="11">
        <v>0.1875261786167215</v>
      </c>
      <c r="I2555" s="11">
        <v>0.94</v>
      </c>
      <c r="J2555" s="11">
        <v>1.96</v>
      </c>
      <c r="K2555" s="9">
        <v>0.1744</v>
      </c>
      <c r="L2555" s="12">
        <v>0.93850844505154751</v>
      </c>
      <c r="M2555" s="12">
        <f t="shared" si="39"/>
        <v>1.6211364088685647</v>
      </c>
      <c r="N2555" s="13">
        <v>0.61685123752043003</v>
      </c>
      <c r="O2555" s="12">
        <v>7.43</v>
      </c>
      <c r="P2555" s="12">
        <v>0.35362179191206722</v>
      </c>
      <c r="Q2555" s="12">
        <v>0.46435842226616608</v>
      </c>
      <c r="R2555" s="12">
        <v>12.377287811351893</v>
      </c>
      <c r="S2555" s="8">
        <v>0</v>
      </c>
      <c r="T2555" s="8">
        <v>14</v>
      </c>
      <c r="U2555" s="12">
        <v>2.58E-2</v>
      </c>
      <c r="V2555" s="12">
        <v>1.84E-2</v>
      </c>
    </row>
    <row r="2556" spans="1:22" x14ac:dyDescent="0.2">
      <c r="A2556" s="8">
        <v>2022</v>
      </c>
      <c r="B2556" s="8" t="s">
        <v>291</v>
      </c>
      <c r="C2556" s="9">
        <v>1.4999999999999999E-2</v>
      </c>
      <c r="D2556" s="10">
        <v>5.3600000000000002E-2</v>
      </c>
      <c r="E2556" s="12">
        <v>1</v>
      </c>
      <c r="F2556" s="11">
        <v>1.2336615550374905</v>
      </c>
      <c r="G2556" s="11">
        <v>0.38</v>
      </c>
      <c r="H2556" s="11">
        <v>-0.12392819157429551</v>
      </c>
      <c r="I2556" s="11">
        <v>0.75</v>
      </c>
      <c r="J2556" s="11">
        <v>1.32</v>
      </c>
      <c r="K2556" s="9">
        <v>4.8099999999999997E-2</v>
      </c>
      <c r="L2556" s="12">
        <v>0.65529784809600233</v>
      </c>
      <c r="M2556" s="12">
        <f t="shared" si="39"/>
        <v>1.3292820233038558</v>
      </c>
      <c r="N2556" s="13">
        <v>0.75228580727704131</v>
      </c>
      <c r="O2556" s="12">
        <v>8.24</v>
      </c>
      <c r="P2556" s="12">
        <v>0.31089417400606223</v>
      </c>
      <c r="Q2556" s="12">
        <v>0.23366155503749061</v>
      </c>
      <c r="R2556" s="12">
        <v>12.776519109065772</v>
      </c>
      <c r="S2556" s="8">
        <v>0</v>
      </c>
      <c r="T2556" s="8">
        <v>15</v>
      </c>
      <c r="U2556" s="12">
        <v>8.0199999999999994E-2</v>
      </c>
      <c r="V2556" s="12">
        <v>3.15E-2</v>
      </c>
    </row>
    <row r="2557" spans="1:22" x14ac:dyDescent="0.2">
      <c r="A2557" s="8">
        <v>2023</v>
      </c>
      <c r="B2557" s="8" t="s">
        <v>291</v>
      </c>
      <c r="C2557" s="9">
        <v>3.0000000000000001E-3</v>
      </c>
      <c r="D2557" s="10">
        <v>1.34E-2</v>
      </c>
      <c r="E2557" s="12">
        <v>1</v>
      </c>
      <c r="F2557" s="11">
        <v>1.2245308809367867</v>
      </c>
      <c r="G2557" s="11">
        <v>0.28999999999999998</v>
      </c>
      <c r="H2557" s="11">
        <v>-7.7209115938667444E-2</v>
      </c>
      <c r="I2557" s="11">
        <v>0.65</v>
      </c>
      <c r="J2557" s="11">
        <v>0.97</v>
      </c>
      <c r="K2557" s="9">
        <v>6.0999999999999999E-2</v>
      </c>
      <c r="L2557" s="12">
        <v>0.64596160756907806</v>
      </c>
      <c r="M2557" s="12">
        <f t="shared" si="39"/>
        <v>1.2636644964932755</v>
      </c>
      <c r="N2557" s="13">
        <v>0.7913492883396217</v>
      </c>
      <c r="O2557" s="12">
        <v>9.98</v>
      </c>
      <c r="P2557" s="12">
        <v>0.23916351255711452</v>
      </c>
      <c r="Q2557" s="12">
        <v>0.22453088093678683</v>
      </c>
      <c r="R2557" s="12">
        <v>12.854636858827995</v>
      </c>
      <c r="S2557" s="8">
        <v>0</v>
      </c>
      <c r="T2557" s="8">
        <v>16</v>
      </c>
      <c r="U2557" s="12">
        <v>5.0500000000000003E-2</v>
      </c>
      <c r="V2557" s="12">
        <v>3.2500000000000001E-2</v>
      </c>
    </row>
    <row r="2558" spans="1:22" x14ac:dyDescent="0.2">
      <c r="A2558" s="8">
        <v>2015</v>
      </c>
      <c r="B2558" s="8" t="s">
        <v>292</v>
      </c>
      <c r="C2558" s="9">
        <v>8.6999999999999994E-2</v>
      </c>
      <c r="D2558" s="10">
        <v>0.1429</v>
      </c>
      <c r="E2558" s="12">
        <v>0</v>
      </c>
      <c r="F2558" s="11">
        <v>2.09216914190245</v>
      </c>
      <c r="G2558" s="11">
        <v>0.22</v>
      </c>
      <c r="H2558" s="11">
        <v>-6.587063719442017E-2</v>
      </c>
      <c r="I2558" s="11">
        <v>1.24</v>
      </c>
      <c r="J2558" s="11">
        <v>1.51</v>
      </c>
      <c r="K2558" s="9">
        <v>0.29599999999999999</v>
      </c>
      <c r="L2558" s="12">
        <v>0.95615829956601361</v>
      </c>
      <c r="M2558" s="12">
        <f t="shared" si="39"/>
        <v>2.4932327118341577</v>
      </c>
      <c r="N2558" s="13">
        <v>0.40108570501802282</v>
      </c>
      <c r="O2558" s="12">
        <v>3.8</v>
      </c>
      <c r="P2558" s="12">
        <v>0.10829151147326545</v>
      </c>
      <c r="Q2558" s="12">
        <v>1.0921691419024502</v>
      </c>
      <c r="R2558" s="12">
        <v>11.746155140377647</v>
      </c>
      <c r="S2558" s="8">
        <v>0</v>
      </c>
      <c r="T2558" s="8">
        <v>36</v>
      </c>
      <c r="U2558" s="12">
        <v>6.6799999999999998E-2</v>
      </c>
      <c r="V2558" s="12">
        <v>6.3E-3</v>
      </c>
    </row>
    <row r="2559" spans="1:22" x14ac:dyDescent="0.2">
      <c r="A2559" s="8">
        <v>2016</v>
      </c>
      <c r="B2559" s="8" t="s">
        <v>292</v>
      </c>
      <c r="C2559" s="9">
        <v>0.1386</v>
      </c>
      <c r="D2559" s="10">
        <v>0.2326</v>
      </c>
      <c r="E2559" s="12">
        <v>0</v>
      </c>
      <c r="F2559" s="11">
        <v>2.1065805982923407</v>
      </c>
      <c r="G2559" s="11">
        <v>0.4</v>
      </c>
      <c r="H2559" s="11">
        <v>0.30649557111216957</v>
      </c>
      <c r="I2559" s="11">
        <v>1.36</v>
      </c>
      <c r="J2559" s="11">
        <v>1.34</v>
      </c>
      <c r="K2559" s="9">
        <v>0.31890000000000002</v>
      </c>
      <c r="L2559" s="12">
        <v>0.95190739490504273</v>
      </c>
      <c r="M2559" s="12">
        <f t="shared" si="39"/>
        <v>2.622117658080839</v>
      </c>
      <c r="N2559" s="13">
        <v>0.38137113981830728</v>
      </c>
      <c r="O2559" s="12">
        <v>3.18</v>
      </c>
      <c r="P2559" s="12">
        <v>0.19407893365457507</v>
      </c>
      <c r="Q2559" s="12">
        <v>1.1065805982923407</v>
      </c>
      <c r="R2559" s="12">
        <v>11.749845542537679</v>
      </c>
      <c r="S2559" s="8">
        <v>0</v>
      </c>
      <c r="T2559" s="8">
        <v>37</v>
      </c>
      <c r="U2559" s="12">
        <v>6.2100000000000002E-2</v>
      </c>
      <c r="V2559" s="12">
        <v>6.6600000000000006E-2</v>
      </c>
    </row>
    <row r="2560" spans="1:22" x14ac:dyDescent="0.2">
      <c r="A2560" s="8">
        <v>2017</v>
      </c>
      <c r="B2560" s="8" t="s">
        <v>292</v>
      </c>
      <c r="C2560" s="9">
        <v>6.8599999999999994E-2</v>
      </c>
      <c r="D2560" s="10">
        <v>0.11899999999999999</v>
      </c>
      <c r="E2560" s="12">
        <v>0</v>
      </c>
      <c r="F2560" s="11">
        <v>1.7862106286697785</v>
      </c>
      <c r="G2560" s="11">
        <v>0.34</v>
      </c>
      <c r="H2560" s="11">
        <v>0.38694123447371176</v>
      </c>
      <c r="I2560" s="11">
        <v>0.89</v>
      </c>
      <c r="J2560" s="11">
        <v>1.29</v>
      </c>
      <c r="K2560" s="9">
        <v>0.2888</v>
      </c>
      <c r="L2560" s="12">
        <v>0.95813342310743033</v>
      </c>
      <c r="M2560" s="12">
        <f t="shared" si="39"/>
        <v>2.2872600999968733</v>
      </c>
      <c r="N2560" s="13">
        <v>0.43720432145052812</v>
      </c>
      <c r="O2560" s="12">
        <v>3.73</v>
      </c>
      <c r="P2560" s="12">
        <v>0.19319127951791354</v>
      </c>
      <c r="Q2560" s="12">
        <v>0.78621062866977864</v>
      </c>
      <c r="R2560" s="12">
        <v>11.786167056401714</v>
      </c>
      <c r="S2560" s="8">
        <v>0</v>
      </c>
      <c r="T2560" s="8">
        <v>38</v>
      </c>
      <c r="U2560" s="12">
        <v>6.8099999999999994E-2</v>
      </c>
      <c r="V2560" s="12">
        <v>3.5299999999999998E-2</v>
      </c>
    </row>
    <row r="2561" spans="1:22" x14ac:dyDescent="0.2">
      <c r="A2561" s="8">
        <v>2018</v>
      </c>
      <c r="B2561" s="8" t="s">
        <v>292</v>
      </c>
      <c r="C2561" s="9">
        <v>4.65E-2</v>
      </c>
      <c r="D2561" s="10">
        <v>8.1600000000000006E-2</v>
      </c>
      <c r="E2561" s="12">
        <v>0</v>
      </c>
      <c r="F2561" s="11">
        <v>1.864753981950702</v>
      </c>
      <c r="G2561" s="11">
        <v>0.24</v>
      </c>
      <c r="H2561" s="11">
        <v>-6.5539743862568015E-2</v>
      </c>
      <c r="I2561" s="11">
        <v>0.99</v>
      </c>
      <c r="J2561" s="11">
        <v>1.19</v>
      </c>
      <c r="K2561" s="9">
        <v>0.26369999999999999</v>
      </c>
      <c r="L2561" s="12">
        <v>0.93213437745279915</v>
      </c>
      <c r="M2561" s="12">
        <f t="shared" si="39"/>
        <v>2.5143748970515389</v>
      </c>
      <c r="N2561" s="13">
        <v>0.39771316567495235</v>
      </c>
      <c r="O2561" s="12">
        <v>3.73</v>
      </c>
      <c r="P2561" s="12">
        <v>0.13269157194341244</v>
      </c>
      <c r="Q2561" s="12">
        <v>0.86475398195070208</v>
      </c>
      <c r="R2561" s="12">
        <v>11.752225349050589</v>
      </c>
      <c r="S2561" s="8">
        <v>0</v>
      </c>
      <c r="T2561" s="8">
        <v>39</v>
      </c>
      <c r="U2561" s="12">
        <v>7.0800000000000002E-2</v>
      </c>
      <c r="V2561" s="12">
        <v>3.5400000000000001E-2</v>
      </c>
    </row>
    <row r="2562" spans="1:22" x14ac:dyDescent="0.2">
      <c r="A2562" s="8">
        <v>2019</v>
      </c>
      <c r="B2562" s="8" t="s">
        <v>292</v>
      </c>
      <c r="C2562" s="9">
        <v>2.4299999999999999E-2</v>
      </c>
      <c r="D2562" s="10">
        <v>4.0599999999999997E-2</v>
      </c>
      <c r="E2562" s="12">
        <v>0</v>
      </c>
      <c r="F2562" s="11">
        <v>2.0037559059190748</v>
      </c>
      <c r="G2562" s="11">
        <v>0.28000000000000003</v>
      </c>
      <c r="H2562" s="11">
        <v>0.14654243355119526</v>
      </c>
      <c r="I2562" s="11">
        <v>1.1299999999999999</v>
      </c>
      <c r="J2562" s="11">
        <v>1.1000000000000001</v>
      </c>
      <c r="K2562" s="9">
        <v>0.26869999999999999</v>
      </c>
      <c r="L2562" s="12">
        <v>0.89062529471190433</v>
      </c>
      <c r="M2562" s="12">
        <f t="shared" si="39"/>
        <v>2.632556025232581</v>
      </c>
      <c r="N2562" s="13">
        <v>0.37985896232223665</v>
      </c>
      <c r="O2562" s="12">
        <v>3</v>
      </c>
      <c r="P2562" s="12">
        <v>0.14315954709297454</v>
      </c>
      <c r="Q2562" s="12">
        <v>1.0037559059190748</v>
      </c>
      <c r="R2562" s="12">
        <v>11.73562314414318</v>
      </c>
      <c r="S2562" s="8">
        <v>0</v>
      </c>
      <c r="T2562" s="8">
        <v>40</v>
      </c>
      <c r="U2562" s="12">
        <v>7.0199999999999999E-2</v>
      </c>
      <c r="V2562" s="12">
        <v>2.7900000000000001E-2</v>
      </c>
    </row>
    <row r="2563" spans="1:22" x14ac:dyDescent="0.2">
      <c r="A2563" s="8">
        <v>2020</v>
      </c>
      <c r="B2563" s="8" t="s">
        <v>292</v>
      </c>
      <c r="C2563" s="9">
        <v>2.4799999999999999E-2</v>
      </c>
      <c r="D2563" s="10">
        <v>3.95E-2</v>
      </c>
      <c r="E2563" s="12">
        <v>0</v>
      </c>
      <c r="F2563" s="11">
        <v>2.2566674711751213</v>
      </c>
      <c r="G2563" s="11">
        <v>0.63</v>
      </c>
      <c r="H2563" s="11">
        <v>0.24851952283100673</v>
      </c>
      <c r="I2563" s="11">
        <v>1.4</v>
      </c>
      <c r="J2563" s="11">
        <v>0.97</v>
      </c>
      <c r="K2563" s="9">
        <v>0.2964</v>
      </c>
      <c r="L2563" s="12">
        <v>0.89959171009987737</v>
      </c>
      <c r="M2563" s="12">
        <f t="shared" ref="M2563:M2626" si="40">1/N2563</f>
        <v>3.0022518449977618</v>
      </c>
      <c r="N2563" s="13">
        <v>0.33308331600034224</v>
      </c>
      <c r="O2563" s="12">
        <v>2.61</v>
      </c>
      <c r="P2563" s="12">
        <v>0.29190927689365881</v>
      </c>
      <c r="Q2563" s="12">
        <v>1.2566674711751216</v>
      </c>
      <c r="R2563" s="12">
        <v>11.704502251544374</v>
      </c>
      <c r="S2563" s="8">
        <v>0</v>
      </c>
      <c r="T2563" s="8">
        <v>41</v>
      </c>
      <c r="U2563" s="12">
        <v>2.9100000000000001E-2</v>
      </c>
      <c r="V2563" s="12">
        <v>3.2300000000000002E-2</v>
      </c>
    </row>
    <row r="2564" spans="1:22" x14ac:dyDescent="0.2">
      <c r="A2564" s="8">
        <v>2021</v>
      </c>
      <c r="B2564" s="8" t="s">
        <v>292</v>
      </c>
      <c r="C2564" s="9">
        <v>2.75E-2</v>
      </c>
      <c r="D2564" s="10">
        <v>4.1099999999999998E-2</v>
      </c>
      <c r="E2564" s="12">
        <v>0</v>
      </c>
      <c r="F2564" s="11">
        <v>2.6406757534396315</v>
      </c>
      <c r="G2564" s="11">
        <v>0.81</v>
      </c>
      <c r="H2564" s="11">
        <v>0.40965415422448781</v>
      </c>
      <c r="I2564" s="11">
        <v>1.47</v>
      </c>
      <c r="J2564" s="11">
        <v>1.1299999999999999</v>
      </c>
      <c r="K2564" s="9">
        <v>0.29170000000000001</v>
      </c>
      <c r="L2564" s="12">
        <v>0.95861605694474106</v>
      </c>
      <c r="M2564" s="12">
        <f t="shared" si="40"/>
        <v>3.3750123323310546</v>
      </c>
      <c r="N2564" s="13">
        <v>0.29629521362646982</v>
      </c>
      <c r="O2564" s="12">
        <v>3.39</v>
      </c>
      <c r="P2564" s="12">
        <v>0.31849669446765283</v>
      </c>
      <c r="Q2564" s="12">
        <v>1.6406757534396312</v>
      </c>
      <c r="R2564" s="12">
        <v>11.67471319629921</v>
      </c>
      <c r="S2564" s="8">
        <v>0</v>
      </c>
      <c r="T2564" s="8">
        <v>42</v>
      </c>
      <c r="U2564" s="12">
        <v>2.58E-2</v>
      </c>
      <c r="V2564" s="12">
        <v>1.84E-2</v>
      </c>
    </row>
    <row r="2565" spans="1:22" x14ac:dyDescent="0.2">
      <c r="A2565" s="8">
        <v>2022</v>
      </c>
      <c r="B2565" s="8" t="s">
        <v>292</v>
      </c>
      <c r="C2565" s="9">
        <v>3.5000000000000003E-2</v>
      </c>
      <c r="D2565" s="10">
        <v>5.2999999999999999E-2</v>
      </c>
      <c r="E2565" s="12">
        <v>0</v>
      </c>
      <c r="F2565" s="11">
        <v>2.3365400120270419</v>
      </c>
      <c r="G2565" s="11">
        <v>0.39</v>
      </c>
      <c r="H2565" s="11">
        <v>-0.36263431040958011</v>
      </c>
      <c r="I2565" s="11">
        <v>1.64</v>
      </c>
      <c r="J2565" s="11">
        <v>1.1499999999999999</v>
      </c>
      <c r="K2565" s="9">
        <v>0.28299999999999997</v>
      </c>
      <c r="L2565" s="12">
        <v>0.95498356953834873</v>
      </c>
      <c r="M2565" s="12">
        <f t="shared" si="40"/>
        <v>2.8792854608000042</v>
      </c>
      <c r="N2565" s="13">
        <v>0.34730839078461911</v>
      </c>
      <c r="O2565" s="12">
        <v>2.72</v>
      </c>
      <c r="P2565" s="12">
        <v>0.17141276118810567</v>
      </c>
      <c r="Q2565" s="12">
        <v>1.3365400120270416</v>
      </c>
      <c r="R2565" s="12">
        <v>11.710380263403213</v>
      </c>
      <c r="S2565" s="8">
        <v>0</v>
      </c>
      <c r="T2565" s="8">
        <v>43</v>
      </c>
      <c r="U2565" s="12">
        <v>8.0199999999999994E-2</v>
      </c>
      <c r="V2565" s="12">
        <v>3.15E-2</v>
      </c>
    </row>
    <row r="2566" spans="1:22" x14ac:dyDescent="0.2">
      <c r="A2566" s="8">
        <v>2023</v>
      </c>
      <c r="B2566" s="8" t="s">
        <v>292</v>
      </c>
      <c r="C2566" s="9">
        <v>2.5999999999999999E-2</v>
      </c>
      <c r="D2566" s="10">
        <v>4.1500000000000002E-2</v>
      </c>
      <c r="E2566" s="12">
        <v>0</v>
      </c>
      <c r="F2566" s="11">
        <v>2.2229800252236891</v>
      </c>
      <c r="G2566" s="11">
        <v>0.34</v>
      </c>
      <c r="H2566" s="11">
        <v>8.1274012214379271E-2</v>
      </c>
      <c r="I2566" s="11">
        <v>1.6</v>
      </c>
      <c r="J2566" s="11">
        <v>1.01</v>
      </c>
      <c r="K2566" s="9">
        <v>0.311</v>
      </c>
      <c r="L2566" s="12">
        <v>0.93598152035568449</v>
      </c>
      <c r="M2566" s="12">
        <f t="shared" si="40"/>
        <v>2.6830689075514922</v>
      </c>
      <c r="N2566" s="13">
        <v>0.37270753545892987</v>
      </c>
      <c r="O2566" s="12">
        <v>1.87</v>
      </c>
      <c r="P2566" s="12">
        <v>0.15664260881545417</v>
      </c>
      <c r="Q2566" s="12">
        <v>1.2229800252236891</v>
      </c>
      <c r="R2566" s="12">
        <v>11.726040450942799</v>
      </c>
      <c r="S2566" s="8">
        <v>0</v>
      </c>
      <c r="T2566" s="8">
        <v>44</v>
      </c>
      <c r="U2566" s="12">
        <v>5.0500000000000003E-2</v>
      </c>
      <c r="V2566" s="12">
        <v>3.2500000000000001E-2</v>
      </c>
    </row>
    <row r="2567" spans="1:22" x14ac:dyDescent="0.2">
      <c r="A2567" s="8">
        <v>2015</v>
      </c>
      <c r="B2567" s="8" t="s">
        <v>293</v>
      </c>
      <c r="C2567" s="9">
        <v>0.1502</v>
      </c>
      <c r="D2567" s="10">
        <v>0.24060000000000001</v>
      </c>
      <c r="E2567" s="12">
        <v>0</v>
      </c>
      <c r="F2567" s="11">
        <v>1.5623925006355965</v>
      </c>
      <c r="G2567" s="11">
        <v>0.89</v>
      </c>
      <c r="H2567" s="11">
        <v>0.85364807871536141</v>
      </c>
      <c r="I2567" s="11">
        <v>1.1299999999999999</v>
      </c>
      <c r="J2567" s="11">
        <v>0.5</v>
      </c>
      <c r="K2567" s="9">
        <v>0.39929999999999999</v>
      </c>
      <c r="L2567" s="12">
        <v>0.99716612084084166</v>
      </c>
      <c r="M2567" s="12">
        <f t="shared" si="40"/>
        <v>2.8051216627264171</v>
      </c>
      <c r="N2567" s="13">
        <v>0.35649077659899336</v>
      </c>
      <c r="O2567" s="12">
        <v>10.54</v>
      </c>
      <c r="P2567" s="12">
        <v>0.64537215713250229</v>
      </c>
      <c r="Q2567" s="12">
        <v>0.56239250063559643</v>
      </c>
      <c r="R2567" s="12">
        <v>12.347137167090354</v>
      </c>
      <c r="S2567" s="8">
        <v>0</v>
      </c>
      <c r="T2567" s="8">
        <v>30</v>
      </c>
      <c r="U2567" s="12">
        <v>6.6799999999999998E-2</v>
      </c>
      <c r="V2567" s="12">
        <v>6.3E-3</v>
      </c>
    </row>
    <row r="2568" spans="1:22" x14ac:dyDescent="0.2">
      <c r="A2568" s="8">
        <v>2016</v>
      </c>
      <c r="B2568" s="8" t="s">
        <v>293</v>
      </c>
      <c r="C2568" s="9">
        <v>0.1087</v>
      </c>
      <c r="D2568" s="10">
        <v>0.1925</v>
      </c>
      <c r="E2568" s="12">
        <v>0</v>
      </c>
      <c r="F2568" s="11">
        <v>2.0400285674302396</v>
      </c>
      <c r="G2568" s="11">
        <v>1.1200000000000001</v>
      </c>
      <c r="H2568" s="11">
        <v>1.057138659394453</v>
      </c>
      <c r="I2568" s="11">
        <v>1.56</v>
      </c>
      <c r="J2568" s="11">
        <v>0.47</v>
      </c>
      <c r="K2568" s="9">
        <v>0.36580000000000001</v>
      </c>
      <c r="L2568" s="12">
        <v>0.88391833185525792</v>
      </c>
      <c r="M2568" s="12">
        <f t="shared" si="40"/>
        <v>2.718346122186392</v>
      </c>
      <c r="N2568" s="13">
        <v>0.36787074016744059</v>
      </c>
      <c r="O2568" s="12">
        <v>11.11</v>
      </c>
      <c r="P2568" s="12">
        <v>0.65289160052214379</v>
      </c>
      <c r="Q2568" s="12">
        <v>1.0400285674302394</v>
      </c>
      <c r="R2568" s="12">
        <v>12.379747366141947</v>
      </c>
      <c r="S2568" s="8">
        <v>0</v>
      </c>
      <c r="T2568" s="8">
        <v>31</v>
      </c>
      <c r="U2568" s="12">
        <v>6.2100000000000002E-2</v>
      </c>
      <c r="V2568" s="12">
        <v>6.6600000000000006E-2</v>
      </c>
    </row>
    <row r="2569" spans="1:22" x14ac:dyDescent="0.2">
      <c r="A2569" s="8">
        <v>2017</v>
      </c>
      <c r="B2569" s="8" t="s">
        <v>293</v>
      </c>
      <c r="C2569" s="9">
        <v>9.7299999999999998E-2</v>
      </c>
      <c r="D2569" s="10">
        <v>0.16839999999999999</v>
      </c>
      <c r="E2569" s="12">
        <v>0</v>
      </c>
      <c r="F2569" s="11">
        <v>1.3337520640687193</v>
      </c>
      <c r="G2569" s="11">
        <v>0.56999999999999995</v>
      </c>
      <c r="H2569" s="11">
        <v>1.1586792764596572</v>
      </c>
      <c r="I2569" s="11">
        <v>1</v>
      </c>
      <c r="J2569" s="11">
        <v>0.53</v>
      </c>
      <c r="K2569" s="9">
        <v>0.313</v>
      </c>
      <c r="L2569" s="12">
        <v>0.86996136318526152</v>
      </c>
      <c r="M2569" s="12">
        <f t="shared" si="40"/>
        <v>3.2217569425608432</v>
      </c>
      <c r="N2569" s="13">
        <v>0.31038964696236232</v>
      </c>
      <c r="O2569" s="12">
        <v>10.85</v>
      </c>
      <c r="P2569" s="12">
        <v>0.48786385011307454</v>
      </c>
      <c r="Q2569" s="12">
        <v>0.33375206406871921</v>
      </c>
      <c r="R2569" s="12">
        <v>12.394276936625293</v>
      </c>
      <c r="S2569" s="8">
        <v>0</v>
      </c>
      <c r="T2569" s="8">
        <v>32</v>
      </c>
      <c r="U2569" s="12">
        <v>6.8099999999999994E-2</v>
      </c>
      <c r="V2569" s="12">
        <v>3.5299999999999998E-2</v>
      </c>
    </row>
    <row r="2570" spans="1:22" x14ac:dyDescent="0.2">
      <c r="A2570" s="8">
        <v>2018</v>
      </c>
      <c r="B2570" s="8" t="s">
        <v>293</v>
      </c>
      <c r="C2570" s="9">
        <v>0.12089999999999999</v>
      </c>
      <c r="D2570" s="10">
        <v>0.193</v>
      </c>
      <c r="E2570" s="12">
        <v>0</v>
      </c>
      <c r="F2570" s="11">
        <v>2.2220859082034679</v>
      </c>
      <c r="G2570" s="11">
        <v>1.03</v>
      </c>
      <c r="H2570" s="11">
        <v>1.8815848550627776</v>
      </c>
      <c r="I2570" s="11">
        <v>1.77</v>
      </c>
      <c r="J2570" s="11">
        <v>0.68</v>
      </c>
      <c r="K2570" s="9">
        <v>0.29270000000000002</v>
      </c>
      <c r="L2570" s="12">
        <v>0.92127375066410022</v>
      </c>
      <c r="M2570" s="12">
        <f t="shared" si="40"/>
        <v>4.5712078549225783</v>
      </c>
      <c r="N2570" s="13">
        <v>0.21876056213963976</v>
      </c>
      <c r="O2570" s="12">
        <v>11.13</v>
      </c>
      <c r="P2570" s="12">
        <v>0.52769747803097244</v>
      </c>
      <c r="Q2570" s="12">
        <v>1.2220859082034679</v>
      </c>
      <c r="R2570" s="12">
        <v>12.396039328038485</v>
      </c>
      <c r="S2570" s="8">
        <v>0</v>
      </c>
      <c r="T2570" s="8">
        <v>33</v>
      </c>
      <c r="U2570" s="12">
        <v>7.0800000000000002E-2</v>
      </c>
      <c r="V2570" s="12">
        <v>3.5400000000000001E-2</v>
      </c>
    </row>
    <row r="2571" spans="1:22" x14ac:dyDescent="0.2">
      <c r="A2571" s="8">
        <v>2019</v>
      </c>
      <c r="B2571" s="8" t="s">
        <v>293</v>
      </c>
      <c r="C2571" s="9">
        <v>9.5799999999999996E-2</v>
      </c>
      <c r="D2571" s="10">
        <v>0.1386</v>
      </c>
      <c r="E2571" s="12">
        <v>0</v>
      </c>
      <c r="F2571" s="11">
        <v>2.4532522676494573</v>
      </c>
      <c r="G2571" s="11">
        <v>1.1499999999999999</v>
      </c>
      <c r="H2571" s="11">
        <v>1.7209286547939078</v>
      </c>
      <c r="I2571" s="11">
        <v>1.96</v>
      </c>
      <c r="J2571" s="11">
        <v>0.73</v>
      </c>
      <c r="K2571" s="9">
        <v>0.2437</v>
      </c>
      <c r="L2571" s="12">
        <v>0.95668360047070389</v>
      </c>
      <c r="M2571" s="12">
        <f t="shared" si="40"/>
        <v>7.405603393592707</v>
      </c>
      <c r="N2571" s="13">
        <v>0.13503288616092987</v>
      </c>
      <c r="O2571" s="12">
        <v>10.14</v>
      </c>
      <c r="P2571" s="12">
        <v>0.53854655982194899</v>
      </c>
      <c r="Q2571" s="12">
        <v>1.4532522676494573</v>
      </c>
      <c r="R2571" s="12">
        <v>12.378987145907452</v>
      </c>
      <c r="S2571" s="8">
        <v>0</v>
      </c>
      <c r="T2571" s="8">
        <v>34</v>
      </c>
      <c r="U2571" s="12">
        <v>7.0199999999999999E-2</v>
      </c>
      <c r="V2571" s="12">
        <v>2.7900000000000001E-2</v>
      </c>
    </row>
    <row r="2572" spans="1:22" x14ac:dyDescent="0.2">
      <c r="A2572" s="8">
        <v>2020</v>
      </c>
      <c r="B2572" s="8" t="s">
        <v>293</v>
      </c>
      <c r="C2572" s="9">
        <v>9.8799999999999999E-2</v>
      </c>
      <c r="D2572" s="10">
        <v>0.13589999999999999</v>
      </c>
      <c r="E2572" s="12">
        <v>0</v>
      </c>
      <c r="F2572" s="11">
        <v>3.1165875074271407</v>
      </c>
      <c r="G2572" s="11">
        <v>1.72</v>
      </c>
      <c r="H2572" s="11">
        <v>1.8420041444625774</v>
      </c>
      <c r="I2572" s="11">
        <v>2.65</v>
      </c>
      <c r="J2572" s="11">
        <v>0.7</v>
      </c>
      <c r="K2572" s="9">
        <v>0.26600000000000001</v>
      </c>
      <c r="L2572" s="12">
        <v>0.99893532368705351</v>
      </c>
      <c r="M2572" s="12">
        <f t="shared" si="40"/>
        <v>8.5516659809799442</v>
      </c>
      <c r="N2572" s="13">
        <v>0.11693627910913902</v>
      </c>
      <c r="O2572" s="12">
        <v>9.1199999999999992</v>
      </c>
      <c r="P2572" s="12">
        <v>0.6067064715557815</v>
      </c>
      <c r="Q2572" s="12">
        <v>2.1165875074271407</v>
      </c>
      <c r="R2572" s="12">
        <v>12.390607405758468</v>
      </c>
      <c r="S2572" s="8">
        <v>0</v>
      </c>
      <c r="T2572" s="8">
        <v>35</v>
      </c>
      <c r="U2572" s="12">
        <v>2.9100000000000001E-2</v>
      </c>
      <c r="V2572" s="12">
        <v>3.2300000000000002E-2</v>
      </c>
    </row>
    <row r="2573" spans="1:22" x14ac:dyDescent="0.2">
      <c r="A2573" s="8">
        <v>2021</v>
      </c>
      <c r="B2573" s="8" t="s">
        <v>293</v>
      </c>
      <c r="C2573" s="9">
        <v>0.12230000000000001</v>
      </c>
      <c r="D2573" s="10">
        <v>0.15840000000000001</v>
      </c>
      <c r="E2573" s="12">
        <v>0</v>
      </c>
      <c r="F2573" s="11">
        <v>5.3614313715242909</v>
      </c>
      <c r="G2573" s="11">
        <v>3.77</v>
      </c>
      <c r="H2573" s="11">
        <v>2.3961361362167883</v>
      </c>
      <c r="I2573" s="11">
        <v>4.63</v>
      </c>
      <c r="J2573" s="11">
        <v>0.66</v>
      </c>
      <c r="K2573" s="9">
        <v>0.31840000000000002</v>
      </c>
      <c r="L2573" s="12">
        <v>1</v>
      </c>
      <c r="M2573" s="12">
        <f t="shared" si="40"/>
        <v>12.084758370046778</v>
      </c>
      <c r="N2573" s="13">
        <v>8.2748861779362928E-2</v>
      </c>
      <c r="O2573" s="12">
        <v>9.35</v>
      </c>
      <c r="P2573" s="12">
        <v>0.72990474481241385</v>
      </c>
      <c r="Q2573" s="12">
        <v>4.3614313715242909</v>
      </c>
      <c r="R2573" s="12">
        <v>12.514072084725399</v>
      </c>
      <c r="S2573" s="8">
        <v>0</v>
      </c>
      <c r="T2573" s="8">
        <v>36</v>
      </c>
      <c r="U2573" s="12">
        <v>2.58E-2</v>
      </c>
      <c r="V2573" s="12">
        <v>1.84E-2</v>
      </c>
    </row>
    <row r="2574" spans="1:22" x14ac:dyDescent="0.2">
      <c r="A2574" s="8">
        <v>2022</v>
      </c>
      <c r="B2574" s="8" t="s">
        <v>293</v>
      </c>
      <c r="C2574" s="9">
        <v>8.2299999999999998E-2</v>
      </c>
      <c r="D2574" s="10">
        <v>0.11609999999999999</v>
      </c>
      <c r="E2574" s="12">
        <v>0</v>
      </c>
      <c r="F2574" s="11">
        <v>3.0107112043775395</v>
      </c>
      <c r="G2574" s="11">
        <v>0.83</v>
      </c>
      <c r="H2574" s="11">
        <v>1.0886949389423743</v>
      </c>
      <c r="I2574" s="11">
        <v>2.12</v>
      </c>
      <c r="J2574" s="11">
        <v>0.53</v>
      </c>
      <c r="K2574" s="9">
        <v>0.32819999999999999</v>
      </c>
      <c r="L2574" s="12">
        <v>0.99767513993696189</v>
      </c>
      <c r="M2574" s="12">
        <f t="shared" si="40"/>
        <v>3.7463734963303064</v>
      </c>
      <c r="N2574" s="13">
        <v>0.26692480100543425</v>
      </c>
      <c r="O2574" s="12">
        <v>10.050000000000001</v>
      </c>
      <c r="P2574" s="12">
        <v>0.29256718576727658</v>
      </c>
      <c r="Q2574" s="12">
        <v>2.0107112043775395</v>
      </c>
      <c r="R2574" s="12">
        <v>12.640164328402047</v>
      </c>
      <c r="S2574" s="8">
        <v>0</v>
      </c>
      <c r="T2574" s="8">
        <v>37</v>
      </c>
      <c r="U2574" s="12">
        <v>8.0199999999999994E-2</v>
      </c>
      <c r="V2574" s="12">
        <v>3.15E-2</v>
      </c>
    </row>
    <row r="2575" spans="1:22" x14ac:dyDescent="0.2">
      <c r="A2575" s="8">
        <v>2023</v>
      </c>
      <c r="B2575" s="8" t="s">
        <v>293</v>
      </c>
      <c r="C2575" s="9">
        <v>2.5899999999999999E-2</v>
      </c>
      <c r="D2575" s="10">
        <v>4.36E-2</v>
      </c>
      <c r="E2575" s="12">
        <v>0</v>
      </c>
      <c r="F2575" s="11">
        <v>3.3388187773585476</v>
      </c>
      <c r="G2575" s="11">
        <v>0.92</v>
      </c>
      <c r="H2575" s="11">
        <v>1.5934562176479627</v>
      </c>
      <c r="I2575" s="11">
        <v>2.0699999999999998</v>
      </c>
      <c r="J2575" s="11">
        <v>0.46</v>
      </c>
      <c r="K2575" s="9">
        <v>0.30009999999999998</v>
      </c>
      <c r="L2575" s="12">
        <v>0.71494163574046665</v>
      </c>
      <c r="M2575" s="12">
        <f t="shared" si="40"/>
        <v>2.7369366080363822</v>
      </c>
      <c r="N2575" s="13">
        <v>0.36537199914083907</v>
      </c>
      <c r="O2575" s="12">
        <v>11.08</v>
      </c>
      <c r="P2575" s="12">
        <v>0.28302052213584994</v>
      </c>
      <c r="Q2575" s="12">
        <v>2.3388187773585476</v>
      </c>
      <c r="R2575" s="12">
        <v>12.71524482556727</v>
      </c>
      <c r="S2575" s="8">
        <v>0</v>
      </c>
      <c r="T2575" s="8">
        <v>38</v>
      </c>
      <c r="U2575" s="12">
        <v>5.0500000000000003E-2</v>
      </c>
      <c r="V2575" s="12">
        <v>3.2500000000000001E-2</v>
      </c>
    </row>
    <row r="2576" spans="1:22" x14ac:dyDescent="0.2">
      <c r="A2576" s="8">
        <v>2015</v>
      </c>
      <c r="B2576" s="8" t="s">
        <v>294</v>
      </c>
      <c r="C2576" s="9">
        <v>5.79E-2</v>
      </c>
      <c r="D2576" s="10">
        <v>8.7499999999999994E-2</v>
      </c>
      <c r="E2576" s="12">
        <v>0</v>
      </c>
      <c r="F2576" s="11">
        <v>4.1742851649241848</v>
      </c>
      <c r="G2576" s="11">
        <v>2.39</v>
      </c>
      <c r="H2576" s="11">
        <v>0.53975765681786003</v>
      </c>
      <c r="I2576" s="11">
        <v>3.3</v>
      </c>
      <c r="J2576" s="11">
        <v>0.11</v>
      </c>
      <c r="K2576" s="9">
        <v>0.64710000000000001</v>
      </c>
      <c r="L2576" s="12">
        <v>0.9697260281752168</v>
      </c>
      <c r="M2576" s="12">
        <f t="shared" si="40"/>
        <v>2.2361859548508916</v>
      </c>
      <c r="N2576" s="13">
        <v>0.4471900012745943</v>
      </c>
      <c r="O2576" s="12">
        <v>1.57</v>
      </c>
      <c r="P2576" s="12">
        <v>0.5774908881193308</v>
      </c>
      <c r="Q2576" s="12">
        <v>3.1742851649241848</v>
      </c>
      <c r="R2576" s="12">
        <v>12.703238484845031</v>
      </c>
      <c r="S2576" s="8">
        <v>0</v>
      </c>
      <c r="T2576" s="8">
        <v>24</v>
      </c>
      <c r="U2576" s="12">
        <v>6.6799999999999998E-2</v>
      </c>
      <c r="V2576" s="12">
        <v>6.3E-3</v>
      </c>
    </row>
    <row r="2577" spans="1:22" x14ac:dyDescent="0.2">
      <c r="A2577" s="8">
        <v>2016</v>
      </c>
      <c r="B2577" s="8" t="s">
        <v>294</v>
      </c>
      <c r="C2577" s="9">
        <v>4.6300000000000001E-2</v>
      </c>
      <c r="D2577" s="10">
        <v>9.1800000000000007E-2</v>
      </c>
      <c r="E2577" s="12">
        <v>0</v>
      </c>
      <c r="F2577" s="11">
        <v>4.4131195428245507</v>
      </c>
      <c r="G2577" s="11">
        <v>0.66</v>
      </c>
      <c r="H2577" s="11">
        <v>0.52450248070947803</v>
      </c>
      <c r="I2577" s="11">
        <v>2.2000000000000002</v>
      </c>
      <c r="J2577" s="11">
        <v>0.08</v>
      </c>
      <c r="K2577" s="9">
        <v>0.59519999999999995</v>
      </c>
      <c r="L2577" s="12">
        <v>0.97922492192326738</v>
      </c>
      <c r="M2577" s="12">
        <f t="shared" si="40"/>
        <v>1.8642992579579349</v>
      </c>
      <c r="N2577" s="13">
        <v>0.53639457063097939</v>
      </c>
      <c r="O2577" s="12">
        <v>3.65</v>
      </c>
      <c r="P2577" s="12">
        <v>0.15174493533608058</v>
      </c>
      <c r="Q2577" s="12">
        <v>3.4131195428245507</v>
      </c>
      <c r="R2577" s="12">
        <v>12.786049879612344</v>
      </c>
      <c r="S2577" s="8">
        <v>0</v>
      </c>
      <c r="T2577" s="8">
        <v>25</v>
      </c>
      <c r="U2577" s="12">
        <v>6.2100000000000002E-2</v>
      </c>
      <c r="V2577" s="12">
        <v>6.6600000000000006E-2</v>
      </c>
    </row>
    <row r="2578" spans="1:22" x14ac:dyDescent="0.2">
      <c r="A2578" s="8">
        <v>2017</v>
      </c>
      <c r="B2578" s="8" t="s">
        <v>294</v>
      </c>
      <c r="C2578" s="9">
        <v>4.4200000000000003E-2</v>
      </c>
      <c r="D2578" s="10">
        <v>9.9000000000000005E-2</v>
      </c>
      <c r="E2578" s="12">
        <v>1</v>
      </c>
      <c r="F2578" s="11">
        <v>4.004377073035978</v>
      </c>
      <c r="G2578" s="11">
        <v>0.54</v>
      </c>
      <c r="H2578" s="11">
        <v>1.3688576072173382</v>
      </c>
      <c r="I2578" s="11">
        <v>2.1800000000000002</v>
      </c>
      <c r="J2578" s="11">
        <v>0.08</v>
      </c>
      <c r="K2578" s="9">
        <v>0.5917</v>
      </c>
      <c r="L2578" s="12">
        <v>0.9962099834685072</v>
      </c>
      <c r="M2578" s="12">
        <f t="shared" si="40"/>
        <v>1.7548562798876046</v>
      </c>
      <c r="N2578" s="13">
        <v>0.56984723561752204</v>
      </c>
      <c r="O2578" s="12">
        <v>4.26</v>
      </c>
      <c r="P2578" s="12">
        <v>0.13795236720114087</v>
      </c>
      <c r="Q2578" s="12">
        <v>3.0043770730359776</v>
      </c>
      <c r="R2578" s="12">
        <v>12.829482804846236</v>
      </c>
      <c r="S2578" s="8">
        <v>0</v>
      </c>
      <c r="T2578" s="8">
        <v>26</v>
      </c>
      <c r="U2578" s="12">
        <v>6.8099999999999994E-2</v>
      </c>
      <c r="V2578" s="12">
        <v>3.5299999999999998E-2</v>
      </c>
    </row>
    <row r="2579" spans="1:22" x14ac:dyDescent="0.2">
      <c r="A2579" s="8">
        <v>2018</v>
      </c>
      <c r="B2579" s="8" t="s">
        <v>294</v>
      </c>
      <c r="C2579" s="9">
        <v>4.1599999999999998E-2</v>
      </c>
      <c r="D2579" s="10">
        <v>0.1038</v>
      </c>
      <c r="E2579" s="12">
        <v>1</v>
      </c>
      <c r="F2579" s="11">
        <v>1.8605677722975351</v>
      </c>
      <c r="G2579" s="11">
        <v>0.36</v>
      </c>
      <c r="H2579" s="11">
        <v>0.9624820675611947</v>
      </c>
      <c r="I2579" s="11">
        <v>1.1200000000000001</v>
      </c>
      <c r="J2579" s="11">
        <v>0.08</v>
      </c>
      <c r="K2579" s="9">
        <v>0.61980000000000002</v>
      </c>
      <c r="L2579" s="12">
        <v>0.99573872806541508</v>
      </c>
      <c r="M2579" s="12">
        <f t="shared" si="40"/>
        <v>1.6030451355544479</v>
      </c>
      <c r="N2579" s="13">
        <v>0.62381275350311849</v>
      </c>
      <c r="O2579" s="12">
        <v>6.58</v>
      </c>
      <c r="P2579" s="12">
        <v>0.19530232438216272</v>
      </c>
      <c r="Q2579" s="12">
        <v>0.86056777229753512</v>
      </c>
      <c r="R2579" s="12">
        <v>12.900936051030232</v>
      </c>
      <c r="S2579" s="8">
        <v>0</v>
      </c>
      <c r="T2579" s="8">
        <v>27</v>
      </c>
      <c r="U2579" s="12">
        <v>7.0800000000000002E-2</v>
      </c>
      <c r="V2579" s="12">
        <v>3.5400000000000001E-2</v>
      </c>
    </row>
    <row r="2580" spans="1:22" x14ac:dyDescent="0.2">
      <c r="A2580" s="8">
        <v>2019</v>
      </c>
      <c r="B2580" s="8" t="s">
        <v>294</v>
      </c>
      <c r="C2580" s="9">
        <v>1.8700000000000001E-2</v>
      </c>
      <c r="D2580" s="10">
        <v>5.1799999999999999E-2</v>
      </c>
      <c r="E2580" s="12">
        <v>1</v>
      </c>
      <c r="F2580" s="11">
        <v>0.4666523393459332</v>
      </c>
      <c r="G2580" s="11">
        <v>0.08</v>
      </c>
      <c r="H2580" s="11">
        <v>0.20024851075504108</v>
      </c>
      <c r="I2580" s="11">
        <v>0.31</v>
      </c>
      <c r="J2580" s="11">
        <v>0.05</v>
      </c>
      <c r="K2580" s="9">
        <v>0.49309999999999998</v>
      </c>
      <c r="L2580" s="12">
        <v>0.99287951793552609</v>
      </c>
      <c r="M2580" s="12">
        <f t="shared" si="40"/>
        <v>1.5337892974017537</v>
      </c>
      <c r="N2580" s="13">
        <v>0.6519800351286873</v>
      </c>
      <c r="O2580" s="12">
        <v>4.97</v>
      </c>
      <c r="P2580" s="12">
        <v>0.16535255018921421</v>
      </c>
      <c r="Q2580" s="12">
        <v>-0.5333476606540668</v>
      </c>
      <c r="R2580" s="12">
        <v>12.956592106335314</v>
      </c>
      <c r="S2580" s="8">
        <v>0</v>
      </c>
      <c r="T2580" s="8">
        <v>28</v>
      </c>
      <c r="U2580" s="12">
        <v>7.0199999999999999E-2</v>
      </c>
      <c r="V2580" s="12">
        <v>2.7900000000000001E-2</v>
      </c>
    </row>
    <row r="2581" spans="1:22" x14ac:dyDescent="0.2">
      <c r="A2581" s="8">
        <v>2020</v>
      </c>
      <c r="B2581" s="8" t="s">
        <v>294</v>
      </c>
      <c r="C2581" s="9">
        <v>2.01E-2</v>
      </c>
      <c r="D2581" s="10">
        <v>5.8099999999999999E-2</v>
      </c>
      <c r="E2581" s="12">
        <v>1</v>
      </c>
      <c r="F2581" s="11">
        <v>0.2686440320004605</v>
      </c>
      <c r="G2581" s="11">
        <v>0.01</v>
      </c>
      <c r="H2581" s="11">
        <v>0.17388103927858559</v>
      </c>
      <c r="I2581" s="11">
        <v>0.17</v>
      </c>
      <c r="J2581" s="11">
        <v>0.04</v>
      </c>
      <c r="K2581" s="9">
        <v>0.40160000000000001</v>
      </c>
      <c r="L2581" s="12">
        <v>0.98911127057438786</v>
      </c>
      <c r="M2581" s="12">
        <f t="shared" si="40"/>
        <v>1.5247880497952138</v>
      </c>
      <c r="N2581" s="13">
        <v>0.65582885446557948</v>
      </c>
      <c r="O2581" s="12">
        <v>3.4</v>
      </c>
      <c r="P2581" s="12">
        <v>4.1804745575228786E-2</v>
      </c>
      <c r="Q2581" s="12">
        <v>-0.7313559679995395</v>
      </c>
      <c r="R2581" s="12">
        <v>12.985703270285779</v>
      </c>
      <c r="S2581" s="8">
        <v>0</v>
      </c>
      <c r="T2581" s="8">
        <v>29</v>
      </c>
      <c r="U2581" s="12">
        <v>2.9100000000000001E-2</v>
      </c>
      <c r="V2581" s="12">
        <v>3.2300000000000002E-2</v>
      </c>
    </row>
    <row r="2582" spans="1:22" x14ac:dyDescent="0.2">
      <c r="A2582" s="8">
        <v>2021</v>
      </c>
      <c r="B2582" s="8" t="s">
        <v>294</v>
      </c>
      <c r="C2582" s="9">
        <v>3.9300000000000002E-2</v>
      </c>
      <c r="D2582" s="10">
        <v>0.1055</v>
      </c>
      <c r="E2582" s="12">
        <v>1</v>
      </c>
      <c r="F2582" s="11">
        <v>0.78760857070475343</v>
      </c>
      <c r="G2582" s="11">
        <v>0.06</v>
      </c>
      <c r="H2582" s="11">
        <v>0.85933082016420315</v>
      </c>
      <c r="I2582" s="11">
        <v>0.63</v>
      </c>
      <c r="J2582" s="11">
        <v>0.16</v>
      </c>
      <c r="K2582" s="9">
        <v>0.50570000000000004</v>
      </c>
      <c r="L2582" s="12">
        <v>0.7040774109357455</v>
      </c>
      <c r="M2582" s="12">
        <f t="shared" si="40"/>
        <v>1.6677229110598455</v>
      </c>
      <c r="N2582" s="13">
        <v>0.59961999284671064</v>
      </c>
      <c r="O2582" s="12">
        <v>5.58</v>
      </c>
      <c r="P2582" s="12">
        <v>7.5824498046930575E-2</v>
      </c>
      <c r="Q2582" s="12">
        <v>-0.21239142929524654</v>
      </c>
      <c r="R2582" s="12">
        <v>13.0007208304804</v>
      </c>
      <c r="S2582" s="8">
        <v>0</v>
      </c>
      <c r="T2582" s="8">
        <v>30</v>
      </c>
      <c r="U2582" s="12">
        <v>2.58E-2</v>
      </c>
      <c r="V2582" s="12">
        <v>1.84E-2</v>
      </c>
    </row>
    <row r="2583" spans="1:22" x14ac:dyDescent="0.2">
      <c r="A2583" s="8">
        <v>2022</v>
      </c>
      <c r="B2583" s="8" t="s">
        <v>294</v>
      </c>
      <c r="C2583" s="9">
        <v>0.12820000000000001</v>
      </c>
      <c r="D2583" s="10">
        <v>0.27989999999999998</v>
      </c>
      <c r="E2583" s="12">
        <v>0</v>
      </c>
      <c r="F2583" s="11">
        <v>1.8917732352896506</v>
      </c>
      <c r="G2583" s="11">
        <v>0.23</v>
      </c>
      <c r="H2583" s="11">
        <v>2.6539462799259135</v>
      </c>
      <c r="I2583" s="11">
        <v>1.65</v>
      </c>
      <c r="J2583" s="11">
        <v>0.31</v>
      </c>
      <c r="K2583" s="9">
        <v>0.65559999999999996</v>
      </c>
      <c r="L2583" s="12">
        <v>0.82657941388344636</v>
      </c>
      <c r="M2583" s="12">
        <f t="shared" si="40"/>
        <v>2.0731059551969335</v>
      </c>
      <c r="N2583" s="13">
        <v>0.48236801283270903</v>
      </c>
      <c r="O2583" s="12">
        <v>4.82</v>
      </c>
      <c r="P2583" s="12">
        <v>0.12243189138588828</v>
      </c>
      <c r="Q2583" s="12">
        <v>0.89177323528965058</v>
      </c>
      <c r="R2583" s="12">
        <v>12.987233384724998</v>
      </c>
      <c r="S2583" s="8">
        <v>0</v>
      </c>
      <c r="T2583" s="8">
        <v>31</v>
      </c>
      <c r="U2583" s="12">
        <v>8.0199999999999994E-2</v>
      </c>
      <c r="V2583" s="12">
        <v>3.15E-2</v>
      </c>
    </row>
    <row r="2584" spans="1:22" x14ac:dyDescent="0.2">
      <c r="A2584" s="8">
        <v>2023</v>
      </c>
      <c r="B2584" s="8" t="s">
        <v>294</v>
      </c>
      <c r="C2584" s="9">
        <v>0.1033</v>
      </c>
      <c r="D2584" s="10">
        <v>0.20660000000000001</v>
      </c>
      <c r="E2584" s="12">
        <v>0</v>
      </c>
      <c r="F2584" s="11">
        <v>1.2244189865819501</v>
      </c>
      <c r="G2584" s="11">
        <v>0.11</v>
      </c>
      <c r="H2584" s="11">
        <v>0.90302112732187156</v>
      </c>
      <c r="I2584" s="11">
        <v>1.1100000000000001</v>
      </c>
      <c r="J2584" s="11">
        <v>0.27</v>
      </c>
      <c r="K2584" s="9">
        <v>0.60619999999999996</v>
      </c>
      <c r="L2584" s="12">
        <v>0.79245793923642516</v>
      </c>
      <c r="M2584" s="12">
        <f t="shared" si="40"/>
        <v>1.9304483562076851</v>
      </c>
      <c r="N2584" s="13">
        <v>0.51801437566787523</v>
      </c>
      <c r="O2584" s="12">
        <v>2.61</v>
      </c>
      <c r="P2584" s="12">
        <v>9.1292993252856711E-2</v>
      </c>
      <c r="Q2584" s="12">
        <v>0.22441898658195006</v>
      </c>
      <c r="R2584" s="12">
        <v>12.97923865503563</v>
      </c>
      <c r="S2584" s="8">
        <v>0</v>
      </c>
      <c r="T2584" s="8">
        <v>32</v>
      </c>
      <c r="U2584" s="12">
        <v>5.0500000000000003E-2</v>
      </c>
      <c r="V2584" s="12">
        <v>3.2500000000000001E-2</v>
      </c>
    </row>
    <row r="2585" spans="1:22" x14ac:dyDescent="0.2">
      <c r="A2585" s="8">
        <v>2015</v>
      </c>
      <c r="B2585" s="8" t="s">
        <v>295</v>
      </c>
      <c r="C2585" s="9">
        <v>4.0800000000000003E-2</v>
      </c>
      <c r="D2585" s="10">
        <v>6.1400000000000003E-2</v>
      </c>
      <c r="E2585" s="12">
        <v>0</v>
      </c>
      <c r="F2585" s="11">
        <v>2.0540038703413881</v>
      </c>
      <c r="G2585" s="11">
        <v>0.05</v>
      </c>
      <c r="H2585" s="11">
        <v>7.9123628986747602E-2</v>
      </c>
      <c r="I2585" s="11">
        <v>0.96</v>
      </c>
      <c r="J2585" s="11">
        <v>1.1299999999999999</v>
      </c>
      <c r="K2585" s="9">
        <v>0.19769999999999999</v>
      </c>
      <c r="L2585" s="12">
        <v>0.93401273813544194</v>
      </c>
      <c r="M2585" s="12">
        <f t="shared" si="40"/>
        <v>2.5134750635656138</v>
      </c>
      <c r="N2585" s="13">
        <v>0.39785554847773213</v>
      </c>
      <c r="O2585" s="12">
        <v>4.43</v>
      </c>
      <c r="P2585" s="12">
        <v>2.2009589750276309E-2</v>
      </c>
      <c r="Q2585" s="12">
        <v>1.0540038703413881</v>
      </c>
      <c r="R2585" s="12">
        <v>11.546001762015605</v>
      </c>
      <c r="S2585" s="8">
        <v>0</v>
      </c>
      <c r="T2585" s="8">
        <v>42</v>
      </c>
      <c r="U2585" s="12">
        <v>6.6799999999999998E-2</v>
      </c>
      <c r="V2585" s="12">
        <v>6.3E-3</v>
      </c>
    </row>
    <row r="2586" spans="1:22" x14ac:dyDescent="0.2">
      <c r="A2586" s="8">
        <v>2016</v>
      </c>
      <c r="B2586" s="8" t="s">
        <v>295</v>
      </c>
      <c r="C2586" s="9">
        <v>2.75E-2</v>
      </c>
      <c r="D2586" s="10">
        <v>7.4700000000000003E-2</v>
      </c>
      <c r="E2586" s="12">
        <v>1</v>
      </c>
      <c r="F2586" s="11">
        <v>1.253360252190987</v>
      </c>
      <c r="G2586" s="11">
        <v>0.02</v>
      </c>
      <c r="H2586" s="11">
        <v>4.2336697720543055E-2</v>
      </c>
      <c r="I2586" s="11">
        <v>0.8</v>
      </c>
      <c r="J2586" s="11">
        <v>1.33</v>
      </c>
      <c r="K2586" s="9">
        <v>8.6699999999999999E-2</v>
      </c>
      <c r="L2586" s="12">
        <v>0.93160036236462251</v>
      </c>
      <c r="M2586" s="12">
        <f t="shared" si="40"/>
        <v>1.3722972126711874</v>
      </c>
      <c r="N2586" s="13">
        <v>0.72870511633080715</v>
      </c>
      <c r="O2586" s="12">
        <v>2.73</v>
      </c>
      <c r="P2586" s="12">
        <v>1.7088589928005941E-2</v>
      </c>
      <c r="Q2586" s="12">
        <v>0.25336025219098707</v>
      </c>
      <c r="R2586" s="12">
        <v>11.898020703529541</v>
      </c>
      <c r="S2586" s="8">
        <v>0</v>
      </c>
      <c r="T2586" s="8">
        <v>43</v>
      </c>
      <c r="U2586" s="12">
        <v>6.2100000000000002E-2</v>
      </c>
      <c r="V2586" s="12">
        <v>6.6600000000000006E-2</v>
      </c>
    </row>
    <row r="2587" spans="1:22" x14ac:dyDescent="0.2">
      <c r="A2587" s="8">
        <v>2017</v>
      </c>
      <c r="B2587" s="8" t="s">
        <v>295</v>
      </c>
      <c r="C2587" s="9">
        <v>2.46E-2</v>
      </c>
      <c r="D2587" s="10">
        <v>9.0300000000000005E-2</v>
      </c>
      <c r="E2587" s="12">
        <v>1</v>
      </c>
      <c r="F2587" s="11">
        <v>1.2613112482910247</v>
      </c>
      <c r="G2587" s="11">
        <v>0.03</v>
      </c>
      <c r="H2587" s="11">
        <v>0.14448451634219431</v>
      </c>
      <c r="I2587" s="11">
        <v>0.89</v>
      </c>
      <c r="J2587" s="11">
        <v>1.1000000000000001</v>
      </c>
      <c r="K2587" s="9">
        <v>0.1027</v>
      </c>
      <c r="L2587" s="12">
        <v>0.98972395942803038</v>
      </c>
      <c r="M2587" s="12">
        <f t="shared" si="40"/>
        <v>1.3991901515297869</v>
      </c>
      <c r="N2587" s="13">
        <v>0.71469914143310875</v>
      </c>
      <c r="O2587" s="12">
        <v>1.92</v>
      </c>
      <c r="P2587" s="12">
        <v>2.6790294944816457E-2</v>
      </c>
      <c r="Q2587" s="12">
        <v>0.26131124829102464</v>
      </c>
      <c r="R2587" s="12">
        <v>11.849569414545483</v>
      </c>
      <c r="S2587" s="8">
        <v>0</v>
      </c>
      <c r="T2587" s="8">
        <v>44</v>
      </c>
      <c r="U2587" s="12">
        <v>6.8099999999999994E-2</v>
      </c>
      <c r="V2587" s="12">
        <v>3.5299999999999998E-2</v>
      </c>
    </row>
    <row r="2588" spans="1:22" x14ac:dyDescent="0.2">
      <c r="A2588" s="8">
        <v>2018</v>
      </c>
      <c r="B2588" s="8" t="s">
        <v>295</v>
      </c>
      <c r="C2588" s="9">
        <v>2.8199999999999999E-2</v>
      </c>
      <c r="D2588" s="10">
        <v>8.2600000000000007E-2</v>
      </c>
      <c r="E2588" s="12">
        <v>0</v>
      </c>
      <c r="F2588" s="11">
        <v>1.5708745420313135</v>
      </c>
      <c r="G2588" s="11">
        <v>0.01</v>
      </c>
      <c r="H2588" s="11">
        <v>-0.26618767236686736</v>
      </c>
      <c r="I2588" s="11">
        <v>1</v>
      </c>
      <c r="J2588" s="11">
        <v>0.91</v>
      </c>
      <c r="K2588" s="9">
        <v>0.20399999999999999</v>
      </c>
      <c r="L2588" s="12">
        <v>0.93849027742053726</v>
      </c>
      <c r="M2588" s="12">
        <f t="shared" si="40"/>
        <v>1.8123549522406346</v>
      </c>
      <c r="N2588" s="13">
        <v>0.5517682939336408</v>
      </c>
      <c r="O2588" s="12">
        <v>1.63</v>
      </c>
      <c r="P2588" s="12">
        <v>6.8941198571229436E-3</v>
      </c>
      <c r="Q2588" s="12">
        <v>0.5708745420313136</v>
      </c>
      <c r="R2588" s="12">
        <v>11.66940617389829</v>
      </c>
      <c r="S2588" s="8">
        <v>0</v>
      </c>
      <c r="T2588" s="8">
        <v>45</v>
      </c>
      <c r="U2588" s="12">
        <v>7.0800000000000002E-2</v>
      </c>
      <c r="V2588" s="12">
        <v>3.5400000000000001E-2</v>
      </c>
    </row>
    <row r="2589" spans="1:22" x14ac:dyDescent="0.2">
      <c r="A2589" s="8">
        <v>2019</v>
      </c>
      <c r="B2589" s="8" t="s">
        <v>295</v>
      </c>
      <c r="C2589" s="9">
        <v>3.1300000000000001E-2</v>
      </c>
      <c r="D2589" s="10">
        <v>6.2399999999999997E-2</v>
      </c>
      <c r="E2589" s="12">
        <v>0</v>
      </c>
      <c r="F2589" s="11">
        <v>2.2929570516673881</v>
      </c>
      <c r="G2589" s="11">
        <v>0.18</v>
      </c>
      <c r="H2589" s="11">
        <v>7.1015790365742834E-2</v>
      </c>
      <c r="I2589" s="11">
        <v>0.66</v>
      </c>
      <c r="J2589" s="11">
        <v>0.9</v>
      </c>
      <c r="K2589" s="9">
        <v>0.34749999999999998</v>
      </c>
      <c r="L2589" s="12">
        <v>0.93685942436647218</v>
      </c>
      <c r="M2589" s="12">
        <f t="shared" si="40"/>
        <v>2.6161772702070185</v>
      </c>
      <c r="N2589" s="13">
        <v>0.38223709508831177</v>
      </c>
      <c r="O2589" s="12">
        <v>2.65</v>
      </c>
      <c r="P2589" s="12">
        <v>7.6758563630013626E-2</v>
      </c>
      <c r="Q2589" s="12">
        <v>1.2929570516673883</v>
      </c>
      <c r="R2589" s="12">
        <v>11.521253476282682</v>
      </c>
      <c r="S2589" s="8">
        <v>0</v>
      </c>
      <c r="T2589" s="8">
        <v>46</v>
      </c>
      <c r="U2589" s="12">
        <v>7.0199999999999999E-2</v>
      </c>
      <c r="V2589" s="12">
        <v>2.7900000000000001E-2</v>
      </c>
    </row>
    <row r="2590" spans="1:22" x14ac:dyDescent="0.2">
      <c r="A2590" s="8">
        <v>2020</v>
      </c>
      <c r="B2590" s="8" t="s">
        <v>295</v>
      </c>
      <c r="C2590" s="9">
        <v>6.1499999999999999E-2</v>
      </c>
      <c r="D2590" s="10">
        <v>9.8400000000000001E-2</v>
      </c>
      <c r="E2590" s="12">
        <v>0</v>
      </c>
      <c r="F2590" s="11">
        <v>2.3253999023497496</v>
      </c>
      <c r="G2590" s="11">
        <v>0.21</v>
      </c>
      <c r="H2590" s="11">
        <v>0.53977199909326534</v>
      </c>
      <c r="I2590" s="11">
        <v>0.9</v>
      </c>
      <c r="J2590" s="11">
        <v>1.44</v>
      </c>
      <c r="K2590" s="9">
        <v>0.29620000000000002</v>
      </c>
      <c r="L2590" s="12">
        <v>0.96971048471714094</v>
      </c>
      <c r="M2590" s="12">
        <f t="shared" si="40"/>
        <v>3.2124318784010328</v>
      </c>
      <c r="N2590" s="13">
        <v>0.31129064766277426</v>
      </c>
      <c r="O2590" s="12">
        <v>10.62</v>
      </c>
      <c r="P2590" s="12">
        <v>8.9089875123493326E-2</v>
      </c>
      <c r="Q2590" s="12">
        <v>1.3253999023497496</v>
      </c>
      <c r="R2590" s="12">
        <v>11.485364536115544</v>
      </c>
      <c r="S2590" s="8">
        <v>0</v>
      </c>
      <c r="T2590" s="8">
        <v>47</v>
      </c>
      <c r="U2590" s="12">
        <v>2.9100000000000001E-2</v>
      </c>
      <c r="V2590" s="12">
        <v>3.2300000000000002E-2</v>
      </c>
    </row>
    <row r="2591" spans="1:22" x14ac:dyDescent="0.2">
      <c r="A2591" s="8">
        <v>2021</v>
      </c>
      <c r="B2591" s="8" t="s">
        <v>295</v>
      </c>
      <c r="C2591" s="9">
        <v>1.6299999999999999E-2</v>
      </c>
      <c r="D2591" s="10">
        <v>2.3900000000000001E-2</v>
      </c>
      <c r="E2591" s="12">
        <v>0</v>
      </c>
      <c r="F2591" s="11">
        <v>2.6058766079691043</v>
      </c>
      <c r="G2591" s="11">
        <v>0.49</v>
      </c>
      <c r="H2591" s="11">
        <v>1.3533650007996181</v>
      </c>
      <c r="I2591" s="11">
        <v>0.92</v>
      </c>
      <c r="J2591" s="11">
        <v>1.1399999999999999</v>
      </c>
      <c r="K2591" s="9">
        <v>0.24610000000000001</v>
      </c>
      <c r="L2591" s="12">
        <v>0.9866666161208939</v>
      </c>
      <c r="M2591" s="12">
        <f t="shared" si="40"/>
        <v>3.7673064829242753</v>
      </c>
      <c r="N2591" s="13">
        <v>0.26544163702438556</v>
      </c>
      <c r="O2591" s="12">
        <v>8.5299999999999994</v>
      </c>
      <c r="P2591" s="12">
        <v>0.18568688087250093</v>
      </c>
      <c r="Q2591" s="12">
        <v>1.6058766079691043</v>
      </c>
      <c r="R2591" s="12">
        <v>11.429058019745257</v>
      </c>
      <c r="S2591" s="8">
        <v>0</v>
      </c>
      <c r="T2591" s="8">
        <v>48</v>
      </c>
      <c r="U2591" s="12">
        <v>2.58E-2</v>
      </c>
      <c r="V2591" s="12">
        <v>1.84E-2</v>
      </c>
    </row>
    <row r="2592" spans="1:22" x14ac:dyDescent="0.2">
      <c r="A2592" s="8">
        <v>2022</v>
      </c>
      <c r="B2592" s="8" t="s">
        <v>295</v>
      </c>
      <c r="C2592" s="9">
        <v>7.3999999999999996E-2</v>
      </c>
      <c r="D2592" s="10">
        <v>9.9500000000000005E-2</v>
      </c>
      <c r="E2592" s="12">
        <v>0</v>
      </c>
      <c r="F2592" s="11">
        <v>4.629563505429271</v>
      </c>
      <c r="G2592" s="11">
        <v>0.51</v>
      </c>
      <c r="H2592" s="11">
        <v>-7.1362994015807882E-2</v>
      </c>
      <c r="I2592" s="11">
        <v>1.59</v>
      </c>
      <c r="J2592" s="11">
        <v>0.99</v>
      </c>
      <c r="K2592" s="9">
        <v>0.29899999999999999</v>
      </c>
      <c r="L2592" s="12">
        <v>0.99146434864894861</v>
      </c>
      <c r="M2592" s="12">
        <f t="shared" si="40"/>
        <v>4.9837000088085182</v>
      </c>
      <c r="N2592" s="13">
        <v>0.20065413211720898</v>
      </c>
      <c r="O2592" s="12">
        <v>9.73</v>
      </c>
      <c r="P2592" s="12">
        <v>0.10947953185588703</v>
      </c>
      <c r="Q2592" s="12">
        <v>3.629563505429271</v>
      </c>
      <c r="R2592" s="12">
        <v>11.369994132790382</v>
      </c>
      <c r="S2592" s="8">
        <v>0</v>
      </c>
      <c r="T2592" s="8">
        <v>49</v>
      </c>
      <c r="U2592" s="12">
        <v>8.0199999999999994E-2</v>
      </c>
      <c r="V2592" s="12">
        <v>3.15E-2</v>
      </c>
    </row>
    <row r="2593" spans="1:22" x14ac:dyDescent="0.2">
      <c r="A2593" s="8">
        <v>2023</v>
      </c>
      <c r="B2593" s="8" t="s">
        <v>295</v>
      </c>
      <c r="C2593" s="9">
        <v>4.65E-2</v>
      </c>
      <c r="D2593" s="10">
        <v>5.8999999999999997E-2</v>
      </c>
      <c r="E2593" s="12">
        <v>0</v>
      </c>
      <c r="F2593" s="11">
        <v>5.5094778005044382</v>
      </c>
      <c r="G2593" s="11">
        <v>0.21</v>
      </c>
      <c r="H2593" s="11">
        <v>1.2393877263278954</v>
      </c>
      <c r="I2593" s="11">
        <v>1.1599999999999999</v>
      </c>
      <c r="J2593" s="11">
        <v>0.49</v>
      </c>
      <c r="K2593" s="9">
        <v>0.63129999999999997</v>
      </c>
      <c r="L2593" s="12">
        <v>0.98438229470313887</v>
      </c>
      <c r="M2593" s="12">
        <f t="shared" si="40"/>
        <v>5.2148327265893757</v>
      </c>
      <c r="N2593" s="13">
        <v>0.19176070497931844</v>
      </c>
      <c r="O2593" s="12">
        <v>5.42</v>
      </c>
      <c r="P2593" s="12">
        <v>3.6552895114018852E-2</v>
      </c>
      <c r="Q2593" s="12">
        <v>4.5094778005044382</v>
      </c>
      <c r="R2593" s="12">
        <v>11.362976327184345</v>
      </c>
      <c r="S2593" s="8">
        <v>0</v>
      </c>
      <c r="T2593" s="8">
        <v>50</v>
      </c>
      <c r="U2593" s="12">
        <v>5.0500000000000003E-2</v>
      </c>
      <c r="V2593" s="12">
        <v>3.2500000000000001E-2</v>
      </c>
    </row>
    <row r="2594" spans="1:22" x14ac:dyDescent="0.2">
      <c r="A2594" s="8">
        <v>2015</v>
      </c>
      <c r="B2594" s="8" t="s">
        <v>296</v>
      </c>
      <c r="C2594" s="9">
        <v>2.8199999999999999E-2</v>
      </c>
      <c r="D2594" s="10">
        <v>5.4100000000000002E-2</v>
      </c>
      <c r="E2594" s="12">
        <v>1</v>
      </c>
      <c r="F2594" s="11">
        <v>0.51113060136895483</v>
      </c>
      <c r="G2594" s="11">
        <v>0.16</v>
      </c>
      <c r="H2594" s="11">
        <v>0.86035901923001756</v>
      </c>
      <c r="I2594" s="11">
        <v>0.39</v>
      </c>
      <c r="J2594" s="11">
        <v>0.66</v>
      </c>
      <c r="K2594" s="9">
        <v>0.1462</v>
      </c>
      <c r="L2594" s="12">
        <v>0.76061252503632593</v>
      </c>
      <c r="M2594" s="12">
        <f t="shared" si="40"/>
        <v>2.2199680084577773</v>
      </c>
      <c r="N2594" s="13">
        <v>0.45045694180733037</v>
      </c>
      <c r="O2594" s="12">
        <v>13.99</v>
      </c>
      <c r="P2594" s="12">
        <v>0.31657922688259826</v>
      </c>
      <c r="Q2594" s="12">
        <v>-0.48886939863104517</v>
      </c>
      <c r="R2594" s="12">
        <v>12.292554311974559</v>
      </c>
      <c r="S2594" s="8">
        <v>0</v>
      </c>
      <c r="T2594" s="8">
        <v>10</v>
      </c>
      <c r="U2594" s="12">
        <v>6.6799999999999998E-2</v>
      </c>
      <c r="V2594" s="12">
        <v>6.3E-3</v>
      </c>
    </row>
    <row r="2595" spans="1:22" x14ac:dyDescent="0.2">
      <c r="A2595" s="8">
        <v>2016</v>
      </c>
      <c r="B2595" s="8" t="s">
        <v>296</v>
      </c>
      <c r="C2595" s="9">
        <v>4.3099999999999999E-2</v>
      </c>
      <c r="D2595" s="10">
        <v>7.9500000000000001E-2</v>
      </c>
      <c r="E2595" s="12">
        <v>1</v>
      </c>
      <c r="F2595" s="11">
        <v>0.39108398418292833</v>
      </c>
      <c r="G2595" s="11">
        <v>0.11</v>
      </c>
      <c r="H2595" s="11">
        <v>0.9910159325876351</v>
      </c>
      <c r="I2595" s="11">
        <v>0.23</v>
      </c>
      <c r="J2595" s="11">
        <v>0.57999999999999996</v>
      </c>
      <c r="K2595" s="9">
        <v>0.1973</v>
      </c>
      <c r="L2595" s="12">
        <v>0.81961376138859932</v>
      </c>
      <c r="M2595" s="12">
        <f t="shared" si="40"/>
        <v>2.1500068097422607</v>
      </c>
      <c r="N2595" s="13">
        <v>0.46511480590141868</v>
      </c>
      <c r="O2595" s="12">
        <v>20.28</v>
      </c>
      <c r="P2595" s="12">
        <v>0.28589311405332213</v>
      </c>
      <c r="Q2595" s="12">
        <v>-0.60891601581707167</v>
      </c>
      <c r="R2595" s="12">
        <v>12.317402887885024</v>
      </c>
      <c r="S2595" s="8">
        <v>0</v>
      </c>
      <c r="T2595" s="8">
        <v>11</v>
      </c>
      <c r="U2595" s="12">
        <v>6.2100000000000002E-2</v>
      </c>
      <c r="V2595" s="12">
        <v>6.6600000000000006E-2</v>
      </c>
    </row>
    <row r="2596" spans="1:22" x14ac:dyDescent="0.2">
      <c r="A2596" s="8">
        <v>2017</v>
      </c>
      <c r="B2596" s="8" t="s">
        <v>296</v>
      </c>
      <c r="C2596" s="9">
        <v>4.7E-2</v>
      </c>
      <c r="D2596" s="10">
        <v>8.4199999999999997E-2</v>
      </c>
      <c r="E2596" s="12">
        <v>1</v>
      </c>
      <c r="F2596" s="11">
        <v>0.60965997359514046</v>
      </c>
      <c r="G2596" s="11">
        <v>0.2</v>
      </c>
      <c r="H2596" s="11">
        <v>1.1301128117416916</v>
      </c>
      <c r="I2596" s="11">
        <v>0.4</v>
      </c>
      <c r="J2596" s="11">
        <v>0.63</v>
      </c>
      <c r="K2596" s="9">
        <v>0.17330000000000001</v>
      </c>
      <c r="L2596" s="12">
        <v>0.78663198364825615</v>
      </c>
      <c r="M2596" s="12">
        <f t="shared" si="40"/>
        <v>2.3962254860136678</v>
      </c>
      <c r="N2596" s="13">
        <v>0.41732299645288728</v>
      </c>
      <c r="O2596" s="12">
        <v>38.1</v>
      </c>
      <c r="P2596" s="12">
        <v>0.32799843378832749</v>
      </c>
      <c r="Q2596" s="12">
        <v>-0.39034002640485949</v>
      </c>
      <c r="R2596" s="12">
        <v>12.289246381907637</v>
      </c>
      <c r="S2596" s="8">
        <v>0</v>
      </c>
      <c r="T2596" s="8">
        <v>12</v>
      </c>
      <c r="U2596" s="12">
        <v>6.8099999999999994E-2</v>
      </c>
      <c r="V2596" s="12">
        <v>3.5299999999999998E-2</v>
      </c>
    </row>
    <row r="2597" spans="1:22" x14ac:dyDescent="0.2">
      <c r="A2597" s="8">
        <v>2018</v>
      </c>
      <c r="B2597" s="8" t="s">
        <v>296</v>
      </c>
      <c r="C2597" s="9">
        <v>5.3800000000000001E-2</v>
      </c>
      <c r="D2597" s="10">
        <v>8.9399999999999993E-2</v>
      </c>
      <c r="E2597" s="12">
        <v>0</v>
      </c>
      <c r="F2597" s="11">
        <v>1.2976608642230736</v>
      </c>
      <c r="G2597" s="11">
        <v>0.72</v>
      </c>
      <c r="H2597" s="11">
        <v>1.3668165415954667</v>
      </c>
      <c r="I2597" s="11">
        <v>1.04</v>
      </c>
      <c r="J2597" s="11">
        <v>0.84</v>
      </c>
      <c r="K2597" s="9">
        <v>0.15340000000000001</v>
      </c>
      <c r="L2597" s="12">
        <v>0.82035192434157533</v>
      </c>
      <c r="M2597" s="12">
        <f t="shared" si="40"/>
        <v>2.6485363030264564</v>
      </c>
      <c r="N2597" s="13">
        <v>0.37756703536867131</v>
      </c>
      <c r="O2597" s="12">
        <v>39.89</v>
      </c>
      <c r="P2597" s="12">
        <v>0.5528962494019769</v>
      </c>
      <c r="Q2597" s="12">
        <v>0.29766086422307353</v>
      </c>
      <c r="R2597" s="12">
        <v>12.266213899548818</v>
      </c>
      <c r="S2597" s="8">
        <v>0</v>
      </c>
      <c r="T2597" s="8">
        <v>13</v>
      </c>
      <c r="U2597" s="12">
        <v>7.0800000000000002E-2</v>
      </c>
      <c r="V2597" s="12">
        <v>3.5400000000000001E-2</v>
      </c>
    </row>
    <row r="2598" spans="1:22" x14ac:dyDescent="0.2">
      <c r="A2598" s="8">
        <v>2019</v>
      </c>
      <c r="B2598" s="8" t="s">
        <v>296</v>
      </c>
      <c r="C2598" s="9">
        <v>5.1999999999999998E-2</v>
      </c>
      <c r="D2598" s="10">
        <v>8.5999999999999993E-2</v>
      </c>
      <c r="E2598" s="12">
        <v>1</v>
      </c>
      <c r="F2598" s="11">
        <v>1.1810002692951929</v>
      </c>
      <c r="G2598" s="11">
        <v>0.67</v>
      </c>
      <c r="H2598" s="11">
        <v>0.78694303791803555</v>
      </c>
      <c r="I2598" s="11">
        <v>0.85</v>
      </c>
      <c r="J2598" s="11">
        <v>0.79</v>
      </c>
      <c r="K2598" s="9">
        <v>0.15210000000000001</v>
      </c>
      <c r="L2598" s="12">
        <v>0.8032412869215505</v>
      </c>
      <c r="M2598" s="12">
        <f t="shared" si="40"/>
        <v>2.4199485881067635</v>
      </c>
      <c r="N2598" s="13">
        <v>0.41323191943608428</v>
      </c>
      <c r="O2598" s="12">
        <v>33.25</v>
      </c>
      <c r="P2598" s="12">
        <v>0.58738934980103308</v>
      </c>
      <c r="Q2598" s="12">
        <v>0.18100026929519281</v>
      </c>
      <c r="R2598" s="12">
        <v>12.295723818829188</v>
      </c>
      <c r="S2598" s="8">
        <v>0</v>
      </c>
      <c r="T2598" s="8">
        <v>14</v>
      </c>
      <c r="U2598" s="12">
        <v>7.0199999999999999E-2</v>
      </c>
      <c r="V2598" s="12">
        <v>2.7900000000000001E-2</v>
      </c>
    </row>
    <row r="2599" spans="1:22" x14ac:dyDescent="0.2">
      <c r="A2599" s="8">
        <v>2020</v>
      </c>
      <c r="B2599" s="8" t="s">
        <v>296</v>
      </c>
      <c r="C2599" s="9">
        <v>3.7199999999999997E-2</v>
      </c>
      <c r="D2599" s="10">
        <v>6.1899999999999997E-2</v>
      </c>
      <c r="E2599" s="12">
        <v>0</v>
      </c>
      <c r="F2599" s="11">
        <v>1.5159369100457614</v>
      </c>
      <c r="G2599" s="11">
        <v>0.99</v>
      </c>
      <c r="H2599" s="11">
        <v>0.80458722305952568</v>
      </c>
      <c r="I2599" s="11">
        <v>1.22</v>
      </c>
      <c r="J2599" s="11">
        <v>0.62</v>
      </c>
      <c r="K2599" s="9">
        <v>0.16489999999999999</v>
      </c>
      <c r="L2599" s="12">
        <v>0.77801217205631901</v>
      </c>
      <c r="M2599" s="12">
        <f t="shared" si="40"/>
        <v>2.6061385599695375</v>
      </c>
      <c r="N2599" s="13">
        <v>0.38370945250573663</v>
      </c>
      <c r="O2599" s="12">
        <v>28.16</v>
      </c>
      <c r="P2599" s="12">
        <v>0.65029007979192055</v>
      </c>
      <c r="Q2599" s="12">
        <v>0.51593691004576148</v>
      </c>
      <c r="R2599" s="12">
        <v>12.251897790084637</v>
      </c>
      <c r="S2599" s="8">
        <v>0</v>
      </c>
      <c r="T2599" s="8">
        <v>15</v>
      </c>
      <c r="U2599" s="12">
        <v>2.9100000000000001E-2</v>
      </c>
      <c r="V2599" s="12">
        <v>3.2300000000000002E-2</v>
      </c>
    </row>
    <row r="2600" spans="1:22" x14ac:dyDescent="0.2">
      <c r="A2600" s="8">
        <v>2021</v>
      </c>
      <c r="B2600" s="8" t="s">
        <v>296</v>
      </c>
      <c r="C2600" s="9">
        <v>7.2999999999999995E-2</v>
      </c>
      <c r="D2600" s="10">
        <v>0.115</v>
      </c>
      <c r="E2600" s="12">
        <v>0</v>
      </c>
      <c r="F2600" s="11">
        <v>2.0755179040963223</v>
      </c>
      <c r="G2600" s="11">
        <v>1.57</v>
      </c>
      <c r="H2600" s="11">
        <v>0.65119827876391712</v>
      </c>
      <c r="I2600" s="11">
        <v>1.83</v>
      </c>
      <c r="J2600" s="11">
        <v>0.53</v>
      </c>
      <c r="K2600" s="9">
        <v>0.13730000000000001</v>
      </c>
      <c r="L2600" s="12">
        <v>0.71735363960099052</v>
      </c>
      <c r="M2600" s="12">
        <f t="shared" si="40"/>
        <v>2.8864028194320062</v>
      </c>
      <c r="N2600" s="13">
        <v>0.34645198974576341</v>
      </c>
      <c r="O2600" s="12">
        <v>20.55</v>
      </c>
      <c r="P2600" s="12">
        <v>0.75736890566245529</v>
      </c>
      <c r="Q2600" s="12">
        <v>1.0755179040963225</v>
      </c>
      <c r="R2600" s="12">
        <v>12.244538288110379</v>
      </c>
      <c r="S2600" s="8">
        <v>0</v>
      </c>
      <c r="T2600" s="8">
        <v>16</v>
      </c>
      <c r="U2600" s="12">
        <v>2.58E-2</v>
      </c>
      <c r="V2600" s="12">
        <v>1.84E-2</v>
      </c>
    </row>
    <row r="2601" spans="1:22" x14ac:dyDescent="0.2">
      <c r="A2601" s="8">
        <v>2022</v>
      </c>
      <c r="B2601" s="8" t="s">
        <v>296</v>
      </c>
      <c r="C2601" s="9">
        <v>4.2500000000000003E-2</v>
      </c>
      <c r="D2601" s="10">
        <v>6.3799999999999996E-2</v>
      </c>
      <c r="E2601" s="12">
        <v>0</v>
      </c>
      <c r="F2601" s="11">
        <v>2.9697382715262877</v>
      </c>
      <c r="G2601" s="11">
        <v>2.09</v>
      </c>
      <c r="H2601" s="11">
        <v>0.68538557871033878</v>
      </c>
      <c r="I2601" s="11">
        <v>2.54</v>
      </c>
      <c r="J2601" s="11">
        <v>0.68</v>
      </c>
      <c r="K2601" s="9">
        <v>0.16619999999999999</v>
      </c>
      <c r="L2601" s="12">
        <v>0.80653227468246835</v>
      </c>
      <c r="M2601" s="12">
        <f t="shared" si="40"/>
        <v>3.1268528420426813</v>
      </c>
      <c r="N2601" s="13">
        <v>0.3198103814014891</v>
      </c>
      <c r="O2601" s="12">
        <v>16.760000000000002</v>
      </c>
      <c r="P2601" s="12">
        <v>0.7116613010979479</v>
      </c>
      <c r="Q2601" s="12">
        <v>1.9697382715262877</v>
      </c>
      <c r="R2601" s="12">
        <v>12.228520007470815</v>
      </c>
      <c r="S2601" s="8">
        <v>0</v>
      </c>
      <c r="T2601" s="8">
        <v>17</v>
      </c>
      <c r="U2601" s="12">
        <v>8.0199999999999994E-2</v>
      </c>
      <c r="V2601" s="12">
        <v>3.15E-2</v>
      </c>
    </row>
    <row r="2602" spans="1:22" x14ac:dyDescent="0.2">
      <c r="A2602" s="8">
        <v>2023</v>
      </c>
      <c r="B2602" s="8" t="s">
        <v>296</v>
      </c>
      <c r="C2602" s="9">
        <v>4.53E-2</v>
      </c>
      <c r="D2602" s="10">
        <v>6.59E-2</v>
      </c>
      <c r="E2602" s="12">
        <v>0</v>
      </c>
      <c r="F2602" s="11">
        <v>3.3332358156360522</v>
      </c>
      <c r="G2602" s="11">
        <v>2.62</v>
      </c>
      <c r="H2602" s="11">
        <v>1.1446531191872333</v>
      </c>
      <c r="I2602" s="11">
        <v>3</v>
      </c>
      <c r="J2602" s="11">
        <v>0.65</v>
      </c>
      <c r="K2602" s="9">
        <v>0.1837</v>
      </c>
      <c r="L2602" s="12">
        <v>0.80453337040499884</v>
      </c>
      <c r="M2602" s="12">
        <f t="shared" si="40"/>
        <v>3.2904377110456182</v>
      </c>
      <c r="N2602" s="13">
        <v>0.30391093459788521</v>
      </c>
      <c r="O2602" s="12">
        <v>12.34</v>
      </c>
      <c r="P2602" s="12">
        <v>0.78613050311649002</v>
      </c>
      <c r="Q2602" s="12">
        <v>2.3332358156360522</v>
      </c>
      <c r="R2602" s="12">
        <v>12.215862306268995</v>
      </c>
      <c r="S2602" s="8">
        <v>0</v>
      </c>
      <c r="T2602" s="8">
        <v>18</v>
      </c>
      <c r="U2602" s="12">
        <v>5.0500000000000003E-2</v>
      </c>
      <c r="V2602" s="12">
        <v>3.2500000000000001E-2</v>
      </c>
    </row>
    <row r="2603" spans="1:22" x14ac:dyDescent="0.2">
      <c r="A2603" s="8">
        <v>2015</v>
      </c>
      <c r="B2603" s="8" t="s">
        <v>297</v>
      </c>
      <c r="C2603" s="9">
        <v>0.1258</v>
      </c>
      <c r="D2603" s="10">
        <v>0.38950000000000001</v>
      </c>
      <c r="E2603" s="12">
        <v>1</v>
      </c>
      <c r="F2603" s="11">
        <v>1.1576043298100467</v>
      </c>
      <c r="G2603" s="11">
        <v>0.6</v>
      </c>
      <c r="H2603" s="11">
        <v>0.17682598620404952</v>
      </c>
      <c r="I2603" s="11">
        <v>1.1000000000000001</v>
      </c>
      <c r="J2603" s="11">
        <v>4</v>
      </c>
      <c r="K2603" s="9">
        <v>8.6999999999999994E-2</v>
      </c>
      <c r="L2603" s="12">
        <v>0.98597025076396905</v>
      </c>
      <c r="M2603" s="12">
        <f t="shared" si="40"/>
        <v>1.4324241038604504</v>
      </c>
      <c r="N2603" s="13">
        <v>0.69811726660068962</v>
      </c>
      <c r="O2603" s="12">
        <v>14.46</v>
      </c>
      <c r="P2603" s="12">
        <v>0.5006159131617548</v>
      </c>
      <c r="Q2603" s="12">
        <v>0.15760432981004677</v>
      </c>
      <c r="R2603" s="12">
        <v>11.788864951380399</v>
      </c>
      <c r="S2603" s="8">
        <v>0</v>
      </c>
      <c r="T2603" s="8">
        <v>18</v>
      </c>
      <c r="U2603" s="12">
        <v>6.6799999999999998E-2</v>
      </c>
      <c r="V2603" s="12">
        <v>6.3E-3</v>
      </c>
    </row>
    <row r="2604" spans="1:22" x14ac:dyDescent="0.2">
      <c r="A2604" s="8">
        <v>2016</v>
      </c>
      <c r="B2604" s="8" t="s">
        <v>297</v>
      </c>
      <c r="C2604" s="9">
        <v>0.13800000000000001</v>
      </c>
      <c r="D2604" s="10">
        <v>0.42359999999999998</v>
      </c>
      <c r="E2604" s="12">
        <v>0</v>
      </c>
      <c r="F2604" s="11">
        <v>1.2139223286170022</v>
      </c>
      <c r="G2604" s="11">
        <v>0.39</v>
      </c>
      <c r="H2604" s="11">
        <v>0.31979066025903286</v>
      </c>
      <c r="I2604" s="11">
        <v>0.9</v>
      </c>
      <c r="J2604" s="11">
        <v>3.46</v>
      </c>
      <c r="K2604" s="9">
        <v>8.5000000000000006E-2</v>
      </c>
      <c r="L2604" s="12">
        <v>0.99236541358829133</v>
      </c>
      <c r="M2604" s="12">
        <f t="shared" si="40"/>
        <v>1.5139741021251112</v>
      </c>
      <c r="N2604" s="13">
        <v>0.66051327998037468</v>
      </c>
      <c r="O2604" s="12">
        <v>13.59</v>
      </c>
      <c r="P2604" s="12">
        <v>0.31918598105959062</v>
      </c>
      <c r="Q2604" s="12">
        <v>0.21392232861700225</v>
      </c>
      <c r="R2604" s="12">
        <v>12.032076890724822</v>
      </c>
      <c r="S2604" s="8">
        <v>0</v>
      </c>
      <c r="T2604" s="8">
        <v>19</v>
      </c>
      <c r="U2604" s="12">
        <v>6.2100000000000002E-2</v>
      </c>
      <c r="V2604" s="12">
        <v>6.6600000000000006E-2</v>
      </c>
    </row>
    <row r="2605" spans="1:22" x14ac:dyDescent="0.2">
      <c r="A2605" s="8">
        <v>2017</v>
      </c>
      <c r="B2605" s="8" t="s">
        <v>297</v>
      </c>
      <c r="C2605" s="9">
        <v>0.1203</v>
      </c>
      <c r="D2605" s="10">
        <v>0.39779999999999999</v>
      </c>
      <c r="E2605" s="12">
        <v>1</v>
      </c>
      <c r="F2605" s="11">
        <v>1.1282589152396401</v>
      </c>
      <c r="G2605" s="11">
        <v>0.38</v>
      </c>
      <c r="H2605" s="11">
        <v>0.34792496980710647</v>
      </c>
      <c r="I2605" s="11">
        <v>0.76</v>
      </c>
      <c r="J2605" s="11">
        <v>2.85</v>
      </c>
      <c r="K2605" s="9">
        <v>8.5599999999999996E-2</v>
      </c>
      <c r="L2605" s="12">
        <v>0.98383533181464178</v>
      </c>
      <c r="M2605" s="12">
        <f t="shared" si="40"/>
        <v>1.3879161031079617</v>
      </c>
      <c r="N2605" s="13">
        <v>0.72050464560552274</v>
      </c>
      <c r="O2605" s="12">
        <v>13.65</v>
      </c>
      <c r="P2605" s="12">
        <v>0.33548468483777677</v>
      </c>
      <c r="Q2605" s="12">
        <v>0.12825891523963998</v>
      </c>
      <c r="R2605" s="12">
        <v>12.243349894611432</v>
      </c>
      <c r="S2605" s="8">
        <v>0</v>
      </c>
      <c r="T2605" s="8">
        <v>20</v>
      </c>
      <c r="U2605" s="12">
        <v>6.8099999999999994E-2</v>
      </c>
      <c r="V2605" s="12">
        <v>3.5299999999999998E-2</v>
      </c>
    </row>
    <row r="2606" spans="1:22" x14ac:dyDescent="0.2">
      <c r="A2606" s="8">
        <v>2018</v>
      </c>
      <c r="B2606" s="8" t="s">
        <v>297</v>
      </c>
      <c r="C2606" s="9">
        <v>0.1217</v>
      </c>
      <c r="D2606" s="10">
        <v>0.47760000000000002</v>
      </c>
      <c r="E2606" s="12">
        <v>1</v>
      </c>
      <c r="F2606" s="11">
        <v>1.1555500268806134</v>
      </c>
      <c r="G2606" s="11">
        <v>0.19</v>
      </c>
      <c r="H2606" s="11">
        <v>0.19804764759472282</v>
      </c>
      <c r="I2606" s="11">
        <v>0.57999999999999996</v>
      </c>
      <c r="J2606" s="11">
        <v>2.15</v>
      </c>
      <c r="K2606" s="9">
        <v>0.111</v>
      </c>
      <c r="L2606" s="12">
        <v>0.94399676678335132</v>
      </c>
      <c r="M2606" s="12">
        <f t="shared" si="40"/>
        <v>1.3149841328361889</v>
      </c>
      <c r="N2606" s="13">
        <v>0.76046544975655062</v>
      </c>
      <c r="O2606" s="12">
        <v>10.32</v>
      </c>
      <c r="P2606" s="12">
        <v>0.16499455156886558</v>
      </c>
      <c r="Q2606" s="12">
        <v>0.15555002688061342</v>
      </c>
      <c r="R2606" s="12">
        <v>12.452483273658171</v>
      </c>
      <c r="S2606" s="8">
        <v>0</v>
      </c>
      <c r="T2606" s="8">
        <v>21</v>
      </c>
      <c r="U2606" s="12">
        <v>7.0800000000000002E-2</v>
      </c>
      <c r="V2606" s="12">
        <v>3.5400000000000001E-2</v>
      </c>
    </row>
    <row r="2607" spans="1:22" x14ac:dyDescent="0.2">
      <c r="A2607" s="8">
        <v>2019</v>
      </c>
      <c r="B2607" s="8" t="s">
        <v>297</v>
      </c>
      <c r="C2607" s="9">
        <v>0.1221</v>
      </c>
      <c r="D2607" s="10">
        <v>0.46160000000000001</v>
      </c>
      <c r="E2607" s="12">
        <v>1</v>
      </c>
      <c r="F2607" s="11">
        <v>1.1779562104368326</v>
      </c>
      <c r="G2607" s="11">
        <v>0.14000000000000001</v>
      </c>
      <c r="H2607" s="11">
        <v>-9.1504299949603171E-3</v>
      </c>
      <c r="I2607" s="11">
        <v>0.59</v>
      </c>
      <c r="J2607" s="11">
        <v>2.5099999999999998</v>
      </c>
      <c r="K2607" s="9">
        <v>9.9199999999999997E-2</v>
      </c>
      <c r="L2607" s="12">
        <v>0.90014856390276754</v>
      </c>
      <c r="M2607" s="12">
        <f t="shared" si="40"/>
        <v>1.3989507417391498</v>
      </c>
      <c r="N2607" s="13">
        <v>0.71482145165227073</v>
      </c>
      <c r="O2607" s="12">
        <v>10.97</v>
      </c>
      <c r="P2607" s="12">
        <v>0.1215307603711462</v>
      </c>
      <c r="Q2607" s="12">
        <v>0.17795621043683255</v>
      </c>
      <c r="R2607" s="12">
        <v>12.530738499745638</v>
      </c>
      <c r="S2607" s="8">
        <v>0</v>
      </c>
      <c r="T2607" s="8">
        <v>22</v>
      </c>
      <c r="U2607" s="12">
        <v>7.0199999999999999E-2</v>
      </c>
      <c r="V2607" s="12">
        <v>2.7900000000000001E-2</v>
      </c>
    </row>
    <row r="2608" spans="1:22" x14ac:dyDescent="0.2">
      <c r="A2608" s="8">
        <v>2020</v>
      </c>
      <c r="B2608" s="8" t="s">
        <v>297</v>
      </c>
      <c r="C2608" s="9">
        <v>9.8799999999999999E-2</v>
      </c>
      <c r="D2608" s="10">
        <v>0.35220000000000001</v>
      </c>
      <c r="E2608" s="12">
        <v>1</v>
      </c>
      <c r="F2608" s="11">
        <v>1.2429588984735869</v>
      </c>
      <c r="G2608" s="11">
        <v>0.1</v>
      </c>
      <c r="H2608" s="11">
        <v>-2.1876163813428693E-2</v>
      </c>
      <c r="I2608" s="11">
        <v>0.51</v>
      </c>
      <c r="J2608" s="11">
        <v>4.4400000000000004</v>
      </c>
      <c r="K2608" s="9">
        <v>4.0500000000000001E-2</v>
      </c>
      <c r="L2608" s="12">
        <v>0.88821586604256908</v>
      </c>
      <c r="M2608" s="12">
        <f t="shared" si="40"/>
        <v>1.3826978055500725</v>
      </c>
      <c r="N2608" s="13">
        <v>0.723223828074403</v>
      </c>
      <c r="O2608" s="12">
        <v>21.4</v>
      </c>
      <c r="P2608" s="12">
        <v>8.0964052757043381E-2</v>
      </c>
      <c r="Q2608" s="12">
        <v>0.24295889847358679</v>
      </c>
      <c r="R2608" s="12">
        <v>12.640152911747073</v>
      </c>
      <c r="S2608" s="8">
        <v>0</v>
      </c>
      <c r="T2608" s="8">
        <v>23</v>
      </c>
      <c r="U2608" s="12">
        <v>2.9100000000000001E-2</v>
      </c>
      <c r="V2608" s="12">
        <v>3.2300000000000002E-2</v>
      </c>
    </row>
    <row r="2609" spans="1:22" x14ac:dyDescent="0.2">
      <c r="A2609" s="8">
        <v>2021</v>
      </c>
      <c r="B2609" s="8" t="s">
        <v>297</v>
      </c>
      <c r="C2609" s="9">
        <v>6.0400000000000002E-2</v>
      </c>
      <c r="D2609" s="10">
        <v>0.23350000000000001</v>
      </c>
      <c r="E2609" s="12">
        <v>1</v>
      </c>
      <c r="F2609" s="11">
        <v>1.2064837152040497</v>
      </c>
      <c r="G2609" s="11">
        <v>0.08</v>
      </c>
      <c r="H2609" s="11">
        <v>0.10497840197205328</v>
      </c>
      <c r="I2609" s="11">
        <v>0.62</v>
      </c>
      <c r="J2609" s="11">
        <v>4.38</v>
      </c>
      <c r="K2609" s="9">
        <v>2.8000000000000001E-2</v>
      </c>
      <c r="L2609" s="12">
        <v>0.8700724454087404</v>
      </c>
      <c r="M2609" s="12">
        <f t="shared" si="40"/>
        <v>1.3229683579815688</v>
      </c>
      <c r="N2609" s="13">
        <v>0.75587597690218666</v>
      </c>
      <c r="O2609" s="12">
        <v>19.16</v>
      </c>
      <c r="P2609" s="12">
        <v>6.8142591154681964E-2</v>
      </c>
      <c r="Q2609" s="12">
        <v>0.20648371520404984</v>
      </c>
      <c r="R2609" s="12">
        <v>12.734770242622096</v>
      </c>
      <c r="S2609" s="8">
        <v>0</v>
      </c>
      <c r="T2609" s="8">
        <v>24</v>
      </c>
      <c r="U2609" s="12">
        <v>2.58E-2</v>
      </c>
      <c r="V2609" s="12">
        <v>1.84E-2</v>
      </c>
    </row>
    <row r="2610" spans="1:22" x14ac:dyDescent="0.2">
      <c r="A2610" s="8">
        <v>2022</v>
      </c>
      <c r="B2610" s="8" t="s">
        <v>297</v>
      </c>
      <c r="C2610" s="9">
        <v>4.5999999999999999E-2</v>
      </c>
      <c r="D2610" s="10">
        <v>0.189</v>
      </c>
      <c r="E2610" s="12">
        <v>1</v>
      </c>
      <c r="F2610" s="11">
        <v>1.190723856263151</v>
      </c>
      <c r="G2610" s="11">
        <v>0.11</v>
      </c>
      <c r="H2610" s="11">
        <v>2.0907388910380176E-2</v>
      </c>
      <c r="I2610" s="11">
        <v>0.64</v>
      </c>
      <c r="J2610" s="11">
        <v>3.88</v>
      </c>
      <c r="K2610" s="9">
        <v>2.98E-2</v>
      </c>
      <c r="L2610" s="12">
        <v>0.82905000628697412</v>
      </c>
      <c r="M2610" s="12">
        <f t="shared" si="40"/>
        <v>1.3196105960958522</v>
      </c>
      <c r="N2610" s="13">
        <v>0.7577993106137223</v>
      </c>
      <c r="O2610" s="12">
        <v>16.64</v>
      </c>
      <c r="P2610" s="12">
        <v>8.9299439651393017E-2</v>
      </c>
      <c r="Q2610" s="12">
        <v>0.190723856263151</v>
      </c>
      <c r="R2610" s="12">
        <v>12.758505986329597</v>
      </c>
      <c r="S2610" s="8">
        <v>0</v>
      </c>
      <c r="T2610" s="8">
        <v>25</v>
      </c>
      <c r="U2610" s="12">
        <v>8.0199999999999994E-2</v>
      </c>
      <c r="V2610" s="12">
        <v>3.15E-2</v>
      </c>
    </row>
    <row r="2611" spans="1:22" x14ac:dyDescent="0.2">
      <c r="A2611" s="8">
        <v>2023</v>
      </c>
      <c r="B2611" s="8" t="s">
        <v>297</v>
      </c>
      <c r="C2611" s="9">
        <v>6.2399999999999997E-2</v>
      </c>
      <c r="D2611" s="10">
        <v>0.25580000000000003</v>
      </c>
      <c r="E2611" s="12">
        <v>1</v>
      </c>
      <c r="F2611" s="11">
        <v>1.1451270653528498</v>
      </c>
      <c r="G2611" s="11">
        <v>0.19</v>
      </c>
      <c r="H2611" s="11">
        <v>3.6899887536267356E-2</v>
      </c>
      <c r="I2611" s="11">
        <v>0.65</v>
      </c>
      <c r="J2611" s="11">
        <v>3.22</v>
      </c>
      <c r="K2611" s="9">
        <v>4.4999999999999998E-2</v>
      </c>
      <c r="L2611" s="12">
        <v>0.865572927859936</v>
      </c>
      <c r="M2611" s="12">
        <f t="shared" si="40"/>
        <v>1.3258172934456751</v>
      </c>
      <c r="N2611" s="13">
        <v>0.75425173962024106</v>
      </c>
      <c r="O2611" s="12">
        <v>15.35</v>
      </c>
      <c r="P2611" s="12">
        <v>0.16293774711028922</v>
      </c>
      <c r="Q2611" s="12">
        <v>0.14512706535284975</v>
      </c>
      <c r="R2611" s="12">
        <v>12.808500768990809</v>
      </c>
      <c r="S2611" s="8">
        <v>0</v>
      </c>
      <c r="T2611" s="8">
        <v>26</v>
      </c>
      <c r="U2611" s="12">
        <v>5.0500000000000003E-2</v>
      </c>
      <c r="V2611" s="12">
        <v>3.2500000000000001E-2</v>
      </c>
    </row>
    <row r="2612" spans="1:22" x14ac:dyDescent="0.2">
      <c r="A2612" s="8">
        <v>2015</v>
      </c>
      <c r="B2612" s="8" t="s">
        <v>298</v>
      </c>
      <c r="C2612" s="9"/>
      <c r="D2612" s="10"/>
      <c r="E2612" s="12">
        <v>1</v>
      </c>
      <c r="F2612" s="11"/>
      <c r="G2612" s="11"/>
      <c r="H2612" s="11"/>
      <c r="I2612" s="11"/>
      <c r="J2612" s="11"/>
      <c r="K2612" s="9"/>
      <c r="L2612" s="8"/>
      <c r="M2612" s="12"/>
      <c r="N2612" s="13"/>
      <c r="O2612" s="12"/>
      <c r="P2612" s="12"/>
      <c r="Q2612" s="12"/>
      <c r="R2612" s="12"/>
      <c r="S2612" s="8">
        <v>0</v>
      </c>
      <c r="T2612" s="8">
        <v>0</v>
      </c>
      <c r="U2612" s="12">
        <v>6.6799999999999998E-2</v>
      </c>
      <c r="V2612" s="12">
        <v>6.3E-3</v>
      </c>
    </row>
    <row r="2613" spans="1:22" x14ac:dyDescent="0.2">
      <c r="A2613" s="8">
        <v>2016</v>
      </c>
      <c r="B2613" s="8" t="s">
        <v>298</v>
      </c>
      <c r="C2613" s="9">
        <v>0</v>
      </c>
      <c r="D2613" s="10">
        <v>0</v>
      </c>
      <c r="E2613" s="12">
        <v>1</v>
      </c>
      <c r="F2613" s="11">
        <v>1.1337069391383545</v>
      </c>
      <c r="G2613" s="11"/>
      <c r="H2613" s="11">
        <v>0</v>
      </c>
      <c r="I2613" s="11"/>
      <c r="J2613" s="11"/>
      <c r="K2613" s="9">
        <v>0</v>
      </c>
      <c r="L2613" s="8"/>
      <c r="M2613" s="12">
        <f t="shared" si="40"/>
        <v>2.0847901383571408</v>
      </c>
      <c r="N2613" s="13">
        <v>0.47966458666579337</v>
      </c>
      <c r="O2613" s="12"/>
      <c r="P2613" s="12">
        <v>7.0175847660403246E-2</v>
      </c>
      <c r="Q2613" s="12">
        <v>0.13370693913835457</v>
      </c>
      <c r="R2613" s="12">
        <v>10.943569197792485</v>
      </c>
      <c r="S2613" s="8">
        <v>0</v>
      </c>
      <c r="T2613" s="8">
        <v>1</v>
      </c>
      <c r="U2613" s="12">
        <v>6.2100000000000002E-2</v>
      </c>
      <c r="V2613" s="12">
        <v>6.6600000000000006E-2</v>
      </c>
    </row>
    <row r="2614" spans="1:22" x14ac:dyDescent="0.2">
      <c r="A2614" s="8">
        <v>2017</v>
      </c>
      <c r="B2614" s="8" t="s">
        <v>298</v>
      </c>
      <c r="C2614" s="9">
        <v>0.1673</v>
      </c>
      <c r="D2614" s="10">
        <v>0.33800000000000002</v>
      </c>
      <c r="E2614" s="12">
        <v>0</v>
      </c>
      <c r="F2614" s="11">
        <v>1.2387937987113773</v>
      </c>
      <c r="G2614" s="11">
        <v>0.04</v>
      </c>
      <c r="H2614" s="11">
        <v>-0.2584829112886175</v>
      </c>
      <c r="I2614" s="11">
        <v>0.76</v>
      </c>
      <c r="J2614" s="11">
        <v>1.24</v>
      </c>
      <c r="K2614" s="9">
        <v>0.41299999999999998</v>
      </c>
      <c r="L2614" s="12">
        <v>0.87904579212747991</v>
      </c>
      <c r="M2614" s="12">
        <f t="shared" si="40"/>
        <v>1.9689676347565523</v>
      </c>
      <c r="N2614" s="13">
        <v>0.50788036448534224</v>
      </c>
      <c r="O2614" s="12">
        <v>7.54</v>
      </c>
      <c r="P2614" s="12">
        <v>3.1688289907914849E-2</v>
      </c>
      <c r="Q2614" s="12">
        <v>0.23879379871137738</v>
      </c>
      <c r="R2614" s="12">
        <v>11.424790573081447</v>
      </c>
      <c r="S2614" s="8">
        <v>0</v>
      </c>
      <c r="T2614" s="8">
        <v>2</v>
      </c>
      <c r="U2614" s="12">
        <v>6.8099999999999994E-2</v>
      </c>
      <c r="V2614" s="12">
        <v>3.5299999999999998E-2</v>
      </c>
    </row>
    <row r="2615" spans="1:22" x14ac:dyDescent="0.2">
      <c r="A2615" s="8">
        <v>2018</v>
      </c>
      <c r="B2615" s="8" t="s">
        <v>298</v>
      </c>
      <c r="C2615" s="9">
        <v>7.5800000000000006E-2</v>
      </c>
      <c r="D2615" s="10">
        <v>0.19750000000000001</v>
      </c>
      <c r="E2615" s="12">
        <v>1</v>
      </c>
      <c r="F2615" s="11">
        <v>0.89911967195681564</v>
      </c>
      <c r="G2615" s="11">
        <v>0.01</v>
      </c>
      <c r="H2615" s="11">
        <v>-2.5705046546174812E-2</v>
      </c>
      <c r="I2615" s="11">
        <v>0.35</v>
      </c>
      <c r="J2615" s="11">
        <v>0.85</v>
      </c>
      <c r="K2615" s="9">
        <v>0.38159999999999999</v>
      </c>
      <c r="L2615" s="12">
        <v>0.77964693311962741</v>
      </c>
      <c r="M2615" s="12">
        <f t="shared" si="40"/>
        <v>1.4875203799032632</v>
      </c>
      <c r="N2615" s="13">
        <v>0.67225969708397015</v>
      </c>
      <c r="O2615" s="12">
        <v>5.61</v>
      </c>
      <c r="P2615" s="12">
        <v>1.4652822942821251E-2</v>
      </c>
      <c r="Q2615" s="12">
        <v>-0.10088032804318435</v>
      </c>
      <c r="R2615" s="12">
        <v>11.687215392217</v>
      </c>
      <c r="S2615" s="8">
        <v>0</v>
      </c>
      <c r="T2615" s="8">
        <v>3</v>
      </c>
      <c r="U2615" s="12">
        <v>7.0800000000000002E-2</v>
      </c>
      <c r="V2615" s="12">
        <v>3.5400000000000001E-2</v>
      </c>
    </row>
    <row r="2616" spans="1:22" x14ac:dyDescent="0.2">
      <c r="A2616" s="8">
        <v>2019</v>
      </c>
      <c r="B2616" s="8" t="s">
        <v>298</v>
      </c>
      <c r="C2616" s="9">
        <v>1.95E-2</v>
      </c>
      <c r="D2616" s="10">
        <v>5.8099999999999999E-2</v>
      </c>
      <c r="E2616" s="12">
        <v>1</v>
      </c>
      <c r="F2616" s="11">
        <v>1.0021220823347887</v>
      </c>
      <c r="G2616" s="11">
        <v>0.02</v>
      </c>
      <c r="H2616" s="11">
        <v>5.7861692486475026E-2</v>
      </c>
      <c r="I2616" s="11">
        <v>0.55000000000000004</v>
      </c>
      <c r="J2616" s="11">
        <v>0.92</v>
      </c>
      <c r="K2616" s="9">
        <v>0.28870000000000001</v>
      </c>
      <c r="L2616" s="12">
        <v>0.6046109298029243</v>
      </c>
      <c r="M2616" s="12">
        <f t="shared" si="40"/>
        <v>1.5272851042793472</v>
      </c>
      <c r="N2616" s="13">
        <v>0.65475659861938629</v>
      </c>
      <c r="O2616" s="12">
        <v>6.49</v>
      </c>
      <c r="P2616" s="12">
        <v>1.9967277230284856E-2</v>
      </c>
      <c r="Q2616" s="12">
        <v>2.1220823347887227E-3</v>
      </c>
      <c r="R2616" s="12">
        <v>11.661842036916068</v>
      </c>
      <c r="S2616" s="8">
        <v>0</v>
      </c>
      <c r="T2616" s="8">
        <v>4</v>
      </c>
      <c r="U2616" s="12">
        <v>7.0199999999999999E-2</v>
      </c>
      <c r="V2616" s="12">
        <v>2.7900000000000001E-2</v>
      </c>
    </row>
    <row r="2617" spans="1:22" x14ac:dyDescent="0.2">
      <c r="A2617" s="8">
        <v>2020</v>
      </c>
      <c r="B2617" s="8" t="s">
        <v>298</v>
      </c>
      <c r="C2617" s="9">
        <v>3.0200000000000001E-2</v>
      </c>
      <c r="D2617" s="10">
        <v>8.0500000000000002E-2</v>
      </c>
      <c r="E2617" s="12">
        <v>1</v>
      </c>
      <c r="F2617" s="11">
        <v>1.0541241561065298</v>
      </c>
      <c r="G2617" s="11">
        <v>0.09</v>
      </c>
      <c r="H2617" s="11">
        <v>0.16473544845673926</v>
      </c>
      <c r="I2617" s="11">
        <v>0.67</v>
      </c>
      <c r="J2617" s="11">
        <v>0.97</v>
      </c>
      <c r="K2617" s="9">
        <v>0.309</v>
      </c>
      <c r="L2617" s="12">
        <v>0.7042677007124527</v>
      </c>
      <c r="M2617" s="12">
        <f t="shared" si="40"/>
        <v>1.6940754860982465</v>
      </c>
      <c r="N2617" s="13">
        <v>0.59029246819642944</v>
      </c>
      <c r="O2617" s="12">
        <v>5.83</v>
      </c>
      <c r="P2617" s="12">
        <v>9.3864328848937556E-2</v>
      </c>
      <c r="Q2617" s="12">
        <v>5.4124156106529854E-2</v>
      </c>
      <c r="R2617" s="12">
        <v>11.622441251112095</v>
      </c>
      <c r="S2617" s="8">
        <v>0</v>
      </c>
      <c r="T2617" s="8">
        <v>5</v>
      </c>
      <c r="U2617" s="12">
        <v>2.9100000000000001E-2</v>
      </c>
      <c r="V2617" s="12">
        <v>3.2300000000000002E-2</v>
      </c>
    </row>
    <row r="2618" spans="1:22" x14ac:dyDescent="0.2">
      <c r="A2618" s="8">
        <v>2021</v>
      </c>
      <c r="B2618" s="8" t="s">
        <v>298</v>
      </c>
      <c r="C2618" s="9">
        <v>3.4500000000000003E-2</v>
      </c>
      <c r="D2618" s="10">
        <v>8.4199999999999997E-2</v>
      </c>
      <c r="E2618" s="12">
        <v>1</v>
      </c>
      <c r="F2618" s="11">
        <v>1.0370519553455535</v>
      </c>
      <c r="G2618" s="11">
        <v>0.04</v>
      </c>
      <c r="H2618" s="11">
        <v>0.1667660998757961</v>
      </c>
      <c r="I2618" s="11">
        <v>0.81</v>
      </c>
      <c r="J2618" s="11">
        <v>1.1499999999999999</v>
      </c>
      <c r="K2618" s="9">
        <v>0.2417</v>
      </c>
      <c r="L2618" s="12">
        <v>0.69570433262382769</v>
      </c>
      <c r="M2618" s="12">
        <f t="shared" si="40"/>
        <v>1.6983721253664932</v>
      </c>
      <c r="N2618" s="13">
        <v>0.58879911243492011</v>
      </c>
      <c r="O2618" s="12">
        <v>5.0999999999999996</v>
      </c>
      <c r="P2618" s="12">
        <v>3.6918571262851377E-2</v>
      </c>
      <c r="Q2618" s="12">
        <v>3.7051955345553438E-2</v>
      </c>
      <c r="R2618" s="12">
        <v>11.639722413954846</v>
      </c>
      <c r="S2618" s="8">
        <v>0</v>
      </c>
      <c r="T2618" s="8">
        <v>6</v>
      </c>
      <c r="U2618" s="12">
        <v>2.58E-2</v>
      </c>
      <c r="V2618" s="12">
        <v>1.84E-2</v>
      </c>
    </row>
    <row r="2619" spans="1:22" x14ac:dyDescent="0.2">
      <c r="A2619" s="8">
        <v>2022</v>
      </c>
      <c r="B2619" s="8" t="s">
        <v>298</v>
      </c>
      <c r="C2619" s="9">
        <v>2.3300000000000001E-2</v>
      </c>
      <c r="D2619" s="10">
        <v>5.57E-2</v>
      </c>
      <c r="E2619" s="12">
        <v>1</v>
      </c>
      <c r="F2619" s="11">
        <v>1.0588267455573857</v>
      </c>
      <c r="G2619" s="11">
        <v>0.1</v>
      </c>
      <c r="H2619" s="11">
        <v>0.19587099729353805</v>
      </c>
      <c r="I2619" s="11">
        <v>0.63</v>
      </c>
      <c r="J2619" s="11">
        <v>1.01</v>
      </c>
      <c r="K2619" s="9">
        <v>0.32519999999999999</v>
      </c>
      <c r="L2619" s="12">
        <v>0.64821538039458937</v>
      </c>
      <c r="M2619" s="12">
        <f t="shared" si="40"/>
        <v>1.7425431266737443</v>
      </c>
      <c r="N2619" s="13">
        <v>0.5738738885096355</v>
      </c>
      <c r="O2619" s="12">
        <v>4.2300000000000004</v>
      </c>
      <c r="P2619" s="12">
        <v>0.10208149013303787</v>
      </c>
      <c r="Q2619" s="12">
        <v>5.8826745557385714E-2</v>
      </c>
      <c r="R2619" s="12">
        <v>11.613365063320831</v>
      </c>
      <c r="S2619" s="8">
        <v>0</v>
      </c>
      <c r="T2619" s="8">
        <v>7</v>
      </c>
      <c r="U2619" s="12">
        <v>8.0199999999999994E-2</v>
      </c>
      <c r="V2619" s="12">
        <v>3.15E-2</v>
      </c>
    </row>
    <row r="2620" spans="1:22" x14ac:dyDescent="0.2">
      <c r="A2620" s="8">
        <v>2023</v>
      </c>
      <c r="B2620" s="8" t="s">
        <v>298</v>
      </c>
      <c r="C2620" s="9">
        <v>2.75E-2</v>
      </c>
      <c r="D2620" s="10">
        <v>7.5300000000000006E-2</v>
      </c>
      <c r="E2620" s="12">
        <v>1</v>
      </c>
      <c r="F2620" s="11">
        <v>1.0013316683880891</v>
      </c>
      <c r="G2620" s="11">
        <v>7.0000000000000007E-2</v>
      </c>
      <c r="H2620" s="11">
        <v>-3.6942642155034601E-2</v>
      </c>
      <c r="I2620" s="11">
        <v>0.59</v>
      </c>
      <c r="J2620" s="11">
        <v>1.1399999999999999</v>
      </c>
      <c r="K2620" s="9">
        <v>0.30030000000000001</v>
      </c>
      <c r="L2620" s="12">
        <v>0.68781027155072594</v>
      </c>
      <c r="M2620" s="12">
        <f t="shared" si="40"/>
        <v>1.4717733641127781</v>
      </c>
      <c r="N2620" s="13">
        <v>0.67945243770791097</v>
      </c>
      <c r="O2620" s="12">
        <v>5.35</v>
      </c>
      <c r="P2620" s="12">
        <v>8.1156828117548305E-2</v>
      </c>
      <c r="Q2620" s="12">
        <v>1.3316683880891767E-3</v>
      </c>
      <c r="R2620" s="12">
        <v>11.751913056339568</v>
      </c>
      <c r="S2620" s="8">
        <v>0</v>
      </c>
      <c r="T2620" s="8">
        <v>8</v>
      </c>
      <c r="U2620" s="12">
        <v>5.0500000000000003E-2</v>
      </c>
      <c r="V2620" s="12">
        <v>3.2500000000000001E-2</v>
      </c>
    </row>
    <row r="2621" spans="1:22" x14ac:dyDescent="0.2">
      <c r="A2621" s="8">
        <v>2015</v>
      </c>
      <c r="B2621" s="8" t="s">
        <v>299</v>
      </c>
      <c r="C2621" s="9">
        <v>4.8099999999999997E-2</v>
      </c>
      <c r="D2621" s="10">
        <v>0.1613</v>
      </c>
      <c r="E2621" s="12">
        <v>1</v>
      </c>
      <c r="F2621" s="11">
        <v>1.1575478998202136</v>
      </c>
      <c r="G2621" s="11">
        <v>0.04</v>
      </c>
      <c r="H2621" s="11">
        <v>-0.11761047313457236</v>
      </c>
      <c r="I2621" s="11">
        <v>0.7</v>
      </c>
      <c r="J2621" s="11">
        <v>1.36</v>
      </c>
      <c r="K2621" s="9">
        <v>0.36109999999999998</v>
      </c>
      <c r="L2621" s="12">
        <v>0.6706107188112469</v>
      </c>
      <c r="M2621" s="12">
        <f t="shared" si="40"/>
        <v>1.4076747029301322</v>
      </c>
      <c r="N2621" s="13">
        <v>0.71039139789786609</v>
      </c>
      <c r="O2621" s="12">
        <v>7.65</v>
      </c>
      <c r="P2621" s="12">
        <v>3.2801417985216838E-2</v>
      </c>
      <c r="Q2621" s="12">
        <v>0.15754789982021347</v>
      </c>
      <c r="R2621" s="12">
        <v>11.54365065448966</v>
      </c>
      <c r="S2621" s="8">
        <v>0</v>
      </c>
      <c r="T2621" s="8">
        <v>9</v>
      </c>
      <c r="U2621" s="12">
        <v>6.6799999999999998E-2</v>
      </c>
      <c r="V2621" s="12">
        <v>6.3E-3</v>
      </c>
    </row>
    <row r="2622" spans="1:22" x14ac:dyDescent="0.2">
      <c r="A2622" s="8">
        <v>2016</v>
      </c>
      <c r="B2622" s="8" t="s">
        <v>299</v>
      </c>
      <c r="C2622" s="9">
        <v>4.5900000000000003E-2</v>
      </c>
      <c r="D2622" s="10">
        <v>0.16450000000000001</v>
      </c>
      <c r="E2622" s="12">
        <v>1</v>
      </c>
      <c r="F2622" s="11">
        <v>1.2790209172941482</v>
      </c>
      <c r="G2622" s="11">
        <v>0.06</v>
      </c>
      <c r="H2622" s="11">
        <v>0.11359485030262247</v>
      </c>
      <c r="I2622" s="11">
        <v>0.85</v>
      </c>
      <c r="J2622" s="11">
        <v>1.6</v>
      </c>
      <c r="K2622" s="9">
        <v>0.27429999999999999</v>
      </c>
      <c r="L2622" s="12">
        <v>0.74396152424003426</v>
      </c>
      <c r="M2622" s="12">
        <f t="shared" si="40"/>
        <v>1.4477238918589419</v>
      </c>
      <c r="N2622" s="13">
        <v>0.69073944667443143</v>
      </c>
      <c r="O2622" s="12">
        <v>6.08</v>
      </c>
      <c r="P2622" s="12">
        <v>4.7536663748784985E-2</v>
      </c>
      <c r="Q2622" s="12">
        <v>0.2790209172941483</v>
      </c>
      <c r="R2622" s="12">
        <v>11.549643830349924</v>
      </c>
      <c r="S2622" s="8">
        <v>0</v>
      </c>
      <c r="T2622" s="8">
        <v>10</v>
      </c>
      <c r="U2622" s="12">
        <v>6.2100000000000002E-2</v>
      </c>
      <c r="V2622" s="12">
        <v>6.6600000000000006E-2</v>
      </c>
    </row>
    <row r="2623" spans="1:22" x14ac:dyDescent="0.2">
      <c r="A2623" s="8">
        <v>2017</v>
      </c>
      <c r="B2623" s="8" t="s">
        <v>299</v>
      </c>
      <c r="C2623" s="9">
        <v>0.1164</v>
      </c>
      <c r="D2623" s="10">
        <v>0.28989999999999999</v>
      </c>
      <c r="E2623" s="12">
        <v>0</v>
      </c>
      <c r="F2623" s="11">
        <v>1.4792263476097254</v>
      </c>
      <c r="G2623" s="11">
        <v>0.14000000000000001</v>
      </c>
      <c r="H2623" s="11">
        <v>8.7068350827792199E-2</v>
      </c>
      <c r="I2623" s="11">
        <v>0.99</v>
      </c>
      <c r="J2623" s="11">
        <v>1.66</v>
      </c>
      <c r="K2623" s="9">
        <v>0.29389999999999999</v>
      </c>
      <c r="L2623" s="12">
        <v>0.8703411690210926</v>
      </c>
      <c r="M2623" s="12">
        <f t="shared" si="40"/>
        <v>2.025501278253385</v>
      </c>
      <c r="N2623" s="13">
        <v>0.49370494639347373</v>
      </c>
      <c r="O2623" s="12">
        <v>6.19</v>
      </c>
      <c r="P2623" s="12">
        <v>0.10372816747827673</v>
      </c>
      <c r="Q2623" s="12">
        <v>0.47922634760972532</v>
      </c>
      <c r="R2623" s="12">
        <v>11.81776716429918</v>
      </c>
      <c r="S2623" s="8">
        <v>0</v>
      </c>
      <c r="T2623" s="8">
        <v>11</v>
      </c>
      <c r="U2623" s="12">
        <v>6.8099999999999994E-2</v>
      </c>
      <c r="V2623" s="12">
        <v>3.5299999999999998E-2</v>
      </c>
    </row>
    <row r="2624" spans="1:22" x14ac:dyDescent="0.2">
      <c r="A2624" s="8">
        <v>2018</v>
      </c>
      <c r="B2624" s="8" t="s">
        <v>299</v>
      </c>
      <c r="C2624" s="9">
        <v>0.1076</v>
      </c>
      <c r="D2624" s="10">
        <v>0.15379999999999999</v>
      </c>
      <c r="E2624" s="12">
        <v>0</v>
      </c>
      <c r="F2624" s="11">
        <v>4.2072207103993193</v>
      </c>
      <c r="G2624" s="11">
        <v>1.0900000000000001</v>
      </c>
      <c r="H2624" s="11">
        <v>-0.71131104029746939</v>
      </c>
      <c r="I2624" s="11">
        <v>2.02</v>
      </c>
      <c r="J2624" s="11">
        <v>1.28</v>
      </c>
      <c r="K2624" s="9">
        <v>0.3397</v>
      </c>
      <c r="L2624" s="12">
        <v>0.94534228787373509</v>
      </c>
      <c r="M2624" s="12">
        <f t="shared" si="40"/>
        <v>4.8556649893905304</v>
      </c>
      <c r="N2624" s="13">
        <v>0.20594501519049757</v>
      </c>
      <c r="O2624" s="12">
        <v>8.17</v>
      </c>
      <c r="P2624" s="12">
        <v>0.11499978645944675</v>
      </c>
      <c r="Q2624" s="12">
        <v>3.2072207103993198</v>
      </c>
      <c r="R2624" s="12">
        <v>12.292644817420454</v>
      </c>
      <c r="S2624" s="8">
        <v>0</v>
      </c>
      <c r="T2624" s="8">
        <v>12</v>
      </c>
      <c r="U2624" s="12">
        <v>7.0800000000000002E-2</v>
      </c>
      <c r="V2624" s="12">
        <v>3.5400000000000001E-2</v>
      </c>
    </row>
    <row r="2625" spans="1:22" x14ac:dyDescent="0.2">
      <c r="A2625" s="8">
        <v>2019</v>
      </c>
      <c r="B2625" s="8" t="s">
        <v>299</v>
      </c>
      <c r="C2625" s="9">
        <v>-0.22159999999999999</v>
      </c>
      <c r="D2625" s="10">
        <v>-0.30520000000000003</v>
      </c>
      <c r="E2625" s="12">
        <v>1</v>
      </c>
      <c r="F2625" s="11">
        <v>2.3391370173511175</v>
      </c>
      <c r="G2625" s="11">
        <v>0.5</v>
      </c>
      <c r="H2625" s="11">
        <v>-0.7954713619171766</v>
      </c>
      <c r="I2625" s="11">
        <v>1.32</v>
      </c>
      <c r="J2625" s="11">
        <v>0.84</v>
      </c>
      <c r="K2625" s="9">
        <v>5.0700000000000002E-2</v>
      </c>
      <c r="L2625" s="12">
        <v>1.0425203818994404</v>
      </c>
      <c r="M2625" s="12">
        <f t="shared" si="40"/>
        <v>3.0660710390904051</v>
      </c>
      <c r="N2625" s="13">
        <v>0.32615030351568913</v>
      </c>
      <c r="O2625" s="12">
        <v>5.42</v>
      </c>
      <c r="P2625" s="12">
        <v>0.14549917787644973</v>
      </c>
      <c r="Q2625" s="12">
        <v>1.3391370173511175</v>
      </c>
      <c r="R2625" s="12">
        <v>12.180554884570965</v>
      </c>
      <c r="S2625" s="8">
        <v>0</v>
      </c>
      <c r="T2625" s="8">
        <v>13</v>
      </c>
      <c r="U2625" s="12">
        <v>7.0199999999999999E-2</v>
      </c>
      <c r="V2625" s="12">
        <v>2.7900000000000001E-2</v>
      </c>
    </row>
    <row r="2626" spans="1:22" x14ac:dyDescent="0.2">
      <c r="A2626" s="8">
        <v>2020</v>
      </c>
      <c r="B2626" s="8" t="s">
        <v>299</v>
      </c>
      <c r="C2626" s="9">
        <v>-0.12520000000000001</v>
      </c>
      <c r="D2626" s="10">
        <v>-0.1948</v>
      </c>
      <c r="E2626" s="12">
        <v>0</v>
      </c>
      <c r="F2626" s="11">
        <v>2.2583976575926417</v>
      </c>
      <c r="G2626" s="11">
        <v>0.08</v>
      </c>
      <c r="H2626" s="11">
        <v>-0.99215629580176146</v>
      </c>
      <c r="I2626" s="11">
        <v>1.83</v>
      </c>
      <c r="J2626" s="11">
        <v>0.84</v>
      </c>
      <c r="K2626" s="9">
        <v>2.9700000000000001E-2</v>
      </c>
      <c r="L2626" s="12">
        <v>1.0151646831015506</v>
      </c>
      <c r="M2626" s="12">
        <f t="shared" si="40"/>
        <v>2.7443752930465561</v>
      </c>
      <c r="N2626" s="13">
        <v>0.36438165091112262</v>
      </c>
      <c r="O2626" s="12">
        <v>4.3499999999999996</v>
      </c>
      <c r="P2626" s="12">
        <v>3.9161463042570996E-2</v>
      </c>
      <c r="Q2626" s="12">
        <v>1.2583976575926417</v>
      </c>
      <c r="R2626" s="12">
        <v>12.141440022136258</v>
      </c>
      <c r="S2626" s="8">
        <v>0</v>
      </c>
      <c r="T2626" s="8">
        <v>14</v>
      </c>
      <c r="U2626" s="12">
        <v>2.9100000000000001E-2</v>
      </c>
      <c r="V2626" s="12">
        <v>3.2300000000000002E-2</v>
      </c>
    </row>
    <row r="2627" spans="1:22" x14ac:dyDescent="0.2">
      <c r="A2627" s="8">
        <v>2021</v>
      </c>
      <c r="B2627" s="8" t="s">
        <v>299</v>
      </c>
      <c r="C2627" s="9">
        <v>1.44E-2</v>
      </c>
      <c r="D2627" s="10">
        <v>2.2599999999999999E-2</v>
      </c>
      <c r="E2627" s="12">
        <v>0</v>
      </c>
      <c r="F2627" s="11">
        <v>2.8116155111551819</v>
      </c>
      <c r="G2627" s="11">
        <v>0.01</v>
      </c>
      <c r="H2627" s="11">
        <v>-0.21906595696067091</v>
      </c>
      <c r="I2627" s="11">
        <v>2.64</v>
      </c>
      <c r="J2627" s="11">
        <v>0.78</v>
      </c>
      <c r="K2627" s="9">
        <v>3.1600000000000003E-2</v>
      </c>
      <c r="L2627" s="12">
        <v>1.0901029161855416</v>
      </c>
      <c r="M2627" s="12">
        <f t="shared" ref="M2627:M2629" si="41">1/N2627</f>
        <v>2.7746454551296407</v>
      </c>
      <c r="N2627" s="13">
        <v>0.36040640729475709</v>
      </c>
      <c r="O2627" s="12">
        <v>5.43</v>
      </c>
      <c r="P2627" s="12">
        <v>3.8671061552072905E-3</v>
      </c>
      <c r="Q2627" s="12">
        <v>1.8116155111551822</v>
      </c>
      <c r="R2627" s="12">
        <v>12.137443631365681</v>
      </c>
      <c r="S2627" s="8">
        <v>0</v>
      </c>
      <c r="T2627" s="8">
        <v>15</v>
      </c>
      <c r="U2627" s="12">
        <v>2.58E-2</v>
      </c>
      <c r="V2627" s="12">
        <v>1.84E-2</v>
      </c>
    </row>
    <row r="2628" spans="1:22" x14ac:dyDescent="0.2">
      <c r="A2628" s="8">
        <v>2022</v>
      </c>
      <c r="B2628" s="8" t="s">
        <v>299</v>
      </c>
      <c r="C2628" s="9">
        <v>8.3000000000000001E-3</v>
      </c>
      <c r="D2628" s="10">
        <v>1.23E-2</v>
      </c>
      <c r="E2628" s="12">
        <v>0</v>
      </c>
      <c r="F2628" s="11">
        <v>1.9751722713258983</v>
      </c>
      <c r="G2628" s="11">
        <v>0.08</v>
      </c>
      <c r="H2628" s="11">
        <v>-0.52399701394317455</v>
      </c>
      <c r="I2628" s="11">
        <v>1.8</v>
      </c>
      <c r="J2628" s="11">
        <v>0.24</v>
      </c>
      <c r="K2628" s="9">
        <v>0.33260000000000001</v>
      </c>
      <c r="L2628" s="12">
        <v>3.5991482134649484</v>
      </c>
      <c r="M2628" s="12">
        <f t="shared" si="41"/>
        <v>3.7133046418396121</v>
      </c>
      <c r="N2628" s="13">
        <v>0.26930190125865594</v>
      </c>
      <c r="O2628" s="12">
        <v>2.25</v>
      </c>
      <c r="P2628" s="12">
        <v>4.3308269930411689E-2</v>
      </c>
      <c r="Q2628" s="12">
        <v>0.97517227132589823</v>
      </c>
      <c r="R2628" s="12">
        <v>12.093764041490195</v>
      </c>
      <c r="S2628" s="8">
        <v>0</v>
      </c>
      <c r="T2628" s="8">
        <v>16</v>
      </c>
      <c r="U2628" s="12">
        <v>8.0199999999999994E-2</v>
      </c>
      <c r="V2628" s="12">
        <v>3.15E-2</v>
      </c>
    </row>
    <row r="2629" spans="1:22" x14ac:dyDescent="0.2">
      <c r="A2629" s="8">
        <v>2023</v>
      </c>
      <c r="B2629" s="8" t="s">
        <v>299</v>
      </c>
      <c r="C2629" s="9">
        <v>1.7299999999999999E-2</v>
      </c>
      <c r="D2629" s="10">
        <v>2.3699999999999999E-2</v>
      </c>
      <c r="E2629" s="12">
        <v>0</v>
      </c>
      <c r="F2629" s="11">
        <v>2.3191014701531469</v>
      </c>
      <c r="G2629" s="11">
        <v>0.02</v>
      </c>
      <c r="H2629" s="11">
        <v>-0.47101921142446362</v>
      </c>
      <c r="I2629" s="11">
        <v>2.09</v>
      </c>
      <c r="J2629" s="11">
        <v>0.27</v>
      </c>
      <c r="K2629" s="9">
        <v>0.27979999999999999</v>
      </c>
      <c r="L2629" s="12">
        <v>0.61273086037679447</v>
      </c>
      <c r="M2629" s="12">
        <f t="shared" si="41"/>
        <v>3.8993970211668816</v>
      </c>
      <c r="N2629" s="13">
        <v>0.25644990611926799</v>
      </c>
      <c r="O2629" s="12">
        <v>2.0499999999999998</v>
      </c>
      <c r="P2629" s="12">
        <v>9.0624292256255411E-3</v>
      </c>
      <c r="Q2629" s="12">
        <v>1.3191014701531472</v>
      </c>
      <c r="R2629" s="12">
        <v>12.269605873847011</v>
      </c>
      <c r="S2629" s="8">
        <v>1</v>
      </c>
      <c r="T2629" s="8">
        <v>17</v>
      </c>
      <c r="U2629" s="12">
        <v>5.0500000000000003E-2</v>
      </c>
      <c r="V2629" s="12">
        <v>3.2500000000000001E-2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29"/>
  <sheetViews>
    <sheetView topLeftCell="D1" zoomScale="80" zoomScaleNormal="80" workbookViewId="0">
      <selection activeCell="A767" sqref="A767:XFD769"/>
    </sheetView>
  </sheetViews>
  <sheetFormatPr defaultColWidth="9" defaultRowHeight="14.25" x14ac:dyDescent="0.2"/>
  <cols>
    <col min="1" max="2" width="9" style="2"/>
    <col min="3" max="3" width="21.28515625" style="5" customWidth="1"/>
    <col min="4" max="4" width="17.42578125" style="5" customWidth="1"/>
    <col min="5" max="5" width="23.5703125" style="5" customWidth="1"/>
    <col min="6" max="6" width="21" style="5" customWidth="1"/>
    <col min="7" max="7" width="16.7109375" style="5" customWidth="1"/>
    <col min="8" max="8" width="13.42578125" style="2" customWidth="1"/>
    <col min="9" max="10" width="15.140625" style="2" bestFit="1" customWidth="1"/>
    <col min="11" max="11" width="17.140625" style="2" customWidth="1"/>
    <col min="12" max="12" width="15.140625" style="2" bestFit="1" customWidth="1"/>
    <col min="13" max="14" width="15.140625" style="5" bestFit="1" customWidth="1"/>
    <col min="15" max="21" width="15.140625" style="2" bestFit="1" customWidth="1"/>
    <col min="22" max="22" width="13.5703125" style="2" bestFit="1" customWidth="1"/>
    <col min="23" max="23" width="15.140625" style="2" bestFit="1" customWidth="1"/>
    <col min="24" max="24" width="14.42578125" style="2" bestFit="1" customWidth="1"/>
    <col min="25" max="26" width="15.140625" style="2" bestFit="1" customWidth="1"/>
    <col min="27" max="27" width="13.5703125" style="2" bestFit="1" customWidth="1"/>
    <col min="28" max="30" width="15.140625" style="2" bestFit="1" customWidth="1"/>
    <col min="31" max="31" width="25.42578125" style="2" bestFit="1" customWidth="1"/>
    <col min="32" max="39" width="15.140625" style="2" bestFit="1" customWidth="1"/>
    <col min="40" max="40" width="15.7109375" style="2" bestFit="1" customWidth="1"/>
    <col min="41" max="48" width="15.140625" style="2" bestFit="1" customWidth="1"/>
    <col min="49" max="49" width="15.42578125" style="2" bestFit="1" customWidth="1"/>
    <col min="50" max="50" width="15.140625" style="2" bestFit="1" customWidth="1"/>
    <col min="51" max="99" width="9" style="2"/>
    <col min="100" max="136" width="15.140625" style="2" bestFit="1" customWidth="1"/>
    <col min="137" max="137" width="16.140625" style="2" bestFit="1" customWidth="1"/>
    <col min="138" max="142" width="15.140625" style="2" bestFit="1" customWidth="1"/>
    <col min="143" max="143" width="15.140625" style="2" customWidth="1"/>
    <col min="144" max="147" width="15.140625" style="2" bestFit="1" customWidth="1"/>
    <col min="148" max="148" width="13.85546875" style="2" bestFit="1" customWidth="1"/>
    <col min="149" max="149" width="15.140625" style="2" bestFit="1" customWidth="1"/>
    <col min="150" max="150" width="16.140625" style="2" bestFit="1" customWidth="1"/>
    <col min="151" max="163" width="15.140625" style="2" bestFit="1" customWidth="1"/>
    <col min="164" max="164" width="13.5703125" style="2" bestFit="1" customWidth="1"/>
    <col min="165" max="196" width="15.140625" style="2" bestFit="1" customWidth="1"/>
    <col min="197" max="197" width="13.5703125" style="2" bestFit="1" customWidth="1"/>
    <col min="198" max="210" width="15.140625" style="2" bestFit="1" customWidth="1"/>
    <col min="211" max="211" width="13.5703125" style="2" bestFit="1" customWidth="1"/>
    <col min="212" max="250" width="15.140625" style="2" bestFit="1" customWidth="1"/>
    <col min="251" max="16384" width="9" style="2"/>
  </cols>
  <sheetData>
    <row r="1" spans="1:15" ht="49.5" customHeight="1" x14ac:dyDescent="0.2">
      <c r="A1" s="1" t="s">
        <v>329</v>
      </c>
      <c r="B1" s="1" t="s">
        <v>330</v>
      </c>
      <c r="C1" s="6" t="s">
        <v>2</v>
      </c>
      <c r="D1" s="7" t="s">
        <v>301</v>
      </c>
      <c r="E1" s="7" t="s">
        <v>314</v>
      </c>
      <c r="F1" s="7" t="s">
        <v>315</v>
      </c>
      <c r="G1" s="6" t="s">
        <v>302</v>
      </c>
      <c r="H1" s="7" t="s">
        <v>303</v>
      </c>
      <c r="I1" s="7" t="s">
        <v>304</v>
      </c>
      <c r="J1" s="7" t="s">
        <v>320</v>
      </c>
      <c r="K1" s="7" t="s">
        <v>328</v>
      </c>
      <c r="L1" s="7" t="s">
        <v>321</v>
      </c>
      <c r="M1" s="21" t="s">
        <v>331</v>
      </c>
      <c r="N1" s="21" t="s">
        <v>327</v>
      </c>
    </row>
    <row r="2" spans="1:15" x14ac:dyDescent="0.2">
      <c r="A2" s="8">
        <v>2015</v>
      </c>
      <c r="B2" s="8" t="s">
        <v>0</v>
      </c>
      <c r="C2" s="9">
        <v>2.3699999999999999E-2</v>
      </c>
      <c r="D2" s="10">
        <v>5.04E-2</v>
      </c>
      <c r="E2" s="11">
        <v>0.7</v>
      </c>
      <c r="F2" s="11">
        <v>0.96</v>
      </c>
      <c r="G2" s="9">
        <v>0.1176</v>
      </c>
      <c r="H2" s="12">
        <v>0.75198870275987251</v>
      </c>
      <c r="I2" s="13">
        <v>0.58077548799036005</v>
      </c>
      <c r="J2" s="12">
        <v>-2854.5600716722879</v>
      </c>
      <c r="K2" s="12">
        <v>0.44243251877646406</v>
      </c>
      <c r="L2" s="12">
        <v>12.291094482867432</v>
      </c>
      <c r="M2" s="8">
        <v>0</v>
      </c>
      <c r="N2" s="8">
        <v>13</v>
      </c>
      <c r="O2" s="2">
        <v>1.606347387987165</v>
      </c>
    </row>
    <row r="3" spans="1:15" x14ac:dyDescent="0.2">
      <c r="A3" s="8">
        <v>2016</v>
      </c>
      <c r="B3" s="8" t="s">
        <v>0</v>
      </c>
      <c r="C3" s="9">
        <v>5.6399999999999999E-2</v>
      </c>
      <c r="D3" s="10">
        <v>0.16189999999999999</v>
      </c>
      <c r="E3" s="11">
        <v>0.36</v>
      </c>
      <c r="F3" s="11">
        <v>0.85</v>
      </c>
      <c r="G3" s="9">
        <v>0.14319999999999999</v>
      </c>
      <c r="H3" s="12">
        <v>0.8729861864495273</v>
      </c>
      <c r="I3" s="13">
        <v>0.68977542717470108</v>
      </c>
      <c r="J3" s="12">
        <v>0.21250768797998132</v>
      </c>
      <c r="K3" s="12">
        <v>0.30482984609032904</v>
      </c>
      <c r="L3" s="12">
        <v>12.488214428126966</v>
      </c>
      <c r="M3" s="8">
        <v>0</v>
      </c>
      <c r="N3" s="8">
        <v>14</v>
      </c>
      <c r="O3" s="2">
        <v>1.1958824170121831</v>
      </c>
    </row>
    <row r="4" spans="1:15" x14ac:dyDescent="0.2">
      <c r="A4" s="8">
        <v>2017</v>
      </c>
      <c r="B4" s="8" t="s">
        <v>0</v>
      </c>
      <c r="C4" s="9">
        <v>5.8400000000000001E-2</v>
      </c>
      <c r="D4" s="10">
        <v>0.1925</v>
      </c>
      <c r="E4" s="11">
        <v>0.26</v>
      </c>
      <c r="F4" s="11">
        <v>1.06</v>
      </c>
      <c r="G4" s="9">
        <v>0.13519999999999999</v>
      </c>
      <c r="H4" s="12">
        <v>0.81927208479375691</v>
      </c>
      <c r="I4" s="13">
        <v>0.64490504961125117</v>
      </c>
      <c r="J4" s="12">
        <v>0.23623428861150791</v>
      </c>
      <c r="K4" s="12">
        <v>0.2453976958764906</v>
      </c>
      <c r="L4" s="12">
        <v>12.660500928153581</v>
      </c>
      <c r="M4" s="8">
        <v>0</v>
      </c>
      <c r="N4" s="8">
        <v>15</v>
      </c>
      <c r="O4" s="2">
        <v>1.0763072923010271</v>
      </c>
    </row>
    <row r="5" spans="1:15" x14ac:dyDescent="0.2">
      <c r="A5" s="8">
        <v>2018</v>
      </c>
      <c r="B5" s="8" t="s">
        <v>0</v>
      </c>
      <c r="C5" s="9">
        <v>2.98E-2</v>
      </c>
      <c r="D5" s="10">
        <v>9.11E-2</v>
      </c>
      <c r="E5" s="11">
        <v>0.2</v>
      </c>
      <c r="F5" s="11">
        <v>1.32</v>
      </c>
      <c r="G5" s="9">
        <v>8.4000000000000005E-2</v>
      </c>
      <c r="H5" s="12">
        <v>0.75713925019899775</v>
      </c>
      <c r="I5" s="13">
        <v>0.60417264505203749</v>
      </c>
      <c r="J5" s="12">
        <v>0.20130693350774873</v>
      </c>
      <c r="K5" s="12">
        <v>0.16709170596735226</v>
      </c>
      <c r="L5" s="12">
        <v>12.876746914064288</v>
      </c>
      <c r="M5" s="8">
        <v>0</v>
      </c>
      <c r="N5" s="8">
        <v>16</v>
      </c>
      <c r="O5" s="2">
        <v>1.2443046721541657</v>
      </c>
    </row>
    <row r="6" spans="1:15" x14ac:dyDescent="0.2">
      <c r="A6" s="8">
        <v>2019</v>
      </c>
      <c r="B6" s="8" t="s">
        <v>0</v>
      </c>
      <c r="C6" s="9">
        <v>5.9400000000000001E-2</v>
      </c>
      <c r="D6" s="10">
        <v>0.16719999999999999</v>
      </c>
      <c r="E6" s="11">
        <v>0.11</v>
      </c>
      <c r="F6" s="11">
        <v>1.19</v>
      </c>
      <c r="G6" s="9">
        <v>0.11260000000000001</v>
      </c>
      <c r="H6" s="12">
        <v>0.75061742420120381</v>
      </c>
      <c r="I6" s="13">
        <v>0.59245610321365749</v>
      </c>
      <c r="J6" s="12">
        <v>0.22459088651884443</v>
      </c>
      <c r="K6" s="12">
        <v>5.9859879659812591E-2</v>
      </c>
      <c r="L6" s="12">
        <v>12.902408378677674</v>
      </c>
      <c r="M6" s="8">
        <v>0</v>
      </c>
      <c r="N6" s="8">
        <v>17</v>
      </c>
      <c r="O6" s="2">
        <v>1.535961690465798</v>
      </c>
    </row>
    <row r="7" spans="1:15" x14ac:dyDescent="0.2">
      <c r="A7" s="8">
        <v>2020</v>
      </c>
      <c r="B7" s="8" t="s">
        <v>0</v>
      </c>
      <c r="C7" s="9">
        <v>3.1699999999999999E-2</v>
      </c>
      <c r="D7" s="10">
        <v>8.0399999999999999E-2</v>
      </c>
      <c r="E7" s="11">
        <v>0.26</v>
      </c>
      <c r="F7" s="11">
        <v>0.9</v>
      </c>
      <c r="G7" s="9">
        <v>0.1046</v>
      </c>
      <c r="H7" s="12">
        <v>0.63763615935016471</v>
      </c>
      <c r="I7" s="13">
        <v>0.5304273699175257</v>
      </c>
      <c r="J7" s="12">
        <v>0.22469642508385773</v>
      </c>
      <c r="K7" s="12">
        <v>0.22051360299357434</v>
      </c>
      <c r="L7" s="12">
        <v>12.932951145010275</v>
      </c>
      <c r="M7" s="8">
        <v>0</v>
      </c>
      <c r="N7" s="8">
        <v>18</v>
      </c>
      <c r="O7" s="2">
        <v>1.1916903320004182</v>
      </c>
    </row>
    <row r="8" spans="1:15" x14ac:dyDescent="0.2">
      <c r="A8" s="8">
        <v>2021</v>
      </c>
      <c r="B8" s="8" t="s">
        <v>0</v>
      </c>
      <c r="C8" s="9">
        <v>3.1199999999999999E-2</v>
      </c>
      <c r="D8" s="10">
        <v>6.9199999999999998E-2</v>
      </c>
      <c r="E8" s="11">
        <v>0.61</v>
      </c>
      <c r="F8" s="11">
        <v>1.41</v>
      </c>
      <c r="G8" s="9">
        <v>9.9000000000000005E-2</v>
      </c>
      <c r="H8" s="12">
        <v>0.70819575325826623</v>
      </c>
      <c r="I8" s="13">
        <v>0.45508095079948518</v>
      </c>
      <c r="J8" s="12">
        <v>0.13660910241523516</v>
      </c>
      <c r="K8" s="12">
        <v>0.37922348628726549</v>
      </c>
      <c r="L8" s="12">
        <v>13.000413539563031</v>
      </c>
      <c r="M8" s="8">
        <v>0</v>
      </c>
      <c r="N8" s="8">
        <v>19</v>
      </c>
      <c r="O8" s="2">
        <v>1.6313396712892914</v>
      </c>
    </row>
    <row r="9" spans="1:15" x14ac:dyDescent="0.2">
      <c r="A9" s="8">
        <v>2022</v>
      </c>
      <c r="B9" s="8" t="s">
        <v>0</v>
      </c>
      <c r="C9" s="9">
        <v>1.47E-2</v>
      </c>
      <c r="D9" s="10">
        <v>2.9600000000000001E-2</v>
      </c>
      <c r="E9" s="11">
        <v>0.51</v>
      </c>
      <c r="F9" s="11">
        <v>1.47</v>
      </c>
      <c r="G9" s="9">
        <v>7.0999999999999994E-2</v>
      </c>
      <c r="H9" s="12">
        <v>0.49834683655311757</v>
      </c>
      <c r="I9" s="13">
        <v>0.42837337337406983</v>
      </c>
      <c r="J9" s="12">
        <v>0.10286845695375656</v>
      </c>
      <c r="K9" s="12">
        <v>0.30065324017668671</v>
      </c>
      <c r="L9" s="12">
        <v>13.033256145060813</v>
      </c>
      <c r="M9" s="8">
        <v>0</v>
      </c>
      <c r="N9" s="8">
        <v>20</v>
      </c>
      <c r="O9" s="2">
        <v>1.7647871236772965</v>
      </c>
    </row>
    <row r="10" spans="1:15" x14ac:dyDescent="0.2">
      <c r="A10" s="8">
        <v>2023</v>
      </c>
      <c r="B10" s="8" t="s">
        <v>0</v>
      </c>
      <c r="C10" s="9">
        <v>2.5899999999999999E-2</v>
      </c>
      <c r="D10" s="10">
        <v>5.33E-2</v>
      </c>
      <c r="E10" s="11">
        <v>0.65</v>
      </c>
      <c r="F10" s="11">
        <v>1.1299999999999999</v>
      </c>
      <c r="G10" s="9">
        <v>8.7800000000000003E-2</v>
      </c>
      <c r="H10" s="12">
        <v>0.62119319908050985</v>
      </c>
      <c r="I10" s="13">
        <v>0.48513842990981576</v>
      </c>
      <c r="J10" s="12">
        <v>9.5463048093510611E-2</v>
      </c>
      <c r="K10" s="12">
        <v>0.44158370140090725</v>
      </c>
      <c r="L10" s="12">
        <v>13.063837759878222</v>
      </c>
      <c r="M10" s="8">
        <v>0</v>
      </c>
      <c r="N10" s="8">
        <v>21</v>
      </c>
      <c r="O10" s="2">
        <v>1.5203418863090534</v>
      </c>
    </row>
    <row r="11" spans="1:15" x14ac:dyDescent="0.2">
      <c r="A11" s="8">
        <v>2015</v>
      </c>
      <c r="B11" s="8" t="s">
        <v>1</v>
      </c>
      <c r="C11" s="9">
        <v>8.3000000000000001E-3</v>
      </c>
      <c r="D11" s="10">
        <v>1.01E-2</v>
      </c>
      <c r="E11" s="11">
        <v>0.5</v>
      </c>
      <c r="F11" s="11">
        <v>1.1299999999999999</v>
      </c>
      <c r="G11" s="9">
        <v>8.5099999999999995E-2</v>
      </c>
      <c r="H11" s="12">
        <v>4.6800772743200181</v>
      </c>
      <c r="I11" s="13">
        <v>0.2245197889099288</v>
      </c>
      <c r="J11" s="12">
        <v>0.17990801664733397</v>
      </c>
      <c r="K11" s="12">
        <v>0.10462225157923204</v>
      </c>
      <c r="L11" s="12">
        <v>11.507766530366926</v>
      </c>
      <c r="M11" s="8">
        <v>0</v>
      </c>
      <c r="N11" s="8">
        <v>13</v>
      </c>
      <c r="O11" s="2">
        <v>3.912314513056208</v>
      </c>
    </row>
    <row r="12" spans="1:15" x14ac:dyDescent="0.2">
      <c r="A12" s="8">
        <v>2016</v>
      </c>
      <c r="B12" s="8" t="s">
        <v>1</v>
      </c>
      <c r="C12" s="9">
        <v>5.4000000000000003E-3</v>
      </c>
      <c r="D12" s="10">
        <v>6.3E-3</v>
      </c>
      <c r="E12" s="11">
        <v>2.0299999999999998</v>
      </c>
      <c r="F12" s="11">
        <v>0.95</v>
      </c>
      <c r="G12" s="9">
        <v>7.6600000000000001E-2</v>
      </c>
      <c r="H12" s="12">
        <v>-0.90469099245978579</v>
      </c>
      <c r="I12" s="13">
        <v>5.0116962945067317E-2</v>
      </c>
      <c r="J12" s="12">
        <v>0.2475021160782499</v>
      </c>
      <c r="K12" s="12">
        <v>6.4301679191878416E-2</v>
      </c>
      <c r="L12" s="12">
        <v>11.411457688001198</v>
      </c>
      <c r="M12" s="8">
        <v>0</v>
      </c>
      <c r="N12" s="8">
        <v>14</v>
      </c>
      <c r="O12" s="2">
        <v>21.508094734866201</v>
      </c>
    </row>
    <row r="13" spans="1:15" x14ac:dyDescent="0.2">
      <c r="A13" s="8">
        <v>2017</v>
      </c>
      <c r="B13" s="8" t="s">
        <v>1</v>
      </c>
      <c r="C13" s="9">
        <v>4.4000000000000003E-3</v>
      </c>
      <c r="D13" s="10">
        <v>4.7000000000000002E-3</v>
      </c>
      <c r="E13" s="11">
        <v>2.69</v>
      </c>
      <c r="F13" s="11">
        <v>0.88</v>
      </c>
      <c r="G13" s="9">
        <v>8.2900000000000001E-2</v>
      </c>
      <c r="H13" s="12">
        <v>1</v>
      </c>
      <c r="I13" s="13">
        <v>4.2151239856710009E-2</v>
      </c>
      <c r="J13" s="12">
        <v>0.24390544605101427</v>
      </c>
      <c r="K13" s="12">
        <v>7.109499526661571E-2</v>
      </c>
      <c r="L13" s="12">
        <v>11.400642610713017</v>
      </c>
      <c r="M13" s="8">
        <v>0</v>
      </c>
      <c r="N13" s="8">
        <v>15</v>
      </c>
      <c r="O13" s="2">
        <v>26.039067325101794</v>
      </c>
    </row>
    <row r="14" spans="1:15" x14ac:dyDescent="0.2">
      <c r="A14" s="8">
        <v>2018</v>
      </c>
      <c r="B14" s="8" t="s">
        <v>1</v>
      </c>
      <c r="C14" s="9">
        <v>3.9800000000000002E-2</v>
      </c>
      <c r="D14" s="10">
        <v>4.24E-2</v>
      </c>
      <c r="E14" s="11">
        <v>1.23</v>
      </c>
      <c r="F14" s="11">
        <v>0.91</v>
      </c>
      <c r="G14" s="9">
        <v>0.10589999999999999</v>
      </c>
      <c r="H14" s="12">
        <v>1</v>
      </c>
      <c r="I14" s="13">
        <v>7.9492340085472998E-2</v>
      </c>
      <c r="J14" s="12">
        <v>0.14253352368162406</v>
      </c>
      <c r="K14" s="12">
        <v>6.1777436951009485E-2</v>
      </c>
      <c r="L14" s="12">
        <v>11.361650480879456</v>
      </c>
      <c r="M14" s="8">
        <v>0</v>
      </c>
      <c r="N14" s="8">
        <v>16</v>
      </c>
      <c r="O14" s="2">
        <v>12.156915676029691</v>
      </c>
    </row>
    <row r="15" spans="1:15" x14ac:dyDescent="0.2">
      <c r="A15" s="8">
        <v>2019</v>
      </c>
      <c r="B15" s="8" t="s">
        <v>1</v>
      </c>
      <c r="C15" s="9">
        <v>3.6299999999999999E-2</v>
      </c>
      <c r="D15" s="10">
        <v>3.9300000000000002E-2</v>
      </c>
      <c r="E15" s="11">
        <v>1.36</v>
      </c>
      <c r="F15" s="11">
        <v>0.94</v>
      </c>
      <c r="G15" s="9">
        <v>9.7799999999999998E-2</v>
      </c>
      <c r="H15" s="12">
        <v>0.92586656772876197</v>
      </c>
      <c r="I15" s="13">
        <v>7.0733977329638528E-2</v>
      </c>
      <c r="J15" s="12">
        <v>8.8480270332764302E-2</v>
      </c>
      <c r="K15" s="12">
        <v>7.5663333332310706E-2</v>
      </c>
      <c r="L15" s="12">
        <v>11.356996595345418</v>
      </c>
      <c r="M15" s="8">
        <v>0</v>
      </c>
      <c r="N15" s="8">
        <v>17</v>
      </c>
      <c r="O15" s="2">
        <v>12.366204853673771</v>
      </c>
    </row>
    <row r="16" spans="1:15" x14ac:dyDescent="0.2">
      <c r="A16" s="8">
        <v>2020</v>
      </c>
      <c r="B16" s="8" t="s">
        <v>1</v>
      </c>
      <c r="C16" s="9">
        <v>-5.4600000000000003E-2</v>
      </c>
      <c r="D16" s="10">
        <v>-5.8999999999999997E-2</v>
      </c>
      <c r="E16" s="11">
        <v>2.12</v>
      </c>
      <c r="F16" s="11">
        <v>0.55000000000000004</v>
      </c>
      <c r="G16" s="9">
        <v>1.1999999999999999E-3</v>
      </c>
      <c r="H16" s="12">
        <v>1.0137630725771098</v>
      </c>
      <c r="I16" s="13">
        <v>7.930149564575048E-2</v>
      </c>
      <c r="J16" s="12">
        <v>0.14225227318047143</v>
      </c>
      <c r="K16" s="12">
        <v>0.15585247223046933</v>
      </c>
      <c r="L16" s="12">
        <v>11.323910290031822</v>
      </c>
      <c r="M16" s="8">
        <v>0</v>
      </c>
      <c r="N16" s="8">
        <v>18</v>
      </c>
      <c r="O16" s="2">
        <v>11.047840247335431</v>
      </c>
    </row>
    <row r="17" spans="1:15" x14ac:dyDescent="0.2">
      <c r="A17" s="8">
        <v>2021</v>
      </c>
      <c r="B17" s="8" t="s">
        <v>1</v>
      </c>
      <c r="C17" s="9">
        <v>1.1000000000000001E-3</v>
      </c>
      <c r="D17" s="10">
        <v>1.1999999999999999E-3</v>
      </c>
      <c r="E17" s="11">
        <v>11.89</v>
      </c>
      <c r="F17" s="11">
        <v>0.65</v>
      </c>
      <c r="G17" s="9">
        <v>5.57E-2</v>
      </c>
      <c r="H17" s="12">
        <v>1.0196146971487736</v>
      </c>
      <c r="I17" s="13">
        <v>3.3622266941904011E-2</v>
      </c>
      <c r="J17" s="12">
        <v>5.7911631055268739E-2</v>
      </c>
      <c r="K17" s="12">
        <v>0.38500324748951703</v>
      </c>
      <c r="L17" s="12">
        <v>11.303385091417939</v>
      </c>
      <c r="M17" s="8">
        <v>0</v>
      </c>
      <c r="N17" s="8">
        <v>19</v>
      </c>
      <c r="O17" s="2">
        <v>29.407049290093081</v>
      </c>
    </row>
    <row r="18" spans="1:15" x14ac:dyDescent="0.2">
      <c r="A18" s="8">
        <v>2022</v>
      </c>
      <c r="B18" s="8" t="s">
        <v>1</v>
      </c>
      <c r="C18" s="9">
        <v>8.0500000000000002E-2</v>
      </c>
      <c r="D18" s="10">
        <v>8.3699999999999997E-2</v>
      </c>
      <c r="E18" s="11">
        <v>1.81</v>
      </c>
      <c r="F18" s="11">
        <v>1.01</v>
      </c>
      <c r="G18" s="9">
        <v>0.12859999999999999</v>
      </c>
      <c r="H18" s="12">
        <v>1</v>
      </c>
      <c r="I18" s="13">
        <v>4.1372909879793182E-2</v>
      </c>
      <c r="J18" s="12">
        <v>5.8182775771905337E-2</v>
      </c>
      <c r="K18" s="12">
        <v>5.7721281055292367E-2</v>
      </c>
      <c r="L18" s="12">
        <v>11.339609512073913</v>
      </c>
      <c r="M18" s="8">
        <v>0</v>
      </c>
      <c r="N18" s="8">
        <v>20</v>
      </c>
      <c r="O18" s="2">
        <v>22.790998187609979</v>
      </c>
    </row>
    <row r="19" spans="1:15" x14ac:dyDescent="0.2">
      <c r="A19" s="8">
        <v>2023</v>
      </c>
      <c r="B19" s="8" t="s">
        <v>1</v>
      </c>
      <c r="C19" s="9">
        <v>3.3E-3</v>
      </c>
      <c r="D19" s="10">
        <v>3.3999999999999998E-3</v>
      </c>
      <c r="E19" s="11">
        <v>2.5</v>
      </c>
      <c r="F19" s="11">
        <v>0.63</v>
      </c>
      <c r="G19" s="9">
        <v>6.6E-3</v>
      </c>
      <c r="H19" s="12">
        <v>1</v>
      </c>
      <c r="I19" s="13">
        <v>4.8020639408048224E-2</v>
      </c>
      <c r="J19" s="12">
        <v>0.10122947242478668</v>
      </c>
      <c r="K19" s="12">
        <v>0.13543629052878689</v>
      </c>
      <c r="L19" s="12">
        <v>11.328088597383488</v>
      </c>
      <c r="M19" s="8">
        <v>1</v>
      </c>
      <c r="N19" s="8">
        <v>21</v>
      </c>
      <c r="O19" s="2">
        <v>18.992995409080105</v>
      </c>
    </row>
    <row r="20" spans="1:15" x14ac:dyDescent="0.2">
      <c r="A20" s="8">
        <v>2015</v>
      </c>
      <c r="B20" s="8" t="s">
        <v>3</v>
      </c>
      <c r="C20" s="9">
        <v>1.2999999999999999E-3</v>
      </c>
      <c r="D20" s="10">
        <v>1.9E-3</v>
      </c>
      <c r="E20" s="11">
        <v>0.02</v>
      </c>
      <c r="F20" s="11">
        <v>0.42</v>
      </c>
      <c r="G20" s="9">
        <v>7.7200000000000005E-2</v>
      </c>
      <c r="H20" s="12">
        <v>0.63079077146601237</v>
      </c>
      <c r="I20" s="13">
        <v>0.39254683213485297</v>
      </c>
      <c r="J20" s="12">
        <v>0.65666120816941231</v>
      </c>
      <c r="K20" s="12">
        <v>1.7209200656793627E-2</v>
      </c>
      <c r="L20" s="12">
        <v>11.784699576806339</v>
      </c>
      <c r="M20" s="8">
        <v>0</v>
      </c>
      <c r="N20" s="8">
        <v>20</v>
      </c>
      <c r="O20" s="2">
        <v>1.0415788262876109</v>
      </c>
    </row>
    <row r="21" spans="1:15" x14ac:dyDescent="0.2">
      <c r="A21" s="8">
        <v>2016</v>
      </c>
      <c r="B21" s="8" t="s">
        <v>3</v>
      </c>
      <c r="C21" s="9">
        <v>2.0000000000000001E-4</v>
      </c>
      <c r="D21" s="10">
        <v>4.0000000000000002E-4</v>
      </c>
      <c r="E21" s="11">
        <v>0.01</v>
      </c>
      <c r="F21" s="11">
        <v>0.13</v>
      </c>
      <c r="G21" s="9">
        <v>0.16270000000000001</v>
      </c>
      <c r="H21" s="12">
        <v>0.57534306280843706</v>
      </c>
      <c r="I21" s="13">
        <v>0.40520201064877154</v>
      </c>
      <c r="J21" s="12">
        <v>0.54648730906440801</v>
      </c>
      <c r="K21" s="12">
        <v>1.949181955037518E-2</v>
      </c>
      <c r="L21" s="12">
        <v>11.789042711831252</v>
      </c>
      <c r="M21" s="8">
        <v>0</v>
      </c>
      <c r="N21" s="8">
        <v>21</v>
      </c>
      <c r="O21" s="2">
        <v>0.56010394810650055</v>
      </c>
    </row>
    <row r="22" spans="1:15" x14ac:dyDescent="0.2">
      <c r="A22" s="8">
        <v>2017</v>
      </c>
      <c r="B22" s="8" t="s">
        <v>3</v>
      </c>
      <c r="C22" s="9">
        <v>2.5000000000000001E-3</v>
      </c>
      <c r="D22" s="10">
        <v>4.1000000000000003E-3</v>
      </c>
      <c r="E22" s="11">
        <v>0.01</v>
      </c>
      <c r="F22" s="11">
        <v>0.2</v>
      </c>
      <c r="G22" s="9">
        <v>0.13700000000000001</v>
      </c>
      <c r="H22" s="12">
        <v>0.36771551227426036</v>
      </c>
      <c r="I22" s="13">
        <v>0.40066410952933973</v>
      </c>
      <c r="J22" s="12">
        <v>0.85297482818412762</v>
      </c>
      <c r="K22" s="12">
        <v>9.3108761648680108E-3</v>
      </c>
      <c r="L22" s="12">
        <v>11.78552357746358</v>
      </c>
      <c r="M22" s="8">
        <v>0</v>
      </c>
      <c r="N22" s="8">
        <v>22</v>
      </c>
      <c r="O22" s="2">
        <v>0.84840214373987066</v>
      </c>
    </row>
    <row r="23" spans="1:15" x14ac:dyDescent="0.2">
      <c r="A23" s="8">
        <v>2018</v>
      </c>
      <c r="B23" s="8" t="s">
        <v>3</v>
      </c>
      <c r="C23" s="9">
        <v>3.9899999999999998E-2</v>
      </c>
      <c r="D23" s="10">
        <v>6.3500000000000001E-2</v>
      </c>
      <c r="E23" s="11">
        <v>0.08</v>
      </c>
      <c r="F23" s="11">
        <v>0.49</v>
      </c>
      <c r="G23" s="9">
        <v>0.16900000000000001</v>
      </c>
      <c r="H23" s="12">
        <v>0.75819217265328931</v>
      </c>
      <c r="I23" s="13">
        <v>0.34302360510861618</v>
      </c>
      <c r="J23" s="12">
        <v>0.33071324067474578</v>
      </c>
      <c r="K23" s="12">
        <v>5.3813409882753016E-2</v>
      </c>
      <c r="L23" s="12">
        <v>11.773234114703808</v>
      </c>
      <c r="M23" s="8">
        <v>0</v>
      </c>
      <c r="N23" s="8">
        <v>23</v>
      </c>
      <c r="O23" s="2">
        <v>1.5351894266825727</v>
      </c>
    </row>
    <row r="24" spans="1:15" x14ac:dyDescent="0.2">
      <c r="A24" s="8">
        <v>2019</v>
      </c>
      <c r="B24" s="8" t="s">
        <v>3</v>
      </c>
      <c r="C24" s="9">
        <v>3.5400000000000001E-2</v>
      </c>
      <c r="D24" s="10">
        <v>5.28E-2</v>
      </c>
      <c r="E24" s="11">
        <v>7.0000000000000007E-2</v>
      </c>
      <c r="F24" s="11">
        <v>0.5</v>
      </c>
      <c r="G24" s="9">
        <v>0.14560000000000001</v>
      </c>
      <c r="H24" s="12">
        <v>0.76112388032796163</v>
      </c>
      <c r="I24" s="13">
        <v>0.31617747127802664</v>
      </c>
      <c r="J24" s="12">
        <v>0.38013983408157404</v>
      </c>
      <c r="K24" s="12">
        <v>3.581483850323839E-2</v>
      </c>
      <c r="L24" s="12">
        <v>11.778787533742351</v>
      </c>
      <c r="M24" s="8">
        <v>0</v>
      </c>
      <c r="N24" s="8">
        <v>24</v>
      </c>
      <c r="O24" s="2">
        <v>2.0908107920193468</v>
      </c>
    </row>
    <row r="25" spans="1:15" x14ac:dyDescent="0.2">
      <c r="A25" s="8">
        <v>2020</v>
      </c>
      <c r="B25" s="8" t="s">
        <v>3</v>
      </c>
      <c r="C25" s="9">
        <v>2.3800000000000002E-2</v>
      </c>
      <c r="D25" s="10">
        <v>3.3599999999999998E-2</v>
      </c>
      <c r="E25" s="11">
        <v>0.21</v>
      </c>
      <c r="F25" s="11">
        <v>0.49</v>
      </c>
      <c r="G25" s="9">
        <v>0.12570000000000001</v>
      </c>
      <c r="H25" s="12">
        <v>0.69324275039061389</v>
      </c>
      <c r="I25" s="13">
        <v>0.2671839102667925</v>
      </c>
      <c r="J25" s="12">
        <v>0.46835903934058687</v>
      </c>
      <c r="K25" s="12">
        <v>0.11456284952102726</v>
      </c>
      <c r="L25" s="12">
        <v>11.763326020485541</v>
      </c>
      <c r="M25" s="8">
        <v>0</v>
      </c>
      <c r="N25" s="8">
        <v>25</v>
      </c>
      <c r="O25" s="2">
        <v>1.872119206329639</v>
      </c>
    </row>
    <row r="26" spans="1:15" x14ac:dyDescent="0.2">
      <c r="A26" s="8">
        <v>2021</v>
      </c>
      <c r="B26" s="8" t="s">
        <v>3</v>
      </c>
      <c r="C26" s="9">
        <v>3.6999999999999998E-2</v>
      </c>
      <c r="D26" s="10">
        <v>5.2699999999999997E-2</v>
      </c>
      <c r="E26" s="11">
        <v>0.81</v>
      </c>
      <c r="F26" s="11">
        <v>0.61</v>
      </c>
      <c r="G26" s="9">
        <v>0.1225</v>
      </c>
      <c r="H26" s="12">
        <v>0.807129325125582</v>
      </c>
      <c r="I26" s="13">
        <v>0.31524850188460152</v>
      </c>
      <c r="J26" s="12">
        <v>0.44726425591847113</v>
      </c>
      <c r="K26" s="12">
        <v>0.28821823548193082</v>
      </c>
      <c r="L26" s="12">
        <v>11.989722241016578</v>
      </c>
      <c r="M26" s="8">
        <v>0</v>
      </c>
      <c r="N26" s="8">
        <v>26</v>
      </c>
      <c r="O26" s="2">
        <v>2.9664501599777036</v>
      </c>
    </row>
    <row r="27" spans="1:15" x14ac:dyDescent="0.2">
      <c r="A27" s="8">
        <v>2022</v>
      </c>
      <c r="B27" s="8" t="s">
        <v>3</v>
      </c>
      <c r="C27" s="9">
        <v>8.77E-2</v>
      </c>
      <c r="D27" s="10">
        <v>0.12720000000000001</v>
      </c>
      <c r="E27" s="11">
        <v>7.0000000000000007E-2</v>
      </c>
      <c r="F27" s="11">
        <v>0.95</v>
      </c>
      <c r="G27" s="9">
        <v>0.15890000000000001</v>
      </c>
      <c r="H27" s="12">
        <v>0.87391161140757578</v>
      </c>
      <c r="I27" s="13">
        <v>0.31203770607028147</v>
      </c>
      <c r="J27" s="12">
        <v>0.42877345265904504</v>
      </c>
      <c r="K27" s="12">
        <v>3.5675089126280923E-2</v>
      </c>
      <c r="L27" s="12">
        <v>12.013747353632185</v>
      </c>
      <c r="M27" s="8">
        <v>0</v>
      </c>
      <c r="N27" s="8">
        <v>27</v>
      </c>
      <c r="O27" s="2">
        <v>2.0847888424849699</v>
      </c>
    </row>
    <row r="28" spans="1:15" x14ac:dyDescent="0.2">
      <c r="A28" s="8">
        <v>2023</v>
      </c>
      <c r="B28" s="8" t="s">
        <v>3</v>
      </c>
      <c r="C28" s="9">
        <v>1.6299999999999999E-2</v>
      </c>
      <c r="D28" s="10">
        <v>2.3199999999999998E-2</v>
      </c>
      <c r="E28" s="11">
        <v>0.13</v>
      </c>
      <c r="F28" s="11">
        <v>0.56999999999999995</v>
      </c>
      <c r="G28" s="9">
        <v>0.1046</v>
      </c>
      <c r="H28" s="12">
        <v>0.65649827786444737</v>
      </c>
      <c r="I28" s="13">
        <v>0.30031405940810385</v>
      </c>
      <c r="J28" s="12">
        <v>0.69650794861938892</v>
      </c>
      <c r="K28" s="12">
        <v>4.4512149694243231E-3</v>
      </c>
      <c r="L28" s="12">
        <v>12.004897641137157</v>
      </c>
      <c r="M28" s="8">
        <v>0</v>
      </c>
      <c r="N28" s="8">
        <v>28</v>
      </c>
      <c r="O28" s="2">
        <v>2.0533507894463079</v>
      </c>
    </row>
    <row r="29" spans="1:15" x14ac:dyDescent="0.2">
      <c r="A29" s="8">
        <v>2015</v>
      </c>
      <c r="B29" s="8" t="s">
        <v>4</v>
      </c>
      <c r="C29" s="9">
        <v>2.8500000000000001E-2</v>
      </c>
      <c r="D29" s="10">
        <v>3.6499999999999998E-2</v>
      </c>
      <c r="E29" s="11">
        <v>0.1</v>
      </c>
      <c r="F29" s="11">
        <v>0.62</v>
      </c>
      <c r="G29" s="9">
        <v>6.2399999999999997E-2</v>
      </c>
      <c r="H29" s="12">
        <v>0.97911184778121463</v>
      </c>
      <c r="I29" s="13">
        <v>0.21882515637316613</v>
      </c>
      <c r="J29" s="12">
        <v>0.58521590554597214</v>
      </c>
      <c r="K29" s="12">
        <v>4.3556472071145297E-2</v>
      </c>
      <c r="L29" s="12">
        <v>10.600562133075835</v>
      </c>
      <c r="M29" s="8">
        <v>1</v>
      </c>
      <c r="N29" s="8">
        <v>3</v>
      </c>
      <c r="O29" s="2">
        <v>2.3092043620606439</v>
      </c>
    </row>
    <row r="30" spans="1:15" x14ac:dyDescent="0.2">
      <c r="A30" s="8">
        <v>2016</v>
      </c>
      <c r="B30" s="8" t="s">
        <v>4</v>
      </c>
      <c r="C30" s="9">
        <v>4.7100000000000003E-2</v>
      </c>
      <c r="D30" s="10">
        <v>5.5500000000000001E-2</v>
      </c>
      <c r="E30" s="11">
        <v>0.54</v>
      </c>
      <c r="F30" s="11">
        <v>0.8</v>
      </c>
      <c r="G30" s="9">
        <v>0.11459999999999999</v>
      </c>
      <c r="H30" s="12">
        <v>0.99039504367120146</v>
      </c>
      <c r="I30" s="13">
        <v>6.3539080553327132E-2</v>
      </c>
      <c r="J30" s="12">
        <v>0.63895066385992361</v>
      </c>
      <c r="K30" s="12">
        <v>5.0693597550655833E-2</v>
      </c>
      <c r="L30" s="12">
        <v>10.548713755746423</v>
      </c>
      <c r="M30" s="8">
        <v>1</v>
      </c>
      <c r="N30" s="8">
        <v>4</v>
      </c>
      <c r="O30" s="2">
        <v>10.708898751794298</v>
      </c>
    </row>
    <row r="31" spans="1:15" x14ac:dyDescent="0.2">
      <c r="A31" s="8">
        <v>2017</v>
      </c>
      <c r="B31" s="8" t="s">
        <v>4</v>
      </c>
      <c r="C31" s="9">
        <v>2.0400000000000001E-2</v>
      </c>
      <c r="D31" s="10">
        <v>2.2700000000000001E-2</v>
      </c>
      <c r="E31" s="11">
        <v>0.88</v>
      </c>
      <c r="F31" s="11">
        <v>0.77</v>
      </c>
      <c r="G31" s="9">
        <v>6.0199999999999997E-2</v>
      </c>
      <c r="H31" s="12">
        <v>0.96699205787639542</v>
      </c>
      <c r="I31" s="13">
        <v>0.12249150614891256</v>
      </c>
      <c r="J31" s="12">
        <v>0.73429376671349023</v>
      </c>
      <c r="K31" s="12">
        <v>0.15494764584720266</v>
      </c>
      <c r="L31" s="12">
        <v>10.58692324556041</v>
      </c>
      <c r="M31" s="8">
        <v>1</v>
      </c>
      <c r="N31" s="8">
        <v>5</v>
      </c>
      <c r="O31" s="2">
        <v>5.6993950908514224</v>
      </c>
    </row>
    <row r="32" spans="1:15" x14ac:dyDescent="0.2">
      <c r="A32" s="8">
        <v>2018</v>
      </c>
      <c r="B32" s="8" t="s">
        <v>4</v>
      </c>
      <c r="C32" s="9">
        <v>4.6300000000000001E-2</v>
      </c>
      <c r="D32" s="10">
        <v>5.16E-2</v>
      </c>
      <c r="E32" s="11">
        <v>0.41</v>
      </c>
      <c r="F32" s="11">
        <v>0.56999999999999995</v>
      </c>
      <c r="G32" s="9">
        <v>0.1305</v>
      </c>
      <c r="H32" s="12">
        <v>0.95361046033288921</v>
      </c>
      <c r="I32" s="13">
        <v>7.4362848744664145E-2</v>
      </c>
      <c r="J32" s="12">
        <v>0.89933702576269237</v>
      </c>
      <c r="K32" s="12">
        <v>4.7278534032201808E-2</v>
      </c>
      <c r="L32" s="12">
        <v>10.556177917627625</v>
      </c>
      <c r="M32" s="8">
        <v>1</v>
      </c>
      <c r="N32" s="8">
        <v>6</v>
      </c>
      <c r="O32" s="2">
        <v>8.6405986743655774</v>
      </c>
    </row>
    <row r="33" spans="1:15" x14ac:dyDescent="0.2">
      <c r="A33" s="8">
        <v>2019</v>
      </c>
      <c r="B33" s="8" t="s">
        <v>4</v>
      </c>
      <c r="C33" s="9">
        <v>5.7000000000000002E-2</v>
      </c>
      <c r="D33" s="10">
        <v>6.8599999999999994E-2</v>
      </c>
      <c r="E33" s="11">
        <v>2.31</v>
      </c>
      <c r="F33" s="11">
        <v>0.18</v>
      </c>
      <c r="G33" s="9">
        <v>0.4521</v>
      </c>
      <c r="H33" s="12">
        <v>0.99325003480689433</v>
      </c>
      <c r="I33" s="13">
        <v>0.18078817697265281</v>
      </c>
      <c r="J33" s="12">
        <v>0.8634731887815158</v>
      </c>
      <c r="K33" s="12">
        <v>0.60161484786488428</v>
      </c>
      <c r="L33" s="12">
        <v>11.412348823612113</v>
      </c>
      <c r="M33" s="8">
        <v>1</v>
      </c>
      <c r="N33" s="8">
        <v>7</v>
      </c>
      <c r="O33" s="2">
        <v>3.8450315432204767</v>
      </c>
    </row>
    <row r="34" spans="1:15" x14ac:dyDescent="0.2">
      <c r="A34" s="8">
        <v>2020</v>
      </c>
      <c r="B34" s="8" t="s">
        <v>4</v>
      </c>
      <c r="C34" s="9">
        <v>9.1399999999999995E-2</v>
      </c>
      <c r="D34" s="10">
        <v>0.1104</v>
      </c>
      <c r="E34" s="11">
        <v>2.2400000000000002</v>
      </c>
      <c r="F34" s="11">
        <v>0.36</v>
      </c>
      <c r="G34" s="9">
        <v>0.53680000000000005</v>
      </c>
      <c r="H34" s="12">
        <v>1</v>
      </c>
      <c r="I34" s="13">
        <v>0.16287355821480928</v>
      </c>
      <c r="J34" s="12">
        <v>0.21208079706489535</v>
      </c>
      <c r="K34" s="12">
        <v>0.48896170651482934</v>
      </c>
      <c r="L34" s="12">
        <v>11.450930665913683</v>
      </c>
      <c r="M34" s="8">
        <v>1</v>
      </c>
      <c r="N34" s="8">
        <v>8</v>
      </c>
      <c r="O34" s="2">
        <v>4.6207092508871357</v>
      </c>
    </row>
    <row r="35" spans="1:15" x14ac:dyDescent="0.2">
      <c r="A35" s="8">
        <v>2021</v>
      </c>
      <c r="B35" s="8" t="s">
        <v>4</v>
      </c>
      <c r="C35" s="9">
        <v>6.5000000000000002E-2</v>
      </c>
      <c r="D35" s="10">
        <v>7.85E-2</v>
      </c>
      <c r="E35" s="11">
        <v>0.93</v>
      </c>
      <c r="F35" s="11">
        <v>0.31</v>
      </c>
      <c r="G35" s="9">
        <v>0.48799999999999999</v>
      </c>
      <c r="H35" s="12">
        <v>1</v>
      </c>
      <c r="I35" s="13">
        <v>0.18159051697576545</v>
      </c>
      <c r="J35" s="12">
        <v>0.45861319516471249</v>
      </c>
      <c r="K35" s="12">
        <v>0.20849533765922232</v>
      </c>
      <c r="L35" s="12">
        <v>11.494870739959481</v>
      </c>
      <c r="M35" s="8">
        <v>1</v>
      </c>
      <c r="N35" s="8">
        <v>9</v>
      </c>
      <c r="O35" s="2">
        <v>4.4839715782925529</v>
      </c>
    </row>
    <row r="36" spans="1:15" x14ac:dyDescent="0.2">
      <c r="A36" s="8">
        <v>2022</v>
      </c>
      <c r="B36" s="8" t="s">
        <v>4</v>
      </c>
      <c r="C36" s="9">
        <v>8.5800000000000001E-2</v>
      </c>
      <c r="D36" s="10">
        <v>0.1087</v>
      </c>
      <c r="E36" s="11">
        <v>0.26</v>
      </c>
      <c r="F36" s="11">
        <v>0.3</v>
      </c>
      <c r="G36" s="9">
        <v>0.50970000000000004</v>
      </c>
      <c r="H36" s="12">
        <v>1</v>
      </c>
      <c r="I36" s="13">
        <v>0.23382816583664814</v>
      </c>
      <c r="J36" s="12">
        <v>0.53632673678517795</v>
      </c>
      <c r="K36" s="12">
        <v>0.10963217377780593</v>
      </c>
      <c r="L36" s="12">
        <v>11.570756196067499</v>
      </c>
      <c r="M36" s="8">
        <v>1</v>
      </c>
      <c r="N36" s="8">
        <v>10</v>
      </c>
      <c r="O36" s="2">
        <v>2.3773569729946709</v>
      </c>
    </row>
    <row r="37" spans="1:15" x14ac:dyDescent="0.2">
      <c r="A37" s="8">
        <v>2023</v>
      </c>
      <c r="B37" s="8" t="s">
        <v>4</v>
      </c>
      <c r="C37" s="9">
        <v>8.1900000000000001E-2</v>
      </c>
      <c r="D37" s="10">
        <v>0.1031</v>
      </c>
      <c r="E37" s="11">
        <v>7.0000000000000007E-2</v>
      </c>
      <c r="F37" s="11">
        <v>0.14000000000000001</v>
      </c>
      <c r="G37" s="9">
        <v>0.61970000000000003</v>
      </c>
      <c r="H37" s="12">
        <v>1</v>
      </c>
      <c r="I37" s="13">
        <v>0.17689788398490136</v>
      </c>
      <c r="J37" s="12">
        <v>0.73850628837738042</v>
      </c>
      <c r="K37" s="12">
        <v>1.9496914308844308E-2</v>
      </c>
      <c r="L37" s="12">
        <v>11.584423417756275</v>
      </c>
      <c r="M37" s="8">
        <v>1</v>
      </c>
      <c r="N37" s="8">
        <v>11</v>
      </c>
      <c r="O37" s="2">
        <v>3.4410766304260294</v>
      </c>
    </row>
    <row r="38" spans="1:15" x14ac:dyDescent="0.2">
      <c r="A38" s="8">
        <v>2015</v>
      </c>
      <c r="B38" s="8" t="s">
        <v>5</v>
      </c>
      <c r="C38" s="9"/>
      <c r="D38" s="10"/>
      <c r="E38" s="11"/>
      <c r="F38" s="11"/>
      <c r="G38" s="9"/>
      <c r="H38" s="12"/>
      <c r="I38" s="13"/>
      <c r="J38" s="12"/>
      <c r="K38" s="12">
        <v>0</v>
      </c>
      <c r="L38" s="12"/>
      <c r="M38" s="8">
        <v>0</v>
      </c>
      <c r="N38" s="8">
        <v>40</v>
      </c>
    </row>
    <row r="39" spans="1:15" x14ac:dyDescent="0.2">
      <c r="A39" s="8">
        <v>2016</v>
      </c>
      <c r="B39" s="8" t="s">
        <v>5</v>
      </c>
      <c r="C39" s="9">
        <v>3.4799999999999998E-2</v>
      </c>
      <c r="D39" s="10">
        <v>5.2600000000000001E-2</v>
      </c>
      <c r="E39" s="11">
        <v>0</v>
      </c>
      <c r="F39" s="11">
        <v>0.96</v>
      </c>
      <c r="G39" s="9">
        <v>8.6699999999999999E-2</v>
      </c>
      <c r="H39" s="12">
        <v>0.76720284087692847</v>
      </c>
      <c r="I39" s="13">
        <v>0.33877542804267263</v>
      </c>
      <c r="J39" s="12">
        <v>0.33891162167913319</v>
      </c>
      <c r="K39" s="12">
        <v>3.9811489725931791E-3</v>
      </c>
      <c r="L39" s="12">
        <v>11.673372341355142</v>
      </c>
      <c r="M39" s="8">
        <v>0</v>
      </c>
      <c r="N39" s="8">
        <v>41</v>
      </c>
      <c r="O39" s="2">
        <v>1.1612794833934927</v>
      </c>
    </row>
    <row r="40" spans="1:15" x14ac:dyDescent="0.2">
      <c r="A40" s="8">
        <v>2017</v>
      </c>
      <c r="B40" s="8" t="s">
        <v>5</v>
      </c>
      <c r="C40" s="9">
        <v>5.7799999999999997E-2</v>
      </c>
      <c r="D40" s="10">
        <v>8.9200000000000002E-2</v>
      </c>
      <c r="E40" s="11">
        <v>0</v>
      </c>
      <c r="F40" s="11">
        <v>1.1200000000000001</v>
      </c>
      <c r="G40" s="9">
        <v>6.0100000000000001E-2</v>
      </c>
      <c r="H40" s="12">
        <v>0.66654106924015688</v>
      </c>
      <c r="I40" s="13">
        <v>0.36318370212669832</v>
      </c>
      <c r="J40" s="12">
        <v>0.35485695855900146</v>
      </c>
      <c r="K40" s="12">
        <v>3.6804379131629827E-3</v>
      </c>
      <c r="L40" s="12">
        <v>11.728477365458151</v>
      </c>
      <c r="M40" s="8">
        <v>0</v>
      </c>
      <c r="N40" s="8">
        <v>42</v>
      </c>
      <c r="O40" s="2">
        <v>1.2891355363938979</v>
      </c>
    </row>
    <row r="41" spans="1:15" x14ac:dyDescent="0.2">
      <c r="A41" s="8">
        <v>2018</v>
      </c>
      <c r="B41" s="8" t="s">
        <v>5</v>
      </c>
      <c r="C41" s="9">
        <v>5.2999999999999999E-2</v>
      </c>
      <c r="D41" s="10">
        <v>8.3199999999999996E-2</v>
      </c>
      <c r="E41" s="11">
        <v>0</v>
      </c>
      <c r="F41" s="11">
        <v>0.85</v>
      </c>
      <c r="G41" s="9">
        <v>5.5100000000000003E-2</v>
      </c>
      <c r="H41" s="12">
        <v>0.44686204440348376</v>
      </c>
      <c r="I41" s="13">
        <v>0.36215630922145897</v>
      </c>
      <c r="J41" s="12">
        <v>0.5942723590878195</v>
      </c>
      <c r="K41" s="12">
        <v>2.7636788877201035E-3</v>
      </c>
      <c r="L41" s="12">
        <v>11.763919368159268</v>
      </c>
      <c r="M41" s="8">
        <v>0</v>
      </c>
      <c r="N41" s="8">
        <v>43</v>
      </c>
      <c r="O41" s="2">
        <v>1.4087286826053558</v>
      </c>
    </row>
    <row r="42" spans="1:15" x14ac:dyDescent="0.2">
      <c r="A42" s="8">
        <v>2019</v>
      </c>
      <c r="B42" s="8" t="s">
        <v>5</v>
      </c>
      <c r="C42" s="9">
        <v>5.3100000000000001E-2</v>
      </c>
      <c r="D42" s="10">
        <v>8.5300000000000001E-2</v>
      </c>
      <c r="E42" s="11">
        <v>0.01</v>
      </c>
      <c r="F42" s="11">
        <v>1.27</v>
      </c>
      <c r="G42" s="9">
        <v>6.8000000000000005E-2</v>
      </c>
      <c r="H42" s="12">
        <v>0.788404659501449</v>
      </c>
      <c r="I42" s="13">
        <v>0.39183315335970009</v>
      </c>
      <c r="J42" s="12">
        <v>0.42028876595096115</v>
      </c>
      <c r="K42" s="12">
        <v>5.0244501222986042E-3</v>
      </c>
      <c r="L42" s="12">
        <v>11.82174292410455</v>
      </c>
      <c r="M42" s="8">
        <v>0</v>
      </c>
      <c r="N42" s="8">
        <v>44</v>
      </c>
      <c r="O42" s="2">
        <v>1.3752731818215944</v>
      </c>
    </row>
    <row r="43" spans="1:15" x14ac:dyDescent="0.2">
      <c r="A43" s="8">
        <v>2020</v>
      </c>
      <c r="B43" s="8" t="s">
        <v>5</v>
      </c>
      <c r="C43" s="9">
        <v>5.2299999999999999E-2</v>
      </c>
      <c r="D43" s="10">
        <v>0.1142</v>
      </c>
      <c r="E43" s="11">
        <v>0</v>
      </c>
      <c r="F43" s="11">
        <v>1.2</v>
      </c>
      <c r="G43" s="9">
        <v>7.6100000000000001E-2</v>
      </c>
      <c r="H43" s="12">
        <v>0.89160828623595756</v>
      </c>
      <c r="I43" s="13">
        <v>0.62799091053038714</v>
      </c>
      <c r="J43" s="12">
        <v>0.77537650146217041</v>
      </c>
      <c r="K43" s="12">
        <v>2.957001211713058E-3</v>
      </c>
      <c r="L43" s="12">
        <v>12.068221410741058</v>
      </c>
      <c r="M43" s="8">
        <v>0</v>
      </c>
      <c r="N43" s="8">
        <v>45</v>
      </c>
      <c r="O43" s="2">
        <v>1.1769431709029081</v>
      </c>
    </row>
    <row r="44" spans="1:15" x14ac:dyDescent="0.2">
      <c r="A44" s="8">
        <v>2021</v>
      </c>
      <c r="B44" s="8" t="s">
        <v>5</v>
      </c>
      <c r="C44" s="9">
        <v>4.7300000000000002E-2</v>
      </c>
      <c r="D44" s="10">
        <v>9.6000000000000002E-2</v>
      </c>
      <c r="E44" s="11">
        <v>0.52</v>
      </c>
      <c r="F44" s="11">
        <v>0.87</v>
      </c>
      <c r="G44" s="9">
        <v>4.87E-2</v>
      </c>
      <c r="H44" s="12">
        <v>0.56121163651055539</v>
      </c>
      <c r="I44" s="13">
        <v>0.41843554033070934</v>
      </c>
      <c r="J44" s="12">
        <v>0.76558695982136515</v>
      </c>
      <c r="K44" s="12">
        <v>2.4525186679029286E-3</v>
      </c>
      <c r="L44" s="12">
        <v>12.202202620832674</v>
      </c>
      <c r="M44" s="8">
        <v>0</v>
      </c>
      <c r="N44" s="8">
        <v>46</v>
      </c>
      <c r="O44" s="2">
        <v>1.9246419558461729</v>
      </c>
    </row>
    <row r="45" spans="1:15" x14ac:dyDescent="0.2">
      <c r="A45" s="8">
        <v>2022</v>
      </c>
      <c r="B45" s="8" t="s">
        <v>5</v>
      </c>
      <c r="C45" s="9">
        <v>1.38E-2</v>
      </c>
      <c r="D45" s="10">
        <v>2.46E-2</v>
      </c>
      <c r="E45" s="11">
        <v>0.45</v>
      </c>
      <c r="F45" s="11">
        <v>0.98</v>
      </c>
      <c r="G45" s="9">
        <v>5.4699999999999999E-2</v>
      </c>
      <c r="H45" s="12">
        <v>0.60456125505633662</v>
      </c>
      <c r="I45" s="13">
        <v>0.45744210893717363</v>
      </c>
      <c r="J45" s="12">
        <v>0.6275521334929326</v>
      </c>
      <c r="K45" s="12">
        <v>2.6248573687557139E-3</v>
      </c>
      <c r="L45" s="12">
        <v>12.222526878836069</v>
      </c>
      <c r="M45" s="8">
        <v>1</v>
      </c>
      <c r="N45" s="8">
        <v>47</v>
      </c>
      <c r="O45" s="2">
        <v>1.7798115330492841</v>
      </c>
    </row>
    <row r="46" spans="1:15" x14ac:dyDescent="0.2">
      <c r="A46" s="8">
        <v>2023</v>
      </c>
      <c r="B46" s="8" t="s">
        <v>5</v>
      </c>
      <c r="C46" s="9">
        <v>5.1000000000000004E-3</v>
      </c>
      <c r="D46" s="10">
        <v>9.1000000000000004E-3</v>
      </c>
      <c r="E46" s="11">
        <v>0</v>
      </c>
      <c r="F46" s="11">
        <v>0.63</v>
      </c>
      <c r="G46" s="9">
        <v>3.7699999999999997E-2</v>
      </c>
      <c r="H46" s="12">
        <v>-8.4462684862097348E-2</v>
      </c>
      <c r="I46" s="13">
        <v>0.4212511821446932</v>
      </c>
      <c r="J46" s="12">
        <v>1.0882409728400984</v>
      </c>
      <c r="K46" s="12">
        <v>1.5856820400303147E-3</v>
      </c>
      <c r="L46" s="12">
        <v>12.198438605109036</v>
      </c>
      <c r="M46" s="8">
        <v>1</v>
      </c>
      <c r="N46" s="8">
        <v>48</v>
      </c>
      <c r="O46" s="2">
        <v>1.6884682827829227</v>
      </c>
    </row>
    <row r="47" spans="1:15" x14ac:dyDescent="0.2">
      <c r="A47" s="8">
        <v>2015</v>
      </c>
      <c r="B47" s="8" t="s">
        <v>6</v>
      </c>
      <c r="C47" s="9">
        <v>0.1171</v>
      </c>
      <c r="D47" s="10">
        <v>0.17580000000000001</v>
      </c>
      <c r="E47" s="11">
        <v>1.57</v>
      </c>
      <c r="F47" s="11">
        <v>0.76</v>
      </c>
      <c r="G47" s="9">
        <v>0.24809999999999999</v>
      </c>
      <c r="H47" s="12">
        <v>0.96230110898996601</v>
      </c>
      <c r="I47" s="13">
        <v>0.29656699597726782</v>
      </c>
      <c r="J47" s="12">
        <v>0.19282919132475898</v>
      </c>
      <c r="K47" s="12">
        <v>0.53530604726962783</v>
      </c>
      <c r="L47" s="12">
        <v>11.76694453871945</v>
      </c>
      <c r="M47" s="8">
        <v>0</v>
      </c>
      <c r="N47" s="8">
        <v>38</v>
      </c>
      <c r="O47" s="2">
        <v>2.9744053308366536</v>
      </c>
    </row>
    <row r="48" spans="1:15" x14ac:dyDescent="0.2">
      <c r="A48" s="8">
        <v>2016</v>
      </c>
      <c r="B48" s="8" t="s">
        <v>6</v>
      </c>
      <c r="C48" s="9">
        <v>7.7299999999999994E-2</v>
      </c>
      <c r="D48" s="10">
        <v>0.1153</v>
      </c>
      <c r="E48" s="11">
        <v>0.15</v>
      </c>
      <c r="F48" s="11">
        <v>0.68</v>
      </c>
      <c r="G48" s="9">
        <v>0.17660000000000001</v>
      </c>
      <c r="H48" s="12">
        <v>0.8804957799512303</v>
      </c>
      <c r="I48" s="13">
        <v>0.35973879601582776</v>
      </c>
      <c r="J48" s="12">
        <v>0.12316074699718425</v>
      </c>
      <c r="K48" s="12">
        <v>5.9302753523612799E-2</v>
      </c>
      <c r="L48" s="12">
        <v>11.812429663683297</v>
      </c>
      <c r="M48" s="8">
        <v>0</v>
      </c>
      <c r="N48" s="8">
        <v>39</v>
      </c>
      <c r="O48" s="2">
        <v>2.501740837739447</v>
      </c>
    </row>
    <row r="49" spans="1:15" x14ac:dyDescent="0.2">
      <c r="A49" s="8">
        <v>2017</v>
      </c>
      <c r="B49" s="8" t="s">
        <v>6</v>
      </c>
      <c r="C49" s="9">
        <v>4.3999999999999997E-2</v>
      </c>
      <c r="D49" s="10">
        <v>6.8900000000000003E-2</v>
      </c>
      <c r="E49" s="11">
        <v>0.06</v>
      </c>
      <c r="F49" s="11">
        <v>0.6</v>
      </c>
      <c r="G49" s="9">
        <v>0.12540000000000001</v>
      </c>
      <c r="H49" s="12">
        <v>0.68220496841169787</v>
      </c>
      <c r="I49" s="13">
        <v>0.36293116435265504</v>
      </c>
      <c r="J49" s="12">
        <v>0.1619610952923482</v>
      </c>
      <c r="K49" s="12">
        <v>3.7552385904196878E-2</v>
      </c>
      <c r="L49" s="12">
        <v>11.802326354739943</v>
      </c>
      <c r="M49" s="8">
        <v>0</v>
      </c>
      <c r="N49" s="8">
        <v>40</v>
      </c>
      <c r="O49" s="2">
        <v>1.6394460671854987</v>
      </c>
    </row>
    <row r="50" spans="1:15" x14ac:dyDescent="0.2">
      <c r="A50" s="8">
        <v>2018</v>
      </c>
      <c r="B50" s="8" t="s">
        <v>6</v>
      </c>
      <c r="C50" s="9">
        <v>0.11409999999999999</v>
      </c>
      <c r="D50" s="10">
        <v>0.16200000000000001</v>
      </c>
      <c r="E50" s="11">
        <v>0.28000000000000003</v>
      </c>
      <c r="F50" s="11">
        <v>0.68</v>
      </c>
      <c r="G50" s="9">
        <v>0.22800000000000001</v>
      </c>
      <c r="H50" s="12">
        <v>0.86359876035392524</v>
      </c>
      <c r="I50" s="13">
        <v>0.21635390962517717</v>
      </c>
      <c r="J50" s="12">
        <v>0.12330558804310648</v>
      </c>
      <c r="K50" s="12">
        <v>0.11563297521812974</v>
      </c>
      <c r="L50" s="12">
        <v>11.72879622492585</v>
      </c>
      <c r="M50" s="8">
        <v>0</v>
      </c>
      <c r="N50" s="8">
        <v>41</v>
      </c>
      <c r="O50" s="2">
        <v>2.4102194882356027</v>
      </c>
    </row>
    <row r="51" spans="1:15" x14ac:dyDescent="0.2">
      <c r="A51" s="8">
        <v>2019</v>
      </c>
      <c r="B51" s="8" t="s">
        <v>6</v>
      </c>
      <c r="C51" s="9">
        <v>9.0700000000000003E-2</v>
      </c>
      <c r="D51" s="10">
        <v>0.1169</v>
      </c>
      <c r="E51" s="11">
        <v>0.21</v>
      </c>
      <c r="F51" s="11">
        <v>0.67</v>
      </c>
      <c r="G51" s="9">
        <v>0.15040000000000001</v>
      </c>
      <c r="H51" s="12">
        <v>0.85034502467619022</v>
      </c>
      <c r="I51" s="13">
        <v>0.23273703338194793</v>
      </c>
      <c r="J51" s="12">
        <v>0.12599845175895347</v>
      </c>
      <c r="K51" s="12">
        <v>9.6716318894058975E-2</v>
      </c>
      <c r="L51" s="12">
        <v>11.731154750953163</v>
      </c>
      <c r="M51" s="8">
        <v>0</v>
      </c>
      <c r="N51" s="8">
        <v>42</v>
      </c>
      <c r="O51" s="2">
        <v>2.1512103273310017</v>
      </c>
    </row>
    <row r="52" spans="1:15" x14ac:dyDescent="0.2">
      <c r="A52" s="8">
        <v>2020</v>
      </c>
      <c r="B52" s="8" t="s">
        <v>6</v>
      </c>
      <c r="C52" s="9">
        <v>2.5600000000000001E-2</v>
      </c>
      <c r="D52" s="10">
        <v>3.3599999999999998E-2</v>
      </c>
      <c r="E52" s="11">
        <v>0.44</v>
      </c>
      <c r="F52" s="11">
        <v>0.59</v>
      </c>
      <c r="G52" s="9">
        <v>0.1167</v>
      </c>
      <c r="H52" s="12">
        <v>0.7387316103082725</v>
      </c>
      <c r="I52" s="13">
        <v>0.24461622141324876</v>
      </c>
      <c r="J52" s="12">
        <v>0.11923022579666866</v>
      </c>
      <c r="K52" s="12">
        <v>0.2201381941251645</v>
      </c>
      <c r="L52" s="12">
        <v>11.735339493542096</v>
      </c>
      <c r="M52" s="8">
        <v>0</v>
      </c>
      <c r="N52" s="8">
        <v>43</v>
      </c>
      <c r="O52" s="2">
        <v>2.0112014339916167</v>
      </c>
    </row>
    <row r="53" spans="1:15" x14ac:dyDescent="0.2">
      <c r="A53" s="8">
        <v>2021</v>
      </c>
      <c r="B53" s="8" t="s">
        <v>6</v>
      </c>
      <c r="C53" s="9">
        <v>5.9400000000000001E-2</v>
      </c>
      <c r="D53" s="10">
        <v>8.1500000000000003E-2</v>
      </c>
      <c r="E53" s="11">
        <v>0.4</v>
      </c>
      <c r="F53" s="11">
        <v>0.6</v>
      </c>
      <c r="G53" s="9">
        <v>0.18959999999999999</v>
      </c>
      <c r="H53" s="12">
        <v>0.90527063034328992</v>
      </c>
      <c r="I53" s="13">
        <v>0.2956183599437206</v>
      </c>
      <c r="J53" s="12">
        <v>0.14343462196775736</v>
      </c>
      <c r="K53" s="12">
        <v>0.23135949030988681</v>
      </c>
      <c r="L53" s="12">
        <v>11.773986729047541</v>
      </c>
      <c r="M53" s="8">
        <v>0</v>
      </c>
      <c r="N53" s="8">
        <v>44</v>
      </c>
      <c r="O53" s="2">
        <v>1.7219964902582756</v>
      </c>
    </row>
    <row r="54" spans="1:15" x14ac:dyDescent="0.2">
      <c r="A54" s="8">
        <v>2022</v>
      </c>
      <c r="B54" s="8" t="s">
        <v>6</v>
      </c>
      <c r="C54" s="9">
        <v>0.1057</v>
      </c>
      <c r="D54" s="10">
        <v>0.14460000000000001</v>
      </c>
      <c r="E54" s="11">
        <v>0.86</v>
      </c>
      <c r="F54" s="11">
        <v>1.01</v>
      </c>
      <c r="G54" s="9">
        <v>0.18940000000000001</v>
      </c>
      <c r="H54" s="12">
        <v>0.94533003945453831</v>
      </c>
      <c r="I54" s="13">
        <v>0.24359634296096078</v>
      </c>
      <c r="J54" s="12">
        <v>6.9631794288530155E-2</v>
      </c>
      <c r="K54" s="12">
        <v>0.42893154919812554</v>
      </c>
      <c r="L54" s="12">
        <v>11.794167198340064</v>
      </c>
      <c r="M54" s="8">
        <v>0</v>
      </c>
      <c r="N54" s="8">
        <v>45</v>
      </c>
      <c r="O54" s="2">
        <v>2.025619147346065</v>
      </c>
    </row>
    <row r="55" spans="1:15" x14ac:dyDescent="0.2">
      <c r="A55" s="8">
        <v>2023</v>
      </c>
      <c r="B55" s="8" t="s">
        <v>6</v>
      </c>
      <c r="C55" s="9">
        <v>0.1003</v>
      </c>
      <c r="D55" s="10">
        <v>0.1328</v>
      </c>
      <c r="E55" s="11">
        <v>7.0000000000000007E-2</v>
      </c>
      <c r="F55" s="11">
        <v>0.84</v>
      </c>
      <c r="G55" s="9">
        <v>0.15690000000000001</v>
      </c>
      <c r="H55" s="12">
        <v>0.90639859592532634</v>
      </c>
      <c r="I55" s="13">
        <v>0.24649806179280709</v>
      </c>
      <c r="J55" s="12">
        <v>0.16532558475974618</v>
      </c>
      <c r="K55" s="12">
        <v>3.2883097339836583E-2</v>
      </c>
      <c r="L55" s="12">
        <v>11.813837357592547</v>
      </c>
      <c r="M55" s="8">
        <v>0</v>
      </c>
      <c r="N55" s="8">
        <v>46</v>
      </c>
      <c r="O55" s="2">
        <v>2.1440213437988089</v>
      </c>
    </row>
    <row r="56" spans="1:15" x14ac:dyDescent="0.2">
      <c r="A56" s="8">
        <v>2015</v>
      </c>
      <c r="B56" s="8" t="s">
        <v>7</v>
      </c>
      <c r="C56" s="9">
        <v>0.1113</v>
      </c>
      <c r="D56" s="10">
        <v>0.1976</v>
      </c>
      <c r="E56" s="11">
        <v>0.51</v>
      </c>
      <c r="F56" s="11">
        <v>1.03</v>
      </c>
      <c r="G56" s="9">
        <v>0.25240000000000001</v>
      </c>
      <c r="H56" s="12">
        <v>0.99299880358237513</v>
      </c>
      <c r="I56" s="13">
        <v>0.32605487737782507</v>
      </c>
      <c r="J56" s="12">
        <v>0.36589407081006381</v>
      </c>
      <c r="K56" s="12">
        <v>0.21156096394102297</v>
      </c>
      <c r="L56" s="12">
        <v>11.534746535343025</v>
      </c>
      <c r="M56" s="8">
        <v>0</v>
      </c>
      <c r="N56" s="8">
        <v>7</v>
      </c>
      <c r="O56" s="2">
        <v>2.4287562969607341</v>
      </c>
    </row>
    <row r="57" spans="1:15" x14ac:dyDescent="0.2">
      <c r="A57" s="8">
        <v>2016</v>
      </c>
      <c r="B57" s="8" t="s">
        <v>7</v>
      </c>
      <c r="C57" s="9">
        <v>0.12609999999999999</v>
      </c>
      <c r="D57" s="10">
        <v>0.20849999999999999</v>
      </c>
      <c r="E57" s="11">
        <v>0.19</v>
      </c>
      <c r="F57" s="11">
        <v>1.21</v>
      </c>
      <c r="G57" s="9">
        <v>0.25069999999999998</v>
      </c>
      <c r="H57" s="12">
        <v>0.98188934735464439</v>
      </c>
      <c r="I57" s="13">
        <v>0.31274241313977008</v>
      </c>
      <c r="J57" s="12">
        <v>0.41857963415060956</v>
      </c>
      <c r="K57" s="12">
        <v>7.6156549645384944E-2</v>
      </c>
      <c r="L57" s="12">
        <v>11.507909019834088</v>
      </c>
      <c r="M57" s="8">
        <v>0</v>
      </c>
      <c r="N57" s="8">
        <v>8</v>
      </c>
      <c r="O57" s="2">
        <v>2.5217914808374222</v>
      </c>
    </row>
    <row r="58" spans="1:15" x14ac:dyDescent="0.2">
      <c r="A58" s="8">
        <v>2017</v>
      </c>
      <c r="B58" s="8" t="s">
        <v>7</v>
      </c>
      <c r="C58" s="9">
        <v>7.3800000000000004E-2</v>
      </c>
      <c r="D58" s="10">
        <v>0.12280000000000001</v>
      </c>
      <c r="E58" s="11">
        <v>0.28999999999999998</v>
      </c>
      <c r="F58" s="11">
        <v>0.84</v>
      </c>
      <c r="G58" s="9">
        <v>0.22140000000000001</v>
      </c>
      <c r="H58" s="12">
        <v>0.96571589715148731</v>
      </c>
      <c r="I58" s="13">
        <v>0.32837193669552461</v>
      </c>
      <c r="J58" s="12">
        <v>0.38418140498788478</v>
      </c>
      <c r="K58" s="12">
        <v>0.11465137247136625</v>
      </c>
      <c r="L58" s="12">
        <v>11.52228615548149</v>
      </c>
      <c r="M58" s="8">
        <v>0</v>
      </c>
      <c r="N58" s="8">
        <v>9</v>
      </c>
      <c r="O58" s="2">
        <v>2.5271354260578986</v>
      </c>
    </row>
    <row r="59" spans="1:15" x14ac:dyDescent="0.2">
      <c r="A59" s="8">
        <v>2018</v>
      </c>
      <c r="B59" s="8" t="s">
        <v>7</v>
      </c>
      <c r="C59" s="9">
        <v>8.8300000000000003E-2</v>
      </c>
      <c r="D59" s="10">
        <v>0.1537</v>
      </c>
      <c r="E59" s="11">
        <v>0.44</v>
      </c>
      <c r="F59" s="11">
        <v>1.0900000000000001</v>
      </c>
      <c r="G59" s="9">
        <v>0.20039999999999999</v>
      </c>
      <c r="H59" s="12">
        <v>0.97304960356957315</v>
      </c>
      <c r="I59" s="13">
        <v>0.36798942742063034</v>
      </c>
      <c r="J59" s="12">
        <v>0.21887542845547586</v>
      </c>
      <c r="K59" s="12">
        <v>0.18999534985594946</v>
      </c>
      <c r="L59" s="12">
        <v>11.564723529840036</v>
      </c>
      <c r="M59" s="8">
        <v>0</v>
      </c>
      <c r="N59" s="8">
        <v>10</v>
      </c>
      <c r="O59" s="2">
        <v>2.3296263870698519</v>
      </c>
    </row>
    <row r="60" spans="1:15" x14ac:dyDescent="0.2">
      <c r="A60" s="8">
        <v>2019</v>
      </c>
      <c r="B60" s="8" t="s">
        <v>7</v>
      </c>
      <c r="C60" s="9">
        <v>9.8000000000000004E-2</v>
      </c>
      <c r="D60" s="10">
        <v>0.1993</v>
      </c>
      <c r="E60" s="11">
        <v>0.65</v>
      </c>
      <c r="F60" s="11">
        <v>1.1000000000000001</v>
      </c>
      <c r="G60" s="9">
        <v>0.1893</v>
      </c>
      <c r="H60" s="12">
        <v>0.95999623464763661</v>
      </c>
      <c r="I60" s="13">
        <v>0.49985346345281223</v>
      </c>
      <c r="J60" s="12">
        <v>0.35909558552896897</v>
      </c>
      <c r="K60" s="12">
        <v>0.34550935492557372</v>
      </c>
      <c r="L60" s="12">
        <v>11.696373878835537</v>
      </c>
      <c r="M60" s="8">
        <v>0</v>
      </c>
      <c r="N60" s="8">
        <v>11</v>
      </c>
      <c r="O60" s="2">
        <v>1.885055294383885</v>
      </c>
    </row>
    <row r="61" spans="1:15" x14ac:dyDescent="0.2">
      <c r="A61" s="8">
        <v>2020</v>
      </c>
      <c r="B61" s="8" t="s">
        <v>7</v>
      </c>
      <c r="C61" s="9">
        <v>8.4099999999999994E-2</v>
      </c>
      <c r="D61" s="10">
        <v>0.1711</v>
      </c>
      <c r="E61" s="11">
        <v>0.56000000000000005</v>
      </c>
      <c r="F61" s="11">
        <v>0.69</v>
      </c>
      <c r="G61" s="9">
        <v>0.2742</v>
      </c>
      <c r="H61" s="12">
        <v>0.86961234889989425</v>
      </c>
      <c r="I61" s="13">
        <v>0.44498991602261495</v>
      </c>
      <c r="J61" s="12">
        <v>0.44286309489350872</v>
      </c>
      <c r="K61" s="12">
        <v>0.26388372436017588</v>
      </c>
      <c r="L61" s="12">
        <v>11.960472807678828</v>
      </c>
      <c r="M61" s="8">
        <v>0</v>
      </c>
      <c r="N61" s="8">
        <v>12</v>
      </c>
      <c r="O61" s="2">
        <v>2.1262304988205223</v>
      </c>
    </row>
    <row r="62" spans="1:15" x14ac:dyDescent="0.2">
      <c r="A62" s="8">
        <v>2021</v>
      </c>
      <c r="B62" s="8" t="s">
        <v>7</v>
      </c>
      <c r="C62" s="9">
        <v>3.5999999999999997E-2</v>
      </c>
      <c r="D62" s="10">
        <v>8.0100000000000005E-2</v>
      </c>
      <c r="E62" s="11">
        <v>0.21</v>
      </c>
      <c r="F62" s="11">
        <v>0.34</v>
      </c>
      <c r="G62" s="9">
        <v>0.20680000000000001</v>
      </c>
      <c r="H62" s="12">
        <v>0.67721397899753033</v>
      </c>
      <c r="I62" s="13">
        <v>0.59586514756695841</v>
      </c>
      <c r="J62" s="12">
        <v>0.50852458634186248</v>
      </c>
      <c r="K62" s="12">
        <v>0.11383624312271132</v>
      </c>
      <c r="L62" s="12">
        <v>12.070245917967108</v>
      </c>
      <c r="M62" s="8">
        <v>0</v>
      </c>
      <c r="N62" s="8">
        <v>13</v>
      </c>
      <c r="O62" s="2">
        <v>1.8076803967181985</v>
      </c>
    </row>
    <row r="63" spans="1:15" x14ac:dyDescent="0.2">
      <c r="A63" s="8">
        <v>2022</v>
      </c>
      <c r="B63" s="8" t="s">
        <v>7</v>
      </c>
      <c r="C63" s="9">
        <v>5.0299999999999997E-2</v>
      </c>
      <c r="D63" s="10">
        <v>9.8400000000000001E-2</v>
      </c>
      <c r="E63" s="11">
        <v>0.13</v>
      </c>
      <c r="F63" s="11">
        <v>0.39</v>
      </c>
      <c r="G63" s="9">
        <v>0.1595</v>
      </c>
      <c r="H63" s="12">
        <v>0.74557190195858314</v>
      </c>
      <c r="I63" s="13">
        <v>0.42082909993404738</v>
      </c>
      <c r="J63" s="12">
        <v>1.3464060269783213</v>
      </c>
      <c r="K63" s="12">
        <v>5.8411330506260656E-2</v>
      </c>
      <c r="L63" s="12">
        <v>12.322172682199987</v>
      </c>
      <c r="M63" s="8">
        <v>0</v>
      </c>
      <c r="N63" s="8">
        <v>14</v>
      </c>
      <c r="O63" s="2">
        <v>2.1660753310098273</v>
      </c>
    </row>
    <row r="64" spans="1:15" x14ac:dyDescent="0.2">
      <c r="A64" s="8">
        <v>2023</v>
      </c>
      <c r="B64" s="8" t="s">
        <v>7</v>
      </c>
      <c r="C64" s="9">
        <v>3.1199999999999999E-2</v>
      </c>
      <c r="D64" s="10">
        <v>5.6000000000000001E-2</v>
      </c>
      <c r="E64" s="11">
        <v>0.02</v>
      </c>
      <c r="F64" s="11">
        <v>0.28999999999999998</v>
      </c>
      <c r="G64" s="9">
        <v>0.19420000000000001</v>
      </c>
      <c r="H64" s="12">
        <v>0.68351844422300623</v>
      </c>
      <c r="I64" s="13">
        <v>0.45364903860054356</v>
      </c>
      <c r="J64" s="12">
        <v>1.0706048523541782</v>
      </c>
      <c r="K64" s="12">
        <v>1.1241473252797018E-2</v>
      </c>
      <c r="L64" s="12">
        <v>12.371445209667037</v>
      </c>
      <c r="M64" s="8">
        <v>0</v>
      </c>
      <c r="N64" s="8">
        <v>15</v>
      </c>
      <c r="O64" s="2">
        <v>1.9808642979829993</v>
      </c>
    </row>
    <row r="65" spans="1:15" x14ac:dyDescent="0.2">
      <c r="A65" s="8">
        <v>2015</v>
      </c>
      <c r="B65" s="8" t="s">
        <v>8</v>
      </c>
      <c r="C65" s="9"/>
      <c r="D65" s="10"/>
      <c r="E65" s="11"/>
      <c r="F65" s="11"/>
      <c r="G65" s="9"/>
      <c r="H65" s="12"/>
      <c r="I65" s="13"/>
      <c r="J65" s="12"/>
      <c r="K65" s="12">
        <v>0</v>
      </c>
      <c r="L65" s="12"/>
      <c r="M65" s="8">
        <v>1</v>
      </c>
      <c r="N65" s="8">
        <v>9</v>
      </c>
    </row>
    <row r="66" spans="1:15" x14ac:dyDescent="0.2">
      <c r="A66" s="8">
        <v>2016</v>
      </c>
      <c r="B66" s="8" t="s">
        <v>8</v>
      </c>
      <c r="C66" s="9"/>
      <c r="D66" s="10"/>
      <c r="E66" s="11"/>
      <c r="F66" s="11"/>
      <c r="G66" s="9"/>
      <c r="H66" s="12"/>
      <c r="I66" s="13"/>
      <c r="J66" s="12"/>
      <c r="K66" s="12">
        <v>0</v>
      </c>
      <c r="L66" s="12"/>
      <c r="M66" s="8">
        <v>1</v>
      </c>
      <c r="N66" s="8">
        <v>10</v>
      </c>
    </row>
    <row r="67" spans="1:15" x14ac:dyDescent="0.2">
      <c r="A67" s="8">
        <v>2017</v>
      </c>
      <c r="B67" s="8" t="s">
        <v>8</v>
      </c>
      <c r="C67" s="9">
        <v>0.18440000000000001</v>
      </c>
      <c r="D67" s="10">
        <v>0.24929999999999999</v>
      </c>
      <c r="E67" s="11">
        <v>0.13</v>
      </c>
      <c r="F67" s="11">
        <v>1.1399999999999999</v>
      </c>
      <c r="G67" s="9">
        <v>0.33789999999999998</v>
      </c>
      <c r="H67" s="12">
        <v>0.99126687483796694</v>
      </c>
      <c r="I67" s="13">
        <v>0.26048322017101699</v>
      </c>
      <c r="J67" s="12">
        <v>0.18458946936969531</v>
      </c>
      <c r="K67" s="12">
        <v>4.2655434729843074E-2</v>
      </c>
      <c r="L67" s="12">
        <v>12.446391843903564</v>
      </c>
      <c r="M67" s="8">
        <v>1</v>
      </c>
      <c r="N67" s="8">
        <v>11</v>
      </c>
      <c r="O67" s="2">
        <v>3.0466705847967797</v>
      </c>
    </row>
    <row r="68" spans="1:15" x14ac:dyDescent="0.2">
      <c r="A68" s="8">
        <v>2018</v>
      </c>
      <c r="B68" s="8" t="s">
        <v>8</v>
      </c>
      <c r="C68" s="9">
        <v>0.1588</v>
      </c>
      <c r="D68" s="10">
        <v>0.21879999999999999</v>
      </c>
      <c r="E68" s="11">
        <v>0.03</v>
      </c>
      <c r="F68" s="11">
        <v>1.22</v>
      </c>
      <c r="G68" s="9">
        <v>0.30159999999999998</v>
      </c>
      <c r="H68" s="12">
        <v>0.9815232213625581</v>
      </c>
      <c r="I68" s="13">
        <v>0.2855081274564874</v>
      </c>
      <c r="J68" s="12">
        <v>0.149048289318649</v>
      </c>
      <c r="K68" s="12">
        <v>1.2897104888828443E-2</v>
      </c>
      <c r="L68" s="12">
        <v>12.55252570310018</v>
      </c>
      <c r="M68" s="8">
        <v>1</v>
      </c>
      <c r="N68" s="8">
        <v>12</v>
      </c>
      <c r="O68" s="2">
        <v>2.5255751478398927</v>
      </c>
    </row>
    <row r="69" spans="1:15" x14ac:dyDescent="0.2">
      <c r="A69" s="8">
        <v>2019</v>
      </c>
      <c r="B69" s="8" t="s">
        <v>8</v>
      </c>
      <c r="C69" s="9">
        <v>0.1255</v>
      </c>
      <c r="D69" s="10">
        <v>0.1643</v>
      </c>
      <c r="E69" s="11">
        <v>0.08</v>
      </c>
      <c r="F69" s="11">
        <v>1.1399999999999999</v>
      </c>
      <c r="G69" s="9">
        <v>0.2485</v>
      </c>
      <c r="H69" s="12">
        <v>0.96680317758123191</v>
      </c>
      <c r="I69" s="13">
        <v>0.19350360424660845</v>
      </c>
      <c r="J69" s="12">
        <v>0.15497329555811459</v>
      </c>
      <c r="K69" s="12">
        <v>2.1386555232200885E-2</v>
      </c>
      <c r="L69" s="12">
        <v>12.62111874621535</v>
      </c>
      <c r="M69" s="8">
        <v>1</v>
      </c>
      <c r="N69" s="8">
        <v>13</v>
      </c>
      <c r="O69" s="2">
        <v>3.8505472893033144</v>
      </c>
    </row>
    <row r="70" spans="1:15" x14ac:dyDescent="0.2">
      <c r="A70" s="8">
        <v>2020</v>
      </c>
      <c r="B70" s="8" t="s">
        <v>8</v>
      </c>
      <c r="C70" s="9">
        <v>0.114</v>
      </c>
      <c r="D70" s="10">
        <v>0.1429</v>
      </c>
      <c r="E70" s="11">
        <v>0.06</v>
      </c>
      <c r="F70" s="11">
        <v>0.87</v>
      </c>
      <c r="G70" s="9">
        <v>0.2712</v>
      </c>
      <c r="H70" s="12">
        <v>0.97329002176636059</v>
      </c>
      <c r="I70" s="13">
        <v>0.2102855091240739</v>
      </c>
      <c r="J70" s="12">
        <v>0.18367778935354573</v>
      </c>
      <c r="K70" s="12">
        <v>1.4873575213385115E-2</v>
      </c>
      <c r="L70" s="12">
        <v>12.648664165571843</v>
      </c>
      <c r="M70" s="8">
        <v>1</v>
      </c>
      <c r="N70" s="8">
        <v>14</v>
      </c>
      <c r="O70" s="2">
        <v>3.8591950156235457</v>
      </c>
    </row>
    <row r="71" spans="1:15" x14ac:dyDescent="0.2">
      <c r="A71" s="8">
        <v>2021</v>
      </c>
      <c r="B71" s="8" t="s">
        <v>8</v>
      </c>
      <c r="C71" s="9">
        <v>9.5699999999999993E-2</v>
      </c>
      <c r="D71" s="10">
        <v>0.1237</v>
      </c>
      <c r="E71" s="11">
        <v>0.08</v>
      </c>
      <c r="F71" s="11">
        <v>0.7</v>
      </c>
      <c r="G71" s="9">
        <v>0.27200000000000002</v>
      </c>
      <c r="H71" s="12">
        <v>0.95044910897744284</v>
      </c>
      <c r="I71" s="13">
        <v>0.24205091720485167</v>
      </c>
      <c r="J71" s="12">
        <v>0.18781901984143282</v>
      </c>
      <c r="K71" s="12">
        <v>2.7185343483000057E-2</v>
      </c>
      <c r="L71" s="12">
        <v>12.69748382978254</v>
      </c>
      <c r="M71" s="8">
        <v>1</v>
      </c>
      <c r="N71" s="8">
        <v>15</v>
      </c>
      <c r="O71" s="2">
        <v>3.0510486884434034</v>
      </c>
    </row>
    <row r="72" spans="1:15" x14ac:dyDescent="0.2">
      <c r="A72" s="8">
        <v>2022</v>
      </c>
      <c r="B72" s="8" t="s">
        <v>8</v>
      </c>
      <c r="C72" s="9">
        <v>0.1178</v>
      </c>
      <c r="D72" s="10">
        <v>0.16009999999999999</v>
      </c>
      <c r="E72" s="11">
        <v>0.25</v>
      </c>
      <c r="F72" s="11">
        <v>0.86</v>
      </c>
      <c r="G72" s="9">
        <v>0.2989</v>
      </c>
      <c r="H72" s="12">
        <v>0.95125179870772392</v>
      </c>
      <c r="I72" s="13">
        <v>0.28442121204884724</v>
      </c>
      <c r="J72" s="12">
        <v>0.19843227624141002</v>
      </c>
      <c r="K72" s="12">
        <v>0.10108886917004895</v>
      </c>
      <c r="L72" s="12">
        <v>12.737765518769047</v>
      </c>
      <c r="M72" s="8">
        <v>1</v>
      </c>
      <c r="N72" s="8">
        <v>16</v>
      </c>
      <c r="O72" s="2">
        <v>2.4894005311846334</v>
      </c>
    </row>
    <row r="73" spans="1:15" x14ac:dyDescent="0.2">
      <c r="A73" s="8">
        <v>2023</v>
      </c>
      <c r="B73" s="8" t="s">
        <v>8</v>
      </c>
      <c r="C73" s="9">
        <v>7.9500000000000001E-2</v>
      </c>
      <c r="D73" s="10">
        <v>0.108</v>
      </c>
      <c r="E73" s="11">
        <v>0.05</v>
      </c>
      <c r="F73" s="11">
        <v>0.68</v>
      </c>
      <c r="G73" s="9">
        <v>0.2944</v>
      </c>
      <c r="H73" s="12">
        <v>0.91400771409632842</v>
      </c>
      <c r="I73" s="13">
        <v>0.24420637677337381</v>
      </c>
      <c r="J73" s="12">
        <v>0.28672998692423873</v>
      </c>
      <c r="K73" s="12">
        <v>1.6196066635958763E-2</v>
      </c>
      <c r="L73" s="12">
        <v>12.742103011484406</v>
      </c>
      <c r="M73" s="8">
        <v>1</v>
      </c>
      <c r="N73" s="8">
        <v>17</v>
      </c>
      <c r="O73" s="2">
        <v>3.098223269507018</v>
      </c>
    </row>
    <row r="74" spans="1:15" x14ac:dyDescent="0.2">
      <c r="A74" s="8">
        <v>2015</v>
      </c>
      <c r="B74" s="8" t="s">
        <v>9</v>
      </c>
      <c r="C74" s="9">
        <v>2.8500000000000001E-2</v>
      </c>
      <c r="D74" s="10">
        <v>0.1003</v>
      </c>
      <c r="E74" s="11">
        <v>0.06</v>
      </c>
      <c r="F74" s="11">
        <v>1.1100000000000001</v>
      </c>
      <c r="G74" s="9">
        <v>0.15129999999999999</v>
      </c>
      <c r="H74" s="12">
        <v>0.6461144266557618</v>
      </c>
      <c r="I74" s="13">
        <v>0.75174406236236113</v>
      </c>
      <c r="J74" s="12">
        <v>0.25524836253462946</v>
      </c>
      <c r="K74" s="12">
        <v>5.8090332457164821E-2</v>
      </c>
      <c r="L74" s="12">
        <v>12.08268651854962</v>
      </c>
      <c r="M74" s="8">
        <v>1</v>
      </c>
      <c r="N74" s="8">
        <v>10</v>
      </c>
      <c r="O74" s="2">
        <v>1.0052659989996271</v>
      </c>
    </row>
    <row r="75" spans="1:15" x14ac:dyDescent="0.2">
      <c r="A75" s="8">
        <v>2016</v>
      </c>
      <c r="B75" s="8" t="s">
        <v>9</v>
      </c>
      <c r="C75" s="9">
        <v>1.9599999999999999E-2</v>
      </c>
      <c r="D75" s="10">
        <v>7.1999999999999995E-2</v>
      </c>
      <c r="E75" s="11">
        <v>0.05</v>
      </c>
      <c r="F75" s="11">
        <v>1.08</v>
      </c>
      <c r="G75" s="9">
        <v>0.14760000000000001</v>
      </c>
      <c r="H75" s="12">
        <v>0.57700301666421494</v>
      </c>
      <c r="I75" s="13">
        <v>0.70264508660921321</v>
      </c>
      <c r="J75" s="12">
        <v>0.18110027898301886</v>
      </c>
      <c r="K75" s="12">
        <v>5.2068033724495484E-2</v>
      </c>
      <c r="L75" s="12">
        <v>12.073741330131966</v>
      </c>
      <c r="M75" s="8">
        <v>1</v>
      </c>
      <c r="N75" s="8">
        <v>11</v>
      </c>
      <c r="O75" s="2">
        <v>1.0261931523374761</v>
      </c>
    </row>
    <row r="76" spans="1:15" x14ac:dyDescent="0.2">
      <c r="A76" s="8">
        <v>2017</v>
      </c>
      <c r="B76" s="8" t="s">
        <v>9</v>
      </c>
      <c r="C76" s="9">
        <v>1.89E-2</v>
      </c>
      <c r="D76" s="10">
        <v>5.9400000000000001E-2</v>
      </c>
      <c r="E76" s="11">
        <v>7.0000000000000007E-2</v>
      </c>
      <c r="F76" s="11">
        <v>1.04</v>
      </c>
      <c r="G76" s="9">
        <v>0.15090000000000001</v>
      </c>
      <c r="H76" s="12">
        <v>0.59083416149899981</v>
      </c>
      <c r="I76" s="13">
        <v>0.65992091990847512</v>
      </c>
      <c r="J76" s="12">
        <v>0.23943472395838886</v>
      </c>
      <c r="K76" s="12">
        <v>7.387529269270271E-2</v>
      </c>
      <c r="L76" s="12">
        <v>12.041248230393418</v>
      </c>
      <c r="M76" s="8">
        <v>1</v>
      </c>
      <c r="N76" s="8">
        <v>12</v>
      </c>
      <c r="O76" s="2">
        <v>1.0441469580978755</v>
      </c>
    </row>
    <row r="77" spans="1:15" x14ac:dyDescent="0.2">
      <c r="A77" s="8">
        <v>2018</v>
      </c>
      <c r="B77" s="8" t="s">
        <v>9</v>
      </c>
      <c r="C77" s="9">
        <v>0.18859999999999999</v>
      </c>
      <c r="D77" s="10">
        <v>0.49399999999999999</v>
      </c>
      <c r="E77" s="11">
        <v>0.1</v>
      </c>
      <c r="F77" s="11">
        <v>1.38</v>
      </c>
      <c r="G77" s="9">
        <v>0.25390000000000001</v>
      </c>
      <c r="H77" s="12">
        <v>0.876115145759923</v>
      </c>
      <c r="I77" s="13">
        <v>0.58406087902792059</v>
      </c>
      <c r="J77" s="12">
        <v>0.21522595832712885</v>
      </c>
      <c r="K77" s="12">
        <v>8.7979432029706012E-2</v>
      </c>
      <c r="L77" s="12">
        <v>12.128198225105262</v>
      </c>
      <c r="M77" s="8">
        <v>1</v>
      </c>
      <c r="N77" s="8">
        <v>13</v>
      </c>
      <c r="O77" s="2">
        <v>1.2400729922654254</v>
      </c>
    </row>
    <row r="78" spans="1:15" x14ac:dyDescent="0.2">
      <c r="A78" s="8">
        <v>2019</v>
      </c>
      <c r="B78" s="8" t="s">
        <v>9</v>
      </c>
      <c r="C78" s="9">
        <v>0.1011</v>
      </c>
      <c r="D78" s="10">
        <v>0.23139999999999999</v>
      </c>
      <c r="E78" s="11">
        <v>0.08</v>
      </c>
      <c r="F78" s="11">
        <v>1.01</v>
      </c>
      <c r="G78" s="9">
        <v>0.22239999999999999</v>
      </c>
      <c r="H78" s="12">
        <v>0.82200583555991769</v>
      </c>
      <c r="I78" s="13">
        <v>0.54401730366753398</v>
      </c>
      <c r="J78" s="12">
        <v>0.18612463389061812</v>
      </c>
      <c r="K78" s="12">
        <v>5.9417499469986465E-2</v>
      </c>
      <c r="L78" s="12">
        <v>12.164706114696283</v>
      </c>
      <c r="M78" s="8">
        <v>1</v>
      </c>
      <c r="N78" s="8">
        <v>14</v>
      </c>
      <c r="O78" s="2">
        <v>1.3846117070250761</v>
      </c>
    </row>
    <row r="79" spans="1:15" x14ac:dyDescent="0.2">
      <c r="A79" s="8">
        <v>2020</v>
      </c>
      <c r="B79" s="8" t="s">
        <v>9</v>
      </c>
      <c r="C79" s="9">
        <v>1.8100000000000002E-2</v>
      </c>
      <c r="D79" s="10">
        <v>4.1399999999999999E-2</v>
      </c>
      <c r="E79" s="11">
        <v>0.04</v>
      </c>
      <c r="F79" s="11">
        <v>0.61</v>
      </c>
      <c r="G79" s="9">
        <v>0.15770000000000001</v>
      </c>
      <c r="H79" s="12">
        <v>0.62491001532616497</v>
      </c>
      <c r="I79" s="13">
        <v>0.58153524313073923</v>
      </c>
      <c r="J79" s="12">
        <v>0.25256806600362047</v>
      </c>
      <c r="K79" s="12">
        <v>3.0922813994387045E-2</v>
      </c>
      <c r="L79" s="12">
        <v>12.219988271062004</v>
      </c>
      <c r="M79" s="8">
        <v>0</v>
      </c>
      <c r="N79" s="8">
        <v>15</v>
      </c>
      <c r="O79" s="2">
        <v>1.3682300356714503</v>
      </c>
    </row>
    <row r="80" spans="1:15" x14ac:dyDescent="0.2">
      <c r="A80" s="8">
        <v>2021</v>
      </c>
      <c r="B80" s="8" t="s">
        <v>9</v>
      </c>
      <c r="C80" s="9">
        <v>2.7E-2</v>
      </c>
      <c r="D80" s="10">
        <v>6.0100000000000001E-2</v>
      </c>
      <c r="E80" s="11">
        <v>0.14000000000000001</v>
      </c>
      <c r="F80" s="11">
        <v>0.78</v>
      </c>
      <c r="G80" s="9">
        <v>0.12720000000000001</v>
      </c>
      <c r="H80" s="12">
        <v>0.70716759120281825</v>
      </c>
      <c r="I80" s="13">
        <v>0.51552416547794533</v>
      </c>
      <c r="J80" s="12">
        <v>0.11291368086354141</v>
      </c>
      <c r="K80" s="12">
        <v>9.3542678603035459E-2</v>
      </c>
      <c r="L80" s="12">
        <v>12.163810933210003</v>
      </c>
      <c r="M80" s="8">
        <v>0</v>
      </c>
      <c r="N80" s="8">
        <v>16</v>
      </c>
      <c r="O80" s="2">
        <v>1.5409354180336676</v>
      </c>
    </row>
    <row r="81" spans="1:15" x14ac:dyDescent="0.2">
      <c r="A81" s="8">
        <v>2022</v>
      </c>
      <c r="B81" s="8" t="s">
        <v>9</v>
      </c>
      <c r="C81" s="9">
        <v>8.0199999999999994E-2</v>
      </c>
      <c r="D81" s="10">
        <v>0.15409999999999999</v>
      </c>
      <c r="E81" s="11">
        <v>0.06</v>
      </c>
      <c r="F81" s="11">
        <v>0.79</v>
      </c>
      <c r="G81" s="9">
        <v>0.2359</v>
      </c>
      <c r="H81" s="12">
        <v>0.82854940257354204</v>
      </c>
      <c r="I81" s="13">
        <v>0.44348783005141945</v>
      </c>
      <c r="J81" s="12">
        <v>0.14195172107527959</v>
      </c>
      <c r="K81" s="12">
        <v>3.3766968485287326E-2</v>
      </c>
      <c r="L81" s="12">
        <v>12.170663564942508</v>
      </c>
      <c r="M81" s="8">
        <v>0</v>
      </c>
      <c r="N81" s="8">
        <v>17</v>
      </c>
      <c r="O81" s="2">
        <v>1.8391019371042128</v>
      </c>
    </row>
    <row r="82" spans="1:15" x14ac:dyDescent="0.2">
      <c r="A82" s="8">
        <v>2023</v>
      </c>
      <c r="B82" s="8" t="s">
        <v>9</v>
      </c>
      <c r="C82" s="9">
        <v>6.1000000000000004E-3</v>
      </c>
      <c r="D82" s="10">
        <v>1.21E-2</v>
      </c>
      <c r="E82" s="11">
        <v>7.0000000000000007E-2</v>
      </c>
      <c r="F82" s="11">
        <v>0.69</v>
      </c>
      <c r="G82" s="9">
        <v>0.14849999999999999</v>
      </c>
      <c r="H82" s="12">
        <v>0.55430243207866836</v>
      </c>
      <c r="I82" s="13">
        <v>0.54313345625142107</v>
      </c>
      <c r="J82" s="12">
        <v>0.19794145593026544</v>
      </c>
      <c r="K82" s="12">
        <v>5.1306503115725953E-2</v>
      </c>
      <c r="L82" s="12">
        <v>12.242834546316457</v>
      </c>
      <c r="M82" s="8">
        <v>1</v>
      </c>
      <c r="N82" s="8">
        <v>18</v>
      </c>
      <c r="O82" s="2">
        <v>1.5600481703360642</v>
      </c>
    </row>
    <row r="83" spans="1:15" x14ac:dyDescent="0.2">
      <c r="A83" s="8">
        <v>2015</v>
      </c>
      <c r="B83" s="8" t="s">
        <v>10</v>
      </c>
      <c r="C83" s="9"/>
      <c r="D83" s="10"/>
      <c r="E83" s="11"/>
      <c r="F83" s="11"/>
      <c r="G83" s="9"/>
      <c r="H83" s="8"/>
      <c r="I83" s="13"/>
      <c r="J83" s="12"/>
      <c r="K83" s="12">
        <v>0</v>
      </c>
      <c r="L83" s="12"/>
      <c r="M83" s="8">
        <v>0</v>
      </c>
      <c r="N83" s="8">
        <v>7</v>
      </c>
    </row>
    <row r="84" spans="1:15" x14ac:dyDescent="0.2">
      <c r="A84" s="8">
        <v>2016</v>
      </c>
      <c r="B84" s="8" t="s">
        <v>10</v>
      </c>
      <c r="C84" s="9"/>
      <c r="D84" s="10"/>
      <c r="E84" s="11"/>
      <c r="F84" s="11"/>
      <c r="G84" s="9"/>
      <c r="H84" s="8"/>
      <c r="I84" s="13"/>
      <c r="J84" s="12"/>
      <c r="K84" s="12">
        <v>0</v>
      </c>
      <c r="L84" s="12"/>
      <c r="M84" s="8">
        <v>0</v>
      </c>
      <c r="N84" s="8">
        <v>8</v>
      </c>
    </row>
    <row r="85" spans="1:15" x14ac:dyDescent="0.2">
      <c r="A85" s="8">
        <v>2017</v>
      </c>
      <c r="B85" s="8" t="s">
        <v>10</v>
      </c>
      <c r="C85" s="9">
        <v>0.1414</v>
      </c>
      <c r="D85" s="10">
        <v>0.27429999999999999</v>
      </c>
      <c r="E85" s="11">
        <v>0.41</v>
      </c>
      <c r="F85" s="11">
        <v>2.19</v>
      </c>
      <c r="G85" s="9">
        <v>0.16539999999999999</v>
      </c>
      <c r="H85" s="12">
        <v>1</v>
      </c>
      <c r="I85" s="13">
        <v>0.47995919658377895</v>
      </c>
      <c r="J85" s="12">
        <v>0.12811432250984181</v>
      </c>
      <c r="K85" s="12">
        <v>0.24969773029727677</v>
      </c>
      <c r="L85" s="12">
        <v>11.050859500443673</v>
      </c>
      <c r="M85" s="8">
        <v>0</v>
      </c>
      <c r="N85" s="8">
        <v>9</v>
      </c>
      <c r="O85" s="2">
        <v>1.6594775608442378</v>
      </c>
    </row>
    <row r="86" spans="1:15" x14ac:dyDescent="0.2">
      <c r="A86" s="8">
        <v>2018</v>
      </c>
      <c r="B86" s="8" t="s">
        <v>10</v>
      </c>
      <c r="C86" s="9">
        <v>0.1729</v>
      </c>
      <c r="D86" s="10">
        <v>0.28810000000000002</v>
      </c>
      <c r="E86" s="11">
        <v>0.42</v>
      </c>
      <c r="F86" s="11">
        <v>2.88</v>
      </c>
      <c r="G86" s="9">
        <v>0.123</v>
      </c>
      <c r="H86" s="12">
        <v>1</v>
      </c>
      <c r="I86" s="13">
        <v>0.2792515130333002</v>
      </c>
      <c r="J86" s="12">
        <v>0.12214747120668436</v>
      </c>
      <c r="K86" s="12">
        <v>0.15517699615892355</v>
      </c>
      <c r="L86" s="12">
        <v>11.079451665364624</v>
      </c>
      <c r="M86" s="8">
        <v>0</v>
      </c>
      <c r="N86" s="8">
        <v>10</v>
      </c>
      <c r="O86" s="2">
        <v>2.7092206660079965</v>
      </c>
    </row>
    <row r="87" spans="1:15" x14ac:dyDescent="0.2">
      <c r="A87" s="8">
        <v>2019</v>
      </c>
      <c r="B87" s="8" t="s">
        <v>10</v>
      </c>
      <c r="C87" s="9">
        <v>0.2397</v>
      </c>
      <c r="D87" s="10">
        <v>0.3952</v>
      </c>
      <c r="E87" s="11">
        <v>0.21</v>
      </c>
      <c r="F87" s="11">
        <v>2.21</v>
      </c>
      <c r="G87" s="9">
        <v>0.20030000000000001</v>
      </c>
      <c r="H87" s="12">
        <v>0.99201586103203609</v>
      </c>
      <c r="I87" s="13">
        <v>0.38543341896545397</v>
      </c>
      <c r="J87" s="12">
        <v>0.16637912654726306</v>
      </c>
      <c r="K87" s="12">
        <v>0.10633737038718039</v>
      </c>
      <c r="L87" s="12">
        <v>11.319694704271733</v>
      </c>
      <c r="M87" s="8">
        <v>0</v>
      </c>
      <c r="N87" s="8">
        <v>11</v>
      </c>
      <c r="O87" s="2">
        <v>1.9303550363663284</v>
      </c>
    </row>
    <row r="88" spans="1:15" x14ac:dyDescent="0.2">
      <c r="A88" s="8">
        <v>2020</v>
      </c>
      <c r="B88" s="8" t="s">
        <v>10</v>
      </c>
      <c r="C88" s="9">
        <v>0.1222</v>
      </c>
      <c r="D88" s="10">
        <v>0.22989999999999999</v>
      </c>
      <c r="E88" s="11">
        <v>0.1</v>
      </c>
      <c r="F88" s="11">
        <v>1.38</v>
      </c>
      <c r="G88" s="9">
        <v>0.1714</v>
      </c>
      <c r="H88" s="12">
        <v>0.95023671961212286</v>
      </c>
      <c r="I88" s="13">
        <v>0.46026453282652074</v>
      </c>
      <c r="J88" s="12">
        <v>0.42991193873343825</v>
      </c>
      <c r="K88" s="12">
        <v>6.1836671524358788E-2</v>
      </c>
      <c r="L88" s="12">
        <v>11.648369948302813</v>
      </c>
      <c r="M88" s="8">
        <v>0</v>
      </c>
      <c r="N88" s="8">
        <v>12</v>
      </c>
      <c r="O88" s="2">
        <v>1.6370722886562745</v>
      </c>
    </row>
    <row r="89" spans="1:15" x14ac:dyDescent="0.2">
      <c r="A89" s="8">
        <v>2021</v>
      </c>
      <c r="B89" s="8" t="s">
        <v>10</v>
      </c>
      <c r="C89" s="9">
        <v>8.2699999999999996E-2</v>
      </c>
      <c r="D89" s="10">
        <v>0.15179999999999999</v>
      </c>
      <c r="E89" s="11">
        <v>0.06</v>
      </c>
      <c r="F89" s="11">
        <v>1.31</v>
      </c>
      <c r="G89" s="9">
        <v>0.12130000000000001</v>
      </c>
      <c r="H89" s="12">
        <v>0.89267121728663001</v>
      </c>
      <c r="I89" s="13">
        <v>0.40068459886226615</v>
      </c>
      <c r="J89" s="12">
        <v>0.21961593316104008</v>
      </c>
      <c r="K89" s="12">
        <v>2.8489753391738683E-2</v>
      </c>
      <c r="L89" s="12">
        <v>11.652827064950003</v>
      </c>
      <c r="M89" s="8">
        <v>0</v>
      </c>
      <c r="N89" s="8">
        <v>13</v>
      </c>
      <c r="O89" s="2">
        <v>2.0901092276697386</v>
      </c>
    </row>
    <row r="90" spans="1:15" x14ac:dyDescent="0.2">
      <c r="A90" s="8">
        <v>2022</v>
      </c>
      <c r="B90" s="8" t="s">
        <v>10</v>
      </c>
      <c r="C90" s="9">
        <v>0.1139</v>
      </c>
      <c r="D90" s="10">
        <v>0.17610000000000001</v>
      </c>
      <c r="E90" s="11">
        <v>0.42</v>
      </c>
      <c r="F90" s="11">
        <v>1.25</v>
      </c>
      <c r="G90" s="9">
        <v>0.1726</v>
      </c>
      <c r="H90" s="12">
        <v>0.83642450026543225</v>
      </c>
      <c r="I90" s="13">
        <v>0.20745269279578005</v>
      </c>
      <c r="J90" s="12">
        <v>0.21563543838375587</v>
      </c>
      <c r="K90" s="12">
        <v>0.14016653954924477</v>
      </c>
      <c r="L90" s="12">
        <v>11.612489980158729</v>
      </c>
      <c r="M90" s="8">
        <v>0</v>
      </c>
      <c r="N90" s="8">
        <v>14</v>
      </c>
      <c r="O90" s="2">
        <v>3.0379741217812493</v>
      </c>
    </row>
    <row r="91" spans="1:15" x14ac:dyDescent="0.2">
      <c r="A91" s="8">
        <v>2023</v>
      </c>
      <c r="B91" s="8" t="s">
        <v>10</v>
      </c>
      <c r="C91" s="9">
        <v>4.6699999999999998E-2</v>
      </c>
      <c r="D91" s="10">
        <v>6.5100000000000005E-2</v>
      </c>
      <c r="E91" s="11">
        <v>0.32</v>
      </c>
      <c r="F91" s="11">
        <v>0.96</v>
      </c>
      <c r="G91" s="9">
        <v>0.18959999999999999</v>
      </c>
      <c r="H91" s="12">
        <v>0.83948638043138901</v>
      </c>
      <c r="I91" s="13">
        <v>0.23055451057533213</v>
      </c>
      <c r="J91" s="12">
        <v>0.17016750026654087</v>
      </c>
      <c r="K91" s="12">
        <v>0.1231444017802049</v>
      </c>
      <c r="L91" s="12">
        <v>11.653110337889641</v>
      </c>
      <c r="M91" s="8">
        <v>1</v>
      </c>
      <c r="N91" s="8">
        <v>15</v>
      </c>
      <c r="O91" s="2">
        <v>2.6244016872330058</v>
      </c>
    </row>
    <row r="92" spans="1:15" x14ac:dyDescent="0.2">
      <c r="A92" s="8">
        <v>2015</v>
      </c>
      <c r="B92" s="8" t="s">
        <v>11</v>
      </c>
      <c r="C92" s="9">
        <v>0.26619999999999999</v>
      </c>
      <c r="D92" s="10">
        <v>0.40820000000000001</v>
      </c>
      <c r="E92" s="11">
        <v>1.01</v>
      </c>
      <c r="F92" s="11">
        <v>2.67</v>
      </c>
      <c r="G92" s="9">
        <v>0.1988</v>
      </c>
      <c r="H92" s="12">
        <v>0.96343760991854599</v>
      </c>
      <c r="I92" s="13">
        <v>0.3607522960874277</v>
      </c>
      <c r="J92" s="12">
        <v>5.8575603542828217E-2</v>
      </c>
      <c r="K92" s="12">
        <v>0.48183789759510987</v>
      </c>
      <c r="L92" s="12">
        <v>11.357272884949072</v>
      </c>
      <c r="M92" s="8">
        <v>1</v>
      </c>
      <c r="N92" s="8">
        <v>45</v>
      </c>
      <c r="O92" s="2">
        <v>2.0869415092991082</v>
      </c>
    </row>
    <row r="93" spans="1:15" x14ac:dyDescent="0.2">
      <c r="A93" s="8">
        <v>2016</v>
      </c>
      <c r="B93" s="8" t="s">
        <v>11</v>
      </c>
      <c r="C93" s="9">
        <v>0.3231</v>
      </c>
      <c r="D93" s="10">
        <v>0.48170000000000002</v>
      </c>
      <c r="E93" s="11">
        <v>0.88</v>
      </c>
      <c r="F93" s="11">
        <v>2.46</v>
      </c>
      <c r="G93" s="9">
        <v>0.23669999999999999</v>
      </c>
      <c r="H93" s="12">
        <v>0.98095625673315678</v>
      </c>
      <c r="I93" s="13">
        <v>0.30469520658210925</v>
      </c>
      <c r="J93" s="12">
        <v>0.10176377514722695</v>
      </c>
      <c r="K93" s="12">
        <v>0.39536626048653023</v>
      </c>
      <c r="L93" s="12">
        <v>11.46414066194018</v>
      </c>
      <c r="M93" s="8">
        <v>1</v>
      </c>
      <c r="N93" s="8">
        <v>46</v>
      </c>
      <c r="O93" s="2">
        <v>2.2374912590499134</v>
      </c>
    </row>
    <row r="94" spans="1:15" x14ac:dyDescent="0.2">
      <c r="A94" s="8">
        <v>2017</v>
      </c>
      <c r="B94" s="8" t="s">
        <v>11</v>
      </c>
      <c r="C94" s="9">
        <v>0.1573</v>
      </c>
      <c r="D94" s="10">
        <v>0.22539999999999999</v>
      </c>
      <c r="E94" s="11">
        <v>0.46</v>
      </c>
      <c r="F94" s="11">
        <v>1.73</v>
      </c>
      <c r="G94" s="9">
        <v>0.19439999999999999</v>
      </c>
      <c r="H94" s="12">
        <v>0.97075059401788566</v>
      </c>
      <c r="I94" s="13">
        <v>0.30026511186001448</v>
      </c>
      <c r="J94" s="12">
        <v>9.09287654242254E-2</v>
      </c>
      <c r="K94" s="12">
        <v>0.21234469225735189</v>
      </c>
      <c r="L94" s="12">
        <v>11.492594654730086</v>
      </c>
      <c r="M94" s="8">
        <v>1</v>
      </c>
      <c r="N94" s="8">
        <v>47</v>
      </c>
      <c r="O94" s="2">
        <v>2.1447342195068382</v>
      </c>
    </row>
    <row r="95" spans="1:15" x14ac:dyDescent="0.2">
      <c r="A95" s="8">
        <v>2018</v>
      </c>
      <c r="B95" s="8" t="s">
        <v>11</v>
      </c>
      <c r="C95" s="9">
        <v>0.1033</v>
      </c>
      <c r="D95" s="10">
        <v>0.14130000000000001</v>
      </c>
      <c r="E95" s="11">
        <v>0.36</v>
      </c>
      <c r="F95" s="11">
        <v>1.75</v>
      </c>
      <c r="G95" s="9">
        <v>0.15090000000000001</v>
      </c>
      <c r="H95" s="12">
        <v>0.9599588263620823</v>
      </c>
      <c r="I95" s="13">
        <v>0.23472718179071977</v>
      </c>
      <c r="J95" s="12">
        <v>9.5758998407085585E-2</v>
      </c>
      <c r="K95" s="12">
        <v>0.13170784817355993</v>
      </c>
      <c r="L95" s="12">
        <v>11.457055274962542</v>
      </c>
      <c r="M95" s="8">
        <v>1</v>
      </c>
      <c r="N95" s="8">
        <v>48</v>
      </c>
      <c r="O95" s="2">
        <v>2.7478811748733767</v>
      </c>
    </row>
    <row r="96" spans="1:15" x14ac:dyDescent="0.2">
      <c r="A96" s="8">
        <v>2019</v>
      </c>
      <c r="B96" s="8" t="s">
        <v>11</v>
      </c>
      <c r="C96" s="9">
        <v>0.14299999999999999</v>
      </c>
      <c r="D96" s="10">
        <v>0.18459999999999999</v>
      </c>
      <c r="E96" s="11">
        <v>0.15</v>
      </c>
      <c r="F96" s="11">
        <v>1.88</v>
      </c>
      <c r="G96" s="9">
        <v>0.1797</v>
      </c>
      <c r="H96" s="12">
        <v>0.97575074127203421</v>
      </c>
      <c r="I96" s="13">
        <v>0.21607213429819497</v>
      </c>
      <c r="J96" s="12">
        <v>0.14263577702046812</v>
      </c>
      <c r="K96" s="12">
        <v>4.544919196293469E-2</v>
      </c>
      <c r="L96" s="12">
        <v>11.467366263226261</v>
      </c>
      <c r="M96" s="8">
        <v>1</v>
      </c>
      <c r="N96" s="8">
        <v>49</v>
      </c>
      <c r="O96" s="2">
        <v>3.2591422597679784</v>
      </c>
    </row>
    <row r="97" spans="1:15" x14ac:dyDescent="0.2">
      <c r="A97" s="8">
        <v>2020</v>
      </c>
      <c r="B97" s="8" t="s">
        <v>11</v>
      </c>
      <c r="C97" s="9">
        <v>0.25159999999999999</v>
      </c>
      <c r="D97" s="10">
        <v>0.31459999999999999</v>
      </c>
      <c r="E97" s="11">
        <v>0.26</v>
      </c>
      <c r="F97" s="11">
        <v>1.84</v>
      </c>
      <c r="G97" s="9">
        <v>0.24909999999999999</v>
      </c>
      <c r="H97" s="12">
        <v>0.99024915470073438</v>
      </c>
      <c r="I97" s="13">
        <v>0.18601506759814704</v>
      </c>
      <c r="J97" s="12">
        <v>8.7365930446946238E-2</v>
      </c>
      <c r="K97" s="12">
        <v>6.2619618766500296E-2</v>
      </c>
      <c r="L97" s="12">
        <v>11.518194772823803</v>
      </c>
      <c r="M97" s="8">
        <v>1</v>
      </c>
      <c r="N97" s="8">
        <v>50</v>
      </c>
      <c r="O97" s="2">
        <v>4.1368528442335215</v>
      </c>
    </row>
    <row r="98" spans="1:15" x14ac:dyDescent="0.2">
      <c r="A98" s="8">
        <v>2021</v>
      </c>
      <c r="B98" s="8" t="s">
        <v>11</v>
      </c>
      <c r="C98" s="9">
        <v>0.15010000000000001</v>
      </c>
      <c r="D98" s="10">
        <v>0.18149999999999999</v>
      </c>
      <c r="E98" s="11">
        <v>0.2</v>
      </c>
      <c r="F98" s="11">
        <v>1.26</v>
      </c>
      <c r="G98" s="9">
        <v>0.22109999999999999</v>
      </c>
      <c r="H98" s="12">
        <v>0.99958303030571005</v>
      </c>
      <c r="I98" s="13">
        <v>0.15974565417461553</v>
      </c>
      <c r="J98" s="12">
        <v>0.14113638180777668</v>
      </c>
      <c r="K98" s="12">
        <v>3.9020628474297332E-2</v>
      </c>
      <c r="L98" s="12">
        <v>11.519736436534647</v>
      </c>
      <c r="M98" s="8">
        <v>1</v>
      </c>
      <c r="N98" s="8">
        <v>51</v>
      </c>
      <c r="O98" s="2">
        <v>5.1208034475895277</v>
      </c>
    </row>
    <row r="99" spans="1:15" x14ac:dyDescent="0.2">
      <c r="A99" s="8">
        <v>2022</v>
      </c>
      <c r="B99" s="8" t="s">
        <v>11</v>
      </c>
      <c r="C99" s="9">
        <v>0.1162</v>
      </c>
      <c r="D99" s="10">
        <v>0.14499999999999999</v>
      </c>
      <c r="E99" s="11">
        <v>0.13</v>
      </c>
      <c r="F99" s="11">
        <v>1.7</v>
      </c>
      <c r="G99" s="9">
        <v>0.15179999999999999</v>
      </c>
      <c r="H99" s="12">
        <v>0.99958753195385086</v>
      </c>
      <c r="I99" s="13">
        <v>0.23477442543728877</v>
      </c>
      <c r="J99" s="12">
        <v>0.14021313379018802</v>
      </c>
      <c r="K99" s="12">
        <v>3.4889440536093004E-2</v>
      </c>
      <c r="L99" s="12">
        <v>11.554493304779125</v>
      </c>
      <c r="M99" s="8">
        <v>0</v>
      </c>
      <c r="N99" s="8">
        <v>52</v>
      </c>
      <c r="O99" s="2">
        <v>3.6591427571646307</v>
      </c>
    </row>
    <row r="100" spans="1:15" x14ac:dyDescent="0.2">
      <c r="A100" s="8">
        <v>2023</v>
      </c>
      <c r="B100" s="8" t="s">
        <v>11</v>
      </c>
      <c r="C100" s="9">
        <v>0.1593</v>
      </c>
      <c r="D100" s="10">
        <v>0.2099</v>
      </c>
      <c r="E100" s="11">
        <v>0.2</v>
      </c>
      <c r="F100" s="11">
        <v>1.4</v>
      </c>
      <c r="G100" s="9">
        <v>0.1928</v>
      </c>
      <c r="H100" s="12">
        <v>1</v>
      </c>
      <c r="I100" s="13">
        <v>0.24686948666761632</v>
      </c>
      <c r="J100" s="12">
        <v>0.12657952027602709</v>
      </c>
      <c r="K100" s="12">
        <v>5.4666663489862981E-2</v>
      </c>
      <c r="L100" s="12">
        <v>11.581299390511317</v>
      </c>
      <c r="M100" s="8">
        <v>1</v>
      </c>
      <c r="N100" s="8">
        <v>53</v>
      </c>
      <c r="O100" s="2">
        <v>3.5975662892560019</v>
      </c>
    </row>
    <row r="101" spans="1:15" x14ac:dyDescent="0.2">
      <c r="A101" s="8">
        <v>2015</v>
      </c>
      <c r="B101" s="8" t="s">
        <v>12</v>
      </c>
      <c r="C101" s="9">
        <v>1.0999999999999999E-2</v>
      </c>
      <c r="D101" s="10">
        <v>6.1699999999999998E-2</v>
      </c>
      <c r="E101" s="11">
        <v>0.12</v>
      </c>
      <c r="F101" s="11">
        <v>1.23</v>
      </c>
      <c r="G101" s="9">
        <v>6.2700000000000006E-2</v>
      </c>
      <c r="H101" s="12">
        <v>0.62240938319443595</v>
      </c>
      <c r="I101" s="13">
        <v>0.77824291352440811</v>
      </c>
      <c r="J101" s="12">
        <v>0.15538403051411298</v>
      </c>
      <c r="K101" s="12">
        <v>0.10982506086314306</v>
      </c>
      <c r="L101" s="12">
        <v>12.023534317671668</v>
      </c>
      <c r="M101" s="8">
        <v>0</v>
      </c>
      <c r="N101" s="8">
        <v>9</v>
      </c>
      <c r="O101" s="2">
        <v>1.0978849583774826</v>
      </c>
    </row>
    <row r="102" spans="1:15" x14ac:dyDescent="0.2">
      <c r="A102" s="8">
        <v>2016</v>
      </c>
      <c r="B102" s="8" t="s">
        <v>12</v>
      </c>
      <c r="C102" s="9">
        <v>3.0599999999999999E-2</v>
      </c>
      <c r="D102" s="10">
        <v>0.15329999999999999</v>
      </c>
      <c r="E102" s="11">
        <v>0.06</v>
      </c>
      <c r="F102" s="11">
        <v>0.95</v>
      </c>
      <c r="G102" s="9">
        <v>8.1600000000000006E-2</v>
      </c>
      <c r="H102" s="12">
        <v>0.61817032262775273</v>
      </c>
      <c r="I102" s="13">
        <v>0.79736146312223155</v>
      </c>
      <c r="J102" s="12">
        <v>0.19305769035686743</v>
      </c>
      <c r="K102" s="12">
        <v>6.4223109851508142E-2</v>
      </c>
      <c r="L102" s="12">
        <v>12.102162500539917</v>
      </c>
      <c r="M102" s="8">
        <v>0</v>
      </c>
      <c r="N102" s="8">
        <v>10</v>
      </c>
      <c r="O102" s="2">
        <v>0.91828431365141561</v>
      </c>
    </row>
    <row r="103" spans="1:15" x14ac:dyDescent="0.2">
      <c r="A103" s="8">
        <v>2017</v>
      </c>
      <c r="B103" s="8" t="s">
        <v>12</v>
      </c>
      <c r="C103" s="9">
        <v>4.0899999999999999E-2</v>
      </c>
      <c r="D103" s="10">
        <v>0.17760000000000001</v>
      </c>
      <c r="E103" s="11">
        <v>0.18</v>
      </c>
      <c r="F103" s="11">
        <v>1.06</v>
      </c>
      <c r="G103" s="9">
        <v>8.1000000000000003E-2</v>
      </c>
      <c r="H103" s="12">
        <v>0.69630697396401386</v>
      </c>
      <c r="I103" s="13">
        <v>0.72473316056832793</v>
      </c>
      <c r="J103" s="12">
        <v>0.23468815115987574</v>
      </c>
      <c r="K103" s="12">
        <v>0.15895249233572292</v>
      </c>
      <c r="L103" s="12">
        <v>12.194550953095984</v>
      </c>
      <c r="M103" s="8">
        <v>0</v>
      </c>
      <c r="N103" s="8">
        <v>11</v>
      </c>
      <c r="O103" s="2">
        <v>1.1761206383861114</v>
      </c>
    </row>
    <row r="104" spans="1:15" x14ac:dyDescent="0.2">
      <c r="A104" s="8">
        <v>2018</v>
      </c>
      <c r="B104" s="8" t="s">
        <v>12</v>
      </c>
      <c r="C104" s="9">
        <v>3.0800000000000001E-2</v>
      </c>
      <c r="D104" s="10">
        <v>0.1232</v>
      </c>
      <c r="E104" s="11">
        <v>0.03</v>
      </c>
      <c r="F104" s="11">
        <v>1.1200000000000001</v>
      </c>
      <c r="G104" s="9">
        <v>7.0599999999999996E-2</v>
      </c>
      <c r="H104" s="12">
        <v>0.67918917841238058</v>
      </c>
      <c r="I104" s="13">
        <v>0.736135018010173</v>
      </c>
      <c r="J104" s="12">
        <v>0.27536755875331864</v>
      </c>
      <c r="K104" s="12">
        <v>2.4952203005640685E-2</v>
      </c>
      <c r="L104" s="12">
        <v>12.233734083900565</v>
      </c>
      <c r="M104" s="8">
        <v>0</v>
      </c>
      <c r="N104" s="8">
        <v>12</v>
      </c>
      <c r="O104" s="2">
        <v>1.1427358187921821</v>
      </c>
    </row>
    <row r="105" spans="1:15" x14ac:dyDescent="0.2">
      <c r="A105" s="8">
        <v>2019</v>
      </c>
      <c r="B105" s="8" t="s">
        <v>12</v>
      </c>
      <c r="C105" s="9">
        <v>4.5999999999999999E-3</v>
      </c>
      <c r="D105" s="10">
        <v>2.0299999999999999E-2</v>
      </c>
      <c r="E105" s="11">
        <v>0.03</v>
      </c>
      <c r="F105" s="11">
        <v>0.99</v>
      </c>
      <c r="G105" s="9">
        <v>3.3300000000000003E-2</v>
      </c>
      <c r="H105" s="12">
        <v>0.36018639710975447</v>
      </c>
      <c r="I105" s="13">
        <v>0.76745773970527986</v>
      </c>
      <c r="J105" s="12">
        <v>0.36614621788066326</v>
      </c>
      <c r="K105" s="12">
        <v>2.1763001207934934E-2</v>
      </c>
      <c r="L105" s="12">
        <v>12.238919711820472</v>
      </c>
      <c r="M105" s="8">
        <v>0</v>
      </c>
      <c r="N105" s="8">
        <v>13</v>
      </c>
      <c r="O105" s="2">
        <v>1.1181236392913709</v>
      </c>
    </row>
    <row r="106" spans="1:15" x14ac:dyDescent="0.2">
      <c r="A106" s="8">
        <v>2020</v>
      </c>
      <c r="B106" s="8" t="s">
        <v>12</v>
      </c>
      <c r="C106" s="9">
        <v>1.18E-2</v>
      </c>
      <c r="D106" s="10">
        <v>5.6099999999999997E-2</v>
      </c>
      <c r="E106" s="11">
        <v>0.05</v>
      </c>
      <c r="F106" s="11">
        <v>0.75</v>
      </c>
      <c r="G106" s="9">
        <v>4.7300000000000002E-2</v>
      </c>
      <c r="H106" s="12">
        <v>0.40895196037659975</v>
      </c>
      <c r="I106" s="13">
        <v>0.77031084223210056</v>
      </c>
      <c r="J106" s="12">
        <v>0.49581796655758592</v>
      </c>
      <c r="K106" s="12">
        <v>2.418376914582996E-2</v>
      </c>
      <c r="L106" s="12">
        <v>12.264319780105431</v>
      </c>
      <c r="M106" s="8">
        <v>0</v>
      </c>
      <c r="N106" s="8">
        <v>14</v>
      </c>
      <c r="O106" s="2">
        <v>1.1527005127622554</v>
      </c>
    </row>
    <row r="107" spans="1:15" x14ac:dyDescent="0.2">
      <c r="A107" s="8">
        <v>2021</v>
      </c>
      <c r="B107" s="8" t="s">
        <v>12</v>
      </c>
      <c r="C107" s="9">
        <v>4.4600000000000001E-2</v>
      </c>
      <c r="D107" s="10">
        <v>0.1835</v>
      </c>
      <c r="E107" s="11">
        <v>0.12</v>
      </c>
      <c r="F107" s="11">
        <v>0.79</v>
      </c>
      <c r="G107" s="9">
        <v>0.1172</v>
      </c>
      <c r="H107" s="12">
        <v>0.77150540600793294</v>
      </c>
      <c r="I107" s="13">
        <v>0.70586764134758873</v>
      </c>
      <c r="J107" s="12">
        <v>0.4059276713211063</v>
      </c>
      <c r="K107" s="12">
        <v>8.0209268931789757E-2</v>
      </c>
      <c r="L107" s="12">
        <v>12.297797397226477</v>
      </c>
      <c r="M107" s="8">
        <v>0</v>
      </c>
      <c r="N107" s="8">
        <v>15</v>
      </c>
      <c r="O107" s="2">
        <v>1.2358469415131947</v>
      </c>
    </row>
    <row r="108" spans="1:15" x14ac:dyDescent="0.2">
      <c r="A108" s="8">
        <v>2022</v>
      </c>
      <c r="B108" s="8" t="s">
        <v>12</v>
      </c>
      <c r="C108" s="9">
        <v>3.2399999999999998E-2</v>
      </c>
      <c r="D108" s="10">
        <v>0.1164</v>
      </c>
      <c r="E108" s="11">
        <v>0.08</v>
      </c>
      <c r="F108" s="11">
        <v>0.81</v>
      </c>
      <c r="G108" s="9">
        <v>8.1199999999999994E-2</v>
      </c>
      <c r="H108" s="12">
        <v>0.67057433909437414</v>
      </c>
      <c r="I108" s="13">
        <v>0.69881443337796345</v>
      </c>
      <c r="J108" s="12">
        <v>0.49040471535260366</v>
      </c>
      <c r="K108" s="12">
        <v>3.2933599029449048E-2</v>
      </c>
      <c r="L108" s="12">
        <v>12.338793986926882</v>
      </c>
      <c r="M108" s="8">
        <v>0</v>
      </c>
      <c r="N108" s="8">
        <v>16</v>
      </c>
      <c r="O108" s="2">
        <v>1.2238306213791117</v>
      </c>
    </row>
    <row r="109" spans="1:15" x14ac:dyDescent="0.2">
      <c r="A109" s="8">
        <v>2023</v>
      </c>
      <c r="B109" s="8" t="s">
        <v>12</v>
      </c>
      <c r="C109" s="9">
        <v>2.4899999999999999E-2</v>
      </c>
      <c r="D109" s="10">
        <v>8.6300000000000002E-2</v>
      </c>
      <c r="E109" s="11">
        <v>0.15</v>
      </c>
      <c r="F109" s="11">
        <v>0.7</v>
      </c>
      <c r="G109" s="9">
        <v>0.1133</v>
      </c>
      <c r="H109" s="12">
        <v>0.69568213077844421</v>
      </c>
      <c r="I109" s="13">
        <v>0.63325599809739286</v>
      </c>
      <c r="J109" s="12">
        <v>0.5366105697195408</v>
      </c>
      <c r="K109" s="12">
        <v>7.8682256016664315E-2</v>
      </c>
      <c r="L109" s="12">
        <v>12.398598292020852</v>
      </c>
      <c r="M109" s="8">
        <v>0</v>
      </c>
      <c r="N109" s="8">
        <v>17</v>
      </c>
      <c r="O109" s="2">
        <v>1.3207585556611274</v>
      </c>
    </row>
    <row r="110" spans="1:15" x14ac:dyDescent="0.2">
      <c r="A110" s="8">
        <v>2015</v>
      </c>
      <c r="B110" s="8" t="s">
        <v>13</v>
      </c>
      <c r="C110" s="9">
        <v>6.2100000000000002E-2</v>
      </c>
      <c r="D110" s="10">
        <v>0.12989999999999999</v>
      </c>
      <c r="E110" s="11">
        <v>0.59</v>
      </c>
      <c r="F110" s="11">
        <v>2.74</v>
      </c>
      <c r="G110" s="9">
        <v>6.25E-2</v>
      </c>
      <c r="H110" s="12">
        <v>-9.1511208107032699E-2</v>
      </c>
      <c r="I110" s="13">
        <v>0.51588566863458707</v>
      </c>
      <c r="J110" s="12">
        <v>4.5703478545674851E-2</v>
      </c>
      <c r="K110" s="12">
        <v>0.38866820592988266</v>
      </c>
      <c r="L110" s="12">
        <v>11.898525223795563</v>
      </c>
      <c r="M110" s="8">
        <v>0</v>
      </c>
      <c r="N110" s="8">
        <v>39</v>
      </c>
      <c r="O110" s="2">
        <v>1.5237871068973949</v>
      </c>
    </row>
    <row r="111" spans="1:15" x14ac:dyDescent="0.2">
      <c r="A111" s="8">
        <v>2016</v>
      </c>
      <c r="B111" s="8" t="s">
        <v>13</v>
      </c>
      <c r="C111" s="9">
        <v>8.3999999999999995E-3</v>
      </c>
      <c r="D111" s="10">
        <v>1.7500000000000002E-2</v>
      </c>
      <c r="E111" s="11">
        <v>0.41</v>
      </c>
      <c r="F111" s="11">
        <v>2.48</v>
      </c>
      <c r="G111" s="9">
        <v>6.3500000000000001E-2</v>
      </c>
      <c r="H111" s="12">
        <v>0.34247620048506711</v>
      </c>
      <c r="I111" s="13">
        <v>0.52800343492954394</v>
      </c>
      <c r="J111" s="12">
        <v>2.7769653699946963E-2</v>
      </c>
      <c r="K111" s="12">
        <v>0.28170112413720971</v>
      </c>
      <c r="L111" s="12">
        <v>11.87002225472969</v>
      </c>
      <c r="M111" s="8">
        <v>0</v>
      </c>
      <c r="N111" s="8">
        <v>40</v>
      </c>
      <c r="O111" s="2">
        <v>1.4782296318205053</v>
      </c>
    </row>
    <row r="112" spans="1:15" x14ac:dyDescent="0.2">
      <c r="A112" s="8">
        <v>2017</v>
      </c>
      <c r="B112" s="8" t="s">
        <v>13</v>
      </c>
      <c r="C112" s="9">
        <v>1.54E-2</v>
      </c>
      <c r="D112" s="10">
        <v>3.1699999999999999E-2</v>
      </c>
      <c r="E112" s="11">
        <v>0.39</v>
      </c>
      <c r="F112" s="11">
        <v>3.09</v>
      </c>
      <c r="G112" s="9">
        <v>5.9499999999999997E-2</v>
      </c>
      <c r="H112" s="12">
        <v>0.29556503040443854</v>
      </c>
      <c r="I112" s="13">
        <v>0.49922975535068564</v>
      </c>
      <c r="J112" s="12">
        <v>2.5427851611153806E-2</v>
      </c>
      <c r="K112" s="12">
        <v>0.25156615514733777</v>
      </c>
      <c r="L112" s="12">
        <v>11.856758694554365</v>
      </c>
      <c r="M112" s="8">
        <v>0</v>
      </c>
      <c r="N112" s="8">
        <v>41</v>
      </c>
      <c r="O112" s="2">
        <v>1.5601344312727095</v>
      </c>
    </row>
    <row r="113" spans="1:15" x14ac:dyDescent="0.2">
      <c r="A113" s="8">
        <v>2018</v>
      </c>
      <c r="B113" s="8" t="s">
        <v>13</v>
      </c>
      <c r="C113" s="9">
        <v>4.3099999999999999E-2</v>
      </c>
      <c r="D113" s="10">
        <v>7.4300000000000005E-2</v>
      </c>
      <c r="E113" s="11">
        <v>0.25</v>
      </c>
      <c r="F113" s="11">
        <v>3.26</v>
      </c>
      <c r="G113" s="9">
        <v>7.5399999999999995E-2</v>
      </c>
      <c r="H113" s="12">
        <v>0.79201080199622831</v>
      </c>
      <c r="I113" s="13">
        <v>0.31638575588087992</v>
      </c>
      <c r="J113" s="12">
        <v>2.7917919651899256E-2</v>
      </c>
      <c r="K113" s="12">
        <v>0.10348308376799845</v>
      </c>
      <c r="L113" s="12">
        <v>11.7418236894574</v>
      </c>
      <c r="M113" s="8">
        <v>0</v>
      </c>
      <c r="N113" s="8">
        <v>42</v>
      </c>
      <c r="O113" s="2">
        <v>2.3900789421937025</v>
      </c>
    </row>
    <row r="114" spans="1:15" x14ac:dyDescent="0.2">
      <c r="A114" s="8">
        <v>2019</v>
      </c>
      <c r="B114" s="8" t="s">
        <v>13</v>
      </c>
      <c r="C114" s="9">
        <v>6.0900000000000003E-2</v>
      </c>
      <c r="D114" s="10">
        <v>9.8500000000000004E-2</v>
      </c>
      <c r="E114" s="11">
        <v>0.12</v>
      </c>
      <c r="F114" s="11">
        <v>3.2</v>
      </c>
      <c r="G114" s="9">
        <v>8.48E-2</v>
      </c>
      <c r="H114" s="12">
        <v>0.77207064135332049</v>
      </c>
      <c r="I114" s="13">
        <v>0.42833155162788783</v>
      </c>
      <c r="J114" s="12">
        <v>4.739324631572682E-2</v>
      </c>
      <c r="K114" s="12">
        <v>6.3755634630943303E-2</v>
      </c>
      <c r="L114" s="12">
        <v>11.887652242334369</v>
      </c>
      <c r="M114" s="8">
        <v>0</v>
      </c>
      <c r="N114" s="8">
        <v>43</v>
      </c>
      <c r="O114" s="2">
        <v>1.8156480286895567</v>
      </c>
    </row>
    <row r="115" spans="1:15" x14ac:dyDescent="0.2">
      <c r="A115" s="8">
        <v>2020</v>
      </c>
      <c r="B115" s="8" t="s">
        <v>13</v>
      </c>
      <c r="C115" s="9">
        <v>3.2300000000000002E-2</v>
      </c>
      <c r="D115" s="10">
        <v>5.62E-2</v>
      </c>
      <c r="E115" s="11">
        <v>0.34</v>
      </c>
      <c r="F115" s="11">
        <v>2.56</v>
      </c>
      <c r="G115" s="9">
        <v>7.8700000000000006E-2</v>
      </c>
      <c r="H115" s="12">
        <v>0.56853169682766502</v>
      </c>
      <c r="I115" s="13">
        <v>0.4213777855175877</v>
      </c>
      <c r="J115" s="12">
        <v>4.4745032658048009E-2</v>
      </c>
      <c r="K115" s="12">
        <v>0.1876010935668887</v>
      </c>
      <c r="L115" s="12">
        <v>11.88001609672132</v>
      </c>
      <c r="M115" s="8">
        <v>0</v>
      </c>
      <c r="N115" s="8">
        <v>44</v>
      </c>
      <c r="O115" s="2">
        <v>1.8403966421582163</v>
      </c>
    </row>
    <row r="116" spans="1:15" x14ac:dyDescent="0.2">
      <c r="A116" s="8">
        <v>2021</v>
      </c>
      <c r="B116" s="8" t="s">
        <v>13</v>
      </c>
      <c r="C116" s="9">
        <v>3.4200000000000001E-2</v>
      </c>
      <c r="D116" s="10">
        <v>9.7000000000000003E-2</v>
      </c>
      <c r="E116" s="11">
        <v>0.23</v>
      </c>
      <c r="F116" s="11">
        <v>3</v>
      </c>
      <c r="G116" s="9">
        <v>5.9700000000000003E-2</v>
      </c>
      <c r="H116" s="12">
        <v>0.50988511204951914</v>
      </c>
      <c r="I116" s="13">
        <v>0.74000517062164595</v>
      </c>
      <c r="J116" s="12">
        <v>0.19826946376661014</v>
      </c>
      <c r="K116" s="12">
        <v>0.18088529821566551</v>
      </c>
      <c r="L116" s="12">
        <v>12.268675313094164</v>
      </c>
      <c r="M116" s="8">
        <v>0</v>
      </c>
      <c r="N116" s="8">
        <v>45</v>
      </c>
      <c r="O116" s="2">
        <v>1.2641044800063632</v>
      </c>
    </row>
    <row r="117" spans="1:15" x14ac:dyDescent="0.2">
      <c r="A117" s="8">
        <v>2022</v>
      </c>
      <c r="B117" s="8" t="s">
        <v>13</v>
      </c>
      <c r="C117" s="9">
        <v>-0.1363</v>
      </c>
      <c r="D117" s="10">
        <v>-0.70520000000000005</v>
      </c>
      <c r="E117" s="11">
        <v>7.0000000000000007E-2</v>
      </c>
      <c r="F117" s="11">
        <v>2</v>
      </c>
      <c r="G117" s="9">
        <v>5.2299999999999999E-2</v>
      </c>
      <c r="H117" s="12">
        <v>2.3727005593265971</v>
      </c>
      <c r="I117" s="13">
        <v>0.81527488867320186</v>
      </c>
      <c r="J117" s="12">
        <v>0.15510160011752125</v>
      </c>
      <c r="K117" s="12">
        <v>1.4935177194642589E-2</v>
      </c>
      <c r="L117" s="12">
        <v>12.19887671041055</v>
      </c>
      <c r="M117" s="8">
        <v>0</v>
      </c>
      <c r="N117" s="8">
        <v>46</v>
      </c>
      <c r="O117" s="2">
        <v>0.76196470867532462</v>
      </c>
    </row>
    <row r="118" spans="1:15" x14ac:dyDescent="0.2">
      <c r="A118" s="8">
        <v>2023</v>
      </c>
      <c r="B118" s="8" t="s">
        <v>13</v>
      </c>
      <c r="C118" s="9">
        <v>-0.1525</v>
      </c>
      <c r="D118" s="10">
        <v>-1.6624000000000001</v>
      </c>
      <c r="E118" s="11">
        <v>0.01</v>
      </c>
      <c r="F118" s="11">
        <v>0.56000000000000005</v>
      </c>
      <c r="G118" s="9">
        <v>2.4199999999999999E-2</v>
      </c>
      <c r="H118" s="12">
        <v>-5.6346372401133795</v>
      </c>
      <c r="I118" s="13">
        <v>0.98235636889939082</v>
      </c>
      <c r="J118" s="12">
        <v>0.35803232974129773</v>
      </c>
      <c r="K118" s="12">
        <v>2.2760900727223744E-2</v>
      </c>
      <c r="L118" s="12">
        <v>12.09239770679952</v>
      </c>
      <c r="M118" s="8">
        <v>0</v>
      </c>
      <c r="N118" s="8">
        <v>47</v>
      </c>
      <c r="O118" s="2">
        <v>0.2917354574107533</v>
      </c>
    </row>
    <row r="119" spans="1:15" x14ac:dyDescent="0.2">
      <c r="A119" s="8">
        <v>2015</v>
      </c>
      <c r="B119" s="8" t="s">
        <v>14</v>
      </c>
      <c r="C119" s="9">
        <v>5.0000000000000001E-4</v>
      </c>
      <c r="D119" s="10">
        <v>1.1999999999999999E-3</v>
      </c>
      <c r="E119" s="11">
        <v>0.01</v>
      </c>
      <c r="F119" s="11">
        <v>0.76</v>
      </c>
      <c r="G119" s="9">
        <v>0.15340000000000001</v>
      </c>
      <c r="H119" s="12">
        <v>0.65071939954128344</v>
      </c>
      <c r="I119" s="13">
        <v>0.60423126358066759</v>
      </c>
      <c r="J119" s="12">
        <v>0.18611587052509054</v>
      </c>
      <c r="K119" s="12">
        <v>7.1146672260143729E-3</v>
      </c>
      <c r="L119" s="12">
        <v>12.515088211788594</v>
      </c>
      <c r="M119" s="8">
        <v>0</v>
      </c>
      <c r="N119" s="8">
        <v>9</v>
      </c>
      <c r="O119" s="2">
        <v>1.1126939490563235</v>
      </c>
    </row>
    <row r="120" spans="1:15" x14ac:dyDescent="0.2">
      <c r="A120" s="8">
        <v>2016</v>
      </c>
      <c r="B120" s="8" t="s">
        <v>14</v>
      </c>
      <c r="C120" s="9">
        <v>6.1999999999999998E-3</v>
      </c>
      <c r="D120" s="10">
        <v>1.49E-2</v>
      </c>
      <c r="E120" s="11">
        <v>0.01</v>
      </c>
      <c r="F120" s="11">
        <v>0.9</v>
      </c>
      <c r="G120" s="9">
        <v>0.128</v>
      </c>
      <c r="H120" s="12">
        <v>0.544877223525571</v>
      </c>
      <c r="I120" s="13">
        <v>0.56624147227093313</v>
      </c>
      <c r="J120" s="12">
        <v>0.22769619960475193</v>
      </c>
      <c r="K120" s="12">
        <v>1.1650197276781685E-2</v>
      </c>
      <c r="L120" s="12">
        <v>12.479694177831508</v>
      </c>
      <c r="M120" s="8">
        <v>0</v>
      </c>
      <c r="N120" s="8">
        <v>10</v>
      </c>
      <c r="O120" s="2">
        <v>1.2832643075973207</v>
      </c>
    </row>
    <row r="121" spans="1:15" x14ac:dyDescent="0.2">
      <c r="A121" s="8">
        <v>2017</v>
      </c>
      <c r="B121" s="8" t="s">
        <v>14</v>
      </c>
      <c r="C121" s="9">
        <v>4.9799999999999997E-2</v>
      </c>
      <c r="D121" s="10">
        <v>0.105</v>
      </c>
      <c r="E121" s="11">
        <v>0.02</v>
      </c>
      <c r="F121" s="11">
        <v>1.03</v>
      </c>
      <c r="G121" s="9">
        <v>0.14660000000000001</v>
      </c>
      <c r="H121" s="12">
        <v>0.81308531067655432</v>
      </c>
      <c r="I121" s="13">
        <v>0.48415996173161002</v>
      </c>
      <c r="J121" s="12">
        <v>0.13001590252829853</v>
      </c>
      <c r="K121" s="12">
        <v>2.0032213157901303E-2</v>
      </c>
      <c r="L121" s="12">
        <v>12.431735935245749</v>
      </c>
      <c r="M121" s="8">
        <v>0</v>
      </c>
      <c r="N121" s="8">
        <v>11</v>
      </c>
      <c r="O121" s="2">
        <v>1.0688049348328184</v>
      </c>
    </row>
    <row r="122" spans="1:15" x14ac:dyDescent="0.2">
      <c r="A122" s="8">
        <v>2018</v>
      </c>
      <c r="B122" s="8" t="s">
        <v>14</v>
      </c>
      <c r="C122" s="9">
        <v>0.1958</v>
      </c>
      <c r="D122" s="10">
        <v>0.36959999999999998</v>
      </c>
      <c r="E122" s="11">
        <v>0.04</v>
      </c>
      <c r="F122" s="11">
        <v>1.34</v>
      </c>
      <c r="G122" s="9">
        <v>0.2094</v>
      </c>
      <c r="H122" s="12">
        <v>0.93784280055065294</v>
      </c>
      <c r="I122" s="13">
        <v>0.46045381827968218</v>
      </c>
      <c r="J122" s="12">
        <v>0.13822123966934285</v>
      </c>
      <c r="K122" s="12">
        <v>3.3581763099668933E-2</v>
      </c>
      <c r="L122" s="12">
        <v>12.534669277953016</v>
      </c>
      <c r="M122" s="8">
        <v>0</v>
      </c>
      <c r="N122" s="8">
        <v>12</v>
      </c>
      <c r="O122" s="2">
        <v>1.3333572148149286</v>
      </c>
    </row>
    <row r="123" spans="1:15" x14ac:dyDescent="0.2">
      <c r="A123" s="8">
        <v>2019</v>
      </c>
      <c r="B123" s="8" t="s">
        <v>14</v>
      </c>
      <c r="C123" s="9">
        <v>0.18629999999999999</v>
      </c>
      <c r="D123" s="10">
        <v>0.33260000000000001</v>
      </c>
      <c r="E123" s="11">
        <v>0.01</v>
      </c>
      <c r="F123" s="11">
        <v>1.19</v>
      </c>
      <c r="G123" s="9">
        <v>0.23269999999999999</v>
      </c>
      <c r="H123" s="12">
        <v>0.94283704518898648</v>
      </c>
      <c r="I123" s="13">
        <v>0.42290399656891575</v>
      </c>
      <c r="J123" s="12">
        <v>9.8878270297064697E-2</v>
      </c>
      <c r="K123" s="12">
        <v>9.3026073754660758E-3</v>
      </c>
      <c r="L123" s="12">
        <v>12.616433250340494</v>
      </c>
      <c r="M123" s="8">
        <v>0</v>
      </c>
      <c r="N123" s="8">
        <v>13</v>
      </c>
      <c r="O123" s="2">
        <v>1.5567567669270657</v>
      </c>
    </row>
    <row r="124" spans="1:15" x14ac:dyDescent="0.2">
      <c r="A124" s="8">
        <v>2020</v>
      </c>
      <c r="B124" s="8" t="s">
        <v>14</v>
      </c>
      <c r="C124" s="9">
        <v>4.5100000000000001E-2</v>
      </c>
      <c r="D124" s="10">
        <v>8.5699999999999998E-2</v>
      </c>
      <c r="E124" s="11">
        <v>0.02</v>
      </c>
      <c r="F124" s="11">
        <v>0.77</v>
      </c>
      <c r="G124" s="9">
        <v>0.1409</v>
      </c>
      <c r="H124" s="12">
        <v>0.7968366090118344</v>
      </c>
      <c r="I124" s="13">
        <v>0.51718331763137171</v>
      </c>
      <c r="J124" s="12">
        <v>0.1255201573353511</v>
      </c>
      <c r="K124" s="12">
        <v>1.6186296706825011E-2</v>
      </c>
      <c r="L124" s="12">
        <v>12.684313802736787</v>
      </c>
      <c r="M124" s="8">
        <v>0</v>
      </c>
      <c r="N124" s="8">
        <v>14</v>
      </c>
      <c r="O124" s="2">
        <v>1.1901739958683515</v>
      </c>
    </row>
    <row r="125" spans="1:15" x14ac:dyDescent="0.2">
      <c r="A125" s="8">
        <v>2021</v>
      </c>
      <c r="B125" s="8" t="s">
        <v>14</v>
      </c>
      <c r="C125" s="9">
        <v>2.6499999999999999E-2</v>
      </c>
      <c r="D125" s="10">
        <v>5.5100000000000003E-2</v>
      </c>
      <c r="E125" s="11">
        <v>0.02</v>
      </c>
      <c r="F125" s="11">
        <v>0.72</v>
      </c>
      <c r="G125" s="9">
        <v>0.15840000000000001</v>
      </c>
      <c r="H125" s="12">
        <v>0.67708329107717313</v>
      </c>
      <c r="I125" s="13">
        <v>0.52209951297745294</v>
      </c>
      <c r="J125" s="12">
        <v>0.10906986819202444</v>
      </c>
      <c r="K125" s="12">
        <v>1.4923946215235202E-2</v>
      </c>
      <c r="L125" s="12">
        <v>12.689058320712393</v>
      </c>
      <c r="M125" s="8">
        <v>0</v>
      </c>
      <c r="N125" s="8">
        <v>15</v>
      </c>
      <c r="O125" s="2">
        <v>1.2482445932645037</v>
      </c>
    </row>
    <row r="126" spans="1:15" x14ac:dyDescent="0.2">
      <c r="A126" s="8">
        <v>2022</v>
      </c>
      <c r="B126" s="8" t="s">
        <v>14</v>
      </c>
      <c r="C126" s="9">
        <v>0.13009999999999999</v>
      </c>
      <c r="D126" s="10">
        <v>0.25819999999999999</v>
      </c>
      <c r="E126" s="11">
        <v>0.01</v>
      </c>
      <c r="F126" s="11">
        <v>0.95</v>
      </c>
      <c r="G126" s="9">
        <v>0.2727</v>
      </c>
      <c r="H126" s="12">
        <v>0.891407565372626</v>
      </c>
      <c r="I126" s="13">
        <v>0.47286286951899464</v>
      </c>
      <c r="J126" s="12">
        <v>8.8750254447403948E-2</v>
      </c>
      <c r="K126" s="12">
        <v>9.7571743820083299E-3</v>
      </c>
      <c r="L126" s="12">
        <v>12.737800955577701</v>
      </c>
      <c r="M126" s="8">
        <v>0</v>
      </c>
      <c r="N126" s="8">
        <v>16</v>
      </c>
      <c r="O126" s="2">
        <v>1.3464689944329595</v>
      </c>
    </row>
    <row r="127" spans="1:15" x14ac:dyDescent="0.2">
      <c r="A127" s="8">
        <v>2023</v>
      </c>
      <c r="B127" s="8" t="s">
        <v>14</v>
      </c>
      <c r="C127" s="9">
        <v>7.4000000000000003E-3</v>
      </c>
      <c r="D127" s="10">
        <v>1.37E-2</v>
      </c>
      <c r="E127" s="11">
        <v>0.02</v>
      </c>
      <c r="F127" s="11">
        <v>0.84</v>
      </c>
      <c r="G127" s="9">
        <v>0.1008</v>
      </c>
      <c r="H127" s="12">
        <v>0.57177646835213936</v>
      </c>
      <c r="I127" s="13">
        <v>0.44297858320252631</v>
      </c>
      <c r="J127" s="12">
        <v>8.3150675055247592E-2</v>
      </c>
      <c r="K127" s="12">
        <v>1.3928001884807287E-2</v>
      </c>
      <c r="L127" s="12">
        <v>12.708647772323225</v>
      </c>
      <c r="M127" s="8">
        <v>0</v>
      </c>
      <c r="N127" s="8">
        <v>17</v>
      </c>
      <c r="O127" s="2">
        <v>1.40296959122612</v>
      </c>
    </row>
    <row r="128" spans="1:15" x14ac:dyDescent="0.2">
      <c r="A128" s="8">
        <v>2015</v>
      </c>
      <c r="B128" s="8" t="s">
        <v>15</v>
      </c>
      <c r="C128" s="9"/>
      <c r="D128" s="10"/>
      <c r="E128" s="11"/>
      <c r="F128" s="11"/>
      <c r="G128" s="9"/>
      <c r="H128" s="8"/>
      <c r="I128" s="13"/>
      <c r="J128" s="12"/>
      <c r="K128" s="12">
        <v>0</v>
      </c>
      <c r="L128" s="12"/>
      <c r="M128" s="8">
        <v>0</v>
      </c>
      <c r="N128" s="8">
        <v>0</v>
      </c>
    </row>
    <row r="129" spans="1:15" x14ac:dyDescent="0.2">
      <c r="A129" s="8">
        <v>2016</v>
      </c>
      <c r="B129" s="8" t="s">
        <v>15</v>
      </c>
      <c r="C129" s="9"/>
      <c r="D129" s="10"/>
      <c r="E129" s="11"/>
      <c r="F129" s="11"/>
      <c r="G129" s="9"/>
      <c r="H129" s="8"/>
      <c r="I129" s="13"/>
      <c r="J129" s="12"/>
      <c r="K129" s="12">
        <v>0</v>
      </c>
      <c r="L129" s="12"/>
      <c r="M129" s="8">
        <v>0</v>
      </c>
      <c r="N129" s="8">
        <v>0</v>
      </c>
    </row>
    <row r="130" spans="1:15" x14ac:dyDescent="0.2">
      <c r="A130" s="8">
        <v>2017</v>
      </c>
      <c r="B130" s="8" t="s">
        <v>15</v>
      </c>
      <c r="C130" s="9"/>
      <c r="D130" s="10"/>
      <c r="E130" s="11"/>
      <c r="F130" s="11"/>
      <c r="G130" s="9"/>
      <c r="H130" s="8"/>
      <c r="I130" s="13"/>
      <c r="J130" s="12"/>
      <c r="K130" s="12">
        <v>0</v>
      </c>
      <c r="L130" s="12"/>
      <c r="M130" s="8">
        <v>0</v>
      </c>
      <c r="N130" s="8">
        <v>0</v>
      </c>
    </row>
    <row r="131" spans="1:15" x14ac:dyDescent="0.2">
      <c r="A131" s="8">
        <v>2018</v>
      </c>
      <c r="B131" s="8" t="s">
        <v>15</v>
      </c>
      <c r="C131" s="9">
        <v>1.78E-2</v>
      </c>
      <c r="D131" s="10">
        <v>0.1123</v>
      </c>
      <c r="E131" s="11">
        <v>0.17</v>
      </c>
      <c r="F131" s="11">
        <v>0.98</v>
      </c>
      <c r="G131" s="9">
        <v>8.4000000000000005E-2</v>
      </c>
      <c r="H131" s="12">
        <v>0.72797182945688088</v>
      </c>
      <c r="I131" s="13">
        <v>0.64187210287437402</v>
      </c>
      <c r="J131" s="12">
        <v>0.19580352270082452</v>
      </c>
      <c r="K131" s="12">
        <v>0.16908742201164179</v>
      </c>
      <c r="L131" s="12">
        <v>12.913350827761686</v>
      </c>
      <c r="M131" s="8">
        <v>0</v>
      </c>
      <c r="N131" s="8">
        <v>1</v>
      </c>
      <c r="O131" s="2">
        <v>1.0186387993030441</v>
      </c>
    </row>
    <row r="132" spans="1:15" x14ac:dyDescent="0.2">
      <c r="A132" s="8">
        <v>2019</v>
      </c>
      <c r="B132" s="8" t="s">
        <v>15</v>
      </c>
      <c r="C132" s="9">
        <v>4.82E-2</v>
      </c>
      <c r="D132" s="10">
        <v>0.25740000000000002</v>
      </c>
      <c r="E132" s="11">
        <v>0.1</v>
      </c>
      <c r="F132" s="11">
        <v>1.05</v>
      </c>
      <c r="G132" s="9">
        <v>0.1137</v>
      </c>
      <c r="H132" s="12">
        <v>0.70306959303506777</v>
      </c>
      <c r="I132" s="13">
        <v>0.59320173375174046</v>
      </c>
      <c r="J132" s="12">
        <v>0.25632049571532856</v>
      </c>
      <c r="K132" s="12">
        <v>5.9249187371537365E-2</v>
      </c>
      <c r="L132" s="12">
        <v>12.999478398274853</v>
      </c>
      <c r="M132" s="8">
        <v>0</v>
      </c>
      <c r="N132" s="8">
        <v>2</v>
      </c>
      <c r="O132" s="2">
        <v>1.4716884130108911</v>
      </c>
    </row>
    <row r="133" spans="1:15" x14ac:dyDescent="0.2">
      <c r="A133" s="8">
        <v>2020</v>
      </c>
      <c r="B133" s="8" t="s">
        <v>15</v>
      </c>
      <c r="C133" s="9">
        <v>7.6E-3</v>
      </c>
      <c r="D133" s="10">
        <v>3.56E-2</v>
      </c>
      <c r="E133" s="11">
        <v>0.26</v>
      </c>
      <c r="F133" s="11">
        <v>0.83</v>
      </c>
      <c r="G133" s="9">
        <v>0.11260000000000001</v>
      </c>
      <c r="H133" s="12">
        <v>0.56431750274969372</v>
      </c>
      <c r="I133" s="13">
        <v>0.57899675833147068</v>
      </c>
      <c r="J133" s="12">
        <v>0.21667732828653707</v>
      </c>
      <c r="K133" s="12">
        <v>0.22881508610405479</v>
      </c>
      <c r="L133" s="12">
        <v>13.018431255609894</v>
      </c>
      <c r="M133" s="8">
        <v>0</v>
      </c>
      <c r="N133" s="8">
        <v>3</v>
      </c>
      <c r="O133" s="2">
        <v>1.1647171317825813</v>
      </c>
    </row>
    <row r="134" spans="1:15" x14ac:dyDescent="0.2">
      <c r="A134" s="8">
        <v>2021</v>
      </c>
      <c r="B134" s="8" t="s">
        <v>15</v>
      </c>
      <c r="C134" s="9">
        <v>5.1999999999999998E-3</v>
      </c>
      <c r="D134" s="10">
        <v>2.3099999999999999E-2</v>
      </c>
      <c r="E134" s="11">
        <v>0.52</v>
      </c>
      <c r="F134" s="11">
        <v>1.3</v>
      </c>
      <c r="G134" s="9">
        <v>0.1148</v>
      </c>
      <c r="H134" s="12">
        <v>0.61041303118883927</v>
      </c>
      <c r="I134" s="13">
        <v>0.51793442411795709</v>
      </c>
      <c r="J134" s="12">
        <v>0.16949632733982825</v>
      </c>
      <c r="K134" s="12">
        <v>0.33488650183029584</v>
      </c>
      <c r="L134" s="12">
        <v>13.090895004582872</v>
      </c>
      <c r="M134" s="8">
        <v>0</v>
      </c>
      <c r="N134" s="8">
        <v>4</v>
      </c>
      <c r="O134" s="2">
        <v>1.5967255454872149</v>
      </c>
    </row>
    <row r="135" spans="1:15" x14ac:dyDescent="0.2">
      <c r="A135" s="8">
        <v>2022</v>
      </c>
      <c r="B135" s="8" t="s">
        <v>15</v>
      </c>
      <c r="C135" s="9">
        <v>-1.6000000000000001E-3</v>
      </c>
      <c r="D135" s="10">
        <v>-6.7999999999999996E-3</v>
      </c>
      <c r="E135" s="11">
        <v>0.47</v>
      </c>
      <c r="F135" s="11">
        <v>1.39</v>
      </c>
      <c r="G135" s="9">
        <v>8.7599999999999997E-2</v>
      </c>
      <c r="H135" s="12">
        <v>0.46337769784738758</v>
      </c>
      <c r="I135" s="13">
        <v>0.50165681470580725</v>
      </c>
      <c r="J135" s="12">
        <v>0.10956581094113294</v>
      </c>
      <c r="K135" s="12">
        <v>0.29055616260421702</v>
      </c>
      <c r="L135" s="12">
        <v>13.098787665151116</v>
      </c>
      <c r="M135" s="8">
        <v>0</v>
      </c>
      <c r="N135" s="8">
        <v>5</v>
      </c>
      <c r="O135" s="2">
        <v>1.6852198866444275</v>
      </c>
    </row>
    <row r="136" spans="1:15" x14ac:dyDescent="0.2">
      <c r="A136" s="8">
        <v>2023</v>
      </c>
      <c r="B136" s="8" t="s">
        <v>15</v>
      </c>
      <c r="C136" s="9">
        <v>2.8E-3</v>
      </c>
      <c r="D136" s="10">
        <v>1.32E-2</v>
      </c>
      <c r="E136" s="11">
        <v>0.54</v>
      </c>
      <c r="F136" s="11">
        <v>1.17</v>
      </c>
      <c r="G136" s="9">
        <v>9.8199999999999996E-2</v>
      </c>
      <c r="H136" s="12">
        <v>0.54863535981062139</v>
      </c>
      <c r="I136" s="13">
        <v>0.53708313444043376</v>
      </c>
      <c r="J136" s="12">
        <v>9.9360201412813223E-2</v>
      </c>
      <c r="K136" s="12">
        <v>0.39942399008933988</v>
      </c>
      <c r="L136" s="12">
        <v>13.092456619083299</v>
      </c>
      <c r="M136" s="8">
        <v>0</v>
      </c>
      <c r="N136" s="8">
        <v>6</v>
      </c>
      <c r="O136" s="2">
        <v>1.3860186017666649</v>
      </c>
    </row>
    <row r="137" spans="1:15" x14ac:dyDescent="0.2">
      <c r="A137" s="8">
        <v>2015</v>
      </c>
      <c r="B137" s="8" t="s">
        <v>16</v>
      </c>
      <c r="C137" s="9"/>
      <c r="D137" s="10"/>
      <c r="E137" s="11"/>
      <c r="F137" s="11"/>
      <c r="G137" s="9"/>
      <c r="H137" s="8"/>
      <c r="I137" s="13"/>
      <c r="J137" s="12"/>
      <c r="K137" s="12">
        <v>0</v>
      </c>
      <c r="L137" s="12"/>
      <c r="M137" s="8">
        <v>0</v>
      </c>
      <c r="N137" s="8">
        <v>5</v>
      </c>
    </row>
    <row r="138" spans="1:15" x14ac:dyDescent="0.2">
      <c r="A138" s="8">
        <v>2016</v>
      </c>
      <c r="B138" s="8" t="s">
        <v>16</v>
      </c>
      <c r="C138" s="9"/>
      <c r="D138" s="10"/>
      <c r="E138" s="11"/>
      <c r="F138" s="11"/>
      <c r="G138" s="9"/>
      <c r="H138" s="8"/>
      <c r="I138" s="13"/>
      <c r="J138" s="12"/>
      <c r="K138" s="12">
        <v>0</v>
      </c>
      <c r="L138" s="12"/>
      <c r="M138" s="8">
        <v>0</v>
      </c>
      <c r="N138" s="8">
        <v>6</v>
      </c>
    </row>
    <row r="139" spans="1:15" x14ac:dyDescent="0.2">
      <c r="A139" s="8">
        <v>2017</v>
      </c>
      <c r="B139" s="8" t="s">
        <v>16</v>
      </c>
      <c r="C139" s="9"/>
      <c r="D139" s="10"/>
      <c r="E139" s="11"/>
      <c r="F139" s="11"/>
      <c r="G139" s="9"/>
      <c r="H139" s="8"/>
      <c r="I139" s="13"/>
      <c r="J139" s="12"/>
      <c r="K139" s="12">
        <v>0</v>
      </c>
      <c r="L139" s="12"/>
      <c r="M139" s="8">
        <v>0</v>
      </c>
      <c r="N139" s="8">
        <v>7</v>
      </c>
    </row>
    <row r="140" spans="1:15" x14ac:dyDescent="0.2">
      <c r="A140" s="8">
        <v>2018</v>
      </c>
      <c r="B140" s="8" t="s">
        <v>16</v>
      </c>
      <c r="C140" s="9">
        <v>0.12609999999999999</v>
      </c>
      <c r="D140" s="10">
        <v>0.23430000000000001</v>
      </c>
      <c r="E140" s="11">
        <v>1.95</v>
      </c>
      <c r="F140" s="11">
        <v>0.51</v>
      </c>
      <c r="G140" s="9">
        <v>0.36409999999999998</v>
      </c>
      <c r="H140" s="12">
        <v>0.88540182640053389</v>
      </c>
      <c r="I140" s="13">
        <v>0.3276839305843543</v>
      </c>
      <c r="J140" s="12">
        <v>0.39868478302139776</v>
      </c>
      <c r="K140" s="12">
        <v>0.43181246602099382</v>
      </c>
      <c r="L140" s="12">
        <v>12.097320309262621</v>
      </c>
      <c r="M140" s="8">
        <v>0</v>
      </c>
      <c r="N140" s="8">
        <v>8</v>
      </c>
      <c r="O140" s="2">
        <v>3.8322065023923728</v>
      </c>
    </row>
    <row r="141" spans="1:15" x14ac:dyDescent="0.2">
      <c r="A141" s="8">
        <v>2019</v>
      </c>
      <c r="B141" s="8" t="s">
        <v>16</v>
      </c>
      <c r="C141" s="9">
        <v>0.10290000000000001</v>
      </c>
      <c r="D141" s="10">
        <v>0.18479999999999999</v>
      </c>
      <c r="E141" s="11">
        <v>1.39</v>
      </c>
      <c r="F141" s="11">
        <v>0.66</v>
      </c>
      <c r="G141" s="9">
        <v>0.33500000000000002</v>
      </c>
      <c r="H141" s="12">
        <v>0.90817051161429718</v>
      </c>
      <c r="I141" s="13">
        <v>0.25919488545666075</v>
      </c>
      <c r="J141" s="12">
        <v>0.36117951737461368</v>
      </c>
      <c r="K141" s="12">
        <v>0.3434929136733047</v>
      </c>
      <c r="L141" s="12">
        <v>12.149931532892454</v>
      </c>
      <c r="M141" s="8">
        <v>0</v>
      </c>
      <c r="N141" s="8">
        <v>9</v>
      </c>
      <c r="O141" s="2">
        <v>3.0353049162165942</v>
      </c>
    </row>
    <row r="142" spans="1:15" x14ac:dyDescent="0.2">
      <c r="A142" s="8">
        <v>2020</v>
      </c>
      <c r="B142" s="8" t="s">
        <v>16</v>
      </c>
      <c r="C142" s="9">
        <v>4.7899999999999998E-2</v>
      </c>
      <c r="D142" s="10">
        <v>8.9200000000000002E-2</v>
      </c>
      <c r="E142" s="11">
        <v>1.56</v>
      </c>
      <c r="F142" s="11">
        <v>0.4</v>
      </c>
      <c r="G142" s="9">
        <v>0.2606</v>
      </c>
      <c r="H142" s="12">
        <v>0.77815705535830026</v>
      </c>
      <c r="I142" s="13">
        <v>0.33774317263154402</v>
      </c>
      <c r="J142" s="12">
        <v>0.38133909996537879</v>
      </c>
      <c r="K142" s="12">
        <v>0.34247560873476829</v>
      </c>
      <c r="L142" s="12">
        <v>12.300258119928635</v>
      </c>
      <c r="M142" s="8">
        <v>0</v>
      </c>
      <c r="N142" s="8">
        <v>10</v>
      </c>
      <c r="O142" s="2">
        <v>3.2008560788687017</v>
      </c>
    </row>
    <row r="143" spans="1:15" x14ac:dyDescent="0.2">
      <c r="A143" s="8">
        <v>2021</v>
      </c>
      <c r="B143" s="8" t="s">
        <v>16</v>
      </c>
      <c r="C143" s="9">
        <v>2.9000000000000001E-2</v>
      </c>
      <c r="D143" s="10">
        <v>5.7000000000000002E-2</v>
      </c>
      <c r="E143" s="11">
        <v>0.68</v>
      </c>
      <c r="F143" s="11">
        <v>0.35</v>
      </c>
      <c r="G143" s="9">
        <v>0.25030000000000002</v>
      </c>
      <c r="H143" s="12">
        <v>0.61930089101737529</v>
      </c>
      <c r="I143" s="13">
        <v>0.35498637937782707</v>
      </c>
      <c r="J143" s="12">
        <v>0.41684620401734074</v>
      </c>
      <c r="K143" s="12">
        <v>0.22136427885961146</v>
      </c>
      <c r="L143" s="12">
        <v>12.330137158136957</v>
      </c>
      <c r="M143" s="8">
        <v>0</v>
      </c>
      <c r="N143" s="8">
        <v>11</v>
      </c>
      <c r="O143" s="2">
        <v>1.5112005427547162</v>
      </c>
    </row>
    <row r="144" spans="1:15" x14ac:dyDescent="0.2">
      <c r="A144" s="8">
        <v>2022</v>
      </c>
      <c r="B144" s="8" t="s">
        <v>16</v>
      </c>
      <c r="C144" s="9">
        <v>3.49E-2</v>
      </c>
      <c r="D144" s="10">
        <v>8.1500000000000003E-2</v>
      </c>
      <c r="E144" s="11">
        <v>1.38</v>
      </c>
      <c r="F144" s="11">
        <v>0.77</v>
      </c>
      <c r="G144" s="9">
        <v>0.1842</v>
      </c>
      <c r="H144" s="12">
        <v>0.71448103567972843</v>
      </c>
      <c r="I144" s="13">
        <v>0.39415806326724495</v>
      </c>
      <c r="J144" s="12">
        <v>0.30871142895997261</v>
      </c>
      <c r="K144" s="12">
        <v>0.11955634318526484</v>
      </c>
      <c r="L144" s="12">
        <v>12.491591113894366</v>
      </c>
      <c r="M144" s="8">
        <v>0</v>
      </c>
      <c r="N144" s="8">
        <v>12</v>
      </c>
      <c r="O144" s="2">
        <v>2.8967039301458271</v>
      </c>
    </row>
    <row r="145" spans="1:15" x14ac:dyDescent="0.2">
      <c r="A145" s="8">
        <v>2023</v>
      </c>
      <c r="B145" s="8" t="s">
        <v>16</v>
      </c>
      <c r="C145" s="9">
        <v>1.2999999999999999E-3</v>
      </c>
      <c r="D145" s="10">
        <v>3.5000000000000001E-3</v>
      </c>
      <c r="E145" s="11">
        <v>1.1499999999999999</v>
      </c>
      <c r="F145" s="11">
        <v>0.62</v>
      </c>
      <c r="G145" s="9">
        <v>0.12970000000000001</v>
      </c>
      <c r="H145" s="12">
        <v>0.49230710486015816</v>
      </c>
      <c r="I145" s="13">
        <v>0.39333165028744393</v>
      </c>
      <c r="J145" s="12">
        <v>0.27574036253712675</v>
      </c>
      <c r="K145" s="12">
        <v>9.5810353752646155E-2</v>
      </c>
      <c r="L145" s="12">
        <v>12.484315620216012</v>
      </c>
      <c r="M145" s="8">
        <v>0</v>
      </c>
      <c r="N145" s="8">
        <v>13</v>
      </c>
      <c r="O145" s="2">
        <v>2.5951378375811025</v>
      </c>
    </row>
    <row r="146" spans="1:15" x14ac:dyDescent="0.2">
      <c r="A146" s="8">
        <v>2015</v>
      </c>
      <c r="B146" s="8" t="s">
        <v>17</v>
      </c>
      <c r="C146" s="9">
        <v>2.6800000000000001E-2</v>
      </c>
      <c r="D146" s="10">
        <v>4.65E-2</v>
      </c>
      <c r="E146" s="11">
        <v>0.51</v>
      </c>
      <c r="F146" s="11">
        <v>0.28000000000000003</v>
      </c>
      <c r="G146" s="9">
        <v>0.21510000000000001</v>
      </c>
      <c r="H146" s="12">
        <v>0.85505748641003598</v>
      </c>
      <c r="I146" s="13">
        <v>0.37670279865516276</v>
      </c>
      <c r="J146" s="12">
        <v>1.7856150267946025</v>
      </c>
      <c r="K146" s="12">
        <v>0.15485577009978357</v>
      </c>
      <c r="L146" s="12">
        <v>12.592010331252796</v>
      </c>
      <c r="M146" s="8">
        <v>0</v>
      </c>
      <c r="N146" s="8">
        <v>27</v>
      </c>
      <c r="O146" s="2">
        <v>3.2752736464341647</v>
      </c>
    </row>
    <row r="147" spans="1:15" x14ac:dyDescent="0.2">
      <c r="A147" s="8">
        <v>2016</v>
      </c>
      <c r="B147" s="8" t="s">
        <v>17</v>
      </c>
      <c r="C147" s="9">
        <v>3.9399999999999998E-2</v>
      </c>
      <c r="D147" s="10">
        <v>6.88E-2</v>
      </c>
      <c r="E147" s="11">
        <v>0.12</v>
      </c>
      <c r="F147" s="11">
        <v>0.32</v>
      </c>
      <c r="G147" s="9">
        <v>0.24479999999999999</v>
      </c>
      <c r="H147" s="12">
        <v>0.83623795354350638</v>
      </c>
      <c r="I147" s="13">
        <v>0.45813713216343077</v>
      </c>
      <c r="J147" s="12">
        <v>0.99553966297072727</v>
      </c>
      <c r="K147" s="12">
        <v>6.5205200426517521E-2</v>
      </c>
      <c r="L147" s="12">
        <v>12.688466313675157</v>
      </c>
      <c r="M147" s="8">
        <v>0</v>
      </c>
      <c r="N147" s="8">
        <v>28</v>
      </c>
      <c r="O147" s="2">
        <v>1.9206776191392021</v>
      </c>
    </row>
    <row r="148" spans="1:15" x14ac:dyDescent="0.2">
      <c r="A148" s="8">
        <v>2017</v>
      </c>
      <c r="B148" s="8" t="s">
        <v>17</v>
      </c>
      <c r="C148" s="9">
        <v>3.32E-2</v>
      </c>
      <c r="D148" s="10">
        <v>6.4699999999999994E-2</v>
      </c>
      <c r="E148" s="11">
        <v>0.12</v>
      </c>
      <c r="F148" s="11">
        <v>0.4</v>
      </c>
      <c r="G148" s="9">
        <v>0.11899999999999999</v>
      </c>
      <c r="H148" s="12">
        <v>0.47026560247925686</v>
      </c>
      <c r="I148" s="13">
        <v>0.49356446727072067</v>
      </c>
      <c r="J148" s="12">
        <v>0.88921855295161856</v>
      </c>
      <c r="K148" s="12">
        <v>6.8552294143554016E-2</v>
      </c>
      <c r="L148" s="12">
        <v>12.749024228769144</v>
      </c>
      <c r="M148" s="8">
        <v>0</v>
      </c>
      <c r="N148" s="8">
        <v>29</v>
      </c>
      <c r="O148" s="2">
        <v>1.749670179131031</v>
      </c>
    </row>
    <row r="149" spans="1:15" x14ac:dyDescent="0.2">
      <c r="A149" s="8">
        <v>2018</v>
      </c>
      <c r="B149" s="8" t="s">
        <v>17</v>
      </c>
      <c r="C149" s="9">
        <v>0.1181</v>
      </c>
      <c r="D149" s="10">
        <v>0.32329999999999998</v>
      </c>
      <c r="E149" s="11">
        <v>0.1</v>
      </c>
      <c r="F149" s="11">
        <v>1.01</v>
      </c>
      <c r="G149" s="9">
        <v>0.1203</v>
      </c>
      <c r="H149" s="12">
        <v>0.79864154132520837</v>
      </c>
      <c r="I149" s="13">
        <v>0.52090417755315099</v>
      </c>
      <c r="J149" s="12">
        <v>0.35176884559868787</v>
      </c>
      <c r="K149" s="12">
        <v>7.2729939824101836E-2</v>
      </c>
      <c r="L149" s="12">
        <v>13.078292196781828</v>
      </c>
      <c r="M149" s="8">
        <v>0</v>
      </c>
      <c r="N149" s="8">
        <v>30</v>
      </c>
      <c r="O149" s="2">
        <v>1.3623280749088091</v>
      </c>
    </row>
    <row r="150" spans="1:15" x14ac:dyDescent="0.2">
      <c r="A150" s="8">
        <v>2019</v>
      </c>
      <c r="B150" s="8" t="s">
        <v>17</v>
      </c>
      <c r="C150" s="9">
        <v>4.6199999999999998E-2</v>
      </c>
      <c r="D150" s="10">
        <v>0.16600000000000001</v>
      </c>
      <c r="E150" s="11">
        <v>0.13</v>
      </c>
      <c r="F150" s="11">
        <v>1.03</v>
      </c>
      <c r="G150" s="9">
        <v>9.6199999999999994E-2</v>
      </c>
      <c r="H150" s="12">
        <v>0.7763275185886328</v>
      </c>
      <c r="I150" s="13">
        <v>0.59593828740199362</v>
      </c>
      <c r="J150" s="12">
        <v>0.2119584218462234</v>
      </c>
      <c r="K150" s="12">
        <v>0.11119726888366235</v>
      </c>
      <c r="L150" s="12">
        <v>13.193021906058759</v>
      </c>
      <c r="M150" s="8">
        <v>0</v>
      </c>
      <c r="N150" s="8">
        <v>31</v>
      </c>
      <c r="O150" s="2">
        <v>1.147443522272624</v>
      </c>
    </row>
    <row r="151" spans="1:15" x14ac:dyDescent="0.2">
      <c r="A151" s="8">
        <v>2020</v>
      </c>
      <c r="B151" s="8" t="s">
        <v>17</v>
      </c>
      <c r="C151" s="9">
        <v>2.86E-2</v>
      </c>
      <c r="D151" s="10">
        <v>0.1116</v>
      </c>
      <c r="E151" s="11">
        <v>0.12</v>
      </c>
      <c r="F151" s="11">
        <v>0.75</v>
      </c>
      <c r="G151" s="9">
        <v>0.10780000000000001</v>
      </c>
      <c r="H151" s="12">
        <v>0.64081151156424399</v>
      </c>
      <c r="I151" s="13">
        <v>0.60964120429690005</v>
      </c>
      <c r="J151" s="12">
        <v>0.25534367665216073</v>
      </c>
      <c r="K151" s="12">
        <v>9.5890186041334438E-2</v>
      </c>
      <c r="L151" s="12">
        <v>13.245626038628647</v>
      </c>
      <c r="M151" s="8">
        <v>0</v>
      </c>
      <c r="N151" s="8">
        <v>32</v>
      </c>
      <c r="O151" s="2">
        <v>1.2736746022137444</v>
      </c>
    </row>
    <row r="152" spans="1:15" x14ac:dyDescent="0.2">
      <c r="A152" s="8">
        <v>2021</v>
      </c>
      <c r="B152" s="8" t="s">
        <v>17</v>
      </c>
      <c r="C152" s="9">
        <v>3.3599999999999998E-2</v>
      </c>
      <c r="D152" s="10">
        <v>0.12520000000000001</v>
      </c>
      <c r="E152" s="11">
        <v>0.09</v>
      </c>
      <c r="F152" s="11">
        <v>0.64</v>
      </c>
      <c r="G152" s="9">
        <v>0.114</v>
      </c>
      <c r="H152" s="12">
        <v>0.66181092317679824</v>
      </c>
      <c r="I152" s="13">
        <v>0.58300994866995126</v>
      </c>
      <c r="J152" s="12">
        <v>0.36652880183545061</v>
      </c>
      <c r="K152" s="12">
        <v>6.3477422985779075E-2</v>
      </c>
      <c r="L152" s="12">
        <v>13.259333748192953</v>
      </c>
      <c r="M152" s="8">
        <v>0</v>
      </c>
      <c r="N152" s="8">
        <v>33</v>
      </c>
      <c r="O152" s="2">
        <v>1.4205804282411925</v>
      </c>
    </row>
    <row r="153" spans="1:15" x14ac:dyDescent="0.2">
      <c r="A153" s="8">
        <v>2022</v>
      </c>
      <c r="B153" s="8" t="s">
        <v>17</v>
      </c>
      <c r="C153" s="9">
        <v>3.3700000000000001E-2</v>
      </c>
      <c r="D153" s="10">
        <v>0.12180000000000001</v>
      </c>
      <c r="E153" s="11">
        <v>0.11</v>
      </c>
      <c r="F153" s="11">
        <v>0.74</v>
      </c>
      <c r="G153" s="9">
        <v>0.1416</v>
      </c>
      <c r="H153" s="12">
        <v>0.73855553396187268</v>
      </c>
      <c r="I153" s="13">
        <v>0.5892446607373657</v>
      </c>
      <c r="J153" s="12">
        <v>0.30563979333220909</v>
      </c>
      <c r="K153" s="12">
        <v>9.2198086991957973E-2</v>
      </c>
      <c r="L153" s="12">
        <v>13.280722775785531</v>
      </c>
      <c r="M153" s="8">
        <v>0</v>
      </c>
      <c r="N153" s="8">
        <v>34</v>
      </c>
      <c r="O153" s="2">
        <v>1.2173075394899955</v>
      </c>
    </row>
    <row r="154" spans="1:15" x14ac:dyDescent="0.2">
      <c r="A154" s="8">
        <v>2023</v>
      </c>
      <c r="B154" s="8" t="s">
        <v>17</v>
      </c>
      <c r="C154" s="9">
        <v>9.9000000000000008E-3</v>
      </c>
      <c r="D154" s="10">
        <v>3.73E-2</v>
      </c>
      <c r="E154" s="11">
        <v>0.17</v>
      </c>
      <c r="F154" s="11">
        <v>0.61</v>
      </c>
      <c r="G154" s="9">
        <v>0.112</v>
      </c>
      <c r="H154" s="12">
        <v>0.54167967234831127</v>
      </c>
      <c r="I154" s="13">
        <v>0.61461035455208024</v>
      </c>
      <c r="J154" s="12">
        <v>0.34512640408111511</v>
      </c>
      <c r="K154" s="12">
        <v>0.12365045425202599</v>
      </c>
      <c r="L154" s="12">
        <v>13.307655460158548</v>
      </c>
      <c r="M154" s="8">
        <v>0</v>
      </c>
      <c r="N154" s="8">
        <v>35</v>
      </c>
      <c r="O154" s="2">
        <v>1.3518000207436538</v>
      </c>
    </row>
    <row r="155" spans="1:15" x14ac:dyDescent="0.2">
      <c r="A155" s="8">
        <v>2015</v>
      </c>
      <c r="B155" s="8" t="s">
        <v>18</v>
      </c>
      <c r="C155" s="9">
        <v>-1.21E-2</v>
      </c>
      <c r="D155" s="10">
        <v>-2.69E-2</v>
      </c>
      <c r="E155" s="11">
        <v>0.15</v>
      </c>
      <c r="F155" s="11">
        <v>1.58</v>
      </c>
      <c r="G155" s="9">
        <v>0.18429999999999999</v>
      </c>
      <c r="H155" s="12">
        <v>0.21358452018406121</v>
      </c>
      <c r="I155" s="13">
        <v>0.49920203296533999</v>
      </c>
      <c r="J155" s="12">
        <v>0.12797912752274085</v>
      </c>
      <c r="K155" s="12">
        <v>0.1854187777775656</v>
      </c>
      <c r="L155" s="12">
        <v>11.876062818184545</v>
      </c>
      <c r="M155" s="8">
        <v>0</v>
      </c>
      <c r="N155" s="8">
        <v>11</v>
      </c>
      <c r="O155" s="2">
        <v>0.80834006467338382</v>
      </c>
    </row>
    <row r="156" spans="1:15" x14ac:dyDescent="0.2">
      <c r="A156" s="8">
        <v>2016</v>
      </c>
      <c r="B156" s="8" t="s">
        <v>18</v>
      </c>
      <c r="C156" s="9">
        <v>2.3300000000000001E-2</v>
      </c>
      <c r="D156" s="10">
        <v>5.0200000000000002E-2</v>
      </c>
      <c r="E156" s="11">
        <v>0.13</v>
      </c>
      <c r="F156" s="11">
        <v>1.65</v>
      </c>
      <c r="G156" s="9">
        <v>0.19220000000000001</v>
      </c>
      <c r="H156" s="12">
        <v>0.43475229305850732</v>
      </c>
      <c r="I156" s="13">
        <v>0.55278153838225363</v>
      </c>
      <c r="J156" s="12">
        <v>0.14060438249219073</v>
      </c>
      <c r="K156" s="12">
        <v>0.17620503386226394</v>
      </c>
      <c r="L156" s="12">
        <v>11.937679178300261</v>
      </c>
      <c r="M156" s="8">
        <v>0</v>
      </c>
      <c r="N156" s="8">
        <v>12</v>
      </c>
      <c r="O156" s="2">
        <v>0.73331262626401039</v>
      </c>
    </row>
    <row r="157" spans="1:15" x14ac:dyDescent="0.2">
      <c r="A157" s="8">
        <v>2017</v>
      </c>
      <c r="B157" s="8" t="s">
        <v>18</v>
      </c>
      <c r="C157" s="9">
        <v>3.9899999999999998E-2</v>
      </c>
      <c r="D157" s="10">
        <v>0.1094</v>
      </c>
      <c r="E157" s="11">
        <v>0.08</v>
      </c>
      <c r="F157" s="11">
        <v>1.73</v>
      </c>
      <c r="G157" s="9">
        <v>0.21410000000000001</v>
      </c>
      <c r="H157" s="12">
        <v>0.70648760076528105</v>
      </c>
      <c r="I157" s="13">
        <v>0.68495976846508799</v>
      </c>
      <c r="J157" s="12">
        <v>0.14039593625594848</v>
      </c>
      <c r="K157" s="12">
        <v>0.11765523752962355</v>
      </c>
      <c r="L157" s="12">
        <v>12.129120039744725</v>
      </c>
      <c r="M157" s="8">
        <v>0</v>
      </c>
      <c r="N157" s="8">
        <v>13</v>
      </c>
      <c r="O157" s="2">
        <v>0.71879549990943192</v>
      </c>
    </row>
    <row r="158" spans="1:15" x14ac:dyDescent="0.2">
      <c r="A158" s="8">
        <v>2018</v>
      </c>
      <c r="B158" s="8" t="s">
        <v>18</v>
      </c>
      <c r="C158" s="9">
        <v>3.9E-2</v>
      </c>
      <c r="D158" s="10">
        <v>0.1295</v>
      </c>
      <c r="E158" s="11">
        <v>7.0000000000000007E-2</v>
      </c>
      <c r="F158" s="11">
        <v>1.81</v>
      </c>
      <c r="G158" s="9">
        <v>0.18940000000000001</v>
      </c>
      <c r="H158" s="12">
        <v>0.7653607777610687</v>
      </c>
      <c r="I158" s="13">
        <v>0.69359540154079069</v>
      </c>
      <c r="J158" s="12">
        <v>0.11397263102924889</v>
      </c>
      <c r="K158" s="12">
        <v>0.11554767187722947</v>
      </c>
      <c r="L158" s="12">
        <v>12.196224612609637</v>
      </c>
      <c r="M158" s="8">
        <v>0</v>
      </c>
      <c r="N158" s="8">
        <v>14</v>
      </c>
      <c r="O158" s="2">
        <v>0.66414942437195212</v>
      </c>
    </row>
    <row r="159" spans="1:15" x14ac:dyDescent="0.2">
      <c r="A159" s="8">
        <v>2019</v>
      </c>
      <c r="B159" s="8" t="s">
        <v>18</v>
      </c>
      <c r="C159" s="9">
        <v>2.4899999999999999E-2</v>
      </c>
      <c r="D159" s="10">
        <v>8.4900000000000003E-2</v>
      </c>
      <c r="E159" s="11">
        <v>0.04</v>
      </c>
      <c r="F159" s="11">
        <v>1.6</v>
      </c>
      <c r="G159" s="9">
        <v>0.2036</v>
      </c>
      <c r="H159" s="12">
        <v>0.69445441302567856</v>
      </c>
      <c r="I159" s="13">
        <v>0.69559144107695947</v>
      </c>
      <c r="J159" s="12">
        <v>0.12476381758961337</v>
      </c>
      <c r="K159" s="12">
        <v>6.2646773601744379E-2</v>
      </c>
      <c r="L159" s="12">
        <v>12.211388933564029</v>
      </c>
      <c r="M159" s="8">
        <v>0</v>
      </c>
      <c r="N159" s="8">
        <v>15</v>
      </c>
      <c r="O159" s="2">
        <v>0.64148015437132233</v>
      </c>
    </row>
    <row r="160" spans="1:15" x14ac:dyDescent="0.2">
      <c r="A160" s="8">
        <v>2020</v>
      </c>
      <c r="B160" s="8" t="s">
        <v>18</v>
      </c>
      <c r="C160" s="9">
        <v>1.95E-2</v>
      </c>
      <c r="D160" s="10">
        <v>6.8699999999999997E-2</v>
      </c>
      <c r="E160" s="11">
        <v>0.04</v>
      </c>
      <c r="F160" s="11">
        <v>1.59</v>
      </c>
      <c r="G160" s="9">
        <v>0.15959999999999999</v>
      </c>
      <c r="H160" s="12">
        <v>3.9051153692386551</v>
      </c>
      <c r="I160" s="13">
        <v>0.71748156338534763</v>
      </c>
      <c r="J160" s="12">
        <v>0.14528694820901036</v>
      </c>
      <c r="K160" s="12">
        <v>8.3131868072618395E-2</v>
      </c>
      <c r="L160" s="12">
        <v>12.254320272816777</v>
      </c>
      <c r="M160" s="8">
        <v>0</v>
      </c>
      <c r="N160" s="8">
        <v>16</v>
      </c>
      <c r="O160" s="2">
        <v>0.5625763136334675</v>
      </c>
    </row>
    <row r="161" spans="1:15" x14ac:dyDescent="0.2">
      <c r="A161" s="8">
        <v>2021</v>
      </c>
      <c r="B161" s="8" t="s">
        <v>18</v>
      </c>
      <c r="C161" s="9">
        <v>1.3299999999999999E-2</v>
      </c>
      <c r="D161" s="10">
        <v>5.2299999999999999E-2</v>
      </c>
      <c r="E161" s="11">
        <v>0.17</v>
      </c>
      <c r="F161" s="11">
        <v>1.77</v>
      </c>
      <c r="G161" s="9">
        <v>0.13250000000000001</v>
      </c>
      <c r="H161" s="12">
        <v>0.46594165266065124</v>
      </c>
      <c r="I161" s="13">
        <v>0.75764077824572895</v>
      </c>
      <c r="J161" s="12">
        <v>0.1572819910219439</v>
      </c>
      <c r="K161" s="12">
        <v>0.23039920628869356</v>
      </c>
      <c r="L161" s="12">
        <v>12.307087245857256</v>
      </c>
      <c r="M161" s="8">
        <v>0</v>
      </c>
      <c r="N161" s="8">
        <v>17</v>
      </c>
      <c r="O161" s="2">
        <v>0.7530081090216737</v>
      </c>
    </row>
    <row r="162" spans="1:15" x14ac:dyDescent="0.2">
      <c r="A162" s="8">
        <v>2022</v>
      </c>
      <c r="B162" s="8" t="s">
        <v>18</v>
      </c>
      <c r="C162" s="9">
        <v>6.9999999999999999E-4</v>
      </c>
      <c r="D162" s="10">
        <v>3.2000000000000002E-3</v>
      </c>
      <c r="E162" s="11">
        <v>0.09</v>
      </c>
      <c r="F162" s="11">
        <v>1.98</v>
      </c>
      <c r="G162" s="9">
        <v>9.3600000000000003E-2</v>
      </c>
      <c r="H162" s="12">
        <v>-8.7822917542875897E-2</v>
      </c>
      <c r="I162" s="13">
        <v>0.76682506809186801</v>
      </c>
      <c r="J162" s="12">
        <v>0.18257746584252044</v>
      </c>
      <c r="K162" s="12">
        <v>0.1167359523499687</v>
      </c>
      <c r="L162" s="12">
        <v>12.322853486186027</v>
      </c>
      <c r="M162" s="8">
        <v>0</v>
      </c>
      <c r="N162" s="8">
        <v>18</v>
      </c>
      <c r="O162" s="2">
        <v>0.79697093550516218</v>
      </c>
    </row>
    <row r="163" spans="1:15" x14ac:dyDescent="0.2">
      <c r="A163" s="8">
        <v>2023</v>
      </c>
      <c r="B163" s="8" t="s">
        <v>18</v>
      </c>
      <c r="C163" s="9">
        <v>-3.8100000000000002E-2</v>
      </c>
      <c r="D163" s="10">
        <v>-0.20319999999999999</v>
      </c>
      <c r="E163" s="11">
        <v>0.13</v>
      </c>
      <c r="F163" s="11">
        <v>1.7</v>
      </c>
      <c r="G163" s="9">
        <v>0.1053</v>
      </c>
      <c r="H163" s="12">
        <v>2.4409125569483403</v>
      </c>
      <c r="I163" s="13">
        <v>0.82815491374383787</v>
      </c>
      <c r="J163" s="12">
        <v>0.23920144307946981</v>
      </c>
      <c r="K163" s="12">
        <v>0.1680477257176026</v>
      </c>
      <c r="L163" s="12">
        <v>12.356380735664631</v>
      </c>
      <c r="M163" s="8">
        <v>0</v>
      </c>
      <c r="N163" s="8">
        <v>19</v>
      </c>
      <c r="O163" s="2">
        <v>0.79488219709258734</v>
      </c>
    </row>
    <row r="164" spans="1:15" x14ac:dyDescent="0.2">
      <c r="A164" s="8">
        <v>2015</v>
      </c>
      <c r="B164" s="8" t="s">
        <v>19</v>
      </c>
      <c r="C164" s="9">
        <v>2.1600000000000001E-2</v>
      </c>
      <c r="D164" s="10">
        <v>4.0399999999999998E-2</v>
      </c>
      <c r="E164" s="11">
        <v>0.04</v>
      </c>
      <c r="F164" s="11">
        <v>0.76</v>
      </c>
      <c r="G164" s="9">
        <v>0.48830000000000001</v>
      </c>
      <c r="H164" s="12">
        <v>0.99027216486011749</v>
      </c>
      <c r="I164" s="13">
        <v>0.46436117731099302</v>
      </c>
      <c r="J164" s="12">
        <v>0.58881759956716762</v>
      </c>
      <c r="K164" s="12">
        <v>2.7694025883732799E-2</v>
      </c>
      <c r="L164" s="12">
        <v>10.706099373051632</v>
      </c>
      <c r="M164" s="8">
        <v>0</v>
      </c>
      <c r="N164" s="8">
        <v>0</v>
      </c>
      <c r="O164" s="2">
        <v>1.2791170591326499</v>
      </c>
    </row>
    <row r="165" spans="1:15" x14ac:dyDescent="0.2">
      <c r="A165" s="8">
        <v>2016</v>
      </c>
      <c r="B165" s="8" t="s">
        <v>19</v>
      </c>
      <c r="C165" s="9">
        <v>0.2094</v>
      </c>
      <c r="D165" s="10">
        <v>0.38240000000000002</v>
      </c>
      <c r="E165" s="11">
        <v>0.32</v>
      </c>
      <c r="F165" s="11">
        <v>1.51</v>
      </c>
      <c r="G165" s="9">
        <v>0.53149999999999997</v>
      </c>
      <c r="H165" s="12">
        <v>0.9532324405823418</v>
      </c>
      <c r="I165" s="13">
        <v>0.45179359186136819</v>
      </c>
      <c r="J165" s="12">
        <v>0.3934073723559437</v>
      </c>
      <c r="K165" s="12">
        <v>0.21891703005620289</v>
      </c>
      <c r="L165" s="12">
        <v>11.565853393814074</v>
      </c>
      <c r="M165" s="8">
        <v>0</v>
      </c>
      <c r="N165" s="8">
        <v>1</v>
      </c>
      <c r="O165" s="2">
        <v>1.4403905726917885</v>
      </c>
    </row>
    <row r="166" spans="1:15" x14ac:dyDescent="0.2">
      <c r="A166" s="8">
        <v>2017</v>
      </c>
      <c r="B166" s="8" t="s">
        <v>19</v>
      </c>
      <c r="C166" s="9">
        <v>0.29630000000000001</v>
      </c>
      <c r="D166" s="10">
        <v>0.44169999999999998</v>
      </c>
      <c r="E166" s="11">
        <v>1.31</v>
      </c>
      <c r="F166" s="11">
        <v>1.33</v>
      </c>
      <c r="G166" s="9">
        <v>0.5282</v>
      </c>
      <c r="H166" s="12">
        <v>0.96426860559079741</v>
      </c>
      <c r="I166" s="13">
        <v>0.25085152215445744</v>
      </c>
      <c r="J166" s="12">
        <v>4.4206613285435417E-2</v>
      </c>
      <c r="K166" s="12">
        <v>0.67770639140585087</v>
      </c>
      <c r="L166" s="12">
        <v>11.796897565055936</v>
      </c>
      <c r="M166" s="8">
        <v>0</v>
      </c>
      <c r="N166" s="8">
        <v>2</v>
      </c>
      <c r="O166" s="2">
        <v>1.9633091142493428</v>
      </c>
    </row>
    <row r="167" spans="1:15" x14ac:dyDescent="0.2">
      <c r="A167" s="8">
        <v>2018</v>
      </c>
      <c r="B167" s="8" t="s">
        <v>19</v>
      </c>
      <c r="C167" s="9">
        <v>0.249</v>
      </c>
      <c r="D167" s="10">
        <v>0.31730000000000003</v>
      </c>
      <c r="E167" s="11">
        <v>1</v>
      </c>
      <c r="F167" s="11">
        <v>1.34</v>
      </c>
      <c r="G167" s="9">
        <v>0.53890000000000005</v>
      </c>
      <c r="H167" s="12">
        <v>0.98713276581358489</v>
      </c>
      <c r="I167" s="13">
        <v>0.16684192921897684</v>
      </c>
      <c r="J167" s="12">
        <v>4.0217245932837022E-2</v>
      </c>
      <c r="K167" s="12">
        <v>0.57663718007258313</v>
      </c>
      <c r="L167" s="12">
        <v>11.823517115796436</v>
      </c>
      <c r="M167" s="8">
        <v>0</v>
      </c>
      <c r="N167" s="8">
        <v>3</v>
      </c>
      <c r="O167" s="2">
        <v>1.7817453546951758</v>
      </c>
    </row>
    <row r="168" spans="1:15" x14ac:dyDescent="0.2">
      <c r="A168" s="8">
        <v>2019</v>
      </c>
      <c r="B168" s="8" t="s">
        <v>19</v>
      </c>
      <c r="C168" s="9">
        <v>0.24790000000000001</v>
      </c>
      <c r="D168" s="10">
        <v>0.3352</v>
      </c>
      <c r="E168" s="11">
        <v>0.96</v>
      </c>
      <c r="F168" s="11">
        <v>1.48</v>
      </c>
      <c r="G168" s="9">
        <v>0.54169999999999996</v>
      </c>
      <c r="H168" s="12">
        <v>0.99875192720278394</v>
      </c>
      <c r="I168" s="13">
        <v>0.2628317976179339</v>
      </c>
      <c r="J168" s="12">
        <v>3.6697142929957877E-2</v>
      </c>
      <c r="K168" s="12">
        <v>0.4792594671979945</v>
      </c>
      <c r="L168" s="12">
        <v>11.941366825199436</v>
      </c>
      <c r="M168" s="8">
        <v>0</v>
      </c>
      <c r="N168" s="8">
        <v>4</v>
      </c>
      <c r="O168" s="2">
        <v>2.0304371356419395</v>
      </c>
    </row>
    <row r="169" spans="1:15" x14ac:dyDescent="0.2">
      <c r="A169" s="8">
        <v>2020</v>
      </c>
      <c r="B169" s="8" t="s">
        <v>19</v>
      </c>
      <c r="C169" s="9">
        <v>-6.54E-2</v>
      </c>
      <c r="D169" s="10">
        <v>-9.0800000000000006E-2</v>
      </c>
      <c r="E169" s="11">
        <v>0.48</v>
      </c>
      <c r="F169" s="11">
        <v>0.48</v>
      </c>
      <c r="G169" s="9">
        <v>0.41749999999999998</v>
      </c>
      <c r="H169" s="12">
        <v>1.0238618159676958</v>
      </c>
      <c r="I169" s="13">
        <v>0.13554125144876988</v>
      </c>
      <c r="J169" s="12">
        <v>0.18461400802829531</v>
      </c>
      <c r="K169" s="12">
        <v>0.11281719555430265</v>
      </c>
      <c r="L169" s="12">
        <v>11.795859869728504</v>
      </c>
      <c r="M169" s="8">
        <v>0</v>
      </c>
      <c r="N169" s="8">
        <v>5</v>
      </c>
      <c r="O169" s="2">
        <v>4.3443012572657835</v>
      </c>
    </row>
    <row r="170" spans="1:15" x14ac:dyDescent="0.2">
      <c r="A170" s="8">
        <v>2021</v>
      </c>
      <c r="B170" s="8" t="s">
        <v>19</v>
      </c>
      <c r="C170" s="9">
        <v>-0.2094</v>
      </c>
      <c r="D170" s="10">
        <v>-0.27350000000000002</v>
      </c>
      <c r="E170" s="11">
        <v>0.1</v>
      </c>
      <c r="F170" s="11">
        <v>0.27</v>
      </c>
      <c r="G170" s="9">
        <v>0.27889999999999998</v>
      </c>
      <c r="H170" s="12">
        <v>1.0231686159160038</v>
      </c>
      <c r="I170" s="13">
        <v>0.17924256091872359</v>
      </c>
      <c r="J170" s="12">
        <v>0.54312865681933598</v>
      </c>
      <c r="K170" s="12">
        <v>3.2166358793913351E-2</v>
      </c>
      <c r="L170" s="12">
        <v>11.701165187719175</v>
      </c>
      <c r="M170" s="8">
        <v>0</v>
      </c>
      <c r="N170" s="8">
        <v>6</v>
      </c>
      <c r="O170" s="2">
        <v>3.223799857031449</v>
      </c>
    </row>
    <row r="171" spans="1:15" x14ac:dyDescent="0.2">
      <c r="A171" s="8">
        <v>2022</v>
      </c>
      <c r="B171" s="8" t="s">
        <v>19</v>
      </c>
      <c r="C171" s="9">
        <v>4.2799999999999998E-2</v>
      </c>
      <c r="D171" s="10">
        <v>6.0299999999999999E-2</v>
      </c>
      <c r="E171" s="11">
        <v>0.63</v>
      </c>
      <c r="F171" s="11">
        <v>1.1200000000000001</v>
      </c>
      <c r="G171" s="9">
        <v>0.5292</v>
      </c>
      <c r="H171" s="12">
        <v>0.9166541629703473</v>
      </c>
      <c r="I171" s="13">
        <v>0.21316112545737897</v>
      </c>
      <c r="J171" s="12">
        <v>0.10929727859223207</v>
      </c>
      <c r="K171" s="12">
        <v>0.21410124773245676</v>
      </c>
      <c r="L171" s="12">
        <v>11.762577766043419</v>
      </c>
      <c r="M171" s="8">
        <v>0</v>
      </c>
      <c r="N171" s="8">
        <v>7</v>
      </c>
      <c r="O171" s="2">
        <v>3.0299184747063603</v>
      </c>
    </row>
    <row r="172" spans="1:15" x14ac:dyDescent="0.2">
      <c r="A172" s="8">
        <v>2023</v>
      </c>
      <c r="B172" s="8" t="s">
        <v>19</v>
      </c>
      <c r="C172" s="9">
        <v>0.17249999999999999</v>
      </c>
      <c r="D172" s="10">
        <v>0.25679999999999997</v>
      </c>
      <c r="E172" s="11">
        <v>0.59</v>
      </c>
      <c r="F172" s="11">
        <v>1.64</v>
      </c>
      <c r="G172" s="9">
        <v>0.58140000000000003</v>
      </c>
      <c r="H172" s="12">
        <v>0.98817003737701703</v>
      </c>
      <c r="I172" s="13">
        <v>0.227947305411383</v>
      </c>
      <c r="J172" s="12">
        <v>5.3666076266497428E-2</v>
      </c>
      <c r="K172" s="12">
        <v>0.19952681369498393</v>
      </c>
      <c r="L172" s="12">
        <v>11.8815240193232</v>
      </c>
      <c r="M172" s="8">
        <v>0</v>
      </c>
      <c r="N172" s="8">
        <v>8</v>
      </c>
      <c r="O172" s="2">
        <v>3.0368997382647644</v>
      </c>
    </row>
    <row r="173" spans="1:15" x14ac:dyDescent="0.2">
      <c r="A173" s="8">
        <v>2015</v>
      </c>
      <c r="B173" s="8" t="s">
        <v>20</v>
      </c>
      <c r="C173" s="9"/>
      <c r="D173" s="10"/>
      <c r="E173" s="11"/>
      <c r="F173" s="11"/>
      <c r="G173" s="9"/>
      <c r="H173" s="8"/>
      <c r="I173" s="13"/>
      <c r="J173" s="12"/>
      <c r="K173" s="12">
        <v>0</v>
      </c>
      <c r="L173" s="12"/>
      <c r="M173" s="8">
        <v>0</v>
      </c>
      <c r="N173" s="8">
        <v>16</v>
      </c>
      <c r="O173" s="2">
        <v>2.5643416011631373</v>
      </c>
    </row>
    <row r="174" spans="1:15" x14ac:dyDescent="0.2">
      <c r="A174" s="8">
        <v>2016</v>
      </c>
      <c r="B174" s="8" t="s">
        <v>20</v>
      </c>
      <c r="C174" s="9">
        <v>0</v>
      </c>
      <c r="D174" s="10">
        <v>0</v>
      </c>
      <c r="E174" s="11"/>
      <c r="F174" s="11"/>
      <c r="G174" s="9">
        <v>0</v>
      </c>
      <c r="H174" s="8"/>
      <c r="I174" s="13"/>
      <c r="J174" s="12"/>
      <c r="K174" s="12">
        <v>0</v>
      </c>
      <c r="L174" s="12"/>
      <c r="M174" s="8">
        <v>0</v>
      </c>
      <c r="N174" s="8">
        <v>17</v>
      </c>
      <c r="O174" s="2">
        <v>2.9501293580695025</v>
      </c>
    </row>
    <row r="175" spans="1:15" x14ac:dyDescent="0.2">
      <c r="A175" s="8">
        <v>2017</v>
      </c>
      <c r="B175" s="8" t="s">
        <v>20</v>
      </c>
      <c r="C175" s="9"/>
      <c r="D175" s="10"/>
      <c r="E175" s="11"/>
      <c r="F175" s="11"/>
      <c r="G175" s="9"/>
      <c r="H175" s="8"/>
      <c r="I175" s="13"/>
      <c r="J175" s="12"/>
      <c r="K175" s="12">
        <v>0</v>
      </c>
      <c r="L175" s="12"/>
      <c r="M175" s="8">
        <v>0</v>
      </c>
      <c r="N175" s="8">
        <v>18</v>
      </c>
      <c r="O175" s="2">
        <v>2.9283106049025167</v>
      </c>
    </row>
    <row r="176" spans="1:15" x14ac:dyDescent="0.2">
      <c r="A176" s="8">
        <v>2018</v>
      </c>
      <c r="B176" s="8" t="s">
        <v>20</v>
      </c>
      <c r="C176" s="9">
        <v>4.1999999999999997E-3</v>
      </c>
      <c r="D176" s="10">
        <v>0.14460000000000001</v>
      </c>
      <c r="E176" s="11">
        <v>0</v>
      </c>
      <c r="F176" s="11">
        <v>2.4900000000000002</v>
      </c>
      <c r="G176" s="9">
        <v>1.34E-2</v>
      </c>
      <c r="H176" s="12">
        <v>0.54523410226615088</v>
      </c>
      <c r="I176" s="13">
        <v>0.97115761034595516</v>
      </c>
      <c r="J176" s="12">
        <v>0.33711002961157899</v>
      </c>
      <c r="K176" s="12">
        <v>1.6890377401782627E-3</v>
      </c>
      <c r="L176" s="12">
        <v>12.568545770636591</v>
      </c>
      <c r="M176" s="8">
        <v>0</v>
      </c>
      <c r="N176" s="8">
        <v>19</v>
      </c>
      <c r="O176" s="2">
        <v>2.3384296560068245</v>
      </c>
    </row>
    <row r="177" spans="1:15" x14ac:dyDescent="0.2">
      <c r="A177" s="8">
        <v>2019</v>
      </c>
      <c r="B177" s="8" t="s">
        <v>20</v>
      </c>
      <c r="C177" s="9">
        <v>2.5999999999999999E-3</v>
      </c>
      <c r="D177" s="10">
        <v>0.1144</v>
      </c>
      <c r="E177" s="11">
        <v>0</v>
      </c>
      <c r="F177" s="11">
        <v>3.44</v>
      </c>
      <c r="G177" s="9">
        <v>1.1299999999999999E-2</v>
      </c>
      <c r="H177" s="12">
        <v>0.51765378777311843</v>
      </c>
      <c r="I177" s="13">
        <v>0.98110338971312849</v>
      </c>
      <c r="J177" s="12">
        <v>0.29433761002353059</v>
      </c>
      <c r="K177" s="12">
        <v>4.8843423159186826E-3</v>
      </c>
      <c r="L177" s="12">
        <v>12.801933757909229</v>
      </c>
      <c r="M177" s="8">
        <v>0</v>
      </c>
      <c r="N177" s="8">
        <v>20</v>
      </c>
      <c r="O177" s="2">
        <v>1.5351856540958364</v>
      </c>
    </row>
    <row r="178" spans="1:15" x14ac:dyDescent="0.2">
      <c r="A178" s="8">
        <v>2020</v>
      </c>
      <c r="B178" s="8" t="s">
        <v>20</v>
      </c>
      <c r="C178" s="9">
        <v>7.9000000000000008E-3</v>
      </c>
      <c r="D178" s="10">
        <v>0.13370000000000001</v>
      </c>
      <c r="E178" s="11">
        <v>0.01</v>
      </c>
      <c r="F178" s="11">
        <v>2.2200000000000002</v>
      </c>
      <c r="G178" s="9">
        <v>1.52E-2</v>
      </c>
      <c r="H178" s="12">
        <v>0.60847163375884428</v>
      </c>
      <c r="I178" s="13">
        <v>0.89218328863229113</v>
      </c>
      <c r="J178" s="12">
        <v>0.27895751328823531</v>
      </c>
      <c r="K178" s="12">
        <v>1.4602526344802599E-2</v>
      </c>
      <c r="L178" s="12">
        <v>12.719814427340312</v>
      </c>
      <c r="M178" s="8">
        <v>0</v>
      </c>
      <c r="N178" s="8">
        <v>21</v>
      </c>
      <c r="O178" s="2">
        <v>1.6655436526023142</v>
      </c>
    </row>
    <row r="179" spans="1:15" x14ac:dyDescent="0.2">
      <c r="A179" s="8">
        <v>2021</v>
      </c>
      <c r="B179" s="8" t="s">
        <v>20</v>
      </c>
      <c r="C179" s="9">
        <v>6.0100000000000001E-2</v>
      </c>
      <c r="D179" s="10">
        <v>0.32090000000000002</v>
      </c>
      <c r="E179" s="11">
        <v>0.08</v>
      </c>
      <c r="F179" s="11">
        <v>1.95</v>
      </c>
      <c r="G179" s="9">
        <v>4.6699999999999998E-2</v>
      </c>
      <c r="H179" s="12">
        <v>0.98062063232794738</v>
      </c>
      <c r="I179" s="13">
        <v>0.73341526684300917</v>
      </c>
      <c r="J179" s="12">
        <v>0.28109642201601442</v>
      </c>
      <c r="K179" s="12">
        <v>5.5676886178228469E-2</v>
      </c>
      <c r="L179" s="12">
        <v>12.736973532044036</v>
      </c>
      <c r="M179" s="8">
        <v>0</v>
      </c>
      <c r="N179" s="8">
        <v>22</v>
      </c>
      <c r="O179" s="2">
        <v>1.1114690699222305</v>
      </c>
    </row>
    <row r="180" spans="1:15" x14ac:dyDescent="0.2">
      <c r="A180" s="8">
        <v>2022</v>
      </c>
      <c r="B180" s="8" t="s">
        <v>20</v>
      </c>
      <c r="C180" s="9">
        <v>5.6300000000000003E-2</v>
      </c>
      <c r="D180" s="10">
        <v>0.1802</v>
      </c>
      <c r="E180" s="11">
        <v>7.0000000000000007E-2</v>
      </c>
      <c r="F180" s="11">
        <v>1.39</v>
      </c>
      <c r="G180" s="9">
        <v>7.4200000000000002E-2</v>
      </c>
      <c r="H180" s="12">
        <v>0.90959810451205148</v>
      </c>
      <c r="I180" s="13">
        <v>0.63150081417790427</v>
      </c>
      <c r="J180" s="12">
        <v>0.21211179490088808</v>
      </c>
      <c r="K180" s="12">
        <v>5.6931286225899665E-2</v>
      </c>
      <c r="L180" s="12">
        <v>12.674778138756212</v>
      </c>
      <c r="M180" s="8">
        <v>0</v>
      </c>
      <c r="N180" s="8">
        <v>23</v>
      </c>
      <c r="O180" s="2">
        <v>1.4704508754492978</v>
      </c>
    </row>
    <row r="181" spans="1:15" x14ac:dyDescent="0.2">
      <c r="A181" s="8">
        <v>2023</v>
      </c>
      <c r="B181" s="8" t="s">
        <v>20</v>
      </c>
      <c r="C181" s="9">
        <v>4.7999999999999996E-3</v>
      </c>
      <c r="D181" s="10">
        <v>1.4800000000000001E-2</v>
      </c>
      <c r="E181" s="11">
        <v>0.03</v>
      </c>
      <c r="F181" s="11">
        <v>0.92</v>
      </c>
      <c r="G181" s="9">
        <v>6.6000000000000003E-2</v>
      </c>
      <c r="H181" s="12">
        <v>0.51552539580942014</v>
      </c>
      <c r="I181" s="13">
        <v>0.7079245292249482</v>
      </c>
      <c r="J181" s="12">
        <v>0.21256230018960626</v>
      </c>
      <c r="K181" s="12">
        <v>3.0274496204151898E-2</v>
      </c>
      <c r="L181" s="12">
        <v>12.8151565770701</v>
      </c>
      <c r="M181" s="8">
        <v>0</v>
      </c>
      <c r="N181" s="8">
        <v>24</v>
      </c>
      <c r="O181" s="2">
        <v>1.3796764073699146</v>
      </c>
    </row>
    <row r="182" spans="1:15" x14ac:dyDescent="0.2">
      <c r="A182" s="8">
        <v>2015</v>
      </c>
      <c r="B182" s="8" t="s">
        <v>21</v>
      </c>
      <c r="C182" s="9">
        <v>9.0300000000000005E-2</v>
      </c>
      <c r="D182" s="10">
        <v>0.12740000000000001</v>
      </c>
      <c r="E182" s="11">
        <v>1.08</v>
      </c>
      <c r="F182" s="11">
        <v>1.23</v>
      </c>
      <c r="G182" s="9">
        <v>0.34739999999999999</v>
      </c>
      <c r="H182" s="12">
        <v>1</v>
      </c>
      <c r="I182" s="13">
        <v>0.29923878063708481</v>
      </c>
      <c r="J182" s="12">
        <v>0.17381110246021406</v>
      </c>
      <c r="K182" s="12">
        <v>0.41500393286413761</v>
      </c>
      <c r="L182" s="12">
        <v>12.002987355085686</v>
      </c>
      <c r="M182" s="8">
        <v>0</v>
      </c>
      <c r="N182" s="8">
        <v>13</v>
      </c>
      <c r="O182" s="2">
        <v>1.7083011930236018</v>
      </c>
    </row>
    <row r="183" spans="1:15" x14ac:dyDescent="0.2">
      <c r="A183" s="8">
        <v>2016</v>
      </c>
      <c r="B183" s="8" t="s">
        <v>21</v>
      </c>
      <c r="C183" s="9">
        <v>7.9399999999999998E-2</v>
      </c>
      <c r="D183" s="10">
        <v>0.1115</v>
      </c>
      <c r="E183" s="11">
        <v>1.4</v>
      </c>
      <c r="F183" s="11">
        <v>1.23</v>
      </c>
      <c r="G183" s="9">
        <v>0.35249999999999998</v>
      </c>
      <c r="H183" s="12">
        <v>1</v>
      </c>
      <c r="I183" s="13">
        <v>0.27689744068231942</v>
      </c>
      <c r="J183" s="12">
        <v>7.7162836235968965E-2</v>
      </c>
      <c r="K183" s="12">
        <v>0.46811854266268016</v>
      </c>
      <c r="L183" s="12">
        <v>12.017512494607956</v>
      </c>
      <c r="M183" s="8">
        <v>0</v>
      </c>
      <c r="N183" s="8">
        <v>14</v>
      </c>
      <c r="O183" s="2">
        <v>1.5117305357465471</v>
      </c>
    </row>
    <row r="184" spans="1:15" x14ac:dyDescent="0.2">
      <c r="A184" s="8">
        <v>2017</v>
      </c>
      <c r="B184" s="8" t="s">
        <v>21</v>
      </c>
      <c r="C184" s="9">
        <v>9.01E-2</v>
      </c>
      <c r="D184" s="10">
        <v>0.12379999999999999</v>
      </c>
      <c r="E184" s="11">
        <v>1.43</v>
      </c>
      <c r="F184" s="11">
        <v>1.19</v>
      </c>
      <c r="G184" s="9">
        <v>0.31730000000000003</v>
      </c>
      <c r="H184" s="12">
        <v>1</v>
      </c>
      <c r="I184" s="13">
        <v>0.26799599076168823</v>
      </c>
      <c r="J184" s="12">
        <v>9.7049113557323416E-2</v>
      </c>
      <c r="K184" s="12">
        <v>0.4853748192926477</v>
      </c>
      <c r="L184" s="12">
        <v>12.049008199279672</v>
      </c>
      <c r="M184" s="8">
        <v>0</v>
      </c>
      <c r="N184" s="8">
        <v>15</v>
      </c>
      <c r="O184" s="2">
        <v>1.365461668377407</v>
      </c>
    </row>
    <row r="185" spans="1:15" x14ac:dyDescent="0.2">
      <c r="A185" s="8">
        <v>2018</v>
      </c>
      <c r="B185" s="8" t="s">
        <v>21</v>
      </c>
      <c r="C185" s="9">
        <v>9.2299999999999993E-2</v>
      </c>
      <c r="D185" s="10">
        <v>0.12609999999999999</v>
      </c>
      <c r="E185" s="11">
        <v>0.96</v>
      </c>
      <c r="F185" s="11">
        <v>1.2</v>
      </c>
      <c r="G185" s="9">
        <v>0.29920000000000002</v>
      </c>
      <c r="H185" s="12">
        <v>1</v>
      </c>
      <c r="I185" s="13">
        <v>0.26866332562430556</v>
      </c>
      <c r="J185" s="12">
        <v>0.10033546929884603</v>
      </c>
      <c r="K185" s="12">
        <v>0.41302475050448823</v>
      </c>
      <c r="L185" s="12">
        <v>12.098518076750569</v>
      </c>
      <c r="M185" s="8">
        <v>0</v>
      </c>
      <c r="N185" s="8">
        <v>16</v>
      </c>
      <c r="O185" s="2">
        <v>1.2154807367784917</v>
      </c>
    </row>
    <row r="186" spans="1:15" x14ac:dyDescent="0.2">
      <c r="A186" s="8">
        <v>2019</v>
      </c>
      <c r="B186" s="8" t="s">
        <v>21</v>
      </c>
      <c r="C186" s="9">
        <v>6.7599999999999993E-2</v>
      </c>
      <c r="D186" s="10">
        <v>9.9299999999999999E-2</v>
      </c>
      <c r="E186" s="11">
        <v>0.74</v>
      </c>
      <c r="F186" s="11">
        <v>1.06</v>
      </c>
      <c r="G186" s="9">
        <v>0.32169999999999999</v>
      </c>
      <c r="H186" s="12">
        <v>1</v>
      </c>
      <c r="I186" s="13">
        <v>0.36077019870466182</v>
      </c>
      <c r="J186" s="12">
        <v>0.10139477355936936</v>
      </c>
      <c r="K186" s="12">
        <v>0.4975736949859223</v>
      </c>
      <c r="L186" s="12">
        <v>12.196023653256626</v>
      </c>
      <c r="M186" s="8">
        <v>0</v>
      </c>
      <c r="N186" s="8">
        <v>17</v>
      </c>
      <c r="O186" s="2">
        <v>1.5287550503083009</v>
      </c>
    </row>
    <row r="187" spans="1:15" x14ac:dyDescent="0.2">
      <c r="A187" s="8">
        <v>2020</v>
      </c>
      <c r="B187" s="8" t="s">
        <v>21</v>
      </c>
      <c r="C187" s="9">
        <v>6.2100000000000002E-2</v>
      </c>
      <c r="D187" s="10">
        <v>9.1999999999999998E-2</v>
      </c>
      <c r="E187" s="11">
        <v>0.27</v>
      </c>
      <c r="F187" s="11">
        <v>0.78</v>
      </c>
      <c r="G187" s="9">
        <v>0.2702</v>
      </c>
      <c r="H187" s="12">
        <v>0.67784944702823968</v>
      </c>
      <c r="I187" s="13">
        <v>0.28992255111215276</v>
      </c>
      <c r="J187" s="12">
        <v>0.28611713972400726</v>
      </c>
      <c r="K187" s="12">
        <v>0.16354957245402058</v>
      </c>
      <c r="L187" s="12">
        <v>12.188394683695583</v>
      </c>
      <c r="M187" s="8">
        <v>0</v>
      </c>
      <c r="N187" s="8">
        <v>18</v>
      </c>
      <c r="O187" s="2">
        <v>1.4019351733193712</v>
      </c>
    </row>
    <row r="188" spans="1:15" x14ac:dyDescent="0.2">
      <c r="A188" s="8">
        <v>2021</v>
      </c>
      <c r="B188" s="8" t="s">
        <v>21</v>
      </c>
      <c r="C188" s="9">
        <v>1.41E-2</v>
      </c>
      <c r="D188" s="10">
        <v>2.1600000000000001E-2</v>
      </c>
      <c r="E188" s="11">
        <v>0.4</v>
      </c>
      <c r="F188" s="11">
        <v>0.69</v>
      </c>
      <c r="G188" s="9">
        <v>0.29430000000000001</v>
      </c>
      <c r="H188" s="12">
        <v>0.81373156576291961</v>
      </c>
      <c r="I188" s="13">
        <v>0.40137759256972261</v>
      </c>
      <c r="J188" s="12">
        <v>0.19070949933948683</v>
      </c>
      <c r="K188" s="12">
        <v>0.40162732104372806</v>
      </c>
      <c r="L188" s="12">
        <v>12.2147215230321</v>
      </c>
      <c r="M188" s="8">
        <v>0</v>
      </c>
      <c r="N188" s="8">
        <v>19</v>
      </c>
      <c r="O188" s="2">
        <v>1.6444127317936583</v>
      </c>
    </row>
    <row r="189" spans="1:15" x14ac:dyDescent="0.2">
      <c r="A189" s="8">
        <v>2022</v>
      </c>
      <c r="B189" s="8" t="s">
        <v>21</v>
      </c>
      <c r="C189" s="9">
        <v>0.1106</v>
      </c>
      <c r="D189" s="10">
        <v>0.16450000000000001</v>
      </c>
      <c r="E189" s="11">
        <v>0.33</v>
      </c>
      <c r="F189" s="11">
        <v>0.92</v>
      </c>
      <c r="G189" s="9">
        <v>0.29559999999999997</v>
      </c>
      <c r="H189" s="12">
        <v>0.88844763798151516</v>
      </c>
      <c r="I189" s="13">
        <v>0.26321992081267986</v>
      </c>
      <c r="J189" s="12">
        <v>0.11374501823790753</v>
      </c>
      <c r="K189" s="12">
        <v>0.23523506760521226</v>
      </c>
      <c r="L189" s="12">
        <v>12.267260402896445</v>
      </c>
      <c r="M189" s="8">
        <v>0</v>
      </c>
      <c r="N189" s="8">
        <v>20</v>
      </c>
      <c r="O189" s="2">
        <v>1.5560051626117783</v>
      </c>
    </row>
    <row r="190" spans="1:15" x14ac:dyDescent="0.2">
      <c r="A190" s="8">
        <v>2023</v>
      </c>
      <c r="B190" s="8" t="s">
        <v>21</v>
      </c>
      <c r="C190" s="9">
        <v>4.5999999999999999E-2</v>
      </c>
      <c r="D190" s="10">
        <v>6.93E-2</v>
      </c>
      <c r="E190" s="11">
        <v>0.21</v>
      </c>
      <c r="F190" s="11">
        <v>0.71</v>
      </c>
      <c r="G190" s="9">
        <v>0.33379999999999999</v>
      </c>
      <c r="H190" s="12">
        <v>0.80278871161883281</v>
      </c>
      <c r="I190" s="13">
        <v>0.39327346086438969</v>
      </c>
      <c r="J190" s="12">
        <v>0.51768718675219627</v>
      </c>
      <c r="K190" s="12">
        <v>0.15238061034872422</v>
      </c>
      <c r="L190" s="12">
        <v>12.366943930756108</v>
      </c>
      <c r="M190" s="8">
        <v>0</v>
      </c>
      <c r="N190" s="8">
        <v>21</v>
      </c>
      <c r="O190" s="2">
        <v>1.4694747622105695</v>
      </c>
    </row>
    <row r="191" spans="1:15" x14ac:dyDescent="0.2">
      <c r="A191" s="8">
        <v>2015</v>
      </c>
      <c r="B191" s="8" t="s">
        <v>22</v>
      </c>
      <c r="C191" s="9">
        <v>1.83E-2</v>
      </c>
      <c r="D191" s="10">
        <v>7.17E-2</v>
      </c>
      <c r="E191" s="11">
        <v>0.05</v>
      </c>
      <c r="F191" s="11">
        <v>0.37</v>
      </c>
      <c r="G191" s="9">
        <v>9.4200000000000006E-2</v>
      </c>
      <c r="H191" s="12">
        <v>0.82577259020942284</v>
      </c>
      <c r="I191" s="13">
        <v>0.80387085104128619</v>
      </c>
      <c r="J191" s="12">
        <v>0.60872479649176514</v>
      </c>
      <c r="K191" s="12">
        <v>3.0824736764748919E-2</v>
      </c>
      <c r="L191" s="12">
        <v>12.254637743410692</v>
      </c>
      <c r="M191" s="8">
        <v>0</v>
      </c>
      <c r="N191" s="8">
        <v>12</v>
      </c>
      <c r="O191" s="2">
        <v>1.1971273971671519</v>
      </c>
    </row>
    <row r="192" spans="1:15" x14ac:dyDescent="0.2">
      <c r="A192" s="8">
        <v>2016</v>
      </c>
      <c r="B192" s="8" t="s">
        <v>22</v>
      </c>
      <c r="C192" s="9">
        <v>1.01E-2</v>
      </c>
      <c r="D192" s="10">
        <v>4.36E-2</v>
      </c>
      <c r="E192" s="11">
        <v>0.01</v>
      </c>
      <c r="F192" s="11">
        <v>0.56000000000000005</v>
      </c>
      <c r="G192" s="9">
        <v>3.5900000000000001E-2</v>
      </c>
      <c r="H192" s="12">
        <v>0.79977455682461285</v>
      </c>
      <c r="I192" s="13">
        <v>0.71832607961010719</v>
      </c>
      <c r="J192" s="12">
        <v>0.76409613456212466</v>
      </c>
      <c r="K192" s="12">
        <v>8.9775967095595474E-3</v>
      </c>
      <c r="L192" s="12">
        <v>12.101768812923074</v>
      </c>
      <c r="M192" s="8">
        <v>0</v>
      </c>
      <c r="N192" s="8">
        <v>13</v>
      </c>
      <c r="O192" s="2">
        <v>1.2426005292257507</v>
      </c>
    </row>
    <row r="193" spans="1:15" x14ac:dyDescent="0.2">
      <c r="A193" s="8">
        <v>2017</v>
      </c>
      <c r="B193" s="8" t="s">
        <v>22</v>
      </c>
      <c r="C193" s="9">
        <v>2.41E-2</v>
      </c>
      <c r="D193" s="10">
        <v>8.1900000000000001E-2</v>
      </c>
      <c r="E193" s="11">
        <v>0.02</v>
      </c>
      <c r="F193" s="11">
        <v>0.48</v>
      </c>
      <c r="G193" s="9">
        <v>4.8899999999999999E-2</v>
      </c>
      <c r="H193" s="12">
        <v>0.72350410200710358</v>
      </c>
      <c r="I193" s="13">
        <v>0.69201840656796276</v>
      </c>
      <c r="J193" s="12">
        <v>1.4995282690305971</v>
      </c>
      <c r="K193" s="12">
        <v>1.3220487858912779E-2</v>
      </c>
      <c r="L193" s="12">
        <v>12.063545673049074</v>
      </c>
      <c r="M193" s="8">
        <v>0</v>
      </c>
      <c r="N193" s="8">
        <v>14</v>
      </c>
      <c r="O193" s="2">
        <v>1.2252182962203044</v>
      </c>
    </row>
    <row r="194" spans="1:15" x14ac:dyDescent="0.2">
      <c r="A194" s="8">
        <v>2018</v>
      </c>
      <c r="B194" s="8" t="s">
        <v>22</v>
      </c>
      <c r="C194" s="9">
        <v>3.0200000000000001E-2</v>
      </c>
      <c r="D194" s="10">
        <v>0.10249999999999999</v>
      </c>
      <c r="E194" s="11">
        <v>0.05</v>
      </c>
      <c r="F194" s="11">
        <v>0.28000000000000003</v>
      </c>
      <c r="G194" s="9">
        <v>0.1537</v>
      </c>
      <c r="H194" s="12">
        <v>0.88250158429782011</v>
      </c>
      <c r="I194" s="13">
        <v>0.71673847321250095</v>
      </c>
      <c r="J194" s="12">
        <v>1.905596220833164</v>
      </c>
      <c r="K194" s="12">
        <v>4.0142393499841784E-2</v>
      </c>
      <c r="L194" s="12">
        <v>12.111352455586482</v>
      </c>
      <c r="M194" s="8">
        <v>0</v>
      </c>
      <c r="N194" s="8">
        <v>15</v>
      </c>
      <c r="O194" s="2">
        <v>1.2249814348491619</v>
      </c>
    </row>
    <row r="195" spans="1:15" x14ac:dyDescent="0.2">
      <c r="A195" s="8">
        <v>2019</v>
      </c>
      <c r="B195" s="8" t="s">
        <v>22</v>
      </c>
      <c r="C195" s="9">
        <v>3.4599999999999999E-2</v>
      </c>
      <c r="D195" s="10">
        <v>0.1014</v>
      </c>
      <c r="E195" s="11">
        <v>0.1</v>
      </c>
      <c r="F195" s="11">
        <v>0.59</v>
      </c>
      <c r="G195" s="9">
        <v>9.2799999999999994E-2</v>
      </c>
      <c r="H195" s="12">
        <v>0.91403977459495889</v>
      </c>
      <c r="I195" s="13">
        <v>0.57144242808729206</v>
      </c>
      <c r="J195" s="12">
        <v>0.89694951989886917</v>
      </c>
      <c r="K195" s="12">
        <v>6.7927240245251597E-2</v>
      </c>
      <c r="L195" s="12">
        <v>11.932524142897224</v>
      </c>
      <c r="M195" s="8">
        <v>0</v>
      </c>
      <c r="N195" s="8">
        <v>16</v>
      </c>
      <c r="O195" s="2">
        <v>1.2164872239092885</v>
      </c>
    </row>
    <row r="196" spans="1:15" x14ac:dyDescent="0.2">
      <c r="A196" s="8">
        <v>2020</v>
      </c>
      <c r="B196" s="8" t="s">
        <v>22</v>
      </c>
      <c r="C196" s="9">
        <v>3.6900000000000002E-2</v>
      </c>
      <c r="D196" s="10">
        <v>9.1300000000000006E-2</v>
      </c>
      <c r="E196" s="11">
        <v>0.03</v>
      </c>
      <c r="F196" s="11">
        <v>0.47</v>
      </c>
      <c r="G196" s="9">
        <v>0.13739999999999999</v>
      </c>
      <c r="H196" s="12">
        <v>0.85045263450870567</v>
      </c>
      <c r="I196" s="13">
        <v>0.61875598576599389</v>
      </c>
      <c r="J196" s="12">
        <v>1.5657105625987284</v>
      </c>
      <c r="K196" s="12">
        <v>1.9184967893393919E-2</v>
      </c>
      <c r="L196" s="12">
        <v>11.972156321617838</v>
      </c>
      <c r="M196" s="8">
        <v>0</v>
      </c>
      <c r="N196" s="8">
        <v>17</v>
      </c>
      <c r="O196" s="2">
        <v>1.2738169127089682</v>
      </c>
    </row>
    <row r="197" spans="1:15" x14ac:dyDescent="0.2">
      <c r="A197" s="8">
        <v>2021</v>
      </c>
      <c r="B197" s="8" t="s">
        <v>22</v>
      </c>
      <c r="C197" s="9">
        <v>2.53E-2</v>
      </c>
      <c r="D197" s="10">
        <v>5.8999999999999997E-2</v>
      </c>
      <c r="E197" s="11">
        <v>0.17</v>
      </c>
      <c r="F197" s="11">
        <v>0.13</v>
      </c>
      <c r="G197" s="9">
        <v>0.33040000000000003</v>
      </c>
      <c r="H197" s="12">
        <v>0.81391745135961957</v>
      </c>
      <c r="I197" s="13">
        <v>0.51428816991795689</v>
      </c>
      <c r="J197" s="12">
        <v>4.5941217559703338</v>
      </c>
      <c r="K197" s="12">
        <v>0.10920910015038821</v>
      </c>
      <c r="L197" s="12">
        <v>11.907802846212846</v>
      </c>
      <c r="M197" s="8">
        <v>0</v>
      </c>
      <c r="N197" s="8">
        <v>18</v>
      </c>
      <c r="O197" s="2">
        <v>1.247314426695104</v>
      </c>
    </row>
    <row r="198" spans="1:15" x14ac:dyDescent="0.2">
      <c r="A198" s="8">
        <v>2022</v>
      </c>
      <c r="B198" s="8" t="s">
        <v>22</v>
      </c>
      <c r="C198" s="9">
        <v>-8.0199999999999994E-2</v>
      </c>
      <c r="D198" s="10">
        <v>-0.161</v>
      </c>
      <c r="E198" s="11">
        <v>0.06</v>
      </c>
      <c r="F198" s="11">
        <v>0.15</v>
      </c>
      <c r="G198" s="9">
        <v>-0.18679999999999999</v>
      </c>
      <c r="H198" s="12">
        <v>1.2376270069393938</v>
      </c>
      <c r="I198" s="13">
        <v>0.48695799618490077</v>
      </c>
      <c r="J198" s="12">
        <v>3.6596044505738932</v>
      </c>
      <c r="K198" s="12">
        <v>4.2114797082511597E-2</v>
      </c>
      <c r="L198" s="12">
        <v>11.811800514955516</v>
      </c>
      <c r="M198" s="8">
        <v>0</v>
      </c>
      <c r="N198" s="8">
        <v>19</v>
      </c>
      <c r="O198" s="2">
        <v>1.1950633748521411</v>
      </c>
    </row>
    <row r="199" spans="1:15" x14ac:dyDescent="0.2">
      <c r="A199" s="8">
        <v>2023</v>
      </c>
      <c r="B199" s="8" t="s">
        <v>22</v>
      </c>
      <c r="C199" s="9">
        <v>1.1999999999999999E-3</v>
      </c>
      <c r="D199" s="10">
        <v>2.3E-3</v>
      </c>
      <c r="E199" s="11">
        <v>0.1</v>
      </c>
      <c r="F199" s="11">
        <v>0.18</v>
      </c>
      <c r="G199" s="9">
        <v>0.30780000000000002</v>
      </c>
      <c r="H199" s="12">
        <v>0.57194001515946447</v>
      </c>
      <c r="I199" s="13">
        <v>0.51514684187379189</v>
      </c>
      <c r="J199" s="12">
        <v>3.4464376364431359</v>
      </c>
      <c r="K199" s="12">
        <v>7.2180847912292331E-2</v>
      </c>
      <c r="L199" s="12">
        <v>11.837359244157996</v>
      </c>
      <c r="M199" s="8">
        <v>0</v>
      </c>
      <c r="N199" s="8">
        <v>20</v>
      </c>
      <c r="O199" s="2">
        <v>1.2704779743188428</v>
      </c>
    </row>
    <row r="200" spans="1:15" x14ac:dyDescent="0.2">
      <c r="A200" s="8">
        <v>2015</v>
      </c>
      <c r="B200" s="8" t="s">
        <v>23</v>
      </c>
      <c r="C200" s="9">
        <v>6.9900000000000004E-2</v>
      </c>
      <c r="D200" s="10">
        <v>0.2883</v>
      </c>
      <c r="E200" s="11">
        <v>0.18</v>
      </c>
      <c r="F200" s="11">
        <v>1.84</v>
      </c>
      <c r="G200" s="9">
        <v>0.1258</v>
      </c>
      <c r="H200" s="12">
        <v>0.83006840760877065</v>
      </c>
      <c r="I200" s="13">
        <v>0.68976307120413338</v>
      </c>
      <c r="J200" s="12">
        <v>7.971081244965203E-2</v>
      </c>
      <c r="K200" s="12">
        <v>0.15896761705841617</v>
      </c>
      <c r="L200" s="12">
        <v>12.552612486521239</v>
      </c>
      <c r="M200" s="8">
        <v>0</v>
      </c>
      <c r="N200" s="8">
        <v>12</v>
      </c>
      <c r="O200" s="2">
        <v>1.7730840575346565</v>
      </c>
    </row>
    <row r="201" spans="1:15" x14ac:dyDescent="0.2">
      <c r="A201" s="8">
        <v>2016</v>
      </c>
      <c r="B201" s="8" t="s">
        <v>23</v>
      </c>
      <c r="C201" s="9">
        <v>7.9200000000000007E-2</v>
      </c>
      <c r="D201" s="10">
        <v>0.30630000000000002</v>
      </c>
      <c r="E201" s="11">
        <v>0.19</v>
      </c>
      <c r="F201" s="11">
        <v>1.7</v>
      </c>
      <c r="G201" s="9">
        <v>0.15210000000000001</v>
      </c>
      <c r="H201" s="12">
        <v>0.86341401720839439</v>
      </c>
      <c r="I201" s="13">
        <v>0.67082001486636411</v>
      </c>
      <c r="J201" s="12">
        <v>0.10202830223943826</v>
      </c>
      <c r="K201" s="12">
        <v>0.15264579458534561</v>
      </c>
      <c r="L201" s="12">
        <v>12.534741969598068</v>
      </c>
      <c r="M201" s="8">
        <v>0</v>
      </c>
      <c r="N201" s="8">
        <v>12</v>
      </c>
      <c r="O201" s="2">
        <v>1.110753714236437</v>
      </c>
    </row>
    <row r="202" spans="1:15" x14ac:dyDescent="0.2">
      <c r="A202" s="8">
        <v>2017</v>
      </c>
      <c r="B202" s="8" t="s">
        <v>23</v>
      </c>
      <c r="C202" s="9">
        <v>7.6200000000000004E-2</v>
      </c>
      <c r="D202" s="10">
        <v>0.2954</v>
      </c>
      <c r="E202" s="11">
        <v>0.14000000000000001</v>
      </c>
      <c r="F202" s="11">
        <v>1.74</v>
      </c>
      <c r="G202" s="9">
        <v>0.16020000000000001</v>
      </c>
      <c r="H202" s="12">
        <v>0.84129408639450187</v>
      </c>
      <c r="I202" s="13">
        <v>0.682140112215043</v>
      </c>
      <c r="J202" s="12">
        <v>7.9169170035724684E-2</v>
      </c>
      <c r="K202" s="12">
        <v>0.11635546527524565</v>
      </c>
      <c r="L202" s="12">
        <v>12.584427506892348</v>
      </c>
      <c r="M202" s="8">
        <v>0</v>
      </c>
      <c r="N202" s="8">
        <v>12</v>
      </c>
      <c r="O202" s="2">
        <v>1.1795946095865086</v>
      </c>
    </row>
    <row r="203" spans="1:15" x14ac:dyDescent="0.2">
      <c r="A203" s="8">
        <v>2018</v>
      </c>
      <c r="B203" s="8" t="s">
        <v>23</v>
      </c>
      <c r="C203" s="9">
        <v>5.1200000000000002E-2</v>
      </c>
      <c r="D203" s="10">
        <v>0.20269999999999999</v>
      </c>
      <c r="E203" s="11">
        <v>0.14000000000000001</v>
      </c>
      <c r="F203" s="11">
        <v>1.69</v>
      </c>
      <c r="G203" s="9">
        <v>0.13159999999999999</v>
      </c>
      <c r="H203" s="12">
        <v>0.79650571896523736</v>
      </c>
      <c r="I203" s="13">
        <v>0.68020502057500343</v>
      </c>
      <c r="J203" s="12">
        <v>9.0493907170381221E-2</v>
      </c>
      <c r="K203" s="12">
        <v>0.11190485037802433</v>
      </c>
      <c r="L203" s="12">
        <v>12.570251158774843</v>
      </c>
      <c r="M203" s="8">
        <v>0</v>
      </c>
      <c r="N203" s="8">
        <v>12</v>
      </c>
      <c r="O203" s="2">
        <v>1.391605804106878</v>
      </c>
    </row>
    <row r="204" spans="1:15" x14ac:dyDescent="0.2">
      <c r="A204" s="8">
        <v>2019</v>
      </c>
      <c r="B204" s="8" t="s">
        <v>23</v>
      </c>
      <c r="C204" s="9">
        <v>2.1000000000000001E-2</v>
      </c>
      <c r="D204" s="10">
        <v>7.9699999999999993E-2</v>
      </c>
      <c r="E204" s="11">
        <v>0.19</v>
      </c>
      <c r="F204" s="11">
        <v>1.74</v>
      </c>
      <c r="G204" s="9">
        <v>0.12</v>
      </c>
      <c r="H204" s="12">
        <v>0.690306179606338</v>
      </c>
      <c r="I204" s="13">
        <v>0.65440310692448278</v>
      </c>
      <c r="J204" s="12">
        <v>0.11348149454817091</v>
      </c>
      <c r="K204" s="12">
        <v>0.1610005759522915</v>
      </c>
      <c r="L204" s="12">
        <v>12.523424964946825</v>
      </c>
      <c r="M204" s="8">
        <v>0</v>
      </c>
      <c r="N204" s="8">
        <v>12</v>
      </c>
      <c r="O204" s="2">
        <v>1.8022357966676785</v>
      </c>
    </row>
    <row r="205" spans="1:15" x14ac:dyDescent="0.2">
      <c r="A205" s="8">
        <v>2020</v>
      </c>
      <c r="B205" s="8" t="s">
        <v>23</v>
      </c>
      <c r="C205" s="9">
        <v>4.1700000000000001E-2</v>
      </c>
      <c r="D205" s="10">
        <v>0.14030000000000001</v>
      </c>
      <c r="E205" s="11">
        <v>0.24</v>
      </c>
      <c r="F205" s="11">
        <v>1.69</v>
      </c>
      <c r="G205" s="9">
        <v>0.1394</v>
      </c>
      <c r="H205" s="12">
        <v>0.78295389216331934</v>
      </c>
      <c r="I205" s="13">
        <v>0.60504721412735518</v>
      </c>
      <c r="J205" s="12">
        <v>0.10491996964923525</v>
      </c>
      <c r="K205" s="12">
        <v>0.19296343655845738</v>
      </c>
      <c r="L205" s="12">
        <v>12.485252108425215</v>
      </c>
      <c r="M205" s="8">
        <v>0</v>
      </c>
      <c r="N205" s="8">
        <v>12</v>
      </c>
      <c r="O205" s="2">
        <v>2.5774824047244582</v>
      </c>
    </row>
    <row r="206" spans="1:15" x14ac:dyDescent="0.2">
      <c r="A206" s="8">
        <v>2021</v>
      </c>
      <c r="B206" s="8" t="s">
        <v>23</v>
      </c>
      <c r="C206" s="9">
        <v>6.3500000000000001E-2</v>
      </c>
      <c r="D206" s="10">
        <v>0.2127</v>
      </c>
      <c r="E206" s="11">
        <v>0.1</v>
      </c>
      <c r="F206" s="11">
        <v>2.2400000000000002</v>
      </c>
      <c r="G206" s="9">
        <v>0.1169</v>
      </c>
      <c r="H206" s="12">
        <v>0.88474164816185985</v>
      </c>
      <c r="I206" s="13">
        <v>0.64661585203053029</v>
      </c>
      <c r="J206" s="12">
        <v>2.9803402925096378E-2</v>
      </c>
      <c r="K206" s="12">
        <v>8.0800707367980729E-2</v>
      </c>
      <c r="L206" s="12">
        <v>12.58592073235879</v>
      </c>
      <c r="M206" s="8">
        <v>0</v>
      </c>
      <c r="N206" s="8">
        <v>12</v>
      </c>
      <c r="O206" s="2">
        <v>2.0626609776195566</v>
      </c>
    </row>
    <row r="207" spans="1:15" x14ac:dyDescent="0.2">
      <c r="A207" s="8">
        <v>2022</v>
      </c>
      <c r="B207" s="8" t="s">
        <v>23</v>
      </c>
      <c r="C207" s="9">
        <v>3.6700000000000003E-2</v>
      </c>
      <c r="D207" s="10">
        <v>0.13739999999999999</v>
      </c>
      <c r="E207" s="11">
        <v>0.19</v>
      </c>
      <c r="F207" s="11">
        <v>2.1</v>
      </c>
      <c r="G207" s="9">
        <v>0.1023</v>
      </c>
      <c r="H207" s="12">
        <v>0.78913313626008019</v>
      </c>
      <c r="I207" s="13">
        <v>0.68365127174410367</v>
      </c>
      <c r="J207" s="12">
        <v>6.5986793449533565E-2</v>
      </c>
      <c r="K207" s="12">
        <v>0.15673335945958619</v>
      </c>
      <c r="L207" s="12">
        <v>12.633433749739432</v>
      </c>
      <c r="M207" s="8">
        <v>0</v>
      </c>
      <c r="N207" s="8">
        <v>12</v>
      </c>
      <c r="O207" s="2">
        <v>2.679994930566286</v>
      </c>
    </row>
    <row r="208" spans="1:15" x14ac:dyDescent="0.2">
      <c r="A208" s="8">
        <v>2023</v>
      </c>
      <c r="B208" s="8" t="s">
        <v>23</v>
      </c>
      <c r="C208" s="9">
        <v>3.8199999999999998E-2</v>
      </c>
      <c r="D208" s="10">
        <v>0.13700000000000001</v>
      </c>
      <c r="E208" s="11">
        <v>0.28000000000000003</v>
      </c>
      <c r="F208" s="11">
        <v>2.2200000000000002</v>
      </c>
      <c r="G208" s="9">
        <v>0.1057</v>
      </c>
      <c r="H208" s="12">
        <v>0.73069064777092496</v>
      </c>
      <c r="I208" s="13">
        <v>0.62781798829313962</v>
      </c>
      <c r="J208" s="12">
        <v>6.5324933422261727E-2</v>
      </c>
      <c r="K208" s="12">
        <v>0.22366935074352653</v>
      </c>
      <c r="L208" s="12">
        <v>12.538403796368463</v>
      </c>
      <c r="M208" s="8">
        <v>0</v>
      </c>
      <c r="N208" s="8">
        <v>12</v>
      </c>
      <c r="O208" s="2">
        <v>2.9750015012832267</v>
      </c>
    </row>
    <row r="209" spans="1:15" x14ac:dyDescent="0.2">
      <c r="A209" s="8">
        <v>2015</v>
      </c>
      <c r="B209" s="8" t="s">
        <v>24</v>
      </c>
      <c r="C209" s="9">
        <v>9.1899999999999996E-2</v>
      </c>
      <c r="D209" s="10">
        <v>0.17760000000000001</v>
      </c>
      <c r="E209" s="11">
        <v>0.87</v>
      </c>
      <c r="F209" s="11">
        <v>1</v>
      </c>
      <c r="G209" s="9">
        <v>0.27160000000000001</v>
      </c>
      <c r="H209" s="12">
        <v>0.9299688399168673</v>
      </c>
      <c r="I209" s="13">
        <v>0.38739143388572495</v>
      </c>
      <c r="J209" s="12">
        <v>4.789145374783197E-2</v>
      </c>
      <c r="K209" s="12">
        <v>0.50548753699708093</v>
      </c>
      <c r="L209" s="12">
        <v>12.997222070941334</v>
      </c>
      <c r="M209" s="8">
        <v>0</v>
      </c>
      <c r="N209" s="8">
        <v>0</v>
      </c>
    </row>
    <row r="210" spans="1:15" x14ac:dyDescent="0.2">
      <c r="A210" s="8">
        <v>2016</v>
      </c>
      <c r="B210" s="8" t="s">
        <v>24</v>
      </c>
      <c r="C210" s="9">
        <v>7.9899999999999999E-2</v>
      </c>
      <c r="D210" s="10">
        <v>0.17849999999999999</v>
      </c>
      <c r="E210" s="11">
        <v>0.36</v>
      </c>
      <c r="F210" s="11">
        <v>1.01</v>
      </c>
      <c r="G210" s="9">
        <v>0.27879999999999999</v>
      </c>
      <c r="H210" s="12">
        <v>0.93758092531420612</v>
      </c>
      <c r="I210" s="13">
        <v>0.55271755600968342</v>
      </c>
      <c r="J210" s="12">
        <v>4.9956025554429871E-2</v>
      </c>
      <c r="K210" s="12">
        <v>0.34578759275231608</v>
      </c>
      <c r="L210" s="12">
        <v>12.993975963702015</v>
      </c>
      <c r="M210" s="8">
        <v>0</v>
      </c>
      <c r="N210" s="8">
        <v>1</v>
      </c>
    </row>
    <row r="211" spans="1:15" x14ac:dyDescent="0.2">
      <c r="A211" s="8">
        <v>2017</v>
      </c>
      <c r="B211" s="8" t="s">
        <v>24</v>
      </c>
      <c r="C211" s="9">
        <v>6.7500000000000004E-2</v>
      </c>
      <c r="D211" s="10">
        <v>0.17630000000000001</v>
      </c>
      <c r="E211" s="11">
        <v>0.48</v>
      </c>
      <c r="F211" s="11">
        <v>1.01</v>
      </c>
      <c r="G211" s="9">
        <v>0.26190000000000002</v>
      </c>
      <c r="H211" s="12">
        <v>0.92670058190351212</v>
      </c>
      <c r="I211" s="13">
        <v>0.52965380864809009</v>
      </c>
      <c r="J211" s="12">
        <v>3.4153660662405931E-2</v>
      </c>
      <c r="K211" s="12">
        <v>0.42902603268203759</v>
      </c>
      <c r="L211" s="12">
        <v>12.98281399918705</v>
      </c>
      <c r="M211" s="8">
        <v>0</v>
      </c>
      <c r="N211" s="8">
        <v>2</v>
      </c>
      <c r="O211" s="2">
        <v>1.3045954509856532</v>
      </c>
    </row>
    <row r="212" spans="1:15" x14ac:dyDescent="0.2">
      <c r="A212" s="8">
        <v>2018</v>
      </c>
      <c r="B212" s="8" t="s">
        <v>24</v>
      </c>
      <c r="C212" s="9">
        <v>5.2999999999999999E-2</v>
      </c>
      <c r="D212" s="10">
        <v>0.1241</v>
      </c>
      <c r="E212" s="11">
        <v>0.45</v>
      </c>
      <c r="F212" s="11">
        <v>0.97</v>
      </c>
      <c r="G212" s="9">
        <v>0.247</v>
      </c>
      <c r="H212" s="12">
        <v>0.91191999935486368</v>
      </c>
      <c r="I212" s="13">
        <v>0.46421410944543356</v>
      </c>
      <c r="J212" s="12">
        <v>4.7406751474706507E-2</v>
      </c>
      <c r="K212" s="12">
        <v>0.34430406615975362</v>
      </c>
      <c r="L212" s="12">
        <v>12.963922155098256</v>
      </c>
      <c r="M212" s="8">
        <v>0</v>
      </c>
      <c r="N212" s="8">
        <v>3</v>
      </c>
      <c r="O212" s="2">
        <v>4.7607991859361869</v>
      </c>
    </row>
    <row r="213" spans="1:15" x14ac:dyDescent="0.2">
      <c r="A213" s="8">
        <v>2019</v>
      </c>
      <c r="B213" s="8" t="s">
        <v>24</v>
      </c>
      <c r="C213" s="9">
        <v>6.3600000000000004E-2</v>
      </c>
      <c r="D213" s="10">
        <v>0.123</v>
      </c>
      <c r="E213" s="11">
        <v>0.56000000000000005</v>
      </c>
      <c r="F213" s="11">
        <v>1.1000000000000001</v>
      </c>
      <c r="G213" s="9">
        <v>0.26319999999999999</v>
      </c>
      <c r="H213" s="12">
        <v>0.94307226918653275</v>
      </c>
      <c r="I213" s="13">
        <v>0.33331886381734288</v>
      </c>
      <c r="J213" s="12">
        <v>4.011861751036614E-2</v>
      </c>
      <c r="K213" s="12">
        <v>0.33227423468423994</v>
      </c>
      <c r="L213" s="12">
        <v>12.890542632072092</v>
      </c>
      <c r="M213" s="8">
        <v>0</v>
      </c>
      <c r="N213" s="8">
        <v>4</v>
      </c>
      <c r="O213" s="2">
        <v>6.4359620508662134</v>
      </c>
    </row>
    <row r="214" spans="1:15" x14ac:dyDescent="0.2">
      <c r="A214" s="8">
        <v>2020</v>
      </c>
      <c r="B214" s="8" t="s">
        <v>24</v>
      </c>
      <c r="C214" s="9">
        <v>8.4900000000000003E-2</v>
      </c>
      <c r="D214" s="10">
        <v>0.1363</v>
      </c>
      <c r="E214" s="11">
        <v>0.47</v>
      </c>
      <c r="F214" s="11">
        <v>0.96</v>
      </c>
      <c r="G214" s="9">
        <v>0.2656</v>
      </c>
      <c r="H214" s="12">
        <v>0.94487000130239285</v>
      </c>
      <c r="I214" s="13">
        <v>0.25358194160416203</v>
      </c>
      <c r="J214" s="12">
        <v>5.1587087074014361E-2</v>
      </c>
      <c r="K214" s="12">
        <v>0.19451114696910854</v>
      </c>
      <c r="L214" s="12">
        <v>12.885592024715793</v>
      </c>
      <c r="M214" s="8">
        <v>0</v>
      </c>
      <c r="N214" s="8">
        <v>5</v>
      </c>
      <c r="O214" s="2">
        <v>4.8682640871256373</v>
      </c>
    </row>
    <row r="215" spans="1:15" x14ac:dyDescent="0.2">
      <c r="A215" s="8">
        <v>2021</v>
      </c>
      <c r="B215" s="8" t="s">
        <v>24</v>
      </c>
      <c r="C215" s="9">
        <v>4.1200000000000001E-2</v>
      </c>
      <c r="D215" s="10">
        <v>6.5500000000000003E-2</v>
      </c>
      <c r="E215" s="11">
        <v>0.34</v>
      </c>
      <c r="F215" s="11">
        <v>0.94</v>
      </c>
      <c r="G215" s="9">
        <v>0.24390000000000001</v>
      </c>
      <c r="H215" s="12">
        <v>0.95591477205993947</v>
      </c>
      <c r="I215" s="13">
        <v>0.31785231102822664</v>
      </c>
      <c r="J215" s="12">
        <v>5.4404407768328326E-2</v>
      </c>
      <c r="K215" s="12">
        <v>0.17561979577889691</v>
      </c>
      <c r="L215" s="12">
        <v>12.850507134564403</v>
      </c>
      <c r="M215" s="8">
        <v>0</v>
      </c>
      <c r="N215" s="8">
        <v>6</v>
      </c>
      <c r="O215" s="2">
        <v>5.5659828742869397</v>
      </c>
    </row>
    <row r="216" spans="1:15" x14ac:dyDescent="0.2">
      <c r="A216" s="8">
        <v>2022</v>
      </c>
      <c r="B216" s="8" t="s">
        <v>24</v>
      </c>
      <c r="C216" s="9">
        <v>6.8199999999999997E-2</v>
      </c>
      <c r="D216" s="10">
        <v>0.1114</v>
      </c>
      <c r="E216" s="11">
        <v>0.28999999999999998</v>
      </c>
      <c r="F216" s="11">
        <v>1.17</v>
      </c>
      <c r="G216" s="9">
        <v>0.27460000000000001</v>
      </c>
      <c r="H216" s="12">
        <v>0.98166456453033779</v>
      </c>
      <c r="I216" s="13">
        <v>0.26577706050233929</v>
      </c>
      <c r="J216" s="12">
        <v>5.1602661870201384E-2</v>
      </c>
      <c r="K216" s="12">
        <v>0.10963635499062861</v>
      </c>
      <c r="L216" s="12">
        <v>12.860662716729905</v>
      </c>
      <c r="M216" s="8">
        <v>0</v>
      </c>
      <c r="N216" s="8">
        <v>7</v>
      </c>
      <c r="O216" s="2">
        <v>15.312998028146646</v>
      </c>
    </row>
    <row r="217" spans="1:15" x14ac:dyDescent="0.2">
      <c r="A217" s="8">
        <v>2023</v>
      </c>
      <c r="B217" s="8" t="s">
        <v>24</v>
      </c>
      <c r="C217" s="9">
        <v>4.6699999999999998E-2</v>
      </c>
      <c r="D217" s="10">
        <v>7.2499999999999995E-2</v>
      </c>
      <c r="E217" s="11">
        <v>0.67</v>
      </c>
      <c r="F217" s="11">
        <v>1.08</v>
      </c>
      <c r="G217" s="9">
        <v>0.24690000000000001</v>
      </c>
      <c r="H217" s="12">
        <v>0.97291032345707718</v>
      </c>
      <c r="I217" s="13">
        <v>0.25768909293035736</v>
      </c>
      <c r="J217" s="12">
        <v>5.5197462495832537E-2</v>
      </c>
      <c r="K217" s="12">
        <v>0.2302234037848683</v>
      </c>
      <c r="L217" s="12">
        <v>12.854304908825824</v>
      </c>
      <c r="M217" s="8">
        <v>0</v>
      </c>
      <c r="N217" s="8">
        <v>8</v>
      </c>
      <c r="O217" s="2">
        <v>20.971138973266484</v>
      </c>
    </row>
    <row r="218" spans="1:15" x14ac:dyDescent="0.2">
      <c r="A218" s="8">
        <v>2015</v>
      </c>
      <c r="B218" s="8" t="s">
        <v>25</v>
      </c>
      <c r="C218" s="9"/>
      <c r="D218" s="10"/>
      <c r="E218" s="11"/>
      <c r="F218" s="11"/>
      <c r="G218" s="9"/>
      <c r="H218" s="8"/>
      <c r="I218" s="13"/>
      <c r="J218" s="12"/>
      <c r="K218" s="12">
        <v>0</v>
      </c>
      <c r="L218" s="12"/>
      <c r="M218" s="8">
        <v>0</v>
      </c>
      <c r="N218" s="8">
        <v>30</v>
      </c>
      <c r="O218" s="2">
        <v>3.7433513695363843</v>
      </c>
    </row>
    <row r="219" spans="1:15" x14ac:dyDescent="0.2">
      <c r="A219" s="8">
        <v>2016</v>
      </c>
      <c r="B219" s="8" t="s">
        <v>25</v>
      </c>
      <c r="C219" s="9"/>
      <c r="D219" s="10"/>
      <c r="E219" s="11"/>
      <c r="F219" s="11"/>
      <c r="G219" s="9"/>
      <c r="H219" s="8"/>
      <c r="I219" s="13"/>
      <c r="J219" s="12"/>
      <c r="K219" s="12">
        <v>0</v>
      </c>
      <c r="L219" s="12"/>
      <c r="M219" s="8">
        <v>0</v>
      </c>
      <c r="N219" s="8">
        <v>31</v>
      </c>
      <c r="O219" s="2">
        <v>5.4926982859744369</v>
      </c>
    </row>
    <row r="220" spans="1:15" x14ac:dyDescent="0.2">
      <c r="A220" s="8">
        <v>2017</v>
      </c>
      <c r="B220" s="8" t="s">
        <v>25</v>
      </c>
      <c r="C220" s="9">
        <v>1.15E-2</v>
      </c>
      <c r="D220" s="10">
        <v>2.9000000000000001E-2</v>
      </c>
      <c r="E220" s="11">
        <v>0.03</v>
      </c>
      <c r="F220" s="11">
        <v>0.5</v>
      </c>
      <c r="G220" s="9">
        <v>6.2100000000000002E-2</v>
      </c>
      <c r="H220" s="12">
        <v>0.68386228052256448</v>
      </c>
      <c r="I220" s="13">
        <v>0.60006955302042164</v>
      </c>
      <c r="J220" s="12">
        <v>1.0353522793839964</v>
      </c>
      <c r="K220" s="12">
        <v>2.2337508599951386E-2</v>
      </c>
      <c r="L220" s="12">
        <v>11.016732647485206</v>
      </c>
      <c r="M220" s="8">
        <v>0</v>
      </c>
      <c r="N220" s="8">
        <v>32</v>
      </c>
      <c r="O220" s="2">
        <v>4.4995511553755527</v>
      </c>
    </row>
    <row r="221" spans="1:15" x14ac:dyDescent="0.2">
      <c r="A221" s="8">
        <v>2018</v>
      </c>
      <c r="B221" s="8" t="s">
        <v>25</v>
      </c>
      <c r="C221" s="9">
        <v>3.6999999999999998E-2</v>
      </c>
      <c r="D221" s="10">
        <v>5.1499999999999997E-2</v>
      </c>
      <c r="E221" s="11">
        <v>0.19</v>
      </c>
      <c r="F221" s="11">
        <v>1.57</v>
      </c>
      <c r="G221" s="9">
        <v>4.7100000000000003E-2</v>
      </c>
      <c r="H221" s="12">
        <v>0.81299192294679046</v>
      </c>
      <c r="I221" s="13">
        <v>0.18484504940573507</v>
      </c>
      <c r="J221" s="12">
        <v>0.4615165585487333</v>
      </c>
      <c r="K221" s="12">
        <v>3.9511570422771335E-2</v>
      </c>
      <c r="L221" s="12">
        <v>11.617109535756239</v>
      </c>
      <c r="M221" s="8">
        <v>0</v>
      </c>
      <c r="N221" s="8">
        <v>33</v>
      </c>
      <c r="O221" s="2">
        <v>3.5679762419023731</v>
      </c>
    </row>
    <row r="222" spans="1:15" x14ac:dyDescent="0.2">
      <c r="A222" s="8">
        <v>2019</v>
      </c>
      <c r="B222" s="8" t="s">
        <v>25</v>
      </c>
      <c r="C222" s="9">
        <v>4.7600000000000003E-2</v>
      </c>
      <c r="D222" s="10">
        <v>5.7500000000000002E-2</v>
      </c>
      <c r="E222" s="11">
        <v>0.38</v>
      </c>
      <c r="F222" s="11">
        <v>1.03</v>
      </c>
      <c r="G222" s="9">
        <v>6.9699999999999998E-2</v>
      </c>
      <c r="H222" s="12">
        <v>0.88029338361872067</v>
      </c>
      <c r="I222" s="13">
        <v>0.125401001916222</v>
      </c>
      <c r="J222" s="12">
        <v>0.44765698013011007</v>
      </c>
      <c r="K222" s="12">
        <v>5.9757270063682554E-2</v>
      </c>
      <c r="L222" s="12">
        <v>11.611314935755576</v>
      </c>
      <c r="M222" s="8">
        <v>0</v>
      </c>
      <c r="N222" s="8">
        <v>34</v>
      </c>
      <c r="O222" s="2">
        <v>7.7784563773772755</v>
      </c>
    </row>
    <row r="223" spans="1:15" x14ac:dyDescent="0.2">
      <c r="A223" s="8">
        <v>2020</v>
      </c>
      <c r="B223" s="8" t="s">
        <v>25</v>
      </c>
      <c r="C223" s="9">
        <v>4.6300000000000001E-2</v>
      </c>
      <c r="D223" s="10">
        <v>5.5300000000000002E-2</v>
      </c>
      <c r="E223" s="11">
        <v>0.31</v>
      </c>
      <c r="F223" s="11">
        <v>0.84</v>
      </c>
      <c r="G223" s="9">
        <v>8.5400000000000004E-2</v>
      </c>
      <c r="H223" s="12">
        <v>0.87412307769016018</v>
      </c>
      <c r="I223" s="13">
        <v>0.1624539354572001</v>
      </c>
      <c r="J223" s="12">
        <v>0.60525940674908563</v>
      </c>
      <c r="K223" s="12">
        <v>6.5162995985257391E-2</v>
      </c>
      <c r="L223" s="12">
        <v>11.653940555922743</v>
      </c>
      <c r="M223" s="8">
        <v>0</v>
      </c>
      <c r="N223" s="8">
        <v>35</v>
      </c>
      <c r="O223" s="2">
        <v>6.5513389766726746</v>
      </c>
    </row>
    <row r="224" spans="1:15" x14ac:dyDescent="0.2">
      <c r="A224" s="8">
        <v>2021</v>
      </c>
      <c r="B224" s="8" t="s">
        <v>25</v>
      </c>
      <c r="C224" s="9">
        <v>5.0599999999999999E-2</v>
      </c>
      <c r="D224" s="10">
        <v>6.0600000000000001E-2</v>
      </c>
      <c r="E224" s="11">
        <v>0.67</v>
      </c>
      <c r="F224" s="11">
        <v>0.8</v>
      </c>
      <c r="G224" s="9">
        <v>0.10730000000000001</v>
      </c>
      <c r="H224" s="12">
        <v>0.89075956218817598</v>
      </c>
      <c r="I224" s="13">
        <v>0.13452039759869525</v>
      </c>
      <c r="J224" s="12">
        <v>0.57060398355542152</v>
      </c>
      <c r="K224" s="12">
        <v>0.11991820334340456</v>
      </c>
      <c r="L224" s="12">
        <v>11.665887993371431</v>
      </c>
      <c r="M224" s="8">
        <v>0</v>
      </c>
      <c r="N224" s="8">
        <v>36</v>
      </c>
      <c r="O224" s="2">
        <v>5.3312900038917741</v>
      </c>
    </row>
    <row r="225" spans="1:15" x14ac:dyDescent="0.2">
      <c r="A225" s="8">
        <v>2022</v>
      </c>
      <c r="B225" s="8" t="s">
        <v>25</v>
      </c>
      <c r="C225" s="9">
        <v>3.7400000000000003E-2</v>
      </c>
      <c r="D225" s="10">
        <v>4.6600000000000003E-2</v>
      </c>
      <c r="E225" s="11">
        <v>0.56999999999999995</v>
      </c>
      <c r="F225" s="11">
        <v>0.55000000000000004</v>
      </c>
      <c r="G225" s="9">
        <v>0.109</v>
      </c>
      <c r="H225" s="12">
        <v>0.93305039737154616</v>
      </c>
      <c r="I225" s="13">
        <v>5.7222556491362112E-2</v>
      </c>
      <c r="J225" s="12">
        <v>1.7192148338027518</v>
      </c>
      <c r="K225" s="12">
        <v>3.7489633224693501E-2</v>
      </c>
      <c r="L225" s="12">
        <v>11.96582041865903</v>
      </c>
      <c r="M225" s="8">
        <v>0</v>
      </c>
      <c r="N225" s="8">
        <v>37</v>
      </c>
      <c r="O225" s="2">
        <v>8.8465007056781815</v>
      </c>
    </row>
    <row r="226" spans="1:15" x14ac:dyDescent="0.2">
      <c r="A226" s="8">
        <v>2023</v>
      </c>
      <c r="B226" s="8" t="s">
        <v>25</v>
      </c>
      <c r="C226" s="9">
        <v>1.15E-2</v>
      </c>
      <c r="D226" s="10">
        <v>1.46E-2</v>
      </c>
      <c r="E226" s="11">
        <v>2.5499999999999998</v>
      </c>
      <c r="F226" s="11">
        <v>0.2</v>
      </c>
      <c r="G226" s="9">
        <v>0.13059999999999999</v>
      </c>
      <c r="H226" s="12">
        <v>0.89473292121531822</v>
      </c>
      <c r="I226" s="13">
        <v>3.6635934531853265E-2</v>
      </c>
      <c r="J226" s="12">
        <v>2.494946142756894</v>
      </c>
      <c r="K226" s="12">
        <v>0.12184383159668337</v>
      </c>
      <c r="L226" s="12">
        <v>11.961619409333945</v>
      </c>
      <c r="M226" s="8">
        <v>0</v>
      </c>
      <c r="N226" s="8">
        <v>38</v>
      </c>
      <c r="O226" s="2">
        <v>8.96407825350766</v>
      </c>
    </row>
    <row r="227" spans="1:15" x14ac:dyDescent="0.2">
      <c r="A227" s="8">
        <v>2015</v>
      </c>
      <c r="B227" s="8" t="s">
        <v>26</v>
      </c>
      <c r="C227" s="9">
        <v>4.8800000000000003E-2</v>
      </c>
      <c r="D227" s="10">
        <v>5.7700000000000001E-2</v>
      </c>
      <c r="E227" s="11">
        <v>0.6</v>
      </c>
      <c r="F227" s="11">
        <v>0.5</v>
      </c>
      <c r="G227" s="9">
        <v>0.25040000000000001</v>
      </c>
      <c r="H227" s="12">
        <v>1</v>
      </c>
      <c r="I227" s="13">
        <v>0.17687405549195034</v>
      </c>
      <c r="J227" s="12">
        <v>1.3329500564352807E-2</v>
      </c>
      <c r="K227" s="12">
        <v>0.17360594086425099</v>
      </c>
      <c r="L227" s="12">
        <v>11.376163541734844</v>
      </c>
      <c r="M227" s="8">
        <v>0</v>
      </c>
      <c r="N227" s="8">
        <v>30</v>
      </c>
      <c r="O227" s="2">
        <v>4.462393289096183</v>
      </c>
    </row>
    <row r="228" spans="1:15" x14ac:dyDescent="0.2">
      <c r="A228" s="8">
        <v>2016</v>
      </c>
      <c r="B228" s="8" t="s">
        <v>26</v>
      </c>
      <c r="C228" s="9">
        <v>4.0399999999999998E-2</v>
      </c>
      <c r="D228" s="10">
        <v>4.7699999999999999E-2</v>
      </c>
      <c r="E228" s="11">
        <v>0.23</v>
      </c>
      <c r="F228" s="11">
        <v>0.48</v>
      </c>
      <c r="G228" s="9">
        <v>0.17730000000000001</v>
      </c>
      <c r="H228" s="12">
        <v>0.99893499250693762</v>
      </c>
      <c r="I228" s="13">
        <v>0.12898711535768534</v>
      </c>
      <c r="J228" s="12">
        <v>5.6234613769721269E-3</v>
      </c>
      <c r="K228" s="12">
        <v>4.2251477935839575E-2</v>
      </c>
      <c r="L228" s="12">
        <v>11.341537224246567</v>
      </c>
      <c r="M228" s="8">
        <v>0</v>
      </c>
      <c r="N228" s="8">
        <v>31</v>
      </c>
      <c r="O228" s="2">
        <v>3.6829066531874122</v>
      </c>
    </row>
    <row r="229" spans="1:15" x14ac:dyDescent="0.2">
      <c r="A229" s="8">
        <v>2017</v>
      </c>
      <c r="B229" s="8" t="s">
        <v>26</v>
      </c>
      <c r="C229" s="9">
        <v>4.3400000000000001E-2</v>
      </c>
      <c r="D229" s="10">
        <v>5.04E-2</v>
      </c>
      <c r="E229" s="11">
        <v>2.7</v>
      </c>
      <c r="F229" s="11">
        <v>0.98</v>
      </c>
      <c r="G229" s="9">
        <v>0.1462</v>
      </c>
      <c r="H229" s="12">
        <v>0.99977517244506742</v>
      </c>
      <c r="I229" s="13">
        <v>0.14854242373584345</v>
      </c>
      <c r="J229" s="12">
        <v>4.7460268493208025E-3</v>
      </c>
      <c r="K229" s="12">
        <v>0.62025250401970311</v>
      </c>
      <c r="L229" s="12">
        <v>11.354175487525257</v>
      </c>
      <c r="M229" s="8">
        <v>0</v>
      </c>
      <c r="N229" s="8">
        <v>32</v>
      </c>
      <c r="O229" s="2">
        <v>4.2897127092884775</v>
      </c>
    </row>
    <row r="230" spans="1:15" x14ac:dyDescent="0.2">
      <c r="A230" s="8">
        <v>2018</v>
      </c>
      <c r="B230" s="8" t="s">
        <v>26</v>
      </c>
      <c r="C230" s="9">
        <v>5.7200000000000001E-2</v>
      </c>
      <c r="D230" s="10">
        <v>6.93E-2</v>
      </c>
      <c r="E230" s="11">
        <v>1.17</v>
      </c>
      <c r="F230" s="11">
        <v>0.56000000000000005</v>
      </c>
      <c r="G230" s="9">
        <v>0.31019999999999998</v>
      </c>
      <c r="H230" s="12">
        <v>1</v>
      </c>
      <c r="I230" s="13">
        <v>0.19979061521907684</v>
      </c>
      <c r="J230" s="12">
        <v>3.2810189312462629E-2</v>
      </c>
      <c r="K230" s="12">
        <v>0.33681231216017082</v>
      </c>
      <c r="L230" s="12">
        <v>11.389466745521613</v>
      </c>
      <c r="M230" s="8">
        <v>0</v>
      </c>
      <c r="N230" s="8">
        <v>33</v>
      </c>
      <c r="O230" s="2">
        <v>5.0389294886101323</v>
      </c>
    </row>
    <row r="231" spans="1:15" x14ac:dyDescent="0.2">
      <c r="A231" s="8">
        <v>2019</v>
      </c>
      <c r="B231" s="8" t="s">
        <v>26</v>
      </c>
      <c r="C231" s="9">
        <v>6.9000000000000006E-2</v>
      </c>
      <c r="D231" s="10">
        <v>8.1000000000000003E-2</v>
      </c>
      <c r="E231" s="11">
        <v>0.23</v>
      </c>
      <c r="F231" s="11">
        <v>0.82</v>
      </c>
      <c r="G231" s="9">
        <v>0.23710000000000001</v>
      </c>
      <c r="H231" s="12">
        <v>1</v>
      </c>
      <c r="I231" s="13">
        <v>9.1176544270548027E-2</v>
      </c>
      <c r="J231" s="12">
        <v>1.2058234127955333E-2</v>
      </c>
      <c r="K231" s="12">
        <v>3.1586715611560359E-2</v>
      </c>
      <c r="L231" s="12">
        <v>11.344436200804301</v>
      </c>
      <c r="M231" s="8">
        <v>0</v>
      </c>
      <c r="N231" s="8">
        <v>34</v>
      </c>
      <c r="O231" s="2">
        <v>4.2004002057682044</v>
      </c>
    </row>
    <row r="232" spans="1:15" x14ac:dyDescent="0.2">
      <c r="A232" s="8">
        <v>2020</v>
      </c>
      <c r="B232" s="8" t="s">
        <v>26</v>
      </c>
      <c r="C232" s="9">
        <v>6.6199999999999995E-2</v>
      </c>
      <c r="D232" s="10">
        <v>7.3899999999999993E-2</v>
      </c>
      <c r="E232" s="11">
        <v>0.16</v>
      </c>
      <c r="F232" s="11">
        <v>1</v>
      </c>
      <c r="G232" s="9">
        <v>0.24160000000000001</v>
      </c>
      <c r="H232" s="12">
        <v>0.98102020969413595</v>
      </c>
      <c r="I232" s="13">
        <v>0.11544065987489673</v>
      </c>
      <c r="J232" s="12">
        <v>0.28992337316455064</v>
      </c>
      <c r="K232" s="12">
        <v>2.6452537577746699E-2</v>
      </c>
      <c r="L232" s="12">
        <v>11.359091703601843</v>
      </c>
      <c r="M232" s="8">
        <v>0</v>
      </c>
      <c r="N232" s="8">
        <v>35</v>
      </c>
      <c r="O232" s="2">
        <v>4.0340270900956012</v>
      </c>
    </row>
    <row r="233" spans="1:15" x14ac:dyDescent="0.2">
      <c r="A233" s="8">
        <v>2021</v>
      </c>
      <c r="B233" s="8" t="s">
        <v>26</v>
      </c>
      <c r="C233" s="9">
        <v>7.3899999999999993E-2</v>
      </c>
      <c r="D233" s="10">
        <v>8.5000000000000006E-2</v>
      </c>
      <c r="E233" s="11">
        <v>2.25</v>
      </c>
      <c r="F233" s="11">
        <v>0.57999999999999996</v>
      </c>
      <c r="G233" s="9">
        <v>0.29870000000000002</v>
      </c>
      <c r="H233" s="12">
        <v>1</v>
      </c>
      <c r="I233" s="13">
        <v>0.14539098226143557</v>
      </c>
      <c r="J233" s="12">
        <v>3.3585846411031399E-2</v>
      </c>
      <c r="K233" s="12">
        <v>0.45526513933937812</v>
      </c>
      <c r="L233" s="12">
        <v>11.386518494141239</v>
      </c>
      <c r="M233" s="8">
        <v>0</v>
      </c>
      <c r="N233" s="8">
        <v>36</v>
      </c>
      <c r="O233" s="2">
        <v>3.8416972860089031</v>
      </c>
    </row>
    <row r="234" spans="1:15" x14ac:dyDescent="0.2">
      <c r="A234" s="8">
        <v>2022</v>
      </c>
      <c r="B234" s="8" t="s">
        <v>26</v>
      </c>
      <c r="C234" s="9">
        <v>8.8400000000000006E-2</v>
      </c>
      <c r="D234" s="10">
        <v>0.1002</v>
      </c>
      <c r="E234" s="11">
        <v>3.37</v>
      </c>
      <c r="F234" s="11">
        <v>0.76</v>
      </c>
      <c r="G234" s="9">
        <v>0.23719999999999999</v>
      </c>
      <c r="H234" s="12">
        <v>1</v>
      </c>
      <c r="I234" s="13">
        <v>8.9836246277425716E-2</v>
      </c>
      <c r="J234" s="12">
        <v>9.7535891656520581E-3</v>
      </c>
      <c r="K234" s="12">
        <v>0.40913160915921964</v>
      </c>
      <c r="L234" s="12">
        <v>11.378565364830566</v>
      </c>
      <c r="M234" s="8">
        <v>0</v>
      </c>
      <c r="N234" s="8">
        <v>37</v>
      </c>
      <c r="O234" s="2">
        <v>5.4901991562545183</v>
      </c>
    </row>
    <row r="235" spans="1:15" x14ac:dyDescent="0.2">
      <c r="A235" s="8">
        <v>2023</v>
      </c>
      <c r="B235" s="8" t="s">
        <v>26</v>
      </c>
      <c r="C235" s="9">
        <v>9.8799999999999999E-2</v>
      </c>
      <c r="D235" s="10">
        <v>0.1085</v>
      </c>
      <c r="E235" s="11">
        <v>2.04</v>
      </c>
      <c r="F235" s="11">
        <v>0.73</v>
      </c>
      <c r="G235" s="9">
        <v>0.2747</v>
      </c>
      <c r="H235" s="12">
        <v>1</v>
      </c>
      <c r="I235" s="13">
        <v>8.959058198384337E-2</v>
      </c>
      <c r="J235" s="12">
        <v>9.7814567897671886E-2</v>
      </c>
      <c r="K235" s="12">
        <v>0.24934231406928925</v>
      </c>
      <c r="L235" s="12">
        <v>11.399287251791025</v>
      </c>
      <c r="M235" s="8">
        <v>0</v>
      </c>
      <c r="N235" s="8">
        <v>38</v>
      </c>
      <c r="O235" s="2">
        <v>4.7494244420255729</v>
      </c>
    </row>
    <row r="236" spans="1:15" x14ac:dyDescent="0.2">
      <c r="A236" s="8">
        <v>2015</v>
      </c>
      <c r="B236" s="8" t="s">
        <v>27</v>
      </c>
      <c r="C236" s="9">
        <v>0.23769999999999999</v>
      </c>
      <c r="D236" s="10">
        <v>0.27800000000000002</v>
      </c>
      <c r="E236" s="11">
        <v>0.88</v>
      </c>
      <c r="F236" s="11">
        <v>1.28</v>
      </c>
      <c r="G236" s="9">
        <v>0.31869999999999998</v>
      </c>
      <c r="H236" s="12">
        <v>0.9939010380452723</v>
      </c>
      <c r="I236" s="13">
        <v>0.17350187472222567</v>
      </c>
      <c r="J236" s="12">
        <v>0.18087972936648405</v>
      </c>
      <c r="K236" s="12">
        <v>0.19698932747579162</v>
      </c>
      <c r="L236" s="12">
        <v>12.387093324695224</v>
      </c>
      <c r="M236" s="8">
        <v>0</v>
      </c>
      <c r="N236" s="8">
        <v>39</v>
      </c>
      <c r="O236" s="2">
        <v>2.2768507087415228</v>
      </c>
    </row>
    <row r="237" spans="1:15" x14ac:dyDescent="0.2">
      <c r="A237" s="8">
        <v>2016</v>
      </c>
      <c r="B237" s="8" t="s">
        <v>27</v>
      </c>
      <c r="C237" s="9">
        <v>0.2354</v>
      </c>
      <c r="D237" s="10">
        <v>0.29099999999999998</v>
      </c>
      <c r="E237" s="11">
        <v>0.68</v>
      </c>
      <c r="F237" s="11">
        <v>1.24</v>
      </c>
      <c r="G237" s="9">
        <v>0.32050000000000001</v>
      </c>
      <c r="H237" s="12">
        <v>0.99565519789600021</v>
      </c>
      <c r="I237" s="13">
        <v>0.20535670161529054</v>
      </c>
      <c r="J237" s="12">
        <v>0.24489354873077807</v>
      </c>
      <c r="K237" s="12">
        <v>0.18571097904279732</v>
      </c>
      <c r="L237" s="12">
        <v>12.461059403005853</v>
      </c>
      <c r="M237" s="8">
        <v>0</v>
      </c>
      <c r="N237" s="8">
        <v>40</v>
      </c>
      <c r="O237" s="2">
        <v>2.6875647544851229</v>
      </c>
    </row>
    <row r="238" spans="1:15" x14ac:dyDescent="0.2">
      <c r="A238" s="8">
        <v>2017</v>
      </c>
      <c r="B238" s="8" t="s">
        <v>27</v>
      </c>
      <c r="C238" s="9">
        <v>0.1613</v>
      </c>
      <c r="D238" s="10">
        <v>0.1958</v>
      </c>
      <c r="E238" s="11">
        <v>1.05</v>
      </c>
      <c r="F238" s="11">
        <v>1.33</v>
      </c>
      <c r="G238" s="9">
        <v>0.24129999999999999</v>
      </c>
      <c r="H238" s="12">
        <v>0.99809870107212684</v>
      </c>
      <c r="I238" s="13">
        <v>0.14733002622918806</v>
      </c>
      <c r="J238" s="12">
        <v>0.13321781131412055</v>
      </c>
      <c r="K238" s="12">
        <v>0.24830643164988955</v>
      </c>
      <c r="L238" s="12">
        <v>12.458221963088977</v>
      </c>
      <c r="M238" s="8">
        <v>0</v>
      </c>
      <c r="N238" s="8">
        <v>41</v>
      </c>
      <c r="O238" s="2">
        <v>2.8525618868438287</v>
      </c>
    </row>
    <row r="239" spans="1:15" x14ac:dyDescent="0.2">
      <c r="A239" s="8">
        <v>2018</v>
      </c>
      <c r="B239" s="8" t="s">
        <v>27</v>
      </c>
      <c r="C239" s="9">
        <v>0.15040000000000001</v>
      </c>
      <c r="D239" s="10">
        <v>0.1744</v>
      </c>
      <c r="E239" s="11">
        <v>1.1499999999999999</v>
      </c>
      <c r="F239" s="11">
        <v>1.38</v>
      </c>
      <c r="G239" s="9">
        <v>0.2225</v>
      </c>
      <c r="H239" s="12">
        <v>0.999519549434571</v>
      </c>
      <c r="I239" s="13">
        <v>0.12749670983272204</v>
      </c>
      <c r="J239" s="12">
        <v>0.15292853580541702</v>
      </c>
      <c r="K239" s="12">
        <v>0.2305148150610489</v>
      </c>
      <c r="L239" s="12">
        <v>12.449045986040147</v>
      </c>
      <c r="M239" s="8">
        <v>0</v>
      </c>
      <c r="N239" s="8">
        <v>42</v>
      </c>
      <c r="O239" s="2">
        <v>2.2952153873685122</v>
      </c>
    </row>
    <row r="240" spans="1:15" x14ac:dyDescent="0.2">
      <c r="A240" s="8">
        <v>2019</v>
      </c>
      <c r="B240" s="8" t="s">
        <v>27</v>
      </c>
      <c r="C240" s="9">
        <v>0.14929999999999999</v>
      </c>
      <c r="D240" s="10">
        <v>0.17180000000000001</v>
      </c>
      <c r="E240" s="11">
        <v>0.88</v>
      </c>
      <c r="F240" s="11">
        <v>1.53</v>
      </c>
      <c r="G240" s="9">
        <v>0.2278</v>
      </c>
      <c r="H240" s="12">
        <v>0.99979174860905085</v>
      </c>
      <c r="I240" s="13">
        <v>0.13355648092765648</v>
      </c>
      <c r="J240" s="12">
        <v>8.2346149036353622E-2</v>
      </c>
      <c r="K240" s="12">
        <v>0.20875506768915245</v>
      </c>
      <c r="L240" s="12">
        <v>12.454830710670432</v>
      </c>
      <c r="M240" s="8">
        <v>0</v>
      </c>
      <c r="N240" s="8">
        <v>43</v>
      </c>
      <c r="O240" s="2">
        <v>2.1548355671631811</v>
      </c>
    </row>
    <row r="241" spans="1:15" x14ac:dyDescent="0.2">
      <c r="A241" s="8">
        <v>2020</v>
      </c>
      <c r="B241" s="8" t="s">
        <v>27</v>
      </c>
      <c r="C241" s="9">
        <v>0.17799999999999999</v>
      </c>
      <c r="D241" s="10">
        <v>0.21149999999999999</v>
      </c>
      <c r="E241" s="11">
        <v>0.37</v>
      </c>
      <c r="F241" s="11">
        <v>1.6</v>
      </c>
      <c r="G241" s="9">
        <v>0.2661</v>
      </c>
      <c r="H241" s="12">
        <v>0.99992718212917442</v>
      </c>
      <c r="I241" s="13">
        <v>0.18235769516756792</v>
      </c>
      <c r="J241" s="12">
        <v>6.8845985654323857E-2</v>
      </c>
      <c r="K241" s="12">
        <v>9.194450788342079E-2</v>
      </c>
      <c r="L241" s="12">
        <v>12.480401591229684</v>
      </c>
      <c r="M241" s="8">
        <v>0</v>
      </c>
      <c r="N241" s="8">
        <v>44</v>
      </c>
      <c r="O241" s="2">
        <v>2.0454679329119285</v>
      </c>
    </row>
    <row r="242" spans="1:15" x14ac:dyDescent="0.2">
      <c r="A242" s="8">
        <v>2021</v>
      </c>
      <c r="B242" s="8" t="s">
        <v>27</v>
      </c>
      <c r="C242" s="9">
        <v>7.3200000000000001E-2</v>
      </c>
      <c r="D242" s="10">
        <v>0.09</v>
      </c>
      <c r="E242" s="11">
        <v>0.33</v>
      </c>
      <c r="F242" s="11">
        <v>1.55</v>
      </c>
      <c r="G242" s="9">
        <v>0.15459999999999999</v>
      </c>
      <c r="H242" s="12">
        <v>0.99988185368663807</v>
      </c>
      <c r="I242" s="13">
        <v>0.19187533247121388</v>
      </c>
      <c r="J242" s="12">
        <v>8.1201168265330678E-2</v>
      </c>
      <c r="K242" s="12">
        <v>8.7410420446004208E-2</v>
      </c>
      <c r="L242" s="12">
        <v>12.453015605283081</v>
      </c>
      <c r="M242" s="8">
        <v>0</v>
      </c>
      <c r="N242" s="8">
        <v>45</v>
      </c>
      <c r="O242" s="2">
        <v>2.0156426283008284</v>
      </c>
    </row>
    <row r="243" spans="1:15" x14ac:dyDescent="0.2">
      <c r="A243" s="8">
        <v>2022</v>
      </c>
      <c r="B243" s="8" t="s">
        <v>27</v>
      </c>
      <c r="C243" s="9">
        <v>0.23599999999999999</v>
      </c>
      <c r="D243" s="10">
        <v>0.28249999999999997</v>
      </c>
      <c r="E243" s="11">
        <v>0.89</v>
      </c>
      <c r="F243" s="11">
        <v>1.97</v>
      </c>
      <c r="G243" s="9">
        <v>0.27679999999999999</v>
      </c>
      <c r="H243" s="12">
        <v>0.99997172669694712</v>
      </c>
      <c r="I243" s="13">
        <v>0.13908122148352897</v>
      </c>
      <c r="J243" s="12">
        <v>4.7987411029588492E-2</v>
      </c>
      <c r="K243" s="12">
        <v>0.16449243828417867</v>
      </c>
      <c r="L243" s="12">
        <v>12.483557628977596</v>
      </c>
      <c r="M243" s="8">
        <v>0</v>
      </c>
      <c r="N243" s="8">
        <v>46</v>
      </c>
      <c r="O243" s="2">
        <v>2.1062959589700712</v>
      </c>
    </row>
    <row r="244" spans="1:15" x14ac:dyDescent="0.2">
      <c r="A244" s="8">
        <v>2023</v>
      </c>
      <c r="B244" s="8" t="s">
        <v>27</v>
      </c>
      <c r="C244" s="9">
        <v>0.33050000000000002</v>
      </c>
      <c r="D244" s="10">
        <v>0.39200000000000002</v>
      </c>
      <c r="E244" s="11">
        <v>1.5</v>
      </c>
      <c r="F244" s="11">
        <v>1.64</v>
      </c>
      <c r="G244" s="9">
        <v>0.41039999999999999</v>
      </c>
      <c r="H244" s="12">
        <v>0.99997099152924773</v>
      </c>
      <c r="I244" s="13">
        <v>0.17366260676922407</v>
      </c>
      <c r="J244" s="12">
        <v>3.3746067458356649E-2</v>
      </c>
      <c r="K244" s="12">
        <v>0.3220819953613992</v>
      </c>
      <c r="L244" s="12">
        <v>12.512551116736294</v>
      </c>
      <c r="M244" s="8">
        <v>0</v>
      </c>
      <c r="N244" s="8">
        <v>47</v>
      </c>
      <c r="O244" s="2">
        <v>2.4402864235843018</v>
      </c>
    </row>
    <row r="245" spans="1:15" x14ac:dyDescent="0.2">
      <c r="A245" s="8">
        <v>2015</v>
      </c>
      <c r="B245" s="8" t="s">
        <v>28</v>
      </c>
      <c r="C245" s="9">
        <v>4.5999999999999999E-2</v>
      </c>
      <c r="D245" s="10">
        <v>7.0900000000000005E-2</v>
      </c>
      <c r="E245" s="11">
        <v>0.62</v>
      </c>
      <c r="F245" s="11">
        <v>0.63</v>
      </c>
      <c r="G245" s="9">
        <v>0.2853</v>
      </c>
      <c r="H245" s="12">
        <v>0.91700945292439429</v>
      </c>
      <c r="I245" s="13">
        <v>0.34110107377451326</v>
      </c>
      <c r="J245" s="12">
        <v>0.28237000768205023</v>
      </c>
      <c r="K245" s="12">
        <v>0.28147301517742973</v>
      </c>
      <c r="L245" s="12">
        <v>11.449847980304323</v>
      </c>
      <c r="M245" s="8">
        <v>0</v>
      </c>
      <c r="N245" s="8">
        <v>23</v>
      </c>
      <c r="O245" s="2">
        <v>3.9387342587315728</v>
      </c>
    </row>
    <row r="246" spans="1:15" x14ac:dyDescent="0.2">
      <c r="A246" s="8">
        <v>2016</v>
      </c>
      <c r="B246" s="8" t="s">
        <v>28</v>
      </c>
      <c r="C246" s="9">
        <v>7.8299999999999995E-2</v>
      </c>
      <c r="D246" s="10">
        <v>0.1143</v>
      </c>
      <c r="E246" s="11">
        <v>0.23</v>
      </c>
      <c r="F246" s="11">
        <v>0.73</v>
      </c>
      <c r="G246" s="9">
        <v>0.28120000000000001</v>
      </c>
      <c r="H246" s="12">
        <v>0.94783008073656116</v>
      </c>
      <c r="I246" s="13">
        <v>0.28689977087484753</v>
      </c>
      <c r="J246" s="12">
        <v>0.33462797382864728</v>
      </c>
      <c r="K246" s="12">
        <v>8.5650479083414541E-2</v>
      </c>
      <c r="L246" s="12">
        <v>11.434780711194087</v>
      </c>
      <c r="M246" s="8">
        <v>0</v>
      </c>
      <c r="N246" s="8">
        <v>24</v>
      </c>
      <c r="O246" s="2">
        <v>6.1204565512090712</v>
      </c>
    </row>
    <row r="247" spans="1:15" x14ac:dyDescent="0.2">
      <c r="A247" s="8">
        <v>2017</v>
      </c>
      <c r="B247" s="8" t="s">
        <v>28</v>
      </c>
      <c r="C247" s="9">
        <v>5.8099999999999999E-2</v>
      </c>
      <c r="D247" s="10">
        <v>7.8799999999999995E-2</v>
      </c>
      <c r="E247" s="11">
        <v>0.23</v>
      </c>
      <c r="F247" s="11">
        <v>0.83</v>
      </c>
      <c r="G247" s="9">
        <v>0.25319999999999998</v>
      </c>
      <c r="H247" s="12">
        <v>0.93696457426411806</v>
      </c>
      <c r="I247" s="13">
        <v>0.23735900978893448</v>
      </c>
      <c r="J247" s="12">
        <v>0.31997571043748324</v>
      </c>
      <c r="K247" s="12">
        <v>7.925501208953889E-2</v>
      </c>
      <c r="L247" s="12">
        <v>11.409635947095081</v>
      </c>
      <c r="M247" s="8">
        <v>0</v>
      </c>
      <c r="N247" s="8">
        <v>25</v>
      </c>
      <c r="O247" s="2">
        <v>1.7430357831219143</v>
      </c>
    </row>
    <row r="248" spans="1:15" x14ac:dyDescent="0.2">
      <c r="A248" s="8">
        <v>2018</v>
      </c>
      <c r="B248" s="8" t="s">
        <v>28</v>
      </c>
      <c r="C248" s="9">
        <v>6.4899999999999999E-2</v>
      </c>
      <c r="D248" s="10">
        <v>8.5900000000000004E-2</v>
      </c>
      <c r="E248" s="11">
        <v>0.26</v>
      </c>
      <c r="F248" s="11">
        <v>0.89</v>
      </c>
      <c r="G248" s="9">
        <v>0.2681</v>
      </c>
      <c r="H248" s="12">
        <v>0.96815532798048476</v>
      </c>
      <c r="I248" s="13">
        <v>0.25179490174603086</v>
      </c>
      <c r="J248" s="12">
        <v>0.3362611868475211</v>
      </c>
      <c r="K248" s="12">
        <v>0.11243875735367988</v>
      </c>
      <c r="L248" s="12">
        <v>11.425682492076666</v>
      </c>
      <c r="M248" s="8">
        <v>0</v>
      </c>
      <c r="N248" s="8">
        <v>26</v>
      </c>
      <c r="O248" s="2">
        <v>2.9943228985142301</v>
      </c>
    </row>
    <row r="249" spans="1:15" x14ac:dyDescent="0.2">
      <c r="A249" s="8">
        <v>2019</v>
      </c>
      <c r="B249" s="8" t="s">
        <v>28</v>
      </c>
      <c r="C249" s="9">
        <v>7.3099999999999998E-2</v>
      </c>
      <c r="D249" s="10">
        <v>9.7100000000000006E-2</v>
      </c>
      <c r="E249" s="11">
        <v>0.21</v>
      </c>
      <c r="F249" s="11">
        <v>1.01</v>
      </c>
      <c r="G249" s="9">
        <v>0.26250000000000001</v>
      </c>
      <c r="H249" s="12">
        <v>0.9527924893374784</v>
      </c>
      <c r="I249" s="13">
        <v>0.24217307837261334</v>
      </c>
      <c r="J249" s="12">
        <v>0.23811775785876724</v>
      </c>
      <c r="K249" s="12">
        <v>9.9745747260197762E-2</v>
      </c>
      <c r="L249" s="12">
        <v>11.429728427193755</v>
      </c>
      <c r="M249" s="8">
        <v>0</v>
      </c>
      <c r="N249" s="8">
        <v>27</v>
      </c>
      <c r="O249" s="2">
        <v>3.3263329787176108</v>
      </c>
    </row>
    <row r="250" spans="1:15" x14ac:dyDescent="0.2">
      <c r="A250" s="8">
        <v>2020</v>
      </c>
      <c r="B250" s="8" t="s">
        <v>28</v>
      </c>
      <c r="C250" s="9">
        <v>7.4999999999999997E-2</v>
      </c>
      <c r="D250" s="10">
        <v>0.10290000000000001</v>
      </c>
      <c r="E250" s="11">
        <v>0.16</v>
      </c>
      <c r="F250" s="11">
        <v>1.03</v>
      </c>
      <c r="G250" s="9">
        <v>0.25409999999999999</v>
      </c>
      <c r="H250" s="12">
        <v>0.95713994464986696</v>
      </c>
      <c r="I250" s="13">
        <v>0.2972871513237611</v>
      </c>
      <c r="J250" s="12">
        <v>0.28178851773595648</v>
      </c>
      <c r="K250" s="12">
        <v>7.6238820274673547E-2</v>
      </c>
      <c r="L250" s="12">
        <v>11.46846880908663</v>
      </c>
      <c r="M250" s="8">
        <v>0</v>
      </c>
      <c r="N250" s="8">
        <v>28</v>
      </c>
      <c r="O250" s="2">
        <v>5.4697702098230838</v>
      </c>
    </row>
    <row r="251" spans="1:15" x14ac:dyDescent="0.2">
      <c r="A251" s="8">
        <v>2021</v>
      </c>
      <c r="B251" s="8" t="s">
        <v>28</v>
      </c>
      <c r="C251" s="9">
        <v>7.17E-2</v>
      </c>
      <c r="D251" s="10">
        <v>0.1038</v>
      </c>
      <c r="E251" s="11">
        <v>0.15</v>
      </c>
      <c r="F251" s="11">
        <v>1.1499999999999999</v>
      </c>
      <c r="G251" s="9">
        <v>0.22850000000000001</v>
      </c>
      <c r="H251" s="12">
        <v>0.94727251790014577</v>
      </c>
      <c r="I251" s="13">
        <v>0.32056447762865198</v>
      </c>
      <c r="J251" s="12">
        <v>0.29206296971660439</v>
      </c>
      <c r="K251" s="12">
        <v>7.2910131722345492E-2</v>
      </c>
      <c r="L251" s="12">
        <v>11.49325198707823</v>
      </c>
      <c r="M251" s="8">
        <v>0</v>
      </c>
      <c r="N251" s="8">
        <v>29</v>
      </c>
      <c r="O251" s="2">
        <v>2.5515566835259702</v>
      </c>
    </row>
    <row r="252" spans="1:15" x14ac:dyDescent="0.2">
      <c r="A252" s="8">
        <v>2022</v>
      </c>
      <c r="B252" s="8" t="s">
        <v>28</v>
      </c>
      <c r="C252" s="9">
        <v>0.06</v>
      </c>
      <c r="D252" s="10">
        <v>8.8300000000000003E-2</v>
      </c>
      <c r="E252" s="11">
        <v>0.23</v>
      </c>
      <c r="F252" s="11">
        <v>1.0900000000000001</v>
      </c>
      <c r="G252" s="9">
        <v>0.2223</v>
      </c>
      <c r="H252" s="12">
        <v>0.92146320374700674</v>
      </c>
      <c r="I252" s="13">
        <v>0.31993300797857421</v>
      </c>
      <c r="J252" s="12">
        <v>0.28162561254888507</v>
      </c>
      <c r="K252" s="12">
        <v>0.11046679560673468</v>
      </c>
      <c r="L252" s="12">
        <v>11.490283312139271</v>
      </c>
      <c r="M252" s="8">
        <v>0</v>
      </c>
      <c r="N252" s="8">
        <v>30</v>
      </c>
      <c r="O252" s="2">
        <v>4.9141550529387104</v>
      </c>
    </row>
    <row r="253" spans="1:15" x14ac:dyDescent="0.2">
      <c r="A253" s="8">
        <v>2023</v>
      </c>
      <c r="B253" s="8" t="s">
        <v>28</v>
      </c>
      <c r="C253" s="9">
        <v>6.4799999999999996E-2</v>
      </c>
      <c r="D253" s="10">
        <v>9.2499999999999999E-2</v>
      </c>
      <c r="E253" s="11">
        <v>0.32</v>
      </c>
      <c r="F253" s="11">
        <v>1.1100000000000001</v>
      </c>
      <c r="G253" s="9">
        <v>0.2167</v>
      </c>
      <c r="H253" s="12">
        <v>0.89716957992419732</v>
      </c>
      <c r="I253" s="13">
        <v>0.27803611542411433</v>
      </c>
      <c r="J253" s="12">
        <v>0.2796988163311504</v>
      </c>
      <c r="K253" s="12">
        <v>0.13094032785739337</v>
      </c>
      <c r="L253" s="12">
        <v>11.463309896202681</v>
      </c>
      <c r="M253" s="8">
        <v>0</v>
      </c>
      <c r="N253" s="8">
        <v>31</v>
      </c>
      <c r="O253" s="2">
        <v>5.9752409252968306</v>
      </c>
    </row>
    <row r="254" spans="1:15" x14ac:dyDescent="0.2">
      <c r="A254" s="8">
        <v>2015</v>
      </c>
      <c r="B254" s="8" t="s">
        <v>29</v>
      </c>
      <c r="C254" s="9">
        <v>4.8300000000000003E-2</v>
      </c>
      <c r="D254" s="10">
        <v>9.1499999999999998E-2</v>
      </c>
      <c r="E254" s="11">
        <v>0.73</v>
      </c>
      <c r="F254" s="11">
        <v>0.92</v>
      </c>
      <c r="G254" s="9">
        <v>0.1033</v>
      </c>
      <c r="H254" s="12">
        <v>0.91355754487329177</v>
      </c>
      <c r="I254" s="13">
        <v>0.46774052680444472</v>
      </c>
      <c r="J254" s="12">
        <v>0.2838915087221327</v>
      </c>
      <c r="K254" s="12">
        <v>0.18516796277793024</v>
      </c>
      <c r="L254" s="12">
        <v>12.299454214060361</v>
      </c>
      <c r="M254" s="8">
        <v>0</v>
      </c>
      <c r="N254" s="8">
        <v>11</v>
      </c>
      <c r="O254" s="2">
        <v>2.3698937203612358</v>
      </c>
    </row>
    <row r="255" spans="1:15" x14ac:dyDescent="0.2">
      <c r="A255" s="8">
        <v>2016</v>
      </c>
      <c r="B255" s="8" t="s">
        <v>29</v>
      </c>
      <c r="C255" s="9">
        <v>6.3100000000000003E-2</v>
      </c>
      <c r="D255" s="10">
        <v>0.1106</v>
      </c>
      <c r="E255" s="11">
        <v>1.02</v>
      </c>
      <c r="F255" s="11">
        <v>0.88</v>
      </c>
      <c r="G255" s="9">
        <v>7.51E-2</v>
      </c>
      <c r="H255" s="12">
        <v>0.87337190262837872</v>
      </c>
      <c r="I255" s="13">
        <v>0.38762549892367665</v>
      </c>
      <c r="J255" s="12">
        <v>0.18023104232789336</v>
      </c>
      <c r="K255" s="12">
        <v>0.16834075765805603</v>
      </c>
      <c r="L255" s="12">
        <v>12.2568428842981</v>
      </c>
      <c r="M255" s="8">
        <v>0</v>
      </c>
      <c r="N255" s="8">
        <v>12</v>
      </c>
      <c r="O255" s="2">
        <v>1.6781459933882226</v>
      </c>
    </row>
    <row r="256" spans="1:15" x14ac:dyDescent="0.2">
      <c r="A256" s="8">
        <v>2017</v>
      </c>
      <c r="B256" s="8" t="s">
        <v>29</v>
      </c>
      <c r="C256" s="9">
        <v>3.85E-2</v>
      </c>
      <c r="D256" s="10">
        <v>8.2699999999999996E-2</v>
      </c>
      <c r="E256" s="11">
        <v>0.24</v>
      </c>
      <c r="F256" s="11">
        <v>1.02</v>
      </c>
      <c r="G256" s="9">
        <v>5.0599999999999999E-2</v>
      </c>
      <c r="H256" s="12">
        <v>0.87055565617494968</v>
      </c>
      <c r="I256" s="13">
        <v>0.62294150140180771</v>
      </c>
      <c r="J256" s="12">
        <v>0.54145052250741998</v>
      </c>
      <c r="K256" s="12">
        <v>0.13886280976925422</v>
      </c>
      <c r="L256" s="12">
        <v>12.473411952316662</v>
      </c>
      <c r="M256" s="8">
        <v>0</v>
      </c>
      <c r="N256" s="8">
        <v>13</v>
      </c>
      <c r="O256" s="2">
        <v>2.1735561835784223</v>
      </c>
    </row>
    <row r="257" spans="1:15" x14ac:dyDescent="0.2">
      <c r="A257" s="8">
        <v>2018</v>
      </c>
      <c r="B257" s="8" t="s">
        <v>29</v>
      </c>
      <c r="C257" s="9">
        <v>5.6500000000000002E-2</v>
      </c>
      <c r="D257" s="10">
        <v>0.12429999999999999</v>
      </c>
      <c r="E257" s="11">
        <v>0.76</v>
      </c>
      <c r="F257" s="11">
        <v>0.46</v>
      </c>
      <c r="G257" s="9">
        <v>0.11</v>
      </c>
      <c r="H257" s="12">
        <v>0.87906720955750461</v>
      </c>
      <c r="I257" s="13">
        <v>0.42413966285016108</v>
      </c>
      <c r="J257" s="12">
        <v>6.4698273311156976E-2</v>
      </c>
      <c r="K257" s="12">
        <v>0.25919399329171156</v>
      </c>
      <c r="L257" s="12">
        <v>12.276348906262077</v>
      </c>
      <c r="M257" s="8">
        <v>0</v>
      </c>
      <c r="N257" s="8">
        <v>14</v>
      </c>
      <c r="O257" s="2">
        <v>2.1425969772281106</v>
      </c>
    </row>
    <row r="258" spans="1:15" x14ac:dyDescent="0.2">
      <c r="A258" s="8">
        <v>2019</v>
      </c>
      <c r="B258" s="8" t="s">
        <v>29</v>
      </c>
      <c r="C258" s="9">
        <v>9.3899999999999997E-2</v>
      </c>
      <c r="D258" s="10">
        <v>0.15759999999999999</v>
      </c>
      <c r="E258" s="11">
        <v>0.21</v>
      </c>
      <c r="F258" s="11">
        <v>0.97</v>
      </c>
      <c r="G258" s="9">
        <v>0.1038</v>
      </c>
      <c r="H258" s="12">
        <v>0.93117430506387544</v>
      </c>
      <c r="I258" s="13">
        <v>0.38557065064545237</v>
      </c>
      <c r="J258" s="12">
        <v>0.34429446169027755</v>
      </c>
      <c r="K258" s="12">
        <v>6.4222906064886454E-2</v>
      </c>
      <c r="L258" s="12">
        <v>12.300479250356465</v>
      </c>
      <c r="M258" s="8">
        <v>0</v>
      </c>
      <c r="N258" s="8">
        <v>15</v>
      </c>
      <c r="O258" s="2">
        <v>2.2030317767279488</v>
      </c>
    </row>
    <row r="259" spans="1:15" x14ac:dyDescent="0.2">
      <c r="A259" s="8">
        <v>2020</v>
      </c>
      <c r="B259" s="8" t="s">
        <v>29</v>
      </c>
      <c r="C259" s="9">
        <v>4.3700000000000003E-2</v>
      </c>
      <c r="D259" s="10">
        <v>6.6100000000000006E-2</v>
      </c>
      <c r="E259" s="11">
        <v>1.35</v>
      </c>
      <c r="F259" s="11">
        <v>0.4</v>
      </c>
      <c r="G259" s="9">
        <v>0.12479999999999999</v>
      </c>
      <c r="H259" s="12">
        <v>0.86302911739434784</v>
      </c>
      <c r="I259" s="13">
        <v>0.28449221777781186</v>
      </c>
      <c r="J259" s="12">
        <v>0.14346413118514992</v>
      </c>
      <c r="K259" s="12">
        <v>0.24998755652781915</v>
      </c>
      <c r="L259" s="12">
        <v>12.232884262901173</v>
      </c>
      <c r="M259" s="8">
        <v>0</v>
      </c>
      <c r="N259" s="8">
        <v>16</v>
      </c>
      <c r="O259" s="2">
        <v>2.7494201295769103</v>
      </c>
    </row>
    <row r="260" spans="1:15" x14ac:dyDescent="0.2">
      <c r="A260" s="8">
        <v>2021</v>
      </c>
      <c r="B260" s="8" t="s">
        <v>29</v>
      </c>
      <c r="C260" s="9">
        <v>7.0300000000000001E-2</v>
      </c>
      <c r="D260" s="10">
        <v>0.1018</v>
      </c>
      <c r="E260" s="11">
        <v>0.28000000000000003</v>
      </c>
      <c r="F260" s="11">
        <v>0.67</v>
      </c>
      <c r="G260" s="9">
        <v>5.5500000000000001E-2</v>
      </c>
      <c r="H260" s="12">
        <v>0.78463879498591127</v>
      </c>
      <c r="I260" s="13">
        <v>0.33209127336823319</v>
      </c>
      <c r="J260" s="12">
        <v>0.37200339602145693</v>
      </c>
      <c r="K260" s="12">
        <v>0.10901189026432605</v>
      </c>
      <c r="L260" s="12">
        <v>12.280887718473982</v>
      </c>
      <c r="M260" s="8">
        <v>0</v>
      </c>
      <c r="N260" s="8">
        <v>17</v>
      </c>
      <c r="O260" s="2">
        <v>5.3553602262746196</v>
      </c>
    </row>
    <row r="261" spans="1:15" x14ac:dyDescent="0.2">
      <c r="A261" s="8">
        <v>2022</v>
      </c>
      <c r="B261" s="8" t="s">
        <v>29</v>
      </c>
      <c r="C261" s="9">
        <v>4.0300000000000002E-2</v>
      </c>
      <c r="D261" s="10">
        <v>5.62E-2</v>
      </c>
      <c r="E261" s="11">
        <v>0.86</v>
      </c>
      <c r="F261" s="11">
        <v>0.28999999999999998</v>
      </c>
      <c r="G261" s="9">
        <v>6.3799999999999996E-2</v>
      </c>
      <c r="H261" s="12">
        <v>-0.23586907055575904</v>
      </c>
      <c r="I261" s="13">
        <v>0.22284572009917519</v>
      </c>
      <c r="J261" s="12">
        <v>0.49674429025459943</v>
      </c>
      <c r="K261" s="12">
        <v>0.18163216250419315</v>
      </c>
      <c r="L261" s="12">
        <v>12.203957637968182</v>
      </c>
      <c r="M261" s="8">
        <v>0</v>
      </c>
      <c r="N261" s="8">
        <v>18</v>
      </c>
      <c r="O261" s="2">
        <v>4.8969892553896539</v>
      </c>
    </row>
    <row r="262" spans="1:15" x14ac:dyDescent="0.2">
      <c r="A262" s="8">
        <v>2023</v>
      </c>
      <c r="B262" s="8" t="s">
        <v>29</v>
      </c>
      <c r="C262" s="9">
        <v>4.7E-2</v>
      </c>
      <c r="D262" s="10">
        <v>5.8799999999999998E-2</v>
      </c>
      <c r="E262" s="11">
        <v>1.1299999999999999</v>
      </c>
      <c r="F262" s="11">
        <v>0.51</v>
      </c>
      <c r="G262" s="9">
        <v>1.6E-2</v>
      </c>
      <c r="H262" s="12">
        <v>1.2685094506405132</v>
      </c>
      <c r="I262" s="13">
        <v>0.17525926762042121</v>
      </c>
      <c r="J262" s="12">
        <v>9.7741639302725419E-2</v>
      </c>
      <c r="K262" s="12">
        <v>0.19771444800723817</v>
      </c>
      <c r="L262" s="12">
        <v>12.163579987130335</v>
      </c>
      <c r="M262" s="8">
        <v>0</v>
      </c>
      <c r="N262" s="8">
        <v>19</v>
      </c>
      <c r="O262" s="2">
        <v>3.6687657930106954</v>
      </c>
    </row>
    <row r="263" spans="1:15" x14ac:dyDescent="0.2">
      <c r="A263" s="8">
        <v>2015</v>
      </c>
      <c r="B263" s="8" t="s">
        <v>30</v>
      </c>
      <c r="C263" s="9">
        <v>0.10589999999999999</v>
      </c>
      <c r="D263" s="10">
        <v>0.13669999999999999</v>
      </c>
      <c r="E263" s="11">
        <v>1.51</v>
      </c>
      <c r="F263" s="11">
        <v>0.93</v>
      </c>
      <c r="G263" s="9">
        <v>0.26579999999999998</v>
      </c>
      <c r="H263" s="12">
        <v>1</v>
      </c>
      <c r="I263" s="13">
        <v>0.23504564302256473</v>
      </c>
      <c r="J263" s="12">
        <v>9.4692553114144734E-3</v>
      </c>
      <c r="K263" s="12">
        <v>0.63969232646767693</v>
      </c>
      <c r="L263" s="12">
        <v>11.57248397468484</v>
      </c>
      <c r="M263" s="8">
        <v>0</v>
      </c>
      <c r="N263" s="8">
        <v>40</v>
      </c>
      <c r="O263" s="2">
        <v>1.2003237461916345</v>
      </c>
    </row>
    <row r="264" spans="1:15" x14ac:dyDescent="0.2">
      <c r="A264" s="8">
        <v>2016</v>
      </c>
      <c r="B264" s="8" t="s">
        <v>30</v>
      </c>
      <c r="C264" s="9">
        <v>7.7700000000000005E-2</v>
      </c>
      <c r="D264" s="10">
        <v>0.1072</v>
      </c>
      <c r="E264" s="11">
        <v>0.91</v>
      </c>
      <c r="F264" s="11">
        <v>0.92</v>
      </c>
      <c r="G264" s="9">
        <v>0.25750000000000001</v>
      </c>
      <c r="H264" s="12">
        <v>0.98455406216419461</v>
      </c>
      <c r="I264" s="13">
        <v>0.30460182913344908</v>
      </c>
      <c r="J264" s="12">
        <v>2.0916921778714195E-2</v>
      </c>
      <c r="K264" s="12">
        <v>0.5450495940943807</v>
      </c>
      <c r="L264" s="12">
        <v>11.621682511668794</v>
      </c>
      <c r="M264" s="8">
        <v>0</v>
      </c>
      <c r="N264" s="8">
        <v>41</v>
      </c>
      <c r="O264" s="2">
        <v>0.83386012183380176</v>
      </c>
    </row>
    <row r="265" spans="1:15" x14ac:dyDescent="0.2">
      <c r="A265" s="8">
        <v>2017</v>
      </c>
      <c r="B265" s="8" t="s">
        <v>30</v>
      </c>
      <c r="C265" s="9">
        <v>8.7900000000000006E-2</v>
      </c>
      <c r="D265" s="10">
        <v>0.1283</v>
      </c>
      <c r="E265" s="11">
        <v>1.01</v>
      </c>
      <c r="F265" s="11">
        <v>0.82</v>
      </c>
      <c r="G265" s="9">
        <v>0.32740000000000002</v>
      </c>
      <c r="H265" s="12">
        <v>0.98346746670119745</v>
      </c>
      <c r="I265" s="13">
        <v>0.32219831379391811</v>
      </c>
      <c r="J265" s="12">
        <v>8.3891106920199229E-2</v>
      </c>
      <c r="K265" s="12">
        <v>0.46462597004653944</v>
      </c>
      <c r="L265" s="12">
        <v>11.661328882468732</v>
      </c>
      <c r="M265" s="8">
        <v>0</v>
      </c>
      <c r="N265" s="8">
        <v>42</v>
      </c>
      <c r="O265" s="2">
        <v>0.82183313970344485</v>
      </c>
    </row>
    <row r="266" spans="1:15" x14ac:dyDescent="0.2">
      <c r="A266" s="8">
        <v>2018</v>
      </c>
      <c r="B266" s="8" t="s">
        <v>30</v>
      </c>
      <c r="C266" s="9">
        <v>0.1109</v>
      </c>
      <c r="D266" s="10">
        <v>0.1633</v>
      </c>
      <c r="E266" s="11">
        <v>0.72</v>
      </c>
      <c r="F266" s="11">
        <v>0.75</v>
      </c>
      <c r="G266" s="9">
        <v>0.36030000000000001</v>
      </c>
      <c r="H266" s="12">
        <v>1</v>
      </c>
      <c r="I266" s="13">
        <v>0.31921743214403286</v>
      </c>
      <c r="J266" s="12">
        <v>5.9673672089790315E-3</v>
      </c>
      <c r="K266" s="12">
        <v>0.34087027138026299</v>
      </c>
      <c r="L266" s="12">
        <v>11.690859570695581</v>
      </c>
      <c r="M266" s="8">
        <v>0</v>
      </c>
      <c r="N266" s="8">
        <v>43</v>
      </c>
      <c r="O266" s="2">
        <v>0.60716592083447674</v>
      </c>
    </row>
    <row r="267" spans="1:15" x14ac:dyDescent="0.2">
      <c r="A267" s="8">
        <v>2019</v>
      </c>
      <c r="B267" s="8" t="s">
        <v>30</v>
      </c>
      <c r="C267" s="9">
        <v>0.1046</v>
      </c>
      <c r="D267" s="10">
        <v>0.1555</v>
      </c>
      <c r="E267" s="11">
        <v>0.46</v>
      </c>
      <c r="F267" s="11">
        <v>0.62</v>
      </c>
      <c r="G267" s="9">
        <v>0.4148</v>
      </c>
      <c r="H267" s="12">
        <v>1</v>
      </c>
      <c r="I267" s="13">
        <v>0.31724457159975705</v>
      </c>
      <c r="J267" s="12">
        <v>6.122010315143487E-2</v>
      </c>
      <c r="K267" s="12">
        <v>0.20809627823029131</v>
      </c>
      <c r="L267" s="12">
        <v>11.728876291590176</v>
      </c>
      <c r="M267" s="8">
        <v>0</v>
      </c>
      <c r="N267" s="8">
        <v>44</v>
      </c>
      <c r="O267" s="2">
        <v>1.130078808116602</v>
      </c>
    </row>
    <row r="268" spans="1:15" x14ac:dyDescent="0.2">
      <c r="A268" s="8">
        <v>2020</v>
      </c>
      <c r="B268" s="8" t="s">
        <v>30</v>
      </c>
      <c r="C268" s="9">
        <v>3.2199999999999999E-2</v>
      </c>
      <c r="D268" s="10">
        <v>4.6100000000000002E-2</v>
      </c>
      <c r="E268" s="11">
        <v>0.37</v>
      </c>
      <c r="F268" s="11">
        <v>0.32</v>
      </c>
      <c r="G268" s="9">
        <v>0.39379999999999998</v>
      </c>
      <c r="H268" s="12">
        <v>1</v>
      </c>
      <c r="I268" s="13">
        <v>0.26483077681398032</v>
      </c>
      <c r="J268" s="12">
        <v>3.4241869372984464E-2</v>
      </c>
      <c r="K268" s="12">
        <v>0.13796128027387425</v>
      </c>
      <c r="L268" s="12">
        <v>11.694662950928739</v>
      </c>
      <c r="M268" s="8">
        <v>0</v>
      </c>
      <c r="N268" s="8">
        <v>45</v>
      </c>
      <c r="O268" s="2">
        <v>1.2372641083595302</v>
      </c>
    </row>
    <row r="269" spans="1:15" x14ac:dyDescent="0.2">
      <c r="A269" s="8">
        <v>2021</v>
      </c>
      <c r="B269" s="8" t="s">
        <v>30</v>
      </c>
      <c r="C269" s="9">
        <v>9.7000000000000003E-3</v>
      </c>
      <c r="D269" s="10">
        <v>1.3100000000000001E-2</v>
      </c>
      <c r="E269" s="11">
        <v>0.93</v>
      </c>
      <c r="F269" s="11">
        <v>0.22</v>
      </c>
      <c r="G269" s="9">
        <v>0.40550000000000003</v>
      </c>
      <c r="H269" s="12">
        <v>1</v>
      </c>
      <c r="I269" s="13">
        <v>0.22689419636579661</v>
      </c>
      <c r="J269" s="12">
        <v>0.12114539347362517</v>
      </c>
      <c r="K269" s="12">
        <v>0.18105783226956274</v>
      </c>
      <c r="L269" s="12">
        <v>11.665593510051316</v>
      </c>
      <c r="M269" s="8">
        <v>0</v>
      </c>
      <c r="N269" s="8">
        <v>46</v>
      </c>
      <c r="O269" s="2">
        <v>1.3539982040592535</v>
      </c>
    </row>
    <row r="270" spans="1:15" x14ac:dyDescent="0.2">
      <c r="A270" s="8">
        <v>2022</v>
      </c>
      <c r="B270" s="8" t="s">
        <v>30</v>
      </c>
      <c r="C270" s="9">
        <v>3.85E-2</v>
      </c>
      <c r="D270" s="10">
        <v>5.0500000000000003E-2</v>
      </c>
      <c r="E270" s="11">
        <v>0.73</v>
      </c>
      <c r="F270" s="11">
        <v>0.35</v>
      </c>
      <c r="G270" s="9">
        <v>0.51219999999999999</v>
      </c>
      <c r="H270" s="12">
        <v>1</v>
      </c>
      <c r="I270" s="13">
        <v>0.22390924557773564</v>
      </c>
      <c r="J270" s="12">
        <v>9.5231856934246739E-2</v>
      </c>
      <c r="K270" s="12">
        <v>0.15237370391096206</v>
      </c>
      <c r="L270" s="12">
        <v>11.672881088198725</v>
      </c>
      <c r="M270" s="8">
        <v>0</v>
      </c>
      <c r="N270" s="8">
        <v>47</v>
      </c>
      <c r="O270" s="2">
        <v>1.400787210298847</v>
      </c>
    </row>
    <row r="271" spans="1:15" x14ac:dyDescent="0.2">
      <c r="A271" s="8">
        <v>2023</v>
      </c>
      <c r="B271" s="8" t="s">
        <v>30</v>
      </c>
      <c r="C271" s="9">
        <v>0.1011</v>
      </c>
      <c r="D271" s="10">
        <v>0.1331</v>
      </c>
      <c r="E271" s="11">
        <v>0.91</v>
      </c>
      <c r="F271" s="11">
        <v>0.47</v>
      </c>
      <c r="G271" s="9">
        <v>0.50349999999999995</v>
      </c>
      <c r="H271" s="12">
        <v>1</v>
      </c>
      <c r="I271" s="13">
        <v>0.23708616896591514</v>
      </c>
      <c r="J271" s="12">
        <v>7.0838003221051216E-2</v>
      </c>
      <c r="K271" s="12">
        <v>0.25245742950413014</v>
      </c>
      <c r="L271" s="12">
        <v>11.706179947826833</v>
      </c>
      <c r="M271" s="8">
        <v>0</v>
      </c>
      <c r="N271" s="8">
        <v>48</v>
      </c>
      <c r="O271" s="2">
        <v>1.1346274852399978</v>
      </c>
    </row>
    <row r="272" spans="1:15" x14ac:dyDescent="0.2">
      <c r="A272" s="8">
        <v>2015</v>
      </c>
      <c r="B272" s="8" t="s">
        <v>31</v>
      </c>
      <c r="C272" s="9">
        <v>2.4899999999999999E-2</v>
      </c>
      <c r="D272" s="10">
        <v>6.7900000000000002E-2</v>
      </c>
      <c r="E272" s="11">
        <v>0.21</v>
      </c>
      <c r="F272" s="11">
        <v>0.18</v>
      </c>
      <c r="G272" s="9">
        <v>0.3397</v>
      </c>
      <c r="H272" s="12">
        <v>0.73043060498194168</v>
      </c>
      <c r="I272" s="13">
        <v>0.62801882083964344</v>
      </c>
      <c r="J272" s="12">
        <v>0.43340252326177042</v>
      </c>
      <c r="K272" s="12">
        <v>0.17214667685711879</v>
      </c>
      <c r="L272" s="12">
        <v>12.853724326322677</v>
      </c>
      <c r="M272" s="8">
        <v>0</v>
      </c>
      <c r="N272" s="8">
        <v>22</v>
      </c>
      <c r="O272" s="2">
        <v>2.8906898916173218</v>
      </c>
    </row>
    <row r="273" spans="1:15" x14ac:dyDescent="0.2">
      <c r="A273" s="8">
        <v>2016</v>
      </c>
      <c r="B273" s="8" t="s">
        <v>31</v>
      </c>
      <c r="C273" s="9">
        <v>3.04E-2</v>
      </c>
      <c r="D273" s="10">
        <v>8.7300000000000003E-2</v>
      </c>
      <c r="E273" s="11">
        <v>0.14000000000000001</v>
      </c>
      <c r="F273" s="11">
        <v>0.17</v>
      </c>
      <c r="G273" s="9">
        <v>0.36849999999999999</v>
      </c>
      <c r="H273" s="12">
        <v>0.74746513224767119</v>
      </c>
      <c r="I273" s="13">
        <v>0.67201981239687791</v>
      </c>
      <c r="J273" s="12">
        <v>0.44139990200659135</v>
      </c>
      <c r="K273" s="12">
        <v>0.1732228611203788</v>
      </c>
      <c r="L273" s="12">
        <v>12.940753748739528</v>
      </c>
      <c r="M273" s="8">
        <v>0</v>
      </c>
      <c r="N273" s="8">
        <v>23</v>
      </c>
      <c r="O273" s="2">
        <v>2.3499265602878161</v>
      </c>
    </row>
    <row r="274" spans="1:15" x14ac:dyDescent="0.2">
      <c r="A274" s="8">
        <v>2017</v>
      </c>
      <c r="B274" s="8" t="s">
        <v>31</v>
      </c>
      <c r="C274" s="9">
        <v>2.0899999999999998E-2</v>
      </c>
      <c r="D274" s="10">
        <v>6.6500000000000004E-2</v>
      </c>
      <c r="E274" s="11">
        <v>0.15</v>
      </c>
      <c r="F274" s="11">
        <v>0.18</v>
      </c>
      <c r="G274" s="9">
        <v>0.3619</v>
      </c>
      <c r="H274" s="12">
        <v>0.75191683128044717</v>
      </c>
      <c r="I274" s="13">
        <v>0.69702243180564494</v>
      </c>
      <c r="J274" s="12">
        <v>0.4158972478080421</v>
      </c>
      <c r="K274" s="12">
        <v>0.17939631806243825</v>
      </c>
      <c r="L274" s="12">
        <v>13.043742067082178</v>
      </c>
      <c r="M274" s="8">
        <v>0</v>
      </c>
      <c r="N274" s="8">
        <v>24</v>
      </c>
      <c r="O274" s="2">
        <v>1.4718003456700788</v>
      </c>
    </row>
    <row r="275" spans="1:15" x14ac:dyDescent="0.2">
      <c r="A275" s="8">
        <v>2018</v>
      </c>
      <c r="B275" s="8" t="s">
        <v>31</v>
      </c>
      <c r="C275" s="9">
        <v>2.6200000000000001E-2</v>
      </c>
      <c r="D275" s="10">
        <v>8.6999999999999994E-2</v>
      </c>
      <c r="E275" s="11">
        <v>7.0000000000000007E-2</v>
      </c>
      <c r="F275" s="11">
        <v>0.18</v>
      </c>
      <c r="G275" s="9">
        <v>0.39650000000000002</v>
      </c>
      <c r="H275" s="12">
        <v>0.78698294359753806</v>
      </c>
      <c r="I275" s="13">
        <v>0.70050950503572451</v>
      </c>
      <c r="J275" s="12">
        <v>0.34236081911715444</v>
      </c>
      <c r="K275" s="12">
        <v>0.11303506734258467</v>
      </c>
      <c r="L275" s="12">
        <v>13.139185649001375</v>
      </c>
      <c r="M275" s="8">
        <v>0</v>
      </c>
      <c r="N275" s="8">
        <v>25</v>
      </c>
      <c r="O275" s="2">
        <v>1.6332463849069465</v>
      </c>
    </row>
    <row r="276" spans="1:15" x14ac:dyDescent="0.2">
      <c r="A276" s="8">
        <v>2019</v>
      </c>
      <c r="B276" s="8" t="s">
        <v>31</v>
      </c>
      <c r="C276" s="9">
        <v>4.7699999999999999E-2</v>
      </c>
      <c r="D276" s="10">
        <v>0.1507</v>
      </c>
      <c r="E276" s="11">
        <v>0.05</v>
      </c>
      <c r="F276" s="11">
        <v>0.25</v>
      </c>
      <c r="G276" s="9">
        <v>0.40660000000000002</v>
      </c>
      <c r="H276" s="12">
        <v>0.81129398322229007</v>
      </c>
      <c r="I276" s="13">
        <v>0.64562732494223563</v>
      </c>
      <c r="J276" s="12">
        <v>0.32389454507838372</v>
      </c>
      <c r="K276" s="12">
        <v>4.536077251295996E-2</v>
      </c>
      <c r="L276" s="12">
        <v>12.792915505293807</v>
      </c>
      <c r="M276" s="8">
        <v>0</v>
      </c>
      <c r="N276" s="8">
        <v>26</v>
      </c>
      <c r="O276" s="2">
        <v>1.2773253435057421</v>
      </c>
    </row>
    <row r="277" spans="1:15" x14ac:dyDescent="0.2">
      <c r="A277" s="8">
        <v>2020</v>
      </c>
      <c r="B277" s="8" t="s">
        <v>31</v>
      </c>
      <c r="C277" s="9">
        <v>7.4099999999999999E-2</v>
      </c>
      <c r="D277" s="10">
        <v>0.19209999999999999</v>
      </c>
      <c r="E277" s="11">
        <v>0.37</v>
      </c>
      <c r="F277" s="11">
        <v>0.42</v>
      </c>
      <c r="G277" s="9">
        <v>0.40860000000000002</v>
      </c>
      <c r="H277" s="12">
        <v>0.82767363572917585</v>
      </c>
      <c r="I277" s="13">
        <v>0.58653609457611455</v>
      </c>
      <c r="J277" s="12">
        <v>0.22831975545966807</v>
      </c>
      <c r="K277" s="12">
        <v>0.30513007375940743</v>
      </c>
      <c r="L277" s="12">
        <v>12.916235085659212</v>
      </c>
      <c r="M277" s="8">
        <v>0</v>
      </c>
      <c r="N277" s="8">
        <v>27</v>
      </c>
      <c r="O277" s="2">
        <v>1.2770016411302612</v>
      </c>
    </row>
    <row r="278" spans="1:15" x14ac:dyDescent="0.2">
      <c r="A278" s="8">
        <v>2021</v>
      </c>
      <c r="B278" s="8" t="s">
        <v>31</v>
      </c>
      <c r="C278" s="9">
        <v>8.6400000000000005E-2</v>
      </c>
      <c r="D278" s="10">
        <v>0.2064</v>
      </c>
      <c r="E278" s="11">
        <v>0.24</v>
      </c>
      <c r="F278" s="11">
        <v>0.36</v>
      </c>
      <c r="G278" s="9">
        <v>0.42159999999999997</v>
      </c>
      <c r="H278" s="12">
        <v>0.84516700283106083</v>
      </c>
      <c r="I278" s="13">
        <v>0.56740141228953256</v>
      </c>
      <c r="J278" s="12">
        <v>0.29194892172960063</v>
      </c>
      <c r="K278" s="12">
        <v>0.17676811648884891</v>
      </c>
      <c r="L278" s="12">
        <v>12.95779178547922</v>
      </c>
      <c r="M278" s="8">
        <v>0</v>
      </c>
      <c r="N278" s="8">
        <v>28</v>
      </c>
      <c r="O278" s="2">
        <v>1.5434560532091901</v>
      </c>
    </row>
    <row r="279" spans="1:15" x14ac:dyDescent="0.2">
      <c r="A279" s="8">
        <v>2022</v>
      </c>
      <c r="B279" s="8" t="s">
        <v>31</v>
      </c>
      <c r="C279" s="9">
        <v>7.7899999999999997E-2</v>
      </c>
      <c r="D279" s="10">
        <v>0.17749999999999999</v>
      </c>
      <c r="E279" s="11">
        <v>0.14000000000000001</v>
      </c>
      <c r="F279" s="11">
        <v>0.37</v>
      </c>
      <c r="G279" s="9">
        <v>0.40789999999999998</v>
      </c>
      <c r="H279" s="12">
        <v>0.84349923119972203</v>
      </c>
      <c r="I279" s="13">
        <v>0.54563875928200456</v>
      </c>
      <c r="J279" s="12">
        <v>0.26181099947624897</v>
      </c>
      <c r="K279" s="12">
        <v>9.8927841630177774E-2</v>
      </c>
      <c r="L279" s="12">
        <v>12.999447754464088</v>
      </c>
      <c r="M279" s="8">
        <v>0</v>
      </c>
      <c r="N279" s="8">
        <v>29</v>
      </c>
      <c r="O279" s="2">
        <v>1.4679663800307337</v>
      </c>
    </row>
    <row r="280" spans="1:15" x14ac:dyDescent="0.2">
      <c r="A280" s="8">
        <v>2023</v>
      </c>
      <c r="B280" s="8" t="s">
        <v>31</v>
      </c>
      <c r="C280" s="9">
        <v>6.0999999999999999E-2</v>
      </c>
      <c r="D280" s="10">
        <v>0.14510000000000001</v>
      </c>
      <c r="E280" s="11">
        <v>0.27</v>
      </c>
      <c r="F280" s="11">
        <v>0.32</v>
      </c>
      <c r="G280" s="9">
        <v>0.44350000000000001</v>
      </c>
      <c r="H280" s="12">
        <v>0.73989641432799635</v>
      </c>
      <c r="I280" s="13">
        <v>0.59050718601774121</v>
      </c>
      <c r="J280" s="12">
        <v>0.22141402524161793</v>
      </c>
      <c r="K280" s="12">
        <v>0.24818127342164589</v>
      </c>
      <c r="L280" s="12">
        <v>13.083564261676958</v>
      </c>
      <c r="M280" s="8">
        <v>0</v>
      </c>
      <c r="N280" s="8">
        <v>30</v>
      </c>
      <c r="O280" s="2">
        <v>1.4078505099731253</v>
      </c>
    </row>
    <row r="281" spans="1:15" x14ac:dyDescent="0.2">
      <c r="A281" s="8">
        <v>2015</v>
      </c>
      <c r="B281" s="8" t="s">
        <v>32</v>
      </c>
      <c r="C281" s="9">
        <v>0.24740000000000001</v>
      </c>
      <c r="D281" s="10">
        <v>0.34570000000000001</v>
      </c>
      <c r="E281" s="11">
        <v>0.21</v>
      </c>
      <c r="F281" s="11">
        <v>1.36</v>
      </c>
      <c r="G281" s="9">
        <v>0.2591</v>
      </c>
      <c r="H281" s="12">
        <v>0.99729395865218029</v>
      </c>
      <c r="I281" s="13">
        <v>0.26893316045445964</v>
      </c>
      <c r="J281" s="12">
        <v>0.32101463193445573</v>
      </c>
      <c r="K281" s="12">
        <v>6.3116858264400416E-2</v>
      </c>
      <c r="L281" s="12">
        <v>11.648843437222125</v>
      </c>
      <c r="M281" s="8">
        <v>0</v>
      </c>
      <c r="N281" s="8">
        <v>40</v>
      </c>
      <c r="O281" s="2">
        <v>1.0828429181646892</v>
      </c>
    </row>
    <row r="282" spans="1:15" x14ac:dyDescent="0.2">
      <c r="A282" s="8">
        <v>2016</v>
      </c>
      <c r="B282" s="8" t="s">
        <v>32</v>
      </c>
      <c r="C282" s="9">
        <v>0.187</v>
      </c>
      <c r="D282" s="10">
        <v>0.26440000000000002</v>
      </c>
      <c r="E282" s="11">
        <v>0.34</v>
      </c>
      <c r="F282" s="11">
        <v>1.04</v>
      </c>
      <c r="G282" s="9">
        <v>0.26479999999999998</v>
      </c>
      <c r="H282" s="12">
        <v>0.97749333590679377</v>
      </c>
      <c r="I282" s="13">
        <v>0.31222096089077267</v>
      </c>
      <c r="J282" s="12">
        <v>0.26528917315779216</v>
      </c>
      <c r="K282" s="12">
        <v>7.1437419748319075E-2</v>
      </c>
      <c r="L282" s="12">
        <v>11.742650451193828</v>
      </c>
      <c r="M282" s="8">
        <v>0</v>
      </c>
      <c r="N282" s="8">
        <v>41</v>
      </c>
      <c r="O282" s="2">
        <v>1.0075312141269483</v>
      </c>
    </row>
    <row r="283" spans="1:15" x14ac:dyDescent="0.2">
      <c r="A283" s="8">
        <v>2017</v>
      </c>
      <c r="B283" s="8" t="s">
        <v>32</v>
      </c>
      <c r="C283" s="9">
        <v>0.1409</v>
      </c>
      <c r="D283" s="10">
        <v>0.2235</v>
      </c>
      <c r="E283" s="11">
        <v>0.19</v>
      </c>
      <c r="F283" s="11">
        <v>0.86</v>
      </c>
      <c r="G283" s="9">
        <v>0.25190000000000001</v>
      </c>
      <c r="H283" s="12">
        <v>0.94332604772963968</v>
      </c>
      <c r="I283" s="13">
        <v>0.41151110578662475</v>
      </c>
      <c r="J283" s="12">
        <v>0.29136694037376398</v>
      </c>
      <c r="K283" s="12">
        <v>0.12982832894004667</v>
      </c>
      <c r="L283" s="12">
        <v>11.873704592009775</v>
      </c>
      <c r="M283" s="8">
        <v>0</v>
      </c>
      <c r="N283" s="8">
        <v>42</v>
      </c>
      <c r="O283" s="2">
        <v>1.0610895675310694</v>
      </c>
    </row>
    <row r="284" spans="1:15" x14ac:dyDescent="0.2">
      <c r="A284" s="8">
        <v>2018</v>
      </c>
      <c r="B284" s="8" t="s">
        <v>32</v>
      </c>
      <c r="C284" s="9">
        <v>0.1208</v>
      </c>
      <c r="D284" s="10">
        <v>0.19850000000000001</v>
      </c>
      <c r="E284" s="11">
        <v>0.16</v>
      </c>
      <c r="F284" s="11">
        <v>0.94</v>
      </c>
      <c r="G284" s="9">
        <v>0.2351</v>
      </c>
      <c r="H284" s="12">
        <v>0.93292593367860166</v>
      </c>
      <c r="I284" s="13">
        <v>0.37191655270643598</v>
      </c>
      <c r="J284" s="12">
        <v>0.29075109774445601</v>
      </c>
      <c r="K284" s="12">
        <v>9.5722927975094657E-2</v>
      </c>
      <c r="L284" s="12">
        <v>11.893583615495563</v>
      </c>
      <c r="M284" s="8">
        <v>0</v>
      </c>
      <c r="N284" s="8">
        <v>43</v>
      </c>
      <c r="O284" s="2">
        <v>1.0377971089747113</v>
      </c>
    </row>
    <row r="285" spans="1:15" x14ac:dyDescent="0.2">
      <c r="A285" s="8">
        <v>2019</v>
      </c>
      <c r="B285" s="8" t="s">
        <v>32</v>
      </c>
      <c r="C285" s="9">
        <v>9.0399999999999994E-2</v>
      </c>
      <c r="D285" s="10">
        <v>0.1512</v>
      </c>
      <c r="E285" s="11">
        <v>0.2</v>
      </c>
      <c r="F285" s="11">
        <v>0.96</v>
      </c>
      <c r="G285" s="9">
        <v>0.15540000000000001</v>
      </c>
      <c r="H285" s="12">
        <v>0.83639535949639565</v>
      </c>
      <c r="I285" s="13">
        <v>0.42847333671480065</v>
      </c>
      <c r="J285" s="12">
        <v>0.22332836478320719</v>
      </c>
      <c r="K285" s="12">
        <v>0.15662706598387213</v>
      </c>
      <c r="L285" s="12">
        <v>11.952092733573652</v>
      </c>
      <c r="M285" s="8">
        <v>0</v>
      </c>
      <c r="N285" s="8">
        <v>44</v>
      </c>
      <c r="O285" s="2">
        <v>1.1631012143644561</v>
      </c>
    </row>
    <row r="286" spans="1:15" x14ac:dyDescent="0.2">
      <c r="A286" s="8">
        <v>2020</v>
      </c>
      <c r="B286" s="8" t="s">
        <v>32</v>
      </c>
      <c r="C286" s="9">
        <v>8.8800000000000004E-2</v>
      </c>
      <c r="D286" s="10">
        <v>0.15679999999999999</v>
      </c>
      <c r="E286" s="11">
        <v>0.24</v>
      </c>
      <c r="F286" s="11">
        <v>0.68</v>
      </c>
      <c r="G286" s="9">
        <v>0.19700000000000001</v>
      </c>
      <c r="H286" s="12">
        <v>0.82950284956037434</v>
      </c>
      <c r="I286" s="13">
        <v>0.43613490049819403</v>
      </c>
      <c r="J286" s="12">
        <v>0.34253148983091591</v>
      </c>
      <c r="K286" s="12">
        <v>0.18531104397610093</v>
      </c>
      <c r="L286" s="12">
        <v>11.989396951350098</v>
      </c>
      <c r="M286" s="8">
        <v>0</v>
      </c>
      <c r="N286" s="8">
        <v>45</v>
      </c>
      <c r="O286" s="2">
        <v>1.0915600140078512</v>
      </c>
    </row>
    <row r="287" spans="1:15" x14ac:dyDescent="0.2">
      <c r="A287" s="8">
        <v>2021</v>
      </c>
      <c r="B287" s="8" t="s">
        <v>32</v>
      </c>
      <c r="C287" s="9">
        <v>7.7299999999999994E-2</v>
      </c>
      <c r="D287" s="10">
        <v>0.13320000000000001</v>
      </c>
      <c r="E287" s="11">
        <v>0.35</v>
      </c>
      <c r="F287" s="11">
        <v>0.53</v>
      </c>
      <c r="G287" s="9">
        <v>0.1399</v>
      </c>
      <c r="H287" s="12">
        <v>0.6739597514511354</v>
      </c>
      <c r="I287" s="13">
        <v>0.39991490523276635</v>
      </c>
      <c r="J287" s="12">
        <v>0.49652723708024543</v>
      </c>
      <c r="K287" s="12">
        <v>0.21021280519776511</v>
      </c>
      <c r="L287" s="12">
        <v>11.988128326583082</v>
      </c>
      <c r="M287" s="8">
        <v>0</v>
      </c>
      <c r="N287" s="8">
        <v>46</v>
      </c>
      <c r="O287" s="2">
        <v>1.2821994883298091</v>
      </c>
    </row>
    <row r="288" spans="1:15" x14ac:dyDescent="0.2">
      <c r="A288" s="8">
        <v>2022</v>
      </c>
      <c r="B288" s="8" t="s">
        <v>32</v>
      </c>
      <c r="C288" s="9">
        <v>2.07E-2</v>
      </c>
      <c r="D288" s="10">
        <v>3.5099999999999999E-2</v>
      </c>
      <c r="E288" s="11">
        <v>0.38</v>
      </c>
      <c r="F288" s="11">
        <v>0.57999999999999996</v>
      </c>
      <c r="G288" s="9">
        <v>0.108</v>
      </c>
      <c r="H288" s="12">
        <v>0.59444399580798601</v>
      </c>
      <c r="I288" s="13">
        <v>0.41886580838912513</v>
      </c>
      <c r="J288" s="12">
        <v>0.46956746030884339</v>
      </c>
      <c r="K288" s="12">
        <v>0.17069486830497649</v>
      </c>
      <c r="L288" s="12">
        <v>12.004512869001223</v>
      </c>
      <c r="M288" s="8">
        <v>0</v>
      </c>
      <c r="N288" s="8">
        <v>47</v>
      </c>
      <c r="O288" s="2">
        <v>1.4315610425873249</v>
      </c>
    </row>
    <row r="289" spans="1:15" x14ac:dyDescent="0.2">
      <c r="A289" s="8">
        <v>2023</v>
      </c>
      <c r="B289" s="8" t="s">
        <v>32</v>
      </c>
      <c r="C289" s="9">
        <v>-2.8799999999999999E-2</v>
      </c>
      <c r="D289" s="10">
        <v>-4.82E-2</v>
      </c>
      <c r="E289" s="11">
        <v>0.34</v>
      </c>
      <c r="F289" s="11">
        <v>0.53</v>
      </c>
      <c r="G289" s="9">
        <v>9.5899999999999999E-2</v>
      </c>
      <c r="H289" s="12">
        <v>6.3986660637987827</v>
      </c>
      <c r="I289" s="13">
        <v>0.38007422836797616</v>
      </c>
      <c r="J289" s="12">
        <v>0.51409593058399949</v>
      </c>
      <c r="K289" s="12">
        <v>0.13740413299594273</v>
      </c>
      <c r="L289" s="12">
        <v>11.936770150635866</v>
      </c>
      <c r="M289" s="8">
        <v>0</v>
      </c>
      <c r="N289" s="8">
        <v>48</v>
      </c>
      <c r="O289" s="2">
        <v>1.2185726601962936</v>
      </c>
    </row>
    <row r="290" spans="1:15" x14ac:dyDescent="0.2">
      <c r="A290" s="8">
        <v>2015</v>
      </c>
      <c r="B290" s="8" t="s">
        <v>33</v>
      </c>
      <c r="C290" s="9">
        <v>1.26E-2</v>
      </c>
      <c r="D290" s="10">
        <v>0.14810000000000001</v>
      </c>
      <c r="E290" s="11">
        <v>0.02</v>
      </c>
      <c r="F290" s="11">
        <v>0.68</v>
      </c>
      <c r="G290" s="9">
        <v>0.1193</v>
      </c>
      <c r="H290" s="12">
        <v>0.56035135322605001</v>
      </c>
      <c r="I290" s="13">
        <v>0.88570370024769041</v>
      </c>
      <c r="J290" s="12">
        <v>0.35008670531503544</v>
      </c>
      <c r="K290" s="12">
        <v>1.910115681546825E-2</v>
      </c>
      <c r="L290" s="12">
        <v>12.359018722168019</v>
      </c>
      <c r="M290" s="8">
        <v>0</v>
      </c>
      <c r="N290" s="8">
        <v>23</v>
      </c>
      <c r="O290" s="2">
        <v>9.5804876614894035</v>
      </c>
    </row>
    <row r="291" spans="1:15" x14ac:dyDescent="0.2">
      <c r="A291" s="8">
        <v>2016</v>
      </c>
      <c r="B291" s="8" t="s">
        <v>33</v>
      </c>
      <c r="C291" s="9">
        <v>3.7000000000000002E-3</v>
      </c>
      <c r="D291" s="10">
        <v>3.4599999999999999E-2</v>
      </c>
      <c r="E291" s="11">
        <v>0.01</v>
      </c>
      <c r="F291" s="11">
        <v>0.66</v>
      </c>
      <c r="G291" s="9">
        <v>0.1045</v>
      </c>
      <c r="H291" s="12">
        <v>0.51397616820115821</v>
      </c>
      <c r="I291" s="13">
        <v>0.87000423446135322</v>
      </c>
      <c r="J291" s="12">
        <v>0.29529262282283214</v>
      </c>
      <c r="K291" s="12">
        <v>1.2659184117600033E-2</v>
      </c>
      <c r="L291" s="12">
        <v>12.353840763178402</v>
      </c>
      <c r="M291" s="8">
        <v>0</v>
      </c>
      <c r="N291" s="8">
        <v>24</v>
      </c>
      <c r="O291" s="2">
        <v>11.755456544562911</v>
      </c>
    </row>
    <row r="292" spans="1:15" x14ac:dyDescent="0.2">
      <c r="A292" s="8">
        <v>2017</v>
      </c>
      <c r="B292" s="8" t="s">
        <v>33</v>
      </c>
      <c r="C292" s="9">
        <v>9.7000000000000003E-3</v>
      </c>
      <c r="D292" s="10">
        <v>8.1699999999999995E-2</v>
      </c>
      <c r="E292" s="11">
        <v>0.02</v>
      </c>
      <c r="F292" s="11">
        <v>0.47</v>
      </c>
      <c r="G292" s="9">
        <v>0.14019999999999999</v>
      </c>
      <c r="H292" s="12">
        <v>0.48412725993565953</v>
      </c>
      <c r="I292" s="13">
        <v>0.86482903411491652</v>
      </c>
      <c r="J292" s="12">
        <v>0.42459394240436099</v>
      </c>
      <c r="K292" s="12">
        <v>1.4240883287939064E-2</v>
      </c>
      <c r="L292" s="12">
        <v>12.34497366967169</v>
      </c>
      <c r="M292" s="8">
        <v>0</v>
      </c>
      <c r="N292" s="8">
        <v>25</v>
      </c>
      <c r="O292" s="2">
        <v>12.004781148280308</v>
      </c>
    </row>
    <row r="293" spans="1:15" x14ac:dyDescent="0.2">
      <c r="A293" s="8">
        <v>2018</v>
      </c>
      <c r="B293" s="8" t="s">
        <v>33</v>
      </c>
      <c r="C293" s="9">
        <v>2.0400000000000001E-2</v>
      </c>
      <c r="D293" s="10">
        <v>0.15989999999999999</v>
      </c>
      <c r="E293" s="11">
        <v>0.13</v>
      </c>
      <c r="F293" s="11">
        <v>0.41</v>
      </c>
      <c r="G293" s="9">
        <v>0.1671</v>
      </c>
      <c r="H293" s="12">
        <v>0.5263752124631379</v>
      </c>
      <c r="I293" s="13">
        <v>0.85070495686564362</v>
      </c>
      <c r="J293" s="12">
        <v>0.35289507757719835</v>
      </c>
      <c r="K293" s="12">
        <v>0.12419671861084183</v>
      </c>
      <c r="L293" s="12">
        <v>12.33531583681666</v>
      </c>
      <c r="M293" s="8">
        <v>0</v>
      </c>
      <c r="N293" s="8">
        <v>26</v>
      </c>
      <c r="O293" s="2">
        <v>11.797140811762478</v>
      </c>
    </row>
    <row r="294" spans="1:15" x14ac:dyDescent="0.2">
      <c r="A294" s="8">
        <v>2019</v>
      </c>
      <c r="B294" s="8" t="s">
        <v>33</v>
      </c>
      <c r="C294" s="9">
        <v>3.0999999999999999E-3</v>
      </c>
      <c r="D294" s="10">
        <v>2.3099999999999999E-2</v>
      </c>
      <c r="E294" s="11">
        <v>0.04</v>
      </c>
      <c r="F294" s="11">
        <v>0.44</v>
      </c>
      <c r="G294" s="9">
        <v>9.01E-2</v>
      </c>
      <c r="H294" s="12">
        <v>0.38253011119426611</v>
      </c>
      <c r="I294" s="13">
        <v>0.84964757982287908</v>
      </c>
      <c r="J294" s="12">
        <v>0.43988195704718458</v>
      </c>
      <c r="K294" s="12">
        <v>3.6926431499626107E-2</v>
      </c>
      <c r="L294" s="12">
        <v>12.283335178263545</v>
      </c>
      <c r="M294" s="8">
        <v>0</v>
      </c>
      <c r="N294" s="8">
        <v>27</v>
      </c>
      <c r="O294" s="2">
        <v>12.039758548655545</v>
      </c>
    </row>
    <row r="295" spans="1:15" x14ac:dyDescent="0.2">
      <c r="A295" s="8">
        <v>2020</v>
      </c>
      <c r="B295" s="8" t="s">
        <v>33</v>
      </c>
      <c r="C295" s="9">
        <v>1.23E-2</v>
      </c>
      <c r="D295" s="10">
        <v>7.9699999999999993E-2</v>
      </c>
      <c r="E295" s="11">
        <v>0.02</v>
      </c>
      <c r="F295" s="11">
        <v>0.7</v>
      </c>
      <c r="G295" s="9">
        <v>0.11559999999999999</v>
      </c>
      <c r="H295" s="12">
        <v>0.63813878966975313</v>
      </c>
      <c r="I295" s="13">
        <v>0.80833873145023782</v>
      </c>
      <c r="J295" s="12">
        <v>0.27495371407036051</v>
      </c>
      <c r="K295" s="12">
        <v>1.5585896000316308E-2</v>
      </c>
      <c r="L295" s="12">
        <v>12.209832731263154</v>
      </c>
      <c r="M295" s="8">
        <v>0</v>
      </c>
      <c r="N295" s="8">
        <v>28</v>
      </c>
      <c r="O295" s="2">
        <v>11.352394070200695</v>
      </c>
    </row>
    <row r="296" spans="1:15" x14ac:dyDescent="0.2">
      <c r="A296" s="8">
        <v>2021</v>
      </c>
      <c r="B296" s="8" t="s">
        <v>33</v>
      </c>
      <c r="C296" s="9">
        <v>2.7799999999999998E-2</v>
      </c>
      <c r="D296" s="10">
        <v>0.1462</v>
      </c>
      <c r="E296" s="11">
        <v>0.12</v>
      </c>
      <c r="F296" s="11">
        <v>0.55000000000000004</v>
      </c>
      <c r="G296" s="9">
        <v>0.13020000000000001</v>
      </c>
      <c r="H296" s="12">
        <v>0.623955050949484</v>
      </c>
      <c r="I296" s="13">
        <v>0.78051981138329118</v>
      </c>
      <c r="J296" s="12">
        <v>0.32015950867472243</v>
      </c>
      <c r="K296" s="12">
        <v>9.4931769699334964E-2</v>
      </c>
      <c r="L296" s="12">
        <v>12.196521881766341</v>
      </c>
      <c r="M296" s="8">
        <v>0</v>
      </c>
      <c r="N296" s="8">
        <v>29</v>
      </c>
      <c r="O296" s="2">
        <v>15.990839935866534</v>
      </c>
    </row>
    <row r="297" spans="1:15" x14ac:dyDescent="0.2">
      <c r="A297" s="8">
        <v>2022</v>
      </c>
      <c r="B297" s="8" t="s">
        <v>33</v>
      </c>
      <c r="C297" s="9">
        <v>8.5000000000000006E-3</v>
      </c>
      <c r="D297" s="10">
        <v>3.9899999999999998E-2</v>
      </c>
      <c r="E297" s="11">
        <v>0.02</v>
      </c>
      <c r="F297" s="11">
        <v>0.46</v>
      </c>
      <c r="G297" s="9">
        <v>0.12520000000000001</v>
      </c>
      <c r="H297" s="12">
        <v>0.58523333007377198</v>
      </c>
      <c r="I297" s="13">
        <v>0.7707779667544763</v>
      </c>
      <c r="J297" s="12">
        <v>0.59770076064717637</v>
      </c>
      <c r="K297" s="12">
        <v>1.4821759695763543E-2</v>
      </c>
      <c r="L297" s="12">
        <v>12.265774984932168</v>
      </c>
      <c r="M297" s="8">
        <v>0</v>
      </c>
      <c r="N297" s="8">
        <v>30</v>
      </c>
      <c r="O297" s="2">
        <v>15.645544200407029</v>
      </c>
    </row>
    <row r="298" spans="1:15" x14ac:dyDescent="0.2">
      <c r="A298" s="8">
        <v>2023</v>
      </c>
      <c r="B298" s="8" t="s">
        <v>33</v>
      </c>
      <c r="C298" s="9">
        <v>8.0999999999999996E-3</v>
      </c>
      <c r="D298" s="10">
        <v>3.6200000000000003E-2</v>
      </c>
      <c r="E298" s="11">
        <v>0.01</v>
      </c>
      <c r="F298" s="11">
        <v>0.54</v>
      </c>
      <c r="G298" s="9">
        <v>0.10970000000000001</v>
      </c>
      <c r="H298" s="12">
        <v>0.54974821602274726</v>
      </c>
      <c r="I298" s="13">
        <v>0.75809836408056996</v>
      </c>
      <c r="J298" s="12">
        <v>0.41170914673565601</v>
      </c>
      <c r="K298" s="12">
        <v>1.1023886228023659E-2</v>
      </c>
      <c r="L298" s="12">
        <v>12.257192112755773</v>
      </c>
      <c r="M298" s="8">
        <v>0</v>
      </c>
      <c r="N298" s="8">
        <v>31</v>
      </c>
      <c r="O298" s="2">
        <v>14.015746110673776</v>
      </c>
    </row>
    <row r="299" spans="1:15" x14ac:dyDescent="0.2">
      <c r="A299" s="8">
        <v>2015</v>
      </c>
      <c r="B299" s="8" t="s">
        <v>34</v>
      </c>
      <c r="C299" s="9">
        <v>3.8300000000000001E-2</v>
      </c>
      <c r="D299" s="10">
        <v>0.1087</v>
      </c>
      <c r="E299" s="11">
        <v>8.24</v>
      </c>
      <c r="F299" s="11">
        <v>0.62</v>
      </c>
      <c r="G299" s="9">
        <v>0.1079</v>
      </c>
      <c r="H299" s="12">
        <v>0.99289416278569353</v>
      </c>
      <c r="I299" s="13">
        <v>0.64357601071364134</v>
      </c>
      <c r="J299" s="12">
        <v>4.0454210548552208E-2</v>
      </c>
      <c r="K299" s="12">
        <v>0.86038004487411457</v>
      </c>
      <c r="L299" s="12">
        <v>11.780763689597523</v>
      </c>
      <c r="M299" s="8">
        <v>0</v>
      </c>
      <c r="N299" s="8">
        <v>38</v>
      </c>
      <c r="O299" s="2">
        <v>1.8981243240125012</v>
      </c>
    </row>
    <row r="300" spans="1:15" x14ac:dyDescent="0.2">
      <c r="A300" s="8">
        <v>2016</v>
      </c>
      <c r="B300" s="8" t="s">
        <v>34</v>
      </c>
      <c r="C300" s="9">
        <v>4.1799999999999997E-2</v>
      </c>
      <c r="D300" s="10">
        <v>0.11070000000000001</v>
      </c>
      <c r="E300" s="11">
        <v>3.81</v>
      </c>
      <c r="F300" s="11">
        <v>0.46</v>
      </c>
      <c r="G300" s="9">
        <v>0.13900000000000001</v>
      </c>
      <c r="H300" s="12">
        <v>0.99941333903574547</v>
      </c>
      <c r="I300" s="13">
        <v>0.60229656396365194</v>
      </c>
      <c r="J300" s="12">
        <v>5.2745803721400253E-2</v>
      </c>
      <c r="K300" s="12">
        <v>0.3255640647926365</v>
      </c>
      <c r="L300" s="12">
        <v>11.821635089761916</v>
      </c>
      <c r="M300" s="8">
        <v>0</v>
      </c>
      <c r="N300" s="8">
        <v>39</v>
      </c>
      <c r="O300" s="2">
        <v>1.7362305799822351</v>
      </c>
    </row>
    <row r="301" spans="1:15" x14ac:dyDescent="0.2">
      <c r="A301" s="8">
        <v>2017</v>
      </c>
      <c r="B301" s="8" t="s">
        <v>34</v>
      </c>
      <c r="C301" s="9">
        <v>4.2599999999999999E-2</v>
      </c>
      <c r="D301" s="10">
        <v>0.1079</v>
      </c>
      <c r="E301" s="11">
        <v>3.93</v>
      </c>
      <c r="F301" s="11">
        <v>0.5</v>
      </c>
      <c r="G301" s="9">
        <v>0.12330000000000001</v>
      </c>
      <c r="H301" s="12">
        <v>1</v>
      </c>
      <c r="I301" s="13">
        <v>0.60767894868733419</v>
      </c>
      <c r="J301" s="12">
        <v>6.1298115256351912E-2</v>
      </c>
      <c r="K301" s="12">
        <v>0.32743947953501928</v>
      </c>
      <c r="L301" s="12">
        <v>11.835718338243854</v>
      </c>
      <c r="M301" s="8">
        <v>0</v>
      </c>
      <c r="N301" s="8">
        <v>40</v>
      </c>
      <c r="O301" s="2">
        <v>1.7289888325324143</v>
      </c>
    </row>
    <row r="302" spans="1:15" x14ac:dyDescent="0.2">
      <c r="A302" s="8">
        <v>2018</v>
      </c>
      <c r="B302" s="8" t="s">
        <v>34</v>
      </c>
      <c r="C302" s="9">
        <v>4.2599999999999999E-2</v>
      </c>
      <c r="D302" s="10">
        <v>0.1085</v>
      </c>
      <c r="E302" s="11">
        <v>3.81</v>
      </c>
      <c r="F302" s="11">
        <v>0.57999999999999996</v>
      </c>
      <c r="G302" s="9">
        <v>0.1115</v>
      </c>
      <c r="H302" s="12">
        <v>1</v>
      </c>
      <c r="I302" s="13">
        <v>0.60684433660447934</v>
      </c>
      <c r="J302" s="12">
        <v>5.9004325893522724E-2</v>
      </c>
      <c r="K302" s="12">
        <v>0.32309360868151399</v>
      </c>
      <c r="L302" s="12">
        <v>11.837748481743986</v>
      </c>
      <c r="M302" s="8">
        <v>0</v>
      </c>
      <c r="N302" s="8">
        <v>41</v>
      </c>
      <c r="O302" s="2">
        <v>1.739492895451239</v>
      </c>
    </row>
    <row r="303" spans="1:15" x14ac:dyDescent="0.2">
      <c r="A303" s="8">
        <v>2019</v>
      </c>
      <c r="B303" s="8" t="s">
        <v>34</v>
      </c>
      <c r="C303" s="9">
        <v>4.2900000000000001E-2</v>
      </c>
      <c r="D303" s="10">
        <v>0.109</v>
      </c>
      <c r="E303" s="11">
        <v>0.9</v>
      </c>
      <c r="F303" s="11">
        <v>0.56000000000000005</v>
      </c>
      <c r="G303" s="9">
        <v>0.10979999999999999</v>
      </c>
      <c r="H303" s="12">
        <v>1</v>
      </c>
      <c r="I303" s="13">
        <v>0.60529796452890583</v>
      </c>
      <c r="J303" s="12">
        <v>7.0695137075908118E-2</v>
      </c>
      <c r="K303" s="12">
        <v>7.4420503372906163E-2</v>
      </c>
      <c r="L303" s="12">
        <v>11.839509586953039</v>
      </c>
      <c r="M303" s="8">
        <v>0</v>
      </c>
      <c r="N303" s="8">
        <v>42</v>
      </c>
      <c r="O303" s="2">
        <v>1.8626173168798281</v>
      </c>
    </row>
    <row r="304" spans="1:15" x14ac:dyDescent="0.2">
      <c r="A304" s="8">
        <v>2020</v>
      </c>
      <c r="B304" s="8" t="s">
        <v>34</v>
      </c>
      <c r="C304" s="9">
        <v>4.36E-2</v>
      </c>
      <c r="D304" s="10">
        <v>0.11</v>
      </c>
      <c r="E304" s="11">
        <v>2.16</v>
      </c>
      <c r="F304" s="11">
        <v>0.42</v>
      </c>
      <c r="G304" s="9">
        <v>0.14430000000000001</v>
      </c>
      <c r="H304" s="12">
        <v>1</v>
      </c>
      <c r="I304" s="13">
        <v>0.60250912266449042</v>
      </c>
      <c r="J304" s="12">
        <v>4.8000190280812427E-2</v>
      </c>
      <c r="K304" s="12">
        <v>0.19030230534367393</v>
      </c>
      <c r="L304" s="12">
        <v>11.840645656535346</v>
      </c>
      <c r="M304" s="8">
        <v>0</v>
      </c>
      <c r="N304" s="8">
        <v>43</v>
      </c>
      <c r="O304" s="2">
        <v>1.5154743673417033</v>
      </c>
    </row>
    <row r="305" spans="1:15" x14ac:dyDescent="0.2">
      <c r="A305" s="8">
        <v>2021</v>
      </c>
      <c r="B305" s="8" t="s">
        <v>34</v>
      </c>
      <c r="C305" s="9">
        <v>4.7100000000000003E-2</v>
      </c>
      <c r="D305" s="10">
        <v>0.1172</v>
      </c>
      <c r="E305" s="11">
        <v>4.1399999999999997</v>
      </c>
      <c r="F305" s="11">
        <v>0.43</v>
      </c>
      <c r="G305" s="9">
        <v>0.15260000000000001</v>
      </c>
      <c r="H305" s="12">
        <v>1</v>
      </c>
      <c r="I305" s="13">
        <v>0.59357808044198634</v>
      </c>
      <c r="J305" s="12">
        <v>5.0017004648568564E-2</v>
      </c>
      <c r="K305" s="12">
        <v>4.4561455731277594E-2</v>
      </c>
      <c r="L305" s="12">
        <v>11.838321799196979</v>
      </c>
      <c r="M305" s="8">
        <v>0</v>
      </c>
      <c r="N305" s="8">
        <v>44</v>
      </c>
      <c r="O305" s="2">
        <v>1.2024554841772499</v>
      </c>
    </row>
    <row r="306" spans="1:15" x14ac:dyDescent="0.2">
      <c r="A306" s="8">
        <v>2022</v>
      </c>
      <c r="B306" s="8" t="s">
        <v>34</v>
      </c>
      <c r="C306" s="9">
        <v>3.4000000000000002E-2</v>
      </c>
      <c r="D306" s="10">
        <v>9.1499999999999998E-2</v>
      </c>
      <c r="E306" s="11">
        <v>3.97</v>
      </c>
      <c r="F306" s="11">
        <v>0.65</v>
      </c>
      <c r="G306" s="9">
        <v>0.1123</v>
      </c>
      <c r="H306" s="12">
        <v>1</v>
      </c>
      <c r="I306" s="13">
        <v>0.65996388297934383</v>
      </c>
      <c r="J306" s="12">
        <v>4.2053723973760004E-2</v>
      </c>
      <c r="K306" s="12">
        <v>8.5873333633089133E-2</v>
      </c>
      <c r="L306" s="12">
        <v>11.891153735081879</v>
      </c>
      <c r="M306" s="8">
        <v>0</v>
      </c>
      <c r="N306" s="8">
        <v>45</v>
      </c>
      <c r="O306" s="2">
        <v>1.4220377717792547</v>
      </c>
    </row>
    <row r="307" spans="1:15" x14ac:dyDescent="0.2">
      <c r="A307" s="8">
        <v>2023</v>
      </c>
      <c r="B307" s="8" t="s">
        <v>34</v>
      </c>
      <c r="C307" s="9">
        <v>3.2199999999999999E-2</v>
      </c>
      <c r="D307" s="10">
        <v>9.5000000000000001E-2</v>
      </c>
      <c r="E307" s="11">
        <v>3.64</v>
      </c>
      <c r="F307" s="11">
        <v>0.54</v>
      </c>
      <c r="G307" s="9">
        <v>0.10970000000000001</v>
      </c>
      <c r="H307" s="12">
        <v>1</v>
      </c>
      <c r="I307" s="13">
        <v>0.66191743980189499</v>
      </c>
      <c r="J307" s="12">
        <v>4.5525022086278261E-2</v>
      </c>
      <c r="K307" s="12">
        <v>7.5530929399597699E-2</v>
      </c>
      <c r="L307" s="12">
        <v>11.894052084088269</v>
      </c>
      <c r="M307" s="8">
        <v>0</v>
      </c>
      <c r="N307" s="8">
        <v>46</v>
      </c>
      <c r="O307" s="2">
        <v>1.3262628448313467</v>
      </c>
    </row>
    <row r="308" spans="1:15" x14ac:dyDescent="0.2">
      <c r="A308" s="8">
        <v>2015</v>
      </c>
      <c r="B308" s="8" t="s">
        <v>35</v>
      </c>
      <c r="C308" s="9">
        <v>2.12E-2</v>
      </c>
      <c r="D308" s="10">
        <v>6.6500000000000004E-2</v>
      </c>
      <c r="E308" s="11">
        <v>0.05</v>
      </c>
      <c r="F308" s="11">
        <v>0.44</v>
      </c>
      <c r="G308" s="9">
        <v>0.17469999999999999</v>
      </c>
      <c r="H308" s="12">
        <v>0.7017742019510369</v>
      </c>
      <c r="I308" s="13">
        <v>0.67459696224708232</v>
      </c>
      <c r="J308" s="12">
        <v>0.48206988682942087</v>
      </c>
      <c r="K308" s="12">
        <v>2.2384782333038301E-2</v>
      </c>
      <c r="L308" s="12">
        <v>11.906491919098832</v>
      </c>
      <c r="M308" s="8">
        <v>0</v>
      </c>
      <c r="N308" s="8">
        <v>11</v>
      </c>
      <c r="O308" s="2">
        <v>1.4766588378283299</v>
      </c>
    </row>
    <row r="309" spans="1:15" x14ac:dyDescent="0.2">
      <c r="A309" s="8">
        <v>2016</v>
      </c>
      <c r="B309" s="8" t="s">
        <v>35</v>
      </c>
      <c r="C309" s="9">
        <v>2.1000000000000001E-2</v>
      </c>
      <c r="D309" s="10">
        <v>6.1800000000000001E-2</v>
      </c>
      <c r="E309" s="11">
        <v>0.06</v>
      </c>
      <c r="F309" s="11">
        <v>0.37</v>
      </c>
      <c r="G309" s="9">
        <v>0.109</v>
      </c>
      <c r="H309" s="12">
        <v>0.59138485163328192</v>
      </c>
      <c r="I309" s="13">
        <v>0.61267198762584418</v>
      </c>
      <c r="J309" s="12">
        <v>0.63712918680797981</v>
      </c>
      <c r="K309" s="12">
        <v>2.7719118780364697E-2</v>
      </c>
      <c r="L309" s="12">
        <v>11.866141240465524</v>
      </c>
      <c r="M309" s="8">
        <v>0</v>
      </c>
      <c r="N309" s="8">
        <v>12</v>
      </c>
      <c r="O309" s="2">
        <v>1.6151618228675055</v>
      </c>
    </row>
    <row r="310" spans="1:15" x14ac:dyDescent="0.2">
      <c r="A310" s="8">
        <v>2017</v>
      </c>
      <c r="B310" s="8" t="s">
        <v>35</v>
      </c>
      <c r="C310" s="9">
        <v>3.4700000000000002E-2</v>
      </c>
      <c r="D310" s="10">
        <v>0.1087</v>
      </c>
      <c r="E310" s="11">
        <v>0.33</v>
      </c>
      <c r="F310" s="11">
        <v>0.27</v>
      </c>
      <c r="G310" s="9">
        <v>0.1237</v>
      </c>
      <c r="H310" s="12">
        <v>0.67603980541131947</v>
      </c>
      <c r="I310" s="13">
        <v>0.70915487859482484</v>
      </c>
      <c r="J310" s="12">
        <v>0.84230979595640354</v>
      </c>
      <c r="K310" s="12">
        <v>0.19085257490350382</v>
      </c>
      <c r="L310" s="12">
        <v>11.974148444904641</v>
      </c>
      <c r="M310" s="8">
        <v>0</v>
      </c>
      <c r="N310" s="8">
        <v>13</v>
      </c>
      <c r="O310" s="2">
        <v>2.4200609784457701</v>
      </c>
    </row>
    <row r="311" spans="1:15" x14ac:dyDescent="0.2">
      <c r="A311" s="8">
        <v>2018</v>
      </c>
      <c r="B311" s="8" t="s">
        <v>35</v>
      </c>
      <c r="C311" s="9">
        <v>3.4500000000000003E-2</v>
      </c>
      <c r="D311" s="10">
        <v>0.123</v>
      </c>
      <c r="E311" s="11">
        <v>0.09</v>
      </c>
      <c r="F311" s="11">
        <v>0.44</v>
      </c>
      <c r="G311" s="9">
        <v>0.10009999999999999</v>
      </c>
      <c r="H311" s="12">
        <v>0.77609380971760622</v>
      </c>
      <c r="I311" s="13">
        <v>0.7280257947420784</v>
      </c>
      <c r="J311" s="12">
        <v>0.4280558107537703</v>
      </c>
      <c r="K311" s="12">
        <v>5.0610982238012352E-2</v>
      </c>
      <c r="L311" s="12">
        <v>12.010856285181909</v>
      </c>
      <c r="M311" s="8">
        <v>0</v>
      </c>
      <c r="N311" s="8">
        <v>14</v>
      </c>
      <c r="O311" s="2">
        <v>1.6045790887147211</v>
      </c>
    </row>
    <row r="312" spans="1:15" x14ac:dyDescent="0.2">
      <c r="A312" s="8">
        <v>2019</v>
      </c>
      <c r="B312" s="8" t="s">
        <v>35</v>
      </c>
      <c r="C312" s="9">
        <v>3.6299999999999999E-2</v>
      </c>
      <c r="D312" s="10">
        <v>0.1207</v>
      </c>
      <c r="E312" s="11">
        <v>0.12</v>
      </c>
      <c r="F312" s="11">
        <v>0.51</v>
      </c>
      <c r="G312" s="9">
        <v>9.06E-2</v>
      </c>
      <c r="H312" s="12">
        <v>0.81905620821803948</v>
      </c>
      <c r="I312" s="13">
        <v>0.66404061661941072</v>
      </c>
      <c r="J312" s="12">
        <v>0.33934655192377788</v>
      </c>
      <c r="K312" s="12">
        <v>6.3525366946508288E-2</v>
      </c>
      <c r="L312" s="12">
        <v>11.929888162378221</v>
      </c>
      <c r="M312" s="8">
        <v>0</v>
      </c>
      <c r="N312" s="8">
        <v>15</v>
      </c>
      <c r="O312" s="2">
        <v>0.79905529317391921</v>
      </c>
    </row>
    <row r="313" spans="1:15" x14ac:dyDescent="0.2">
      <c r="A313" s="8">
        <v>2020</v>
      </c>
      <c r="B313" s="8" t="s">
        <v>35</v>
      </c>
      <c r="C313" s="9">
        <v>3.3099999999999997E-2</v>
      </c>
      <c r="D313" s="10">
        <v>0.10390000000000001</v>
      </c>
      <c r="E313" s="11">
        <v>0.1</v>
      </c>
      <c r="F313" s="11">
        <v>0.38</v>
      </c>
      <c r="G313" s="9">
        <v>0.1004</v>
      </c>
      <c r="H313" s="12">
        <v>0.67753478004760859</v>
      </c>
      <c r="I313" s="13">
        <v>0.69740601355854581</v>
      </c>
      <c r="J313" s="12">
        <v>0.36622132426371451</v>
      </c>
      <c r="K313" s="12">
        <v>6.688322906931253E-2</v>
      </c>
      <c r="L313" s="12">
        <v>11.917829904029922</v>
      </c>
      <c r="M313" s="8">
        <v>0</v>
      </c>
      <c r="N313" s="8">
        <v>16</v>
      </c>
      <c r="O313" s="2">
        <v>1.2056548392690205</v>
      </c>
    </row>
    <row r="314" spans="1:15" x14ac:dyDescent="0.2">
      <c r="A314" s="8">
        <v>2021</v>
      </c>
      <c r="B314" s="8" t="s">
        <v>35</v>
      </c>
      <c r="C314" s="9">
        <v>2.81E-2</v>
      </c>
      <c r="D314" s="10">
        <v>0.1123</v>
      </c>
      <c r="E314" s="11">
        <v>0.03</v>
      </c>
      <c r="F314" s="11">
        <v>0.73</v>
      </c>
      <c r="G314" s="9">
        <v>6.0600000000000001E-2</v>
      </c>
      <c r="H314" s="12">
        <v>0.4075131567553823</v>
      </c>
      <c r="I314" s="13">
        <v>0.75830330287643599</v>
      </c>
      <c r="J314" s="12">
        <v>0.55745185560169741</v>
      </c>
      <c r="K314" s="12">
        <v>2.3587469559486932E-2</v>
      </c>
      <c r="L314" s="12">
        <v>12.109584955387129</v>
      </c>
      <c r="M314" s="8">
        <v>0</v>
      </c>
      <c r="N314" s="8">
        <v>17</v>
      </c>
      <c r="O314" s="2">
        <v>1.2152742330047328</v>
      </c>
    </row>
    <row r="315" spans="1:15" x14ac:dyDescent="0.2">
      <c r="A315" s="8">
        <v>2022</v>
      </c>
      <c r="B315" s="8" t="s">
        <v>35</v>
      </c>
      <c r="C315" s="9">
        <v>3.2000000000000002E-3</v>
      </c>
      <c r="D315" s="10">
        <v>1.6500000000000001E-2</v>
      </c>
      <c r="E315" s="11">
        <v>0.08</v>
      </c>
      <c r="F315" s="11">
        <v>0.9</v>
      </c>
      <c r="G315" s="9">
        <v>4.4600000000000001E-2</v>
      </c>
      <c r="H315" s="12">
        <v>0.18210594987408535</v>
      </c>
      <c r="I315" s="13">
        <v>0.80531840827093126</v>
      </c>
      <c r="J315" s="12">
        <v>0.55910992228741163</v>
      </c>
      <c r="K315" s="12">
        <v>6.469052362501454E-2</v>
      </c>
      <c r="L315" s="12">
        <v>12.217597702831238</v>
      </c>
      <c r="M315" s="8">
        <v>0</v>
      </c>
      <c r="N315" s="8">
        <v>18</v>
      </c>
      <c r="O315" s="2">
        <v>1.3712703978485388</v>
      </c>
    </row>
    <row r="316" spans="1:15" x14ac:dyDescent="0.2">
      <c r="A316" s="8">
        <v>2023</v>
      </c>
      <c r="B316" s="8" t="s">
        <v>35</v>
      </c>
      <c r="C316" s="9">
        <v>5.0000000000000001E-3</v>
      </c>
      <c r="D316" s="10">
        <v>2.8500000000000001E-2</v>
      </c>
      <c r="E316" s="11">
        <v>0.1</v>
      </c>
      <c r="F316" s="11">
        <v>0.75</v>
      </c>
      <c r="G316" s="9">
        <v>7.3499999999999996E-2</v>
      </c>
      <c r="H316" s="12">
        <v>0.49327838821387393</v>
      </c>
      <c r="I316" s="13">
        <v>0.81265972232530836</v>
      </c>
      <c r="J316" s="12">
        <v>0.57207296261774765</v>
      </c>
      <c r="K316" s="12">
        <v>7.542711209094885E-2</v>
      </c>
      <c r="L316" s="12">
        <v>12.256689425178648</v>
      </c>
      <c r="M316" s="8">
        <v>0</v>
      </c>
      <c r="N316" s="8">
        <v>19</v>
      </c>
      <c r="O316" s="2">
        <v>1.3219488356991673</v>
      </c>
    </row>
    <row r="317" spans="1:15" x14ac:dyDescent="0.2">
      <c r="A317" s="8">
        <v>2015</v>
      </c>
      <c r="B317" s="8" t="s">
        <v>36</v>
      </c>
      <c r="C317" s="9">
        <v>9.98E-2</v>
      </c>
      <c r="D317" s="10">
        <v>0.2155</v>
      </c>
      <c r="E317" s="11">
        <v>0.72</v>
      </c>
      <c r="F317" s="11">
        <v>0.22</v>
      </c>
      <c r="G317" s="9">
        <v>0.66749999999999998</v>
      </c>
      <c r="H317" s="12">
        <v>0.7731988218835264</v>
      </c>
      <c r="I317" s="13">
        <v>0.50047594198856626</v>
      </c>
      <c r="J317" s="12">
        <v>0.29468442392908289</v>
      </c>
      <c r="K317" s="12">
        <v>0.48804038239142106</v>
      </c>
      <c r="L317" s="12">
        <v>12.512587289389055</v>
      </c>
      <c r="M317" s="8">
        <v>0</v>
      </c>
      <c r="N317" s="8">
        <v>42</v>
      </c>
      <c r="O317" s="2">
        <v>1.2440766740544709</v>
      </c>
    </row>
    <row r="318" spans="1:15" x14ac:dyDescent="0.2">
      <c r="A318" s="8">
        <v>2016</v>
      </c>
      <c r="B318" s="8" t="s">
        <v>36</v>
      </c>
      <c r="C318" s="9">
        <v>8.1299999999999997E-2</v>
      </c>
      <c r="D318" s="10">
        <v>0.15640000000000001</v>
      </c>
      <c r="E318" s="11">
        <v>0.66</v>
      </c>
      <c r="F318" s="11">
        <v>0.2</v>
      </c>
      <c r="G318" s="9">
        <v>0.61119999999999997</v>
      </c>
      <c r="H318" s="12">
        <v>0.76335923171456344</v>
      </c>
      <c r="I318" s="13">
        <v>0.45840115756796634</v>
      </c>
      <c r="J318" s="12">
        <v>0.42507656115147247</v>
      </c>
      <c r="K318" s="12">
        <v>0.40615221516316019</v>
      </c>
      <c r="L318" s="12">
        <v>12.489080981183088</v>
      </c>
      <c r="M318" s="8">
        <v>0</v>
      </c>
      <c r="N318" s="8">
        <v>43</v>
      </c>
      <c r="O318" s="2">
        <v>1.8373099784851739</v>
      </c>
    </row>
    <row r="319" spans="1:15" x14ac:dyDescent="0.2">
      <c r="A319" s="8">
        <v>2017</v>
      </c>
      <c r="B319" s="8" t="s">
        <v>36</v>
      </c>
      <c r="C319" s="9">
        <v>0.1326</v>
      </c>
      <c r="D319" s="10">
        <v>0.23119999999999999</v>
      </c>
      <c r="E319" s="11">
        <v>1.84</v>
      </c>
      <c r="F319" s="11">
        <v>0.28000000000000003</v>
      </c>
      <c r="G319" s="9">
        <v>0.65639999999999998</v>
      </c>
      <c r="H319" s="12">
        <v>0.84044514767365619</v>
      </c>
      <c r="I319" s="13">
        <v>0.39498358636038938</v>
      </c>
      <c r="J319" s="12">
        <v>0.14310659228994654</v>
      </c>
      <c r="K319" s="12">
        <v>0.75933209278702263</v>
      </c>
      <c r="L319" s="12">
        <v>12.492135882968473</v>
      </c>
      <c r="M319" s="8">
        <v>0</v>
      </c>
      <c r="N319" s="8">
        <v>44</v>
      </c>
      <c r="O319" s="2">
        <v>1.6385937259198182</v>
      </c>
    </row>
    <row r="320" spans="1:15" x14ac:dyDescent="0.2">
      <c r="A320" s="8">
        <v>2018</v>
      </c>
      <c r="B320" s="8" t="s">
        <v>36</v>
      </c>
      <c r="C320" s="9">
        <v>3.2199999999999999E-2</v>
      </c>
      <c r="D320" s="10">
        <v>5.2699999999999997E-2</v>
      </c>
      <c r="E320" s="11">
        <v>0</v>
      </c>
      <c r="F320" s="11">
        <v>0.16</v>
      </c>
      <c r="G320" s="9">
        <v>0.4355</v>
      </c>
      <c r="H320" s="12">
        <v>0.6733936765289178</v>
      </c>
      <c r="I320" s="13">
        <v>0.38192318038730799</v>
      </c>
      <c r="J320" s="12">
        <v>0.71034140598141238</v>
      </c>
      <c r="K320" s="12">
        <v>2.6225738065916416E-3</v>
      </c>
      <c r="L320" s="12">
        <v>12.454687394887836</v>
      </c>
      <c r="M320" s="8">
        <v>0</v>
      </c>
      <c r="N320" s="8">
        <v>45</v>
      </c>
      <c r="O320" s="2">
        <v>1.7583330955312484</v>
      </c>
    </row>
    <row r="321" spans="1:15" x14ac:dyDescent="0.2">
      <c r="A321" s="8">
        <v>2019</v>
      </c>
      <c r="B321" s="8" t="s">
        <v>36</v>
      </c>
      <c r="C321" s="9">
        <v>6.6900000000000001E-2</v>
      </c>
      <c r="D321" s="10">
        <v>0.1226</v>
      </c>
      <c r="E321" s="11">
        <v>0.41</v>
      </c>
      <c r="F321" s="11">
        <v>0.22</v>
      </c>
      <c r="G321" s="9">
        <v>0.53690000000000004</v>
      </c>
      <c r="H321" s="12">
        <v>0.73193111259906318</v>
      </c>
      <c r="I321" s="13">
        <v>0.51151644837382471</v>
      </c>
      <c r="J321" s="12">
        <v>0.20251098282999938</v>
      </c>
      <c r="K321" s="12">
        <v>0.53874816139028447</v>
      </c>
      <c r="L321" s="12">
        <v>12.557708411800222</v>
      </c>
      <c r="M321" s="8">
        <v>0</v>
      </c>
      <c r="N321" s="8">
        <v>46</v>
      </c>
      <c r="O321" s="2">
        <v>1.651124904157002</v>
      </c>
    </row>
    <row r="322" spans="1:15" x14ac:dyDescent="0.2">
      <c r="A322" s="8">
        <v>2020</v>
      </c>
      <c r="B322" s="8" t="s">
        <v>36</v>
      </c>
      <c r="C322" s="9">
        <v>7.7899999999999997E-2</v>
      </c>
      <c r="D322" s="10">
        <v>0.1522</v>
      </c>
      <c r="E322" s="11">
        <v>0.72</v>
      </c>
      <c r="F322" s="11">
        <v>0.23</v>
      </c>
      <c r="G322" s="9">
        <v>0.55110000000000003</v>
      </c>
      <c r="H322" s="12">
        <v>0.75433990271142759</v>
      </c>
      <c r="I322" s="13">
        <v>0.46391510942473924</v>
      </c>
      <c r="J322" s="12">
        <v>0.21324277985412282</v>
      </c>
      <c r="K322" s="12">
        <v>0.59350651332982785</v>
      </c>
      <c r="L322" s="12">
        <v>12.548114715090772</v>
      </c>
      <c r="M322" s="8">
        <v>0</v>
      </c>
      <c r="N322" s="8">
        <v>47</v>
      </c>
      <c r="O322" s="2">
        <v>1.1357508210996765</v>
      </c>
    </row>
    <row r="323" spans="1:15" x14ac:dyDescent="0.2">
      <c r="A323" s="8">
        <v>2021</v>
      </c>
      <c r="B323" s="8" t="s">
        <v>36</v>
      </c>
      <c r="C323" s="9">
        <v>7.1099999999999997E-2</v>
      </c>
      <c r="D323" s="10">
        <v>0.1278</v>
      </c>
      <c r="E323" s="11">
        <v>0.28000000000000003</v>
      </c>
      <c r="F323" s="11">
        <v>0.23</v>
      </c>
      <c r="G323" s="9">
        <v>0.50819999999999999</v>
      </c>
      <c r="H323" s="12">
        <v>0.75972115385105499</v>
      </c>
      <c r="I323" s="13">
        <v>0.42121424449244455</v>
      </c>
      <c r="J323" s="12">
        <v>0.3771574179072828</v>
      </c>
      <c r="K323" s="12">
        <v>0.23026808460825141</v>
      </c>
      <c r="L323" s="12">
        <v>12.514906655429314</v>
      </c>
      <c r="M323" s="8">
        <v>0</v>
      </c>
      <c r="N323" s="8">
        <v>48</v>
      </c>
      <c r="O323" s="2">
        <v>0.65619893493211634</v>
      </c>
    </row>
    <row r="324" spans="1:15" x14ac:dyDescent="0.2">
      <c r="A324" s="8">
        <v>2022</v>
      </c>
      <c r="B324" s="8" t="s">
        <v>36</v>
      </c>
      <c r="C324" s="9">
        <v>0.15620000000000001</v>
      </c>
      <c r="D324" s="10">
        <v>0.26229999999999998</v>
      </c>
      <c r="E324" s="11">
        <v>0.55000000000000004</v>
      </c>
      <c r="F324" s="11">
        <v>0.34</v>
      </c>
      <c r="G324" s="9">
        <v>0.60129999999999995</v>
      </c>
      <c r="H324" s="12">
        <v>0.86381214495582492</v>
      </c>
      <c r="I324" s="13">
        <v>0.38731261326782851</v>
      </c>
      <c r="J324" s="12">
        <v>0.31126301505350867</v>
      </c>
      <c r="K324" s="12">
        <v>0.3999444234310906</v>
      </c>
      <c r="L324" s="12">
        <v>12.513177692347247</v>
      </c>
      <c r="M324" s="8">
        <v>0</v>
      </c>
      <c r="N324" s="8">
        <v>49</v>
      </c>
      <c r="O324" s="2">
        <v>1.0824367050909949</v>
      </c>
    </row>
    <row r="325" spans="1:15" x14ac:dyDescent="0.2">
      <c r="A325" s="8">
        <v>2023</v>
      </c>
      <c r="B325" s="8" t="s">
        <v>36</v>
      </c>
      <c r="C325" s="9">
        <v>0.1082</v>
      </c>
      <c r="D325" s="10">
        <v>0.17119999999999999</v>
      </c>
      <c r="E325" s="11">
        <v>0.26</v>
      </c>
      <c r="F325" s="11">
        <v>0.28000000000000003</v>
      </c>
      <c r="G325" s="9">
        <v>0.5323</v>
      </c>
      <c r="H325" s="12">
        <v>0.8338749045722863</v>
      </c>
      <c r="I325" s="13">
        <v>0.34669117219472223</v>
      </c>
      <c r="J325" s="12">
        <v>0.4806880524621418</v>
      </c>
      <c r="K325" s="12">
        <v>0.19779590040124601</v>
      </c>
      <c r="L325" s="12">
        <v>12.472351374351323</v>
      </c>
      <c r="M325" s="8">
        <v>0</v>
      </c>
      <c r="N325" s="8">
        <v>50</v>
      </c>
      <c r="O325" s="2">
        <v>0.87560415441851291</v>
      </c>
    </row>
    <row r="326" spans="1:15" x14ac:dyDescent="0.2">
      <c r="A326" s="8">
        <v>2015</v>
      </c>
      <c r="B326" s="8" t="s">
        <v>37</v>
      </c>
      <c r="C326" s="9">
        <v>-0.09</v>
      </c>
      <c r="D326" s="10">
        <v>-0.99929999999999997</v>
      </c>
      <c r="E326" s="11">
        <v>0.02</v>
      </c>
      <c r="F326" s="11">
        <v>0.22</v>
      </c>
      <c r="G326" s="9">
        <v>-5.1999999999999998E-2</v>
      </c>
      <c r="H326" s="12">
        <v>1.0087233332575427</v>
      </c>
      <c r="I326" s="13">
        <v>0.94806593934854611</v>
      </c>
      <c r="J326" s="12">
        <v>0.88094866775308733</v>
      </c>
      <c r="K326" s="12">
        <v>1.8034238039176947E-2</v>
      </c>
      <c r="L326" s="12">
        <v>11.630010918578135</v>
      </c>
      <c r="M326" s="8">
        <v>0</v>
      </c>
      <c r="N326" s="8">
        <v>14</v>
      </c>
      <c r="O326" s="2">
        <v>2.8031657945149568</v>
      </c>
    </row>
    <row r="327" spans="1:15" x14ac:dyDescent="0.2">
      <c r="A327" s="8">
        <v>2016</v>
      </c>
      <c r="B327" s="8" t="s">
        <v>37</v>
      </c>
      <c r="C327" s="9">
        <v>2.8E-3</v>
      </c>
      <c r="D327" s="10">
        <v>1.29E-2</v>
      </c>
      <c r="E327" s="11">
        <v>0.01</v>
      </c>
      <c r="F327" s="11">
        <v>0.09</v>
      </c>
      <c r="G327" s="9">
        <v>0.34739999999999999</v>
      </c>
      <c r="H327" s="12">
        <v>0.84979166576933296</v>
      </c>
      <c r="I327" s="13">
        <v>0.65867485900984712</v>
      </c>
      <c r="J327" s="12">
        <v>5.212583465624248</v>
      </c>
      <c r="K327" s="12">
        <v>3.5284533406493741E-3</v>
      </c>
      <c r="L327" s="12">
        <v>11.781145142115511</v>
      </c>
      <c r="M327" s="8">
        <v>0</v>
      </c>
      <c r="N327" s="8">
        <v>15</v>
      </c>
      <c r="O327" s="2">
        <v>1.5551942932484546</v>
      </c>
    </row>
    <row r="328" spans="1:15" x14ac:dyDescent="0.2">
      <c r="A328" s="8">
        <v>2017</v>
      </c>
      <c r="B328" s="8" t="s">
        <v>37</v>
      </c>
      <c r="C328" s="9">
        <v>4.0000000000000002E-4</v>
      </c>
      <c r="D328" s="10">
        <v>1.1000000000000001E-3</v>
      </c>
      <c r="E328" s="11">
        <v>0</v>
      </c>
      <c r="F328" s="11">
        <v>7.0000000000000007E-2</v>
      </c>
      <c r="G328" s="9">
        <v>0.14960000000000001</v>
      </c>
      <c r="H328" s="12">
        <v>2.0007555574813964</v>
      </c>
      <c r="I328" s="13">
        <v>0.69082784111343698</v>
      </c>
      <c r="J328" s="12">
        <v>7.1719310332583497</v>
      </c>
      <c r="K328" s="12">
        <v>1.88371061380171E-3</v>
      </c>
      <c r="L328" s="12">
        <v>11.823881592531869</v>
      </c>
      <c r="M328" s="8">
        <v>0</v>
      </c>
      <c r="N328" s="8">
        <v>16</v>
      </c>
      <c r="O328" s="2">
        <v>1.3994057059243097</v>
      </c>
    </row>
    <row r="329" spans="1:15" x14ac:dyDescent="0.2">
      <c r="A329" s="8">
        <v>2018</v>
      </c>
      <c r="B329" s="8" t="s">
        <v>37</v>
      </c>
      <c r="C329" s="9">
        <v>3.0999999999999999E-3</v>
      </c>
      <c r="D329" s="10">
        <v>1.6400000000000001E-2</v>
      </c>
      <c r="E329" s="11">
        <v>0.01</v>
      </c>
      <c r="F329" s="11">
        <v>0.03</v>
      </c>
      <c r="G329" s="9">
        <v>0.39269999999999999</v>
      </c>
      <c r="H329" s="12">
        <v>-0.38981677670870074</v>
      </c>
      <c r="I329" s="13">
        <v>0.60555800549572114</v>
      </c>
      <c r="J329" s="12">
        <v>16.494961129605695</v>
      </c>
      <c r="K329" s="12">
        <v>3.9126642116224658E-3</v>
      </c>
      <c r="L329" s="12">
        <v>11.930325473964208</v>
      </c>
      <c r="M329" s="8">
        <v>0</v>
      </c>
      <c r="N329" s="8">
        <v>17</v>
      </c>
      <c r="O329" s="2">
        <v>0.90756517870676134</v>
      </c>
    </row>
    <row r="330" spans="1:15" x14ac:dyDescent="0.2">
      <c r="A330" s="8">
        <v>2019</v>
      </c>
      <c r="B330" s="8" t="s">
        <v>37</v>
      </c>
      <c r="C330" s="9">
        <v>2.0000000000000001E-4</v>
      </c>
      <c r="D330" s="10">
        <v>6.9999999999999999E-4</v>
      </c>
      <c r="E330" s="11">
        <v>0.01</v>
      </c>
      <c r="F330" s="11">
        <v>0</v>
      </c>
      <c r="G330" s="9">
        <v>0.1958</v>
      </c>
      <c r="H330" s="12">
        <v>1.1914604340836763</v>
      </c>
      <c r="I330" s="13">
        <v>0.630693726703207</v>
      </c>
      <c r="J330" s="12">
        <v>152.69195800017306</v>
      </c>
      <c r="K330" s="12">
        <v>3.2070651553346994E-3</v>
      </c>
      <c r="L330" s="12">
        <v>11.952865975708628</v>
      </c>
      <c r="M330" s="8">
        <v>0</v>
      </c>
      <c r="N330" s="8">
        <v>18</v>
      </c>
      <c r="O330" s="2">
        <v>0.9752005397498712</v>
      </c>
    </row>
    <row r="331" spans="1:15" x14ac:dyDescent="0.2">
      <c r="A331" s="8">
        <v>2020</v>
      </c>
      <c r="B331" s="8" t="s">
        <v>37</v>
      </c>
      <c r="C331" s="9">
        <v>-0.2208</v>
      </c>
      <c r="D331" s="10">
        <v>-1.5141</v>
      </c>
      <c r="E331" s="11">
        <v>0.01</v>
      </c>
      <c r="F331" s="11">
        <v>0.03</v>
      </c>
      <c r="G331" s="9">
        <v>-6.8726000000000003</v>
      </c>
      <c r="H331" s="12">
        <v>1.0043506623331806</v>
      </c>
      <c r="I331" s="13">
        <v>0.77360294733932977</v>
      </c>
      <c r="J331" s="12">
        <v>14.933299798151779</v>
      </c>
      <c r="K331" s="12">
        <v>4.7904883655396288E-3</v>
      </c>
      <c r="L331" s="12">
        <v>11.836964278732049</v>
      </c>
      <c r="M331" s="8">
        <v>0</v>
      </c>
      <c r="N331" s="8">
        <v>19</v>
      </c>
      <c r="O331" s="2">
        <v>1.3212377292019502</v>
      </c>
    </row>
    <row r="332" spans="1:15" x14ac:dyDescent="0.2">
      <c r="A332" s="8">
        <v>2021</v>
      </c>
      <c r="B332" s="8" t="s">
        <v>37</v>
      </c>
      <c r="C332" s="9">
        <v>2.3599999999999999E-2</v>
      </c>
      <c r="D332" s="10">
        <v>0.4642</v>
      </c>
      <c r="E332" s="11">
        <v>0</v>
      </c>
      <c r="F332" s="11">
        <v>0.04</v>
      </c>
      <c r="G332" s="9">
        <v>0.53569999999999995</v>
      </c>
      <c r="H332" s="12">
        <v>0.93074001840063381</v>
      </c>
      <c r="I332" s="13">
        <v>0.75785604106820303</v>
      </c>
      <c r="J332" s="12">
        <v>5.9964021159338783</v>
      </c>
      <c r="K332" s="12">
        <v>3.1600197194403545E-3</v>
      </c>
      <c r="L332" s="12">
        <v>11.849728034466862</v>
      </c>
      <c r="M332" s="8">
        <v>0</v>
      </c>
      <c r="N332" s="8">
        <v>20</v>
      </c>
      <c r="O332" s="2">
        <v>1.1461711281711076</v>
      </c>
    </row>
    <row r="333" spans="1:15" x14ac:dyDescent="0.2">
      <c r="A333" s="8">
        <v>2022</v>
      </c>
      <c r="B333" s="8" t="s">
        <v>37</v>
      </c>
      <c r="C333" s="9">
        <v>-9.1000000000000004E-3</v>
      </c>
      <c r="D333" s="10">
        <v>-0.1699</v>
      </c>
      <c r="E333" s="11">
        <v>0</v>
      </c>
      <c r="F333" s="11">
        <v>0.12</v>
      </c>
      <c r="G333" s="9">
        <v>-5.57E-2</v>
      </c>
      <c r="H333" s="12">
        <v>1.0757163109008636</v>
      </c>
      <c r="I333" s="13">
        <v>0.77811809620712657</v>
      </c>
      <c r="J333" s="12">
        <v>6.7145878869186193</v>
      </c>
      <c r="K333" s="12">
        <v>1.6166297240598128E-3</v>
      </c>
      <c r="L333" s="12">
        <v>11.863056042874856</v>
      </c>
      <c r="M333" s="8">
        <v>0</v>
      </c>
      <c r="N333" s="8">
        <v>21</v>
      </c>
      <c r="O333" s="2">
        <v>0.75510846070419912</v>
      </c>
    </row>
    <row r="334" spans="1:15" x14ac:dyDescent="0.2">
      <c r="A334" s="8">
        <v>2023</v>
      </c>
      <c r="B334" s="8" t="s">
        <v>37</v>
      </c>
      <c r="C334" s="9">
        <v>-1.01E-2</v>
      </c>
      <c r="D334" s="10">
        <v>-0.2392</v>
      </c>
      <c r="E334" s="11">
        <v>0</v>
      </c>
      <c r="F334" s="11">
        <v>0.09</v>
      </c>
      <c r="G334" s="9">
        <v>0.31890000000000002</v>
      </c>
      <c r="H334" s="12">
        <v>0.40788622067579683</v>
      </c>
      <c r="I334" s="13">
        <v>0.77951083472654381</v>
      </c>
      <c r="J334" s="12">
        <v>6.8526951939586951</v>
      </c>
      <c r="K334" s="12">
        <v>1.1462235892792103E-3</v>
      </c>
      <c r="L334" s="12">
        <v>11.844526220432414</v>
      </c>
      <c r="M334" s="8">
        <v>0</v>
      </c>
      <c r="N334" s="8">
        <v>22</v>
      </c>
      <c r="O334" s="2">
        <v>0.84855245555031367</v>
      </c>
    </row>
    <row r="335" spans="1:15" x14ac:dyDescent="0.2">
      <c r="A335" s="8">
        <v>2015</v>
      </c>
      <c r="B335" s="8" t="s">
        <v>38</v>
      </c>
      <c r="C335" s="9">
        <v>5.1799999999999999E-2</v>
      </c>
      <c r="D335" s="10">
        <v>0.23280000000000001</v>
      </c>
      <c r="E335" s="11">
        <v>1.06</v>
      </c>
      <c r="F335" s="11">
        <v>0.15</v>
      </c>
      <c r="G335" s="9">
        <v>0.33650000000000002</v>
      </c>
      <c r="H335" s="12">
        <v>0.46093376870661434</v>
      </c>
      <c r="I335" s="13">
        <v>0.69192664372967727</v>
      </c>
      <c r="J335" s="12">
        <v>0.78194997484513562</v>
      </c>
      <c r="K335" s="12">
        <v>0.40299750344682844</v>
      </c>
      <c r="L335" s="12">
        <v>13.177993604471954</v>
      </c>
      <c r="M335" s="8">
        <v>0</v>
      </c>
      <c r="N335" s="8">
        <v>12</v>
      </c>
      <c r="O335" s="2">
        <v>1.504506605041704</v>
      </c>
    </row>
    <row r="336" spans="1:15" x14ac:dyDescent="0.2">
      <c r="A336" s="8">
        <v>2016</v>
      </c>
      <c r="B336" s="8" t="s">
        <v>38</v>
      </c>
      <c r="C336" s="9">
        <v>6.6500000000000004E-2</v>
      </c>
      <c r="D336" s="10">
        <v>0.24859999999999999</v>
      </c>
      <c r="E336" s="11">
        <v>0.38</v>
      </c>
      <c r="F336" s="11">
        <v>0.1</v>
      </c>
      <c r="G336" s="9">
        <v>0.34379999999999999</v>
      </c>
      <c r="H336" s="12">
        <v>0.20280811980015107</v>
      </c>
      <c r="I336" s="13">
        <v>0.57630249923023802</v>
      </c>
      <c r="J336" s="12">
        <v>1.5755994472965533</v>
      </c>
      <c r="K336" s="12">
        <v>0.26773261972985984</v>
      </c>
      <c r="L336" s="12">
        <v>13.006088761318075</v>
      </c>
      <c r="M336" s="8">
        <v>0</v>
      </c>
      <c r="N336" s="8">
        <v>13</v>
      </c>
      <c r="O336" s="2">
        <v>1.6435287222774799</v>
      </c>
    </row>
    <row r="337" spans="1:15" x14ac:dyDescent="0.2">
      <c r="A337" s="8">
        <v>2017</v>
      </c>
      <c r="B337" s="8" t="s">
        <v>38</v>
      </c>
      <c r="C337" s="9">
        <v>9.8199999999999996E-2</v>
      </c>
      <c r="D337" s="10">
        <v>0.35799999999999998</v>
      </c>
      <c r="E337" s="11">
        <v>0.33</v>
      </c>
      <c r="F337" s="11">
        <v>0.13</v>
      </c>
      <c r="G337" s="9">
        <v>0.1951</v>
      </c>
      <c r="H337" s="12">
        <v>-0.25949751738897969</v>
      </c>
      <c r="I337" s="13">
        <v>0.63152268960031421</v>
      </c>
      <c r="J337" s="12">
        <v>1.4476848590766442</v>
      </c>
      <c r="K337" s="12">
        <v>0.23721707971731062</v>
      </c>
      <c r="L337" s="12">
        <v>13.316163044294781</v>
      </c>
      <c r="M337" s="8">
        <v>0</v>
      </c>
      <c r="N337" s="8">
        <v>14</v>
      </c>
      <c r="O337" s="2">
        <v>2.0762743602375471</v>
      </c>
    </row>
    <row r="338" spans="1:15" x14ac:dyDescent="0.2">
      <c r="A338" s="8">
        <v>2018</v>
      </c>
      <c r="B338" s="8" t="s">
        <v>38</v>
      </c>
      <c r="C338" s="9">
        <v>4.4000000000000003E-3</v>
      </c>
      <c r="D338" s="10">
        <v>1.9199999999999998E-2</v>
      </c>
      <c r="E338" s="11">
        <v>7.0000000000000007E-2</v>
      </c>
      <c r="F338" s="11">
        <v>0.12</v>
      </c>
      <c r="G338" s="9">
        <v>0.27879999999999999</v>
      </c>
      <c r="H338" s="12">
        <v>0.23912291083802842</v>
      </c>
      <c r="I338" s="13">
        <v>0.65366520080358737</v>
      </c>
      <c r="J338" s="12">
        <v>1.489752543017137</v>
      </c>
      <c r="K338" s="12">
        <v>8.3352509728667895E-2</v>
      </c>
      <c r="L338" s="12">
        <v>13.347754418143612</v>
      </c>
      <c r="M338" s="8">
        <v>0</v>
      </c>
      <c r="N338" s="8">
        <v>15</v>
      </c>
      <c r="O338" s="2">
        <v>2.507098678884597</v>
      </c>
    </row>
    <row r="339" spans="1:15" x14ac:dyDescent="0.2">
      <c r="A339" s="8">
        <v>2019</v>
      </c>
      <c r="B339" s="8" t="s">
        <v>38</v>
      </c>
      <c r="C339" s="9">
        <v>7.6E-3</v>
      </c>
      <c r="D339" s="10">
        <v>3.8699999999999998E-2</v>
      </c>
      <c r="E339" s="11">
        <v>0.11</v>
      </c>
      <c r="F339" s="11">
        <v>7.0000000000000007E-2</v>
      </c>
      <c r="G339" s="9">
        <v>0.3145</v>
      </c>
      <c r="H339" s="12">
        <v>-1.7218072886090074E-2</v>
      </c>
      <c r="I339" s="13">
        <v>0.70234648763732899</v>
      </c>
      <c r="J339" s="12">
        <v>1.970194324609388</v>
      </c>
      <c r="K339" s="12">
        <v>5.802928161365855E-2</v>
      </c>
      <c r="L339" s="12">
        <v>13.466112922119263</v>
      </c>
      <c r="M339" s="8">
        <v>0</v>
      </c>
      <c r="N339" s="8">
        <v>16</v>
      </c>
      <c r="O339" s="2">
        <v>2.7520350099256206</v>
      </c>
    </row>
    <row r="340" spans="1:15" x14ac:dyDescent="0.2">
      <c r="A340" s="8">
        <v>2020</v>
      </c>
      <c r="B340" s="8" t="s">
        <v>38</v>
      </c>
      <c r="C340" s="9">
        <v>8.6E-3</v>
      </c>
      <c r="D340" s="10">
        <v>5.1200000000000002E-2</v>
      </c>
      <c r="E340" s="11">
        <v>0.13</v>
      </c>
      <c r="F340" s="11">
        <v>0.18</v>
      </c>
      <c r="G340" s="9">
        <v>0.21299999999999999</v>
      </c>
      <c r="H340" s="12">
        <v>0.33535993167656031</v>
      </c>
      <c r="I340" s="13">
        <v>0.73650107245707352</v>
      </c>
      <c r="J340" s="12">
        <v>0.92957570078909257</v>
      </c>
      <c r="K340" s="12">
        <v>4.0596943328338075E-2</v>
      </c>
      <c r="L340" s="12">
        <v>13.470513893406823</v>
      </c>
      <c r="M340" s="8">
        <v>0</v>
      </c>
      <c r="N340" s="8">
        <v>17</v>
      </c>
      <c r="O340" s="2">
        <v>4.6489183703566201</v>
      </c>
    </row>
    <row r="341" spans="1:15" x14ac:dyDescent="0.2">
      <c r="A341" s="8">
        <v>2021</v>
      </c>
      <c r="B341" s="8" t="s">
        <v>38</v>
      </c>
      <c r="C341" s="9">
        <v>-1.0999999999999999E-2</v>
      </c>
      <c r="D341" s="10">
        <v>-6.9099999999999995E-2</v>
      </c>
      <c r="E341" s="11">
        <v>0.14000000000000001</v>
      </c>
      <c r="F341" s="11">
        <v>0.09</v>
      </c>
      <c r="G341" s="9">
        <v>0.28810000000000002</v>
      </c>
      <c r="H341" s="12">
        <v>0.19048194979751137</v>
      </c>
      <c r="I341" s="13">
        <v>0.72858012681354867</v>
      </c>
      <c r="J341" s="12">
        <v>1.5313509945916131</v>
      </c>
      <c r="K341" s="12">
        <v>6.6896122662189153E-2</v>
      </c>
      <c r="L341" s="12">
        <v>13.489539065957526</v>
      </c>
      <c r="M341" s="8">
        <v>0</v>
      </c>
      <c r="N341" s="8">
        <v>18</v>
      </c>
      <c r="O341" s="2">
        <v>3.6580345683781825</v>
      </c>
    </row>
    <row r="342" spans="1:15" x14ac:dyDescent="0.2">
      <c r="A342" s="8">
        <v>2022</v>
      </c>
      <c r="B342" s="8" t="s">
        <v>38</v>
      </c>
      <c r="C342" s="9">
        <v>2.3400000000000001E-2</v>
      </c>
      <c r="D342" s="10">
        <v>0.13619999999999999</v>
      </c>
      <c r="E342" s="11">
        <v>0.09</v>
      </c>
      <c r="F342" s="11">
        <v>0.19</v>
      </c>
      <c r="G342" s="9">
        <v>0.23380000000000001</v>
      </c>
      <c r="H342" s="12">
        <v>0.41840342541247316</v>
      </c>
      <c r="I342" s="13">
        <v>0.70934340135746776</v>
      </c>
      <c r="J342" s="12">
        <v>0.80361042403347771</v>
      </c>
      <c r="K342" s="12">
        <v>3.8545024426097571E-2</v>
      </c>
      <c r="L342" s="12">
        <v>13.455750546388309</v>
      </c>
      <c r="M342" s="8">
        <v>0</v>
      </c>
      <c r="N342" s="8">
        <v>19</v>
      </c>
      <c r="O342" s="2">
        <v>2.4697453324028058</v>
      </c>
    </row>
    <row r="343" spans="1:15" x14ac:dyDescent="0.2">
      <c r="A343" s="8">
        <v>2023</v>
      </c>
      <c r="B343" s="8" t="s">
        <v>38</v>
      </c>
      <c r="C343" s="9">
        <v>5.7999999999999996E-3</v>
      </c>
      <c r="D343" s="10">
        <v>3.0499999999999999E-2</v>
      </c>
      <c r="E343" s="11">
        <v>0.27</v>
      </c>
      <c r="F343" s="11">
        <v>0.1</v>
      </c>
      <c r="G343" s="9">
        <v>0.37380000000000002</v>
      </c>
      <c r="H343" s="12">
        <v>0.31581895818678962</v>
      </c>
      <c r="I343" s="13">
        <v>0.74369262308046191</v>
      </c>
      <c r="J343" s="12">
        <v>1.3139872274165227</v>
      </c>
      <c r="K343" s="12">
        <v>0.17522809362262365</v>
      </c>
      <c r="L343" s="12">
        <v>13.520929971687359</v>
      </c>
      <c r="M343" s="8">
        <v>0</v>
      </c>
      <c r="N343" s="8">
        <v>20</v>
      </c>
      <c r="O343" s="2">
        <v>2.1033881766635556</v>
      </c>
    </row>
    <row r="344" spans="1:15" x14ac:dyDescent="0.2">
      <c r="A344" s="8">
        <v>2015</v>
      </c>
      <c r="B344" s="8" t="s">
        <v>39</v>
      </c>
      <c r="C344" s="14"/>
      <c r="D344" s="10">
        <v>0.32450000000000001</v>
      </c>
      <c r="E344" s="11">
        <v>0.02</v>
      </c>
      <c r="F344" s="11">
        <v>2.41</v>
      </c>
      <c r="G344" s="9">
        <v>0.1348</v>
      </c>
      <c r="H344" s="12">
        <v>0.89960542822030476</v>
      </c>
      <c r="I344" s="13">
        <v>0.56184225894487561</v>
      </c>
      <c r="J344" s="12">
        <v>0.10336756287301369</v>
      </c>
      <c r="K344" s="12">
        <v>1.5051861886249953E-2</v>
      </c>
      <c r="L344" s="12">
        <v>11.868685514661834</v>
      </c>
      <c r="M344" s="8">
        <v>0</v>
      </c>
      <c r="N344" s="8">
        <v>8</v>
      </c>
      <c r="O344" s="2">
        <v>2.7210313282342962</v>
      </c>
    </row>
    <row r="345" spans="1:15" x14ac:dyDescent="0.2">
      <c r="A345" s="8">
        <v>2016</v>
      </c>
      <c r="B345" s="8" t="s">
        <v>39</v>
      </c>
      <c r="C345" s="9">
        <v>0.1389</v>
      </c>
      <c r="D345" s="10">
        <v>0.3175</v>
      </c>
      <c r="E345" s="11">
        <v>0.05</v>
      </c>
      <c r="F345" s="11">
        <v>2.39</v>
      </c>
      <c r="G345" s="9">
        <v>0.14349999999999999</v>
      </c>
      <c r="H345" s="12">
        <v>0.90944172927762246</v>
      </c>
      <c r="I345" s="13">
        <v>0.51578431649009826</v>
      </c>
      <c r="J345" s="12">
        <v>9.6920770317766247E-2</v>
      </c>
      <c r="K345" s="12">
        <v>2.9597411854753237E-2</v>
      </c>
      <c r="L345" s="12">
        <v>11.893433151599126</v>
      </c>
      <c r="M345" s="8">
        <v>0</v>
      </c>
      <c r="N345" s="8">
        <v>9</v>
      </c>
      <c r="O345" s="2">
        <v>4.7669141250354867</v>
      </c>
    </row>
    <row r="346" spans="1:15" x14ac:dyDescent="0.2">
      <c r="A346" s="8">
        <v>2017</v>
      </c>
      <c r="B346" s="8" t="s">
        <v>39</v>
      </c>
      <c r="C346" s="9">
        <v>0.14660000000000001</v>
      </c>
      <c r="D346" s="10">
        <v>0.2576</v>
      </c>
      <c r="E346" s="11">
        <v>0.04</v>
      </c>
      <c r="F346" s="11">
        <v>2.35</v>
      </c>
      <c r="G346" s="9">
        <v>0.14019999999999999</v>
      </c>
      <c r="H346" s="12">
        <v>0.91714983999388455</v>
      </c>
      <c r="I346" s="13">
        <v>0.42498767419972389</v>
      </c>
      <c r="J346" s="12">
        <v>9.1971496896497432E-2</v>
      </c>
      <c r="K346" s="12">
        <v>1.815941172412066E-2</v>
      </c>
      <c r="L346" s="12">
        <v>11.889686984798184</v>
      </c>
      <c r="M346" s="8">
        <v>0</v>
      </c>
      <c r="N346" s="8">
        <v>10</v>
      </c>
      <c r="O346" s="2">
        <v>10.467359775539206</v>
      </c>
    </row>
    <row r="347" spans="1:15" x14ac:dyDescent="0.2">
      <c r="A347" s="8">
        <v>2018</v>
      </c>
      <c r="B347" s="8" t="s">
        <v>39</v>
      </c>
      <c r="C347" s="9">
        <v>0.13639999999999999</v>
      </c>
      <c r="D347" s="10">
        <v>0.27439999999999998</v>
      </c>
      <c r="E347" s="11">
        <v>0.28999999999999998</v>
      </c>
      <c r="F347" s="11">
        <v>2.31</v>
      </c>
      <c r="G347" s="9">
        <v>0.15140000000000001</v>
      </c>
      <c r="H347" s="12">
        <v>0.96437920043227043</v>
      </c>
      <c r="I347" s="13">
        <v>0.37179858277639988</v>
      </c>
      <c r="J347" s="12">
        <v>0.18465602372536527</v>
      </c>
      <c r="K347" s="12">
        <v>0.11731139405841269</v>
      </c>
      <c r="L347" s="12">
        <v>12.005860591446677</v>
      </c>
      <c r="M347" s="8">
        <v>0</v>
      </c>
      <c r="N347" s="8">
        <v>11</v>
      </c>
      <c r="O347" s="2">
        <v>4.5456600271748924</v>
      </c>
    </row>
    <row r="348" spans="1:15" x14ac:dyDescent="0.2">
      <c r="A348" s="8">
        <v>2019</v>
      </c>
      <c r="B348" s="8" t="s">
        <v>39</v>
      </c>
      <c r="C348" s="9">
        <v>0.16600000000000001</v>
      </c>
      <c r="D348" s="10">
        <v>0.2114</v>
      </c>
      <c r="E348" s="11">
        <v>0.12</v>
      </c>
      <c r="F348" s="11">
        <v>1.89</v>
      </c>
      <c r="G348" s="9">
        <v>0.15859999999999999</v>
      </c>
      <c r="H348" s="12">
        <v>0.91879564360372512</v>
      </c>
      <c r="I348" s="13">
        <v>0.32352388600978382</v>
      </c>
      <c r="J348" s="12">
        <v>0.13837429874433033</v>
      </c>
      <c r="K348" s="12">
        <v>4.4530539687397529E-2</v>
      </c>
      <c r="L348" s="12">
        <v>12.010457457315486</v>
      </c>
      <c r="M348" s="8">
        <v>0</v>
      </c>
      <c r="N348" s="8">
        <v>12</v>
      </c>
      <c r="O348" s="2">
        <v>4.1900235418261218</v>
      </c>
    </row>
    <row r="349" spans="1:15" x14ac:dyDescent="0.2">
      <c r="A349" s="8">
        <v>2020</v>
      </c>
      <c r="B349" s="8" t="s">
        <v>39</v>
      </c>
      <c r="C349" s="9">
        <v>0.13789999999999999</v>
      </c>
      <c r="D349" s="10">
        <v>0.1812</v>
      </c>
      <c r="E349" s="11">
        <v>0.31</v>
      </c>
      <c r="F349" s="11">
        <v>1.96</v>
      </c>
      <c r="G349" s="9">
        <v>0.14299999999999999</v>
      </c>
      <c r="H349" s="12">
        <v>0.97442306464410477</v>
      </c>
      <c r="I349" s="13">
        <v>0.19852738827508956</v>
      </c>
      <c r="J349" s="12">
        <v>9.1263036629961769E-2</v>
      </c>
      <c r="K349" s="12">
        <v>6.6530469347137466E-2</v>
      </c>
      <c r="L349" s="12">
        <v>11.959813825283351</v>
      </c>
      <c r="M349" s="8">
        <v>0</v>
      </c>
      <c r="N349" s="8">
        <v>13</v>
      </c>
      <c r="O349" s="2">
        <v>5.1915610659283296</v>
      </c>
    </row>
    <row r="350" spans="1:15" x14ac:dyDescent="0.2">
      <c r="A350" s="8">
        <v>2021</v>
      </c>
      <c r="B350" s="8" t="s">
        <v>39</v>
      </c>
      <c r="C350" s="9">
        <v>0.13320000000000001</v>
      </c>
      <c r="D350" s="10">
        <v>0.18820000000000001</v>
      </c>
      <c r="E350" s="11">
        <v>0.22</v>
      </c>
      <c r="F350" s="11">
        <v>2.17</v>
      </c>
      <c r="G350" s="9">
        <v>0.13700000000000001</v>
      </c>
      <c r="H350" s="12">
        <v>0.99014731705566805</v>
      </c>
      <c r="I350" s="13">
        <v>0.26248028449144306</v>
      </c>
      <c r="J350" s="12">
        <v>9.4681827417135628E-2</v>
      </c>
      <c r="K350" s="12">
        <v>6.1078714640660843E-2</v>
      </c>
      <c r="L350" s="12">
        <v>12.024749312495151</v>
      </c>
      <c r="M350" s="8">
        <v>0</v>
      </c>
      <c r="N350" s="8">
        <v>14</v>
      </c>
      <c r="O350" s="2">
        <v>11.203301910083551</v>
      </c>
    </row>
    <row r="351" spans="1:15" x14ac:dyDescent="0.2">
      <c r="A351" s="8">
        <v>2022</v>
      </c>
      <c r="B351" s="8" t="s">
        <v>39</v>
      </c>
      <c r="C351" s="9">
        <v>0.1149</v>
      </c>
      <c r="D351" s="10">
        <v>0.1731</v>
      </c>
      <c r="E351" s="11">
        <v>0.04</v>
      </c>
      <c r="F351" s="11">
        <v>1.89</v>
      </c>
      <c r="G351" s="9">
        <v>0.1366</v>
      </c>
      <c r="H351" s="12">
        <v>0.96313797638062937</v>
      </c>
      <c r="I351" s="13">
        <v>0.39236683125580285</v>
      </c>
      <c r="J351" s="12">
        <v>0.11253179227544266</v>
      </c>
      <c r="K351" s="12">
        <v>1.8169183932175297E-2</v>
      </c>
      <c r="L351" s="12">
        <v>12.141485209550039</v>
      </c>
      <c r="M351" s="8">
        <v>0</v>
      </c>
      <c r="N351" s="8">
        <v>15</v>
      </c>
      <c r="O351" s="2">
        <v>7.1518329773158618</v>
      </c>
    </row>
    <row r="352" spans="1:15" x14ac:dyDescent="0.2">
      <c r="A352" s="8">
        <v>2023</v>
      </c>
      <c r="B352" s="8" t="s">
        <v>39</v>
      </c>
      <c r="C352" s="9">
        <v>9.5100000000000004E-2</v>
      </c>
      <c r="D352" s="10">
        <v>0.16350000000000001</v>
      </c>
      <c r="E352" s="11">
        <v>0.04</v>
      </c>
      <c r="F352" s="11">
        <v>2.0099999999999998</v>
      </c>
      <c r="G352" s="9">
        <v>0.1116</v>
      </c>
      <c r="H352" s="12">
        <v>0.91445395964626663</v>
      </c>
      <c r="I352" s="13">
        <v>0.44115323527381978</v>
      </c>
      <c r="J352" s="12">
        <v>0.10543821090667331</v>
      </c>
      <c r="K352" s="12">
        <v>1.9184143618009065E-2</v>
      </c>
      <c r="L352" s="12">
        <v>12.195011682820981</v>
      </c>
      <c r="M352" s="8">
        <v>0</v>
      </c>
      <c r="N352" s="8">
        <v>16</v>
      </c>
      <c r="O352" s="2">
        <v>6.8468670064710526</v>
      </c>
    </row>
    <row r="353" spans="1:15" x14ac:dyDescent="0.2">
      <c r="A353" s="8">
        <v>2015</v>
      </c>
      <c r="B353" s="8" t="s">
        <v>40</v>
      </c>
      <c r="C353" s="9">
        <v>0.1263</v>
      </c>
      <c r="D353" s="10">
        <v>0.16520000000000001</v>
      </c>
      <c r="E353" s="11">
        <v>2.04</v>
      </c>
      <c r="F353" s="11">
        <v>0.44</v>
      </c>
      <c r="G353" s="9">
        <v>0.40920000000000001</v>
      </c>
      <c r="H353" s="12">
        <v>0.94307614536336959</v>
      </c>
      <c r="I353" s="13">
        <v>0.22429719466848047</v>
      </c>
      <c r="J353" s="12">
        <v>0.19419294355476213</v>
      </c>
      <c r="K353" s="12">
        <v>0.74938383034257594</v>
      </c>
      <c r="L353" s="12">
        <v>11.855877951899418</v>
      </c>
      <c r="M353" s="8">
        <v>0</v>
      </c>
      <c r="N353" s="8">
        <v>24</v>
      </c>
      <c r="O353" s="2">
        <v>0.58528001740867519</v>
      </c>
    </row>
    <row r="354" spans="1:15" x14ac:dyDescent="0.2">
      <c r="A354" s="8">
        <v>2016</v>
      </c>
      <c r="B354" s="8" t="s">
        <v>40</v>
      </c>
      <c r="C354" s="9">
        <v>0.1169</v>
      </c>
      <c r="D354" s="10">
        <v>0.14360000000000001</v>
      </c>
      <c r="E354" s="11">
        <v>4.03</v>
      </c>
      <c r="F354" s="11">
        <v>0.41</v>
      </c>
      <c r="G354" s="9">
        <v>0.39069999999999999</v>
      </c>
      <c r="H354" s="12">
        <v>0.93624607392299652</v>
      </c>
      <c r="I354" s="13">
        <v>0.14501942196628329</v>
      </c>
      <c r="J354" s="12">
        <v>0.1272762608313282</v>
      </c>
      <c r="K354" s="12">
        <v>0.84437869340871974</v>
      </c>
      <c r="L354" s="12">
        <v>11.828560404926261</v>
      </c>
      <c r="M354" s="8">
        <v>0</v>
      </c>
      <c r="N354" s="8">
        <v>25</v>
      </c>
      <c r="O354" s="2">
        <v>0.64214333354842923</v>
      </c>
    </row>
    <row r="355" spans="1:15" x14ac:dyDescent="0.2">
      <c r="A355" s="8">
        <v>2017</v>
      </c>
      <c r="B355" s="8" t="s">
        <v>40</v>
      </c>
      <c r="C355" s="9">
        <v>0.12970000000000001</v>
      </c>
      <c r="D355" s="10">
        <v>0.14319999999999999</v>
      </c>
      <c r="E355" s="11">
        <v>3.66</v>
      </c>
      <c r="F355" s="11">
        <v>0.39</v>
      </c>
      <c r="G355" s="9">
        <v>0.44090000000000001</v>
      </c>
      <c r="H355" s="12">
        <v>0.98225326533936519</v>
      </c>
      <c r="I355" s="13">
        <v>3.918536236912059E-2</v>
      </c>
      <c r="J355" s="12">
        <v>0.18189050964185549</v>
      </c>
      <c r="K355" s="12">
        <v>0.34953994392475901</v>
      </c>
      <c r="L355" s="12">
        <v>11.788287234679133</v>
      </c>
      <c r="M355" s="8">
        <v>0</v>
      </c>
      <c r="N355" s="8">
        <v>26</v>
      </c>
      <c r="O355" s="2">
        <v>0.79302928729945865</v>
      </c>
    </row>
    <row r="356" spans="1:15" x14ac:dyDescent="0.2">
      <c r="A356" s="8">
        <v>2018</v>
      </c>
      <c r="B356" s="8" t="s">
        <v>40</v>
      </c>
      <c r="C356" s="9">
        <v>0.13550000000000001</v>
      </c>
      <c r="D356" s="10">
        <v>0.15179999999999999</v>
      </c>
      <c r="E356" s="11">
        <v>3.52</v>
      </c>
      <c r="F356" s="11">
        <v>0.56999999999999995</v>
      </c>
      <c r="G356" s="9">
        <v>0.34599999999999997</v>
      </c>
      <c r="H356" s="12">
        <v>0.97611072990387482</v>
      </c>
      <c r="I356" s="13">
        <v>0.11331473226875848</v>
      </c>
      <c r="J356" s="12">
        <v>0.15339461359889189</v>
      </c>
      <c r="K356" s="12">
        <v>0.79894496806228343</v>
      </c>
      <c r="L356" s="12">
        <v>11.847383801998815</v>
      </c>
      <c r="M356" s="8">
        <v>0</v>
      </c>
      <c r="N356" s="8">
        <v>27</v>
      </c>
      <c r="O356" s="2">
        <v>0.76777535494842786</v>
      </c>
    </row>
    <row r="357" spans="1:15" x14ac:dyDescent="0.2">
      <c r="A357" s="8">
        <v>2019</v>
      </c>
      <c r="B357" s="8" t="s">
        <v>40</v>
      </c>
      <c r="C357" s="9">
        <v>0.12509999999999999</v>
      </c>
      <c r="D357" s="10">
        <v>0.14410000000000001</v>
      </c>
      <c r="E357" s="11">
        <v>0.85</v>
      </c>
      <c r="F357" s="11">
        <v>0.5</v>
      </c>
      <c r="G357" s="9">
        <v>0.35449999999999998</v>
      </c>
      <c r="H357" s="12">
        <v>0.98123314759295821</v>
      </c>
      <c r="I357" s="13">
        <v>9.5575472351922625E-2</v>
      </c>
      <c r="J357" s="12">
        <v>0.19008598549445574</v>
      </c>
      <c r="K357" s="12">
        <v>0.20854536739820062</v>
      </c>
      <c r="L357" s="12">
        <v>11.844137674251241</v>
      </c>
      <c r="M357" s="8">
        <v>0</v>
      </c>
      <c r="N357" s="8">
        <v>28</v>
      </c>
      <c r="O357" s="2">
        <v>0.9429135920231958</v>
      </c>
    </row>
    <row r="358" spans="1:15" x14ac:dyDescent="0.2">
      <c r="A358" s="8">
        <v>2020</v>
      </c>
      <c r="B358" s="8" t="s">
        <v>40</v>
      </c>
      <c r="C358" s="9">
        <v>0.13769999999999999</v>
      </c>
      <c r="D358" s="10">
        <v>0.15590000000000001</v>
      </c>
      <c r="E358" s="11">
        <v>3.05</v>
      </c>
      <c r="F358" s="11">
        <v>0.55000000000000004</v>
      </c>
      <c r="G358" s="9">
        <v>0.31680000000000003</v>
      </c>
      <c r="H358" s="12">
        <v>0.98990690737961295</v>
      </c>
      <c r="I358" s="13">
        <v>8.2981838239517824E-2</v>
      </c>
      <c r="J358" s="12">
        <v>0.10254021585952217</v>
      </c>
      <c r="K358" s="12">
        <v>0.59848188938740476</v>
      </c>
      <c r="L358" s="12">
        <v>11.848592834578767</v>
      </c>
      <c r="M358" s="8">
        <v>0</v>
      </c>
      <c r="N358" s="8">
        <v>29</v>
      </c>
      <c r="O358" s="2">
        <v>1.0146627729905537</v>
      </c>
    </row>
    <row r="359" spans="1:15" x14ac:dyDescent="0.2">
      <c r="A359" s="8">
        <v>2021</v>
      </c>
      <c r="B359" s="8" t="s">
        <v>40</v>
      </c>
      <c r="C359" s="9">
        <v>0.1244</v>
      </c>
      <c r="D359" s="10">
        <v>0.13669999999999999</v>
      </c>
      <c r="E359" s="11">
        <v>7.48</v>
      </c>
      <c r="F359" s="11">
        <v>0.38</v>
      </c>
      <c r="G359" s="9">
        <v>0.40479999999999999</v>
      </c>
      <c r="H359" s="12">
        <v>0.99932372156703098</v>
      </c>
      <c r="I359" s="13">
        <v>4.464945893537401E-2</v>
      </c>
      <c r="J359" s="12">
        <v>0.16262722042541783</v>
      </c>
      <c r="K359" s="12">
        <v>0.67277229673176253</v>
      </c>
      <c r="L359" s="12">
        <v>11.831582449522971</v>
      </c>
      <c r="M359" s="8">
        <v>0</v>
      </c>
      <c r="N359" s="8">
        <v>30</v>
      </c>
      <c r="O359" s="2">
        <v>1.2107109509207024</v>
      </c>
    </row>
    <row r="360" spans="1:15" x14ac:dyDescent="0.2">
      <c r="A360" s="8">
        <v>2022</v>
      </c>
      <c r="B360" s="8" t="s">
        <v>40</v>
      </c>
      <c r="C360" s="9">
        <v>0.13109999999999999</v>
      </c>
      <c r="D360" s="10">
        <v>0.14319999999999999</v>
      </c>
      <c r="E360" s="11">
        <v>4.3</v>
      </c>
      <c r="F360" s="11">
        <v>0.38</v>
      </c>
      <c r="G360" s="9">
        <v>0.47449999999999998</v>
      </c>
      <c r="H360" s="12">
        <v>1</v>
      </c>
      <c r="I360" s="13">
        <v>7.6170180437800605E-2</v>
      </c>
      <c r="J360" s="12">
        <v>0.22419558192485614</v>
      </c>
      <c r="K360" s="12">
        <v>0.60378744430166631</v>
      </c>
      <c r="L360" s="12">
        <v>11.847571687423779</v>
      </c>
      <c r="M360" s="8">
        <v>0</v>
      </c>
      <c r="N360" s="8">
        <v>31</v>
      </c>
      <c r="O360" s="2">
        <v>1.2801691646183706</v>
      </c>
    </row>
    <row r="361" spans="1:15" x14ac:dyDescent="0.2">
      <c r="A361" s="8">
        <v>2023</v>
      </c>
      <c r="B361" s="8" t="s">
        <v>40</v>
      </c>
      <c r="C361" s="9">
        <v>0.14050000000000001</v>
      </c>
      <c r="D361" s="10">
        <v>0.15690000000000001</v>
      </c>
      <c r="E361" s="11">
        <v>4.17</v>
      </c>
      <c r="F361" s="11">
        <v>0.44</v>
      </c>
      <c r="G361" s="9">
        <v>0.4249</v>
      </c>
      <c r="H361" s="12">
        <v>1</v>
      </c>
      <c r="I361" s="13">
        <v>8.3499564309160307E-2</v>
      </c>
      <c r="J361" s="12">
        <v>0.19186066919780526</v>
      </c>
      <c r="K361" s="12">
        <v>0.61011056420354626</v>
      </c>
      <c r="L361" s="12">
        <v>11.829369389785445</v>
      </c>
      <c r="M361" s="8">
        <v>0</v>
      </c>
      <c r="N361" s="8">
        <v>32</v>
      </c>
      <c r="O361" s="2">
        <v>1.2267279611020314</v>
      </c>
    </row>
    <row r="362" spans="1:15" x14ac:dyDescent="0.2">
      <c r="A362" s="8">
        <v>2015</v>
      </c>
      <c r="B362" s="8" t="s">
        <v>41</v>
      </c>
      <c r="C362" s="9">
        <v>7.2400000000000006E-2</v>
      </c>
      <c r="D362" s="10">
        <v>0.13200000000000001</v>
      </c>
      <c r="E362" s="11">
        <v>0.34</v>
      </c>
      <c r="F362" s="11">
        <v>2.2400000000000002</v>
      </c>
      <c r="G362" s="9">
        <v>4.3999999999999997E-2</v>
      </c>
      <c r="H362" s="12">
        <v>0.63866103023916931</v>
      </c>
      <c r="I362" s="13">
        <v>0.47895453201969468</v>
      </c>
      <c r="J362" s="12">
        <v>1.9827694460628112E-2</v>
      </c>
      <c r="K362" s="12">
        <v>0.6165749288550727</v>
      </c>
      <c r="L362" s="12">
        <v>11.608085443536355</v>
      </c>
      <c r="M362" s="8">
        <v>0</v>
      </c>
      <c r="N362" s="8">
        <v>22</v>
      </c>
      <c r="O362" s="2">
        <v>1.4002936449418473</v>
      </c>
    </row>
    <row r="363" spans="1:15" x14ac:dyDescent="0.2">
      <c r="A363" s="8">
        <v>2016</v>
      </c>
      <c r="B363" s="8" t="s">
        <v>41</v>
      </c>
      <c r="C363" s="9">
        <v>3.2899999999999999E-2</v>
      </c>
      <c r="D363" s="10">
        <v>6.7400000000000002E-2</v>
      </c>
      <c r="E363" s="11">
        <v>0.21</v>
      </c>
      <c r="F363" s="11">
        <v>2.2599999999999998</v>
      </c>
      <c r="G363" s="9">
        <v>6.9400000000000003E-2</v>
      </c>
      <c r="H363" s="12">
        <v>0.93644326613803353</v>
      </c>
      <c r="I363" s="13">
        <v>0.54217177953655971</v>
      </c>
      <c r="J363" s="12">
        <v>1.7677755440268957E-2</v>
      </c>
      <c r="K363" s="12">
        <v>0.33958469588771101</v>
      </c>
      <c r="L363" s="12">
        <v>11.660135519104234</v>
      </c>
      <c r="M363" s="8">
        <v>0</v>
      </c>
      <c r="N363" s="8">
        <v>23</v>
      </c>
      <c r="O363" s="2">
        <v>1.1796375658822014</v>
      </c>
    </row>
    <row r="364" spans="1:15" x14ac:dyDescent="0.2">
      <c r="A364" s="8">
        <v>2017</v>
      </c>
      <c r="B364" s="8" t="s">
        <v>41</v>
      </c>
      <c r="C364" s="9">
        <v>3.04E-2</v>
      </c>
      <c r="D364" s="10">
        <v>6.83E-2</v>
      </c>
      <c r="E364" s="11">
        <v>0.2</v>
      </c>
      <c r="F364" s="11">
        <v>2.29</v>
      </c>
      <c r="G364" s="9">
        <v>5.79E-2</v>
      </c>
      <c r="H364" s="12">
        <v>0.93278614463902121</v>
      </c>
      <c r="I364" s="13">
        <v>0.56699891387251733</v>
      </c>
      <c r="J364" s="12">
        <v>0.11436340500694066</v>
      </c>
      <c r="K364" s="12">
        <v>0.25587074691632683</v>
      </c>
      <c r="L364" s="12">
        <v>11.683091850795996</v>
      </c>
      <c r="M364" s="8">
        <v>0</v>
      </c>
      <c r="N364" s="8">
        <v>24</v>
      </c>
      <c r="O364" s="2">
        <v>1.1750620991207055</v>
      </c>
    </row>
    <row r="365" spans="1:15" x14ac:dyDescent="0.2">
      <c r="A365" s="8">
        <v>2018</v>
      </c>
      <c r="B365" s="8" t="s">
        <v>41</v>
      </c>
      <c r="C365" s="9">
        <v>2.9899999999999999E-2</v>
      </c>
      <c r="D365" s="10">
        <v>6.4600000000000005E-2</v>
      </c>
      <c r="E365" s="11">
        <v>0.19</v>
      </c>
      <c r="F365" s="11">
        <v>2.23</v>
      </c>
      <c r="G365" s="9">
        <v>7.0099999999999996E-2</v>
      </c>
      <c r="H365" s="12">
        <v>0.9085192302615217</v>
      </c>
      <c r="I365" s="13">
        <v>0.5020942805810783</v>
      </c>
      <c r="J365" s="12">
        <v>2.4349315992975695E-2</v>
      </c>
      <c r="K365" s="12">
        <v>0.25725615284188086</v>
      </c>
      <c r="L365" s="12">
        <v>11.626576487117958</v>
      </c>
      <c r="M365" s="8">
        <v>0</v>
      </c>
      <c r="N365" s="8">
        <v>25</v>
      </c>
      <c r="O365" s="2">
        <v>1.2864153641113689</v>
      </c>
    </row>
    <row r="366" spans="1:15" x14ac:dyDescent="0.2">
      <c r="A366" s="8">
        <v>2019</v>
      </c>
      <c r="B366" s="8" t="s">
        <v>41</v>
      </c>
      <c r="C366" s="9">
        <v>6.0699999999999997E-2</v>
      </c>
      <c r="D366" s="10">
        <v>0.11849999999999999</v>
      </c>
      <c r="E366" s="11">
        <v>0.43</v>
      </c>
      <c r="F366" s="11">
        <v>2.5299999999999998</v>
      </c>
      <c r="G366" s="9">
        <v>8.8400000000000006E-2</v>
      </c>
      <c r="H366" s="12">
        <v>0.91266816485693414</v>
      </c>
      <c r="I366" s="13">
        <v>0.47394997584333654</v>
      </c>
      <c r="J366" s="12">
        <v>3.3816442064868023E-2</v>
      </c>
      <c r="K366" s="12">
        <v>0.46140837542949975</v>
      </c>
      <c r="L366" s="12">
        <v>11.622072667146181</v>
      </c>
      <c r="M366" s="8">
        <v>0</v>
      </c>
      <c r="N366" s="8">
        <v>26</v>
      </c>
      <c r="O366" s="2">
        <v>1.7583143048725156</v>
      </c>
    </row>
    <row r="367" spans="1:15" x14ac:dyDescent="0.2">
      <c r="A367" s="8">
        <v>2020</v>
      </c>
      <c r="B367" s="8" t="s">
        <v>41</v>
      </c>
      <c r="C367" s="9">
        <v>6.1400000000000003E-2</v>
      </c>
      <c r="D367" s="10">
        <v>0.1255</v>
      </c>
      <c r="E367" s="11">
        <v>0.13</v>
      </c>
      <c r="F367" s="11">
        <v>2.58</v>
      </c>
      <c r="G367" s="9">
        <v>8.9499999999999996E-2</v>
      </c>
      <c r="H367" s="12">
        <v>0.90615885390273632</v>
      </c>
      <c r="I367" s="13">
        <v>0.54178838185187517</v>
      </c>
      <c r="J367" s="12">
        <v>4.0692007960430175E-2</v>
      </c>
      <c r="K367" s="12">
        <v>0.12658616414280446</v>
      </c>
      <c r="L367" s="12">
        <v>11.691706813167421</v>
      </c>
      <c r="M367" s="8">
        <v>0</v>
      </c>
      <c r="N367" s="8">
        <v>27</v>
      </c>
      <c r="O367" s="2">
        <v>1.4534438596722055</v>
      </c>
    </row>
    <row r="368" spans="1:15" x14ac:dyDescent="0.2">
      <c r="A368" s="8">
        <v>2021</v>
      </c>
      <c r="B368" s="8" t="s">
        <v>41</v>
      </c>
      <c r="C368" s="9">
        <v>5.8400000000000001E-2</v>
      </c>
      <c r="D368" s="10">
        <v>0.1229</v>
      </c>
      <c r="E368" s="11">
        <v>0.45</v>
      </c>
      <c r="F368" s="11">
        <v>2.4300000000000002</v>
      </c>
      <c r="G368" s="9">
        <v>9.7100000000000006E-2</v>
      </c>
      <c r="H368" s="12">
        <v>0.88576916891063673</v>
      </c>
      <c r="I368" s="13">
        <v>0.50742937507262786</v>
      </c>
      <c r="J368" s="12">
        <v>4.997146758267363E-2</v>
      </c>
      <c r="K368" s="12">
        <v>0.3741539239824494</v>
      </c>
      <c r="L368" s="12">
        <v>11.661213108977298</v>
      </c>
      <c r="M368" s="8">
        <v>0</v>
      </c>
      <c r="N368" s="8">
        <v>28</v>
      </c>
      <c r="O368" s="2">
        <v>1.3534679139706731</v>
      </c>
    </row>
    <row r="369" spans="1:15" x14ac:dyDescent="0.2">
      <c r="A369" s="8">
        <v>2022</v>
      </c>
      <c r="B369" s="8" t="s">
        <v>41</v>
      </c>
      <c r="C369" s="9">
        <v>6.25E-2</v>
      </c>
      <c r="D369" s="10">
        <v>0.12809999999999999</v>
      </c>
      <c r="E369" s="11">
        <v>0.16</v>
      </c>
      <c r="F369" s="11">
        <v>2.6</v>
      </c>
      <c r="G369" s="9">
        <v>0.1053</v>
      </c>
      <c r="H369" s="12">
        <v>0.87811059161208005</v>
      </c>
      <c r="I369" s="13">
        <v>0.57732533783859818</v>
      </c>
      <c r="J369" s="12">
        <v>3.6577556936145977E-2</v>
      </c>
      <c r="K369" s="12">
        <v>0.10391510040142989</v>
      </c>
      <c r="L369" s="12">
        <v>11.705160780529191</v>
      </c>
      <c r="M369" s="8">
        <v>0</v>
      </c>
      <c r="N369" s="8">
        <v>29</v>
      </c>
      <c r="O369" s="2">
        <v>1.2063390248026138</v>
      </c>
    </row>
    <row r="370" spans="1:15" x14ac:dyDescent="0.2">
      <c r="A370" s="8">
        <v>2023</v>
      </c>
      <c r="B370" s="8" t="s">
        <v>41</v>
      </c>
      <c r="C370" s="9">
        <v>8.9599999999999999E-2</v>
      </c>
      <c r="D370" s="10">
        <v>0.21920000000000001</v>
      </c>
      <c r="E370" s="11">
        <v>0.28999999999999998</v>
      </c>
      <c r="F370" s="11">
        <v>2.41</v>
      </c>
      <c r="G370" s="9">
        <v>0.12920000000000001</v>
      </c>
      <c r="H370" s="12">
        <v>0.8825939549631201</v>
      </c>
      <c r="I370" s="13">
        <v>0.60322020937539123</v>
      </c>
      <c r="J370" s="12">
        <v>4.6395140350308749E-2</v>
      </c>
      <c r="K370" s="12">
        <v>0.24302637181037881</v>
      </c>
      <c r="L370" s="12">
        <v>11.76062216710312</v>
      </c>
      <c r="M370" s="8">
        <v>0</v>
      </c>
      <c r="N370" s="8">
        <v>30</v>
      </c>
      <c r="O370" s="2">
        <v>1.1436559255633596</v>
      </c>
    </row>
    <row r="371" spans="1:15" x14ac:dyDescent="0.2">
      <c r="A371" s="8">
        <v>2015</v>
      </c>
      <c r="B371" s="8" t="s">
        <v>42</v>
      </c>
      <c r="C371" s="9">
        <v>6.6699999999999995E-2</v>
      </c>
      <c r="D371" s="10">
        <v>0.1769</v>
      </c>
      <c r="E371" s="11">
        <v>0.19</v>
      </c>
      <c r="F371" s="11">
        <v>1.89</v>
      </c>
      <c r="G371" s="9">
        <v>0.15970000000000001</v>
      </c>
      <c r="H371" s="12">
        <v>1</v>
      </c>
      <c r="I371" s="13">
        <v>0.48745254354356427</v>
      </c>
      <c r="J371" s="12"/>
      <c r="K371" s="12">
        <v>0.14071141728966455</v>
      </c>
      <c r="L371" s="12">
        <v>12.326021424695181</v>
      </c>
      <c r="M371" s="8">
        <v>1</v>
      </c>
      <c r="N371" s="8">
        <v>35</v>
      </c>
      <c r="O371" s="2">
        <v>1.1560829190780377</v>
      </c>
    </row>
    <row r="372" spans="1:15" x14ac:dyDescent="0.2">
      <c r="A372" s="8">
        <v>2016</v>
      </c>
      <c r="B372" s="8" t="s">
        <v>42</v>
      </c>
      <c r="C372" s="9">
        <v>5.0099999999999999E-2</v>
      </c>
      <c r="D372" s="10">
        <v>0.13200000000000001</v>
      </c>
      <c r="E372" s="11">
        <v>0.13</v>
      </c>
      <c r="F372" s="11">
        <v>1.86</v>
      </c>
      <c r="G372" s="9">
        <v>0.13350000000000001</v>
      </c>
      <c r="H372" s="12">
        <v>1</v>
      </c>
      <c r="I372" s="13">
        <v>0.51665185622647636</v>
      </c>
      <c r="J372" s="12">
        <v>0</v>
      </c>
      <c r="K372" s="12">
        <v>0</v>
      </c>
      <c r="L372" s="12">
        <v>12.383607023053001</v>
      </c>
      <c r="M372" s="8">
        <v>1</v>
      </c>
      <c r="N372" s="8">
        <v>36</v>
      </c>
      <c r="O372" s="2">
        <v>1.1276283897372807</v>
      </c>
    </row>
    <row r="373" spans="1:15" x14ac:dyDescent="0.2">
      <c r="A373" s="8">
        <v>2017</v>
      </c>
      <c r="B373" s="8" t="s">
        <v>42</v>
      </c>
      <c r="C373" s="9">
        <v>6.1699999999999998E-2</v>
      </c>
      <c r="D373" s="10">
        <v>0.1835</v>
      </c>
      <c r="E373" s="11">
        <v>0.22</v>
      </c>
      <c r="F373" s="11">
        <v>1.75</v>
      </c>
      <c r="G373" s="9">
        <v>0.15429999999999999</v>
      </c>
      <c r="H373" s="12">
        <v>1</v>
      </c>
      <c r="I373" s="13">
        <v>0.5834895754909224</v>
      </c>
      <c r="J373" s="12">
        <v>0</v>
      </c>
      <c r="K373" s="12">
        <v>0</v>
      </c>
      <c r="L373" s="12">
        <v>12.476777745657653</v>
      </c>
      <c r="M373" s="8">
        <v>1</v>
      </c>
      <c r="N373" s="8">
        <v>37</v>
      </c>
      <c r="O373" s="2">
        <v>1.1383738156617416</v>
      </c>
    </row>
    <row r="374" spans="1:15" x14ac:dyDescent="0.2">
      <c r="A374" s="8">
        <v>2018</v>
      </c>
      <c r="B374" s="8" t="s">
        <v>42</v>
      </c>
      <c r="C374" s="9">
        <v>4.1000000000000002E-2</v>
      </c>
      <c r="D374" s="10">
        <v>0.1348</v>
      </c>
      <c r="E374" s="11">
        <v>0.1</v>
      </c>
      <c r="F374" s="11">
        <v>1.48</v>
      </c>
      <c r="G374" s="9">
        <v>0.15909999999999999</v>
      </c>
      <c r="H374" s="12">
        <v>1</v>
      </c>
      <c r="I374" s="13">
        <v>0.63262735725163222</v>
      </c>
      <c r="J374" s="12">
        <v>0</v>
      </c>
      <c r="K374" s="12">
        <v>0</v>
      </c>
      <c r="L374" s="12">
        <v>12.569247390785851</v>
      </c>
      <c r="M374" s="8">
        <v>1</v>
      </c>
      <c r="N374" s="8">
        <v>38</v>
      </c>
      <c r="O374" s="2">
        <v>1.1240059595360594</v>
      </c>
    </row>
    <row r="375" spans="1:15" x14ac:dyDescent="0.2">
      <c r="A375" s="8">
        <v>2019</v>
      </c>
      <c r="B375" s="8" t="s">
        <v>42</v>
      </c>
      <c r="C375" s="9">
        <v>3.2899999999999999E-2</v>
      </c>
      <c r="D375" s="10">
        <v>9.2200000000000004E-2</v>
      </c>
      <c r="E375" s="11">
        <v>0.16</v>
      </c>
      <c r="F375" s="11">
        <v>1.21</v>
      </c>
      <c r="G375" s="9">
        <v>0.182</v>
      </c>
      <c r="H375" s="12">
        <v>1</v>
      </c>
      <c r="I375" s="13">
        <v>0.52934071831574225</v>
      </c>
      <c r="J375" s="12">
        <v>0.2580687391238467</v>
      </c>
      <c r="K375" s="12">
        <v>9.2046928187657445E-2</v>
      </c>
      <c r="L375" s="12">
        <v>12.667395546990777</v>
      </c>
      <c r="M375" s="8">
        <v>1</v>
      </c>
      <c r="N375" s="8">
        <v>39</v>
      </c>
      <c r="O375" s="2">
        <v>1.1114693333978078</v>
      </c>
    </row>
    <row r="376" spans="1:15" x14ac:dyDescent="0.2">
      <c r="A376" s="8">
        <v>2020</v>
      </c>
      <c r="B376" s="8" t="s">
        <v>42</v>
      </c>
      <c r="C376" s="9">
        <v>3.4700000000000002E-2</v>
      </c>
      <c r="D376" s="10">
        <v>8.8099999999999998E-2</v>
      </c>
      <c r="E376" s="11">
        <v>0.18</v>
      </c>
      <c r="F376" s="11">
        <v>1</v>
      </c>
      <c r="G376" s="9">
        <v>0.18790000000000001</v>
      </c>
      <c r="H376" s="12">
        <v>1</v>
      </c>
      <c r="I376" s="13">
        <v>0.53385484380085602</v>
      </c>
      <c r="J376" s="12">
        <v>0</v>
      </c>
      <c r="K376" s="12">
        <v>0</v>
      </c>
      <c r="L376" s="12">
        <v>12.697532421088443</v>
      </c>
      <c r="M376" s="8">
        <v>1</v>
      </c>
      <c r="N376" s="8">
        <v>40</v>
      </c>
      <c r="O376" s="2">
        <v>1.2000115969371112</v>
      </c>
    </row>
    <row r="377" spans="1:15" x14ac:dyDescent="0.2">
      <c r="A377" s="8">
        <v>2021</v>
      </c>
      <c r="B377" s="8" t="s">
        <v>42</v>
      </c>
      <c r="C377" s="9">
        <v>4.2599999999999999E-2</v>
      </c>
      <c r="D377" s="10">
        <v>0.1145</v>
      </c>
      <c r="E377" s="11">
        <v>0.15</v>
      </c>
      <c r="F377" s="11">
        <v>1.05</v>
      </c>
      <c r="G377" s="9">
        <v>0.1772</v>
      </c>
      <c r="H377" s="12">
        <v>1</v>
      </c>
      <c r="I377" s="13">
        <v>0.57002771837168531</v>
      </c>
      <c r="J377" s="12">
        <v>0</v>
      </c>
      <c r="K377" s="12">
        <v>0</v>
      </c>
      <c r="L377" s="12">
        <v>12.796291548172887</v>
      </c>
      <c r="M377" s="8">
        <v>1</v>
      </c>
      <c r="N377" s="8">
        <v>41</v>
      </c>
      <c r="O377" s="2">
        <v>1.6286022178971673</v>
      </c>
    </row>
    <row r="378" spans="1:15" x14ac:dyDescent="0.2">
      <c r="A378" s="8">
        <v>2022</v>
      </c>
      <c r="B378" s="8" t="s">
        <v>42</v>
      </c>
      <c r="C378" s="9">
        <v>4.6600000000000003E-2</v>
      </c>
      <c r="D378" s="10">
        <v>0.13100000000000001</v>
      </c>
      <c r="E378" s="11">
        <v>0.13</v>
      </c>
      <c r="F378" s="11">
        <v>1.18</v>
      </c>
      <c r="G378" s="9">
        <v>0.1865</v>
      </c>
      <c r="H378" s="12">
        <v>1</v>
      </c>
      <c r="I378" s="13">
        <v>0.52410791357326703</v>
      </c>
      <c r="J378" s="12">
        <v>0</v>
      </c>
      <c r="K378" s="12">
        <v>0</v>
      </c>
      <c r="L378" s="12">
        <v>12.817027697669561</v>
      </c>
      <c r="M378" s="8">
        <v>1</v>
      </c>
      <c r="N378" s="8">
        <v>42</v>
      </c>
      <c r="O378" s="2">
        <v>1.5930837493108458</v>
      </c>
    </row>
    <row r="379" spans="1:15" x14ac:dyDescent="0.2">
      <c r="A379" s="8">
        <v>2023</v>
      </c>
      <c r="B379" s="8" t="s">
        <v>42</v>
      </c>
      <c r="C379" s="9">
        <v>4.5699999999999998E-2</v>
      </c>
      <c r="D379" s="10">
        <v>0.15079999999999999</v>
      </c>
      <c r="E379" s="11">
        <v>0.2</v>
      </c>
      <c r="F379" s="11">
        <v>1.06</v>
      </c>
      <c r="G379" s="9">
        <v>0.1835</v>
      </c>
      <c r="H379" s="12">
        <v>1</v>
      </c>
      <c r="I379" s="13">
        <v>0.51207196412201939</v>
      </c>
      <c r="J379" s="12">
        <v>0.22913370387501864</v>
      </c>
      <c r="K379" s="12">
        <v>0.16681026262165313</v>
      </c>
      <c r="L379" s="12">
        <v>12.835929705527644</v>
      </c>
      <c r="M379" s="8">
        <v>0</v>
      </c>
      <c r="N379" s="8">
        <v>43</v>
      </c>
      <c r="O379" s="2">
        <v>1.4618720389113458</v>
      </c>
    </row>
    <row r="380" spans="1:15" x14ac:dyDescent="0.2">
      <c r="A380" s="8">
        <v>2015</v>
      </c>
      <c r="B380" s="8" t="s">
        <v>43</v>
      </c>
      <c r="C380" s="9">
        <v>4.9700000000000001E-2</v>
      </c>
      <c r="D380" s="10">
        <v>0.1966</v>
      </c>
      <c r="E380" s="11">
        <v>0.12</v>
      </c>
      <c r="F380" s="11">
        <v>6.71</v>
      </c>
      <c r="G380" s="9">
        <v>3.2300000000000002E-2</v>
      </c>
      <c r="H380" s="12">
        <v>0.57895341750160634</v>
      </c>
      <c r="I380" s="13">
        <v>0.72785949251934567</v>
      </c>
      <c r="J380" s="12">
        <v>2.8134319282895823E-2</v>
      </c>
      <c r="K380" s="12">
        <v>0.10673408156350683</v>
      </c>
      <c r="L380" s="12">
        <v>11.79294155804126</v>
      </c>
      <c r="M380" s="8">
        <v>0</v>
      </c>
      <c r="N380" s="8">
        <v>38</v>
      </c>
      <c r="O380" s="2">
        <v>0.74714565116539389</v>
      </c>
    </row>
    <row r="381" spans="1:15" x14ac:dyDescent="0.2">
      <c r="A381" s="8">
        <v>2016</v>
      </c>
      <c r="B381" s="8" t="s">
        <v>43</v>
      </c>
      <c r="C381" s="9">
        <v>3.8600000000000002E-2</v>
      </c>
      <c r="D381" s="10">
        <v>0.15459999999999999</v>
      </c>
      <c r="E381" s="11">
        <v>0.12</v>
      </c>
      <c r="F381" s="11">
        <v>6.13</v>
      </c>
      <c r="G381" s="9">
        <v>2.9700000000000001E-2</v>
      </c>
      <c r="H381" s="12">
        <v>-11.589115924554592</v>
      </c>
      <c r="I381" s="13">
        <v>0.75065921268722613</v>
      </c>
      <c r="J381" s="12">
        <v>3.4480563859637138E-2</v>
      </c>
      <c r="K381" s="12">
        <v>0.10309557133151002</v>
      </c>
      <c r="L381" s="12">
        <v>11.840063150762601</v>
      </c>
      <c r="M381" s="8">
        <v>0</v>
      </c>
      <c r="N381" s="8">
        <v>39</v>
      </c>
      <c r="O381" s="2">
        <v>0.67498651802785703</v>
      </c>
    </row>
    <row r="382" spans="1:15" x14ac:dyDescent="0.2">
      <c r="A382" s="8">
        <v>2017</v>
      </c>
      <c r="B382" s="8" t="s">
        <v>43</v>
      </c>
      <c r="C382" s="9">
        <v>3.2899999999999999E-2</v>
      </c>
      <c r="D382" s="10">
        <v>0.1348</v>
      </c>
      <c r="E382" s="11">
        <v>0.16</v>
      </c>
      <c r="F382" s="11">
        <v>6.29</v>
      </c>
      <c r="G382" s="9">
        <v>3.0499999999999999E-2</v>
      </c>
      <c r="H382" s="12">
        <v>-0.63717486070728702</v>
      </c>
      <c r="I382" s="13">
        <v>0.74025204652771603</v>
      </c>
      <c r="J382" s="12">
        <v>3.3898514981125366E-2</v>
      </c>
      <c r="K382" s="12">
        <v>0.1370507011629751</v>
      </c>
      <c r="L382" s="12">
        <v>11.825954649109647</v>
      </c>
      <c r="M382" s="8">
        <v>0</v>
      </c>
      <c r="N382" s="8">
        <v>40</v>
      </c>
      <c r="O382" s="2">
        <v>0.7079119783458685</v>
      </c>
    </row>
    <row r="383" spans="1:15" x14ac:dyDescent="0.2">
      <c r="A383" s="8">
        <v>2018</v>
      </c>
      <c r="B383" s="8" t="s">
        <v>43</v>
      </c>
      <c r="C383" s="9">
        <v>2.98E-2</v>
      </c>
      <c r="D383" s="10">
        <v>0.1215</v>
      </c>
      <c r="E383" s="11">
        <v>0.17</v>
      </c>
      <c r="F383" s="11">
        <v>6.74</v>
      </c>
      <c r="G383" s="9">
        <v>3.9600000000000003E-2</v>
      </c>
      <c r="H383" s="12">
        <v>0.35291273936394407</v>
      </c>
      <c r="I383" s="13">
        <v>0.74708511335380179</v>
      </c>
      <c r="J383" s="12">
        <v>3.3155585176059835E-2</v>
      </c>
      <c r="K383" s="12">
        <v>0.15133957241501633</v>
      </c>
      <c r="L383" s="12">
        <v>11.852023419310921</v>
      </c>
      <c r="M383" s="8">
        <v>0</v>
      </c>
      <c r="N383" s="8">
        <v>41</v>
      </c>
      <c r="O383" s="2">
        <v>0.82428784584383819</v>
      </c>
    </row>
    <row r="384" spans="1:15" x14ac:dyDescent="0.2">
      <c r="A384" s="8">
        <v>2019</v>
      </c>
      <c r="B384" s="8" t="s">
        <v>43</v>
      </c>
      <c r="C384" s="9">
        <v>2.3199999999999998E-2</v>
      </c>
      <c r="D384" s="10">
        <v>9.6699999999999994E-2</v>
      </c>
      <c r="E384" s="11">
        <v>0.1</v>
      </c>
      <c r="F384" s="11">
        <v>6.55</v>
      </c>
      <c r="G384" s="9">
        <v>3.7999999999999999E-2</v>
      </c>
      <c r="H384" s="12">
        <v>0.29866495332242177</v>
      </c>
      <c r="I384" s="13">
        <v>0.75185750932067519</v>
      </c>
      <c r="J384" s="12">
        <v>3.2619210248992614E-2</v>
      </c>
      <c r="K384" s="12">
        <v>9.518661723491896E-2</v>
      </c>
      <c r="L384" s="12">
        <v>11.865352334846012</v>
      </c>
      <c r="M384" s="8">
        <v>0</v>
      </c>
      <c r="N384" s="8">
        <v>42</v>
      </c>
      <c r="O384" s="2">
        <v>0.92421693619513989</v>
      </c>
    </row>
    <row r="385" spans="1:15" x14ac:dyDescent="0.2">
      <c r="A385" s="8">
        <v>2020</v>
      </c>
      <c r="B385" s="8" t="s">
        <v>43</v>
      </c>
      <c r="C385" s="9">
        <v>2.58E-2</v>
      </c>
      <c r="D385" s="10">
        <v>9.4899999999999998E-2</v>
      </c>
      <c r="E385" s="11">
        <v>0.1</v>
      </c>
      <c r="F385" s="11">
        <v>6.31</v>
      </c>
      <c r="G385" s="9">
        <v>4.4499999999999998E-2</v>
      </c>
      <c r="H385" s="12">
        <v>0.43707808277730709</v>
      </c>
      <c r="I385" s="13">
        <v>0.67340724352195092</v>
      </c>
      <c r="J385" s="12">
        <v>2.828779033407226E-2</v>
      </c>
      <c r="K385" s="12">
        <v>8.5979836826663797E-2</v>
      </c>
      <c r="L385" s="12">
        <v>11.782223639920993</v>
      </c>
      <c r="M385" s="8">
        <v>0</v>
      </c>
      <c r="N385" s="8">
        <v>43</v>
      </c>
      <c r="O385" s="2">
        <v>1.0300277713992598</v>
      </c>
    </row>
    <row r="386" spans="1:15" x14ac:dyDescent="0.2">
      <c r="A386" s="8">
        <v>2021</v>
      </c>
      <c r="B386" s="8" t="s">
        <v>43</v>
      </c>
      <c r="C386" s="9">
        <v>5.1200000000000002E-2</v>
      </c>
      <c r="D386" s="10">
        <v>0.12759999999999999</v>
      </c>
      <c r="E386" s="11">
        <v>0.14000000000000001</v>
      </c>
      <c r="F386" s="11">
        <v>7.16</v>
      </c>
      <c r="G386" s="9">
        <v>3.9300000000000002E-2</v>
      </c>
      <c r="H386" s="12">
        <v>0.63674985791699479</v>
      </c>
      <c r="I386" s="13">
        <v>0.46883871923404102</v>
      </c>
      <c r="J386" s="12">
        <v>2.2150000304926427E-2</v>
      </c>
      <c r="K386" s="12">
        <v>8.8138550593494666E-2</v>
      </c>
      <c r="L386" s="12">
        <v>11.674726502939055</v>
      </c>
      <c r="M386" s="8">
        <v>0</v>
      </c>
      <c r="N386" s="8">
        <v>44</v>
      </c>
      <c r="O386" s="2">
        <v>1.929137716544675</v>
      </c>
    </row>
    <row r="387" spans="1:15" x14ac:dyDescent="0.2">
      <c r="A387" s="8">
        <v>2022</v>
      </c>
      <c r="B387" s="8" t="s">
        <v>43</v>
      </c>
      <c r="C387" s="9">
        <v>4.87E-2</v>
      </c>
      <c r="D387" s="10">
        <v>9.6500000000000002E-2</v>
      </c>
      <c r="E387" s="11">
        <v>0.22</v>
      </c>
      <c r="F387" s="11">
        <v>9.41</v>
      </c>
      <c r="G387" s="9">
        <v>3.5299999999999998E-2</v>
      </c>
      <c r="H387" s="12">
        <v>0.5057356997702116</v>
      </c>
      <c r="I387" s="13">
        <v>0.48740644738410716</v>
      </c>
      <c r="J387" s="12">
        <v>2.1982742069264538E-2</v>
      </c>
      <c r="K387" s="12">
        <v>0.13941699542998398</v>
      </c>
      <c r="L387" s="12">
        <v>11.688991582671807</v>
      </c>
      <c r="M387" s="8">
        <v>0</v>
      </c>
      <c r="N387" s="8">
        <v>45</v>
      </c>
      <c r="O387" s="2">
        <v>1.4416551564445244</v>
      </c>
    </row>
    <row r="388" spans="1:15" x14ac:dyDescent="0.2">
      <c r="A388" s="8">
        <v>2023</v>
      </c>
      <c r="B388" s="8" t="s">
        <v>43</v>
      </c>
      <c r="C388" s="9">
        <v>3.27E-2</v>
      </c>
      <c r="D388" s="10">
        <v>6.93E-2</v>
      </c>
      <c r="E388" s="11">
        <v>0.2</v>
      </c>
      <c r="F388" s="11">
        <v>8.36</v>
      </c>
      <c r="G388" s="9">
        <v>4.0099999999999997E-2</v>
      </c>
      <c r="H388" s="12">
        <v>0.48785785688329703</v>
      </c>
      <c r="I388" s="13">
        <v>0.53883513266695959</v>
      </c>
      <c r="J388" s="12">
        <v>2.365792827380395E-2</v>
      </c>
      <c r="K388" s="12">
        <v>0.1382431045068617</v>
      </c>
      <c r="L388" s="12">
        <v>11.725029136410118</v>
      </c>
      <c r="M388" s="8">
        <v>0</v>
      </c>
      <c r="N388" s="8">
        <v>46</v>
      </c>
      <c r="O388" s="2">
        <v>1.3359378592401718</v>
      </c>
    </row>
    <row r="389" spans="1:15" x14ac:dyDescent="0.2">
      <c r="A389" s="8">
        <v>2015</v>
      </c>
      <c r="B389" s="8" t="s">
        <v>44</v>
      </c>
      <c r="C389" s="9">
        <v>3.8100000000000002E-2</v>
      </c>
      <c r="D389" s="10">
        <v>0.45600000000000002</v>
      </c>
      <c r="E389" s="11">
        <v>0.02</v>
      </c>
      <c r="F389" s="11">
        <v>1.26</v>
      </c>
      <c r="G389" s="9">
        <v>0.1502</v>
      </c>
      <c r="H389" s="12">
        <v>0.7195684235966352</v>
      </c>
      <c r="I389" s="13">
        <v>0.90215393185801962</v>
      </c>
      <c r="J389" s="12">
        <v>0.10848120476587597</v>
      </c>
      <c r="K389" s="12">
        <v>2.659771192604278E-2</v>
      </c>
      <c r="L389" s="12">
        <v>11.831655143596675</v>
      </c>
      <c r="M389" s="8">
        <v>0</v>
      </c>
      <c r="N389" s="8">
        <v>8</v>
      </c>
      <c r="O389" s="2">
        <v>2.314551746925908</v>
      </c>
    </row>
    <row r="390" spans="1:15" x14ac:dyDescent="0.2">
      <c r="A390" s="8">
        <v>2016</v>
      </c>
      <c r="B390" s="8" t="s">
        <v>44</v>
      </c>
      <c r="C390" s="9">
        <v>-6.2300000000000001E-2</v>
      </c>
      <c r="D390" s="10">
        <v>-0.95320000000000005</v>
      </c>
      <c r="E390" s="11">
        <v>0.02</v>
      </c>
      <c r="F390" s="11">
        <v>1.24</v>
      </c>
      <c r="G390" s="9">
        <v>8.09E-2</v>
      </c>
      <c r="H390" s="12">
        <v>-0.57700946721476087</v>
      </c>
      <c r="I390" s="13">
        <v>0.96692533355657506</v>
      </c>
      <c r="J390" s="12">
        <v>9.0461279456325608E-2</v>
      </c>
      <c r="K390" s="12">
        <v>2.4291554720615272E-2</v>
      </c>
      <c r="L390" s="12">
        <v>11.835332721791008</v>
      </c>
      <c r="M390" s="8">
        <v>0</v>
      </c>
      <c r="N390" s="8">
        <v>9</v>
      </c>
      <c r="O390" s="2">
        <v>3.18214101070767</v>
      </c>
    </row>
    <row r="391" spans="1:15" x14ac:dyDescent="0.2">
      <c r="A391" s="8">
        <v>2017</v>
      </c>
      <c r="B391" s="8" t="s">
        <v>44</v>
      </c>
      <c r="C391" s="9">
        <v>3.7600000000000001E-2</v>
      </c>
      <c r="D391" s="10">
        <v>0.64810000000000001</v>
      </c>
      <c r="E391" s="11">
        <v>0.01</v>
      </c>
      <c r="F391" s="11">
        <v>1.27</v>
      </c>
      <c r="G391" s="9">
        <v>0.14269999999999999</v>
      </c>
      <c r="H391" s="12">
        <v>0.7157070057954712</v>
      </c>
      <c r="I391" s="13">
        <v>0.91857047837332806</v>
      </c>
      <c r="J391" s="12">
        <v>8.1395389534943755E-2</v>
      </c>
      <c r="K391" s="12">
        <v>1.8476903196360993E-2</v>
      </c>
      <c r="L391" s="12">
        <v>11.865404879016024</v>
      </c>
      <c r="M391" s="8">
        <v>0</v>
      </c>
      <c r="N391" s="8">
        <v>10</v>
      </c>
      <c r="O391" s="2">
        <v>2.3264526953917062</v>
      </c>
    </row>
    <row r="392" spans="1:15" x14ac:dyDescent="0.2">
      <c r="A392" s="8">
        <v>2018</v>
      </c>
      <c r="B392" s="8" t="s">
        <v>44</v>
      </c>
      <c r="C392" s="9">
        <v>0.1003</v>
      </c>
      <c r="D392" s="10">
        <v>0.82369999999999999</v>
      </c>
      <c r="E392" s="11">
        <v>0</v>
      </c>
      <c r="F392" s="11">
        <v>1.32</v>
      </c>
      <c r="G392" s="9">
        <v>0.18290000000000001</v>
      </c>
      <c r="H392" s="12">
        <v>0.82520436926626284</v>
      </c>
      <c r="I392" s="13">
        <v>0.84204308018060747</v>
      </c>
      <c r="J392" s="12">
        <v>0.15430909566093018</v>
      </c>
      <c r="K392" s="12">
        <v>6.1222363741128133E-3</v>
      </c>
      <c r="L392" s="12">
        <v>11.942654132224462</v>
      </c>
      <c r="M392" s="8">
        <v>0</v>
      </c>
      <c r="N392" s="8">
        <v>11</v>
      </c>
      <c r="O392" s="2">
        <v>2.1949207499442531</v>
      </c>
    </row>
    <row r="393" spans="1:15" x14ac:dyDescent="0.2">
      <c r="A393" s="8">
        <v>2019</v>
      </c>
      <c r="B393" s="8" t="s">
        <v>44</v>
      </c>
      <c r="C393" s="9">
        <v>3.5799999999999998E-2</v>
      </c>
      <c r="D393" s="10">
        <v>0.27289999999999998</v>
      </c>
      <c r="E393" s="11">
        <v>0.04</v>
      </c>
      <c r="F393" s="11">
        <v>0.83</v>
      </c>
      <c r="G393" s="9">
        <v>0.2109</v>
      </c>
      <c r="H393" s="12">
        <v>0.75632137886561812</v>
      </c>
      <c r="I393" s="13">
        <v>0.75806357126115387</v>
      </c>
      <c r="J393" s="12">
        <v>0.33995278750399538</v>
      </c>
      <c r="K393" s="12">
        <v>4.2027047554967806E-2</v>
      </c>
      <c r="L393" s="12">
        <v>12.153447739557825</v>
      </c>
      <c r="M393" s="8">
        <v>0</v>
      </c>
      <c r="N393" s="8">
        <v>12</v>
      </c>
      <c r="O393" s="2">
        <v>2.3740295227883057</v>
      </c>
    </row>
    <row r="394" spans="1:15" x14ac:dyDescent="0.2">
      <c r="A394" s="8">
        <v>2020</v>
      </c>
      <c r="B394" s="8" t="s">
        <v>44</v>
      </c>
      <c r="C394" s="9">
        <v>3.2199999999999999E-2</v>
      </c>
      <c r="D394" s="10">
        <v>0.1794</v>
      </c>
      <c r="E394" s="11">
        <v>0.01</v>
      </c>
      <c r="F394" s="11">
        <v>0.98</v>
      </c>
      <c r="G394" s="9">
        <v>0.13220000000000001</v>
      </c>
      <c r="H394" s="12">
        <v>0.73421482169161989</v>
      </c>
      <c r="I394" s="13">
        <v>0.62637760292774758</v>
      </c>
      <c r="J394" s="12">
        <v>0.2105044213764162</v>
      </c>
      <c r="K394" s="12">
        <v>6.8431060343821333E-3</v>
      </c>
      <c r="L394" s="12">
        <v>12.173963150158629</v>
      </c>
      <c r="M394" s="8">
        <v>0</v>
      </c>
      <c r="N394" s="8">
        <v>13</v>
      </c>
      <c r="O394" s="2">
        <v>1.6823834754846876</v>
      </c>
    </row>
    <row r="395" spans="1:15" x14ac:dyDescent="0.2">
      <c r="A395" s="8">
        <v>2021</v>
      </c>
      <c r="B395" s="8" t="s">
        <v>44</v>
      </c>
      <c r="C395" s="9">
        <v>3.4799999999999998E-2</v>
      </c>
      <c r="D395" s="10">
        <v>9.4700000000000006E-2</v>
      </c>
      <c r="E395" s="11">
        <v>0.03</v>
      </c>
      <c r="F395" s="11">
        <v>1.07</v>
      </c>
      <c r="G395" s="9">
        <v>0.13800000000000001</v>
      </c>
      <c r="H395" s="12">
        <v>0.74909785200518486</v>
      </c>
      <c r="I395" s="13">
        <v>0.46474883998016092</v>
      </c>
      <c r="J395" s="12">
        <v>0.39388819345361265</v>
      </c>
      <c r="K395" s="12">
        <v>1.5648150634349885E-2</v>
      </c>
      <c r="L395" s="12">
        <v>12.384099591388841</v>
      </c>
      <c r="M395" s="8">
        <v>0</v>
      </c>
      <c r="N395" s="8">
        <v>14</v>
      </c>
      <c r="O395" s="2">
        <v>1.4331093562107844</v>
      </c>
    </row>
    <row r="396" spans="1:15" x14ac:dyDescent="0.2">
      <c r="A396" s="8">
        <v>2022</v>
      </c>
      <c r="B396" s="8" t="s">
        <v>44</v>
      </c>
      <c r="C396" s="9">
        <v>2.47E-2</v>
      </c>
      <c r="D396" s="10">
        <v>5.8799999999999998E-2</v>
      </c>
      <c r="E396" s="11">
        <v>0.02</v>
      </c>
      <c r="F396" s="11">
        <v>1.0900000000000001</v>
      </c>
      <c r="G396" s="9">
        <v>0.1237</v>
      </c>
      <c r="H396" s="12">
        <v>0.74398440132083354</v>
      </c>
      <c r="I396" s="13">
        <v>0.52126448302965833</v>
      </c>
      <c r="J396" s="12">
        <v>0.31375875962462907</v>
      </c>
      <c r="K396" s="12">
        <v>1.2554591287490575E-2</v>
      </c>
      <c r="L396" s="12">
        <v>12.464494250869159</v>
      </c>
      <c r="M396" s="8">
        <v>0</v>
      </c>
      <c r="N396" s="8">
        <v>15</v>
      </c>
      <c r="O396" s="2">
        <v>1.6187809969707108</v>
      </c>
    </row>
    <row r="397" spans="1:15" x14ac:dyDescent="0.2">
      <c r="A397" s="8">
        <v>2023</v>
      </c>
      <c r="B397" s="8" t="s">
        <v>44</v>
      </c>
      <c r="C397" s="9">
        <v>1.54E-2</v>
      </c>
      <c r="D397" s="10">
        <v>4.2599999999999999E-2</v>
      </c>
      <c r="E397" s="11">
        <v>0.02</v>
      </c>
      <c r="F397" s="11">
        <v>0.64</v>
      </c>
      <c r="G397" s="9">
        <v>0.14899999999999999</v>
      </c>
      <c r="H397" s="12">
        <v>0.69367358517117506</v>
      </c>
      <c r="I397" s="13">
        <v>0.56384206476630638</v>
      </c>
      <c r="J397" s="12">
        <v>0.32736459866659678</v>
      </c>
      <c r="K397" s="12">
        <v>1.5437306748347351E-2</v>
      </c>
      <c r="L397" s="12">
        <v>12.534757223991937</v>
      </c>
      <c r="M397" s="8">
        <v>0</v>
      </c>
      <c r="N397" s="8">
        <v>16</v>
      </c>
      <c r="O397" s="2">
        <v>1.8160992088515133</v>
      </c>
    </row>
    <row r="398" spans="1:15" x14ac:dyDescent="0.2">
      <c r="A398" s="8">
        <v>2015</v>
      </c>
      <c r="B398" s="8" t="s">
        <v>45</v>
      </c>
      <c r="C398" s="9">
        <v>0.1847</v>
      </c>
      <c r="D398" s="10">
        <v>0.28570000000000001</v>
      </c>
      <c r="E398" s="11">
        <v>1.4</v>
      </c>
      <c r="F398" s="11">
        <v>1.48</v>
      </c>
      <c r="G398" s="9">
        <v>0.24490000000000001</v>
      </c>
      <c r="H398" s="12">
        <v>0.95921938104188487</v>
      </c>
      <c r="I398" s="13">
        <v>0.38064813624432497</v>
      </c>
      <c r="J398" s="12">
        <v>0.14270807409385683</v>
      </c>
      <c r="K398" s="12">
        <v>0.6056902771652295</v>
      </c>
      <c r="L398" s="12">
        <v>11.808748413769445</v>
      </c>
      <c r="M398" s="8">
        <v>0</v>
      </c>
      <c r="N398" s="8">
        <v>22</v>
      </c>
      <c r="O398" s="2">
        <v>3.3846120560798627</v>
      </c>
    </row>
    <row r="399" spans="1:15" x14ac:dyDescent="0.2">
      <c r="A399" s="8">
        <v>2016</v>
      </c>
      <c r="B399" s="8" t="s">
        <v>45</v>
      </c>
      <c r="C399" s="9">
        <v>0.186</v>
      </c>
      <c r="D399" s="10">
        <v>0.2787</v>
      </c>
      <c r="E399" s="11">
        <v>2.1800000000000002</v>
      </c>
      <c r="F399" s="11">
        <v>1.38</v>
      </c>
      <c r="G399" s="9">
        <v>0.26779999999999998</v>
      </c>
      <c r="H399" s="12">
        <v>0.96038416722588582</v>
      </c>
      <c r="I399" s="13">
        <v>0.28514647417978017</v>
      </c>
      <c r="J399" s="12">
        <v>0.11912231218251008</v>
      </c>
      <c r="K399" s="12">
        <v>0.68769391532838597</v>
      </c>
      <c r="L399" s="12">
        <v>11.812854085950617</v>
      </c>
      <c r="M399" s="8">
        <v>0</v>
      </c>
      <c r="N399" s="8">
        <v>23</v>
      </c>
      <c r="O399" s="2">
        <v>2.6518510683294054</v>
      </c>
    </row>
    <row r="400" spans="1:15" x14ac:dyDescent="0.2">
      <c r="A400" s="8">
        <v>2017</v>
      </c>
      <c r="B400" s="8" t="s">
        <v>45</v>
      </c>
      <c r="C400" s="9">
        <v>0.15840000000000001</v>
      </c>
      <c r="D400" s="10">
        <v>0.23119999999999999</v>
      </c>
      <c r="E400" s="11">
        <v>1.21</v>
      </c>
      <c r="F400" s="11">
        <v>1.91</v>
      </c>
      <c r="G400" s="9">
        <v>0.1804</v>
      </c>
      <c r="H400" s="12">
        <v>0.98531115550373771</v>
      </c>
      <c r="I400" s="13">
        <v>0.34158181212898781</v>
      </c>
      <c r="J400" s="12">
        <v>0.12901301657058592</v>
      </c>
      <c r="K400" s="12">
        <v>0.52182743847100699</v>
      </c>
      <c r="L400" s="12">
        <v>11.863298574867823</v>
      </c>
      <c r="M400" s="8">
        <v>0</v>
      </c>
      <c r="N400" s="8">
        <v>24</v>
      </c>
      <c r="O400" s="2">
        <v>4.786991058605329</v>
      </c>
    </row>
    <row r="401" spans="1:15" x14ac:dyDescent="0.2">
      <c r="A401" s="8">
        <v>2018</v>
      </c>
      <c r="B401" s="8" t="s">
        <v>45</v>
      </c>
      <c r="C401" s="9">
        <v>0.14599999999999999</v>
      </c>
      <c r="D401" s="10">
        <v>0.22459999999999999</v>
      </c>
      <c r="E401" s="11">
        <v>1.24</v>
      </c>
      <c r="F401" s="11">
        <v>2.3199999999999998</v>
      </c>
      <c r="G401" s="9">
        <v>0.13009999999999999</v>
      </c>
      <c r="H401" s="12">
        <v>0.99943718237533929</v>
      </c>
      <c r="I401" s="13">
        <v>0.35690057763483335</v>
      </c>
      <c r="J401" s="12">
        <v>0.10849154433556671</v>
      </c>
      <c r="K401" s="12">
        <v>0.57379863643595919</v>
      </c>
      <c r="L401" s="12">
        <v>11.921922577725836</v>
      </c>
      <c r="M401" s="8">
        <v>0</v>
      </c>
      <c r="N401" s="8">
        <v>25</v>
      </c>
      <c r="O401" s="2">
        <v>5.8072873289230245</v>
      </c>
    </row>
    <row r="402" spans="1:15" x14ac:dyDescent="0.2">
      <c r="A402" s="8">
        <v>2019</v>
      </c>
      <c r="B402" s="8" t="s">
        <v>45</v>
      </c>
      <c r="C402" s="9">
        <v>0.1008</v>
      </c>
      <c r="D402" s="10">
        <v>0.15620000000000001</v>
      </c>
      <c r="E402" s="11">
        <v>1.36</v>
      </c>
      <c r="F402" s="11">
        <v>2.5499999999999998</v>
      </c>
      <c r="G402" s="9">
        <v>8.8800000000000004E-2</v>
      </c>
      <c r="H402" s="12">
        <v>0.99981024486119985</v>
      </c>
      <c r="I402" s="13">
        <v>0.35270320632967234</v>
      </c>
      <c r="J402" s="12">
        <v>0.11851501797817716</v>
      </c>
      <c r="K402" s="12">
        <v>0.57257218015081313</v>
      </c>
      <c r="L402" s="12">
        <v>11.923577777770408</v>
      </c>
      <c r="M402" s="8">
        <v>0</v>
      </c>
      <c r="N402" s="8">
        <v>26</v>
      </c>
      <c r="O402" s="2">
        <v>3.7356553127851289</v>
      </c>
    </row>
    <row r="403" spans="1:15" x14ac:dyDescent="0.2">
      <c r="A403" s="8">
        <v>2020</v>
      </c>
      <c r="B403" s="8" t="s">
        <v>45</v>
      </c>
      <c r="C403" s="9">
        <v>5.3600000000000002E-2</v>
      </c>
      <c r="D403" s="10">
        <v>9.7000000000000003E-2</v>
      </c>
      <c r="E403" s="11">
        <v>0.83</v>
      </c>
      <c r="F403" s="11">
        <v>2.46</v>
      </c>
      <c r="G403" s="9">
        <v>6.4299999999999996E-2</v>
      </c>
      <c r="H403" s="12">
        <v>1</v>
      </c>
      <c r="I403" s="13">
        <v>0.52114181659744863</v>
      </c>
      <c r="J403" s="12">
        <v>0.17974658374041613</v>
      </c>
      <c r="K403" s="12">
        <v>0.49370859399352202</v>
      </c>
      <c r="L403" s="12">
        <v>12.026813281080139</v>
      </c>
      <c r="M403" s="8">
        <v>0</v>
      </c>
      <c r="N403" s="8">
        <v>27</v>
      </c>
      <c r="O403" s="2">
        <v>4.3317409212686284</v>
      </c>
    </row>
    <row r="404" spans="1:15" x14ac:dyDescent="0.2">
      <c r="A404" s="8">
        <v>2021</v>
      </c>
      <c r="B404" s="8" t="s">
        <v>45</v>
      </c>
      <c r="C404" s="9">
        <v>7.5300000000000006E-2</v>
      </c>
      <c r="D404" s="10">
        <v>0.15959999999999999</v>
      </c>
      <c r="E404" s="11">
        <v>0.49</v>
      </c>
      <c r="F404" s="11">
        <v>2.8</v>
      </c>
      <c r="G404" s="9">
        <v>6.8199999999999997E-2</v>
      </c>
      <c r="H404" s="12">
        <v>0.99601176964196481</v>
      </c>
      <c r="I404" s="13">
        <v>0.53524817331319186</v>
      </c>
      <c r="J404" s="12">
        <v>0.14357825837673488</v>
      </c>
      <c r="K404" s="12">
        <v>0.34312903508214715</v>
      </c>
      <c r="L404" s="12">
        <v>12.050232286466937</v>
      </c>
      <c r="M404" s="8">
        <v>0</v>
      </c>
      <c r="N404" s="8">
        <v>28</v>
      </c>
      <c r="O404" s="2">
        <v>4.6797470889302648</v>
      </c>
    </row>
    <row r="405" spans="1:15" x14ac:dyDescent="0.2">
      <c r="A405" s="8">
        <v>2022</v>
      </c>
      <c r="B405" s="8" t="s">
        <v>45</v>
      </c>
      <c r="C405" s="9">
        <v>9.8199999999999996E-2</v>
      </c>
      <c r="D405" s="10">
        <v>0.216</v>
      </c>
      <c r="E405" s="11">
        <v>0.6</v>
      </c>
      <c r="F405" s="11">
        <v>3.49</v>
      </c>
      <c r="G405" s="9">
        <v>7.0499999999999993E-2</v>
      </c>
      <c r="H405" s="12">
        <v>0.97387439683748933</v>
      </c>
      <c r="I405" s="13">
        <v>0.55439720536787751</v>
      </c>
      <c r="J405" s="12">
        <v>0.11252610711953649</v>
      </c>
      <c r="K405" s="12">
        <v>0.36972225627722449</v>
      </c>
      <c r="L405" s="12">
        <v>12.104923957587575</v>
      </c>
      <c r="M405" s="8">
        <v>0</v>
      </c>
      <c r="N405" s="8">
        <v>29</v>
      </c>
      <c r="O405" s="2">
        <v>3.0319288649528837</v>
      </c>
    </row>
    <row r="406" spans="1:15" x14ac:dyDescent="0.2">
      <c r="A406" s="8">
        <v>2023</v>
      </c>
      <c r="B406" s="8" t="s">
        <v>45</v>
      </c>
      <c r="C406" s="9">
        <v>9.0700000000000003E-2</v>
      </c>
      <c r="D406" s="10">
        <v>0.1885</v>
      </c>
      <c r="E406" s="11">
        <v>0.6</v>
      </c>
      <c r="F406" s="11">
        <v>2.56</v>
      </c>
      <c r="G406" s="9">
        <v>8.5099999999999995E-2</v>
      </c>
      <c r="H406" s="12">
        <v>0.96010246770756147</v>
      </c>
      <c r="I406" s="13">
        <v>0.47984893379081678</v>
      </c>
      <c r="J406" s="12">
        <v>0.15231503384764411</v>
      </c>
      <c r="K406" s="12">
        <v>0.33018000322921465</v>
      </c>
      <c r="L406" s="12">
        <v>12.063925028226185</v>
      </c>
      <c r="M406" s="8">
        <v>0</v>
      </c>
      <c r="N406" s="8">
        <v>30</v>
      </c>
      <c r="O406" s="2">
        <v>3.9185657841203207</v>
      </c>
    </row>
    <row r="407" spans="1:15" x14ac:dyDescent="0.2">
      <c r="A407" s="8">
        <v>2015</v>
      </c>
      <c r="B407" s="8" t="s">
        <v>46</v>
      </c>
      <c r="C407" s="9">
        <v>0.2278</v>
      </c>
      <c r="D407" s="10">
        <v>0.255</v>
      </c>
      <c r="E407" s="11">
        <v>1.78</v>
      </c>
      <c r="F407" s="11">
        <v>9.59</v>
      </c>
      <c r="G407" s="9">
        <v>7.0099999999999996E-2</v>
      </c>
      <c r="H407" s="12">
        <v>0.99527439159536102</v>
      </c>
      <c r="I407" s="13">
        <v>0.11938158361608649</v>
      </c>
      <c r="J407" s="12">
        <v>2.9249628783454698E-3</v>
      </c>
      <c r="K407" s="12">
        <v>0.44750464286465563</v>
      </c>
      <c r="L407" s="12">
        <v>11.652614549092283</v>
      </c>
      <c r="M407" s="8">
        <v>0</v>
      </c>
      <c r="N407" s="8">
        <v>5</v>
      </c>
      <c r="O407" s="2">
        <v>1.5103977982642236</v>
      </c>
    </row>
    <row r="408" spans="1:15" x14ac:dyDescent="0.2">
      <c r="A408" s="8">
        <v>2016</v>
      </c>
      <c r="B408" s="8" t="s">
        <v>46</v>
      </c>
      <c r="C408" s="9">
        <v>0.22420000000000001</v>
      </c>
      <c r="D408" s="10">
        <v>0.26729999999999998</v>
      </c>
      <c r="E408" s="11">
        <v>0.44</v>
      </c>
      <c r="F408" s="11">
        <v>7.09</v>
      </c>
      <c r="G408" s="9">
        <v>8.2100000000000006E-2</v>
      </c>
      <c r="H408" s="12">
        <v>1</v>
      </c>
      <c r="I408" s="13">
        <v>0.19684452168749242</v>
      </c>
      <c r="J408" s="12">
        <v>9.4105884843402442E-3</v>
      </c>
      <c r="K408" s="12">
        <v>0.10939512149767792</v>
      </c>
      <c r="L408" s="12">
        <v>11.723934370955734</v>
      </c>
      <c r="M408" s="8">
        <v>0</v>
      </c>
      <c r="N408" s="8">
        <v>6</v>
      </c>
      <c r="O408" s="2">
        <v>1.6965656094832224</v>
      </c>
    </row>
    <row r="409" spans="1:15" x14ac:dyDescent="0.2">
      <c r="A409" s="8">
        <v>2017</v>
      </c>
      <c r="B409" s="8" t="s">
        <v>46</v>
      </c>
      <c r="C409" s="9">
        <v>0.17960000000000001</v>
      </c>
      <c r="D409" s="10">
        <v>0.2132</v>
      </c>
      <c r="E409" s="11">
        <v>1.35</v>
      </c>
      <c r="F409" s="11">
        <v>7.25</v>
      </c>
      <c r="G409" s="9">
        <v>7.22E-2</v>
      </c>
      <c r="H409" s="12">
        <v>0.99970577891915047</v>
      </c>
      <c r="I409" s="13">
        <v>0.1184215727583629</v>
      </c>
      <c r="J409" s="12">
        <v>3.6743254526162032E-3</v>
      </c>
      <c r="K409" s="12">
        <v>0.22771628984204967</v>
      </c>
      <c r="L409" s="12">
        <v>11.723775115329367</v>
      </c>
      <c r="M409" s="8">
        <v>0</v>
      </c>
      <c r="N409" s="8">
        <v>7</v>
      </c>
      <c r="O409" s="2">
        <v>1.6196617425411117</v>
      </c>
    </row>
    <row r="410" spans="1:15" x14ac:dyDescent="0.2">
      <c r="A410" s="8">
        <v>2018</v>
      </c>
      <c r="B410" s="8" t="s">
        <v>46</v>
      </c>
      <c r="C410" s="9">
        <v>0.16439999999999999</v>
      </c>
      <c r="D410" s="10">
        <v>0.18609999999999999</v>
      </c>
      <c r="E410" s="11">
        <v>3.95</v>
      </c>
      <c r="F410" s="11">
        <v>7.72</v>
      </c>
      <c r="G410" s="9">
        <v>6.25E-2</v>
      </c>
      <c r="H410" s="12">
        <v>0.99987950793579594</v>
      </c>
      <c r="I410" s="13">
        <v>0.11555191688377603</v>
      </c>
      <c r="J410" s="12">
        <v>1.0492077172464108E-2</v>
      </c>
      <c r="K410" s="12">
        <v>0.61792199091078936</v>
      </c>
      <c r="L410" s="12">
        <v>11.755185935882688</v>
      </c>
      <c r="M410" s="8">
        <v>0</v>
      </c>
      <c r="N410" s="8">
        <v>8</v>
      </c>
      <c r="O410" s="2">
        <v>1.5822889348973188</v>
      </c>
    </row>
    <row r="411" spans="1:15" x14ac:dyDescent="0.2">
      <c r="A411" s="8">
        <v>2019</v>
      </c>
      <c r="B411" s="8" t="s">
        <v>46</v>
      </c>
      <c r="C411" s="9">
        <v>9.4100000000000003E-2</v>
      </c>
      <c r="D411" s="10">
        <v>0.1077</v>
      </c>
      <c r="E411" s="11">
        <v>0.52</v>
      </c>
      <c r="F411" s="11">
        <v>7.75</v>
      </c>
      <c r="G411" s="9">
        <v>4.9099999999999998E-2</v>
      </c>
      <c r="H411" s="12">
        <v>0.99969777008908034</v>
      </c>
      <c r="I411" s="13">
        <v>0.13707788392050829</v>
      </c>
      <c r="J411" s="12">
        <v>1.1384052372660151E-2</v>
      </c>
      <c r="K411" s="12">
        <v>5.3916033587009117E-2</v>
      </c>
      <c r="L411" s="12">
        <v>11.712070329972324</v>
      </c>
      <c r="M411" s="8">
        <v>0</v>
      </c>
      <c r="N411" s="8">
        <v>9</v>
      </c>
      <c r="O411" s="2">
        <v>1.3590394339929484</v>
      </c>
    </row>
    <row r="412" spans="1:15" x14ac:dyDescent="0.2">
      <c r="A412" s="8">
        <v>2020</v>
      </c>
      <c r="B412" s="8" t="s">
        <v>46</v>
      </c>
      <c r="C412" s="9">
        <v>7.3099999999999998E-2</v>
      </c>
      <c r="D412" s="10">
        <v>8.3500000000000005E-2</v>
      </c>
      <c r="E412" s="11">
        <v>1.84</v>
      </c>
      <c r="F412" s="11">
        <v>5.72</v>
      </c>
      <c r="G412" s="9">
        <v>6.13E-2</v>
      </c>
      <c r="H412" s="12">
        <v>0.99854242736738641</v>
      </c>
      <c r="I412" s="13">
        <v>0.11228985835895214</v>
      </c>
      <c r="J412" s="12">
        <v>8.0698738628143338E-3</v>
      </c>
      <c r="K412" s="12">
        <v>0.33524998640784026</v>
      </c>
      <c r="L412" s="12">
        <v>11.697753757638869</v>
      </c>
      <c r="M412" s="8">
        <v>1</v>
      </c>
      <c r="N412" s="8">
        <v>10</v>
      </c>
      <c r="O412" s="2">
        <v>1.2091709873524148</v>
      </c>
    </row>
    <row r="413" spans="1:15" x14ac:dyDescent="0.2">
      <c r="A413" s="8">
        <v>2021</v>
      </c>
      <c r="B413" s="8" t="s">
        <v>46</v>
      </c>
      <c r="C413" s="9">
        <v>7.7799999999999994E-2</v>
      </c>
      <c r="D413" s="10">
        <v>8.7900000000000006E-2</v>
      </c>
      <c r="E413" s="11">
        <v>2.15</v>
      </c>
      <c r="F413" s="11">
        <v>5.15</v>
      </c>
      <c r="G413" s="9">
        <v>6.6600000000000006E-2</v>
      </c>
      <c r="H413" s="12">
        <v>1</v>
      </c>
      <c r="I413" s="13">
        <v>0.11744523509682965</v>
      </c>
      <c r="J413" s="12">
        <v>7.2711470237414406E-3</v>
      </c>
      <c r="K413" s="12">
        <v>0.38513658139397172</v>
      </c>
      <c r="L413" s="12">
        <v>11.728433993248762</v>
      </c>
      <c r="M413" s="8">
        <v>1</v>
      </c>
      <c r="N413" s="8">
        <v>11</v>
      </c>
      <c r="O413" s="2">
        <v>1.6560943166798043</v>
      </c>
    </row>
    <row r="414" spans="1:15" x14ac:dyDescent="0.2">
      <c r="A414" s="8">
        <v>2022</v>
      </c>
      <c r="B414" s="8" t="s">
        <v>46</v>
      </c>
      <c r="C414" s="9">
        <v>2.3999999999999998E-3</v>
      </c>
      <c r="D414" s="10">
        <v>2.8E-3</v>
      </c>
      <c r="E414" s="11">
        <v>1.44</v>
      </c>
      <c r="F414" s="11">
        <v>9.08</v>
      </c>
      <c r="G414" s="9">
        <v>2.75E-2</v>
      </c>
      <c r="H414" s="12">
        <v>1.0080717729209168</v>
      </c>
      <c r="I414" s="13">
        <v>0.17356604764861117</v>
      </c>
      <c r="J414" s="12">
        <v>4.3808766726501679E-3</v>
      </c>
      <c r="K414" s="12">
        <v>0.40846270763320147</v>
      </c>
      <c r="L414" s="12">
        <v>11.721018704826998</v>
      </c>
      <c r="M414" s="8">
        <v>1</v>
      </c>
      <c r="N414" s="8">
        <v>12</v>
      </c>
      <c r="O414" s="2">
        <v>1.6275940382254734</v>
      </c>
    </row>
    <row r="415" spans="1:15" x14ac:dyDescent="0.2">
      <c r="A415" s="8">
        <v>2023</v>
      </c>
      <c r="B415" s="8" t="s">
        <v>46</v>
      </c>
      <c r="C415" s="9">
        <v>6.7799999999999999E-2</v>
      </c>
      <c r="D415" s="10">
        <v>7.8899999999999998E-2</v>
      </c>
      <c r="E415" s="11">
        <v>2.68</v>
      </c>
      <c r="F415" s="11">
        <v>8.5500000000000007</v>
      </c>
      <c r="G415" s="9">
        <v>4.3200000000000002E-2</v>
      </c>
      <c r="H415" s="12">
        <v>0.99752418744730875</v>
      </c>
      <c r="I415" s="13">
        <v>0.10406283587843131</v>
      </c>
      <c r="J415" s="12">
        <v>3.9637484033064382E-3</v>
      </c>
      <c r="K415" s="12">
        <v>0.59399425558470031</v>
      </c>
      <c r="L415" s="12">
        <v>11.690369574948715</v>
      </c>
      <c r="M415" s="8">
        <v>1</v>
      </c>
      <c r="N415" s="8">
        <v>13</v>
      </c>
      <c r="O415" s="2">
        <v>1.6025737297600602</v>
      </c>
    </row>
    <row r="416" spans="1:15" x14ac:dyDescent="0.2">
      <c r="A416" s="8">
        <v>2015</v>
      </c>
      <c r="B416" s="8" t="s">
        <v>47</v>
      </c>
      <c r="C416" s="9">
        <v>4.9200000000000001E-2</v>
      </c>
      <c r="D416" s="10">
        <v>7.1499999999999994E-2</v>
      </c>
      <c r="E416" s="11">
        <v>0.11</v>
      </c>
      <c r="F416" s="11">
        <v>0.26</v>
      </c>
      <c r="G416" s="9">
        <v>0.29249999999999998</v>
      </c>
      <c r="H416" s="12">
        <v>0.81417823750679552</v>
      </c>
      <c r="I416" s="13">
        <v>0.24179409599133209</v>
      </c>
      <c r="J416" s="12">
        <v>0.80174681768190181</v>
      </c>
      <c r="K416" s="12">
        <v>7.4284470532966981E-2</v>
      </c>
      <c r="L416" s="12">
        <v>11.348833276559208</v>
      </c>
      <c r="M416" s="8">
        <v>0</v>
      </c>
      <c r="N416" s="8">
        <v>39</v>
      </c>
      <c r="O416" s="2">
        <v>1.5973017602870334</v>
      </c>
    </row>
    <row r="417" spans="1:15" x14ac:dyDescent="0.2">
      <c r="A417" s="8">
        <v>2016</v>
      </c>
      <c r="B417" s="8" t="s">
        <v>47</v>
      </c>
      <c r="C417" s="9">
        <v>3.4000000000000002E-2</v>
      </c>
      <c r="D417" s="10">
        <v>5.1299999999999998E-2</v>
      </c>
      <c r="E417" s="11">
        <v>0.04</v>
      </c>
      <c r="F417" s="11">
        <v>0.18</v>
      </c>
      <c r="G417" s="9">
        <v>0.30249999999999999</v>
      </c>
      <c r="H417" s="12">
        <v>0.79918523479467962</v>
      </c>
      <c r="I417" s="13">
        <v>0.30771076239841544</v>
      </c>
      <c r="J417" s="12">
        <v>1.1520713605671293</v>
      </c>
      <c r="K417" s="12">
        <v>2.1794062494721624E-2</v>
      </c>
      <c r="L417" s="12">
        <v>11.419464566788223</v>
      </c>
      <c r="M417" s="8">
        <v>0</v>
      </c>
      <c r="N417" s="8">
        <v>40</v>
      </c>
      <c r="O417" s="2">
        <v>1.2850926092908146</v>
      </c>
    </row>
    <row r="418" spans="1:15" x14ac:dyDescent="0.2">
      <c r="A418" s="8">
        <v>2017</v>
      </c>
      <c r="B418" s="8" t="s">
        <v>47</v>
      </c>
      <c r="C418" s="9">
        <v>3.9100000000000003E-2</v>
      </c>
      <c r="D418" s="10">
        <v>7.1300000000000002E-2</v>
      </c>
      <c r="E418" s="11">
        <v>0.13</v>
      </c>
      <c r="F418" s="11">
        <v>0.56999999999999995</v>
      </c>
      <c r="G418" s="9">
        <v>0.1033</v>
      </c>
      <c r="H418" s="12">
        <v>0.71734222544323034</v>
      </c>
      <c r="I418" s="13">
        <v>0.4582564002720132</v>
      </c>
      <c r="J418" s="12">
        <v>0.54846791470460177</v>
      </c>
      <c r="K418" s="12">
        <v>8.1943717970500915E-2</v>
      </c>
      <c r="L418" s="12">
        <v>11.559200515968318</v>
      </c>
      <c r="M418" s="8">
        <v>0</v>
      </c>
      <c r="N418" s="8">
        <v>41</v>
      </c>
      <c r="O418" s="2">
        <v>1.037637967720302</v>
      </c>
    </row>
    <row r="419" spans="1:15" x14ac:dyDescent="0.2">
      <c r="A419" s="8">
        <v>2018</v>
      </c>
      <c r="B419" s="8" t="s">
        <v>47</v>
      </c>
      <c r="C419" s="9">
        <v>3.44E-2</v>
      </c>
      <c r="D419" s="10">
        <v>6.7900000000000002E-2</v>
      </c>
      <c r="E419" s="11">
        <v>0.13</v>
      </c>
      <c r="F419" s="11">
        <v>0.68</v>
      </c>
      <c r="G419" s="9">
        <v>8.0699999999999994E-2</v>
      </c>
      <c r="H419" s="12">
        <v>0.65667298908515848</v>
      </c>
      <c r="I419" s="13">
        <v>0.4462107827907556</v>
      </c>
      <c r="J419" s="12">
        <v>0.44638804813422617</v>
      </c>
      <c r="K419" s="12">
        <v>8.2076634727242109E-2</v>
      </c>
      <c r="L419" s="12">
        <v>11.541161796476654</v>
      </c>
      <c r="M419" s="8">
        <v>0</v>
      </c>
      <c r="N419" s="8">
        <v>42</v>
      </c>
      <c r="O419" s="2">
        <v>0.96841908441438662</v>
      </c>
    </row>
    <row r="420" spans="1:15" x14ac:dyDescent="0.2">
      <c r="A420" s="8">
        <v>2019</v>
      </c>
      <c r="B420" s="8" t="s">
        <v>47</v>
      </c>
      <c r="C420" s="9">
        <v>1.43E-2</v>
      </c>
      <c r="D420" s="10">
        <v>3.04E-2</v>
      </c>
      <c r="E420" s="11">
        <v>0.04</v>
      </c>
      <c r="F420" s="11">
        <v>1.08</v>
      </c>
      <c r="G420" s="9">
        <v>2.53E-2</v>
      </c>
      <c r="H420" s="12">
        <v>0.48828637755194904</v>
      </c>
      <c r="I420" s="13">
        <v>0.57125072774662189</v>
      </c>
      <c r="J420" s="12">
        <v>0.40712069649914406</v>
      </c>
      <c r="K420" s="12">
        <v>3.0988439418293948E-2</v>
      </c>
      <c r="L420" s="12">
        <v>11.607136923455956</v>
      </c>
      <c r="M420" s="8">
        <v>0</v>
      </c>
      <c r="N420" s="8">
        <v>43</v>
      </c>
      <c r="O420" s="2">
        <v>1.0067323330186526</v>
      </c>
    </row>
    <row r="421" spans="1:15" x14ac:dyDescent="0.2">
      <c r="A421" s="8">
        <v>2020</v>
      </c>
      <c r="B421" s="8" t="s">
        <v>47</v>
      </c>
      <c r="C421" s="9">
        <v>9.4999999999999998E-3</v>
      </c>
      <c r="D421" s="10">
        <v>2.8000000000000001E-2</v>
      </c>
      <c r="E421" s="11">
        <v>0.09</v>
      </c>
      <c r="F421" s="11">
        <v>1.1299999999999999</v>
      </c>
      <c r="G421" s="9">
        <v>2.87E-2</v>
      </c>
      <c r="H421" s="12">
        <v>0.63269395646667037</v>
      </c>
      <c r="I421" s="13">
        <v>0.71421404381804432</v>
      </c>
      <c r="J421" s="12">
        <v>0.21942020029024384</v>
      </c>
      <c r="K421" s="12">
        <v>7.7526814549195425E-2</v>
      </c>
      <c r="L421" s="12">
        <v>11.796345750125285</v>
      </c>
      <c r="M421" s="8">
        <v>0</v>
      </c>
      <c r="N421" s="8">
        <v>44</v>
      </c>
      <c r="O421" s="2">
        <v>1.0347520751736894</v>
      </c>
    </row>
    <row r="422" spans="1:15" x14ac:dyDescent="0.2">
      <c r="A422" s="8">
        <v>2021</v>
      </c>
      <c r="B422" s="8" t="s">
        <v>47</v>
      </c>
      <c r="C422" s="9">
        <v>3.5200000000000002E-2</v>
      </c>
      <c r="D422" s="10">
        <v>8.5500000000000007E-2</v>
      </c>
      <c r="E422" s="11">
        <v>0.23</v>
      </c>
      <c r="F422" s="11">
        <v>0.57999999999999996</v>
      </c>
      <c r="G422" s="9">
        <v>6.8699999999999997E-2</v>
      </c>
      <c r="H422" s="12">
        <v>0.64951443185477242</v>
      </c>
      <c r="I422" s="13">
        <v>0.45573302235689844</v>
      </c>
      <c r="J422" s="12">
        <v>0.28080436554074001</v>
      </c>
      <c r="K422" s="12">
        <v>0.15206031719830901</v>
      </c>
      <c r="L422" s="12">
        <v>11.807627371038022</v>
      </c>
      <c r="M422" s="8">
        <v>0</v>
      </c>
      <c r="N422" s="8">
        <v>45</v>
      </c>
      <c r="O422" s="2">
        <v>1.0524768407209764</v>
      </c>
    </row>
    <row r="423" spans="1:15" x14ac:dyDescent="0.2">
      <c r="A423" s="8">
        <v>2022</v>
      </c>
      <c r="B423" s="8" t="s">
        <v>47</v>
      </c>
      <c r="C423" s="9">
        <v>3.73E-2</v>
      </c>
      <c r="D423" s="10">
        <v>6.7400000000000002E-2</v>
      </c>
      <c r="E423" s="11">
        <v>0.17</v>
      </c>
      <c r="F423" s="11">
        <v>0.65</v>
      </c>
      <c r="G423" s="9">
        <v>0.114</v>
      </c>
      <c r="H423" s="12">
        <v>0.71574982468572879</v>
      </c>
      <c r="I423" s="13">
        <v>0.42181956769430151</v>
      </c>
      <c r="J423" s="12">
        <v>0.41129950123720649</v>
      </c>
      <c r="K423" s="12">
        <v>0.11548127208190141</v>
      </c>
      <c r="L423" s="12">
        <v>11.81021763559696</v>
      </c>
      <c r="M423" s="8">
        <v>0</v>
      </c>
      <c r="N423" s="8">
        <v>46</v>
      </c>
      <c r="O423" s="2">
        <v>1.0949240949635635</v>
      </c>
    </row>
    <row r="424" spans="1:15" x14ac:dyDescent="0.2">
      <c r="A424" s="8">
        <v>2023</v>
      </c>
      <c r="B424" s="8" t="s">
        <v>47</v>
      </c>
      <c r="C424" s="9">
        <v>4.4600000000000001E-2</v>
      </c>
      <c r="D424" s="10">
        <v>7.5300000000000006E-2</v>
      </c>
      <c r="E424" s="11">
        <v>0.38</v>
      </c>
      <c r="F424" s="11">
        <v>0.55000000000000004</v>
      </c>
      <c r="G424" s="9">
        <v>0.14119999999999999</v>
      </c>
      <c r="H424" s="12">
        <v>0.74145304096363618</v>
      </c>
      <c r="I424" s="13">
        <v>0.37902476070676389</v>
      </c>
      <c r="J424" s="12">
        <v>0.26924495950179361</v>
      </c>
      <c r="K424" s="12">
        <v>0.25674147273733056</v>
      </c>
      <c r="L424" s="12">
        <v>11.8115638279807</v>
      </c>
      <c r="M424" s="8">
        <v>0</v>
      </c>
      <c r="N424" s="8">
        <v>47</v>
      </c>
      <c r="O424" s="2">
        <v>1.1644197328486476</v>
      </c>
    </row>
    <row r="425" spans="1:15" x14ac:dyDescent="0.2">
      <c r="A425" s="8">
        <v>2015</v>
      </c>
      <c r="B425" s="8" t="s">
        <v>48</v>
      </c>
      <c r="C425" s="9">
        <v>8.8200000000000001E-2</v>
      </c>
      <c r="D425" s="10">
        <v>0.2137</v>
      </c>
      <c r="E425" s="11">
        <v>0.13</v>
      </c>
      <c r="F425" s="11">
        <v>1.1100000000000001</v>
      </c>
      <c r="G425" s="9">
        <v>0.2218</v>
      </c>
      <c r="H425" s="12">
        <v>0.87222643798135413</v>
      </c>
      <c r="I425" s="13">
        <v>0.57130016764755831</v>
      </c>
      <c r="J425" s="12">
        <v>0.14834455491585899</v>
      </c>
      <c r="K425" s="12">
        <v>8.0350321570150054E-2</v>
      </c>
      <c r="L425" s="12">
        <v>12.497632334116497</v>
      </c>
      <c r="M425" s="8">
        <v>0</v>
      </c>
      <c r="N425" s="8">
        <v>39</v>
      </c>
      <c r="O425" s="2">
        <v>2.093527355985414</v>
      </c>
    </row>
    <row r="426" spans="1:15" x14ac:dyDescent="0.2">
      <c r="A426" s="8">
        <v>2016</v>
      </c>
      <c r="B426" s="8" t="s">
        <v>48</v>
      </c>
      <c r="C426" s="9">
        <v>0.08</v>
      </c>
      <c r="D426" s="10">
        <v>0.19450000000000001</v>
      </c>
      <c r="E426" s="11">
        <v>0.02</v>
      </c>
      <c r="F426" s="11">
        <v>1.01</v>
      </c>
      <c r="G426" s="9">
        <v>0.20699999999999999</v>
      </c>
      <c r="H426" s="12">
        <v>0.87148523050262894</v>
      </c>
      <c r="I426" s="13">
        <v>0.60484289746877595</v>
      </c>
      <c r="J426" s="12">
        <v>0.19155968876792417</v>
      </c>
      <c r="K426" s="12">
        <v>1.8827072862725659E-2</v>
      </c>
      <c r="L426" s="12">
        <v>12.528332127571964</v>
      </c>
      <c r="M426" s="8">
        <v>0</v>
      </c>
      <c r="N426" s="8">
        <v>40</v>
      </c>
      <c r="O426" s="2">
        <v>3.0430922068434021</v>
      </c>
    </row>
    <row r="427" spans="1:15" x14ac:dyDescent="0.2">
      <c r="A427" s="8">
        <v>2017</v>
      </c>
      <c r="B427" s="8" t="s">
        <v>48</v>
      </c>
      <c r="C427" s="9">
        <v>1.49E-2</v>
      </c>
      <c r="D427" s="10">
        <v>4.2900000000000001E-2</v>
      </c>
      <c r="E427" s="11">
        <v>0.02</v>
      </c>
      <c r="F427" s="11">
        <v>0.95</v>
      </c>
      <c r="G427" s="9">
        <v>0.1231</v>
      </c>
      <c r="H427" s="12">
        <v>0.6140963895170245</v>
      </c>
      <c r="I427" s="13">
        <v>0.6942971731358496</v>
      </c>
      <c r="J427" s="12">
        <v>0.22878821491358547</v>
      </c>
      <c r="K427" s="12">
        <v>1.5413136706399525E-2</v>
      </c>
      <c r="L427" s="12">
        <v>12.604271397767473</v>
      </c>
      <c r="M427" s="8">
        <v>0</v>
      </c>
      <c r="N427" s="8">
        <v>41</v>
      </c>
      <c r="O427" s="2">
        <v>3.7359716433730004</v>
      </c>
    </row>
    <row r="428" spans="1:15" x14ac:dyDescent="0.2">
      <c r="A428" s="8">
        <v>2018</v>
      </c>
      <c r="B428" s="8" t="s">
        <v>48</v>
      </c>
      <c r="C428" s="9">
        <v>1.5E-3</v>
      </c>
      <c r="D428" s="10">
        <v>5.0000000000000001E-3</v>
      </c>
      <c r="E428" s="11">
        <v>0.04</v>
      </c>
      <c r="F428" s="11">
        <v>0.99</v>
      </c>
      <c r="G428" s="9">
        <v>0.1087</v>
      </c>
      <c r="H428" s="12">
        <v>0.55762026482531235</v>
      </c>
      <c r="I428" s="13">
        <v>0.69203031618508581</v>
      </c>
      <c r="J428" s="12">
        <v>0.19775120725209863</v>
      </c>
      <c r="K428" s="12">
        <v>3.9195830931141734E-2</v>
      </c>
      <c r="L428" s="12">
        <v>12.586910337809815</v>
      </c>
      <c r="M428" s="8">
        <v>0</v>
      </c>
      <c r="N428" s="8">
        <v>42</v>
      </c>
      <c r="O428" s="2">
        <v>3.7069746628504316</v>
      </c>
    </row>
    <row r="429" spans="1:15" x14ac:dyDescent="0.2">
      <c r="A429" s="8">
        <v>2019</v>
      </c>
      <c r="B429" s="8" t="s">
        <v>48</v>
      </c>
      <c r="C429" s="9">
        <v>1.37E-2</v>
      </c>
      <c r="D429" s="10">
        <v>4.3200000000000002E-2</v>
      </c>
      <c r="E429" s="11">
        <v>0.03</v>
      </c>
      <c r="F429" s="11">
        <v>1.1100000000000001</v>
      </c>
      <c r="G429" s="9">
        <v>0.13519999999999999</v>
      </c>
      <c r="H429" s="12">
        <v>0.60031178964884702</v>
      </c>
      <c r="I429" s="13">
        <v>0.67480685217102243</v>
      </c>
      <c r="J429" s="12">
        <v>0.19005028896364742</v>
      </c>
      <c r="K429" s="12">
        <v>2.9575192846295489E-2</v>
      </c>
      <c r="L429" s="12">
        <v>12.58161094651844</v>
      </c>
      <c r="M429" s="8">
        <v>0</v>
      </c>
      <c r="N429" s="8">
        <v>43</v>
      </c>
      <c r="O429" s="2">
        <v>3.413205098323993</v>
      </c>
    </row>
    <row r="430" spans="1:15" x14ac:dyDescent="0.2">
      <c r="A430" s="8">
        <v>2020</v>
      </c>
      <c r="B430" s="8" t="s">
        <v>48</v>
      </c>
      <c r="C430" s="9">
        <v>2.3800000000000002E-2</v>
      </c>
      <c r="D430" s="10">
        <v>7.2099999999999997E-2</v>
      </c>
      <c r="E430" s="11">
        <v>7.0000000000000007E-2</v>
      </c>
      <c r="F430" s="11">
        <v>1.23</v>
      </c>
      <c r="G430" s="9">
        <v>0.1565</v>
      </c>
      <c r="H430" s="12">
        <v>0.65873172009430681</v>
      </c>
      <c r="I430" s="13">
        <v>0.66552239036073169</v>
      </c>
      <c r="J430" s="12">
        <v>0.14641605052873452</v>
      </c>
      <c r="K430" s="12">
        <v>7.0218233296081803E-2</v>
      </c>
      <c r="L430" s="12">
        <v>12.581295228409974</v>
      </c>
      <c r="M430" s="8">
        <v>0</v>
      </c>
      <c r="N430" s="8">
        <v>44</v>
      </c>
      <c r="O430" s="2">
        <v>3.2151199636113117</v>
      </c>
    </row>
    <row r="431" spans="1:15" x14ac:dyDescent="0.2">
      <c r="A431" s="8">
        <v>2021</v>
      </c>
      <c r="B431" s="8" t="s">
        <v>48</v>
      </c>
      <c r="C431" s="9">
        <v>1.0500000000000001E-2</v>
      </c>
      <c r="D431" s="10">
        <v>3.2500000000000001E-2</v>
      </c>
      <c r="E431" s="11">
        <v>0.03</v>
      </c>
      <c r="F431" s="11">
        <v>1.21</v>
      </c>
      <c r="G431" s="9">
        <v>0.1137</v>
      </c>
      <c r="H431" s="12">
        <v>0.6063737035134058</v>
      </c>
      <c r="I431" s="13">
        <v>0.69727726266861501</v>
      </c>
      <c r="J431" s="12">
        <v>0.18184909073774938</v>
      </c>
      <c r="K431" s="12">
        <v>3.0243970825033436E-2</v>
      </c>
      <c r="L431" s="12">
        <v>12.61839463731835</v>
      </c>
      <c r="M431" s="8">
        <v>0</v>
      </c>
      <c r="N431" s="8">
        <v>45</v>
      </c>
      <c r="O431" s="2">
        <v>3.1598533691527808</v>
      </c>
    </row>
    <row r="432" spans="1:15" x14ac:dyDescent="0.2">
      <c r="A432" s="8">
        <v>2022</v>
      </c>
      <c r="B432" s="8" t="s">
        <v>48</v>
      </c>
      <c r="C432" s="9">
        <v>1.8800000000000001E-2</v>
      </c>
      <c r="D432" s="10">
        <v>6.0699999999999997E-2</v>
      </c>
      <c r="E432" s="11">
        <v>0.01</v>
      </c>
      <c r="F432" s="11">
        <v>1.27</v>
      </c>
      <c r="G432" s="9">
        <v>0.1108</v>
      </c>
      <c r="H432" s="12">
        <v>0.68527623555327766</v>
      </c>
      <c r="I432" s="13">
        <v>0.69044699502922036</v>
      </c>
      <c r="J432" s="12">
        <v>0.1464026260507286</v>
      </c>
      <c r="K432" s="12">
        <v>1.0462549473112934E-2</v>
      </c>
      <c r="L432" s="12">
        <v>12.623687190715929</v>
      </c>
      <c r="M432" s="8">
        <v>0</v>
      </c>
      <c r="N432" s="8">
        <v>46</v>
      </c>
      <c r="O432" s="2">
        <v>4.3107029998194868</v>
      </c>
    </row>
    <row r="433" spans="1:15" x14ac:dyDescent="0.2">
      <c r="A433" s="8">
        <v>2023</v>
      </c>
      <c r="B433" s="8" t="s">
        <v>48</v>
      </c>
      <c r="C433" s="9">
        <v>1.49E-2</v>
      </c>
      <c r="D433" s="10">
        <v>4.5999999999999999E-2</v>
      </c>
      <c r="E433" s="11">
        <v>0.12</v>
      </c>
      <c r="F433" s="11">
        <v>1.29</v>
      </c>
      <c r="G433" s="9">
        <v>0.10639999999999999</v>
      </c>
      <c r="H433" s="12">
        <v>0.52782371394630845</v>
      </c>
      <c r="I433" s="13">
        <v>0.65908911032716955</v>
      </c>
      <c r="J433" s="12">
        <v>0.16982761363623952</v>
      </c>
      <c r="K433" s="12">
        <v>0.11613208925903711</v>
      </c>
      <c r="L433" s="12">
        <v>12.589312862711207</v>
      </c>
      <c r="M433" s="8">
        <v>0</v>
      </c>
      <c r="N433" s="8">
        <v>47</v>
      </c>
      <c r="O433" s="2">
        <v>4.5624762846754301</v>
      </c>
    </row>
    <row r="434" spans="1:15" x14ac:dyDescent="0.2">
      <c r="A434" s="8">
        <v>2015</v>
      </c>
      <c r="B434" s="8" t="s">
        <v>49</v>
      </c>
      <c r="C434" s="9">
        <v>0.13450000000000001</v>
      </c>
      <c r="D434" s="10">
        <v>0.2374</v>
      </c>
      <c r="E434" s="11">
        <v>0.77</v>
      </c>
      <c r="F434" s="11">
        <v>1.56</v>
      </c>
      <c r="G434" s="9">
        <v>0.22270000000000001</v>
      </c>
      <c r="H434" s="12">
        <v>0.96611105739181879</v>
      </c>
      <c r="I434" s="13">
        <v>0.38375239850260873</v>
      </c>
      <c r="J434" s="12">
        <v>0.14473723862154755</v>
      </c>
      <c r="K434" s="12">
        <v>0.38061532337792031</v>
      </c>
      <c r="L434" s="12">
        <v>12.005043208685461</v>
      </c>
      <c r="M434" s="8">
        <v>0</v>
      </c>
      <c r="N434" s="8">
        <v>11</v>
      </c>
      <c r="O434" s="2">
        <v>1.4226114642818943</v>
      </c>
    </row>
    <row r="435" spans="1:15" x14ac:dyDescent="0.2">
      <c r="A435" s="8">
        <v>2016</v>
      </c>
      <c r="B435" s="8" t="s">
        <v>49</v>
      </c>
      <c r="C435" s="9">
        <v>0.17430000000000001</v>
      </c>
      <c r="D435" s="10">
        <v>0.2782</v>
      </c>
      <c r="E435" s="11">
        <v>1.63</v>
      </c>
      <c r="F435" s="11">
        <v>1.52</v>
      </c>
      <c r="G435" s="9">
        <v>0.26250000000000001</v>
      </c>
      <c r="H435" s="12">
        <v>0.96624310489846765</v>
      </c>
      <c r="I435" s="13">
        <v>0.29483840981564252</v>
      </c>
      <c r="J435" s="12">
        <v>0.12959273647870609</v>
      </c>
      <c r="K435" s="12">
        <v>0.54124782823744588</v>
      </c>
      <c r="L435" s="12">
        <v>12.004979795909172</v>
      </c>
      <c r="M435" s="8">
        <v>0</v>
      </c>
      <c r="N435" s="8">
        <v>12</v>
      </c>
      <c r="O435" s="2">
        <v>1.809482159419145</v>
      </c>
    </row>
    <row r="436" spans="1:15" x14ac:dyDescent="0.2">
      <c r="A436" s="8">
        <v>2017</v>
      </c>
      <c r="B436" s="8" t="s">
        <v>49</v>
      </c>
      <c r="C436" s="9">
        <v>0.2288</v>
      </c>
      <c r="D436" s="10">
        <v>0.32540000000000002</v>
      </c>
      <c r="E436" s="11">
        <v>1.84</v>
      </c>
      <c r="F436" s="11">
        <v>1.4</v>
      </c>
      <c r="G436" s="9">
        <v>0.2838</v>
      </c>
      <c r="H436" s="12">
        <v>0.98688929233748146</v>
      </c>
      <c r="I436" s="13">
        <v>0.24793303629123753</v>
      </c>
      <c r="J436" s="12">
        <v>0.13480883515748598</v>
      </c>
      <c r="K436" s="12">
        <v>0.4963410237029442</v>
      </c>
      <c r="L436" s="12">
        <v>12.036958774356105</v>
      </c>
      <c r="M436" s="8">
        <v>0</v>
      </c>
      <c r="N436" s="8">
        <v>13</v>
      </c>
      <c r="O436" s="2">
        <v>1.673308237341093</v>
      </c>
    </row>
    <row r="437" spans="1:15" x14ac:dyDescent="0.2">
      <c r="A437" s="8">
        <v>2018</v>
      </c>
      <c r="B437" s="8" t="s">
        <v>49</v>
      </c>
      <c r="C437" s="9">
        <v>0.22770000000000001</v>
      </c>
      <c r="D437" s="10">
        <v>0.31290000000000001</v>
      </c>
      <c r="E437" s="11">
        <v>0.71</v>
      </c>
      <c r="F437" s="11">
        <v>1.43</v>
      </c>
      <c r="G437" s="9">
        <v>0.26669999999999999</v>
      </c>
      <c r="H437" s="12">
        <v>0.98124184801617065</v>
      </c>
      <c r="I437" s="13">
        <v>0.25303965887997004</v>
      </c>
      <c r="J437" s="12">
        <v>9.9872835302463492E-2</v>
      </c>
      <c r="K437" s="12">
        <v>0.19851087454914346</v>
      </c>
      <c r="L437" s="12">
        <v>12.052229398860863</v>
      </c>
      <c r="M437" s="8">
        <v>0</v>
      </c>
      <c r="N437" s="8">
        <v>14</v>
      </c>
      <c r="O437" s="2">
        <v>1.7311957878729285</v>
      </c>
    </row>
    <row r="438" spans="1:15" x14ac:dyDescent="0.2">
      <c r="A438" s="8">
        <v>2019</v>
      </c>
      <c r="B438" s="8" t="s">
        <v>49</v>
      </c>
      <c r="C438" s="9">
        <v>0.20530000000000001</v>
      </c>
      <c r="D438" s="10">
        <v>0.28449999999999998</v>
      </c>
      <c r="E438" s="11">
        <v>0.71</v>
      </c>
      <c r="F438" s="11">
        <v>1.31</v>
      </c>
      <c r="G438" s="9">
        <v>0.28179999999999999</v>
      </c>
      <c r="H438" s="12">
        <v>0.96424470944218865</v>
      </c>
      <c r="I438" s="13">
        <v>0.26027553321962593</v>
      </c>
      <c r="J438" s="12">
        <v>0.11751574972154338</v>
      </c>
      <c r="K438" s="12">
        <v>0.21963346672865697</v>
      </c>
      <c r="L438" s="12">
        <v>12.102088656043099</v>
      </c>
      <c r="M438" s="8">
        <v>0</v>
      </c>
      <c r="N438" s="8">
        <v>15</v>
      </c>
      <c r="O438" s="2">
        <v>1.9100990056911689</v>
      </c>
    </row>
    <row r="439" spans="1:15" x14ac:dyDescent="0.2">
      <c r="A439" s="8">
        <v>2020</v>
      </c>
      <c r="B439" s="8" t="s">
        <v>49</v>
      </c>
      <c r="C439" s="9">
        <v>0.1394</v>
      </c>
      <c r="D439" s="10">
        <v>0.1895</v>
      </c>
      <c r="E439" s="11">
        <v>0.47</v>
      </c>
      <c r="F439" s="11">
        <v>1.04</v>
      </c>
      <c r="G439" s="9">
        <v>0.27160000000000001</v>
      </c>
      <c r="H439" s="12">
        <v>0.94744217379866635</v>
      </c>
      <c r="I439" s="13">
        <v>0.22681637162234253</v>
      </c>
      <c r="J439" s="12">
        <v>0.13148036689344789</v>
      </c>
      <c r="K439" s="12">
        <v>0.15762708709615617</v>
      </c>
      <c r="L439" s="12">
        <v>12.113628287451277</v>
      </c>
      <c r="M439" s="8">
        <v>0</v>
      </c>
      <c r="N439" s="8">
        <v>16</v>
      </c>
      <c r="O439" s="2">
        <v>2.2366354618601956</v>
      </c>
    </row>
    <row r="440" spans="1:15" x14ac:dyDescent="0.2">
      <c r="A440" s="8">
        <v>2021</v>
      </c>
      <c r="B440" s="8" t="s">
        <v>49</v>
      </c>
      <c r="C440" s="9">
        <v>0.15190000000000001</v>
      </c>
      <c r="D440" s="10">
        <v>0.19900000000000001</v>
      </c>
      <c r="E440" s="11">
        <v>0.62</v>
      </c>
      <c r="F440" s="11">
        <v>1.1399999999999999</v>
      </c>
      <c r="G440" s="9">
        <v>0.26129999999999998</v>
      </c>
      <c r="H440" s="12">
        <v>0.98120209119282353</v>
      </c>
      <c r="I440" s="13">
        <v>0.20340917350101939</v>
      </c>
      <c r="J440" s="12">
        <v>0.14258918274773152</v>
      </c>
      <c r="K440" s="12">
        <v>0.20790681414174089</v>
      </c>
      <c r="L440" s="12">
        <v>12.163114348816634</v>
      </c>
      <c r="M440" s="8">
        <v>0</v>
      </c>
      <c r="N440" s="8">
        <v>17</v>
      </c>
      <c r="O440" s="2">
        <v>2.2470775976069834</v>
      </c>
    </row>
    <row r="441" spans="1:15" x14ac:dyDescent="0.2">
      <c r="A441" s="8">
        <v>2022</v>
      </c>
      <c r="B441" s="8" t="s">
        <v>49</v>
      </c>
      <c r="C441" s="9">
        <v>0.2233</v>
      </c>
      <c r="D441" s="10">
        <v>0.28639999999999999</v>
      </c>
      <c r="E441" s="11">
        <v>0.66</v>
      </c>
      <c r="F441" s="11">
        <v>1.33</v>
      </c>
      <c r="G441" s="9">
        <v>0.31369999999999998</v>
      </c>
      <c r="H441" s="12">
        <v>0.99414183252496002</v>
      </c>
      <c r="I441" s="13">
        <v>0.16846988962030507</v>
      </c>
      <c r="J441" s="12">
        <v>0.13678201465321563</v>
      </c>
      <c r="K441" s="12">
        <v>0.15888651345991137</v>
      </c>
      <c r="L441" s="12">
        <v>12.235129086907712</v>
      </c>
      <c r="M441" s="8">
        <v>0</v>
      </c>
      <c r="N441" s="8">
        <v>18</v>
      </c>
      <c r="O441" s="2">
        <v>1.7078038121330685</v>
      </c>
    </row>
    <row r="442" spans="1:15" x14ac:dyDescent="0.2">
      <c r="A442" s="8">
        <v>2023</v>
      </c>
      <c r="B442" s="8" t="s">
        <v>49</v>
      </c>
      <c r="C442" s="9">
        <v>0.1216</v>
      </c>
      <c r="D442" s="10">
        <v>0.1527</v>
      </c>
      <c r="E442" s="11">
        <v>0.37</v>
      </c>
      <c r="F442" s="11">
        <v>0.92</v>
      </c>
      <c r="G442" s="9">
        <v>0.2576</v>
      </c>
      <c r="H442" s="12">
        <v>0.98322919181240265</v>
      </c>
      <c r="I442" s="13">
        <v>0.16593245496889081</v>
      </c>
      <c r="J442" s="12">
        <v>0.14865481635017891</v>
      </c>
      <c r="K442" s="12">
        <v>8.5600483135155003E-2</v>
      </c>
      <c r="L442" s="12">
        <v>12.236021894722894</v>
      </c>
      <c r="M442" s="8">
        <v>0</v>
      </c>
      <c r="N442" s="8">
        <v>19</v>
      </c>
      <c r="O442" s="2">
        <v>1.5604844702304961</v>
      </c>
    </row>
    <row r="443" spans="1:15" x14ac:dyDescent="0.2">
      <c r="A443" s="8">
        <v>2015</v>
      </c>
      <c r="B443" s="8" t="s">
        <v>50</v>
      </c>
      <c r="C443" s="9">
        <v>0.1051</v>
      </c>
      <c r="D443" s="10">
        <v>0.2384</v>
      </c>
      <c r="E443" s="11">
        <v>0.32</v>
      </c>
      <c r="F443" s="11">
        <v>2.16</v>
      </c>
      <c r="G443" s="9">
        <v>8.1299999999999997E-2</v>
      </c>
      <c r="H443" s="12">
        <v>1</v>
      </c>
      <c r="I443" s="13">
        <v>0.58509328668240645</v>
      </c>
      <c r="J443" s="12">
        <v>0.19084099857851378</v>
      </c>
      <c r="K443" s="12">
        <v>0.24088900175302558</v>
      </c>
      <c r="L443" s="12">
        <v>12.892934315448862</v>
      </c>
      <c r="M443" s="8">
        <v>0</v>
      </c>
      <c r="N443" s="8">
        <v>6</v>
      </c>
      <c r="O443" s="2">
        <v>1.2462100466851835</v>
      </c>
    </row>
    <row r="444" spans="1:15" x14ac:dyDescent="0.2">
      <c r="A444" s="8">
        <v>2016</v>
      </c>
      <c r="B444" s="8" t="s">
        <v>50</v>
      </c>
      <c r="C444" s="9">
        <v>0.1454</v>
      </c>
      <c r="D444" s="10">
        <v>0.30020000000000002</v>
      </c>
      <c r="E444" s="11">
        <v>0.36</v>
      </c>
      <c r="F444" s="11">
        <v>2.13</v>
      </c>
      <c r="G444" s="9">
        <v>8.6599999999999996E-2</v>
      </c>
      <c r="H444" s="12">
        <v>0.9998979911119803</v>
      </c>
      <c r="I444" s="13">
        <v>0.46906598856134318</v>
      </c>
      <c r="J444" s="12">
        <v>0.16762437285626414</v>
      </c>
      <c r="K444" s="12">
        <v>0.21240265941178385</v>
      </c>
      <c r="L444" s="12">
        <v>13.069700323440802</v>
      </c>
      <c r="M444" s="8">
        <v>0</v>
      </c>
      <c r="N444" s="8">
        <v>7</v>
      </c>
      <c r="O444" s="2">
        <v>1.1293715494393677</v>
      </c>
    </row>
    <row r="445" spans="1:15" x14ac:dyDescent="0.2">
      <c r="A445" s="8">
        <v>2017</v>
      </c>
      <c r="B445" s="8" t="s">
        <v>50</v>
      </c>
      <c r="C445" s="9">
        <v>0.1197</v>
      </c>
      <c r="D445" s="10">
        <v>0.24410000000000001</v>
      </c>
      <c r="E445" s="11">
        <v>0.14000000000000001</v>
      </c>
      <c r="F445" s="11">
        <v>1.97</v>
      </c>
      <c r="G445" s="9">
        <v>7.4999999999999997E-2</v>
      </c>
      <c r="H445" s="12">
        <v>1</v>
      </c>
      <c r="I445" s="13">
        <v>0.53980339630221874</v>
      </c>
      <c r="J445" s="12">
        <v>0.23342127319194356</v>
      </c>
      <c r="K445" s="12">
        <v>8.7115579702770826E-2</v>
      </c>
      <c r="L445" s="12">
        <v>13.20077714490335</v>
      </c>
      <c r="M445" s="8">
        <v>0</v>
      </c>
      <c r="N445" s="8">
        <v>8</v>
      </c>
      <c r="O445" s="2">
        <v>1.1187272062662752</v>
      </c>
    </row>
    <row r="446" spans="1:15" x14ac:dyDescent="0.2">
      <c r="A446" s="8">
        <v>2018</v>
      </c>
      <c r="B446" s="8" t="s">
        <v>50</v>
      </c>
      <c r="C446" s="9">
        <v>9.2399999999999996E-2</v>
      </c>
      <c r="D446" s="10">
        <v>0.1978</v>
      </c>
      <c r="E446" s="11">
        <v>0.06</v>
      </c>
      <c r="F446" s="11">
        <v>1.75</v>
      </c>
      <c r="G446" s="9">
        <v>6.4199999999999993E-2</v>
      </c>
      <c r="H446" s="12">
        <v>1</v>
      </c>
      <c r="I446" s="13">
        <v>0.5266917981821162</v>
      </c>
      <c r="J446" s="12">
        <v>0.31700562993421766</v>
      </c>
      <c r="K446" s="12">
        <v>3.6951418138864947E-2</v>
      </c>
      <c r="L446" s="12">
        <v>13.225905044100205</v>
      </c>
      <c r="M446" s="8">
        <v>0</v>
      </c>
      <c r="N446" s="8">
        <v>9</v>
      </c>
      <c r="O446" s="2">
        <v>1.1139380584974197</v>
      </c>
    </row>
    <row r="447" spans="1:15" x14ac:dyDescent="0.2">
      <c r="A447" s="8">
        <v>2019</v>
      </c>
      <c r="B447" s="8" t="s">
        <v>50</v>
      </c>
      <c r="C447" s="9">
        <v>4.3099999999999999E-2</v>
      </c>
      <c r="D447" s="10">
        <v>8.7099999999999997E-2</v>
      </c>
      <c r="E447" s="11">
        <v>0.1</v>
      </c>
      <c r="F447" s="11">
        <v>1.44</v>
      </c>
      <c r="G447" s="9">
        <v>4.4200000000000003E-2</v>
      </c>
      <c r="H447" s="12">
        <v>1</v>
      </c>
      <c r="I447" s="13">
        <v>0.47715247058914206</v>
      </c>
      <c r="J447" s="12">
        <v>0.37069351125983885</v>
      </c>
      <c r="K447" s="12">
        <v>5.5341889110585761E-2</v>
      </c>
      <c r="L447" s="12">
        <v>13.209483772491662</v>
      </c>
      <c r="M447" s="8">
        <v>0</v>
      </c>
      <c r="N447" s="8">
        <v>10</v>
      </c>
      <c r="O447" s="2">
        <v>1.1781666932056383</v>
      </c>
    </row>
    <row r="448" spans="1:15" x14ac:dyDescent="0.2">
      <c r="A448" s="8">
        <v>2020</v>
      </c>
      <c r="B448" s="8" t="s">
        <v>50</v>
      </c>
      <c r="C448" s="9">
        <v>2.1999999999999999E-2</v>
      </c>
      <c r="D448" s="10">
        <v>3.9899999999999998E-2</v>
      </c>
      <c r="E448" s="11">
        <v>0.27</v>
      </c>
      <c r="F448" s="11">
        <v>0.96</v>
      </c>
      <c r="G448" s="9">
        <v>5.8799999999999998E-2</v>
      </c>
      <c r="H448" s="12">
        <v>1</v>
      </c>
      <c r="I448" s="13">
        <v>0.40676527037079252</v>
      </c>
      <c r="J448" s="12">
        <v>0.52536585460538321</v>
      </c>
      <c r="K448" s="12">
        <v>0.11152285428800143</v>
      </c>
      <c r="L448" s="12">
        <v>13.150983922309933</v>
      </c>
      <c r="M448" s="8">
        <v>0</v>
      </c>
      <c r="N448" s="8">
        <v>11</v>
      </c>
      <c r="O448" s="2">
        <v>1.1137418756713118</v>
      </c>
    </row>
    <row r="449" spans="1:15" x14ac:dyDescent="0.2">
      <c r="A449" s="8">
        <v>2021</v>
      </c>
      <c r="B449" s="8" t="s">
        <v>50</v>
      </c>
      <c r="C449" s="9">
        <v>1.6999999999999999E-3</v>
      </c>
      <c r="D449" s="10">
        <v>2.8999999999999998E-3</v>
      </c>
      <c r="E449" s="11">
        <v>0.16</v>
      </c>
      <c r="F449" s="11">
        <v>0.65</v>
      </c>
      <c r="G449" s="9">
        <v>3.0300000000000001E-2</v>
      </c>
      <c r="H449" s="12">
        <v>1.0046280975728024</v>
      </c>
      <c r="I449" s="13">
        <v>0.40769907917043996</v>
      </c>
      <c r="J449" s="12">
        <v>0.81787157713232628</v>
      </c>
      <c r="K449" s="12">
        <v>7.1280054437048088E-2</v>
      </c>
      <c r="L449" s="12">
        <v>13.143783114432717</v>
      </c>
      <c r="M449" s="8">
        <v>0</v>
      </c>
      <c r="N449" s="8">
        <v>12</v>
      </c>
      <c r="O449" s="2">
        <v>1.3542675548018568</v>
      </c>
    </row>
    <row r="450" spans="1:15" x14ac:dyDescent="0.2">
      <c r="A450" s="8">
        <v>2022</v>
      </c>
      <c r="B450" s="8" t="s">
        <v>50</v>
      </c>
      <c r="C450" s="9">
        <v>1.2999999999999999E-3</v>
      </c>
      <c r="D450" s="10">
        <v>2.5000000000000001E-3</v>
      </c>
      <c r="E450" s="11">
        <v>0.13</v>
      </c>
      <c r="F450" s="11">
        <v>0.88</v>
      </c>
      <c r="G450" s="9">
        <v>3.3500000000000002E-2</v>
      </c>
      <c r="H450" s="12">
        <v>1.4688868147191063</v>
      </c>
      <c r="I450" s="13">
        <v>0.56693567249907528</v>
      </c>
      <c r="J450" s="12">
        <v>0.77288758679707226</v>
      </c>
      <c r="K450" s="12">
        <v>6.2895918036275894E-2</v>
      </c>
      <c r="L450" s="12">
        <v>13.278000291586865</v>
      </c>
      <c r="M450" s="8">
        <v>0</v>
      </c>
      <c r="N450" s="8">
        <v>13</v>
      </c>
      <c r="O450" s="2">
        <v>1.1768220352767007</v>
      </c>
    </row>
    <row r="451" spans="1:15" x14ac:dyDescent="0.2">
      <c r="A451" s="8">
        <v>2023</v>
      </c>
      <c r="B451" s="8" t="s">
        <v>50</v>
      </c>
      <c r="C451" s="9">
        <v>9.2999999999999992E-3</v>
      </c>
      <c r="D451" s="10">
        <v>2.2599999999999999E-2</v>
      </c>
      <c r="E451" s="11">
        <v>0.24</v>
      </c>
      <c r="F451" s="11">
        <v>0.81</v>
      </c>
      <c r="G451" s="9">
        <v>2.58E-2</v>
      </c>
      <c r="H451" s="12">
        <v>0.22401095317280875</v>
      </c>
      <c r="I451" s="13">
        <v>0.61169989685098913</v>
      </c>
      <c r="J451" s="12">
        <v>0.71666464306449318</v>
      </c>
      <c r="K451" s="12">
        <v>0.14902329518521976</v>
      </c>
      <c r="L451" s="12">
        <v>13.335495879389574</v>
      </c>
      <c r="M451" s="8">
        <v>0</v>
      </c>
      <c r="N451" s="8">
        <v>14</v>
      </c>
      <c r="O451" s="2">
        <v>1.1674048111805837</v>
      </c>
    </row>
    <row r="452" spans="1:15" x14ac:dyDescent="0.2">
      <c r="A452" s="8">
        <v>2015</v>
      </c>
      <c r="B452" s="8" t="s">
        <v>51</v>
      </c>
      <c r="C452" s="9">
        <v>3.2300000000000002E-2</v>
      </c>
      <c r="D452" s="10">
        <v>6.2300000000000001E-2</v>
      </c>
      <c r="E452" s="11">
        <v>0.08</v>
      </c>
      <c r="F452" s="11">
        <v>5.58</v>
      </c>
      <c r="G452" s="9">
        <v>5.74E-2</v>
      </c>
      <c r="H452" s="12">
        <v>0.51549023673532557</v>
      </c>
      <c r="I452" s="13">
        <v>0.51245729761541048</v>
      </c>
      <c r="J452" s="12">
        <v>6.6392965124727032E-2</v>
      </c>
      <c r="K452" s="12">
        <v>6.3222616554704514E-2</v>
      </c>
      <c r="L452" s="12">
        <v>11.615536880373975</v>
      </c>
      <c r="M452" s="8">
        <v>0</v>
      </c>
      <c r="N452" s="8">
        <v>15</v>
      </c>
      <c r="O452" s="2">
        <v>0.52860317679626567</v>
      </c>
    </row>
    <row r="453" spans="1:15" x14ac:dyDescent="0.2">
      <c r="A453" s="8">
        <v>2016</v>
      </c>
      <c r="B453" s="8" t="s">
        <v>51</v>
      </c>
      <c r="C453" s="9">
        <v>4.9500000000000002E-2</v>
      </c>
      <c r="D453" s="10">
        <v>0.1333</v>
      </c>
      <c r="E453" s="11">
        <v>0.02</v>
      </c>
      <c r="F453" s="11">
        <v>5.93</v>
      </c>
      <c r="G453" s="9">
        <v>5.6399999999999999E-2</v>
      </c>
      <c r="H453" s="12">
        <v>0.61591471972754896</v>
      </c>
      <c r="I453" s="13">
        <v>0.66619281150762144</v>
      </c>
      <c r="J453" s="12">
        <v>6.6092154858378035E-2</v>
      </c>
      <c r="K453" s="12">
        <v>1.8328027014866282E-2</v>
      </c>
      <c r="L453" s="12">
        <v>11.832207783879998</v>
      </c>
      <c r="M453" s="8">
        <v>0</v>
      </c>
      <c r="N453" s="8">
        <v>16</v>
      </c>
      <c r="O453" s="2">
        <v>0.76514596058557427</v>
      </c>
    </row>
    <row r="454" spans="1:15" x14ac:dyDescent="0.2">
      <c r="A454" s="8">
        <v>2017</v>
      </c>
      <c r="B454" s="8" t="s">
        <v>51</v>
      </c>
      <c r="C454" s="9">
        <v>3.09E-2</v>
      </c>
      <c r="D454" s="10">
        <v>0.1065</v>
      </c>
      <c r="E454" s="11">
        <v>0.02</v>
      </c>
      <c r="F454" s="11">
        <v>4.67</v>
      </c>
      <c r="G454" s="9">
        <v>4.3400000000000001E-2</v>
      </c>
      <c r="H454" s="12">
        <v>-1.4819166712946219</v>
      </c>
      <c r="I454" s="13">
        <v>0.70878178476669917</v>
      </c>
      <c r="J454" s="12">
        <v>0.10196753611205943</v>
      </c>
      <c r="K454" s="12">
        <v>2.1153341299976529E-2</v>
      </c>
      <c r="L454" s="12">
        <v>11.89742560327204</v>
      </c>
      <c r="M454" s="8">
        <v>0</v>
      </c>
      <c r="N454" s="8">
        <v>17</v>
      </c>
      <c r="O454" s="2">
        <v>0.98589976942014301</v>
      </c>
    </row>
    <row r="455" spans="1:15" x14ac:dyDescent="0.2">
      <c r="A455" s="8">
        <v>2018</v>
      </c>
      <c r="B455" s="8" t="s">
        <v>51</v>
      </c>
      <c r="C455" s="9">
        <v>6.1899999999999997E-2</v>
      </c>
      <c r="D455" s="10">
        <v>0.2339</v>
      </c>
      <c r="E455" s="11">
        <v>0.04</v>
      </c>
      <c r="F455" s="11">
        <v>3.88</v>
      </c>
      <c r="G455" s="9">
        <v>7.1199999999999999E-2</v>
      </c>
      <c r="H455" s="12">
        <v>0.71006219440128382</v>
      </c>
      <c r="I455" s="13">
        <v>0.72336282463565105</v>
      </c>
      <c r="J455" s="12">
        <v>0.15737981185564864</v>
      </c>
      <c r="K455" s="12">
        <v>3.7702685599511364E-2</v>
      </c>
      <c r="L455" s="12">
        <v>11.984933431662366</v>
      </c>
      <c r="M455" s="8">
        <v>0</v>
      </c>
      <c r="N455" s="8">
        <v>18</v>
      </c>
      <c r="O455" s="2">
        <v>0.99342434421059378</v>
      </c>
    </row>
    <row r="456" spans="1:15" x14ac:dyDescent="0.2">
      <c r="A456" s="8">
        <v>2019</v>
      </c>
      <c r="B456" s="8" t="s">
        <v>51</v>
      </c>
      <c r="C456" s="9">
        <v>3.0700000000000002E-2</v>
      </c>
      <c r="D456" s="10">
        <v>0.1023</v>
      </c>
      <c r="E456" s="11">
        <v>0.03</v>
      </c>
      <c r="F456" s="11">
        <v>5.0599999999999996</v>
      </c>
      <c r="G456" s="9">
        <v>5.7099999999999998E-2</v>
      </c>
      <c r="H456" s="12">
        <v>0.52527142833633489</v>
      </c>
      <c r="I456" s="13">
        <v>0.65576636658826049</v>
      </c>
      <c r="J456" s="12">
        <v>0.10835319084450676</v>
      </c>
      <c r="K456" s="12">
        <v>2.5196292013248016E-2</v>
      </c>
      <c r="L456" s="12">
        <v>12.189469854854268</v>
      </c>
      <c r="M456" s="8">
        <v>0</v>
      </c>
      <c r="N456" s="8">
        <v>19</v>
      </c>
      <c r="O456" s="2">
        <v>0.64793959178529159</v>
      </c>
    </row>
    <row r="457" spans="1:15" x14ac:dyDescent="0.2">
      <c r="A457" s="8">
        <v>2020</v>
      </c>
      <c r="B457" s="8" t="s">
        <v>51</v>
      </c>
      <c r="C457" s="9">
        <v>5.9999999999999995E-4</v>
      </c>
      <c r="D457" s="10">
        <v>2E-3</v>
      </c>
      <c r="E457" s="11">
        <v>0.05</v>
      </c>
      <c r="F457" s="11">
        <v>3.61</v>
      </c>
      <c r="G457" s="9">
        <v>5.4800000000000001E-2</v>
      </c>
      <c r="H457" s="12">
        <v>0.25846058726901838</v>
      </c>
      <c r="I457" s="13">
        <v>0.66280215809740473</v>
      </c>
      <c r="J457" s="12">
        <v>0.11004691054000812</v>
      </c>
      <c r="K457" s="12">
        <v>4.1014883989948819E-2</v>
      </c>
      <c r="L457" s="12">
        <v>12.198298771877814</v>
      </c>
      <c r="M457" s="8">
        <v>0</v>
      </c>
      <c r="N457" s="8">
        <v>20</v>
      </c>
      <c r="O457" s="2">
        <v>0.98838509454439294</v>
      </c>
    </row>
    <row r="458" spans="1:15" x14ac:dyDescent="0.2">
      <c r="A458" s="8">
        <v>2021</v>
      </c>
      <c r="B458" s="8" t="s">
        <v>51</v>
      </c>
      <c r="C458" s="9">
        <v>2.9399999999999999E-2</v>
      </c>
      <c r="D458" s="10">
        <v>7.6300000000000007E-2</v>
      </c>
      <c r="E458" s="11">
        <v>0.06</v>
      </c>
      <c r="F458" s="11">
        <v>2.7</v>
      </c>
      <c r="G458" s="9">
        <v>6.4699999999999994E-2</v>
      </c>
      <c r="H458" s="12">
        <v>0.52109182234869234</v>
      </c>
      <c r="I458" s="13">
        <v>0.53928145734284427</v>
      </c>
      <c r="J458" s="12">
        <v>0.17892961036814656</v>
      </c>
      <c r="K458" s="12">
        <v>4.6536819994932921E-2</v>
      </c>
      <c r="L458" s="12">
        <v>12.246028479763138</v>
      </c>
      <c r="M458" s="8">
        <v>0</v>
      </c>
      <c r="N458" s="8">
        <v>21</v>
      </c>
      <c r="O458" s="2">
        <v>0.86426527926665286</v>
      </c>
    </row>
    <row r="459" spans="1:15" x14ac:dyDescent="0.2">
      <c r="A459" s="8">
        <v>2022</v>
      </c>
      <c r="B459" s="8" t="s">
        <v>51</v>
      </c>
      <c r="C459" s="9">
        <v>5.21E-2</v>
      </c>
      <c r="D459" s="10">
        <v>0.1333</v>
      </c>
      <c r="E459" s="11">
        <v>0.05</v>
      </c>
      <c r="F459" s="11">
        <v>2.94</v>
      </c>
      <c r="G459" s="9">
        <v>8.77E-2</v>
      </c>
      <c r="H459" s="12">
        <v>0.70887924147911197</v>
      </c>
      <c r="I459" s="13">
        <v>0.63404971512053887</v>
      </c>
      <c r="J459" s="12">
        <v>0.18120977492027998</v>
      </c>
      <c r="K459" s="12">
        <v>4.3491433235991937E-2</v>
      </c>
      <c r="L459" s="12">
        <v>12.402553045296068</v>
      </c>
      <c r="M459" s="8">
        <v>0</v>
      </c>
      <c r="N459" s="8">
        <v>22</v>
      </c>
      <c r="O459" s="2">
        <v>0.68131932342400459</v>
      </c>
    </row>
    <row r="460" spans="1:15" x14ac:dyDescent="0.2">
      <c r="A460" s="8">
        <v>2023</v>
      </c>
      <c r="B460" s="8" t="s">
        <v>51</v>
      </c>
      <c r="C460" s="9">
        <v>1.3299999999999999E-2</v>
      </c>
      <c r="D460" s="10">
        <v>4.3499999999999997E-2</v>
      </c>
      <c r="E460" s="11">
        <v>0.03</v>
      </c>
      <c r="F460" s="11">
        <v>2.2999999999999998</v>
      </c>
      <c r="G460" s="9">
        <v>5.7700000000000001E-2</v>
      </c>
      <c r="H460" s="12">
        <v>-6.5704264102384474E-2</v>
      </c>
      <c r="I460" s="13">
        <v>0.70617346644597045</v>
      </c>
      <c r="J460" s="12">
        <v>0.26432429726147522</v>
      </c>
      <c r="K460" s="12">
        <v>2.3810639521155821E-2</v>
      </c>
      <c r="L460" s="12">
        <v>12.563179185739981</v>
      </c>
      <c r="M460" s="8">
        <v>0</v>
      </c>
      <c r="N460" s="8">
        <v>23</v>
      </c>
      <c r="O460" s="2">
        <v>0.58696284310409763</v>
      </c>
    </row>
    <row r="461" spans="1:15" x14ac:dyDescent="0.2">
      <c r="A461" s="8">
        <v>2015</v>
      </c>
      <c r="B461" s="8" t="s">
        <v>52</v>
      </c>
      <c r="C461" s="9">
        <v>2.35E-2</v>
      </c>
      <c r="D461" s="10">
        <v>0.21460000000000001</v>
      </c>
      <c r="E461" s="11">
        <v>0.15</v>
      </c>
      <c r="F461" s="11">
        <v>0.28999999999999998</v>
      </c>
      <c r="G461" s="9">
        <v>0.30680000000000002</v>
      </c>
      <c r="H461" s="12">
        <v>0.63514354534132778</v>
      </c>
      <c r="I461" s="13">
        <v>0.81517173660016218</v>
      </c>
      <c r="J461" s="12">
        <v>0.14432250360351753</v>
      </c>
      <c r="K461" s="12">
        <v>0.29866630716594006</v>
      </c>
      <c r="L461" s="12">
        <v>12.51601935558922</v>
      </c>
      <c r="M461" s="8">
        <v>0</v>
      </c>
      <c r="N461" s="8">
        <v>20</v>
      </c>
      <c r="O461" s="2">
        <v>1.4778483954925639</v>
      </c>
    </row>
    <row r="462" spans="1:15" x14ac:dyDescent="0.2">
      <c r="A462" s="8">
        <v>2016</v>
      </c>
      <c r="B462" s="8" t="s">
        <v>52</v>
      </c>
      <c r="C462" s="9">
        <v>3.0200000000000001E-2</v>
      </c>
      <c r="D462" s="10">
        <v>0.18940000000000001</v>
      </c>
      <c r="E462" s="11">
        <v>0.41</v>
      </c>
      <c r="F462" s="11">
        <v>0.28999999999999998</v>
      </c>
      <c r="G462" s="9">
        <v>0.3886</v>
      </c>
      <c r="H462" s="12">
        <v>0.63516648580263491</v>
      </c>
      <c r="I462" s="13">
        <v>0.76966198708149791</v>
      </c>
      <c r="J462" s="12">
        <v>0.10695162646264623</v>
      </c>
      <c r="K462" s="12">
        <v>0.579569819446212</v>
      </c>
      <c r="L462" s="12">
        <v>12.58515721875222</v>
      </c>
      <c r="M462" s="8">
        <v>0</v>
      </c>
      <c r="N462" s="8">
        <v>21</v>
      </c>
      <c r="O462" s="2">
        <v>1.9445212927596935</v>
      </c>
    </row>
    <row r="463" spans="1:15" x14ac:dyDescent="0.2">
      <c r="A463" s="8">
        <v>2017</v>
      </c>
      <c r="B463" s="8" t="s">
        <v>52</v>
      </c>
      <c r="C463" s="9">
        <v>3.5999999999999997E-2</v>
      </c>
      <c r="D463" s="10">
        <v>0.15620000000000001</v>
      </c>
      <c r="E463" s="11">
        <v>0.39</v>
      </c>
      <c r="F463" s="11">
        <v>0.27</v>
      </c>
      <c r="G463" s="9">
        <v>0.45279999999999998</v>
      </c>
      <c r="H463" s="12">
        <v>0.64832021326993117</v>
      </c>
      <c r="I463" s="13">
        <v>0.67250210624326534</v>
      </c>
      <c r="J463" s="12">
        <v>0.16291708555485088</v>
      </c>
      <c r="K463" s="12">
        <v>0.4158798025959185</v>
      </c>
      <c r="L463" s="12">
        <v>12.633701176347195</v>
      </c>
      <c r="M463" s="8">
        <v>0</v>
      </c>
      <c r="N463" s="8">
        <v>22</v>
      </c>
      <c r="O463" s="2">
        <v>1.5909762142217432</v>
      </c>
    </row>
    <row r="464" spans="1:15" x14ac:dyDescent="0.2">
      <c r="A464" s="8">
        <v>2018</v>
      </c>
      <c r="B464" s="8" t="s">
        <v>52</v>
      </c>
      <c r="C464" s="9">
        <v>2.8400000000000002E-2</v>
      </c>
      <c r="D464" s="10">
        <v>0.1027</v>
      </c>
      <c r="E464" s="11">
        <v>0.48</v>
      </c>
      <c r="F464" s="11">
        <v>0.21</v>
      </c>
      <c r="G464" s="9">
        <v>0.48530000000000001</v>
      </c>
      <c r="H464" s="12">
        <v>0.6327626275822027</v>
      </c>
      <c r="I464" s="13">
        <v>0.66816797688952667</v>
      </c>
      <c r="J464" s="12">
        <v>0.194810185539081</v>
      </c>
      <c r="K464" s="12">
        <v>0.50702021969616085</v>
      </c>
      <c r="L464" s="12">
        <v>12.646431220643738</v>
      </c>
      <c r="M464" s="8">
        <v>0</v>
      </c>
      <c r="N464" s="8">
        <v>23</v>
      </c>
      <c r="O464" s="2">
        <v>1.4618242923861327</v>
      </c>
    </row>
    <row r="465" spans="1:15" x14ac:dyDescent="0.2">
      <c r="A465" s="8">
        <v>2019</v>
      </c>
      <c r="B465" s="8" t="s">
        <v>52</v>
      </c>
      <c r="C465" s="9">
        <v>1.7999999999999999E-2</v>
      </c>
      <c r="D465" s="10">
        <v>6.5000000000000002E-2</v>
      </c>
      <c r="E465" s="11">
        <v>0.11</v>
      </c>
      <c r="F465" s="11">
        <v>0.18</v>
      </c>
      <c r="G465" s="9">
        <v>0.46200000000000002</v>
      </c>
      <c r="H465" s="12">
        <v>0.59067471304094277</v>
      </c>
      <c r="I465" s="13">
        <v>0.67820539874370067</v>
      </c>
      <c r="J465" s="12">
        <v>0.21232846508678602</v>
      </c>
      <c r="K465" s="12">
        <v>0.18211816627957475</v>
      </c>
      <c r="L465" s="12">
        <v>12.655776385724854</v>
      </c>
      <c r="M465" s="8">
        <v>0</v>
      </c>
      <c r="N465" s="8">
        <v>24</v>
      </c>
      <c r="O465" s="2">
        <v>1.3514128358170296</v>
      </c>
    </row>
    <row r="466" spans="1:15" x14ac:dyDescent="0.2">
      <c r="A466" s="8">
        <v>2020</v>
      </c>
      <c r="B466" s="8" t="s">
        <v>52</v>
      </c>
      <c r="C466" s="9">
        <v>2.1399999999999999E-2</v>
      </c>
      <c r="D466" s="10">
        <v>8.2600000000000007E-2</v>
      </c>
      <c r="E466" s="11">
        <v>0.27</v>
      </c>
      <c r="F466" s="11">
        <v>0.2</v>
      </c>
      <c r="G466" s="9">
        <v>0.30599999999999999</v>
      </c>
      <c r="H466" s="12">
        <v>0.53623443476986565</v>
      </c>
      <c r="I466" s="13">
        <v>0.70225205708859029</v>
      </c>
      <c r="J466" s="12">
        <v>0.25497738637241391</v>
      </c>
      <c r="K466" s="12">
        <v>0.29876684324748493</v>
      </c>
      <c r="L466" s="12">
        <v>12.6562162920518</v>
      </c>
      <c r="M466" s="8">
        <v>0</v>
      </c>
      <c r="N466" s="8">
        <v>25</v>
      </c>
      <c r="O466" s="2">
        <v>1.0929317456882326</v>
      </c>
    </row>
    <row r="467" spans="1:15" x14ac:dyDescent="0.2">
      <c r="A467" s="8">
        <v>2021</v>
      </c>
      <c r="B467" s="8" t="s">
        <v>52</v>
      </c>
      <c r="C467" s="9">
        <v>-8.9999999999999998E-4</v>
      </c>
      <c r="D467" s="10">
        <v>-3.5999999999999999E-3</v>
      </c>
      <c r="E467" s="11">
        <v>0.39</v>
      </c>
      <c r="F467" s="11">
        <v>0.16</v>
      </c>
      <c r="G467" s="9">
        <v>0.3538</v>
      </c>
      <c r="H467" s="12">
        <v>0.49834424229755458</v>
      </c>
      <c r="I467" s="13">
        <v>0.73607464202371942</v>
      </c>
      <c r="J467" s="12">
        <v>0.16715595557478044</v>
      </c>
      <c r="K467" s="12">
        <v>0.47189468515336425</v>
      </c>
      <c r="L467" s="12">
        <v>12.677182637611208</v>
      </c>
      <c r="M467" s="8">
        <v>0</v>
      </c>
      <c r="N467" s="8">
        <v>26</v>
      </c>
      <c r="O467" s="2">
        <v>1.2107425058133412</v>
      </c>
    </row>
    <row r="468" spans="1:15" x14ac:dyDescent="0.2">
      <c r="A468" s="8">
        <v>2022</v>
      </c>
      <c r="B468" s="8" t="s">
        <v>52</v>
      </c>
      <c r="C468" s="9">
        <v>0.02</v>
      </c>
      <c r="D468" s="10">
        <v>7.7499999999999999E-2</v>
      </c>
      <c r="E468" s="11">
        <v>0.09</v>
      </c>
      <c r="F468" s="11">
        <v>0.19</v>
      </c>
      <c r="G468" s="9">
        <v>0.48749999999999999</v>
      </c>
      <c r="H468" s="12">
        <v>0.60220161153677376</v>
      </c>
      <c r="I468" s="13">
        <v>0.70109569352911116</v>
      </c>
      <c r="J468" s="12">
        <v>0.20667477933586972</v>
      </c>
      <c r="K468" s="12">
        <v>0.13685042483121548</v>
      </c>
      <c r="L468" s="12">
        <v>12.652866190311173</v>
      </c>
      <c r="M468" s="8">
        <v>0</v>
      </c>
      <c r="N468" s="8">
        <v>27</v>
      </c>
      <c r="O468" s="2">
        <v>1.2082656234732971</v>
      </c>
    </row>
    <row r="469" spans="1:15" x14ac:dyDescent="0.2">
      <c r="A469" s="8">
        <v>2023</v>
      </c>
      <c r="B469" s="8" t="s">
        <v>52</v>
      </c>
      <c r="C469" s="9">
        <v>1.7000000000000001E-2</v>
      </c>
      <c r="D469" s="10">
        <v>6.5600000000000006E-2</v>
      </c>
      <c r="E469" s="11">
        <v>0.04</v>
      </c>
      <c r="F469" s="11">
        <v>0.18</v>
      </c>
      <c r="G469" s="9">
        <v>0.50449999999999995</v>
      </c>
      <c r="H469" s="12">
        <v>0.58686874288536794</v>
      </c>
      <c r="I469" s="13">
        <v>0.68762042385061262</v>
      </c>
      <c r="J469" s="12">
        <v>0.19585630859543834</v>
      </c>
      <c r="K469" s="12">
        <v>6.4724523934983486E-2</v>
      </c>
      <c r="L469" s="12">
        <v>12.654726569388547</v>
      </c>
      <c r="M469" s="8">
        <v>0</v>
      </c>
      <c r="N469" s="8">
        <v>28</v>
      </c>
      <c r="O469" s="2">
        <v>1.2377555276868279</v>
      </c>
    </row>
    <row r="470" spans="1:15" x14ac:dyDescent="0.2">
      <c r="A470" s="8">
        <v>2015</v>
      </c>
      <c r="B470" s="8" t="s">
        <v>53</v>
      </c>
      <c r="C470" s="9">
        <v>8.6699999999999999E-2</v>
      </c>
      <c r="D470" s="10">
        <v>0.2354</v>
      </c>
      <c r="E470" s="11">
        <v>0.11</v>
      </c>
      <c r="F470" s="11">
        <v>1.2</v>
      </c>
      <c r="G470" s="9">
        <v>0.10050000000000001</v>
      </c>
      <c r="H470" s="12">
        <v>0.92328060488728991</v>
      </c>
      <c r="I470" s="13">
        <v>0.6579977231492834</v>
      </c>
      <c r="J470" s="12">
        <v>0.46177583176445047</v>
      </c>
      <c r="K470" s="12">
        <v>7.6221624959177073E-2</v>
      </c>
      <c r="L470" s="12">
        <v>12.163837381542812</v>
      </c>
      <c r="M470" s="8">
        <v>0</v>
      </c>
      <c r="N470" s="8">
        <v>22</v>
      </c>
      <c r="O470" s="2">
        <v>0.99858009878760201</v>
      </c>
    </row>
    <row r="471" spans="1:15" x14ac:dyDescent="0.2">
      <c r="A471" s="8">
        <v>2016</v>
      </c>
      <c r="B471" s="8" t="s">
        <v>53</v>
      </c>
      <c r="C471" s="9">
        <v>7.2499999999999995E-2</v>
      </c>
      <c r="D471" s="10">
        <v>0.17449999999999999</v>
      </c>
      <c r="E471" s="11">
        <v>0.17</v>
      </c>
      <c r="F471" s="11">
        <v>1.22</v>
      </c>
      <c r="G471" s="9">
        <v>9.5899999999999999E-2</v>
      </c>
      <c r="H471" s="12">
        <v>0.93110455060149899</v>
      </c>
      <c r="I471" s="13">
        <v>0.50149749578126002</v>
      </c>
      <c r="J471" s="12">
        <v>0.48744374112857214</v>
      </c>
      <c r="K471" s="12">
        <v>8.8649511161349795E-2</v>
      </c>
      <c r="L471" s="12">
        <v>12.112275358989763</v>
      </c>
      <c r="M471" s="8">
        <v>0</v>
      </c>
      <c r="N471" s="8">
        <v>23</v>
      </c>
      <c r="O471" s="2">
        <v>1.0059650570300409</v>
      </c>
    </row>
    <row r="472" spans="1:15" x14ac:dyDescent="0.2">
      <c r="A472" s="8">
        <v>2017</v>
      </c>
      <c r="B472" s="8" t="s">
        <v>53</v>
      </c>
      <c r="C472" s="9">
        <v>7.5399999999999995E-2</v>
      </c>
      <c r="D472" s="10">
        <v>0.17530000000000001</v>
      </c>
      <c r="E472" s="11">
        <v>7.0000000000000007E-2</v>
      </c>
      <c r="F472" s="11">
        <v>2.11</v>
      </c>
      <c r="G472" s="9">
        <v>6.3200000000000006E-2</v>
      </c>
      <c r="H472" s="12">
        <v>0.981051666714574</v>
      </c>
      <c r="I472" s="13">
        <v>0.61793364158128727</v>
      </c>
      <c r="J472" s="12">
        <v>0.36301323035069721</v>
      </c>
      <c r="K472" s="12">
        <v>4.6515780980464771E-2</v>
      </c>
      <c r="L472" s="12">
        <v>12.262856382325326</v>
      </c>
      <c r="M472" s="8">
        <v>0</v>
      </c>
      <c r="N472" s="8">
        <v>24</v>
      </c>
      <c r="O472" s="2">
        <v>0.96080766689534536</v>
      </c>
    </row>
    <row r="473" spans="1:15" x14ac:dyDescent="0.2">
      <c r="A473" s="8">
        <v>2018</v>
      </c>
      <c r="B473" s="8" t="s">
        <v>53</v>
      </c>
      <c r="C473" s="9">
        <v>7.0800000000000002E-2</v>
      </c>
      <c r="D473" s="10">
        <v>0.19919999999999999</v>
      </c>
      <c r="E473" s="11">
        <v>0.27</v>
      </c>
      <c r="F473" s="11">
        <v>2.06</v>
      </c>
      <c r="G473" s="9">
        <v>6.0499999999999998E-2</v>
      </c>
      <c r="H473" s="12">
        <v>0.99858118903758619</v>
      </c>
      <c r="I473" s="13">
        <v>0.66571721074661727</v>
      </c>
      <c r="J473" s="12">
        <v>0.31846230387885438</v>
      </c>
      <c r="K473" s="12">
        <v>0.18796616487919168</v>
      </c>
      <c r="L473" s="12">
        <v>12.365648804070883</v>
      </c>
      <c r="M473" s="8">
        <v>0</v>
      </c>
      <c r="N473" s="8">
        <v>25</v>
      </c>
      <c r="O473" s="2">
        <v>0.94444271301622518</v>
      </c>
    </row>
    <row r="474" spans="1:15" x14ac:dyDescent="0.2">
      <c r="A474" s="8">
        <v>2019</v>
      </c>
      <c r="B474" s="8" t="s">
        <v>53</v>
      </c>
      <c r="C474" s="9">
        <v>7.9299999999999995E-2</v>
      </c>
      <c r="D474" s="10">
        <v>0.2301</v>
      </c>
      <c r="E474" s="11">
        <v>0.51</v>
      </c>
      <c r="F474" s="11">
        <v>2.14</v>
      </c>
      <c r="G474" s="9">
        <v>5.96E-2</v>
      </c>
      <c r="H474" s="12">
        <v>1</v>
      </c>
      <c r="I474" s="13">
        <v>0.64517554904823016</v>
      </c>
      <c r="J474" s="12">
        <v>0.1789266104121881</v>
      </c>
      <c r="K474" s="12">
        <v>0.38031941108708844</v>
      </c>
      <c r="L474" s="12">
        <v>12.38803688826474</v>
      </c>
      <c r="M474" s="8">
        <v>0</v>
      </c>
      <c r="N474" s="8">
        <v>26</v>
      </c>
      <c r="O474" s="2">
        <v>1.1826000968700849</v>
      </c>
    </row>
    <row r="475" spans="1:15" x14ac:dyDescent="0.2">
      <c r="A475" s="8">
        <v>2020</v>
      </c>
      <c r="B475" s="8" t="s">
        <v>53</v>
      </c>
      <c r="C475" s="9">
        <v>8.6699999999999999E-2</v>
      </c>
      <c r="D475" s="10">
        <v>0.28439999999999999</v>
      </c>
      <c r="E475" s="11">
        <v>0.18</v>
      </c>
      <c r="F475" s="11">
        <v>2.0099999999999998</v>
      </c>
      <c r="G475" s="9">
        <v>7.46E-2</v>
      </c>
      <c r="H475" s="12">
        <v>1</v>
      </c>
      <c r="I475" s="13">
        <v>0.72651865640121771</v>
      </c>
      <c r="J475" s="12">
        <v>0.28931917878286667</v>
      </c>
      <c r="K475" s="12">
        <v>0.16485091731069798</v>
      </c>
      <c r="L475" s="12">
        <v>12.588731210791886</v>
      </c>
      <c r="M475" s="8">
        <v>0</v>
      </c>
      <c r="N475" s="8">
        <v>27</v>
      </c>
      <c r="O475" s="2">
        <v>1.3404512010109868</v>
      </c>
    </row>
    <row r="476" spans="1:15" x14ac:dyDescent="0.2">
      <c r="A476" s="8">
        <v>2021</v>
      </c>
      <c r="B476" s="8" t="s">
        <v>53</v>
      </c>
      <c r="C476" s="9">
        <v>9.5699999999999993E-2</v>
      </c>
      <c r="D476" s="10">
        <v>0.31630000000000003</v>
      </c>
      <c r="E476" s="11">
        <v>0.27</v>
      </c>
      <c r="F476" s="11">
        <v>1.9</v>
      </c>
      <c r="G476" s="9">
        <v>8.43E-2</v>
      </c>
      <c r="H476" s="12">
        <v>0.98643211649115503</v>
      </c>
      <c r="I476" s="13">
        <v>0.66904619023677314</v>
      </c>
      <c r="J476" s="12">
        <v>0.21619553032826799</v>
      </c>
      <c r="K476" s="12">
        <v>0.22197513072924249</v>
      </c>
      <c r="L476" s="12">
        <v>12.59807226730109</v>
      </c>
      <c r="M476" s="8">
        <v>0</v>
      </c>
      <c r="N476" s="8">
        <v>28</v>
      </c>
      <c r="O476" s="2">
        <v>1.7731926682856345</v>
      </c>
    </row>
    <row r="477" spans="1:15" x14ac:dyDescent="0.2">
      <c r="A477" s="8">
        <v>2022</v>
      </c>
      <c r="B477" s="8" t="s">
        <v>53</v>
      </c>
      <c r="C477" s="9">
        <v>8.8499999999999995E-2</v>
      </c>
      <c r="D477" s="10">
        <v>0.30170000000000002</v>
      </c>
      <c r="E477" s="11">
        <v>0.1</v>
      </c>
      <c r="F477" s="11">
        <v>1.87</v>
      </c>
      <c r="G477" s="9">
        <v>7.9100000000000004E-2</v>
      </c>
      <c r="H477" s="12">
        <v>0.95994405243937786</v>
      </c>
      <c r="I477" s="13">
        <v>0.73103110246303538</v>
      </c>
      <c r="J477" s="12">
        <v>0.2525970702696575</v>
      </c>
      <c r="K477" s="12">
        <v>8.2906833308287492E-2</v>
      </c>
      <c r="L477" s="12">
        <v>12.781106285575838</v>
      </c>
      <c r="M477" s="8">
        <v>0</v>
      </c>
      <c r="N477" s="8">
        <v>29</v>
      </c>
      <c r="O477" s="2">
        <v>1.772247742680418</v>
      </c>
    </row>
    <row r="478" spans="1:15" x14ac:dyDescent="0.2">
      <c r="A478" s="8">
        <v>2023</v>
      </c>
      <c r="B478" s="8" t="s">
        <v>53</v>
      </c>
      <c r="C478" s="9">
        <v>7.9600000000000004E-2</v>
      </c>
      <c r="D478" s="10">
        <v>0.28560000000000002</v>
      </c>
      <c r="E478" s="11">
        <v>0.18</v>
      </c>
      <c r="F478" s="11">
        <v>1.74</v>
      </c>
      <c r="G478" s="9">
        <v>7.8899999999999998E-2</v>
      </c>
      <c r="H478" s="12">
        <v>0.88345519766394642</v>
      </c>
      <c r="I478" s="13">
        <v>0.71254632148710673</v>
      </c>
      <c r="J478" s="12">
        <v>0.25880195705247949</v>
      </c>
      <c r="K478" s="12">
        <v>0.14580605635899904</v>
      </c>
      <c r="L478" s="12">
        <v>12.83984297815203</v>
      </c>
      <c r="M478" s="8">
        <v>0</v>
      </c>
      <c r="N478" s="8">
        <v>30</v>
      </c>
      <c r="O478" s="2">
        <v>1.7161191442986075</v>
      </c>
    </row>
    <row r="479" spans="1:15" x14ac:dyDescent="0.2">
      <c r="A479" s="8">
        <v>2015</v>
      </c>
      <c r="B479" s="8" t="s">
        <v>54</v>
      </c>
      <c r="C479" s="9">
        <v>7.9000000000000001E-2</v>
      </c>
      <c r="D479" s="10">
        <v>0.23619999999999999</v>
      </c>
      <c r="E479" s="11">
        <v>0.2</v>
      </c>
      <c r="F479" s="11">
        <v>0.86</v>
      </c>
      <c r="G479" s="9">
        <v>0.19339999999999999</v>
      </c>
      <c r="H479" s="12">
        <v>0.82970816133395564</v>
      </c>
      <c r="I479" s="13">
        <v>0.68902308622485775</v>
      </c>
      <c r="J479" s="12">
        <v>3.8064615336558645E-2</v>
      </c>
      <c r="K479" s="12">
        <v>0.20780822640059771</v>
      </c>
      <c r="L479" s="12">
        <v>11.969314286802801</v>
      </c>
      <c r="M479" s="8">
        <v>1</v>
      </c>
      <c r="N479" s="8">
        <v>12</v>
      </c>
      <c r="O479" s="2">
        <v>0.36402681368398543</v>
      </c>
    </row>
    <row r="480" spans="1:15" x14ac:dyDescent="0.2">
      <c r="A480" s="8">
        <v>2016</v>
      </c>
      <c r="B480" s="8" t="s">
        <v>54</v>
      </c>
      <c r="C480" s="9">
        <v>0.15690000000000001</v>
      </c>
      <c r="D480" s="10">
        <v>0.44950000000000001</v>
      </c>
      <c r="E480" s="11">
        <v>0.32</v>
      </c>
      <c r="F480" s="11">
        <v>1.1499999999999999</v>
      </c>
      <c r="G480" s="9">
        <v>0.23549999999999999</v>
      </c>
      <c r="H480" s="12">
        <v>0.85773034587376407</v>
      </c>
      <c r="I480" s="13">
        <v>0.61570389725744346</v>
      </c>
      <c r="J480" s="12">
        <v>3.0513287145177589E-2</v>
      </c>
      <c r="K480" s="12">
        <v>0.3209081727755691</v>
      </c>
      <c r="L480" s="12">
        <v>12.002661011224331</v>
      </c>
      <c r="M480" s="8">
        <v>1</v>
      </c>
      <c r="N480" s="8">
        <v>13</v>
      </c>
      <c r="O480" s="2">
        <v>0.61561671343481694</v>
      </c>
    </row>
    <row r="481" spans="1:15" x14ac:dyDescent="0.2">
      <c r="A481" s="8">
        <v>2017</v>
      </c>
      <c r="B481" s="8" t="s">
        <v>54</v>
      </c>
      <c r="C481" s="9">
        <v>0.15490000000000001</v>
      </c>
      <c r="D481" s="10">
        <v>0.37490000000000001</v>
      </c>
      <c r="E481" s="11">
        <v>0.14000000000000001</v>
      </c>
      <c r="F481" s="11">
        <v>1.05</v>
      </c>
      <c r="G481" s="9">
        <v>0.23830000000000001</v>
      </c>
      <c r="H481" s="12">
        <v>0.8946687277023273</v>
      </c>
      <c r="I481" s="13">
        <v>0.56313044613628982</v>
      </c>
      <c r="J481" s="12">
        <v>4.8075736200227329E-2</v>
      </c>
      <c r="K481" s="12">
        <v>0.14735514365979899</v>
      </c>
      <c r="L481" s="12">
        <v>12.092438072817453</v>
      </c>
      <c r="M481" s="8">
        <v>1</v>
      </c>
      <c r="N481" s="8">
        <v>14</v>
      </c>
      <c r="O481" s="2">
        <v>0.68934279257859477</v>
      </c>
    </row>
    <row r="482" spans="1:15" x14ac:dyDescent="0.2">
      <c r="A482" s="8">
        <v>2018</v>
      </c>
      <c r="B482" s="8" t="s">
        <v>54</v>
      </c>
      <c r="C482" s="9">
        <v>0.12590000000000001</v>
      </c>
      <c r="D482" s="10">
        <v>0.27579999999999999</v>
      </c>
      <c r="E482" s="11">
        <v>0.09</v>
      </c>
      <c r="F482" s="11">
        <v>1.1299999999999999</v>
      </c>
      <c r="G482" s="9">
        <v>0.19739999999999999</v>
      </c>
      <c r="H482" s="12">
        <v>0.87156406284842058</v>
      </c>
      <c r="I482" s="13">
        <v>0.52493748098021942</v>
      </c>
      <c r="J482" s="12">
        <v>6.2443249104748612E-2</v>
      </c>
      <c r="K482" s="12">
        <v>9.9143154834749989E-2</v>
      </c>
      <c r="L482" s="12">
        <v>12.125494557267848</v>
      </c>
      <c r="M482" s="8">
        <v>1</v>
      </c>
      <c r="N482" s="8">
        <v>15</v>
      </c>
      <c r="O482" s="2">
        <v>0.80519362068262734</v>
      </c>
    </row>
    <row r="483" spans="1:15" x14ac:dyDescent="0.2">
      <c r="A483" s="8">
        <v>2019</v>
      </c>
      <c r="B483" s="8" t="s">
        <v>54</v>
      </c>
      <c r="C483" s="9">
        <v>0.12820000000000001</v>
      </c>
      <c r="D483" s="10">
        <v>0.247</v>
      </c>
      <c r="E483" s="11">
        <v>0.15</v>
      </c>
      <c r="F483" s="11">
        <v>1.1399999999999999</v>
      </c>
      <c r="G483" s="9">
        <v>0.19450000000000001</v>
      </c>
      <c r="H483" s="12">
        <v>0.89111876822680658</v>
      </c>
      <c r="I483" s="13">
        <v>0.43304746998025534</v>
      </c>
      <c r="J483" s="12">
        <v>2.6775664301538889E-2</v>
      </c>
      <c r="K483" s="12">
        <v>0.12831690744268373</v>
      </c>
      <c r="L483" s="12">
        <v>12.09096868848459</v>
      </c>
      <c r="M483" s="8">
        <v>1</v>
      </c>
      <c r="N483" s="8">
        <v>16</v>
      </c>
      <c r="O483" s="2">
        <v>0.3397568270476527</v>
      </c>
    </row>
    <row r="484" spans="1:15" x14ac:dyDescent="0.2">
      <c r="A484" s="8">
        <v>2020</v>
      </c>
      <c r="B484" s="8" t="s">
        <v>54</v>
      </c>
      <c r="C484" s="9">
        <v>9.1800000000000007E-2</v>
      </c>
      <c r="D484" s="10">
        <v>0.16489999999999999</v>
      </c>
      <c r="E484" s="11">
        <v>0.26</v>
      </c>
      <c r="F484" s="11">
        <v>1</v>
      </c>
      <c r="G484" s="9">
        <v>0.1714</v>
      </c>
      <c r="H484" s="12">
        <v>0.90865520241525988</v>
      </c>
      <c r="I484" s="13">
        <v>0.45217814659049582</v>
      </c>
      <c r="J484" s="12">
        <v>4.3336390149222768E-2</v>
      </c>
      <c r="K484" s="12">
        <v>0.19521043620042597</v>
      </c>
      <c r="L484" s="12">
        <v>12.144236567747303</v>
      </c>
      <c r="M484" s="8">
        <v>1</v>
      </c>
      <c r="N484" s="8">
        <v>17</v>
      </c>
      <c r="O484" s="2">
        <v>0.13105676845161779</v>
      </c>
    </row>
    <row r="485" spans="1:15" x14ac:dyDescent="0.2">
      <c r="A485" s="8">
        <v>2021</v>
      </c>
      <c r="B485" s="8" t="s">
        <v>54</v>
      </c>
      <c r="C485" s="9">
        <v>4.9299999999999997E-2</v>
      </c>
      <c r="D485" s="10">
        <v>0.1222</v>
      </c>
      <c r="E485" s="11">
        <v>0.09</v>
      </c>
      <c r="F485" s="11">
        <v>0.76</v>
      </c>
      <c r="G485" s="9">
        <v>0.1704</v>
      </c>
      <c r="H485" s="12">
        <v>0.76443676123477877</v>
      </c>
      <c r="I485" s="13">
        <v>0.67972254004599697</v>
      </c>
      <c r="J485" s="12">
        <v>0.74538512793730949</v>
      </c>
      <c r="K485" s="12">
        <v>5.1599292062899468E-2</v>
      </c>
      <c r="L485" s="12">
        <v>12.385201873485657</v>
      </c>
      <c r="M485" s="8">
        <v>1</v>
      </c>
      <c r="N485" s="8">
        <v>18</v>
      </c>
      <c r="O485" s="2">
        <v>3.4256063124786698</v>
      </c>
    </row>
    <row r="486" spans="1:15" x14ac:dyDescent="0.2">
      <c r="A486" s="8">
        <v>2022</v>
      </c>
      <c r="B486" s="8" t="s">
        <v>54</v>
      </c>
      <c r="C486" s="9">
        <v>3.27E-2</v>
      </c>
      <c r="D486" s="10">
        <v>0.11509999999999999</v>
      </c>
      <c r="E486" s="11">
        <v>0.13</v>
      </c>
      <c r="F486" s="11">
        <v>0.7</v>
      </c>
      <c r="G486" s="9">
        <v>0.16930000000000001</v>
      </c>
      <c r="H486" s="12">
        <v>0.56148608242651155</v>
      </c>
      <c r="I486" s="13">
        <v>0.74152001626407726</v>
      </c>
      <c r="J486" s="12">
        <v>0.72022095960318144</v>
      </c>
      <c r="K486" s="12">
        <v>7.5397965723952839E-2</v>
      </c>
      <c r="L486" s="12">
        <v>12.527949152450756</v>
      </c>
      <c r="M486" s="8">
        <v>0</v>
      </c>
      <c r="N486" s="8">
        <v>19</v>
      </c>
      <c r="O486" s="2">
        <v>7.9887457837464835</v>
      </c>
    </row>
    <row r="487" spans="1:15" x14ac:dyDescent="0.2">
      <c r="A487" s="8">
        <v>2023</v>
      </c>
      <c r="B487" s="8" t="s">
        <v>54</v>
      </c>
      <c r="C487" s="9">
        <v>1.2200000000000001E-2</v>
      </c>
      <c r="D487" s="10">
        <v>4.5600000000000002E-2</v>
      </c>
      <c r="E487" s="11">
        <v>0.12</v>
      </c>
      <c r="F487" s="11">
        <v>0.55000000000000004</v>
      </c>
      <c r="G487" s="9">
        <v>0.1673</v>
      </c>
      <c r="H487" s="12">
        <v>-3.2480520501828707</v>
      </c>
      <c r="I487" s="13">
        <v>0.72475713921308826</v>
      </c>
      <c r="J487" s="12">
        <v>0.84115457592836562</v>
      </c>
      <c r="K487" s="12">
        <v>7.144237261919939E-2</v>
      </c>
      <c r="L487" s="12">
        <v>12.520048724947424</v>
      </c>
      <c r="M487" s="8">
        <v>0</v>
      </c>
      <c r="N487" s="8">
        <v>20</v>
      </c>
      <c r="O487" s="2">
        <v>0.91316236119469107</v>
      </c>
    </row>
    <row r="488" spans="1:15" x14ac:dyDescent="0.2">
      <c r="A488" s="8">
        <v>2015</v>
      </c>
      <c r="B488" s="8" t="s">
        <v>55</v>
      </c>
      <c r="C488" s="9">
        <v>1.6E-2</v>
      </c>
      <c r="D488" s="10">
        <v>5.16E-2</v>
      </c>
      <c r="E488" s="11">
        <v>0.02</v>
      </c>
      <c r="F488" s="11">
        <v>0.3</v>
      </c>
      <c r="G488" s="9">
        <v>0.20880000000000001</v>
      </c>
      <c r="H488" s="12">
        <v>0.62672876644742737</v>
      </c>
      <c r="I488" s="13">
        <v>0.6999123170818552</v>
      </c>
      <c r="J488" s="12">
        <v>0.15061933896630406</v>
      </c>
      <c r="K488" s="12">
        <v>5.063144131545632E-2</v>
      </c>
      <c r="L488" s="12">
        <v>11.598850209482118</v>
      </c>
      <c r="M488" s="8">
        <v>0</v>
      </c>
      <c r="N488" s="8">
        <v>7</v>
      </c>
      <c r="O488" s="2">
        <v>2.2776615097063688</v>
      </c>
    </row>
    <row r="489" spans="1:15" x14ac:dyDescent="0.2">
      <c r="A489" s="8">
        <v>2016</v>
      </c>
      <c r="B489" s="8" t="s">
        <v>55</v>
      </c>
      <c r="C489" s="9">
        <v>5.3100000000000001E-2</v>
      </c>
      <c r="D489" s="10">
        <v>0.1197</v>
      </c>
      <c r="E489" s="11">
        <v>0.03</v>
      </c>
      <c r="F489" s="11">
        <v>0.35</v>
      </c>
      <c r="G489" s="9">
        <v>0.35720000000000002</v>
      </c>
      <c r="H489" s="12">
        <v>0.70852439312012194</v>
      </c>
      <c r="I489" s="13">
        <v>0.47664520417572054</v>
      </c>
      <c r="J489" s="12">
        <v>0.20098222610816915</v>
      </c>
      <c r="K489" s="12">
        <v>5.944764966308845E-2</v>
      </c>
      <c r="L489" s="12">
        <v>11.857347573117501</v>
      </c>
      <c r="M489" s="8">
        <v>0</v>
      </c>
      <c r="N489" s="8">
        <v>8</v>
      </c>
      <c r="O489" s="2">
        <v>1.4718032047699086</v>
      </c>
    </row>
    <row r="490" spans="1:15" x14ac:dyDescent="0.2">
      <c r="A490" s="8">
        <v>2017</v>
      </c>
      <c r="B490" s="8" t="s">
        <v>55</v>
      </c>
      <c r="C490" s="9">
        <v>3.78E-2</v>
      </c>
      <c r="D490" s="10">
        <v>7.2700000000000001E-2</v>
      </c>
      <c r="E490" s="11">
        <v>0.06</v>
      </c>
      <c r="F490" s="11">
        <v>0.34</v>
      </c>
      <c r="G490" s="9">
        <v>0.2102</v>
      </c>
      <c r="H490" s="12">
        <v>0.64761670259779902</v>
      </c>
      <c r="I490" s="13">
        <v>0.48236528918101751</v>
      </c>
      <c r="J490" s="12">
        <v>0.34783225850498689</v>
      </c>
      <c r="K490" s="12">
        <v>9.3099575745842725E-2</v>
      </c>
      <c r="L490" s="12">
        <v>11.858421701125971</v>
      </c>
      <c r="M490" s="8">
        <v>0</v>
      </c>
      <c r="N490" s="8">
        <v>9</v>
      </c>
      <c r="O490" s="2">
        <v>1.2200668916606767</v>
      </c>
    </row>
    <row r="491" spans="1:15" x14ac:dyDescent="0.2">
      <c r="A491" s="8">
        <v>2018</v>
      </c>
      <c r="B491" s="8" t="s">
        <v>55</v>
      </c>
      <c r="C491" s="9">
        <v>1.24E-2</v>
      </c>
      <c r="D491" s="10">
        <v>2.4500000000000001E-2</v>
      </c>
      <c r="E491" s="11">
        <v>0.03</v>
      </c>
      <c r="F491" s="11">
        <v>0.34</v>
      </c>
      <c r="G491" s="9">
        <v>0.15210000000000001</v>
      </c>
      <c r="H491" s="12">
        <v>0.57109998946643026</v>
      </c>
      <c r="I491" s="13">
        <v>0.5017523664930581</v>
      </c>
      <c r="J491" s="12">
        <v>0.24956604908180607</v>
      </c>
      <c r="K491" s="12">
        <v>3.7889275406101201E-2</v>
      </c>
      <c r="L491" s="12">
        <v>11.861013222559299</v>
      </c>
      <c r="M491" s="8">
        <v>0</v>
      </c>
      <c r="N491" s="8">
        <v>10</v>
      </c>
      <c r="O491" s="2">
        <v>1.1021807782698931</v>
      </c>
    </row>
    <row r="492" spans="1:15" x14ac:dyDescent="0.2">
      <c r="A492" s="8">
        <v>2019</v>
      </c>
      <c r="B492" s="8" t="s">
        <v>55</v>
      </c>
      <c r="C492" s="9">
        <v>8.9999999999999998E-4</v>
      </c>
      <c r="D492" s="10">
        <v>1.6999999999999999E-3</v>
      </c>
      <c r="E492" s="11">
        <v>0.04</v>
      </c>
      <c r="F492" s="11">
        <v>0.17</v>
      </c>
      <c r="G492" s="9">
        <v>0.12280000000000001</v>
      </c>
      <c r="H492" s="12">
        <v>0.30392768568661122</v>
      </c>
      <c r="I492" s="13">
        <v>0.42042943808941513</v>
      </c>
      <c r="J492" s="12">
        <v>0.2089082218275217</v>
      </c>
      <c r="K492" s="12">
        <v>0.13093566940084508</v>
      </c>
      <c r="L492" s="12">
        <v>11.795197330761615</v>
      </c>
      <c r="M492" s="8">
        <v>0</v>
      </c>
      <c r="N492" s="8">
        <v>11</v>
      </c>
      <c r="O492" s="2">
        <v>1.2893235284819</v>
      </c>
    </row>
    <row r="493" spans="1:15" x14ac:dyDescent="0.2">
      <c r="A493" s="8">
        <v>2020</v>
      </c>
      <c r="B493" s="8" t="s">
        <v>55</v>
      </c>
      <c r="C493" s="9">
        <v>-5.3600000000000002E-2</v>
      </c>
      <c r="D493" s="10">
        <v>-9.6100000000000005E-2</v>
      </c>
      <c r="E493" s="11">
        <v>0.03</v>
      </c>
      <c r="F493" s="11">
        <v>0.02</v>
      </c>
      <c r="G493" s="9">
        <v>-1.7236</v>
      </c>
      <c r="H493" s="12">
        <v>12.412442633084046</v>
      </c>
      <c r="I493" s="13">
        <v>0.4649293360136233</v>
      </c>
      <c r="J493" s="12">
        <v>0.4489853915876541</v>
      </c>
      <c r="K493" s="12">
        <v>0.26404982179413772</v>
      </c>
      <c r="L493" s="12">
        <v>11.787840383052592</v>
      </c>
      <c r="M493" s="8">
        <v>0</v>
      </c>
      <c r="N493" s="8">
        <v>12</v>
      </c>
      <c r="O493" s="2">
        <v>1.3023745693182214</v>
      </c>
    </row>
    <row r="494" spans="1:15" x14ac:dyDescent="0.2">
      <c r="A494" s="8">
        <v>2021</v>
      </c>
      <c r="B494" s="8" t="s">
        <v>55</v>
      </c>
      <c r="C494" s="9">
        <v>4.02E-2</v>
      </c>
      <c r="D494" s="10">
        <v>5.8700000000000002E-2</v>
      </c>
      <c r="E494" s="11">
        <v>0.12</v>
      </c>
      <c r="F494" s="11">
        <v>0.79</v>
      </c>
      <c r="G494" s="9">
        <v>0.10199999999999999</v>
      </c>
      <c r="H494" s="12">
        <v>0.78086057650861662</v>
      </c>
      <c r="I494" s="13">
        <v>0.23407549086767421</v>
      </c>
      <c r="J494" s="12">
        <v>0.26525771920078606</v>
      </c>
      <c r="K494" s="12">
        <v>3.6990463479304757E-2</v>
      </c>
      <c r="L494" s="12">
        <v>12.051959449262123</v>
      </c>
      <c r="M494" s="8">
        <v>0</v>
      </c>
      <c r="N494" s="8">
        <v>13</v>
      </c>
      <c r="O494" s="2">
        <v>1.3262917107608796</v>
      </c>
    </row>
    <row r="495" spans="1:15" x14ac:dyDescent="0.2">
      <c r="A495" s="8">
        <v>2022</v>
      </c>
      <c r="B495" s="8" t="s">
        <v>55</v>
      </c>
      <c r="C495" s="9">
        <v>3.78E-2</v>
      </c>
      <c r="D495" s="10">
        <v>4.8800000000000003E-2</v>
      </c>
      <c r="E495" s="11">
        <v>0.05</v>
      </c>
      <c r="F495" s="11">
        <v>0.02</v>
      </c>
      <c r="G495" s="9">
        <v>9.1999999999999998E-3</v>
      </c>
      <c r="H495" s="12">
        <v>-9.1731921129027713E-2</v>
      </c>
      <c r="I495" s="13">
        <v>0.21628442262381434</v>
      </c>
      <c r="J495" s="12">
        <v>10.231555558243103</v>
      </c>
      <c r="K495" s="12">
        <v>6.8139926275888755E-3</v>
      </c>
      <c r="L495" s="12">
        <v>12.065243302309742</v>
      </c>
      <c r="M495" s="8">
        <v>0</v>
      </c>
      <c r="N495" s="8">
        <v>14</v>
      </c>
      <c r="O495" s="2">
        <v>1.364736342972785</v>
      </c>
    </row>
    <row r="496" spans="1:15" x14ac:dyDescent="0.2">
      <c r="A496" s="8">
        <v>2023</v>
      </c>
      <c r="B496" s="8" t="s">
        <v>55</v>
      </c>
      <c r="C496" s="9">
        <v>3.3E-3</v>
      </c>
      <c r="D496" s="10">
        <v>4.1999999999999997E-3</v>
      </c>
      <c r="E496" s="11">
        <v>0.08</v>
      </c>
      <c r="F496" s="11">
        <v>0.04</v>
      </c>
      <c r="G496" s="9">
        <v>0.1186</v>
      </c>
      <c r="H496" s="12">
        <v>0.11297435262703862</v>
      </c>
      <c r="I496" s="13">
        <v>0.17863235797766563</v>
      </c>
      <c r="J496" s="12">
        <v>0.45987338485159196</v>
      </c>
      <c r="K496" s="12">
        <v>0.12436677781342462</v>
      </c>
      <c r="L496" s="12">
        <v>12.050242708486527</v>
      </c>
      <c r="M496" s="8">
        <v>0</v>
      </c>
      <c r="N496" s="8">
        <v>15</v>
      </c>
      <c r="O496" s="2">
        <v>1.4222081548511989</v>
      </c>
    </row>
    <row r="497" spans="1:15" x14ac:dyDescent="0.2">
      <c r="A497" s="8">
        <v>2015</v>
      </c>
      <c r="B497" s="8" t="s">
        <v>56</v>
      </c>
      <c r="C497" s="9">
        <v>3.7400000000000003E-2</v>
      </c>
      <c r="D497" s="10">
        <v>7.0900000000000005E-2</v>
      </c>
      <c r="E497" s="11">
        <v>0.77</v>
      </c>
      <c r="F497" s="11">
        <v>1.1499999999999999</v>
      </c>
      <c r="G497" s="9">
        <v>7.7499999999999999E-2</v>
      </c>
      <c r="H497" s="12">
        <v>0.70666965456611019</v>
      </c>
      <c r="I497" s="13">
        <v>0.46379900476648617</v>
      </c>
      <c r="J497" s="12">
        <v>0.28809042100698395</v>
      </c>
      <c r="K497" s="12">
        <v>0.34683902569625163</v>
      </c>
      <c r="L497" s="12">
        <v>11.90094813920679</v>
      </c>
      <c r="M497" s="8">
        <v>0</v>
      </c>
      <c r="N497" s="8">
        <v>19</v>
      </c>
      <c r="O497" s="2">
        <v>1.2936473817183298</v>
      </c>
    </row>
    <row r="498" spans="1:15" x14ac:dyDescent="0.2">
      <c r="A498" s="8">
        <v>2016</v>
      </c>
      <c r="B498" s="8" t="s">
        <v>56</v>
      </c>
      <c r="C498" s="9">
        <v>2.58E-2</v>
      </c>
      <c r="D498" s="10">
        <v>5.57E-2</v>
      </c>
      <c r="E498" s="11">
        <v>0.2</v>
      </c>
      <c r="F498" s="11">
        <v>1</v>
      </c>
      <c r="G498" s="9">
        <v>6.7699999999999996E-2</v>
      </c>
      <c r="H498" s="12">
        <v>0.55973740901426583</v>
      </c>
      <c r="I498" s="13">
        <v>0.58908789883674739</v>
      </c>
      <c r="J498" s="12">
        <v>0.28906299513504674</v>
      </c>
      <c r="K498" s="12">
        <v>0.13487668356957239</v>
      </c>
      <c r="L498" s="12">
        <v>12.039655741634956</v>
      </c>
      <c r="M498" s="8">
        <v>0</v>
      </c>
      <c r="N498" s="8">
        <v>20</v>
      </c>
      <c r="O498" s="2">
        <v>1.2276391893747616</v>
      </c>
    </row>
    <row r="499" spans="1:15" x14ac:dyDescent="0.2">
      <c r="A499" s="8">
        <v>2017</v>
      </c>
      <c r="B499" s="8" t="s">
        <v>56</v>
      </c>
      <c r="C499" s="9">
        <v>2.1000000000000001E-2</v>
      </c>
      <c r="D499" s="10">
        <v>5.4800000000000001E-2</v>
      </c>
      <c r="E499" s="11">
        <v>0.28000000000000003</v>
      </c>
      <c r="F499" s="11">
        <v>1.19</v>
      </c>
      <c r="G499" s="9">
        <v>6.0499999999999998E-2</v>
      </c>
      <c r="H499" s="12">
        <v>0.51965493672099727</v>
      </c>
      <c r="I499" s="13">
        <v>0.64028526299057986</v>
      </c>
      <c r="J499" s="12">
        <v>0.15868239615877885</v>
      </c>
      <c r="K499" s="12">
        <v>0.2321980283245392</v>
      </c>
      <c r="L499" s="12">
        <v>12.121249861963555</v>
      </c>
      <c r="M499" s="8">
        <v>0</v>
      </c>
      <c r="N499" s="8">
        <v>21</v>
      </c>
      <c r="O499" s="2">
        <v>0.96116533802106208</v>
      </c>
    </row>
    <row r="500" spans="1:15" x14ac:dyDescent="0.2">
      <c r="A500" s="8">
        <v>2018</v>
      </c>
      <c r="B500" s="8" t="s">
        <v>56</v>
      </c>
      <c r="C500" s="9">
        <v>3.8300000000000001E-2</v>
      </c>
      <c r="D500" s="10">
        <v>0.1028</v>
      </c>
      <c r="E500" s="11">
        <v>0.14000000000000001</v>
      </c>
      <c r="F500" s="11">
        <v>1.18</v>
      </c>
      <c r="G500" s="9">
        <v>7.3599999999999999E-2</v>
      </c>
      <c r="H500" s="12">
        <v>0.64579013520109274</v>
      </c>
      <c r="I500" s="13">
        <v>0.61454352608656959</v>
      </c>
      <c r="J500" s="12">
        <v>0.14063593778263356</v>
      </c>
      <c r="K500" s="12">
        <v>0.12993599953331988</v>
      </c>
      <c r="L500" s="12">
        <v>12.135898507225454</v>
      </c>
      <c r="M500" s="8">
        <v>0</v>
      </c>
      <c r="N500" s="8">
        <v>22</v>
      </c>
      <c r="O500" s="2">
        <v>0.92535708377630543</v>
      </c>
    </row>
    <row r="501" spans="1:15" x14ac:dyDescent="0.2">
      <c r="A501" s="8">
        <v>2019</v>
      </c>
      <c r="B501" s="8" t="s">
        <v>56</v>
      </c>
      <c r="C501" s="9">
        <v>4.2299999999999997E-2</v>
      </c>
      <c r="D501" s="10">
        <v>0.1116</v>
      </c>
      <c r="E501" s="11">
        <v>0.21</v>
      </c>
      <c r="F501" s="11">
        <v>1.69</v>
      </c>
      <c r="G501" s="9">
        <v>5.0299999999999997E-2</v>
      </c>
      <c r="H501" s="12">
        <v>0.65309822460576461</v>
      </c>
      <c r="I501" s="13">
        <v>0.62589374490361982</v>
      </c>
      <c r="J501" s="12">
        <v>0.23994837574910033</v>
      </c>
      <c r="K501" s="12">
        <v>0.16230311972868777</v>
      </c>
      <c r="L501" s="12">
        <v>12.197377303616513</v>
      </c>
      <c r="M501" s="8">
        <v>0</v>
      </c>
      <c r="N501" s="8">
        <v>23</v>
      </c>
      <c r="O501" s="2">
        <v>0.908331118041934</v>
      </c>
    </row>
    <row r="502" spans="1:15" x14ac:dyDescent="0.2">
      <c r="A502" s="8">
        <v>2020</v>
      </c>
      <c r="B502" s="8" t="s">
        <v>56</v>
      </c>
      <c r="C502" s="9">
        <v>3.2300000000000002E-2</v>
      </c>
      <c r="D502" s="10">
        <v>8.4000000000000005E-2</v>
      </c>
      <c r="E502" s="11">
        <v>0.42</v>
      </c>
      <c r="F502" s="11">
        <v>1.34</v>
      </c>
      <c r="G502" s="9">
        <v>5.2699999999999997E-2</v>
      </c>
      <c r="H502" s="12">
        <v>0.58557913936325123</v>
      </c>
      <c r="I502" s="13">
        <v>0.60573063976074559</v>
      </c>
      <c r="J502" s="12">
        <v>0.21529451930773361</v>
      </c>
      <c r="K502" s="12">
        <v>0.32431723788647021</v>
      </c>
      <c r="L502" s="12">
        <v>12.214622967704548</v>
      </c>
      <c r="M502" s="8">
        <v>0</v>
      </c>
      <c r="N502" s="8">
        <v>24</v>
      </c>
      <c r="O502" s="2">
        <v>1.0936647716983592</v>
      </c>
    </row>
    <row r="503" spans="1:15" x14ac:dyDescent="0.2">
      <c r="A503" s="8">
        <v>2021</v>
      </c>
      <c r="B503" s="8" t="s">
        <v>56</v>
      </c>
      <c r="C503" s="9">
        <v>2.12E-2</v>
      </c>
      <c r="D503" s="10">
        <v>5.21E-2</v>
      </c>
      <c r="E503" s="11">
        <v>0.13</v>
      </c>
      <c r="F503" s="11">
        <v>1.38</v>
      </c>
      <c r="G503" s="9">
        <v>3.85E-2</v>
      </c>
      <c r="H503" s="12">
        <v>0.57231936982501941</v>
      </c>
      <c r="I503" s="13">
        <v>0.57967051960990379</v>
      </c>
      <c r="J503" s="12">
        <v>0.2365552627742934</v>
      </c>
      <c r="K503" s="12">
        <v>0.1009019496571289</v>
      </c>
      <c r="L503" s="12">
        <v>12.211186608062981</v>
      </c>
      <c r="M503" s="8">
        <v>0</v>
      </c>
      <c r="N503" s="8">
        <v>25</v>
      </c>
      <c r="O503" s="2">
        <v>1.0900610482641411</v>
      </c>
    </row>
    <row r="504" spans="1:15" x14ac:dyDescent="0.2">
      <c r="A504" s="8">
        <v>2022</v>
      </c>
      <c r="B504" s="8" t="s">
        <v>56</v>
      </c>
      <c r="C504" s="9">
        <v>4.7399999999999998E-2</v>
      </c>
      <c r="D504" s="10">
        <v>0.1105</v>
      </c>
      <c r="E504" s="11">
        <v>0.24</v>
      </c>
      <c r="F504" s="11">
        <v>1.77</v>
      </c>
      <c r="G504" s="9">
        <v>4.6100000000000002E-2</v>
      </c>
      <c r="H504" s="12">
        <v>0.6834653889172605</v>
      </c>
      <c r="I504" s="13">
        <v>0.56278447381233199</v>
      </c>
      <c r="J504" s="12">
        <v>0.21836807667993752</v>
      </c>
      <c r="K504" s="12">
        <v>0.17910599874385721</v>
      </c>
      <c r="L504" s="12">
        <v>12.243698736390705</v>
      </c>
      <c r="M504" s="8">
        <v>0</v>
      </c>
      <c r="N504" s="8">
        <v>26</v>
      </c>
      <c r="O504" s="2">
        <v>0.97949560547130998</v>
      </c>
    </row>
    <row r="505" spans="1:15" x14ac:dyDescent="0.2">
      <c r="A505" s="8">
        <v>2023</v>
      </c>
      <c r="B505" s="8" t="s">
        <v>56</v>
      </c>
      <c r="C505" s="9">
        <v>4.41E-2</v>
      </c>
      <c r="D505" s="10">
        <v>9.3700000000000006E-2</v>
      </c>
      <c r="E505" s="11">
        <v>0.57999999999999996</v>
      </c>
      <c r="F505" s="11">
        <v>1.72</v>
      </c>
      <c r="G505" s="9">
        <v>4.2799999999999998E-2</v>
      </c>
      <c r="H505" s="12">
        <v>0.6309692886671594</v>
      </c>
      <c r="I505" s="13">
        <v>0.49372173690074961</v>
      </c>
      <c r="J505" s="12">
        <v>0.13438215311736146</v>
      </c>
      <c r="K505" s="12">
        <v>0.40945260507771702</v>
      </c>
      <c r="L505" s="12">
        <v>12.220787881977929</v>
      </c>
      <c r="M505" s="8">
        <v>0</v>
      </c>
      <c r="N505" s="8">
        <v>27</v>
      </c>
      <c r="O505" s="2">
        <v>0.99434793205931471</v>
      </c>
    </row>
    <row r="506" spans="1:15" x14ac:dyDescent="0.2">
      <c r="A506" s="8">
        <v>2015</v>
      </c>
      <c r="B506" s="8" t="s">
        <v>57</v>
      </c>
      <c r="C506" s="9">
        <v>5.7200000000000001E-2</v>
      </c>
      <c r="D506" s="10">
        <v>0.13389999999999999</v>
      </c>
      <c r="E506" s="11">
        <v>0.06</v>
      </c>
      <c r="F506" s="11">
        <v>1.31</v>
      </c>
      <c r="G506" s="9">
        <v>0.12089999999999999</v>
      </c>
      <c r="H506" s="12">
        <v>0.80483935130501338</v>
      </c>
      <c r="I506" s="13">
        <v>0.57825381085867444</v>
      </c>
      <c r="J506" s="12">
        <v>7.3444878985830506E-2</v>
      </c>
      <c r="K506" s="12">
        <v>4.7191124183238266E-2</v>
      </c>
      <c r="L506" s="12">
        <v>12.664191535377002</v>
      </c>
      <c r="M506" s="8">
        <v>0</v>
      </c>
      <c r="N506" s="8">
        <v>39</v>
      </c>
      <c r="O506" s="2">
        <v>1.6025397014374361</v>
      </c>
    </row>
    <row r="507" spans="1:15" x14ac:dyDescent="0.2">
      <c r="A507" s="8">
        <v>2016</v>
      </c>
      <c r="B507" s="8" t="s">
        <v>57</v>
      </c>
      <c r="C507" s="9">
        <v>8.8999999999999996E-2</v>
      </c>
      <c r="D507" s="10">
        <v>0.21060000000000001</v>
      </c>
      <c r="E507" s="11">
        <v>0.11</v>
      </c>
      <c r="F507" s="11">
        <v>1.23</v>
      </c>
      <c r="G507" s="9">
        <v>0.1303</v>
      </c>
      <c r="H507" s="12">
        <v>0.79887614981544675</v>
      </c>
      <c r="I507" s="13">
        <v>0.57695299142687462</v>
      </c>
      <c r="J507" s="12">
        <v>9.5151695502811967E-2</v>
      </c>
      <c r="K507" s="12">
        <v>8.7642085837795994E-2</v>
      </c>
      <c r="L507" s="12">
        <v>12.742667940730289</v>
      </c>
      <c r="M507" s="8">
        <v>0</v>
      </c>
      <c r="N507" s="8">
        <v>40</v>
      </c>
      <c r="O507" s="2">
        <v>1.6713711525481785</v>
      </c>
    </row>
    <row r="508" spans="1:15" x14ac:dyDescent="0.2">
      <c r="A508" s="8">
        <v>2017</v>
      </c>
      <c r="B508" s="8" t="s">
        <v>57</v>
      </c>
      <c r="C508" s="9">
        <v>3.2000000000000001E-2</v>
      </c>
      <c r="D508" s="10">
        <v>8.2699999999999996E-2</v>
      </c>
      <c r="E508" s="11">
        <v>7.0000000000000007E-2</v>
      </c>
      <c r="F508" s="11">
        <v>0.94</v>
      </c>
      <c r="G508" s="9">
        <v>0.13039999999999999</v>
      </c>
      <c r="H508" s="12">
        <v>0.7325988469135668</v>
      </c>
      <c r="I508" s="13">
        <v>0.64193171014355399</v>
      </c>
      <c r="J508" s="12">
        <v>9.7066477742412879E-2</v>
      </c>
      <c r="K508" s="12">
        <v>6.9471080538798538E-2</v>
      </c>
      <c r="L508" s="12">
        <v>12.844428459786656</v>
      </c>
      <c r="M508" s="8">
        <v>0</v>
      </c>
      <c r="N508" s="8">
        <v>41</v>
      </c>
      <c r="O508" s="2">
        <v>1.700822822307376</v>
      </c>
    </row>
    <row r="509" spans="1:15" x14ac:dyDescent="0.2">
      <c r="A509" s="8">
        <v>2018</v>
      </c>
      <c r="B509" s="8" t="s">
        <v>57</v>
      </c>
      <c r="C509" s="9">
        <v>4.7E-2</v>
      </c>
      <c r="D509" s="10">
        <v>0.13730000000000001</v>
      </c>
      <c r="E509" s="11">
        <v>0.04</v>
      </c>
      <c r="F509" s="11">
        <v>0.87</v>
      </c>
      <c r="G509" s="9">
        <v>0.16159999999999999</v>
      </c>
      <c r="H509" s="12">
        <v>0.74044272496428809</v>
      </c>
      <c r="I509" s="13">
        <v>0.67107497079499723</v>
      </c>
      <c r="J509" s="12">
        <v>5.1882576259528593E-2</v>
      </c>
      <c r="K509" s="12">
        <v>4.1386466354840487E-2</v>
      </c>
      <c r="L509" s="12">
        <v>12.921687174992943</v>
      </c>
      <c r="M509" s="8">
        <v>0</v>
      </c>
      <c r="N509" s="8">
        <v>42</v>
      </c>
      <c r="O509" s="2">
        <v>2.0534821776582457</v>
      </c>
    </row>
    <row r="510" spans="1:15" x14ac:dyDescent="0.2">
      <c r="A510" s="8">
        <v>2019</v>
      </c>
      <c r="B510" s="8" t="s">
        <v>57</v>
      </c>
      <c r="C510" s="9">
        <v>3.4000000000000002E-2</v>
      </c>
      <c r="D510" s="10">
        <v>0.1057</v>
      </c>
      <c r="E510" s="11">
        <v>0.03</v>
      </c>
      <c r="F510" s="11">
        <v>0.8</v>
      </c>
      <c r="G510" s="9">
        <v>0.1623</v>
      </c>
      <c r="H510" s="12">
        <v>0.68226877078218839</v>
      </c>
      <c r="I510" s="13">
        <v>0.68453073776628437</v>
      </c>
      <c r="J510" s="12">
        <v>5.718514198144431E-2</v>
      </c>
      <c r="K510" s="12">
        <v>3.9242569689477029E-2</v>
      </c>
      <c r="L510" s="12">
        <v>12.981905770835745</v>
      </c>
      <c r="M510" s="8">
        <v>1</v>
      </c>
      <c r="N510" s="8">
        <v>43</v>
      </c>
      <c r="O510" s="2">
        <v>1.7728532993219088</v>
      </c>
    </row>
    <row r="511" spans="1:15" x14ac:dyDescent="0.2">
      <c r="A511" s="8">
        <v>2020</v>
      </c>
      <c r="B511" s="8" t="s">
        <v>57</v>
      </c>
      <c r="C511" s="9">
        <v>0.14219999999999999</v>
      </c>
      <c r="D511" s="10">
        <v>0.38719999999999999</v>
      </c>
      <c r="E511" s="11">
        <v>0.05</v>
      </c>
      <c r="F511" s="11">
        <v>1.02</v>
      </c>
      <c r="G511" s="9">
        <v>0.25519999999999998</v>
      </c>
      <c r="H511" s="12">
        <v>0.85575909526134297</v>
      </c>
      <c r="I511" s="13">
        <v>0.58352171051281232</v>
      </c>
      <c r="J511" s="12">
        <v>4.4997098213898183E-2</v>
      </c>
      <c r="K511" s="12">
        <v>5.0762042565170779E-2</v>
      </c>
      <c r="L511" s="12">
        <v>13.004376035343363</v>
      </c>
      <c r="M511" s="8">
        <v>1</v>
      </c>
      <c r="N511" s="8">
        <v>44</v>
      </c>
      <c r="O511" s="2">
        <v>2.4027369551213891</v>
      </c>
    </row>
    <row r="512" spans="1:15" x14ac:dyDescent="0.2">
      <c r="A512" s="8">
        <v>2021</v>
      </c>
      <c r="B512" s="8" t="s">
        <v>57</v>
      </c>
      <c r="C512" s="9">
        <v>7.9100000000000004E-2</v>
      </c>
      <c r="D512" s="10">
        <v>0.18659999999999999</v>
      </c>
      <c r="E512" s="11">
        <v>0.04</v>
      </c>
      <c r="F512" s="11">
        <v>1.03</v>
      </c>
      <c r="G512" s="9">
        <v>0.1714</v>
      </c>
      <c r="H512" s="12">
        <v>0.85820527624484688</v>
      </c>
      <c r="I512" s="13">
        <v>0.56861682859268181</v>
      </c>
      <c r="J512" s="12">
        <v>5.3984024145365385E-2</v>
      </c>
      <c r="K512" s="12">
        <v>3.5820556020392802E-2</v>
      </c>
      <c r="L512" s="12">
        <v>13.035931960110293</v>
      </c>
      <c r="M512" s="8">
        <v>1</v>
      </c>
      <c r="N512" s="8">
        <v>45</v>
      </c>
      <c r="O512" s="2">
        <v>3.3042159195768086</v>
      </c>
    </row>
    <row r="513" spans="1:15" x14ac:dyDescent="0.2">
      <c r="A513" s="8">
        <v>2022</v>
      </c>
      <c r="B513" s="8" t="s">
        <v>57</v>
      </c>
      <c r="C513" s="9">
        <v>4.0000000000000002E-4</v>
      </c>
      <c r="D513" s="10">
        <v>1.1000000000000001E-3</v>
      </c>
      <c r="E513" s="11">
        <v>0.09</v>
      </c>
      <c r="F513" s="11">
        <v>0.97</v>
      </c>
      <c r="G513" s="9">
        <v>8.3000000000000004E-2</v>
      </c>
      <c r="H513" s="12">
        <v>0.54214950236778803</v>
      </c>
      <c r="I513" s="13">
        <v>0.64226988689419529</v>
      </c>
      <c r="J513" s="12">
        <v>4.8974423238516376E-2</v>
      </c>
      <c r="K513" s="12">
        <v>8.9781309071299706E-2</v>
      </c>
      <c r="L513" s="12">
        <v>13.113077372266021</v>
      </c>
      <c r="M513" s="8">
        <v>1</v>
      </c>
      <c r="N513" s="8">
        <v>46</v>
      </c>
      <c r="O513" s="2">
        <v>3.0774877745810385</v>
      </c>
    </row>
    <row r="514" spans="1:15" x14ac:dyDescent="0.2">
      <c r="A514" s="8">
        <v>2023</v>
      </c>
      <c r="B514" s="8" t="s">
        <v>57</v>
      </c>
      <c r="C514" s="9">
        <v>1.9E-3</v>
      </c>
      <c r="D514" s="10">
        <v>5.4000000000000003E-3</v>
      </c>
      <c r="E514" s="11">
        <v>0.08</v>
      </c>
      <c r="F514" s="11">
        <v>0.86</v>
      </c>
      <c r="G514" s="9">
        <v>0.1003</v>
      </c>
      <c r="H514" s="12">
        <v>0.55419029142311949</v>
      </c>
      <c r="I514" s="13">
        <v>0.64138173101936613</v>
      </c>
      <c r="J514" s="12">
        <v>3.8190338771115509E-2</v>
      </c>
      <c r="K514" s="12">
        <v>8.4205598000340692E-2</v>
      </c>
      <c r="L514" s="12">
        <v>13.114334183672689</v>
      </c>
      <c r="M514" s="8">
        <v>1</v>
      </c>
      <c r="N514" s="8">
        <v>47</v>
      </c>
      <c r="O514" s="2">
        <v>3.0160714877748545</v>
      </c>
    </row>
    <row r="515" spans="1:15" x14ac:dyDescent="0.2">
      <c r="A515" s="8">
        <v>2015</v>
      </c>
      <c r="B515" s="8" t="s">
        <v>58</v>
      </c>
      <c r="C515" s="9">
        <v>0.23039999999999999</v>
      </c>
      <c r="D515" s="10">
        <v>0.49740000000000001</v>
      </c>
      <c r="E515" s="11">
        <v>0.44</v>
      </c>
      <c r="F515" s="11">
        <v>1.31</v>
      </c>
      <c r="G515" s="9">
        <v>0.36899999999999999</v>
      </c>
      <c r="H515" s="12">
        <v>0.95913907263591125</v>
      </c>
      <c r="I515" s="13">
        <v>0.48110550759219783</v>
      </c>
      <c r="J515" s="12">
        <v>0.22242088513807351</v>
      </c>
      <c r="K515" s="12">
        <v>0.27311404524526561</v>
      </c>
      <c r="L515" s="12">
        <v>12.028544087149259</v>
      </c>
      <c r="M515" s="8">
        <v>0</v>
      </c>
      <c r="N515" s="8">
        <v>32</v>
      </c>
      <c r="O515" s="2">
        <v>1.0585365309094634</v>
      </c>
    </row>
    <row r="516" spans="1:15" x14ac:dyDescent="0.2">
      <c r="A516" s="8">
        <v>2016</v>
      </c>
      <c r="B516" s="8" t="s">
        <v>58</v>
      </c>
      <c r="C516" s="9">
        <v>0.11310000000000001</v>
      </c>
      <c r="D516" s="10">
        <v>0.2132</v>
      </c>
      <c r="E516" s="11">
        <v>0.22</v>
      </c>
      <c r="F516" s="11">
        <v>1.1100000000000001</v>
      </c>
      <c r="G516" s="9">
        <v>0.36770000000000003</v>
      </c>
      <c r="H516" s="12">
        <v>0.97232110506281511</v>
      </c>
      <c r="I516" s="13">
        <v>0.46102568912046393</v>
      </c>
      <c r="J516" s="12">
        <v>0.26870346099522713</v>
      </c>
      <c r="K516" s="12">
        <v>0.13297899427742713</v>
      </c>
      <c r="L516" s="12">
        <v>12.156627872665211</v>
      </c>
      <c r="M516" s="8">
        <v>0</v>
      </c>
      <c r="N516" s="8">
        <v>33</v>
      </c>
      <c r="O516" s="2">
        <v>1.0318868895202891</v>
      </c>
    </row>
    <row r="517" spans="1:15" x14ac:dyDescent="0.2">
      <c r="A517" s="8">
        <v>2017</v>
      </c>
      <c r="B517" s="8" t="s">
        <v>58</v>
      </c>
      <c r="C517" s="9">
        <v>0.1104</v>
      </c>
      <c r="D517" s="10">
        <v>0.20469999999999999</v>
      </c>
      <c r="E517" s="11">
        <v>0.15</v>
      </c>
      <c r="F517" s="11">
        <v>0.93</v>
      </c>
      <c r="G517" s="9">
        <v>0.35349999999999998</v>
      </c>
      <c r="H517" s="12">
        <v>0.9647606758365499</v>
      </c>
      <c r="I517" s="13">
        <v>0.46055197824332378</v>
      </c>
      <c r="J517" s="12">
        <v>0.29241064998055083</v>
      </c>
      <c r="K517" s="12">
        <v>8.6768137954840688E-2</v>
      </c>
      <c r="L517" s="12">
        <v>12.188700741393101</v>
      </c>
      <c r="M517" s="8">
        <v>0</v>
      </c>
      <c r="N517" s="8">
        <v>34</v>
      </c>
      <c r="O517" s="2">
        <v>1.2260445204315271</v>
      </c>
    </row>
    <row r="518" spans="1:15" x14ac:dyDescent="0.2">
      <c r="A518" s="8">
        <v>2018</v>
      </c>
      <c r="B518" s="8" t="s">
        <v>58</v>
      </c>
      <c r="C518" s="9">
        <v>0.1095</v>
      </c>
      <c r="D518" s="10">
        <v>0.18909999999999999</v>
      </c>
      <c r="E518" s="11">
        <v>0.19</v>
      </c>
      <c r="F518" s="11">
        <v>0.94</v>
      </c>
      <c r="G518" s="9">
        <v>0.30559999999999998</v>
      </c>
      <c r="H518" s="12">
        <v>0.9570812684659441</v>
      </c>
      <c r="I518" s="13">
        <v>0.37904977585316058</v>
      </c>
      <c r="J518" s="12">
        <v>0.30611736052564309</v>
      </c>
      <c r="K518" s="12">
        <v>9.096622828239781E-2</v>
      </c>
      <c r="L518" s="12">
        <v>12.156652375521295</v>
      </c>
      <c r="M518" s="8">
        <v>0</v>
      </c>
      <c r="N518" s="8">
        <v>35</v>
      </c>
      <c r="O518" s="2">
        <v>1.1768304265352465</v>
      </c>
    </row>
    <row r="519" spans="1:15" x14ac:dyDescent="0.2">
      <c r="A519" s="8">
        <v>2019</v>
      </c>
      <c r="B519" s="8" t="s">
        <v>58</v>
      </c>
      <c r="C519" s="9">
        <v>9.3100000000000002E-2</v>
      </c>
      <c r="D519" s="10">
        <v>0.156</v>
      </c>
      <c r="E519" s="11">
        <v>0.24</v>
      </c>
      <c r="F519" s="11">
        <v>0.83</v>
      </c>
      <c r="G519" s="9">
        <v>0.32879999999999998</v>
      </c>
      <c r="H519" s="12">
        <v>0.93970576924626825</v>
      </c>
      <c r="I519" s="13">
        <v>0.42457397782139661</v>
      </c>
      <c r="J519" s="12">
        <v>0.35280764961911826</v>
      </c>
      <c r="K519" s="12">
        <v>0.13631935079509991</v>
      </c>
      <c r="L519" s="12">
        <v>12.209663217888197</v>
      </c>
      <c r="M519" s="8">
        <v>0</v>
      </c>
      <c r="N519" s="8">
        <v>36</v>
      </c>
      <c r="O519" s="2">
        <v>1.1650574795654889</v>
      </c>
    </row>
    <row r="520" spans="1:15" x14ac:dyDescent="0.2">
      <c r="A520" s="8">
        <v>2020</v>
      </c>
      <c r="B520" s="8" t="s">
        <v>58</v>
      </c>
      <c r="C520" s="9">
        <v>0.1032</v>
      </c>
      <c r="D520" s="10">
        <v>0.1643</v>
      </c>
      <c r="E520" s="11">
        <v>0.31</v>
      </c>
      <c r="F520" s="11">
        <v>0.82</v>
      </c>
      <c r="G520" s="9">
        <v>0.39069999999999999</v>
      </c>
      <c r="H520" s="12">
        <v>0.96502209873119338</v>
      </c>
      <c r="I520" s="13">
        <v>0.31221717001951488</v>
      </c>
      <c r="J520" s="12">
        <v>0.32833504031213134</v>
      </c>
      <c r="K520" s="12">
        <v>0.13034943619889941</v>
      </c>
      <c r="L520" s="12">
        <v>12.157580491712654</v>
      </c>
      <c r="M520" s="8">
        <v>0</v>
      </c>
      <c r="N520" s="8">
        <v>37</v>
      </c>
      <c r="O520" s="2">
        <v>1.1165146261780867</v>
      </c>
    </row>
    <row r="521" spans="1:15" x14ac:dyDescent="0.2">
      <c r="A521" s="8">
        <v>2021</v>
      </c>
      <c r="B521" s="8" t="s">
        <v>58</v>
      </c>
      <c r="C521" s="9">
        <v>0.12620000000000001</v>
      </c>
      <c r="D521" s="10">
        <v>0.17760000000000001</v>
      </c>
      <c r="E521" s="11">
        <v>0.24</v>
      </c>
      <c r="F521" s="11">
        <v>1.04</v>
      </c>
      <c r="G521" s="9">
        <v>0.39950000000000002</v>
      </c>
      <c r="H521" s="12">
        <v>0.99393678702483534</v>
      </c>
      <c r="I521" s="13">
        <v>0.26865294382941779</v>
      </c>
      <c r="J521" s="12">
        <v>0.30728750600402577</v>
      </c>
      <c r="K521" s="12">
        <v>7.3299947746121821E-2</v>
      </c>
      <c r="L521" s="12">
        <v>12.192990388148601</v>
      </c>
      <c r="M521" s="8">
        <v>0</v>
      </c>
      <c r="N521" s="8">
        <v>38</v>
      </c>
      <c r="O521" s="2">
        <v>1.0789432173626385</v>
      </c>
    </row>
    <row r="522" spans="1:15" x14ac:dyDescent="0.2">
      <c r="A522" s="8">
        <v>2022</v>
      </c>
      <c r="B522" s="8" t="s">
        <v>58</v>
      </c>
      <c r="C522" s="9">
        <v>0.14099999999999999</v>
      </c>
      <c r="D522" s="10">
        <v>0.19520000000000001</v>
      </c>
      <c r="E522" s="11">
        <v>0.14000000000000001</v>
      </c>
      <c r="F522" s="11">
        <v>0.9</v>
      </c>
      <c r="G522" s="9">
        <v>0.49370000000000003</v>
      </c>
      <c r="H522" s="12">
        <v>0.99304047967390285</v>
      </c>
      <c r="I522" s="13">
        <v>0.28515864632557336</v>
      </c>
      <c r="J522" s="12">
        <v>0.32775032181311975</v>
      </c>
      <c r="K522" s="12">
        <v>4.4677697027371344E-2</v>
      </c>
      <c r="L522" s="12">
        <v>12.277773552655757</v>
      </c>
      <c r="M522" s="8">
        <v>0</v>
      </c>
      <c r="N522" s="8">
        <v>39</v>
      </c>
      <c r="O522" s="2">
        <v>1.1021274294844439</v>
      </c>
    </row>
    <row r="523" spans="1:15" x14ac:dyDescent="0.2">
      <c r="A523" s="8">
        <v>2023</v>
      </c>
      <c r="B523" s="8" t="s">
        <v>58</v>
      </c>
      <c r="C523" s="9">
        <v>0.13850000000000001</v>
      </c>
      <c r="D523" s="10">
        <v>0.193</v>
      </c>
      <c r="E523" s="11">
        <v>0.21</v>
      </c>
      <c r="F523" s="11">
        <v>0.85</v>
      </c>
      <c r="G523" s="9">
        <v>0.4834</v>
      </c>
      <c r="H523" s="12">
        <v>0.97697736835202398</v>
      </c>
      <c r="I523" s="13">
        <v>0.27958427448959783</v>
      </c>
      <c r="J523" s="12">
        <v>0.27375828735263569</v>
      </c>
      <c r="K523" s="12">
        <v>6.9788929693303456E-2</v>
      </c>
      <c r="L523" s="12">
        <v>12.298614979542393</v>
      </c>
      <c r="M523" s="8">
        <v>0</v>
      </c>
      <c r="N523" s="8">
        <v>40</v>
      </c>
      <c r="O523" s="2">
        <v>1.1552105202799665</v>
      </c>
    </row>
    <row r="524" spans="1:15" x14ac:dyDescent="0.2">
      <c r="A524" s="8">
        <v>2015</v>
      </c>
      <c r="B524" s="8" t="s">
        <v>59</v>
      </c>
      <c r="C524" s="15">
        <v>5.79E-2</v>
      </c>
      <c r="D524" s="10">
        <v>0.21490000000000001</v>
      </c>
      <c r="E524" s="11">
        <v>0.13</v>
      </c>
      <c r="F524" s="11">
        <v>1.44</v>
      </c>
      <c r="G524" s="9">
        <v>0.2291</v>
      </c>
      <c r="H524" s="12">
        <v>0.28973091270235307</v>
      </c>
      <c r="I524" s="13">
        <v>0.74718619896295646</v>
      </c>
      <c r="J524" s="12">
        <v>0.20693798231582894</v>
      </c>
      <c r="K524" s="12">
        <v>0.12400125848551255</v>
      </c>
      <c r="L524" s="12">
        <v>11.653494749311811</v>
      </c>
      <c r="M524" s="8">
        <v>0</v>
      </c>
      <c r="N524" s="8">
        <v>21</v>
      </c>
      <c r="O524" s="2">
        <v>1.5240426226583321</v>
      </c>
    </row>
    <row r="525" spans="1:15" x14ac:dyDescent="0.2">
      <c r="A525" s="8">
        <v>2016</v>
      </c>
      <c r="B525" s="8" t="s">
        <v>59</v>
      </c>
      <c r="C525" s="15">
        <v>4.82E-2</v>
      </c>
      <c r="D525" s="10">
        <v>0.2233</v>
      </c>
      <c r="E525" s="11">
        <v>0.16</v>
      </c>
      <c r="F525" s="11">
        <v>1.18</v>
      </c>
      <c r="G525" s="9">
        <v>0.2422</v>
      </c>
      <c r="H525" s="12">
        <v>0.76970999178215749</v>
      </c>
      <c r="I525" s="13">
        <v>0.70054881420674575</v>
      </c>
      <c r="J525" s="12">
        <v>0.24000186751867492</v>
      </c>
      <c r="K525" s="12">
        <v>0.10643705005429831</v>
      </c>
      <c r="L525" s="12">
        <v>11.725792234924562</v>
      </c>
      <c r="M525" s="8">
        <v>0</v>
      </c>
      <c r="N525" s="8">
        <v>22</v>
      </c>
      <c r="O525" s="2">
        <v>1.3986547520568193</v>
      </c>
    </row>
    <row r="526" spans="1:15" x14ac:dyDescent="0.2">
      <c r="A526" s="8">
        <v>2017</v>
      </c>
      <c r="B526" s="8" t="s">
        <v>59</v>
      </c>
      <c r="C526" s="15">
        <v>0.05</v>
      </c>
      <c r="D526" s="10">
        <v>0.186</v>
      </c>
      <c r="E526" s="11">
        <v>0.19</v>
      </c>
      <c r="F526" s="11">
        <v>1.39</v>
      </c>
      <c r="G526" s="9">
        <v>0.23230000000000001</v>
      </c>
      <c r="H526" s="12">
        <v>0.73565805350274271</v>
      </c>
      <c r="I526" s="13">
        <v>0.59431779625546532</v>
      </c>
      <c r="J526" s="12">
        <v>0.19728360242454829</v>
      </c>
      <c r="K526" s="12">
        <v>0.15334851548224795</v>
      </c>
      <c r="L526" s="12">
        <v>11.79031514306314</v>
      </c>
      <c r="M526" s="8">
        <v>0</v>
      </c>
      <c r="N526" s="8">
        <v>23</v>
      </c>
      <c r="O526" s="2">
        <v>1.4175077043440596</v>
      </c>
    </row>
    <row r="527" spans="1:15" x14ac:dyDescent="0.2">
      <c r="A527" s="8">
        <v>2018</v>
      </c>
      <c r="B527" s="8" t="s">
        <v>59</v>
      </c>
      <c r="C527" s="15">
        <v>3.1899999999999998E-2</v>
      </c>
      <c r="D527" s="10">
        <v>0.1124</v>
      </c>
      <c r="E527" s="11">
        <v>0.12</v>
      </c>
      <c r="F527" s="11">
        <v>1.26</v>
      </c>
      <c r="G527" s="9">
        <v>0.23150000000000001</v>
      </c>
      <c r="H527" s="12">
        <v>0.6577707614952174</v>
      </c>
      <c r="I527" s="13">
        <v>0.61158807728670217</v>
      </c>
      <c r="J527" s="12">
        <v>0.23034807635438928</v>
      </c>
      <c r="K527" s="12">
        <v>0.10507030498006757</v>
      </c>
      <c r="L527" s="12">
        <v>11.790563421925462</v>
      </c>
      <c r="M527" s="8">
        <v>0</v>
      </c>
      <c r="N527" s="8">
        <v>24</v>
      </c>
      <c r="O527" s="2">
        <v>1.6688842305034162</v>
      </c>
    </row>
    <row r="528" spans="1:15" x14ac:dyDescent="0.2">
      <c r="A528" s="8">
        <v>2019</v>
      </c>
      <c r="B528" s="8" t="s">
        <v>59</v>
      </c>
      <c r="C528" s="15">
        <v>3.3399999999999999E-2</v>
      </c>
      <c r="D528" s="10">
        <v>0.12609999999999999</v>
      </c>
      <c r="E528" s="11">
        <v>7.0000000000000007E-2</v>
      </c>
      <c r="F528" s="11">
        <v>1.18</v>
      </c>
      <c r="G528" s="9">
        <v>0.23810000000000001</v>
      </c>
      <c r="H528" s="12">
        <v>0.67146121865622976</v>
      </c>
      <c r="I528" s="13">
        <v>0.66684960230093393</v>
      </c>
      <c r="J528" s="12">
        <v>0.1997393845547594</v>
      </c>
      <c r="K528" s="12">
        <v>5.9927227592254946E-2</v>
      </c>
      <c r="L528" s="12">
        <v>11.853688652823884</v>
      </c>
      <c r="M528" s="8">
        <v>0</v>
      </c>
      <c r="N528" s="8">
        <v>25</v>
      </c>
      <c r="O528" s="2">
        <v>1.748310197330547</v>
      </c>
    </row>
    <row r="529" spans="1:15" x14ac:dyDescent="0.2">
      <c r="A529" s="8">
        <v>2020</v>
      </c>
      <c r="B529" s="8" t="s">
        <v>59</v>
      </c>
      <c r="C529" s="15">
        <v>1.4E-2</v>
      </c>
      <c r="D529" s="10">
        <v>6.0400000000000002E-2</v>
      </c>
      <c r="E529" s="11">
        <v>0.05</v>
      </c>
      <c r="F529" s="11">
        <v>1.04</v>
      </c>
      <c r="G529" s="9">
        <v>0.25309999999999999</v>
      </c>
      <c r="H529" s="12">
        <v>0.56417174416308269</v>
      </c>
      <c r="I529" s="13">
        <v>0.72457262076488294</v>
      </c>
      <c r="J529" s="12">
        <v>0.24069981070277413</v>
      </c>
      <c r="K529" s="12">
        <v>4.6118680454357915E-2</v>
      </c>
      <c r="L529" s="12">
        <v>11.953085893472137</v>
      </c>
      <c r="M529" s="8">
        <v>0</v>
      </c>
      <c r="N529" s="8">
        <v>26</v>
      </c>
      <c r="O529" s="2">
        <v>2.0887458251418067</v>
      </c>
    </row>
    <row r="530" spans="1:15" x14ac:dyDescent="0.2">
      <c r="A530" s="8">
        <v>2021</v>
      </c>
      <c r="B530" s="8" t="s">
        <v>59</v>
      </c>
      <c r="C530" s="15">
        <v>1.6199999999999999E-2</v>
      </c>
      <c r="D530" s="10">
        <v>7.1300000000000002E-2</v>
      </c>
      <c r="E530" s="11">
        <v>0.03</v>
      </c>
      <c r="F530" s="11">
        <v>0.73</v>
      </c>
      <c r="G530" s="9">
        <v>0.30199999999999999</v>
      </c>
      <c r="H530" s="12">
        <v>0.32912894074968191</v>
      </c>
      <c r="I530" s="13">
        <v>0.7464311014456928</v>
      </c>
      <c r="J530" s="12">
        <v>0.27704660709139295</v>
      </c>
      <c r="K530" s="12">
        <v>3.1511835318438305E-2</v>
      </c>
      <c r="L530" s="12">
        <v>11.89597020577404</v>
      </c>
      <c r="M530" s="8">
        <v>0</v>
      </c>
      <c r="N530" s="8">
        <v>27</v>
      </c>
      <c r="O530" s="2">
        <v>2.4063641596122873</v>
      </c>
    </row>
    <row r="531" spans="1:15" x14ac:dyDescent="0.2">
      <c r="A531" s="8">
        <v>2022</v>
      </c>
      <c r="B531" s="8" t="s">
        <v>59</v>
      </c>
      <c r="C531" s="15">
        <v>4.6699999999999998E-2</v>
      </c>
      <c r="D531" s="10">
        <v>0.18590000000000001</v>
      </c>
      <c r="E531" s="11">
        <v>0.02</v>
      </c>
      <c r="F531" s="11">
        <v>0.93</v>
      </c>
      <c r="G531" s="9">
        <v>0.33279999999999998</v>
      </c>
      <c r="H531" s="12">
        <v>0.57924323022233326</v>
      </c>
      <c r="I531" s="13">
        <v>0.73321324909203955</v>
      </c>
      <c r="J531" s="12">
        <v>0.27576807009679261</v>
      </c>
      <c r="K531" s="12">
        <v>1.9752850890257915E-2</v>
      </c>
      <c r="L531" s="12">
        <v>11.924651248511575</v>
      </c>
      <c r="M531" s="8">
        <v>0</v>
      </c>
      <c r="N531" s="8">
        <v>28</v>
      </c>
      <c r="O531" s="2">
        <v>1.4939614995574115</v>
      </c>
    </row>
    <row r="532" spans="1:15" x14ac:dyDescent="0.2">
      <c r="A532" s="8">
        <v>2023</v>
      </c>
      <c r="B532" s="8" t="s">
        <v>59</v>
      </c>
      <c r="C532" s="15">
        <v>1.9099999999999999E-2</v>
      </c>
      <c r="D532" s="10">
        <v>7.0800000000000002E-2</v>
      </c>
      <c r="E532" s="11">
        <v>0.1</v>
      </c>
      <c r="F532" s="11">
        <v>0.96</v>
      </c>
      <c r="G532" s="9">
        <v>0.38150000000000001</v>
      </c>
      <c r="H532" s="12">
        <v>0.62922458549575788</v>
      </c>
      <c r="I532" s="13">
        <v>0.7102820560093861</v>
      </c>
      <c r="J532" s="12">
        <v>0.30582347338060045</v>
      </c>
      <c r="K532" s="12">
        <v>3.0035622015738006E-2</v>
      </c>
      <c r="L532" s="12">
        <v>11.932274970748717</v>
      </c>
      <c r="M532" s="8">
        <v>0</v>
      </c>
      <c r="N532" s="8">
        <v>29</v>
      </c>
      <c r="O532" s="2">
        <v>1.3587112746953631</v>
      </c>
    </row>
    <row r="533" spans="1:15" x14ac:dyDescent="0.2">
      <c r="A533" s="8">
        <v>2015</v>
      </c>
      <c r="B533" s="8" t="s">
        <v>60</v>
      </c>
      <c r="C533" s="9">
        <v>2.07E-2</v>
      </c>
      <c r="D533" s="10">
        <v>5.67E-2</v>
      </c>
      <c r="E533" s="11">
        <v>0.06</v>
      </c>
      <c r="F533" s="11">
        <v>1.1299999999999999</v>
      </c>
      <c r="G533" s="9">
        <v>0.11269999999999999</v>
      </c>
      <c r="H533" s="12">
        <v>0.73232030335310072</v>
      </c>
      <c r="I533" s="13">
        <v>0.64971150935487876</v>
      </c>
      <c r="J533" s="12">
        <v>0.44783443986896632</v>
      </c>
      <c r="K533" s="12">
        <v>3.8071473689312817E-2</v>
      </c>
      <c r="L533" s="12">
        <v>11.37057342266349</v>
      </c>
      <c r="M533" s="8">
        <v>0</v>
      </c>
      <c r="N533" s="8">
        <v>39</v>
      </c>
      <c r="O533" s="2">
        <v>2.8397535322775269</v>
      </c>
    </row>
    <row r="534" spans="1:15" x14ac:dyDescent="0.2">
      <c r="A534" s="8">
        <v>2016</v>
      </c>
      <c r="B534" s="8" t="s">
        <v>60</v>
      </c>
      <c r="C534" s="9">
        <v>2.6700000000000002E-2</v>
      </c>
      <c r="D534" s="10">
        <v>8.2600000000000007E-2</v>
      </c>
      <c r="E534" s="11">
        <v>0.05</v>
      </c>
      <c r="F534" s="11">
        <v>0.86</v>
      </c>
      <c r="G534" s="9">
        <v>9.4200000000000006E-2</v>
      </c>
      <c r="H534" s="12">
        <v>0.76790320690323666</v>
      </c>
      <c r="I534" s="13">
        <v>0.69904455577141078</v>
      </c>
      <c r="J534" s="12">
        <v>0.41891453969056752</v>
      </c>
      <c r="K534" s="12">
        <v>3.3095234927997465E-2</v>
      </c>
      <c r="L534" s="12">
        <v>11.441107399207851</v>
      </c>
      <c r="M534" s="8">
        <v>0</v>
      </c>
      <c r="N534" s="8">
        <v>40</v>
      </c>
      <c r="O534" s="2">
        <v>3.4877055584234498</v>
      </c>
    </row>
    <row r="535" spans="1:15" x14ac:dyDescent="0.2">
      <c r="A535" s="8">
        <v>2017</v>
      </c>
      <c r="B535" s="8" t="s">
        <v>60</v>
      </c>
      <c r="C535" s="9">
        <v>2.2599999999999999E-2</v>
      </c>
      <c r="D535" s="10">
        <v>8.1799999999999998E-2</v>
      </c>
      <c r="E535" s="11">
        <v>0.06</v>
      </c>
      <c r="F535" s="11">
        <v>0.82</v>
      </c>
      <c r="G535" s="9">
        <v>9.2700000000000005E-2</v>
      </c>
      <c r="H535" s="12">
        <v>0.79028637682315461</v>
      </c>
      <c r="I535" s="13">
        <v>0.74291789088639903</v>
      </c>
      <c r="J535" s="12">
        <v>0.45328460565975265</v>
      </c>
      <c r="K535" s="12">
        <v>4.0497326588954129E-2</v>
      </c>
      <c r="L535" s="12">
        <v>11.537735232911182</v>
      </c>
      <c r="M535" s="8">
        <v>0</v>
      </c>
      <c r="N535" s="8">
        <v>41</v>
      </c>
      <c r="O535" s="2">
        <v>2.736300465967255</v>
      </c>
    </row>
    <row r="536" spans="1:15" x14ac:dyDescent="0.2">
      <c r="A536" s="8">
        <v>2018</v>
      </c>
      <c r="B536" s="8" t="s">
        <v>60</v>
      </c>
      <c r="C536" s="9">
        <v>3.9800000000000002E-2</v>
      </c>
      <c r="D536" s="10">
        <v>0.11849999999999999</v>
      </c>
      <c r="E536" s="11">
        <v>0.08</v>
      </c>
      <c r="F536" s="11">
        <v>0.92</v>
      </c>
      <c r="G536" s="9">
        <v>7.6899999999999996E-2</v>
      </c>
      <c r="H536" s="12">
        <v>0.78445109056431417</v>
      </c>
      <c r="I536" s="13">
        <v>0.58625208573497833</v>
      </c>
      <c r="J536" s="12">
        <v>0.26314774792461876</v>
      </c>
      <c r="K536" s="12">
        <v>4.8031858892717313E-2</v>
      </c>
      <c r="L536" s="12">
        <v>11.542798539358689</v>
      </c>
      <c r="M536" s="8">
        <v>0</v>
      </c>
      <c r="N536" s="8">
        <v>42</v>
      </c>
      <c r="O536" s="2">
        <v>3.6488985245393231</v>
      </c>
    </row>
    <row r="537" spans="1:15" x14ac:dyDescent="0.2">
      <c r="A537" s="8">
        <v>2019</v>
      </c>
      <c r="B537" s="8" t="s">
        <v>60</v>
      </c>
      <c r="C537" s="9">
        <v>5.0900000000000001E-2</v>
      </c>
      <c r="D537" s="10">
        <v>0.10680000000000001</v>
      </c>
      <c r="E537" s="11">
        <v>0.1</v>
      </c>
      <c r="F537" s="11">
        <v>0.8</v>
      </c>
      <c r="G537" s="9">
        <v>0.11360000000000001</v>
      </c>
      <c r="H537" s="12">
        <v>0.90320623426258739</v>
      </c>
      <c r="I537" s="13">
        <v>0.48765195315572346</v>
      </c>
      <c r="J537" s="12">
        <v>0.45424032151158911</v>
      </c>
      <c r="K537" s="12">
        <v>5.8183126352903132E-2</v>
      </c>
      <c r="L537" s="12">
        <v>11.819021538780582</v>
      </c>
      <c r="M537" s="8">
        <v>0</v>
      </c>
      <c r="N537" s="8">
        <v>43</v>
      </c>
      <c r="O537" s="2">
        <v>4.2143890014967127</v>
      </c>
    </row>
    <row r="538" spans="1:15" x14ac:dyDescent="0.2">
      <c r="A538" s="8">
        <v>2020</v>
      </c>
      <c r="B538" s="8" t="s">
        <v>60</v>
      </c>
      <c r="C538" s="9">
        <v>4.9299999999999997E-2</v>
      </c>
      <c r="D538" s="10">
        <v>8.9599999999999999E-2</v>
      </c>
      <c r="E538" s="11">
        <v>0.19</v>
      </c>
      <c r="F538" s="11">
        <v>0.73</v>
      </c>
      <c r="G538" s="9">
        <v>0.1628</v>
      </c>
      <c r="H538" s="12">
        <v>0.89811506334121738</v>
      </c>
      <c r="I538" s="13">
        <v>0.40628241429692658</v>
      </c>
      <c r="J538" s="12">
        <v>0.49754373137928581</v>
      </c>
      <c r="K538" s="12">
        <v>8.9153344285608574E-2</v>
      </c>
      <c r="L538" s="12">
        <v>11.794022998960109</v>
      </c>
      <c r="M538" s="8">
        <v>0</v>
      </c>
      <c r="N538" s="8">
        <v>44</v>
      </c>
      <c r="O538" s="2">
        <v>4.1976119081938137</v>
      </c>
    </row>
    <row r="539" spans="1:15" x14ac:dyDescent="0.2">
      <c r="A539" s="8">
        <v>2021</v>
      </c>
      <c r="B539" s="8" t="s">
        <v>60</v>
      </c>
      <c r="C539" s="9">
        <v>5.2299999999999999E-2</v>
      </c>
      <c r="D539" s="10">
        <v>8.6599999999999996E-2</v>
      </c>
      <c r="E539" s="11">
        <v>0.53</v>
      </c>
      <c r="F539" s="11">
        <v>0.77</v>
      </c>
      <c r="G539" s="9">
        <v>0.16320000000000001</v>
      </c>
      <c r="H539" s="12">
        <v>0.94534569467056495</v>
      </c>
      <c r="I539" s="13">
        <v>0.3868131476399761</v>
      </c>
      <c r="J539" s="12">
        <v>0.62183765284922943</v>
      </c>
      <c r="K539" s="12">
        <v>0.22079602819919436</v>
      </c>
      <c r="L539" s="12">
        <v>11.991975734607989</v>
      </c>
      <c r="M539" s="8">
        <v>0</v>
      </c>
      <c r="N539" s="8">
        <v>45</v>
      </c>
      <c r="O539" s="2">
        <v>1.9319262250938112</v>
      </c>
    </row>
    <row r="540" spans="1:15" x14ac:dyDescent="0.2">
      <c r="A540" s="8">
        <v>2022</v>
      </c>
      <c r="B540" s="8" t="s">
        <v>60</v>
      </c>
      <c r="C540" s="9">
        <v>-1.6999999999999999E-3</v>
      </c>
      <c r="D540" s="10">
        <v>-3.0999999999999999E-3</v>
      </c>
      <c r="E540" s="11">
        <v>0.06</v>
      </c>
      <c r="F540" s="11">
        <v>0.24</v>
      </c>
      <c r="G540" s="9">
        <v>0.192</v>
      </c>
      <c r="H540" s="12">
        <v>0.65441152232269051</v>
      </c>
      <c r="I540" s="13">
        <v>0.49476843475104509</v>
      </c>
      <c r="J540" s="12">
        <v>1.1313454421697444</v>
      </c>
      <c r="K540" s="12">
        <v>3.706704774063925E-2</v>
      </c>
      <c r="L540" s="12">
        <v>12.071000531416979</v>
      </c>
      <c r="M540" s="8">
        <v>0</v>
      </c>
      <c r="N540" s="8">
        <v>46</v>
      </c>
      <c r="O540" s="2">
        <v>2.5669157436760623</v>
      </c>
    </row>
    <row r="541" spans="1:15" x14ac:dyDescent="0.2">
      <c r="A541" s="8">
        <v>2023</v>
      </c>
      <c r="B541" s="8" t="s">
        <v>60</v>
      </c>
      <c r="C541" s="9">
        <v>7.5200000000000003E-2</v>
      </c>
      <c r="D541" s="10">
        <v>0.16600000000000001</v>
      </c>
      <c r="E541" s="11">
        <v>0.02</v>
      </c>
      <c r="F541" s="11">
        <v>0.4</v>
      </c>
      <c r="G541" s="9">
        <v>0.38100000000000001</v>
      </c>
      <c r="H541" s="12">
        <v>0.90769427094890831</v>
      </c>
      <c r="I541" s="13">
        <v>0.58159469006565157</v>
      </c>
      <c r="J541" s="12">
        <v>0.5944402608264342</v>
      </c>
      <c r="K541" s="12">
        <v>1.7267637840349969E-2</v>
      </c>
      <c r="L541" s="12">
        <v>12.224759433069995</v>
      </c>
      <c r="M541" s="8">
        <v>0</v>
      </c>
      <c r="N541" s="8">
        <v>47</v>
      </c>
      <c r="O541" s="2">
        <v>2.2701527078527892</v>
      </c>
    </row>
    <row r="542" spans="1:15" x14ac:dyDescent="0.2">
      <c r="A542" s="8">
        <v>2015</v>
      </c>
      <c r="B542" s="8" t="s">
        <v>61</v>
      </c>
      <c r="C542" s="9">
        <v>8.8200000000000001E-2</v>
      </c>
      <c r="D542" s="10">
        <v>0.13850000000000001</v>
      </c>
      <c r="E542" s="11">
        <v>0.06</v>
      </c>
      <c r="F542" s="11">
        <v>0.97</v>
      </c>
      <c r="G542" s="9">
        <v>0.307</v>
      </c>
      <c r="H542" s="12">
        <v>0.87532649642234051</v>
      </c>
      <c r="I542" s="13">
        <v>0.27301936115260372</v>
      </c>
      <c r="J542" s="12">
        <v>0.25743609462526179</v>
      </c>
      <c r="K542" s="12">
        <v>2.2635058592126115E-2</v>
      </c>
      <c r="L542" s="12">
        <v>11.892441796644366</v>
      </c>
      <c r="M542" s="8">
        <v>0</v>
      </c>
      <c r="N542" s="8">
        <v>4</v>
      </c>
      <c r="O542" s="2">
        <v>1.8280901505634297</v>
      </c>
    </row>
    <row r="543" spans="1:15" x14ac:dyDescent="0.2">
      <c r="A543" s="8">
        <v>2016</v>
      </c>
      <c r="B543" s="8" t="s">
        <v>61</v>
      </c>
      <c r="C543" s="9">
        <v>0.1109</v>
      </c>
      <c r="D543" s="10">
        <v>0.14699999999999999</v>
      </c>
      <c r="E543" s="11">
        <v>0.06</v>
      </c>
      <c r="F543" s="11">
        <v>0.91</v>
      </c>
      <c r="G543" s="9">
        <v>0.32469999999999999</v>
      </c>
      <c r="H543" s="12">
        <v>0.93181282480100402</v>
      </c>
      <c r="I543" s="13">
        <v>0.22326329744045806</v>
      </c>
      <c r="J543" s="12">
        <v>0.32002836475398733</v>
      </c>
      <c r="K543" s="12">
        <v>1.7218388581733253E-2</v>
      </c>
      <c r="L543" s="12">
        <v>11.927058229701117</v>
      </c>
      <c r="M543" s="8">
        <v>0</v>
      </c>
      <c r="N543" s="8">
        <v>5</v>
      </c>
      <c r="O543" s="2">
        <v>1.5909827486771559</v>
      </c>
    </row>
    <row r="544" spans="1:15" x14ac:dyDescent="0.2">
      <c r="A544" s="8">
        <v>2017</v>
      </c>
      <c r="B544" s="8" t="s">
        <v>61</v>
      </c>
      <c r="C544" s="9">
        <v>7.1900000000000006E-2</v>
      </c>
      <c r="D544" s="10">
        <v>0.11119999999999999</v>
      </c>
      <c r="E544" s="11">
        <v>7.0000000000000007E-2</v>
      </c>
      <c r="F544" s="11">
        <v>0.74</v>
      </c>
      <c r="G544" s="9">
        <v>0.32719999999999999</v>
      </c>
      <c r="H544" s="12">
        <v>0.84153832416595664</v>
      </c>
      <c r="I544" s="13">
        <v>0.35162348773059132</v>
      </c>
      <c r="J544" s="12">
        <v>0.29136821929641205</v>
      </c>
      <c r="K544" s="12">
        <v>2.7453874331093812E-2</v>
      </c>
      <c r="L544" s="12">
        <v>12.086770991819156</v>
      </c>
      <c r="M544" s="8">
        <v>0</v>
      </c>
      <c r="N544" s="8">
        <v>6</v>
      </c>
      <c r="O544" s="2">
        <v>1.9160733146854638</v>
      </c>
    </row>
    <row r="545" spans="1:15" x14ac:dyDescent="0.2">
      <c r="A545" s="8">
        <v>2018</v>
      </c>
      <c r="B545" s="8" t="s">
        <v>61</v>
      </c>
      <c r="C545" s="9">
        <v>8.5000000000000006E-3</v>
      </c>
      <c r="D545" s="10">
        <v>1.7600000000000001E-2</v>
      </c>
      <c r="E545" s="11">
        <v>7.0000000000000007E-2</v>
      </c>
      <c r="F545" s="11">
        <v>0.54</v>
      </c>
      <c r="G545" s="9">
        <v>0.2591</v>
      </c>
      <c r="H545" s="12">
        <v>0.23754083397625431</v>
      </c>
      <c r="I545" s="13">
        <v>0.53485868930744729</v>
      </c>
      <c r="J545" s="12">
        <v>0.33225381774594992</v>
      </c>
      <c r="K545" s="12">
        <v>1.8350520564715686E-2</v>
      </c>
      <c r="L545" s="12">
        <v>12.238279286040855</v>
      </c>
      <c r="M545" s="8">
        <v>0</v>
      </c>
      <c r="N545" s="8">
        <v>7</v>
      </c>
      <c r="O545" s="2">
        <v>1.3943940432840494</v>
      </c>
    </row>
    <row r="546" spans="1:15" x14ac:dyDescent="0.2">
      <c r="A546" s="8">
        <v>2019</v>
      </c>
      <c r="B546" s="8" t="s">
        <v>61</v>
      </c>
      <c r="C546" s="9">
        <v>5.1400000000000001E-2</v>
      </c>
      <c r="D546" s="10">
        <v>0.1116</v>
      </c>
      <c r="E546" s="11">
        <v>0.04</v>
      </c>
      <c r="F546" s="11">
        <v>0.44</v>
      </c>
      <c r="G546" s="9">
        <v>0.24890000000000001</v>
      </c>
      <c r="H546" s="12">
        <v>0.25387626972542759</v>
      </c>
      <c r="I546" s="13">
        <v>0.48354030444847879</v>
      </c>
      <c r="J546" s="12">
        <v>0.38460940609838962</v>
      </c>
      <c r="K546" s="12">
        <v>1.0562545795172506E-2</v>
      </c>
      <c r="L546" s="12">
        <v>12.233623337427872</v>
      </c>
      <c r="M546" s="8">
        <v>0</v>
      </c>
      <c r="N546" s="8">
        <v>8</v>
      </c>
      <c r="O546" s="2">
        <v>1.2878908252879404</v>
      </c>
    </row>
    <row r="547" spans="1:15" x14ac:dyDescent="0.2">
      <c r="A547" s="8">
        <v>2020</v>
      </c>
      <c r="B547" s="8" t="s">
        <v>61</v>
      </c>
      <c r="C547" s="9">
        <v>3.78E-2</v>
      </c>
      <c r="D547" s="10">
        <v>7.6399999999999996E-2</v>
      </c>
      <c r="E547" s="11">
        <v>0.12</v>
      </c>
      <c r="F547" s="11">
        <v>0.38</v>
      </c>
      <c r="G547" s="9">
        <v>0.27950000000000003</v>
      </c>
      <c r="H547" s="12">
        <v>0.59018603417275162</v>
      </c>
      <c r="I547" s="13">
        <v>0.46067998914800168</v>
      </c>
      <c r="J547" s="12">
        <v>0.43015002904236166</v>
      </c>
      <c r="K547" s="12">
        <v>2.9097668204774534E-2</v>
      </c>
      <c r="L547" s="12">
        <v>12.255370681762063</v>
      </c>
      <c r="M547" s="8">
        <v>0</v>
      </c>
      <c r="N547" s="8">
        <v>9</v>
      </c>
      <c r="O547" s="2">
        <v>1.9404378527097237</v>
      </c>
    </row>
    <row r="548" spans="1:15" x14ac:dyDescent="0.2">
      <c r="A548" s="8">
        <v>2021</v>
      </c>
      <c r="B548" s="8" t="s">
        <v>61</v>
      </c>
      <c r="C548" s="9">
        <v>4.8000000000000001E-2</v>
      </c>
      <c r="D548" s="10">
        <v>9.1800000000000007E-2</v>
      </c>
      <c r="E548" s="11">
        <v>0.17</v>
      </c>
      <c r="F548" s="11">
        <v>0.39</v>
      </c>
      <c r="G548" s="9">
        <v>0.29870000000000002</v>
      </c>
      <c r="H548" s="12">
        <v>0.73361753528672269</v>
      </c>
      <c r="I548" s="13">
        <v>0.42635932953117817</v>
      </c>
      <c r="J548" s="12">
        <v>0.33203892477933006</v>
      </c>
      <c r="K548" s="12">
        <v>3.3252444282327938E-2</v>
      </c>
      <c r="L548" s="12">
        <v>12.250670763782566</v>
      </c>
      <c r="M548" s="8">
        <v>0</v>
      </c>
      <c r="N548" s="8">
        <v>10</v>
      </c>
      <c r="O548" s="2">
        <v>2.2833953355592103</v>
      </c>
    </row>
    <row r="549" spans="1:15" x14ac:dyDescent="0.2">
      <c r="A549" s="8">
        <v>2022</v>
      </c>
      <c r="B549" s="8" t="s">
        <v>61</v>
      </c>
      <c r="C549" s="9">
        <v>5.7500000000000002E-2</v>
      </c>
      <c r="D549" s="10">
        <v>9.5299999999999996E-2</v>
      </c>
      <c r="E549" s="11">
        <v>0.27</v>
      </c>
      <c r="F549" s="11">
        <v>0.52</v>
      </c>
      <c r="G549" s="9">
        <v>0.2777</v>
      </c>
      <c r="H549" s="12">
        <v>0.77952604129134817</v>
      </c>
      <c r="I549" s="13">
        <v>0.33898150615625372</v>
      </c>
      <c r="J549" s="12">
        <v>0.7643924007272741</v>
      </c>
      <c r="K549" s="12">
        <v>3.7899634493238618E-2</v>
      </c>
      <c r="L549" s="12">
        <v>12.323318711814</v>
      </c>
      <c r="M549" s="8">
        <v>0</v>
      </c>
      <c r="N549" s="8">
        <v>11</v>
      </c>
      <c r="O549" s="2">
        <v>4.0439886808691332</v>
      </c>
    </row>
    <row r="550" spans="1:15" x14ac:dyDescent="0.2">
      <c r="A550" s="8">
        <v>2023</v>
      </c>
      <c r="B550" s="8" t="s">
        <v>61</v>
      </c>
      <c r="C550" s="9">
        <v>2.8199999999999999E-2</v>
      </c>
      <c r="D550" s="10">
        <v>4.3999999999999997E-2</v>
      </c>
      <c r="E550" s="11">
        <v>0.19</v>
      </c>
      <c r="F550" s="11">
        <v>0.52</v>
      </c>
      <c r="G550" s="9">
        <v>0.1835</v>
      </c>
      <c r="H550" s="12">
        <v>0.7079953801842267</v>
      </c>
      <c r="I550" s="13">
        <v>0.36297808592330011</v>
      </c>
      <c r="J550" s="12">
        <v>0.6761466209795165</v>
      </c>
      <c r="K550" s="12">
        <v>1.7182126810998986E-2</v>
      </c>
      <c r="L550" s="12">
        <v>12.357450698171467</v>
      </c>
      <c r="M550" s="8">
        <v>0</v>
      </c>
      <c r="N550" s="8">
        <v>12</v>
      </c>
      <c r="O550" s="2">
        <v>2.9895339285717881</v>
      </c>
    </row>
    <row r="551" spans="1:15" x14ac:dyDescent="0.2">
      <c r="A551" s="8">
        <v>2015</v>
      </c>
      <c r="B551" s="8" t="s">
        <v>62</v>
      </c>
      <c r="C551" s="9">
        <v>5.4899999999999997E-2</v>
      </c>
      <c r="D551" s="10">
        <v>0.14510000000000001</v>
      </c>
      <c r="E551" s="11">
        <v>0.5</v>
      </c>
      <c r="F551" s="11">
        <v>0.38</v>
      </c>
      <c r="G551" s="9">
        <v>0.30630000000000002</v>
      </c>
      <c r="H551" s="12">
        <v>0.84590801386929537</v>
      </c>
      <c r="I551" s="13">
        <v>0.56948983356177696</v>
      </c>
      <c r="J551" s="12">
        <v>1.3512855815926745E-2</v>
      </c>
      <c r="K551" s="12">
        <v>0.27547372712868667</v>
      </c>
      <c r="L551" s="12">
        <v>13.160727147204911</v>
      </c>
      <c r="M551" s="8"/>
      <c r="N551" s="8"/>
    </row>
    <row r="552" spans="1:15" x14ac:dyDescent="0.2">
      <c r="A552" s="8">
        <v>2016</v>
      </c>
      <c r="B552" s="8" t="s">
        <v>62</v>
      </c>
      <c r="C552" s="9">
        <v>4.5199999999999997E-2</v>
      </c>
      <c r="D552" s="10">
        <v>0.10299999999999999</v>
      </c>
      <c r="E552" s="11">
        <v>0.32</v>
      </c>
      <c r="F552" s="11">
        <v>0.36</v>
      </c>
      <c r="G552" s="9">
        <v>0.26769999999999999</v>
      </c>
      <c r="H552" s="12">
        <v>0.79143766745633159</v>
      </c>
      <c r="I552" s="13">
        <v>0.54883784468546137</v>
      </c>
      <c r="J552" s="12">
        <v>9.8105822273382673E-2</v>
      </c>
      <c r="K552" s="12">
        <v>0.20342915855622748</v>
      </c>
      <c r="L552" s="12">
        <v>13.112841248561539</v>
      </c>
      <c r="M552" s="8"/>
      <c r="N552" s="8"/>
    </row>
    <row r="553" spans="1:15" x14ac:dyDescent="0.2">
      <c r="A553" s="8">
        <v>2017</v>
      </c>
      <c r="B553" s="8" t="s">
        <v>62</v>
      </c>
      <c r="C553" s="9">
        <v>5.0200000000000002E-2</v>
      </c>
      <c r="D553" s="10">
        <v>0.10680000000000001</v>
      </c>
      <c r="E553" s="11">
        <v>0.75</v>
      </c>
      <c r="F553" s="11">
        <v>0.45</v>
      </c>
      <c r="G553" s="9">
        <v>0.24030000000000001</v>
      </c>
      <c r="H553" s="12">
        <v>0.79516535736635607</v>
      </c>
      <c r="I553" s="13">
        <v>0.50598579514273967</v>
      </c>
      <c r="J553" s="12">
        <v>6.967566640838016E-2</v>
      </c>
      <c r="K553" s="12">
        <v>0.39548676750219952</v>
      </c>
      <c r="L553" s="12">
        <v>13.095384322469725</v>
      </c>
      <c r="M553" s="8"/>
      <c r="N553" s="8"/>
    </row>
    <row r="554" spans="1:15" x14ac:dyDescent="0.2">
      <c r="A554" s="8">
        <v>2018</v>
      </c>
      <c r="B554" s="8" t="s">
        <v>62</v>
      </c>
      <c r="C554" s="9">
        <v>5.5899999999999998E-2</v>
      </c>
      <c r="D554" s="10">
        <v>0.1061</v>
      </c>
      <c r="E554" s="11">
        <v>0.09</v>
      </c>
      <c r="F554" s="11">
        <v>0.56999999999999995</v>
      </c>
      <c r="G554" s="9">
        <v>0.21479999999999999</v>
      </c>
      <c r="H554" s="12">
        <v>0.84607878762440369</v>
      </c>
      <c r="I554" s="13">
        <v>0.43168277457120319</v>
      </c>
      <c r="J554" s="12">
        <v>6.771232360435156E-2</v>
      </c>
      <c r="K554" s="12">
        <v>6.6735675633421421E-2</v>
      </c>
      <c r="L554" s="12">
        <v>13.042598600229621</v>
      </c>
      <c r="M554" s="8"/>
      <c r="N554" s="8"/>
    </row>
    <row r="555" spans="1:15" x14ac:dyDescent="0.2">
      <c r="A555" s="8">
        <v>2019</v>
      </c>
      <c r="B555" s="8" t="s">
        <v>62</v>
      </c>
      <c r="C555" s="9">
        <v>4.02E-2</v>
      </c>
      <c r="D555" s="10">
        <v>6.9199999999999998E-2</v>
      </c>
      <c r="E555" s="11">
        <v>0.14000000000000001</v>
      </c>
      <c r="F555" s="11">
        <v>0.66</v>
      </c>
      <c r="G555" s="9">
        <v>0.13619999999999999</v>
      </c>
      <c r="H555" s="12">
        <v>0.81876316533813742</v>
      </c>
      <c r="I555" s="13">
        <v>0.39972766059213632</v>
      </c>
      <c r="J555" s="12">
        <v>5.7065401332123442E-2</v>
      </c>
      <c r="K555" s="12">
        <v>0.11152719778083239</v>
      </c>
      <c r="L555" s="12">
        <v>13.007431743784904</v>
      </c>
      <c r="M555" s="8"/>
      <c r="N555" s="8"/>
    </row>
    <row r="556" spans="1:15" x14ac:dyDescent="0.2">
      <c r="A556" s="8">
        <v>2020</v>
      </c>
      <c r="B556" s="8" t="s">
        <v>62</v>
      </c>
      <c r="C556" s="9">
        <v>7.0000000000000007E-2</v>
      </c>
      <c r="D556" s="10">
        <v>0.10680000000000001</v>
      </c>
      <c r="E556" s="11">
        <v>0.25</v>
      </c>
      <c r="F556" s="11">
        <v>0.8</v>
      </c>
      <c r="G556" s="9">
        <v>0.17419999999999999</v>
      </c>
      <c r="H556" s="12">
        <v>0.93694711161381794</v>
      </c>
      <c r="I556" s="13">
        <v>0.27428027732415139</v>
      </c>
      <c r="J556" s="12">
        <v>2.8751275060866648E-2</v>
      </c>
      <c r="K556" s="12">
        <v>0.13065984570597219</v>
      </c>
      <c r="L556" s="12">
        <v>12.940390994128188</v>
      </c>
      <c r="M556" s="8"/>
      <c r="N556" s="8"/>
    </row>
    <row r="557" spans="1:15" x14ac:dyDescent="0.2">
      <c r="A557" s="8">
        <v>2021</v>
      </c>
      <c r="B557" s="8" t="s">
        <v>62</v>
      </c>
      <c r="C557" s="9">
        <v>0.18429999999999999</v>
      </c>
      <c r="D557" s="10">
        <v>0.26519999999999999</v>
      </c>
      <c r="E557" s="11">
        <v>0.13</v>
      </c>
      <c r="F557" s="11">
        <v>1</v>
      </c>
      <c r="G557" s="9">
        <v>0.28179999999999999</v>
      </c>
      <c r="H557" s="12">
        <v>0.98996003528596299</v>
      </c>
      <c r="I557" s="13">
        <v>0.32460121695038713</v>
      </c>
      <c r="J557" s="12">
        <v>1.8993169236915373E-2</v>
      </c>
      <c r="K557" s="12">
        <v>5.9207184020687753E-2</v>
      </c>
      <c r="L557" s="12">
        <v>13.044230836397334</v>
      </c>
      <c r="M557" s="8"/>
      <c r="N557" s="8"/>
      <c r="O557" s="2">
        <v>1.3286556116470303</v>
      </c>
    </row>
    <row r="558" spans="1:15" x14ac:dyDescent="0.2">
      <c r="A558" s="8">
        <v>2022</v>
      </c>
      <c r="B558" s="8" t="s">
        <v>62</v>
      </c>
      <c r="C558" s="9">
        <v>0.34200000000000003</v>
      </c>
      <c r="D558" s="10">
        <v>0.4788</v>
      </c>
      <c r="E558" s="11">
        <v>0.74</v>
      </c>
      <c r="F558" s="11">
        <v>1.26</v>
      </c>
      <c r="G558" s="9">
        <v>0.35820000000000002</v>
      </c>
      <c r="H558" s="12">
        <v>0.99764491869217486</v>
      </c>
      <c r="I558" s="13">
        <v>0.25139033790768983</v>
      </c>
      <c r="J558" s="12">
        <v>1.1815089384318106E-2</v>
      </c>
      <c r="K558" s="12">
        <v>0.18528916864467795</v>
      </c>
      <c r="L558" s="12">
        <v>13.151273624205116</v>
      </c>
      <c r="M558" s="8"/>
      <c r="N558" s="8"/>
      <c r="O558" s="2">
        <v>1.2479477978459892</v>
      </c>
    </row>
    <row r="559" spans="1:15" x14ac:dyDescent="0.2">
      <c r="A559" s="8">
        <v>2023</v>
      </c>
      <c r="B559" s="8" t="s">
        <v>62</v>
      </c>
      <c r="C559" s="9">
        <v>7.5399999999999995E-2</v>
      </c>
      <c r="D559" s="10">
        <v>0.1081</v>
      </c>
      <c r="E559" s="11">
        <v>0.51</v>
      </c>
      <c r="F559" s="11">
        <v>0.85</v>
      </c>
      <c r="G559" s="9">
        <v>0.16159999999999999</v>
      </c>
      <c r="H559" s="12">
        <v>0.98534036206530939</v>
      </c>
      <c r="I559" s="13">
        <v>0.34614744810642978</v>
      </c>
      <c r="J559" s="12">
        <v>2.9102828110574002E-2</v>
      </c>
      <c r="K559" s="12">
        <v>0.17076412102666835</v>
      </c>
      <c r="L559" s="12">
        <v>13.182927012388662</v>
      </c>
      <c r="M559" s="8"/>
      <c r="N559" s="8"/>
      <c r="O559" s="2">
        <v>1.253821405123358</v>
      </c>
    </row>
    <row r="560" spans="1:15" x14ac:dyDescent="0.2">
      <c r="A560" s="8">
        <v>2015</v>
      </c>
      <c r="B560" s="8" t="s">
        <v>63</v>
      </c>
      <c r="C560" s="9"/>
      <c r="D560" s="10"/>
      <c r="E560" s="11"/>
      <c r="F560" s="11"/>
      <c r="G560" s="9"/>
      <c r="H560" s="8"/>
      <c r="I560" s="13"/>
      <c r="J560" s="12"/>
      <c r="K560" s="12">
        <v>0</v>
      </c>
      <c r="L560" s="12"/>
      <c r="M560" s="8">
        <v>0</v>
      </c>
      <c r="N560" s="8">
        <v>52</v>
      </c>
      <c r="O560" s="2">
        <v>1.2916718785690033</v>
      </c>
    </row>
    <row r="561" spans="1:15" x14ac:dyDescent="0.2">
      <c r="A561" s="8">
        <v>2016</v>
      </c>
      <c r="B561" s="8" t="s">
        <v>63</v>
      </c>
      <c r="C561" s="9"/>
      <c r="D561" s="10"/>
      <c r="E561" s="11"/>
      <c r="F561" s="11"/>
      <c r="G561" s="9"/>
      <c r="H561" s="8"/>
      <c r="I561" s="13"/>
      <c r="J561" s="12"/>
      <c r="K561" s="12">
        <v>0</v>
      </c>
      <c r="L561" s="12"/>
      <c r="M561" s="8">
        <v>0</v>
      </c>
      <c r="N561" s="8">
        <v>53</v>
      </c>
      <c r="O561" s="2">
        <v>1.3101679702063618</v>
      </c>
    </row>
    <row r="562" spans="1:15" x14ac:dyDescent="0.2">
      <c r="A562" s="8">
        <v>2017</v>
      </c>
      <c r="B562" s="8" t="s">
        <v>63</v>
      </c>
      <c r="C562" s="9"/>
      <c r="D562" s="10"/>
      <c r="E562" s="11"/>
      <c r="F562" s="11"/>
      <c r="G562" s="9"/>
      <c r="H562" s="8"/>
      <c r="I562" s="13"/>
      <c r="J562" s="12"/>
      <c r="K562" s="12">
        <v>0</v>
      </c>
      <c r="L562" s="12"/>
      <c r="M562" s="8">
        <v>0</v>
      </c>
      <c r="N562" s="8">
        <v>54</v>
      </c>
      <c r="O562" s="2">
        <v>1.6838735131095794</v>
      </c>
    </row>
    <row r="563" spans="1:15" x14ac:dyDescent="0.2">
      <c r="A563" s="8">
        <v>2018</v>
      </c>
      <c r="B563" s="8" t="s">
        <v>63</v>
      </c>
      <c r="C563" s="9"/>
      <c r="D563" s="10"/>
      <c r="E563" s="11"/>
      <c r="F563" s="11"/>
      <c r="G563" s="9"/>
      <c r="H563" s="8"/>
      <c r="I563" s="13"/>
      <c r="J563" s="12"/>
      <c r="K563" s="12">
        <v>0</v>
      </c>
      <c r="L563" s="12"/>
      <c r="M563" s="8">
        <v>0</v>
      </c>
      <c r="N563" s="8">
        <v>55</v>
      </c>
      <c r="O563" s="2">
        <v>1.3650640113524406</v>
      </c>
    </row>
    <row r="564" spans="1:15" x14ac:dyDescent="0.2">
      <c r="A564" s="8">
        <v>2019</v>
      </c>
      <c r="B564" s="8" t="s">
        <v>63</v>
      </c>
      <c r="C564" s="9"/>
      <c r="D564" s="10"/>
      <c r="E564" s="11"/>
      <c r="F564" s="11"/>
      <c r="G564" s="9"/>
      <c r="H564" s="8"/>
      <c r="I564" s="13"/>
      <c r="J564" s="12"/>
      <c r="K564" s="12">
        <v>0</v>
      </c>
      <c r="L564" s="12"/>
      <c r="M564" s="8">
        <v>0</v>
      </c>
      <c r="N564" s="8">
        <v>56</v>
      </c>
      <c r="O564" s="2">
        <v>1.7815961604799406</v>
      </c>
    </row>
    <row r="565" spans="1:15" x14ac:dyDescent="0.2">
      <c r="A565" s="8">
        <v>2020</v>
      </c>
      <c r="B565" s="8" t="s">
        <v>63</v>
      </c>
      <c r="C565" s="9"/>
      <c r="D565" s="10"/>
      <c r="E565" s="11"/>
      <c r="F565" s="11"/>
      <c r="G565" s="9"/>
      <c r="H565" s="8"/>
      <c r="I565" s="13"/>
      <c r="J565" s="12"/>
      <c r="K565" s="12">
        <v>0</v>
      </c>
      <c r="L565" s="12"/>
      <c r="M565" s="8">
        <v>0</v>
      </c>
      <c r="N565" s="8">
        <v>57</v>
      </c>
      <c r="O565" s="2">
        <v>1.8984091667830625</v>
      </c>
    </row>
    <row r="566" spans="1:15" x14ac:dyDescent="0.2">
      <c r="A566" s="8">
        <v>2021</v>
      </c>
      <c r="B566" s="8" t="s">
        <v>63</v>
      </c>
      <c r="C566" s="9">
        <v>1.9400000000000001E-2</v>
      </c>
      <c r="D566" s="10">
        <v>4.7399999999999998E-2</v>
      </c>
      <c r="E566" s="11">
        <v>0.01</v>
      </c>
      <c r="F566" s="11">
        <v>0.84</v>
      </c>
      <c r="G566" s="9">
        <v>9.5699999999999993E-2</v>
      </c>
      <c r="H566" s="12">
        <v>0.59135946224901159</v>
      </c>
      <c r="I566" s="13">
        <v>0.59014429900201482</v>
      </c>
      <c r="J566" s="12">
        <v>0.21207065731955349</v>
      </c>
      <c r="K566" s="12">
        <v>6.5774874348217575E-3</v>
      </c>
      <c r="L566" s="12">
        <v>11.433743934932988</v>
      </c>
      <c r="M566" s="8">
        <v>0</v>
      </c>
      <c r="N566" s="8">
        <v>58</v>
      </c>
      <c r="O566" s="2">
        <v>2.740653548191784</v>
      </c>
    </row>
    <row r="567" spans="1:15" x14ac:dyDescent="0.2">
      <c r="A567" s="8">
        <v>2022</v>
      </c>
      <c r="B567" s="8" t="s">
        <v>63</v>
      </c>
      <c r="C567" s="9">
        <v>2.0400000000000001E-2</v>
      </c>
      <c r="D567" s="10">
        <v>6.2399999999999997E-2</v>
      </c>
      <c r="E567" s="11">
        <v>0.01</v>
      </c>
      <c r="F567" s="11">
        <v>1.27</v>
      </c>
      <c r="G567" s="9">
        <v>7.6999999999999999E-2</v>
      </c>
      <c r="H567" s="12">
        <v>0.68706352511805902</v>
      </c>
      <c r="I567" s="13">
        <v>0.72452736471623214</v>
      </c>
      <c r="J567" s="12">
        <v>0.30561553106038042</v>
      </c>
      <c r="K567" s="12">
        <v>4.5433534635929652E-3</v>
      </c>
      <c r="L567" s="12">
        <v>11.633398044276678</v>
      </c>
      <c r="M567" s="8">
        <v>0</v>
      </c>
      <c r="N567" s="8">
        <v>59</v>
      </c>
      <c r="O567" s="2">
        <v>4.2720584975368654</v>
      </c>
    </row>
    <row r="568" spans="1:15" x14ac:dyDescent="0.2">
      <c r="A568" s="8">
        <v>2023</v>
      </c>
      <c r="B568" s="8" t="s">
        <v>63</v>
      </c>
      <c r="C568" s="9">
        <v>2.01E-2</v>
      </c>
      <c r="D568" s="10">
        <v>7.1900000000000006E-2</v>
      </c>
      <c r="E568" s="11">
        <v>0.01</v>
      </c>
      <c r="F568" s="11">
        <v>1.28</v>
      </c>
      <c r="G568" s="9">
        <v>9.5399999999999999E-2</v>
      </c>
      <c r="H568" s="12">
        <v>0.76531652077475576</v>
      </c>
      <c r="I568" s="13">
        <v>0.71654519763631264</v>
      </c>
      <c r="J568" s="12">
        <v>0.45088516681667284</v>
      </c>
      <c r="K568" s="12">
        <v>9.7504135981693676E-3</v>
      </c>
      <c r="L568" s="12">
        <v>11.717469084138409</v>
      </c>
      <c r="M568" s="8">
        <v>0</v>
      </c>
      <c r="N568" s="8">
        <v>60</v>
      </c>
      <c r="O568" s="2">
        <v>3.5691327021931469</v>
      </c>
    </row>
    <row r="569" spans="1:15" x14ac:dyDescent="0.2">
      <c r="A569" s="8">
        <v>2015</v>
      </c>
      <c r="B569" s="8" t="s">
        <v>64</v>
      </c>
      <c r="C569" s="9">
        <v>0.1595</v>
      </c>
      <c r="D569" s="10">
        <v>0.38</v>
      </c>
      <c r="E569" s="11">
        <v>0.02</v>
      </c>
      <c r="F569" s="11">
        <v>1.39</v>
      </c>
      <c r="G569" s="9">
        <v>0.19339999999999999</v>
      </c>
      <c r="H569" s="12">
        <v>0.97346165993080969</v>
      </c>
      <c r="I569" s="13">
        <v>0.34915161018307284</v>
      </c>
      <c r="J569" s="12">
        <v>0.2496300867136412</v>
      </c>
      <c r="K569" s="12">
        <v>1.3679468455838348E-2</v>
      </c>
      <c r="L569" s="12">
        <v>12.263526405584933</v>
      </c>
      <c r="M569" s="8">
        <v>0</v>
      </c>
      <c r="N569" s="8">
        <v>18</v>
      </c>
      <c r="O569" s="2">
        <v>1.8913665398164616</v>
      </c>
    </row>
    <row r="570" spans="1:15" x14ac:dyDescent="0.2">
      <c r="A570" s="8">
        <v>2016</v>
      </c>
      <c r="B570" s="8" t="s">
        <v>64</v>
      </c>
      <c r="C570" s="9">
        <v>0.126</v>
      </c>
      <c r="D570" s="10">
        <v>0.26050000000000001</v>
      </c>
      <c r="E570" s="11">
        <v>0.28999999999999998</v>
      </c>
      <c r="F570" s="11">
        <v>1.37</v>
      </c>
      <c r="G570" s="9">
        <v>0.1598</v>
      </c>
      <c r="H570" s="12">
        <v>0.97664657088396367</v>
      </c>
      <c r="I570" s="13">
        <v>0.3196227474809783</v>
      </c>
      <c r="J570" s="12">
        <v>0.17907354983659504</v>
      </c>
      <c r="K570" s="12">
        <v>0.22438361812611513</v>
      </c>
      <c r="L570" s="12">
        <v>12.302052102307295</v>
      </c>
      <c r="M570" s="8">
        <v>0</v>
      </c>
      <c r="N570" s="8">
        <v>19</v>
      </c>
      <c r="O570" s="2">
        <v>1.8116446724541151</v>
      </c>
    </row>
    <row r="571" spans="1:15" x14ac:dyDescent="0.2">
      <c r="A571" s="8">
        <v>2017</v>
      </c>
      <c r="B571" s="8" t="s">
        <v>64</v>
      </c>
      <c r="C571" s="9">
        <v>8.8800000000000004E-2</v>
      </c>
      <c r="D571" s="10">
        <v>0.15290000000000001</v>
      </c>
      <c r="E571" s="11">
        <v>0.38</v>
      </c>
      <c r="F571" s="11">
        <v>0.43</v>
      </c>
      <c r="G571" s="9">
        <v>0.1857</v>
      </c>
      <c r="H571" s="12">
        <v>1</v>
      </c>
      <c r="I571" s="13">
        <v>0.24845337999495193</v>
      </c>
      <c r="J571" s="12">
        <v>0.38282417583502359</v>
      </c>
      <c r="K571" s="12">
        <v>0.23018867813907759</v>
      </c>
      <c r="L571" s="12">
        <v>11.947644924755393</v>
      </c>
      <c r="M571" s="8">
        <v>0</v>
      </c>
      <c r="N571" s="8">
        <v>20</v>
      </c>
      <c r="O571" s="2">
        <v>1.6652253506335681</v>
      </c>
    </row>
    <row r="572" spans="1:15" x14ac:dyDescent="0.2">
      <c r="A572" s="8">
        <v>2018</v>
      </c>
      <c r="B572" s="8" t="s">
        <v>64</v>
      </c>
      <c r="C572" s="9">
        <v>0.30969999999999998</v>
      </c>
      <c r="D572" s="10">
        <v>0.48509999999999998</v>
      </c>
      <c r="E572" s="11">
        <v>0.18</v>
      </c>
      <c r="F572" s="11">
        <v>2.17</v>
      </c>
      <c r="G572" s="9">
        <v>0.22370000000000001</v>
      </c>
      <c r="H572" s="12">
        <v>0.97348456358794744</v>
      </c>
      <c r="I572" s="13">
        <v>0.33077676472738465</v>
      </c>
      <c r="J572" s="12">
        <v>0.12308393338689547</v>
      </c>
      <c r="K572" s="12">
        <v>0.1323705249053104</v>
      </c>
      <c r="L572" s="12">
        <v>12.674860809640112</v>
      </c>
      <c r="M572" s="8">
        <v>0</v>
      </c>
      <c r="N572" s="8">
        <v>21</v>
      </c>
      <c r="O572" s="2">
        <v>1.4590139645086571</v>
      </c>
    </row>
    <row r="573" spans="1:15" x14ac:dyDescent="0.2">
      <c r="A573" s="8">
        <v>2019</v>
      </c>
      <c r="B573" s="8" t="s">
        <v>64</v>
      </c>
      <c r="C573" s="9">
        <v>0.11990000000000001</v>
      </c>
      <c r="D573" s="10">
        <v>0.17799999999999999</v>
      </c>
      <c r="E573" s="11">
        <v>0.1</v>
      </c>
      <c r="F573" s="11">
        <v>1.08</v>
      </c>
      <c r="G573" s="9">
        <v>0.19769999999999999</v>
      </c>
      <c r="H573" s="12">
        <v>0.95443020159610314</v>
      </c>
      <c r="I573" s="13">
        <v>0.26902493833210261</v>
      </c>
      <c r="J573" s="12">
        <v>0.12449905972138325</v>
      </c>
      <c r="K573" s="12">
        <v>5.755365013399881E-2</v>
      </c>
      <c r="L573" s="12">
        <v>12.674112791043191</v>
      </c>
      <c r="M573" s="8">
        <v>0</v>
      </c>
      <c r="N573" s="8">
        <v>22</v>
      </c>
      <c r="O573" s="2">
        <v>1.5501060190020686</v>
      </c>
    </row>
    <row r="574" spans="1:15" x14ac:dyDescent="0.2">
      <c r="A574" s="8">
        <v>2020</v>
      </c>
      <c r="B574" s="8" t="s">
        <v>64</v>
      </c>
      <c r="C574" s="9">
        <v>0.1711</v>
      </c>
      <c r="D574" s="10">
        <v>0.25059999999999999</v>
      </c>
      <c r="E574" s="11">
        <v>0.16</v>
      </c>
      <c r="F574" s="11">
        <v>1.18</v>
      </c>
      <c r="G574" s="9">
        <v>0.23719999999999999</v>
      </c>
      <c r="H574" s="12">
        <v>0.98030322610187781</v>
      </c>
      <c r="I574" s="13">
        <v>0.30780680264670324</v>
      </c>
      <c r="J574" s="12">
        <v>0.13606600454314222</v>
      </c>
      <c r="K574" s="12">
        <v>8.3133919582941987E-2</v>
      </c>
      <c r="L574" s="12">
        <v>12.769092856600103</v>
      </c>
      <c r="M574" s="8">
        <v>0</v>
      </c>
      <c r="N574" s="8">
        <v>23</v>
      </c>
      <c r="O574" s="2">
        <v>1.5019291930682706</v>
      </c>
    </row>
    <row r="575" spans="1:15" x14ac:dyDescent="0.2">
      <c r="A575" s="8">
        <v>2021</v>
      </c>
      <c r="B575" s="8" t="s">
        <v>64</v>
      </c>
      <c r="C575" s="9">
        <v>0.33179999999999998</v>
      </c>
      <c r="D575" s="10">
        <v>0.47820000000000001</v>
      </c>
      <c r="E575" s="11">
        <v>0.06</v>
      </c>
      <c r="F575" s="11">
        <v>1.33</v>
      </c>
      <c r="G575" s="9">
        <v>0.3332</v>
      </c>
      <c r="H575" s="12">
        <v>0.99465345421635554</v>
      </c>
      <c r="I575" s="13">
        <v>0.25684155472313208</v>
      </c>
      <c r="J575" s="12">
        <v>8.1752739339736993E-2</v>
      </c>
      <c r="K575" s="12">
        <v>2.0905278034950014E-2</v>
      </c>
      <c r="L575" s="12">
        <v>12.930459632833843</v>
      </c>
      <c r="M575" s="8">
        <v>1</v>
      </c>
      <c r="N575" s="8">
        <v>24</v>
      </c>
      <c r="O575" s="2">
        <v>1.3160335907015335</v>
      </c>
    </row>
    <row r="576" spans="1:15" x14ac:dyDescent="0.2">
      <c r="A576" s="8">
        <v>2022</v>
      </c>
      <c r="B576" s="8" t="s">
        <v>64</v>
      </c>
      <c r="C576" s="9">
        <v>0.50760000000000005</v>
      </c>
      <c r="D576" s="10">
        <v>0.6734</v>
      </c>
      <c r="E576" s="11">
        <v>0.6</v>
      </c>
      <c r="F576" s="11">
        <v>1.32</v>
      </c>
      <c r="G576" s="9">
        <v>0.46729999999999999</v>
      </c>
      <c r="H576" s="12">
        <v>0.99707467612059097</v>
      </c>
      <c r="I576" s="13">
        <v>0.19183094007682147</v>
      </c>
      <c r="J576" s="12">
        <v>6.3605343088491487E-2</v>
      </c>
      <c r="K576" s="12">
        <v>0.14037646878121465</v>
      </c>
      <c r="L576" s="12">
        <v>13.127272738918084</v>
      </c>
      <c r="M576" s="8">
        <v>1</v>
      </c>
      <c r="N576" s="8">
        <v>25</v>
      </c>
      <c r="O576" s="2">
        <v>1.4894261394974087</v>
      </c>
    </row>
    <row r="577" spans="1:15" x14ac:dyDescent="0.2">
      <c r="A577" s="8">
        <v>2023</v>
      </c>
      <c r="B577" s="8" t="s">
        <v>64</v>
      </c>
      <c r="C577" s="9">
        <v>0.2142</v>
      </c>
      <c r="D577" s="10">
        <v>0.27989999999999998</v>
      </c>
      <c r="E577" s="11">
        <v>0.3</v>
      </c>
      <c r="F577" s="11">
        <v>0.67</v>
      </c>
      <c r="G577" s="9">
        <v>0.35289999999999999</v>
      </c>
      <c r="H577" s="12">
        <v>0.98889837129649183</v>
      </c>
      <c r="I577" s="13">
        <v>0.22840153354277076</v>
      </c>
      <c r="J577" s="12">
        <v>0.11587082244266701</v>
      </c>
      <c r="K577" s="12">
        <v>8.5555425964075088E-2</v>
      </c>
      <c r="L577" s="12">
        <v>13.193138912149726</v>
      </c>
      <c r="M577" s="8">
        <v>1</v>
      </c>
      <c r="N577" s="8">
        <v>26</v>
      </c>
      <c r="O577" s="2">
        <v>1.4124707391183993</v>
      </c>
    </row>
    <row r="578" spans="1:15" x14ac:dyDescent="0.2">
      <c r="A578" s="8">
        <v>2015</v>
      </c>
      <c r="B578" s="8" t="s">
        <v>65</v>
      </c>
      <c r="C578" s="9">
        <v>8.1299999999999997E-2</v>
      </c>
      <c r="D578" s="10">
        <v>0.21959999999999999</v>
      </c>
      <c r="E578" s="11">
        <v>0.05</v>
      </c>
      <c r="F578" s="11">
        <v>3.3</v>
      </c>
      <c r="G578" s="9">
        <v>6.2899999999999998E-2</v>
      </c>
      <c r="H578" s="12">
        <v>0.86992130959728442</v>
      </c>
      <c r="I578" s="13">
        <v>0.51530052127471415</v>
      </c>
      <c r="J578" s="12">
        <v>8.302599460403258E-2</v>
      </c>
      <c r="K578" s="12">
        <v>2.9556514895907021E-2</v>
      </c>
      <c r="L578" s="12">
        <v>12.098819613369765</v>
      </c>
      <c r="M578" s="8">
        <v>0</v>
      </c>
      <c r="N578" s="8">
        <v>22</v>
      </c>
      <c r="O578" s="2">
        <v>3.5305790124744756</v>
      </c>
    </row>
    <row r="579" spans="1:15" x14ac:dyDescent="0.2">
      <c r="A579" s="8">
        <v>2016</v>
      </c>
      <c r="B579" s="8" t="s">
        <v>65</v>
      </c>
      <c r="C579" s="9">
        <v>5.21E-2</v>
      </c>
      <c r="D579" s="10">
        <v>0.10780000000000001</v>
      </c>
      <c r="E579" s="11">
        <v>0.05</v>
      </c>
      <c r="F579" s="11">
        <v>2.97</v>
      </c>
      <c r="G579" s="9">
        <v>6.3399999999999998E-2</v>
      </c>
      <c r="H579" s="12">
        <v>0.79549086408954472</v>
      </c>
      <c r="I579" s="13">
        <v>0.51801191441756222</v>
      </c>
      <c r="J579" s="12">
        <v>9.4968064655679349E-2</v>
      </c>
      <c r="K579" s="12">
        <v>2.9388191450920368E-2</v>
      </c>
      <c r="L579" s="12">
        <v>12.116013636075484</v>
      </c>
      <c r="M579" s="8">
        <v>0</v>
      </c>
      <c r="N579" s="8">
        <v>23</v>
      </c>
      <c r="O579" s="2">
        <v>6.4131581254848342</v>
      </c>
    </row>
    <row r="580" spans="1:15" x14ac:dyDescent="0.2">
      <c r="A580" s="8">
        <v>2017</v>
      </c>
      <c r="B580" s="8" t="s">
        <v>65</v>
      </c>
      <c r="C580" s="9">
        <v>5.4600000000000003E-2</v>
      </c>
      <c r="D580" s="10">
        <v>0.1205</v>
      </c>
      <c r="E580" s="11">
        <v>0.04</v>
      </c>
      <c r="F580" s="11">
        <v>2.63</v>
      </c>
      <c r="G580" s="9">
        <v>7.1900000000000006E-2</v>
      </c>
      <c r="H580" s="12">
        <v>0.80458867449699145</v>
      </c>
      <c r="I580" s="13">
        <v>0.56746737381545409</v>
      </c>
      <c r="J580" s="12">
        <v>0.12620689390948325</v>
      </c>
      <c r="K580" s="12">
        <v>2.4308749885672717E-2</v>
      </c>
      <c r="L580" s="12">
        <v>12.202474400166873</v>
      </c>
      <c r="M580" s="8">
        <v>0</v>
      </c>
      <c r="N580" s="8">
        <v>24</v>
      </c>
      <c r="O580" s="2">
        <v>8.9030471151542407</v>
      </c>
    </row>
    <row r="581" spans="1:15" x14ac:dyDescent="0.2">
      <c r="A581" s="8">
        <v>2018</v>
      </c>
      <c r="B581" s="8" t="s">
        <v>65</v>
      </c>
      <c r="C581" s="9">
        <v>5.8099999999999999E-2</v>
      </c>
      <c r="D581" s="10">
        <v>0.1527</v>
      </c>
      <c r="E581" s="11">
        <v>0.05</v>
      </c>
      <c r="F581" s="11">
        <v>3.11</v>
      </c>
      <c r="G581" s="9">
        <v>6.2100000000000002E-2</v>
      </c>
      <c r="H581" s="12">
        <v>0.81665728612090749</v>
      </c>
      <c r="I581" s="13">
        <v>0.65525703687785786</v>
      </c>
      <c r="J581" s="12">
        <v>0.10119391263129569</v>
      </c>
      <c r="K581" s="12">
        <v>3.5806821682517927E-2</v>
      </c>
      <c r="L581" s="12">
        <v>12.34700512228069</v>
      </c>
      <c r="M581" s="8">
        <v>0</v>
      </c>
      <c r="N581" s="8">
        <v>25</v>
      </c>
      <c r="O581" s="2">
        <v>7.70550269232091</v>
      </c>
    </row>
    <row r="582" spans="1:15" x14ac:dyDescent="0.2">
      <c r="A582" s="8">
        <v>2019</v>
      </c>
      <c r="B582" s="8" t="s">
        <v>65</v>
      </c>
      <c r="C582" s="9">
        <v>7.1099999999999997E-2</v>
      </c>
      <c r="D582" s="10">
        <v>0.19500000000000001</v>
      </c>
      <c r="E582" s="11">
        <v>0.09</v>
      </c>
      <c r="F582" s="11">
        <v>3.67</v>
      </c>
      <c r="G582" s="9">
        <v>6.4600000000000005E-2</v>
      </c>
      <c r="H582" s="12">
        <v>0.80727995328193547</v>
      </c>
      <c r="I582" s="13">
        <v>0.6154564717586738</v>
      </c>
      <c r="J582" s="12">
        <v>6.8877609793269456E-2</v>
      </c>
      <c r="K582" s="12">
        <v>6.0335273963138494E-2</v>
      </c>
      <c r="L582" s="12">
        <v>12.381125048975113</v>
      </c>
      <c r="M582" s="8">
        <v>0</v>
      </c>
      <c r="N582" s="8">
        <v>26</v>
      </c>
      <c r="O582" s="2">
        <v>7.1534533572410535</v>
      </c>
    </row>
    <row r="583" spans="1:15" x14ac:dyDescent="0.2">
      <c r="A583" s="8">
        <v>2020</v>
      </c>
      <c r="B583" s="8" t="s">
        <v>65</v>
      </c>
      <c r="C583" s="9">
        <v>9.7600000000000006E-2</v>
      </c>
      <c r="D583" s="10">
        <v>0.2571</v>
      </c>
      <c r="E583" s="11">
        <v>0.46</v>
      </c>
      <c r="F583" s="11">
        <v>4.58</v>
      </c>
      <c r="G583" s="9">
        <v>6.4000000000000001E-2</v>
      </c>
      <c r="H583" s="12">
        <v>0.91148140747234885</v>
      </c>
      <c r="I583" s="13">
        <v>0.6224562517208122</v>
      </c>
      <c r="J583" s="12">
        <v>9.0242258269318559E-2</v>
      </c>
      <c r="K583" s="12">
        <v>0.30879420049625467</v>
      </c>
      <c r="L583" s="12">
        <v>12.486961103219127</v>
      </c>
      <c r="M583" s="8">
        <v>0</v>
      </c>
      <c r="N583" s="8">
        <v>27</v>
      </c>
      <c r="O583" s="2">
        <v>7.6465685865484829</v>
      </c>
    </row>
    <row r="584" spans="1:15" x14ac:dyDescent="0.2">
      <c r="A584" s="8">
        <v>2021</v>
      </c>
      <c r="B584" s="8" t="s">
        <v>65</v>
      </c>
      <c r="C584" s="9">
        <v>0.1361</v>
      </c>
      <c r="D584" s="10">
        <v>0.44569999999999999</v>
      </c>
      <c r="E584" s="11">
        <v>0.31</v>
      </c>
      <c r="F584" s="11">
        <v>4.3499999999999996</v>
      </c>
      <c r="G584" s="9">
        <v>7.2099999999999997E-2</v>
      </c>
      <c r="H584" s="12">
        <v>0.95558323515706201</v>
      </c>
      <c r="I584" s="13">
        <v>0.7278330086308239</v>
      </c>
      <c r="J584" s="12">
        <v>8.5361335736040767E-2</v>
      </c>
      <c r="K584" s="12">
        <v>0.24188391047874269</v>
      </c>
      <c r="L584" s="12">
        <v>12.815897877200589</v>
      </c>
      <c r="M584" s="8">
        <v>0</v>
      </c>
      <c r="N584" s="8">
        <v>28</v>
      </c>
      <c r="O584" s="2">
        <v>6.8968608833109322</v>
      </c>
    </row>
    <row r="585" spans="1:15" x14ac:dyDescent="0.2">
      <c r="A585" s="8">
        <v>2022</v>
      </c>
      <c r="B585" s="8" t="s">
        <v>65</v>
      </c>
      <c r="C585" s="9">
        <v>0.106</v>
      </c>
      <c r="D585" s="10">
        <v>0.32769999999999999</v>
      </c>
      <c r="E585" s="11">
        <v>0.21</v>
      </c>
      <c r="F585" s="11">
        <v>3.42</v>
      </c>
      <c r="G585" s="9">
        <v>7.5499999999999998E-2</v>
      </c>
      <c r="H585" s="12">
        <v>0.89496416414509017</v>
      </c>
      <c r="I585" s="13">
        <v>0.61870634751514786</v>
      </c>
      <c r="J585" s="12">
        <v>7.1671102079562149E-2</v>
      </c>
      <c r="K585" s="12">
        <v>0.14553212752344372</v>
      </c>
      <c r="L585" s="12">
        <v>12.80314433310774</v>
      </c>
      <c r="M585" s="8">
        <v>0</v>
      </c>
      <c r="N585" s="8">
        <v>29</v>
      </c>
      <c r="O585" s="2">
        <v>8.5694284263034337</v>
      </c>
    </row>
    <row r="586" spans="1:15" x14ac:dyDescent="0.2">
      <c r="A586" s="8">
        <v>2023</v>
      </c>
      <c r="B586" s="8" t="s">
        <v>65</v>
      </c>
      <c r="C586" s="9">
        <v>5.1299999999999998E-2</v>
      </c>
      <c r="D586" s="10">
        <v>0.1421</v>
      </c>
      <c r="E586" s="11">
        <v>0.3</v>
      </c>
      <c r="F586" s="11">
        <v>2.72</v>
      </c>
      <c r="G586" s="9">
        <v>8.2900000000000001E-2</v>
      </c>
      <c r="H586" s="12">
        <v>0.77344292648024093</v>
      </c>
      <c r="I586" s="13">
        <v>0.64782962511733366</v>
      </c>
      <c r="J586" s="12">
        <v>0.11517563310300738</v>
      </c>
      <c r="K586" s="12">
        <v>0.21811078040049678</v>
      </c>
      <c r="L586" s="12">
        <v>12.872682526632181</v>
      </c>
      <c r="M586" s="8">
        <v>0</v>
      </c>
      <c r="N586" s="8">
        <v>30</v>
      </c>
      <c r="O586" s="2">
        <v>6.9314468271406255</v>
      </c>
    </row>
    <row r="587" spans="1:15" x14ac:dyDescent="0.2">
      <c r="A587" s="8">
        <v>2015</v>
      </c>
      <c r="B587" s="8" t="s">
        <v>66</v>
      </c>
      <c r="C587" s="9">
        <v>0.128</v>
      </c>
      <c r="D587" s="10">
        <v>0.1409</v>
      </c>
      <c r="E587" s="11">
        <v>2.0699999999999998</v>
      </c>
      <c r="F587" s="11">
        <v>0.56999999999999995</v>
      </c>
      <c r="G587" s="9">
        <v>0.29730000000000001</v>
      </c>
      <c r="H587" s="12">
        <v>1</v>
      </c>
      <c r="I587" s="13">
        <v>0.1216996877491426</v>
      </c>
      <c r="J587" s="12">
        <v>0.2123197000318339</v>
      </c>
      <c r="K587" s="12">
        <v>0.5214240116954233</v>
      </c>
      <c r="L587" s="12">
        <v>11.569264723462645</v>
      </c>
      <c r="M587" s="8">
        <v>0</v>
      </c>
      <c r="N587" s="8">
        <v>13</v>
      </c>
      <c r="O587" s="2">
        <v>1.6872403979094697</v>
      </c>
    </row>
    <row r="588" spans="1:15" x14ac:dyDescent="0.2">
      <c r="A588" s="8">
        <v>2016</v>
      </c>
      <c r="B588" s="8" t="s">
        <v>66</v>
      </c>
      <c r="C588" s="9">
        <v>0.13439999999999999</v>
      </c>
      <c r="D588" s="10">
        <v>0.1502</v>
      </c>
      <c r="E588" s="11">
        <v>3.07</v>
      </c>
      <c r="F588" s="11">
        <v>0.53</v>
      </c>
      <c r="G588" s="9">
        <v>0.28239999999999998</v>
      </c>
      <c r="H588" s="12">
        <v>1</v>
      </c>
      <c r="I588" s="13">
        <v>8.7514846358494214E-2</v>
      </c>
      <c r="J588" s="12">
        <v>0.21988589121026494</v>
      </c>
      <c r="K588" s="12">
        <v>0.22538695395511268</v>
      </c>
      <c r="L588" s="12">
        <v>11.562590128298178</v>
      </c>
      <c r="M588" s="8">
        <v>0</v>
      </c>
      <c r="N588" s="8">
        <v>14</v>
      </c>
      <c r="O588" s="2">
        <v>3.933563490299322</v>
      </c>
    </row>
    <row r="589" spans="1:15" x14ac:dyDescent="0.2">
      <c r="A589" s="8">
        <v>2017</v>
      </c>
      <c r="B589" s="8" t="s">
        <v>66</v>
      </c>
      <c r="C589" s="9">
        <v>0.15709999999999999</v>
      </c>
      <c r="D589" s="10">
        <v>0.17</v>
      </c>
      <c r="E589" s="11">
        <v>4.17</v>
      </c>
      <c r="F589" s="11">
        <v>0.69</v>
      </c>
      <c r="G589" s="9">
        <v>0.3115</v>
      </c>
      <c r="H589" s="12">
        <v>1</v>
      </c>
      <c r="I589" s="13">
        <v>6.4732122727408012E-2</v>
      </c>
      <c r="J589" s="12">
        <v>0.28433613509952044</v>
      </c>
      <c r="K589" s="12">
        <v>0.43040854108368742</v>
      </c>
      <c r="L589" s="12">
        <v>11.582683892382818</v>
      </c>
      <c r="M589" s="8">
        <v>0</v>
      </c>
      <c r="N589" s="8">
        <v>15</v>
      </c>
      <c r="O589" s="2">
        <v>1.707915004813743</v>
      </c>
    </row>
    <row r="590" spans="1:15" x14ac:dyDescent="0.2">
      <c r="A590" s="8">
        <v>2018</v>
      </c>
      <c r="B590" s="8" t="s">
        <v>66</v>
      </c>
      <c r="C590" s="9">
        <v>0.16689999999999999</v>
      </c>
      <c r="D590" s="10">
        <v>0.17979999999999999</v>
      </c>
      <c r="E590" s="11">
        <v>4.37</v>
      </c>
      <c r="F590" s="11">
        <v>0.74</v>
      </c>
      <c r="G590" s="9">
        <v>0.30959999999999999</v>
      </c>
      <c r="H590" s="12">
        <v>1</v>
      </c>
      <c r="I590" s="13">
        <v>7.8398991925599806E-2</v>
      </c>
      <c r="J590" s="12">
        <v>0.22730824805823904</v>
      </c>
      <c r="K590" s="12">
        <v>0.47567215950195929</v>
      </c>
      <c r="L590" s="12">
        <v>11.622480214713583</v>
      </c>
      <c r="M590" s="8">
        <v>0</v>
      </c>
      <c r="N590" s="8">
        <v>16</v>
      </c>
      <c r="O590" s="2">
        <v>1.3704091442384669</v>
      </c>
    </row>
    <row r="591" spans="1:15" x14ac:dyDescent="0.2">
      <c r="A591" s="8">
        <v>2019</v>
      </c>
      <c r="B591" s="8" t="s">
        <v>66</v>
      </c>
      <c r="C591" s="9">
        <v>0.16059999999999999</v>
      </c>
      <c r="D591" s="10">
        <v>0.1757</v>
      </c>
      <c r="E591" s="11">
        <v>3.77</v>
      </c>
      <c r="F591" s="11">
        <v>0.78</v>
      </c>
      <c r="G591" s="9">
        <v>0.30819999999999997</v>
      </c>
      <c r="H591" s="12">
        <v>1</v>
      </c>
      <c r="I591" s="13">
        <v>9.2648551496353787E-2</v>
      </c>
      <c r="J591" s="12">
        <v>0.20222377484668941</v>
      </c>
      <c r="K591" s="12">
        <v>0.30899067335537655</v>
      </c>
      <c r="L591" s="12">
        <v>11.630014279296375</v>
      </c>
      <c r="M591" s="8">
        <v>0</v>
      </c>
      <c r="N591" s="8">
        <v>17</v>
      </c>
      <c r="O591" s="2">
        <v>1.5772711844775442</v>
      </c>
    </row>
    <row r="592" spans="1:15" x14ac:dyDescent="0.2">
      <c r="A592" s="8">
        <v>2020</v>
      </c>
      <c r="B592" s="8" t="s">
        <v>66</v>
      </c>
      <c r="C592" s="9">
        <v>0.21790000000000001</v>
      </c>
      <c r="D592" s="10">
        <v>0.2409</v>
      </c>
      <c r="E592" s="11">
        <v>2.38</v>
      </c>
      <c r="F592" s="11">
        <v>0.85</v>
      </c>
      <c r="G592" s="9">
        <v>0.31819999999999998</v>
      </c>
      <c r="H592" s="12">
        <v>1</v>
      </c>
      <c r="I592" s="13">
        <v>9.8320367128584316E-2</v>
      </c>
      <c r="J592" s="12">
        <v>0.19852150097695284</v>
      </c>
      <c r="K592" s="12">
        <v>0.11960295913536023</v>
      </c>
      <c r="L592" s="12">
        <v>11.677092320939659</v>
      </c>
      <c r="M592" s="8">
        <v>0</v>
      </c>
      <c r="N592" s="8">
        <v>18</v>
      </c>
      <c r="O592" s="2">
        <v>1.4839911584800647</v>
      </c>
    </row>
    <row r="593" spans="1:15" x14ac:dyDescent="0.2">
      <c r="A593" s="8">
        <v>2021</v>
      </c>
      <c r="B593" s="8" t="s">
        <v>66</v>
      </c>
      <c r="C593" s="9">
        <v>0.17929999999999999</v>
      </c>
      <c r="D593" s="10">
        <v>0.20119999999999999</v>
      </c>
      <c r="E593" s="11">
        <v>2.75</v>
      </c>
      <c r="F593" s="11">
        <v>0.67</v>
      </c>
      <c r="G593" s="9">
        <v>0.28170000000000001</v>
      </c>
      <c r="H593" s="12">
        <v>1</v>
      </c>
      <c r="I593" s="13">
        <v>0.1179139490520951</v>
      </c>
      <c r="J593" s="12">
        <v>0.21285191479652157</v>
      </c>
      <c r="K593" s="12">
        <v>0.34279030758728601</v>
      </c>
      <c r="L593" s="12">
        <v>11.725275588418578</v>
      </c>
      <c r="M593" s="8">
        <v>0</v>
      </c>
      <c r="N593" s="8">
        <v>19</v>
      </c>
      <c r="O593" s="2">
        <v>1.6621995152213458</v>
      </c>
    </row>
    <row r="594" spans="1:15" x14ac:dyDescent="0.2">
      <c r="A594" s="8">
        <v>2022</v>
      </c>
      <c r="B594" s="8" t="s">
        <v>66</v>
      </c>
      <c r="C594" s="9">
        <v>0.1023</v>
      </c>
      <c r="D594" s="10">
        <v>0.1149</v>
      </c>
      <c r="E594" s="11">
        <v>3.47</v>
      </c>
      <c r="F594" s="11">
        <v>0.76</v>
      </c>
      <c r="G594" s="9">
        <v>0.26519999999999999</v>
      </c>
      <c r="H594" s="12">
        <v>1</v>
      </c>
      <c r="I594" s="13">
        <v>9.9807105091304277E-2</v>
      </c>
      <c r="J594" s="12">
        <v>0.1919452041821538</v>
      </c>
      <c r="K594" s="12">
        <v>0.16975393815234918</v>
      </c>
      <c r="L594" s="12">
        <v>11.691446344070021</v>
      </c>
      <c r="M594" s="8">
        <v>0</v>
      </c>
      <c r="N594" s="8">
        <v>20</v>
      </c>
      <c r="O594" s="2">
        <v>1.4699989750481202</v>
      </c>
    </row>
    <row r="595" spans="1:15" x14ac:dyDescent="0.2">
      <c r="A595" s="8">
        <v>2023</v>
      </c>
      <c r="B595" s="8" t="s">
        <v>66</v>
      </c>
      <c r="C595" s="9">
        <v>0.18129999999999999</v>
      </c>
      <c r="D595" s="10">
        <v>0.2041</v>
      </c>
      <c r="E595" s="11">
        <v>2.39</v>
      </c>
      <c r="F595" s="11">
        <v>0.78</v>
      </c>
      <c r="G595" s="9">
        <v>0.27889999999999998</v>
      </c>
      <c r="H595" s="12">
        <v>1</v>
      </c>
      <c r="I595" s="13">
        <v>0.12434077204881215</v>
      </c>
      <c r="J595" s="12">
        <v>0.13822436762472259</v>
      </c>
      <c r="K595" s="12">
        <v>0.32542648155902665</v>
      </c>
      <c r="L595" s="12">
        <v>11.671261690231921</v>
      </c>
      <c r="M595" s="8">
        <v>0</v>
      </c>
      <c r="N595" s="8">
        <v>21</v>
      </c>
      <c r="O595" s="2">
        <v>1.6803207534854594</v>
      </c>
    </row>
    <row r="596" spans="1:15" x14ac:dyDescent="0.2">
      <c r="A596" s="8">
        <v>2015</v>
      </c>
      <c r="B596" s="8" t="s">
        <v>67</v>
      </c>
      <c r="C596" s="16">
        <v>0.19289999999999999</v>
      </c>
      <c r="D596" s="10">
        <v>0.28410000000000002</v>
      </c>
      <c r="E596" s="11">
        <v>0.02</v>
      </c>
      <c r="F596" s="11">
        <v>1.55</v>
      </c>
      <c r="G596" s="9">
        <v>0.1835</v>
      </c>
      <c r="H596" s="12">
        <v>0.95609130619420313</v>
      </c>
      <c r="I596" s="13">
        <v>0.25423491575495305</v>
      </c>
      <c r="J596" s="12">
        <v>0.15190226071240692</v>
      </c>
      <c r="K596" s="12">
        <v>1.0491413340001768E-2</v>
      </c>
      <c r="L596" s="12">
        <v>11.608715773511468</v>
      </c>
      <c r="M596" s="8">
        <v>0</v>
      </c>
      <c r="N596" s="8">
        <v>41</v>
      </c>
      <c r="O596" s="2">
        <v>2.8492573545320887</v>
      </c>
    </row>
    <row r="597" spans="1:15" x14ac:dyDescent="0.2">
      <c r="A597" s="8">
        <v>2016</v>
      </c>
      <c r="B597" s="8" t="s">
        <v>67</v>
      </c>
      <c r="C597" s="16">
        <v>0.16550000000000001</v>
      </c>
      <c r="D597" s="10">
        <v>0.20810000000000001</v>
      </c>
      <c r="E597" s="11">
        <v>0.32</v>
      </c>
      <c r="F597" s="11">
        <v>1.29</v>
      </c>
      <c r="G597" s="9">
        <v>0.18479999999999999</v>
      </c>
      <c r="H597" s="12">
        <v>0.96675508892941486</v>
      </c>
      <c r="I597" s="13">
        <v>0.1722626445727653</v>
      </c>
      <c r="J597" s="12">
        <v>0.38939263671553603</v>
      </c>
      <c r="K597" s="12">
        <v>8.1559077861510967E-2</v>
      </c>
      <c r="L597" s="12">
        <v>11.79908690102843</v>
      </c>
      <c r="M597" s="8">
        <v>0</v>
      </c>
      <c r="N597" s="8">
        <v>42</v>
      </c>
      <c r="O597" s="2">
        <v>2.6976270507907834</v>
      </c>
    </row>
    <row r="598" spans="1:15" x14ac:dyDescent="0.2">
      <c r="A598" s="8">
        <v>2017</v>
      </c>
      <c r="B598" s="8" t="s">
        <v>67</v>
      </c>
      <c r="C598" s="16">
        <v>8.3599999999999994E-2</v>
      </c>
      <c r="D598" s="10">
        <v>0.1303</v>
      </c>
      <c r="E598" s="11">
        <v>0.34</v>
      </c>
      <c r="F598" s="11">
        <v>0.84</v>
      </c>
      <c r="G598" s="9">
        <v>0.1628</v>
      </c>
      <c r="H598" s="12">
        <v>0.95362681242142067</v>
      </c>
      <c r="I598" s="13">
        <v>0.4487179640451236</v>
      </c>
      <c r="J598" s="12">
        <v>0.20281120946012871</v>
      </c>
      <c r="K598" s="12">
        <v>0.21746737993206972</v>
      </c>
      <c r="L598" s="12">
        <v>12.110571311185046</v>
      </c>
      <c r="M598" s="8">
        <v>0</v>
      </c>
      <c r="N598" s="8">
        <v>43</v>
      </c>
      <c r="O598" s="2">
        <v>2.3235823880790623</v>
      </c>
    </row>
    <row r="599" spans="1:15" x14ac:dyDescent="0.2">
      <c r="A599" s="8">
        <v>2018</v>
      </c>
      <c r="B599" s="8" t="s">
        <v>67</v>
      </c>
      <c r="C599" s="16">
        <v>8.6499999999999994E-2</v>
      </c>
      <c r="D599" s="10">
        <v>0.17269999999999999</v>
      </c>
      <c r="E599" s="11">
        <v>7.0000000000000007E-2</v>
      </c>
      <c r="F599" s="11">
        <v>0.6</v>
      </c>
      <c r="G599" s="9">
        <v>0.2208</v>
      </c>
      <c r="H599" s="12">
        <v>0.93561662477336416</v>
      </c>
      <c r="I599" s="13">
        <v>0.53540019341942746</v>
      </c>
      <c r="J599" s="12">
        <v>0.17975812880319769</v>
      </c>
      <c r="K599" s="12">
        <v>5.2189750478063172E-2</v>
      </c>
      <c r="L599" s="12">
        <v>12.25821498196964</v>
      </c>
      <c r="M599" s="8">
        <v>0</v>
      </c>
      <c r="N599" s="8">
        <v>44</v>
      </c>
      <c r="O599" s="2">
        <v>3.1429605490453998</v>
      </c>
    </row>
    <row r="600" spans="1:15" x14ac:dyDescent="0.2">
      <c r="A600" s="8">
        <v>2019</v>
      </c>
      <c r="B600" s="8" t="s">
        <v>67</v>
      </c>
      <c r="C600" s="16">
        <v>9.2499999999999999E-2</v>
      </c>
      <c r="D600" s="10">
        <v>0.18529999999999999</v>
      </c>
      <c r="E600" s="11">
        <v>0.28000000000000003</v>
      </c>
      <c r="F600" s="11">
        <v>0.73</v>
      </c>
      <c r="G600" s="9">
        <v>0.2122</v>
      </c>
      <c r="H600" s="12">
        <v>0.88683904457075557</v>
      </c>
      <c r="I600" s="13">
        <v>0.47080491653757806</v>
      </c>
      <c r="J600" s="12">
        <v>0.27088900744500288</v>
      </c>
      <c r="K600" s="12">
        <v>0.1786086072336471</v>
      </c>
      <c r="L600" s="12">
        <v>12.32495658353151</v>
      </c>
      <c r="M600" s="8">
        <v>0</v>
      </c>
      <c r="N600" s="8">
        <v>45</v>
      </c>
      <c r="O600" s="2">
        <v>4.4459165860143299</v>
      </c>
    </row>
    <row r="601" spans="1:15" x14ac:dyDescent="0.2">
      <c r="A601" s="8">
        <v>2020</v>
      </c>
      <c r="B601" s="8" t="s">
        <v>67</v>
      </c>
      <c r="C601" s="16">
        <v>0.1782</v>
      </c>
      <c r="D601" s="10">
        <v>0.31190000000000001</v>
      </c>
      <c r="E601" s="11">
        <v>0.27</v>
      </c>
      <c r="F601" s="11">
        <v>1.31</v>
      </c>
      <c r="G601" s="9">
        <v>0.18990000000000001</v>
      </c>
      <c r="H601" s="12">
        <v>0.91848317070378682</v>
      </c>
      <c r="I601" s="13">
        <v>0.38934176911423213</v>
      </c>
      <c r="J601" s="12">
        <v>0.19526021450068515</v>
      </c>
      <c r="K601" s="12">
        <v>0.18315634464585967</v>
      </c>
      <c r="L601" s="12">
        <v>12.358758656537553</v>
      </c>
      <c r="M601" s="8">
        <v>0</v>
      </c>
      <c r="N601" s="8">
        <v>46</v>
      </c>
      <c r="O601" s="2">
        <v>4.2634222445039835</v>
      </c>
    </row>
    <row r="602" spans="1:15" x14ac:dyDescent="0.2">
      <c r="A602" s="8">
        <v>2021</v>
      </c>
      <c r="B602" s="8" t="s">
        <v>67</v>
      </c>
      <c r="C602" s="16">
        <v>0.20549999999999999</v>
      </c>
      <c r="D602" s="10">
        <v>0.31130000000000002</v>
      </c>
      <c r="E602" s="11">
        <v>0.14000000000000001</v>
      </c>
      <c r="F602" s="11">
        <v>1.78</v>
      </c>
      <c r="G602" s="9">
        <v>0.1615</v>
      </c>
      <c r="H602" s="12">
        <v>0.97004718855445704</v>
      </c>
      <c r="I602" s="13">
        <v>0.29324990574187476</v>
      </c>
      <c r="J602" s="12">
        <v>0.16008343108829551</v>
      </c>
      <c r="K602" s="12">
        <v>8.6636806524854809E-2</v>
      </c>
      <c r="L602" s="12">
        <v>12.380440464724664</v>
      </c>
      <c r="M602" s="8">
        <v>0</v>
      </c>
      <c r="N602" s="8">
        <v>47</v>
      </c>
      <c r="O602" s="2">
        <v>4.9191186425415312</v>
      </c>
    </row>
    <row r="603" spans="1:15" x14ac:dyDescent="0.2">
      <c r="A603" s="8">
        <v>2022</v>
      </c>
      <c r="B603" s="8" t="s">
        <v>67</v>
      </c>
      <c r="C603" s="16">
        <v>0.14360000000000001</v>
      </c>
      <c r="D603" s="10">
        <v>0.2205</v>
      </c>
      <c r="E603" s="11">
        <v>0.17</v>
      </c>
      <c r="F603" s="11">
        <v>1.49</v>
      </c>
      <c r="G603" s="9">
        <v>0.15529999999999999</v>
      </c>
      <c r="H603" s="12">
        <v>0.95955385913157243</v>
      </c>
      <c r="I603" s="13">
        <v>0.39241428404208806</v>
      </c>
      <c r="J603" s="12">
        <v>0.19867070914730478</v>
      </c>
      <c r="K603" s="12">
        <v>0.11591174615145362</v>
      </c>
      <c r="L603" s="12">
        <v>12.459766780758933</v>
      </c>
      <c r="M603" s="8">
        <v>0</v>
      </c>
      <c r="N603" s="8">
        <v>48</v>
      </c>
      <c r="O603" s="2">
        <v>5.1984984978816184</v>
      </c>
    </row>
    <row r="604" spans="1:15" x14ac:dyDescent="0.2">
      <c r="A604" s="8">
        <v>2023</v>
      </c>
      <c r="B604" s="8" t="s">
        <v>67</v>
      </c>
      <c r="C604" s="16">
        <v>0.1067</v>
      </c>
      <c r="D604" s="10">
        <v>0.17199999999999999</v>
      </c>
      <c r="E604" s="11">
        <v>0.23</v>
      </c>
      <c r="F604" s="11">
        <v>1.1200000000000001</v>
      </c>
      <c r="G604" s="9">
        <v>0.1545</v>
      </c>
      <c r="H604" s="12">
        <v>0.91504291893250311</v>
      </c>
      <c r="I604" s="13">
        <v>0.36471964192144501</v>
      </c>
      <c r="J604" s="12">
        <v>0.27431110692862637</v>
      </c>
      <c r="K604" s="12">
        <v>0.14024098838251722</v>
      </c>
      <c r="L604" s="12">
        <v>12.46465308875894</v>
      </c>
      <c r="M604" s="8">
        <v>0</v>
      </c>
      <c r="N604" s="8">
        <v>49</v>
      </c>
      <c r="O604" s="2">
        <v>3.9034889326176732</v>
      </c>
    </row>
    <row r="605" spans="1:15" x14ac:dyDescent="0.2">
      <c r="A605" s="8">
        <v>2015</v>
      </c>
      <c r="B605" s="8" t="s">
        <v>68</v>
      </c>
      <c r="C605" s="9">
        <v>0.17199999999999999</v>
      </c>
      <c r="D605" s="10">
        <v>0.24640000000000001</v>
      </c>
      <c r="E605" s="11">
        <v>0.54</v>
      </c>
      <c r="F605" s="11">
        <v>1.05</v>
      </c>
      <c r="G605" s="9">
        <v>0.3916</v>
      </c>
      <c r="H605" s="12">
        <v>0.98755752915114181</v>
      </c>
      <c r="I605" s="13">
        <v>0.25034579215579872</v>
      </c>
      <c r="J605" s="12">
        <v>0.17852189555463963</v>
      </c>
      <c r="K605" s="12">
        <v>0.18988053881706646</v>
      </c>
      <c r="L605" s="12">
        <v>12.526752521304386</v>
      </c>
      <c r="M605" s="8">
        <v>0</v>
      </c>
      <c r="N605" s="8">
        <v>12</v>
      </c>
      <c r="O605" s="2">
        <v>2.1377056762666991</v>
      </c>
    </row>
    <row r="606" spans="1:15" x14ac:dyDescent="0.2">
      <c r="A606" s="8">
        <v>2016</v>
      </c>
      <c r="B606" s="8" t="s">
        <v>68</v>
      </c>
      <c r="C606" s="9">
        <v>0.18759999999999999</v>
      </c>
      <c r="D606" s="10">
        <v>0.25700000000000001</v>
      </c>
      <c r="E606" s="11">
        <v>0.59</v>
      </c>
      <c r="F606" s="11">
        <v>1.04</v>
      </c>
      <c r="G606" s="9">
        <v>0.45279999999999998</v>
      </c>
      <c r="H606" s="12">
        <v>0.98431634723716877</v>
      </c>
      <c r="I606" s="13">
        <v>0.27261491517790881</v>
      </c>
      <c r="J606" s="12">
        <v>0.1829956994827813</v>
      </c>
      <c r="K606" s="12">
        <v>0.22044171512295993</v>
      </c>
      <c r="L606" s="12">
        <v>12.59608465312782</v>
      </c>
      <c r="M606" s="8">
        <v>0</v>
      </c>
      <c r="N606" s="8">
        <v>13</v>
      </c>
      <c r="O606" s="2">
        <v>1.1973014173836012</v>
      </c>
    </row>
    <row r="607" spans="1:15" x14ac:dyDescent="0.2">
      <c r="A607" s="8">
        <v>2017</v>
      </c>
      <c r="B607" s="8" t="s">
        <v>68</v>
      </c>
      <c r="C607" s="9">
        <v>0.15989999999999999</v>
      </c>
      <c r="D607" s="10">
        <v>0.2301</v>
      </c>
      <c r="E607" s="11">
        <v>0.43</v>
      </c>
      <c r="F607" s="11">
        <v>1.01</v>
      </c>
      <c r="G607" s="9">
        <v>0.43890000000000001</v>
      </c>
      <c r="H607" s="12">
        <v>0.96758901392865526</v>
      </c>
      <c r="I607" s="13">
        <v>0.32498888802107251</v>
      </c>
      <c r="J607" s="12">
        <v>0.19680155880646938</v>
      </c>
      <c r="K607" s="12">
        <v>0.18805624501529014</v>
      </c>
      <c r="L607" s="12">
        <v>12.61145563970341</v>
      </c>
      <c r="M607" s="8">
        <v>0</v>
      </c>
      <c r="N607" s="8">
        <v>14</v>
      </c>
      <c r="O607" s="2">
        <v>1.0576391701402865</v>
      </c>
    </row>
    <row r="608" spans="1:15" x14ac:dyDescent="0.2">
      <c r="A608" s="8">
        <v>2018</v>
      </c>
      <c r="B608" s="8" t="s">
        <v>68</v>
      </c>
      <c r="C608" s="9">
        <v>0.1575</v>
      </c>
      <c r="D608" s="10">
        <v>0.222</v>
      </c>
      <c r="E608" s="11">
        <v>0.08</v>
      </c>
      <c r="F608" s="11">
        <v>0.94</v>
      </c>
      <c r="G608" s="9">
        <v>0.44219999999999998</v>
      </c>
      <c r="H608" s="12">
        <v>0.96117769439378542</v>
      </c>
      <c r="I608" s="13">
        <v>0.25242780363375905</v>
      </c>
      <c r="J608" s="12">
        <v>0.17253093897351254</v>
      </c>
      <c r="K608" s="12">
        <v>2.4460854794000699E-2</v>
      </c>
      <c r="L608" s="12">
        <v>12.623865601385369</v>
      </c>
      <c r="M608" s="8">
        <v>0</v>
      </c>
      <c r="N608" s="8">
        <v>15</v>
      </c>
      <c r="O608" s="2">
        <v>1.1726056855993383</v>
      </c>
    </row>
    <row r="609" spans="1:15" x14ac:dyDescent="0.2">
      <c r="A609" s="8">
        <v>2019</v>
      </c>
      <c r="B609" s="8" t="s">
        <v>68</v>
      </c>
      <c r="C609" s="9">
        <v>0.15210000000000001</v>
      </c>
      <c r="D609" s="10">
        <v>0.1953</v>
      </c>
      <c r="E609" s="11">
        <v>0.1</v>
      </c>
      <c r="F609" s="11">
        <v>0.93</v>
      </c>
      <c r="G609" s="9">
        <v>0.43940000000000001</v>
      </c>
      <c r="H609" s="12">
        <v>0.96819188504120668</v>
      </c>
      <c r="I609" s="13">
        <v>0.18550780508360798</v>
      </c>
      <c r="J609" s="12">
        <v>0.14391260528938166</v>
      </c>
      <c r="K609" s="12">
        <v>2.24879090378108E-2</v>
      </c>
      <c r="L609" s="12">
        <v>12.617715050536781</v>
      </c>
      <c r="M609" s="8">
        <v>0</v>
      </c>
      <c r="N609" s="8">
        <v>16</v>
      </c>
      <c r="O609" s="2">
        <v>1.2965949070512144</v>
      </c>
    </row>
    <row r="610" spans="1:15" x14ac:dyDescent="0.2">
      <c r="A610" s="8">
        <v>2020</v>
      </c>
      <c r="B610" s="8" t="s">
        <v>68</v>
      </c>
      <c r="C610" s="9">
        <v>0.17219999999999999</v>
      </c>
      <c r="D610" s="10">
        <v>0.21329999999999999</v>
      </c>
      <c r="E610" s="11">
        <v>0.09</v>
      </c>
      <c r="F610" s="11">
        <v>0.87</v>
      </c>
      <c r="G610" s="9">
        <v>0.48230000000000001</v>
      </c>
      <c r="H610" s="12">
        <v>0.982958193008449</v>
      </c>
      <c r="I610" s="13">
        <v>0.19774332109584428</v>
      </c>
      <c r="J610" s="12">
        <v>0.13207414242662785</v>
      </c>
      <c r="K610" s="12">
        <v>2.1030720731528365E-2</v>
      </c>
      <c r="L610" s="12">
        <v>12.648116295732072</v>
      </c>
      <c r="M610" s="8">
        <v>0</v>
      </c>
      <c r="N610" s="8">
        <v>17</v>
      </c>
      <c r="O610" s="2">
        <v>1.0033198980529365</v>
      </c>
    </row>
    <row r="611" spans="1:15" x14ac:dyDescent="0.2">
      <c r="A611" s="8">
        <v>2021</v>
      </c>
      <c r="B611" s="8" t="s">
        <v>68</v>
      </c>
      <c r="C611" s="9">
        <v>0.17150000000000001</v>
      </c>
      <c r="D611" s="10">
        <v>0.2114</v>
      </c>
      <c r="E611" s="11">
        <v>0.06</v>
      </c>
      <c r="F611" s="11">
        <v>0.88</v>
      </c>
      <c r="G611" s="9">
        <v>0.4798</v>
      </c>
      <c r="H611" s="12">
        <v>0.98616037874051776</v>
      </c>
      <c r="I611" s="13">
        <v>0.17855828705680771</v>
      </c>
      <c r="J611" s="12">
        <v>0.12192122443483019</v>
      </c>
      <c r="K611" s="12">
        <v>1.1657499756168524E-2</v>
      </c>
      <c r="L611" s="12">
        <v>12.664422534924311</v>
      </c>
      <c r="M611" s="8">
        <v>0</v>
      </c>
      <c r="N611" s="8">
        <v>18</v>
      </c>
      <c r="O611" s="2">
        <v>1.4686718268396624</v>
      </c>
    </row>
    <row r="612" spans="1:15" x14ac:dyDescent="0.2">
      <c r="A612" s="8">
        <v>2022</v>
      </c>
      <c r="B612" s="8" t="s">
        <v>68</v>
      </c>
      <c r="C612" s="9">
        <v>0.20200000000000001</v>
      </c>
      <c r="D612" s="10">
        <v>0.24460000000000001</v>
      </c>
      <c r="E612" s="11">
        <v>0.04</v>
      </c>
      <c r="F612" s="11">
        <v>0.96</v>
      </c>
      <c r="G612" s="9">
        <v>0.48280000000000001</v>
      </c>
      <c r="H612" s="12">
        <v>0.98846382944894662</v>
      </c>
      <c r="I612" s="13">
        <v>0.16962421903803571</v>
      </c>
      <c r="J612" s="12">
        <v>0.11772914336382381</v>
      </c>
      <c r="K612" s="12">
        <v>8.0941670027368691E-3</v>
      </c>
      <c r="L612" s="12">
        <v>12.713338177528623</v>
      </c>
      <c r="M612" s="8">
        <v>1</v>
      </c>
      <c r="N612" s="8">
        <v>19</v>
      </c>
      <c r="O612" s="2">
        <v>1.6129033631426826</v>
      </c>
    </row>
    <row r="613" spans="1:15" x14ac:dyDescent="0.2">
      <c r="A613" s="8">
        <v>2023</v>
      </c>
      <c r="B613" s="8" t="s">
        <v>68</v>
      </c>
      <c r="C613" s="9">
        <v>0.18629999999999999</v>
      </c>
      <c r="D613" s="10">
        <v>0.2298</v>
      </c>
      <c r="E613" s="11">
        <v>0.08</v>
      </c>
      <c r="F613" s="11">
        <v>0.89</v>
      </c>
      <c r="G613" s="9">
        <v>0.46729999999999999</v>
      </c>
      <c r="H613" s="12">
        <v>0.97270363523272152</v>
      </c>
      <c r="I613" s="13">
        <v>0.20580064671057266</v>
      </c>
      <c r="J613" s="12">
        <v>0.14372812787392555</v>
      </c>
      <c r="K613" s="12">
        <v>2.0508626992307946E-2</v>
      </c>
      <c r="L613" s="12">
        <v>12.786074916197661</v>
      </c>
      <c r="M613" s="8">
        <v>1</v>
      </c>
      <c r="N613" s="8">
        <v>20</v>
      </c>
      <c r="O613" s="2">
        <v>1.2529211609023041</v>
      </c>
    </row>
    <row r="614" spans="1:15" x14ac:dyDescent="0.2">
      <c r="A614" s="8">
        <v>2015</v>
      </c>
      <c r="B614" s="8" t="s">
        <v>69</v>
      </c>
      <c r="C614" s="9">
        <v>1.49E-2</v>
      </c>
      <c r="D614" s="10">
        <v>1.9E-2</v>
      </c>
      <c r="E614" s="11">
        <v>0.16</v>
      </c>
      <c r="F614" s="11">
        <v>1.36</v>
      </c>
      <c r="G614" s="9">
        <v>4.6300000000000001E-2</v>
      </c>
      <c r="H614" s="12">
        <v>0.74245637895020278</v>
      </c>
      <c r="I614" s="13">
        <v>0.19687614044670482</v>
      </c>
      <c r="J614" s="12">
        <v>0.12620214815117817</v>
      </c>
      <c r="K614" s="12">
        <v>7.389443398388415E-2</v>
      </c>
      <c r="L614" s="12">
        <v>11.541041562896115</v>
      </c>
      <c r="M614" s="8">
        <v>0</v>
      </c>
      <c r="N614" s="8">
        <v>8</v>
      </c>
      <c r="O614" s="2">
        <v>2.6100404327031876</v>
      </c>
    </row>
    <row r="615" spans="1:15" x14ac:dyDescent="0.2">
      <c r="A615" s="8">
        <v>2016</v>
      </c>
      <c r="B615" s="8" t="s">
        <v>69</v>
      </c>
      <c r="C615" s="9">
        <v>2.3900000000000001E-2</v>
      </c>
      <c r="D615" s="10">
        <v>4.0099999999999997E-2</v>
      </c>
      <c r="E615" s="11">
        <v>0.03</v>
      </c>
      <c r="F615" s="11">
        <v>1.91</v>
      </c>
      <c r="G615" s="9">
        <v>4.24E-2</v>
      </c>
      <c r="H615" s="12">
        <v>0.81688581645744351</v>
      </c>
      <c r="I615" s="13">
        <v>0.52433470869794052</v>
      </c>
      <c r="J615" s="12">
        <v>0.31064066951762936</v>
      </c>
      <c r="K615" s="12">
        <v>2.5681479084546755E-2</v>
      </c>
      <c r="L615" s="12">
        <v>11.776050983675212</v>
      </c>
      <c r="M615" s="8">
        <v>0</v>
      </c>
      <c r="N615" s="8">
        <v>9</v>
      </c>
      <c r="O615" s="2">
        <v>2.097550623666824</v>
      </c>
    </row>
    <row r="616" spans="1:15" x14ac:dyDescent="0.2">
      <c r="A616" s="8">
        <v>2017</v>
      </c>
      <c r="B616" s="8" t="s">
        <v>69</v>
      </c>
      <c r="C616" s="9">
        <v>5.7999999999999996E-3</v>
      </c>
      <c r="D616" s="10">
        <v>1.17E-2</v>
      </c>
      <c r="E616" s="11">
        <v>0.02</v>
      </c>
      <c r="F616" s="11">
        <v>1.57</v>
      </c>
      <c r="G616" s="9">
        <v>6.2899999999999998E-2</v>
      </c>
      <c r="H616" s="12">
        <v>0.62882854036020497</v>
      </c>
      <c r="I616" s="13">
        <v>0.47995614571193579</v>
      </c>
      <c r="J616" s="12">
        <v>0.20857909424342128</v>
      </c>
      <c r="K616" s="12">
        <v>1.7709685031832598E-2</v>
      </c>
      <c r="L616" s="12">
        <v>11.739467548680722</v>
      </c>
      <c r="M616" s="8">
        <v>0</v>
      </c>
      <c r="N616" s="8">
        <v>10</v>
      </c>
      <c r="O616" s="2">
        <v>1.8742667829006545</v>
      </c>
    </row>
    <row r="617" spans="1:15" x14ac:dyDescent="0.2">
      <c r="A617" s="8">
        <v>2018</v>
      </c>
      <c r="B617" s="8" t="s">
        <v>69</v>
      </c>
      <c r="C617" s="9">
        <v>1.09E-2</v>
      </c>
      <c r="D617" s="10">
        <v>1.9699999999999999E-2</v>
      </c>
      <c r="E617" s="11">
        <v>0.04</v>
      </c>
      <c r="F617" s="11">
        <v>1.55</v>
      </c>
      <c r="G617" s="9">
        <v>5.5500000000000001E-2</v>
      </c>
      <c r="H617" s="12">
        <v>0.66598596280932409</v>
      </c>
      <c r="I617" s="13">
        <v>0.42079614981285313</v>
      </c>
      <c r="J617" s="12">
        <v>0.23582415484502578</v>
      </c>
      <c r="K617" s="12">
        <v>3.0613609480115503E-2</v>
      </c>
      <c r="L617" s="12">
        <v>11.786033067214335</v>
      </c>
      <c r="M617" s="8">
        <v>0</v>
      </c>
      <c r="N617" s="8">
        <v>11</v>
      </c>
      <c r="O617" s="2">
        <v>1.6042127634417769</v>
      </c>
    </row>
    <row r="618" spans="1:15" x14ac:dyDescent="0.2">
      <c r="A618" s="8">
        <v>2019</v>
      </c>
      <c r="B618" s="8" t="s">
        <v>69</v>
      </c>
      <c r="C618" s="9">
        <v>7.9000000000000008E-3</v>
      </c>
      <c r="D618" s="10">
        <v>1.3100000000000001E-2</v>
      </c>
      <c r="E618" s="11">
        <v>0.18</v>
      </c>
      <c r="F618" s="11">
        <v>1.89</v>
      </c>
      <c r="G618" s="9">
        <v>4.48E-2</v>
      </c>
      <c r="H618" s="12">
        <v>0.7139238931924532</v>
      </c>
      <c r="I618" s="13">
        <v>0.37126673365065016</v>
      </c>
      <c r="J618" s="12">
        <v>0.10055625619029775</v>
      </c>
      <c r="K618" s="12">
        <v>0.13894109758850251</v>
      </c>
      <c r="L618" s="12">
        <v>11.7553315639617</v>
      </c>
      <c r="M618" s="8">
        <v>0</v>
      </c>
      <c r="N618" s="8">
        <v>12</v>
      </c>
      <c r="O618" s="2">
        <v>1.300551874218336</v>
      </c>
    </row>
    <row r="619" spans="1:15" x14ac:dyDescent="0.2">
      <c r="A619" s="8">
        <v>2020</v>
      </c>
      <c r="B619" s="8" t="s">
        <v>69</v>
      </c>
      <c r="C619" s="9">
        <v>-0.14599999999999999</v>
      </c>
      <c r="D619" s="10">
        <v>-0.24979999999999999</v>
      </c>
      <c r="E619" s="11">
        <v>0.11</v>
      </c>
      <c r="F619" s="11">
        <v>1.67</v>
      </c>
      <c r="G619" s="9">
        <v>3.39E-2</v>
      </c>
      <c r="H619" s="12">
        <v>0.60710673342350363</v>
      </c>
      <c r="I619" s="13">
        <v>0.46416664681345959</v>
      </c>
      <c r="J619" s="12">
        <v>0.10132184751578695</v>
      </c>
      <c r="K619" s="12">
        <v>0.10739798559010072</v>
      </c>
      <c r="L619" s="12">
        <v>11.714785131804621</v>
      </c>
      <c r="M619" s="8">
        <v>0</v>
      </c>
      <c r="N619" s="8">
        <v>13</v>
      </c>
      <c r="O619" s="2">
        <v>0.86081013936687911</v>
      </c>
    </row>
    <row r="620" spans="1:15" x14ac:dyDescent="0.2">
      <c r="A620" s="8">
        <v>2021</v>
      </c>
      <c r="B620" s="8" t="s">
        <v>69</v>
      </c>
      <c r="C620" s="9">
        <v>0.12839999999999999</v>
      </c>
      <c r="D620" s="10">
        <v>0.21740000000000001</v>
      </c>
      <c r="E620" s="11">
        <v>0.51</v>
      </c>
      <c r="F620" s="11">
        <v>2.65</v>
      </c>
      <c r="G620" s="9">
        <v>3.0200000000000001E-2</v>
      </c>
      <c r="H620" s="12">
        <v>0.81353282751743283</v>
      </c>
      <c r="I620" s="13">
        <v>0.35614772904369152</v>
      </c>
      <c r="J620" s="12">
        <v>7.9209023871418205E-2</v>
      </c>
      <c r="K620" s="12">
        <v>0.11795017754658518</v>
      </c>
      <c r="L620" s="12">
        <v>11.729525070934777</v>
      </c>
      <c r="M620" s="8">
        <v>0</v>
      </c>
      <c r="N620" s="8">
        <v>14</v>
      </c>
      <c r="O620" s="2">
        <v>0.85357215923362628</v>
      </c>
    </row>
    <row r="621" spans="1:15" x14ac:dyDescent="0.2">
      <c r="A621" s="8">
        <v>2022</v>
      </c>
      <c r="B621" s="8" t="s">
        <v>69</v>
      </c>
      <c r="C621" s="9">
        <v>2.3E-3</v>
      </c>
      <c r="D621" s="10">
        <v>3.5999999999999999E-3</v>
      </c>
      <c r="E621" s="11">
        <v>0.36</v>
      </c>
      <c r="F621" s="11">
        <v>2.66</v>
      </c>
      <c r="G621" s="9">
        <v>1.77E-2</v>
      </c>
      <c r="H621" s="12">
        <v>0.74061924241693167</v>
      </c>
      <c r="I621" s="13">
        <v>0.36209197173563568</v>
      </c>
      <c r="J621" s="12">
        <v>0.11196051120835437</v>
      </c>
      <c r="K621" s="12">
        <v>5.6896632078483077E-2</v>
      </c>
      <c r="L621" s="12">
        <v>11.735134944576235</v>
      </c>
      <c r="M621" s="8">
        <v>0</v>
      </c>
      <c r="N621" s="8">
        <v>15</v>
      </c>
      <c r="O621" s="2">
        <v>0.63553032166362566</v>
      </c>
    </row>
    <row r="622" spans="1:15" x14ac:dyDescent="0.2">
      <c r="A622" s="8">
        <v>2023</v>
      </c>
      <c r="B622" s="8" t="s">
        <v>69</v>
      </c>
      <c r="C622" s="9">
        <v>8.0999999999999996E-3</v>
      </c>
      <c r="D622" s="10">
        <v>1.7100000000000001E-2</v>
      </c>
      <c r="E622" s="11">
        <v>0.1</v>
      </c>
      <c r="F622" s="11">
        <v>3.7</v>
      </c>
      <c r="G622" s="9">
        <v>1.1299999999999999E-2</v>
      </c>
      <c r="H622" s="12">
        <v>0.58555612877841168</v>
      </c>
      <c r="I622" s="13">
        <v>0.62195900372141621</v>
      </c>
      <c r="J622" s="12">
        <v>0.16669861228978802</v>
      </c>
      <c r="K622" s="12">
        <v>2.1707791763724813E-2</v>
      </c>
      <c r="L622" s="12">
        <v>11.969584937712034</v>
      </c>
      <c r="M622" s="8">
        <v>0</v>
      </c>
      <c r="N622" s="8">
        <v>16</v>
      </c>
      <c r="O622" s="2">
        <v>0.40860800684906318</v>
      </c>
    </row>
    <row r="623" spans="1:15" x14ac:dyDescent="0.2">
      <c r="A623" s="8">
        <v>2015</v>
      </c>
      <c r="B623" s="8" t="s">
        <v>71</v>
      </c>
      <c r="C623" s="9">
        <v>1.5100000000000001E-2</v>
      </c>
      <c r="D623" s="10">
        <v>4.65E-2</v>
      </c>
      <c r="E623" s="11">
        <v>0.4</v>
      </c>
      <c r="F623" s="11">
        <v>0.3</v>
      </c>
      <c r="G623" s="9">
        <v>9.5699999999999993E-2</v>
      </c>
      <c r="H623" s="12">
        <v>0.32460508278771577</v>
      </c>
      <c r="I623" s="13">
        <v>0.68360265887495519</v>
      </c>
      <c r="J623" s="12">
        <v>0.93038955411599877</v>
      </c>
      <c r="K623" s="12">
        <v>7.0600125813811532E-2</v>
      </c>
      <c r="L623" s="12">
        <v>12.833504571364607</v>
      </c>
      <c r="M623" s="8">
        <v>1</v>
      </c>
      <c r="N623" s="8">
        <v>30</v>
      </c>
      <c r="O623" s="2">
        <v>3.716526780081733</v>
      </c>
    </row>
    <row r="624" spans="1:15" x14ac:dyDescent="0.2">
      <c r="A624" s="8">
        <v>2016</v>
      </c>
      <c r="B624" s="8" t="s">
        <v>71</v>
      </c>
      <c r="C624" s="9">
        <v>8.6999999999999994E-3</v>
      </c>
      <c r="D624" s="10">
        <v>2.6800000000000001E-2</v>
      </c>
      <c r="E624" s="11">
        <v>0.25</v>
      </c>
      <c r="F624" s="11">
        <v>0.36</v>
      </c>
      <c r="G624" s="9">
        <v>0.19089999999999999</v>
      </c>
      <c r="H624" s="12">
        <v>0.52170097094143963</v>
      </c>
      <c r="I624" s="13">
        <v>0.62078235034358842</v>
      </c>
      <c r="J624" s="12">
        <v>0.80330344565802747</v>
      </c>
      <c r="K624" s="12">
        <v>3.1423487964986251E-2</v>
      </c>
      <c r="L624" s="12">
        <v>12.845777983241245</v>
      </c>
      <c r="M624" s="8">
        <v>1</v>
      </c>
      <c r="N624" s="8">
        <v>31</v>
      </c>
      <c r="O624" s="2">
        <v>4.2212801294506388</v>
      </c>
    </row>
    <row r="625" spans="1:15" x14ac:dyDescent="0.2">
      <c r="A625" s="8">
        <v>2017</v>
      </c>
      <c r="B625" s="8" t="s">
        <v>71</v>
      </c>
      <c r="C625" s="9">
        <v>7.4999999999999997E-3</v>
      </c>
      <c r="D625" s="10">
        <v>2.0500000000000001E-2</v>
      </c>
      <c r="E625" s="11">
        <v>0.37</v>
      </c>
      <c r="F625" s="11">
        <v>0.38</v>
      </c>
      <c r="G625" s="9">
        <v>0.16839999999999999</v>
      </c>
      <c r="H625" s="12">
        <v>0.43965291504290777</v>
      </c>
      <c r="I625" s="13">
        <v>0.59678037669611173</v>
      </c>
      <c r="J625" s="12">
        <v>0.709890826583638</v>
      </c>
      <c r="K625" s="12">
        <v>0.11432161030623224</v>
      </c>
      <c r="L625" s="12">
        <v>12.91973121067022</v>
      </c>
      <c r="M625" s="8">
        <v>1</v>
      </c>
      <c r="N625" s="8">
        <v>32</v>
      </c>
      <c r="O625" s="2">
        <v>3.0671974959709032</v>
      </c>
    </row>
    <row r="626" spans="1:15" x14ac:dyDescent="0.2">
      <c r="A626" s="8">
        <v>2018</v>
      </c>
      <c r="B626" s="8" t="s">
        <v>71</v>
      </c>
      <c r="C626" s="9">
        <v>1E-3</v>
      </c>
      <c r="D626" s="10">
        <v>2.5999999999999999E-3</v>
      </c>
      <c r="E626" s="11">
        <v>0.14000000000000001</v>
      </c>
      <c r="F626" s="11">
        <v>0.34</v>
      </c>
      <c r="G626" s="9">
        <v>0.1477</v>
      </c>
      <c r="H626" s="12">
        <v>0.38826148309121472</v>
      </c>
      <c r="I626" s="13">
        <v>0.60031546398141966</v>
      </c>
      <c r="J626" s="12">
        <v>1.0124166563207544</v>
      </c>
      <c r="K626" s="12">
        <v>1.9712879155585554E-2</v>
      </c>
      <c r="L626" s="12">
        <v>12.940130726119834</v>
      </c>
      <c r="M626" s="8">
        <v>1</v>
      </c>
      <c r="N626" s="8">
        <v>33</v>
      </c>
      <c r="O626" s="2">
        <v>3.6822903182324409</v>
      </c>
    </row>
    <row r="627" spans="1:15" x14ac:dyDescent="0.2">
      <c r="A627" s="8">
        <v>2019</v>
      </c>
      <c r="B627" s="8" t="s">
        <v>71</v>
      </c>
      <c r="C627" s="9">
        <v>-2.0000000000000001E-4</v>
      </c>
      <c r="D627" s="10">
        <v>-4.0000000000000002E-4</v>
      </c>
      <c r="E627" s="11">
        <v>0.16</v>
      </c>
      <c r="F627" s="11">
        <v>0.33</v>
      </c>
      <c r="G627" s="9">
        <v>0.18429999999999999</v>
      </c>
      <c r="H627" s="12">
        <v>0.3608463330591804</v>
      </c>
      <c r="I627" s="13">
        <v>0.6018284656330688</v>
      </c>
      <c r="J627" s="12">
        <v>0.95932815438463825</v>
      </c>
      <c r="K627" s="12">
        <v>4.698259049829822E-2</v>
      </c>
      <c r="L627" s="12">
        <v>12.935230712687542</v>
      </c>
      <c r="M627" s="8">
        <v>1</v>
      </c>
      <c r="N627" s="8">
        <v>34</v>
      </c>
      <c r="O627" s="2">
        <v>4.644811468021623</v>
      </c>
    </row>
    <row r="628" spans="1:15" x14ac:dyDescent="0.2">
      <c r="A628" s="8">
        <v>2020</v>
      </c>
      <c r="B628" s="8" t="s">
        <v>71</v>
      </c>
      <c r="C628" s="9">
        <v>-0.1076</v>
      </c>
      <c r="D628" s="10">
        <v>-0.34239999999999998</v>
      </c>
      <c r="E628" s="11">
        <v>0.05</v>
      </c>
      <c r="F628" s="11">
        <v>0.24</v>
      </c>
      <c r="G628" s="9">
        <v>0.17910000000000001</v>
      </c>
      <c r="H628" s="12">
        <v>-0.68793485534614263</v>
      </c>
      <c r="I628" s="13">
        <v>0.69545786232021423</v>
      </c>
      <c r="J628" s="12">
        <v>1.0097385514680481</v>
      </c>
      <c r="K628" s="12">
        <v>5.318295090250675E-2</v>
      </c>
      <c r="L628" s="12">
        <v>12.915429846740832</v>
      </c>
      <c r="M628" s="8">
        <v>1</v>
      </c>
      <c r="N628" s="8">
        <v>35</v>
      </c>
      <c r="O628" s="2">
        <v>8.4061041114909454</v>
      </c>
    </row>
    <row r="629" spans="1:15" x14ac:dyDescent="0.2">
      <c r="A629" s="8">
        <v>2021</v>
      </c>
      <c r="B629" s="8" t="s">
        <v>71</v>
      </c>
      <c r="C629" s="9">
        <v>2.2000000000000001E-3</v>
      </c>
      <c r="D629" s="10">
        <v>7.6E-3</v>
      </c>
      <c r="E629" s="11">
        <v>0.04</v>
      </c>
      <c r="F629" s="11">
        <v>0.2</v>
      </c>
      <c r="G629" s="9">
        <v>0.187</v>
      </c>
      <c r="H629" s="12">
        <v>0.27565980847813615</v>
      </c>
      <c r="I629" s="13">
        <v>0.67203387326329511</v>
      </c>
      <c r="J629" s="12">
        <v>1.159378150875874</v>
      </c>
      <c r="K629" s="12">
        <v>5.2566656611222416E-2</v>
      </c>
      <c r="L629" s="12">
        <v>12.849440851361598</v>
      </c>
      <c r="M629" s="8">
        <v>1</v>
      </c>
      <c r="N629" s="8">
        <v>36</v>
      </c>
      <c r="O629" s="2">
        <v>5.5595565793384321</v>
      </c>
    </row>
    <row r="630" spans="1:15" x14ac:dyDescent="0.2">
      <c r="A630" s="8">
        <v>2022</v>
      </c>
      <c r="B630" s="8" t="s">
        <v>71</v>
      </c>
      <c r="C630" s="9">
        <v>-0.1923</v>
      </c>
      <c r="D630" s="10">
        <v>-0.76990000000000003</v>
      </c>
      <c r="E630" s="11">
        <v>0.05</v>
      </c>
      <c r="F630" s="11">
        <v>0.21</v>
      </c>
      <c r="G630" s="9">
        <v>0.24279999999999999</v>
      </c>
      <c r="H630" s="12">
        <v>1.5923064429260123</v>
      </c>
      <c r="I630" s="13">
        <v>0.80237858771422887</v>
      </c>
      <c r="J630" s="12">
        <v>0.91596752412813476</v>
      </c>
      <c r="K630" s="12">
        <v>7.1663497983641897E-2</v>
      </c>
      <c r="L630" s="12">
        <v>12.749105717401664</v>
      </c>
      <c r="M630" s="8">
        <v>1</v>
      </c>
      <c r="N630" s="8">
        <v>37</v>
      </c>
      <c r="O630" s="2">
        <v>4.2254599474384547</v>
      </c>
    </row>
    <row r="631" spans="1:15" x14ac:dyDescent="0.2">
      <c r="A631" s="8">
        <v>2023</v>
      </c>
      <c r="B631" s="8" t="s">
        <v>71</v>
      </c>
      <c r="C631" s="9">
        <v>-0.1115</v>
      </c>
      <c r="D631" s="10">
        <v>-0.86619999999999997</v>
      </c>
      <c r="E631" s="11">
        <v>7.0000000000000007E-2</v>
      </c>
      <c r="F631" s="11">
        <v>0.21</v>
      </c>
      <c r="G631" s="9">
        <v>0.1986</v>
      </c>
      <c r="H631" s="12">
        <v>4.952865429344862</v>
      </c>
      <c r="I631" s="13">
        <v>0.89558191699991385</v>
      </c>
      <c r="J631" s="12">
        <v>0.63004263707261488</v>
      </c>
      <c r="K631" s="12">
        <v>0.17217855751417957</v>
      </c>
      <c r="L631" s="12">
        <v>12.703458970769605</v>
      </c>
      <c r="M631" s="8">
        <v>1</v>
      </c>
      <c r="N631" s="8">
        <v>38</v>
      </c>
      <c r="O631" s="2">
        <v>5.0917245059639447</v>
      </c>
    </row>
    <row r="632" spans="1:15" x14ac:dyDescent="0.2">
      <c r="A632" s="8">
        <v>2015</v>
      </c>
      <c r="B632" s="8" t="s">
        <v>70</v>
      </c>
      <c r="C632" s="9">
        <v>0.1474</v>
      </c>
      <c r="D632" s="10">
        <v>0.18690000000000001</v>
      </c>
      <c r="E632" s="11">
        <v>0.7</v>
      </c>
      <c r="F632" s="11">
        <v>1.29</v>
      </c>
      <c r="G632" s="9">
        <v>0.33200000000000002</v>
      </c>
      <c r="H632" s="12">
        <v>1</v>
      </c>
      <c r="I632" s="13">
        <v>0.19706488390974508</v>
      </c>
      <c r="J632" s="12">
        <v>0.2478567034162529</v>
      </c>
      <c r="K632" s="12">
        <v>0.18772968043733287</v>
      </c>
      <c r="L632" s="12">
        <v>11.994767127789867</v>
      </c>
      <c r="M632" s="8">
        <v>0</v>
      </c>
      <c r="N632" s="8">
        <v>13</v>
      </c>
      <c r="O632" s="2">
        <v>1.1366539320843687</v>
      </c>
    </row>
    <row r="633" spans="1:15" x14ac:dyDescent="0.2">
      <c r="A633" s="8">
        <v>2016</v>
      </c>
      <c r="B633" s="8" t="s">
        <v>70</v>
      </c>
      <c r="C633" s="9">
        <v>0.1628</v>
      </c>
      <c r="D633" s="10">
        <v>0.2011</v>
      </c>
      <c r="E633" s="11">
        <v>0.46</v>
      </c>
      <c r="F633" s="11">
        <v>1.24</v>
      </c>
      <c r="G633" s="9">
        <v>0.38679999999999998</v>
      </c>
      <c r="H633" s="12">
        <v>1</v>
      </c>
      <c r="I633" s="13">
        <v>0.1848356321871574</v>
      </c>
      <c r="J633" s="12">
        <v>0.24145537601974446</v>
      </c>
      <c r="K633" s="12">
        <v>0.10952216216560307</v>
      </c>
      <c r="L633" s="12">
        <v>12.035026936182112</v>
      </c>
      <c r="M633" s="8">
        <v>0</v>
      </c>
      <c r="N633" s="8">
        <v>14</v>
      </c>
      <c r="O633" s="2">
        <v>1.2302024202511976</v>
      </c>
    </row>
    <row r="634" spans="1:15" x14ac:dyDescent="0.2">
      <c r="A634" s="8">
        <v>2017</v>
      </c>
      <c r="B634" s="8" t="s">
        <v>70</v>
      </c>
      <c r="C634" s="9">
        <v>0.17380000000000001</v>
      </c>
      <c r="D634" s="10">
        <v>0.22620000000000001</v>
      </c>
      <c r="E634" s="11">
        <v>0.45</v>
      </c>
      <c r="F634" s="11">
        <v>1.1200000000000001</v>
      </c>
      <c r="G634" s="9">
        <v>0.3992</v>
      </c>
      <c r="H634" s="12">
        <v>1</v>
      </c>
      <c r="I634" s="13">
        <v>0.27014525278742768</v>
      </c>
      <c r="J634" s="12">
        <v>0.29899653891390621</v>
      </c>
      <c r="K634" s="12">
        <v>0.14711396780047761</v>
      </c>
      <c r="L634" s="12">
        <v>12.11576800694375</v>
      </c>
      <c r="M634" s="8">
        <v>0</v>
      </c>
      <c r="N634" s="8">
        <v>15</v>
      </c>
      <c r="O634" s="2">
        <v>1.1158355900382502</v>
      </c>
    </row>
    <row r="635" spans="1:15" x14ac:dyDescent="0.2">
      <c r="A635" s="8">
        <v>2018</v>
      </c>
      <c r="B635" s="8" t="s">
        <v>70</v>
      </c>
      <c r="C635" s="9">
        <v>0.1651</v>
      </c>
      <c r="D635" s="10">
        <v>0.21970000000000001</v>
      </c>
      <c r="E635" s="11">
        <v>0.24</v>
      </c>
      <c r="F635" s="11">
        <v>1</v>
      </c>
      <c r="G635" s="9">
        <v>0.35299999999999998</v>
      </c>
      <c r="H635" s="12">
        <v>0.99922776405551572</v>
      </c>
      <c r="I635" s="13">
        <v>0.22902981130612407</v>
      </c>
      <c r="J635" s="12">
        <v>0.42263470001199799</v>
      </c>
      <c r="K635" s="12">
        <v>6.464221315302697E-2</v>
      </c>
      <c r="L635" s="12">
        <v>12.165863965120741</v>
      </c>
      <c r="M635" s="8">
        <v>0</v>
      </c>
      <c r="N635" s="8">
        <v>16</v>
      </c>
      <c r="O635" s="2">
        <v>1.002549532547699</v>
      </c>
    </row>
    <row r="636" spans="1:15" x14ac:dyDescent="0.2">
      <c r="A636" s="8">
        <v>2019</v>
      </c>
      <c r="B636" s="8" t="s">
        <v>70</v>
      </c>
      <c r="C636" s="9">
        <v>0.1552</v>
      </c>
      <c r="D636" s="10">
        <v>0.1953</v>
      </c>
      <c r="E636" s="11">
        <v>0.35</v>
      </c>
      <c r="F636" s="11">
        <v>0.98</v>
      </c>
      <c r="G636" s="9">
        <v>0.33560000000000001</v>
      </c>
      <c r="H636" s="12">
        <v>0.99567584962525624</v>
      </c>
      <c r="I636" s="13">
        <v>0.18315342881734439</v>
      </c>
      <c r="J636" s="12">
        <v>0.48840594005003851</v>
      </c>
      <c r="K636" s="12">
        <v>7.5753460589520163E-2</v>
      </c>
      <c r="L636" s="12">
        <v>12.185557031690486</v>
      </c>
      <c r="M636" s="8">
        <v>0</v>
      </c>
      <c r="N636" s="8">
        <v>17</v>
      </c>
      <c r="O636" s="2">
        <v>1.1484285786089072</v>
      </c>
    </row>
    <row r="637" spans="1:15" x14ac:dyDescent="0.2">
      <c r="A637" s="8">
        <v>2020</v>
      </c>
      <c r="B637" s="8" t="s">
        <v>70</v>
      </c>
      <c r="C637" s="9">
        <v>0.1198</v>
      </c>
      <c r="D637" s="10">
        <v>0.13980000000000001</v>
      </c>
      <c r="E637" s="11">
        <v>0.73</v>
      </c>
      <c r="F637" s="11">
        <v>0.97</v>
      </c>
      <c r="G637" s="9">
        <v>0.30199999999999999</v>
      </c>
      <c r="H637" s="12">
        <v>0.99816001663566523</v>
      </c>
      <c r="I637" s="13">
        <v>0.10151125056660325</v>
      </c>
      <c r="J637" s="12">
        <v>0.52091741563039795</v>
      </c>
      <c r="K637" s="12">
        <v>8.6634461269553126E-2</v>
      </c>
      <c r="L637" s="12">
        <v>12.165535873194239</v>
      </c>
      <c r="M637" s="8">
        <v>0</v>
      </c>
      <c r="N637" s="8">
        <v>18</v>
      </c>
      <c r="O637" s="2">
        <v>0.93341470333875542</v>
      </c>
    </row>
    <row r="638" spans="1:15" x14ac:dyDescent="0.2">
      <c r="A638" s="8">
        <v>2021</v>
      </c>
      <c r="B638" s="8" t="s">
        <v>70</v>
      </c>
      <c r="C638" s="9">
        <v>0.1032</v>
      </c>
      <c r="D638" s="10">
        <v>0.1188</v>
      </c>
      <c r="E638" s="11">
        <v>0.33</v>
      </c>
      <c r="F638" s="11">
        <v>0.97</v>
      </c>
      <c r="G638" s="9">
        <v>0.26800000000000002</v>
      </c>
      <c r="H638" s="12">
        <v>1</v>
      </c>
      <c r="I638" s="13">
        <v>0.15773329987611312</v>
      </c>
      <c r="J638" s="12">
        <v>0.50724249747567995</v>
      </c>
      <c r="K638" s="12">
        <v>6.0051672464115642E-2</v>
      </c>
      <c r="L638" s="12">
        <v>12.210011068871054</v>
      </c>
      <c r="M638" s="8">
        <v>0</v>
      </c>
      <c r="N638" s="8">
        <v>19</v>
      </c>
      <c r="O638" s="2">
        <v>1.0807433961641852</v>
      </c>
    </row>
    <row r="639" spans="1:15" x14ac:dyDescent="0.2">
      <c r="A639" s="8">
        <v>2022</v>
      </c>
      <c r="B639" s="8" t="s">
        <v>70</v>
      </c>
      <c r="C639" s="9">
        <v>0.1157</v>
      </c>
      <c r="D639" s="10">
        <v>0.1416</v>
      </c>
      <c r="E639" s="11">
        <v>0.13</v>
      </c>
      <c r="F639" s="11">
        <v>0.92</v>
      </c>
      <c r="G639" s="9">
        <v>0.2843</v>
      </c>
      <c r="H639" s="12">
        <v>1</v>
      </c>
      <c r="I639" s="13">
        <v>0.20591478788455611</v>
      </c>
      <c r="J639" s="12">
        <v>0.46398622523579797</v>
      </c>
      <c r="K639" s="12">
        <v>2.9690664172678113E-2</v>
      </c>
      <c r="L639" s="12">
        <v>12.264340104662976</v>
      </c>
      <c r="M639" s="8">
        <v>0</v>
      </c>
      <c r="N639" s="8">
        <v>20</v>
      </c>
      <c r="O639" s="2">
        <v>1.4839999696599691</v>
      </c>
    </row>
    <row r="640" spans="1:15" x14ac:dyDescent="0.2">
      <c r="A640" s="8">
        <v>2023</v>
      </c>
      <c r="B640" s="8" t="s">
        <v>70</v>
      </c>
      <c r="C640" s="9">
        <v>9.9400000000000002E-2</v>
      </c>
      <c r="D640" s="10">
        <v>0.123</v>
      </c>
      <c r="E640" s="11">
        <v>0.35</v>
      </c>
      <c r="F640" s="11">
        <v>0.93</v>
      </c>
      <c r="G640" s="9">
        <v>0.2165</v>
      </c>
      <c r="H640" s="12">
        <v>1</v>
      </c>
      <c r="I640" s="13">
        <v>0.17773013015370479</v>
      </c>
      <c r="J640" s="12">
        <v>0.41809745829153955</v>
      </c>
      <c r="K640" s="12">
        <v>6.8402072748426093E-2</v>
      </c>
      <c r="L640" s="12">
        <v>12.266975813215831</v>
      </c>
      <c r="M640" s="8">
        <v>0</v>
      </c>
      <c r="N640" s="8">
        <v>21</v>
      </c>
      <c r="O640" s="2">
        <v>1.3084500668615737</v>
      </c>
    </row>
    <row r="641" spans="1:15" x14ac:dyDescent="0.2">
      <c r="A641" s="8">
        <v>2015</v>
      </c>
      <c r="B641" s="8" t="s">
        <v>72</v>
      </c>
      <c r="C641" s="9">
        <v>7.9399999999999998E-2</v>
      </c>
      <c r="D641" s="10">
        <v>0.4869</v>
      </c>
      <c r="E641" s="11">
        <v>0.39</v>
      </c>
      <c r="F641" s="11">
        <v>1.1399999999999999</v>
      </c>
      <c r="G641" s="9">
        <v>0.1487</v>
      </c>
      <c r="H641" s="12">
        <v>0.79358203836527408</v>
      </c>
      <c r="I641" s="13">
        <v>0.75215617734012485</v>
      </c>
      <c r="J641" s="12">
        <v>0.2356671922352965</v>
      </c>
      <c r="K641" s="12">
        <v>0.35705484221160588</v>
      </c>
      <c r="L641" s="12">
        <v>12.303517308342313</v>
      </c>
      <c r="M641" s="8">
        <v>0</v>
      </c>
      <c r="N641" s="8">
        <v>12</v>
      </c>
      <c r="O641" s="2">
        <v>4.403358556121689</v>
      </c>
    </row>
    <row r="642" spans="1:15" x14ac:dyDescent="0.2">
      <c r="A642" s="8">
        <v>2016</v>
      </c>
      <c r="B642" s="8" t="s">
        <v>72</v>
      </c>
      <c r="C642" s="9">
        <v>5.4199999999999998E-2</v>
      </c>
      <c r="D642" s="10">
        <v>0.31280000000000002</v>
      </c>
      <c r="E642" s="11">
        <v>0.44</v>
      </c>
      <c r="F642" s="11">
        <v>0.8</v>
      </c>
      <c r="G642" s="9">
        <v>0.12529999999999999</v>
      </c>
      <c r="H642" s="12">
        <v>0.75073573246259173</v>
      </c>
      <c r="I642" s="13">
        <v>0.76544172080246597</v>
      </c>
      <c r="J642" s="12">
        <v>0.27723003788681466</v>
      </c>
      <c r="K642" s="12">
        <v>0.37494526697215719</v>
      </c>
      <c r="L642" s="12">
        <v>12.393931104978511</v>
      </c>
      <c r="M642" s="8">
        <v>0</v>
      </c>
      <c r="N642" s="8">
        <v>13</v>
      </c>
      <c r="O642" s="2">
        <v>5.0167999671262615</v>
      </c>
    </row>
    <row r="643" spans="1:15" x14ac:dyDescent="0.2">
      <c r="A643" s="8">
        <v>2017</v>
      </c>
      <c r="B643" s="8" t="s">
        <v>72</v>
      </c>
      <c r="C643" s="9">
        <v>4.9099999999999998E-2</v>
      </c>
      <c r="D643" s="10">
        <v>0.29299999999999998</v>
      </c>
      <c r="E643" s="11">
        <v>0.45</v>
      </c>
      <c r="F643" s="11">
        <v>0.44</v>
      </c>
      <c r="G643" s="9">
        <v>0.21890000000000001</v>
      </c>
      <c r="H643" s="12">
        <v>0.82642029389379879</v>
      </c>
      <c r="I643" s="13">
        <v>0.77688170829725856</v>
      </c>
      <c r="J643" s="12">
        <v>0.55638356354567176</v>
      </c>
      <c r="K643" s="12">
        <v>0.4200214872583401</v>
      </c>
      <c r="L643" s="12">
        <v>12.596248743357537</v>
      </c>
      <c r="M643" s="8">
        <v>0</v>
      </c>
      <c r="N643" s="8">
        <v>14</v>
      </c>
      <c r="O643" s="2">
        <v>3.5392098719728091</v>
      </c>
    </row>
    <row r="644" spans="1:15" x14ac:dyDescent="0.2">
      <c r="A644" s="8">
        <v>2018</v>
      </c>
      <c r="B644" s="8" t="s">
        <v>72</v>
      </c>
      <c r="C644" s="9">
        <v>3.2199999999999999E-2</v>
      </c>
      <c r="D644" s="10">
        <v>0.20250000000000001</v>
      </c>
      <c r="E644" s="11">
        <v>0.36</v>
      </c>
      <c r="F644" s="11">
        <v>0.37</v>
      </c>
      <c r="G644" s="9">
        <v>0.224</v>
      </c>
      <c r="H644" s="12">
        <v>0.69458583750725067</v>
      </c>
      <c r="I644" s="13">
        <v>0.77704913298389466</v>
      </c>
      <c r="J644" s="12">
        <v>0.4733818026918506</v>
      </c>
      <c r="K644" s="12">
        <v>0.37343415666084145</v>
      </c>
      <c r="L644" s="12">
        <v>12.667187806104533</v>
      </c>
      <c r="M644" s="8">
        <v>0</v>
      </c>
      <c r="N644" s="8">
        <v>15</v>
      </c>
      <c r="O644" s="2">
        <v>3.4164853198336167</v>
      </c>
    </row>
    <row r="645" spans="1:15" x14ac:dyDescent="0.2">
      <c r="A645" s="8">
        <v>2019</v>
      </c>
      <c r="B645" s="8" t="s">
        <v>72</v>
      </c>
      <c r="C645" s="9">
        <v>3.9800000000000002E-2</v>
      </c>
      <c r="D645" s="10">
        <v>0.23899999999999999</v>
      </c>
      <c r="E645" s="11">
        <v>0.37</v>
      </c>
      <c r="F645" s="11">
        <v>0.41</v>
      </c>
      <c r="G645" s="9">
        <v>0.28449999999999998</v>
      </c>
      <c r="H645" s="12">
        <v>0.68615079054399242</v>
      </c>
      <c r="I645" s="13">
        <v>0.75676502544286861</v>
      </c>
      <c r="J645" s="12">
        <v>0.35601904036419296</v>
      </c>
      <c r="K645" s="12">
        <v>0.3222187301270788</v>
      </c>
      <c r="L645" s="12">
        <v>12.706226817318857</v>
      </c>
      <c r="M645" s="8">
        <v>0</v>
      </c>
      <c r="N645" s="8">
        <v>16</v>
      </c>
      <c r="O645" s="2">
        <v>2.8843673354653641</v>
      </c>
    </row>
    <row r="646" spans="1:15" x14ac:dyDescent="0.2">
      <c r="A646" s="8">
        <v>2020</v>
      </c>
      <c r="B646" s="8" t="s">
        <v>72</v>
      </c>
      <c r="C646" s="9">
        <v>3.9399999999999998E-2</v>
      </c>
      <c r="D646" s="10">
        <v>0.20519999999999999</v>
      </c>
      <c r="E646" s="11">
        <v>0.37</v>
      </c>
      <c r="F646" s="11">
        <v>0.43</v>
      </c>
      <c r="G646" s="9">
        <v>0.28050000000000003</v>
      </c>
      <c r="H646" s="12">
        <v>0.70532175496487903</v>
      </c>
      <c r="I646" s="13">
        <v>0.70825604597000924</v>
      </c>
      <c r="J646" s="12">
        <v>0.26890370905561872</v>
      </c>
      <c r="K646" s="12">
        <v>0.39896010954600886</v>
      </c>
      <c r="L646" s="12">
        <v>12.683086449841493</v>
      </c>
      <c r="M646" s="8">
        <v>0</v>
      </c>
      <c r="N646" s="8">
        <v>17</v>
      </c>
      <c r="O646" s="2">
        <v>3.116513697702648</v>
      </c>
    </row>
    <row r="647" spans="1:15" x14ac:dyDescent="0.2">
      <c r="A647" s="8">
        <v>2021</v>
      </c>
      <c r="B647" s="8" t="s">
        <v>72</v>
      </c>
      <c r="C647" s="9">
        <v>6.3500000000000001E-2</v>
      </c>
      <c r="D647" s="10">
        <v>0.28960000000000002</v>
      </c>
      <c r="E647" s="11">
        <v>0.43</v>
      </c>
      <c r="F647" s="11">
        <v>0.47</v>
      </c>
      <c r="G647" s="9">
        <v>0.34379999999999999</v>
      </c>
      <c r="H647" s="12">
        <v>0.79561704516841214</v>
      </c>
      <c r="I647" s="13">
        <v>0.70056675962239801</v>
      </c>
      <c r="J647" s="12">
        <v>0.24833072998222611</v>
      </c>
      <c r="K647" s="12">
        <v>0.39898891246308676</v>
      </c>
      <c r="L647" s="12">
        <v>12.774569886264931</v>
      </c>
      <c r="M647" s="8">
        <v>0</v>
      </c>
      <c r="N647" s="8">
        <v>18</v>
      </c>
      <c r="O647" s="2">
        <v>4.4243123485047136</v>
      </c>
    </row>
    <row r="648" spans="1:15" x14ac:dyDescent="0.2">
      <c r="A648" s="8">
        <v>2022</v>
      </c>
      <c r="B648" s="8" t="s">
        <v>72</v>
      </c>
      <c r="C648" s="9">
        <v>6.3399999999999998E-2</v>
      </c>
      <c r="D648" s="10">
        <v>0.25290000000000001</v>
      </c>
      <c r="E648" s="11">
        <v>0.53</v>
      </c>
      <c r="F648" s="11">
        <v>0.55000000000000004</v>
      </c>
      <c r="G648" s="9">
        <v>0.27750000000000002</v>
      </c>
      <c r="H648" s="12">
        <v>0.80137774875916767</v>
      </c>
      <c r="I648" s="13">
        <v>0.64052516278622507</v>
      </c>
      <c r="J648" s="12">
        <v>0.22631614980910189</v>
      </c>
      <c r="K648" s="12">
        <v>0.36297374541887073</v>
      </c>
      <c r="L648" s="12">
        <v>12.788096599190199</v>
      </c>
      <c r="M648" s="8">
        <v>0</v>
      </c>
      <c r="N648" s="8">
        <v>19</v>
      </c>
      <c r="O648" s="2">
        <v>4.5330809267500181</v>
      </c>
    </row>
    <row r="649" spans="1:15" x14ac:dyDescent="0.2">
      <c r="A649" s="8">
        <v>2023</v>
      </c>
      <c r="B649" s="8" t="s">
        <v>72</v>
      </c>
      <c r="C649" s="9">
        <v>3.1699999999999999E-2</v>
      </c>
      <c r="D649" s="10">
        <v>0.1166</v>
      </c>
      <c r="E649" s="11">
        <v>0.5</v>
      </c>
      <c r="F649" s="11">
        <v>0.54</v>
      </c>
      <c r="G649" s="9">
        <v>0.16950000000000001</v>
      </c>
      <c r="H649" s="12">
        <v>0.73000110140356911</v>
      </c>
      <c r="I649" s="13">
        <v>0.64872066484583113</v>
      </c>
      <c r="J649" s="12">
        <v>0.25362128489353675</v>
      </c>
      <c r="K649" s="12">
        <v>0.38972134325120089</v>
      </c>
      <c r="L649" s="12">
        <v>12.825390471810975</v>
      </c>
      <c r="M649" s="8">
        <v>0</v>
      </c>
      <c r="N649" s="8">
        <v>20</v>
      </c>
      <c r="O649" s="2">
        <v>6.4433494163366305</v>
      </c>
    </row>
    <row r="650" spans="1:15" x14ac:dyDescent="0.2">
      <c r="A650" s="8">
        <v>2015</v>
      </c>
      <c r="B650" s="8" t="s">
        <v>73</v>
      </c>
      <c r="C650" s="9">
        <v>0.14149999999999999</v>
      </c>
      <c r="D650" s="10">
        <v>0.1736</v>
      </c>
      <c r="E650" s="11">
        <v>3.1</v>
      </c>
      <c r="F650" s="11">
        <v>0.93</v>
      </c>
      <c r="G650" s="9">
        <v>0.32279999999999998</v>
      </c>
      <c r="H650" s="12">
        <v>0.99857849626033413</v>
      </c>
      <c r="I650" s="13">
        <v>0.21720262081067232</v>
      </c>
      <c r="J650" s="12">
        <v>8.4077917482745818E-2</v>
      </c>
      <c r="K650" s="12">
        <v>0.71355895332667074</v>
      </c>
      <c r="L650" s="12">
        <v>13.038190014280072</v>
      </c>
      <c r="M650" s="8">
        <v>0</v>
      </c>
      <c r="N650" s="8">
        <v>9</v>
      </c>
      <c r="O650" s="2">
        <v>4.1349977959303645</v>
      </c>
    </row>
    <row r="651" spans="1:15" x14ac:dyDescent="0.2">
      <c r="A651" s="8">
        <v>2016</v>
      </c>
      <c r="B651" s="8" t="s">
        <v>73</v>
      </c>
      <c r="C651" s="9">
        <v>0.1114</v>
      </c>
      <c r="D651" s="10">
        <v>0.13900000000000001</v>
      </c>
      <c r="E651" s="11">
        <v>3.54</v>
      </c>
      <c r="F651" s="11">
        <v>0.77</v>
      </c>
      <c r="G651" s="9">
        <v>0.30230000000000001</v>
      </c>
      <c r="H651" s="12">
        <v>0.99616154694174297</v>
      </c>
      <c r="I651" s="13">
        <v>0.14000389991430018</v>
      </c>
      <c r="J651" s="12">
        <v>6.467939553511555E-2</v>
      </c>
      <c r="K651" s="12">
        <v>0.72775353975164492</v>
      </c>
      <c r="L651" s="12">
        <v>12.98084973983406</v>
      </c>
      <c r="M651" s="8">
        <v>0</v>
      </c>
      <c r="N651" s="8">
        <v>10</v>
      </c>
      <c r="O651" s="2">
        <v>4.4138049780803881</v>
      </c>
    </row>
    <row r="652" spans="1:15" x14ac:dyDescent="0.2">
      <c r="A652" s="8">
        <v>2017</v>
      </c>
      <c r="B652" s="8" t="s">
        <v>73</v>
      </c>
      <c r="C652" s="9">
        <v>7.0000000000000007E-2</v>
      </c>
      <c r="D652" s="10">
        <v>8.72E-2</v>
      </c>
      <c r="E652" s="11">
        <v>1.67</v>
      </c>
      <c r="F652" s="11">
        <v>0.81</v>
      </c>
      <c r="G652" s="9">
        <v>0.2641</v>
      </c>
      <c r="H652" s="12">
        <v>0.99972191221489759</v>
      </c>
      <c r="I652" s="13">
        <v>0.21637345112690035</v>
      </c>
      <c r="J652" s="12">
        <v>3.2081283170882963E-2</v>
      </c>
      <c r="K652" s="12">
        <v>0.49685410157542115</v>
      </c>
      <c r="L652" s="12">
        <v>13.01132106809967</v>
      </c>
      <c r="M652" s="8">
        <v>0</v>
      </c>
      <c r="N652" s="8">
        <v>11</v>
      </c>
      <c r="O652" s="2">
        <v>4.6260039048354873</v>
      </c>
    </row>
    <row r="653" spans="1:15" x14ac:dyDescent="0.2">
      <c r="A653" s="8">
        <v>2018</v>
      </c>
      <c r="B653" s="8" t="s">
        <v>73</v>
      </c>
      <c r="C653" s="9">
        <v>6.54E-2</v>
      </c>
      <c r="D653" s="10">
        <v>8.77E-2</v>
      </c>
      <c r="E653" s="11">
        <v>1.1299999999999999</v>
      </c>
      <c r="F653" s="11">
        <v>0.87</v>
      </c>
      <c r="G653" s="9">
        <v>0.20430000000000001</v>
      </c>
      <c r="H653" s="12">
        <v>0.92756407984713019</v>
      </c>
      <c r="I653" s="13">
        <v>0.25859354597754253</v>
      </c>
      <c r="J653" s="12">
        <v>5.5993650343272326E-2</v>
      </c>
      <c r="K653" s="12">
        <v>0.34977533964648155</v>
      </c>
      <c r="L653" s="12">
        <v>13.04666123395233</v>
      </c>
      <c r="M653" s="8">
        <v>0</v>
      </c>
      <c r="N653" s="8">
        <v>12</v>
      </c>
      <c r="O653" s="2">
        <v>2.1687949827025093</v>
      </c>
    </row>
    <row r="654" spans="1:15" x14ac:dyDescent="0.2">
      <c r="A654" s="8">
        <v>2019</v>
      </c>
      <c r="B654" s="8" t="s">
        <v>73</v>
      </c>
      <c r="C654" s="9">
        <v>3.3500000000000002E-2</v>
      </c>
      <c r="D654" s="10">
        <v>4.7E-2</v>
      </c>
      <c r="E654" s="11">
        <v>1.44</v>
      </c>
      <c r="F654" s="11">
        <v>0.68</v>
      </c>
      <c r="G654" s="9">
        <v>0.1825</v>
      </c>
      <c r="H654" s="12">
        <v>0.80163495909679361</v>
      </c>
      <c r="I654" s="13">
        <v>0.28660703395949705</v>
      </c>
      <c r="J654" s="12">
        <v>3.7661245834866568E-2</v>
      </c>
      <c r="K654" s="12">
        <v>0.5239554296827128</v>
      </c>
      <c r="L654" s="12">
        <v>13.058437726849849</v>
      </c>
      <c r="M654" s="8">
        <v>0</v>
      </c>
      <c r="N654" s="8">
        <v>13</v>
      </c>
      <c r="O654" s="2">
        <v>2.3842851895123647</v>
      </c>
    </row>
    <row r="655" spans="1:15" x14ac:dyDescent="0.2">
      <c r="A655" s="8">
        <v>2020</v>
      </c>
      <c r="B655" s="8" t="s">
        <v>73</v>
      </c>
      <c r="C655" s="9">
        <v>6.08E-2</v>
      </c>
      <c r="D655" s="10">
        <v>8.5999999999999993E-2</v>
      </c>
      <c r="E655" s="11">
        <v>1</v>
      </c>
      <c r="F655" s="11">
        <v>0.68</v>
      </c>
      <c r="G655" s="9">
        <v>0.22289999999999999</v>
      </c>
      <c r="H655" s="12">
        <v>0.88276439687217323</v>
      </c>
      <c r="I655" s="13">
        <v>0.27012901058606864</v>
      </c>
      <c r="J655" s="12">
        <v>4.3898403353009513E-2</v>
      </c>
      <c r="K655" s="12">
        <v>0.33538722632073797</v>
      </c>
      <c r="L655" s="12">
        <v>13.05307618765959</v>
      </c>
      <c r="M655" s="8">
        <v>0</v>
      </c>
      <c r="N655" s="8">
        <v>14</v>
      </c>
      <c r="O655" s="2">
        <v>2.207366001078602</v>
      </c>
    </row>
    <row r="656" spans="1:15" x14ac:dyDescent="0.2">
      <c r="A656" s="8">
        <v>2021</v>
      </c>
      <c r="B656" s="8" t="s">
        <v>73</v>
      </c>
      <c r="C656" s="9">
        <v>0.2472</v>
      </c>
      <c r="D656" s="10">
        <v>0.3352</v>
      </c>
      <c r="E656" s="11">
        <v>1.17</v>
      </c>
      <c r="F656" s="11">
        <v>1.01</v>
      </c>
      <c r="G656" s="9">
        <v>0.37430000000000002</v>
      </c>
      <c r="H656" s="12">
        <v>0.98082360023414716</v>
      </c>
      <c r="I656" s="13">
        <v>0.23026200501667529</v>
      </c>
      <c r="J656" s="12">
        <v>3.8238794784012826E-2</v>
      </c>
      <c r="K656" s="12">
        <v>0.27261488168668735</v>
      </c>
      <c r="L656" s="12">
        <v>13.143574655513815</v>
      </c>
      <c r="M656" s="8">
        <v>0</v>
      </c>
      <c r="N656" s="8">
        <v>15</v>
      </c>
      <c r="O656" s="2">
        <v>3.4771847836573797</v>
      </c>
    </row>
    <row r="657" spans="1:15" x14ac:dyDescent="0.2">
      <c r="A657" s="8">
        <v>2022</v>
      </c>
      <c r="B657" s="8" t="s">
        <v>73</v>
      </c>
      <c r="C657" s="9">
        <v>0.35199999999999998</v>
      </c>
      <c r="D657" s="10">
        <v>0.45710000000000001</v>
      </c>
      <c r="E657" s="11">
        <v>0.7</v>
      </c>
      <c r="F657" s="11">
        <v>1.18</v>
      </c>
      <c r="G657" s="9">
        <v>0.42080000000000001</v>
      </c>
      <c r="H657" s="12">
        <v>0.9898276824142731</v>
      </c>
      <c r="I657" s="13">
        <v>0.20800042139401478</v>
      </c>
      <c r="J657" s="12">
        <v>2.4605334817106628E-2</v>
      </c>
      <c r="K657" s="12">
        <v>0.15651823715387475</v>
      </c>
      <c r="L657" s="12">
        <v>13.24794371703412</v>
      </c>
      <c r="M657" s="8">
        <v>0</v>
      </c>
      <c r="N657" s="8">
        <v>16</v>
      </c>
      <c r="O657" s="2">
        <v>6.3018088533840766</v>
      </c>
    </row>
    <row r="658" spans="1:15" x14ac:dyDescent="0.2">
      <c r="A658" s="8">
        <v>2023</v>
      </c>
      <c r="B658" s="8" t="s">
        <v>73</v>
      </c>
      <c r="C658" s="9">
        <v>3.3500000000000002E-2</v>
      </c>
      <c r="D658" s="10">
        <v>4.1200000000000001E-2</v>
      </c>
      <c r="E658" s="11">
        <v>0.84</v>
      </c>
      <c r="F658" s="11">
        <v>0.88</v>
      </c>
      <c r="G658" s="9">
        <v>0.1217</v>
      </c>
      <c r="H658" s="12">
        <v>0.85597189061590118</v>
      </c>
      <c r="I658" s="13">
        <v>0.13254382676557194</v>
      </c>
      <c r="J658" s="12">
        <v>4.7328954083472929E-2</v>
      </c>
      <c r="K658" s="12">
        <v>0.13475318468325664</v>
      </c>
      <c r="L658" s="12">
        <v>13.124153910170214</v>
      </c>
      <c r="M658" s="8">
        <v>0</v>
      </c>
      <c r="N658" s="8">
        <v>17</v>
      </c>
      <c r="O658" s="2">
        <v>8.3858681156741977</v>
      </c>
    </row>
    <row r="659" spans="1:15" x14ac:dyDescent="0.2">
      <c r="A659" s="8">
        <v>2015</v>
      </c>
      <c r="B659" s="8" t="s">
        <v>74</v>
      </c>
      <c r="C659" s="9">
        <v>4.3099999999999999E-2</v>
      </c>
      <c r="D659" s="10">
        <v>6.6100000000000006E-2</v>
      </c>
      <c r="E659" s="11">
        <v>2.58</v>
      </c>
      <c r="F659" s="11">
        <v>0.26</v>
      </c>
      <c r="G659" s="9">
        <v>0.23710000000000001</v>
      </c>
      <c r="H659" s="12">
        <v>0.98018378213309731</v>
      </c>
      <c r="I659" s="13">
        <v>0.21271836810915029</v>
      </c>
      <c r="J659" s="12">
        <v>0.13769462521782669</v>
      </c>
      <c r="K659" s="12">
        <v>0.64309515237484727</v>
      </c>
      <c r="L659" s="12">
        <v>12.530635215819554</v>
      </c>
      <c r="M659" s="8">
        <v>0</v>
      </c>
      <c r="N659" s="8">
        <v>10</v>
      </c>
      <c r="O659" s="2">
        <v>3.3826136878300956</v>
      </c>
    </row>
    <row r="660" spans="1:15" x14ac:dyDescent="0.2">
      <c r="A660" s="8">
        <v>2016</v>
      </c>
      <c r="B660" s="8" t="s">
        <v>74</v>
      </c>
      <c r="C660" s="9">
        <v>4.4900000000000002E-2</v>
      </c>
      <c r="D660" s="10">
        <v>7.1300000000000002E-2</v>
      </c>
      <c r="E660" s="11">
        <v>2.35</v>
      </c>
      <c r="F660" s="11">
        <v>0.25</v>
      </c>
      <c r="G660" s="9">
        <v>0.25230000000000002</v>
      </c>
      <c r="H660" s="12">
        <v>0.97933112869321548</v>
      </c>
      <c r="I660" s="13">
        <v>0.23025935971222961</v>
      </c>
      <c r="J660" s="12">
        <v>6.6662749807928676E-2</v>
      </c>
      <c r="K660" s="12">
        <v>0.54958741674151101</v>
      </c>
      <c r="L660" s="12">
        <v>12.537532852070322</v>
      </c>
      <c r="M660" s="8">
        <v>0</v>
      </c>
      <c r="N660" s="8">
        <v>11</v>
      </c>
      <c r="O660" s="2">
        <v>2.9115304828921418</v>
      </c>
    </row>
    <row r="661" spans="1:15" x14ac:dyDescent="0.2">
      <c r="A661" s="8">
        <v>2017</v>
      </c>
      <c r="B661" s="8" t="s">
        <v>74</v>
      </c>
      <c r="C661" s="9">
        <v>6.1499999999999999E-2</v>
      </c>
      <c r="D661" s="10">
        <v>0.1013</v>
      </c>
      <c r="E661" s="11">
        <v>1.99</v>
      </c>
      <c r="F661" s="11">
        <v>0.31</v>
      </c>
      <c r="G661" s="9">
        <v>0.29759999999999998</v>
      </c>
      <c r="H661" s="12">
        <v>0.96675864104632114</v>
      </c>
      <c r="I661" s="13">
        <v>0.24660172239710515</v>
      </c>
      <c r="J661" s="12">
        <v>7.4442910302601945E-2</v>
      </c>
      <c r="K661" s="12">
        <v>0.45102558568605466</v>
      </c>
      <c r="L661" s="12">
        <v>12.541917867449792</v>
      </c>
      <c r="M661" s="8">
        <v>0</v>
      </c>
      <c r="N661" s="8">
        <v>12</v>
      </c>
      <c r="O661" s="2">
        <v>2.8580315417066102</v>
      </c>
    </row>
    <row r="662" spans="1:15" x14ac:dyDescent="0.2">
      <c r="A662" s="8">
        <v>2018</v>
      </c>
      <c r="B662" s="8" t="s">
        <v>74</v>
      </c>
      <c r="C662" s="9">
        <v>6.59E-2</v>
      </c>
      <c r="D662" s="10">
        <v>0.1183</v>
      </c>
      <c r="E662" s="11">
        <v>0.56000000000000005</v>
      </c>
      <c r="F662" s="11">
        <v>0.28999999999999998</v>
      </c>
      <c r="G662" s="9">
        <v>0.33479999999999999</v>
      </c>
      <c r="H662" s="12">
        <v>0.96152740531578473</v>
      </c>
      <c r="I662" s="13">
        <v>0.3317646386954301</v>
      </c>
      <c r="J662" s="12">
        <v>5.2227148646691486E-2</v>
      </c>
      <c r="K662" s="12">
        <v>0.26593238337294273</v>
      </c>
      <c r="L662" s="12">
        <v>12.563431953582633</v>
      </c>
      <c r="M662" s="8">
        <v>0</v>
      </c>
      <c r="N662" s="8">
        <v>13</v>
      </c>
      <c r="O662" s="2">
        <v>2.2204597992235948</v>
      </c>
    </row>
    <row r="663" spans="1:15" x14ac:dyDescent="0.2">
      <c r="A663" s="8">
        <v>2019</v>
      </c>
      <c r="B663" s="8" t="s">
        <v>74</v>
      </c>
      <c r="C663" s="9">
        <v>4.9500000000000002E-2</v>
      </c>
      <c r="D663" s="10">
        <v>9.9599999999999994E-2</v>
      </c>
      <c r="E663" s="11">
        <v>0.53</v>
      </c>
      <c r="F663" s="11">
        <v>0.28000000000000003</v>
      </c>
      <c r="G663" s="9">
        <v>0.26179999999999998</v>
      </c>
      <c r="H663" s="12">
        <v>0.90314497823238227</v>
      </c>
      <c r="I663" s="13">
        <v>0.39049985483220961</v>
      </c>
      <c r="J663" s="12">
        <v>8.2370393421121554E-2</v>
      </c>
      <c r="K663" s="12">
        <v>0.2370971994731029</v>
      </c>
      <c r="L663" s="12">
        <v>12.572552913304518</v>
      </c>
      <c r="M663" s="8">
        <v>0</v>
      </c>
      <c r="N663" s="8">
        <v>14</v>
      </c>
      <c r="O663" s="2">
        <v>2.4947960801785771</v>
      </c>
    </row>
    <row r="664" spans="1:15" x14ac:dyDescent="0.2">
      <c r="A664" s="8">
        <v>2020</v>
      </c>
      <c r="B664" s="8" t="s">
        <v>74</v>
      </c>
      <c r="C664" s="9">
        <v>4.7399999999999998E-2</v>
      </c>
      <c r="D664" s="10">
        <v>9.9900000000000003E-2</v>
      </c>
      <c r="E664" s="11">
        <v>0.66</v>
      </c>
      <c r="F664" s="11">
        <v>0.3</v>
      </c>
      <c r="G664" s="9">
        <v>0.28120000000000001</v>
      </c>
      <c r="H664" s="12">
        <v>0.93592184430838177</v>
      </c>
      <c r="I664" s="13">
        <v>0.38415370413909911</v>
      </c>
      <c r="J664" s="12">
        <v>0.12865512712746488</v>
      </c>
      <c r="K664" s="12">
        <v>0.31249333809581092</v>
      </c>
      <c r="L664" s="12">
        <v>12.576959885517947</v>
      </c>
      <c r="M664" s="8">
        <v>0</v>
      </c>
      <c r="N664" s="8">
        <v>15</v>
      </c>
      <c r="O664" s="2">
        <v>2.1509009234227348</v>
      </c>
    </row>
    <row r="665" spans="1:15" x14ac:dyDescent="0.2">
      <c r="A665" s="8">
        <v>2021</v>
      </c>
      <c r="B665" s="8" t="s">
        <v>74</v>
      </c>
      <c r="C665" s="9">
        <v>0.1104</v>
      </c>
      <c r="D665" s="10">
        <v>0.21640000000000001</v>
      </c>
      <c r="E665" s="11">
        <v>1.27</v>
      </c>
      <c r="F665" s="11">
        <v>0.31</v>
      </c>
      <c r="G665" s="9">
        <v>0.35360000000000003</v>
      </c>
      <c r="H665" s="12">
        <v>0.98426051574506612</v>
      </c>
      <c r="I665" s="13">
        <v>0.31988605930443348</v>
      </c>
      <c r="J665" s="12">
        <v>4.4656029041615586E-2</v>
      </c>
      <c r="K665" s="12">
        <v>0.37981448625636466</v>
      </c>
      <c r="L665" s="12">
        <v>12.605573287745559</v>
      </c>
      <c r="M665" s="8">
        <v>0</v>
      </c>
      <c r="N665" s="8">
        <v>16</v>
      </c>
      <c r="O665" s="2">
        <v>2.2104841025794735</v>
      </c>
    </row>
    <row r="666" spans="1:15" x14ac:dyDescent="0.2">
      <c r="A666" s="8">
        <v>2022</v>
      </c>
      <c r="B666" s="8" t="s">
        <v>74</v>
      </c>
      <c r="C666" s="9">
        <v>6.0499999999999998E-2</v>
      </c>
      <c r="D666" s="10">
        <v>0.11020000000000001</v>
      </c>
      <c r="E666" s="11">
        <v>1.04</v>
      </c>
      <c r="F666" s="11">
        <v>0.3</v>
      </c>
      <c r="G666" s="9">
        <v>0.30330000000000001</v>
      </c>
      <c r="H666" s="12">
        <v>0.99611043034725222</v>
      </c>
      <c r="I666" s="13">
        <v>0.28177873167502404</v>
      </c>
      <c r="J666" s="12">
        <v>6.6557893697267542E-2</v>
      </c>
      <c r="K666" s="12">
        <v>0.1732772848690472</v>
      </c>
      <c r="L666" s="12">
        <v>12.619600441400509</v>
      </c>
      <c r="M666" s="8">
        <v>0</v>
      </c>
      <c r="N666" s="8">
        <v>17</v>
      </c>
      <c r="O666" s="2">
        <v>1.9498816415867666</v>
      </c>
    </row>
    <row r="667" spans="1:15" x14ac:dyDescent="0.2">
      <c r="A667" s="8">
        <v>2023</v>
      </c>
      <c r="B667" s="8" t="s">
        <v>74</v>
      </c>
      <c r="C667" s="9">
        <v>4.9599999999999998E-2</v>
      </c>
      <c r="D667" s="10">
        <v>8.9700000000000002E-2</v>
      </c>
      <c r="E667" s="11">
        <v>1.34</v>
      </c>
      <c r="F667" s="11">
        <v>0.25</v>
      </c>
      <c r="G667" s="9">
        <v>0.2636</v>
      </c>
      <c r="H667" s="12">
        <v>1</v>
      </c>
      <c r="I667" s="13">
        <v>0.28272580367509714</v>
      </c>
      <c r="J667" s="12">
        <v>0.10401045980767337</v>
      </c>
      <c r="K667" s="12">
        <v>0.16867548915052322</v>
      </c>
      <c r="L667" s="12">
        <v>12.629231913693694</v>
      </c>
      <c r="M667" s="8">
        <v>0</v>
      </c>
      <c r="N667" s="8">
        <v>18</v>
      </c>
      <c r="O667" s="2">
        <v>1.8702692269210115</v>
      </c>
    </row>
    <row r="668" spans="1:15" x14ac:dyDescent="0.2">
      <c r="A668" s="8">
        <v>2015</v>
      </c>
      <c r="B668" s="8" t="s">
        <v>75</v>
      </c>
      <c r="C668" s="9">
        <v>0.1225</v>
      </c>
      <c r="D668" s="10">
        <v>0.20269999999999999</v>
      </c>
      <c r="E668" s="11">
        <v>0.87</v>
      </c>
      <c r="F668" s="11">
        <v>0.64</v>
      </c>
      <c r="G668" s="9">
        <v>0.33119999999999999</v>
      </c>
      <c r="H668" s="12">
        <v>0.98099009603637299</v>
      </c>
      <c r="I668" s="13">
        <v>0.28118753767462701</v>
      </c>
      <c r="J668" s="12">
        <v>0.45159390679390204</v>
      </c>
      <c r="K668" s="12">
        <v>0.24280110631816021</v>
      </c>
      <c r="L668" s="12">
        <v>12.180173564156435</v>
      </c>
      <c r="M668" s="8">
        <v>0</v>
      </c>
      <c r="N668" s="8">
        <v>10</v>
      </c>
      <c r="O668" s="2">
        <v>1.4864201166225557</v>
      </c>
    </row>
    <row r="669" spans="1:15" x14ac:dyDescent="0.2">
      <c r="A669" s="8">
        <v>2016</v>
      </c>
      <c r="B669" s="8" t="s">
        <v>75</v>
      </c>
      <c r="C669" s="9">
        <v>0.13100000000000001</v>
      </c>
      <c r="D669" s="10">
        <v>0.182</v>
      </c>
      <c r="E669" s="11">
        <v>0.78</v>
      </c>
      <c r="F669" s="11">
        <v>0.67</v>
      </c>
      <c r="G669" s="9">
        <v>0.2661</v>
      </c>
      <c r="H669" s="12">
        <v>0.98853499235911113</v>
      </c>
      <c r="I669" s="13">
        <v>0.27367376023085394</v>
      </c>
      <c r="J669" s="12">
        <v>0.29894833273401777</v>
      </c>
      <c r="K669" s="12">
        <v>0.25847684220378198</v>
      </c>
      <c r="L669" s="12">
        <v>12.201226969216801</v>
      </c>
      <c r="M669" s="8">
        <v>0</v>
      </c>
      <c r="N669" s="8">
        <v>11</v>
      </c>
      <c r="O669" s="2">
        <v>1.5135184447664218</v>
      </c>
    </row>
    <row r="670" spans="1:15" x14ac:dyDescent="0.2">
      <c r="A670" s="8">
        <v>2017</v>
      </c>
      <c r="B670" s="8" t="s">
        <v>75</v>
      </c>
      <c r="C670" s="9">
        <v>6.83E-2</v>
      </c>
      <c r="D670" s="10">
        <v>9.5699999999999993E-2</v>
      </c>
      <c r="E670" s="11">
        <v>0.64</v>
      </c>
      <c r="F670" s="11">
        <v>0.66</v>
      </c>
      <c r="G670" s="9">
        <v>0.2387</v>
      </c>
      <c r="H670" s="12">
        <v>0.98735998587685392</v>
      </c>
      <c r="I670" s="13">
        <v>0.29308676076692253</v>
      </c>
      <c r="J670" s="12">
        <v>0.38914723771656179</v>
      </c>
      <c r="K670" s="12">
        <v>0.21293156084116133</v>
      </c>
      <c r="L670" s="12">
        <v>12.207194314165305</v>
      </c>
      <c r="M670" s="8">
        <v>0</v>
      </c>
      <c r="N670" s="8">
        <v>12</v>
      </c>
      <c r="O670" s="2">
        <v>1.2701531932797665</v>
      </c>
    </row>
    <row r="671" spans="1:15" x14ac:dyDescent="0.2">
      <c r="A671" s="8">
        <v>2018</v>
      </c>
      <c r="B671" s="8" t="s">
        <v>75</v>
      </c>
      <c r="C671" s="9">
        <v>5.11E-2</v>
      </c>
      <c r="D671" s="10">
        <v>8.0299999999999996E-2</v>
      </c>
      <c r="E671" s="11">
        <v>0.26</v>
      </c>
      <c r="F671" s="11">
        <v>0.68</v>
      </c>
      <c r="G671" s="9">
        <v>0.19719999999999999</v>
      </c>
      <c r="H671" s="12">
        <v>0.93941585606165234</v>
      </c>
      <c r="I671" s="13">
        <v>0.41832141951102675</v>
      </c>
      <c r="J671" s="12">
        <v>0.54698910048318738</v>
      </c>
      <c r="K671" s="12">
        <v>0.11257627623050116</v>
      </c>
      <c r="L671" s="12">
        <v>12.270682573421263</v>
      </c>
      <c r="M671" s="8">
        <v>0</v>
      </c>
      <c r="N671" s="8">
        <v>13</v>
      </c>
      <c r="O671" s="2">
        <v>1.1725712452343022</v>
      </c>
    </row>
    <row r="672" spans="1:15" x14ac:dyDescent="0.2">
      <c r="A672" s="8">
        <v>2019</v>
      </c>
      <c r="B672" s="8" t="s">
        <v>75</v>
      </c>
      <c r="C672" s="9">
        <v>1.6899999999999998E-2</v>
      </c>
      <c r="D672" s="10">
        <v>2.7900000000000001E-2</v>
      </c>
      <c r="E672" s="11">
        <v>0.35</v>
      </c>
      <c r="F672" s="11">
        <v>0.49</v>
      </c>
      <c r="G672" s="9">
        <v>0.2596</v>
      </c>
      <c r="H672" s="12">
        <v>0.85407862911167687</v>
      </c>
      <c r="I672" s="13">
        <v>0.35257161196960873</v>
      </c>
      <c r="J672" s="12">
        <v>0.56603591125136576</v>
      </c>
      <c r="K672" s="12">
        <v>0.13502077365075951</v>
      </c>
      <c r="L672" s="12">
        <v>12.176682609526337</v>
      </c>
      <c r="M672" s="8">
        <v>0</v>
      </c>
      <c r="N672" s="8">
        <v>14</v>
      </c>
      <c r="O672" s="2">
        <v>1.4854393637718324</v>
      </c>
    </row>
    <row r="673" spans="1:15" x14ac:dyDescent="0.2">
      <c r="A673" s="8">
        <v>2020</v>
      </c>
      <c r="B673" s="8" t="s">
        <v>75</v>
      </c>
      <c r="C673" s="9">
        <v>1.09E-2</v>
      </c>
      <c r="D673" s="10">
        <v>1.6799999999999999E-2</v>
      </c>
      <c r="E673" s="11">
        <v>0.28999999999999998</v>
      </c>
      <c r="F673" s="11">
        <v>0.65</v>
      </c>
      <c r="G673" s="9">
        <v>0.247</v>
      </c>
      <c r="H673" s="12">
        <v>3.7203619899365004</v>
      </c>
      <c r="I673" s="13">
        <v>0.34509380728307898</v>
      </c>
      <c r="J673" s="12">
        <v>0.46885662308529602</v>
      </c>
      <c r="K673" s="12">
        <v>0.12701403793569843</v>
      </c>
      <c r="L673" s="12">
        <v>12.149110946817553</v>
      </c>
      <c r="M673" s="8">
        <v>0</v>
      </c>
      <c r="N673" s="8">
        <v>15</v>
      </c>
      <c r="O673" s="2">
        <v>1.7670936530078971</v>
      </c>
    </row>
    <row r="674" spans="1:15" x14ac:dyDescent="0.2">
      <c r="A674" s="8">
        <v>2021</v>
      </c>
      <c r="B674" s="8" t="s">
        <v>75</v>
      </c>
      <c r="C674" s="9">
        <v>1.54E-2</v>
      </c>
      <c r="D674" s="10">
        <v>2.3400000000000001E-2</v>
      </c>
      <c r="E674" s="11">
        <v>0.16</v>
      </c>
      <c r="F674" s="11">
        <v>0.52</v>
      </c>
      <c r="G674" s="9">
        <v>0.30330000000000001</v>
      </c>
      <c r="H674" s="12">
        <v>-4.9903225953879033</v>
      </c>
      <c r="I674" s="13">
        <v>0.33026219785732175</v>
      </c>
      <c r="J674" s="12">
        <v>0.5179486769253755</v>
      </c>
      <c r="K674" s="12">
        <v>6.5076919218284221E-2</v>
      </c>
      <c r="L674" s="12">
        <v>12.149266197606408</v>
      </c>
      <c r="M674" s="8">
        <v>0</v>
      </c>
      <c r="N674" s="8">
        <v>16</v>
      </c>
      <c r="O674" s="2">
        <v>1.5545634469464871</v>
      </c>
    </row>
    <row r="675" spans="1:15" x14ac:dyDescent="0.2">
      <c r="A675" s="8">
        <v>2022</v>
      </c>
      <c r="B675" s="8" t="s">
        <v>75</v>
      </c>
      <c r="C675" s="9">
        <v>9.4999999999999998E-3</v>
      </c>
      <c r="D675" s="10">
        <v>1.4800000000000001E-2</v>
      </c>
      <c r="E675" s="11">
        <v>0.06</v>
      </c>
      <c r="F675" s="11">
        <v>0.68</v>
      </c>
      <c r="G675" s="9">
        <v>0.32429999999999998</v>
      </c>
      <c r="H675" s="12">
        <v>0.73998741651063371</v>
      </c>
      <c r="I675" s="13">
        <v>0.37110919886151256</v>
      </c>
      <c r="J675" s="12">
        <v>0.44851706949876269</v>
      </c>
      <c r="K675" s="12">
        <v>2.0940181036095046E-2</v>
      </c>
      <c r="L675" s="12">
        <v>12.171752126558673</v>
      </c>
      <c r="M675" s="8">
        <v>0</v>
      </c>
      <c r="N675" s="8">
        <v>17</v>
      </c>
      <c r="O675" s="2">
        <v>1.6307499404274266</v>
      </c>
    </row>
    <row r="676" spans="1:15" x14ac:dyDescent="0.2">
      <c r="A676" s="8">
        <v>2023</v>
      </c>
      <c r="B676" s="8" t="s">
        <v>75</v>
      </c>
      <c r="C676" s="9">
        <v>-2.35E-2</v>
      </c>
      <c r="D676" s="10">
        <v>-3.7999999999999999E-2</v>
      </c>
      <c r="E676" s="11">
        <v>0.06</v>
      </c>
      <c r="F676" s="11">
        <v>0.59</v>
      </c>
      <c r="G676" s="9">
        <v>0.32490000000000002</v>
      </c>
      <c r="H676" s="12">
        <v>3.3739449245467497</v>
      </c>
      <c r="I676" s="13">
        <v>0.37638035915368412</v>
      </c>
      <c r="J676" s="12">
        <v>0.62154239232094244</v>
      </c>
      <c r="K676" s="12">
        <v>2.3371275676418082E-2</v>
      </c>
      <c r="L676" s="12">
        <v>12.159585034656807</v>
      </c>
      <c r="M676" s="8">
        <v>0</v>
      </c>
      <c r="N676" s="8">
        <v>18</v>
      </c>
      <c r="O676" s="2">
        <v>1.5196751497249488</v>
      </c>
    </row>
    <row r="677" spans="1:15" x14ac:dyDescent="0.2">
      <c r="A677" s="8">
        <v>2015</v>
      </c>
      <c r="B677" s="8" t="s">
        <v>76</v>
      </c>
      <c r="C677" s="9">
        <v>0.13220000000000001</v>
      </c>
      <c r="D677" s="10">
        <v>0.25869999999999999</v>
      </c>
      <c r="E677" s="11">
        <v>0.27</v>
      </c>
      <c r="F677" s="11">
        <v>1.06</v>
      </c>
      <c r="G677" s="9">
        <v>0.2409</v>
      </c>
      <c r="H677" s="12">
        <v>0.92106467223873756</v>
      </c>
      <c r="I677" s="13">
        <v>0.46770875697922076</v>
      </c>
      <c r="J677" s="12">
        <v>8.3898161698916451E-2</v>
      </c>
      <c r="K677" s="12">
        <v>0.18430338594887299</v>
      </c>
      <c r="L677" s="12">
        <v>12.497329387646714</v>
      </c>
      <c r="M677" s="8">
        <v>0</v>
      </c>
      <c r="N677" s="8">
        <v>12</v>
      </c>
      <c r="O677" s="2">
        <v>2.9358214078839815</v>
      </c>
    </row>
    <row r="678" spans="1:15" x14ac:dyDescent="0.2">
      <c r="A678" s="8">
        <v>2016</v>
      </c>
      <c r="B678" s="8" t="s">
        <v>76</v>
      </c>
      <c r="C678" s="9">
        <v>0.1406</v>
      </c>
      <c r="D678" s="10">
        <v>0.25590000000000002</v>
      </c>
      <c r="E678" s="11">
        <v>0.06</v>
      </c>
      <c r="F678" s="11">
        <v>1.1399999999999999</v>
      </c>
      <c r="G678" s="9">
        <v>0.217</v>
      </c>
      <c r="H678" s="12">
        <v>0.93121229309207687</v>
      </c>
      <c r="I678" s="13">
        <v>0.43093837664299711</v>
      </c>
      <c r="J678" s="12">
        <v>0.12361638655314848</v>
      </c>
      <c r="K678" s="12">
        <v>4.0715824416467504E-2</v>
      </c>
      <c r="L678" s="12">
        <v>12.450698574597656</v>
      </c>
      <c r="M678" s="8">
        <v>0</v>
      </c>
      <c r="N678" s="8">
        <v>13</v>
      </c>
      <c r="O678" s="2">
        <v>14.157252625284215</v>
      </c>
    </row>
    <row r="679" spans="1:15" x14ac:dyDescent="0.2">
      <c r="A679" s="8">
        <v>2017</v>
      </c>
      <c r="B679" s="8" t="s">
        <v>76</v>
      </c>
      <c r="C679" s="9">
        <v>5.91E-2</v>
      </c>
      <c r="D679" s="10">
        <v>0.106</v>
      </c>
      <c r="E679" s="11">
        <v>0.08</v>
      </c>
      <c r="F679" s="11">
        <v>1.31</v>
      </c>
      <c r="G679" s="9">
        <v>0.12470000000000001</v>
      </c>
      <c r="H679" s="12">
        <v>0.86703547340661635</v>
      </c>
      <c r="I679" s="13">
        <v>0.45360736269062329</v>
      </c>
      <c r="J679" s="12">
        <v>0.11241754445217993</v>
      </c>
      <c r="K679" s="12">
        <v>6.1811360597718572E-2</v>
      </c>
      <c r="L679" s="12">
        <v>12.446274109489339</v>
      </c>
      <c r="M679" s="8">
        <v>0</v>
      </c>
      <c r="N679" s="8">
        <v>14</v>
      </c>
      <c r="O679" s="2">
        <v>8.4353671028176791</v>
      </c>
    </row>
    <row r="680" spans="1:15" x14ac:dyDescent="0.2">
      <c r="A680" s="8">
        <v>2018</v>
      </c>
      <c r="B680" s="8" t="s">
        <v>76</v>
      </c>
      <c r="C680" s="9">
        <v>5.0099999999999999E-2</v>
      </c>
      <c r="D680" s="10">
        <v>9.2399999999999996E-2</v>
      </c>
      <c r="E680" s="11">
        <v>0.05</v>
      </c>
      <c r="F680" s="11">
        <v>1.26</v>
      </c>
      <c r="G680" s="9">
        <v>0.12130000000000001</v>
      </c>
      <c r="H680" s="12">
        <v>0.84211971811943243</v>
      </c>
      <c r="I680" s="13">
        <v>0.46158126398849902</v>
      </c>
      <c r="J680" s="12">
        <v>8.8675048782271421E-2</v>
      </c>
      <c r="K680" s="12">
        <v>4.137140608436727E-2</v>
      </c>
      <c r="L680" s="12">
        <v>12.452193000436564</v>
      </c>
      <c r="M680" s="8">
        <v>0</v>
      </c>
      <c r="N680" s="8">
        <v>15</v>
      </c>
      <c r="O680" s="2">
        <v>9.7208539727845</v>
      </c>
    </row>
    <row r="681" spans="1:15" x14ac:dyDescent="0.2">
      <c r="A681" s="8">
        <v>2019</v>
      </c>
      <c r="B681" s="8" t="s">
        <v>76</v>
      </c>
      <c r="C681" s="9">
        <v>9.0399999999999994E-2</v>
      </c>
      <c r="D681" s="10">
        <v>0.15870000000000001</v>
      </c>
      <c r="E681" s="11">
        <v>0.05</v>
      </c>
      <c r="F681" s="11">
        <v>1.39</v>
      </c>
      <c r="G681" s="9">
        <v>0.14810000000000001</v>
      </c>
      <c r="H681" s="12">
        <v>0.904362076957265</v>
      </c>
      <c r="I681" s="13">
        <v>0.39737012981632241</v>
      </c>
      <c r="J681" s="12">
        <v>3.6900928647557313E-2</v>
      </c>
      <c r="K681" s="12">
        <v>3.3698677592065761E-2</v>
      </c>
      <c r="L681" s="12">
        <v>12.432693794754231</v>
      </c>
      <c r="M681" s="8">
        <v>0</v>
      </c>
      <c r="N681" s="8">
        <v>16</v>
      </c>
      <c r="O681" s="2">
        <v>3.398140766229925</v>
      </c>
    </row>
    <row r="682" spans="1:15" x14ac:dyDescent="0.2">
      <c r="A682" s="8">
        <v>2020</v>
      </c>
      <c r="B682" s="8" t="s">
        <v>76</v>
      </c>
      <c r="C682" s="9">
        <v>9.98E-2</v>
      </c>
      <c r="D682" s="10">
        <v>0.15440000000000001</v>
      </c>
      <c r="E682" s="11">
        <v>0.25</v>
      </c>
      <c r="F682" s="11">
        <v>1.42</v>
      </c>
      <c r="G682" s="9">
        <v>0.16439999999999999</v>
      </c>
      <c r="H682" s="12">
        <v>0.94851501148449435</v>
      </c>
      <c r="I682" s="13">
        <v>0.30584352143012045</v>
      </c>
      <c r="J682" s="12">
        <v>3.593090821001952E-2</v>
      </c>
      <c r="K682" s="12">
        <v>0.14637235198244561</v>
      </c>
      <c r="L682" s="12">
        <v>12.38573306896698</v>
      </c>
      <c r="M682" s="8">
        <v>0</v>
      </c>
      <c r="N682" s="8">
        <v>17</v>
      </c>
      <c r="O682" s="2">
        <v>9.4984243568287603</v>
      </c>
    </row>
    <row r="683" spans="1:15" x14ac:dyDescent="0.2">
      <c r="A683" s="8">
        <v>2021</v>
      </c>
      <c r="B683" s="8" t="s">
        <v>76</v>
      </c>
      <c r="C683" s="9">
        <v>0.1045</v>
      </c>
      <c r="D683" s="10">
        <v>0.16800000000000001</v>
      </c>
      <c r="E683" s="11">
        <v>7.0000000000000007E-2</v>
      </c>
      <c r="F683" s="11">
        <v>1.57</v>
      </c>
      <c r="G683" s="9">
        <v>0.1706</v>
      </c>
      <c r="H683" s="12">
        <v>0.97621031004563319</v>
      </c>
      <c r="I683" s="13">
        <v>0.43432312012871149</v>
      </c>
      <c r="J683" s="12">
        <v>4.752399478688478E-2</v>
      </c>
      <c r="K683" s="12">
        <v>4.2791180485336387E-2</v>
      </c>
      <c r="L683" s="12">
        <v>12.49636817186094</v>
      </c>
      <c r="M683" s="8">
        <v>0</v>
      </c>
      <c r="N683" s="8">
        <v>18</v>
      </c>
      <c r="O683" s="2">
        <v>7.6889901885875016</v>
      </c>
    </row>
    <row r="684" spans="1:15" x14ac:dyDescent="0.2">
      <c r="A684" s="8">
        <v>2022</v>
      </c>
      <c r="B684" s="8" t="s">
        <v>76</v>
      </c>
      <c r="C684" s="9">
        <v>9.3700000000000006E-2</v>
      </c>
      <c r="D684" s="10">
        <v>0.1668</v>
      </c>
      <c r="E684" s="11">
        <v>0.1</v>
      </c>
      <c r="F684" s="11">
        <v>1.49</v>
      </c>
      <c r="G684" s="9">
        <v>0.16550000000000001</v>
      </c>
      <c r="H684" s="12">
        <v>0.95677472720295287</v>
      </c>
      <c r="I684" s="13">
        <v>0.44123014701456031</v>
      </c>
      <c r="J684" s="12">
        <v>5.2493130538606041E-2</v>
      </c>
      <c r="K684" s="12">
        <v>6.4698529738862462E-2</v>
      </c>
      <c r="L684" s="12">
        <v>12.533746490217741</v>
      </c>
      <c r="M684" s="8">
        <v>0</v>
      </c>
      <c r="N684" s="8">
        <v>19</v>
      </c>
      <c r="O684" s="2">
        <v>5.3258922437590028</v>
      </c>
    </row>
    <row r="685" spans="1:15" x14ac:dyDescent="0.2">
      <c r="A685" s="8">
        <v>2023</v>
      </c>
      <c r="B685" s="8" t="s">
        <v>76</v>
      </c>
      <c r="C685" s="9">
        <v>7.2400000000000006E-2</v>
      </c>
      <c r="D685" s="10">
        <v>0.13100000000000001</v>
      </c>
      <c r="E685" s="11">
        <v>0.21</v>
      </c>
      <c r="F685" s="11">
        <v>1.32</v>
      </c>
      <c r="G685" s="9">
        <v>0.14430000000000001</v>
      </c>
      <c r="H685" s="12">
        <v>0.93607130576531616</v>
      </c>
      <c r="I685" s="13">
        <v>0.45295708448985689</v>
      </c>
      <c r="J685" s="12">
        <v>0.10165456668170503</v>
      </c>
      <c r="K685" s="12">
        <v>0.14944023785659141</v>
      </c>
      <c r="L685" s="12">
        <v>12.529473606055348</v>
      </c>
      <c r="M685" s="8">
        <v>0</v>
      </c>
      <c r="N685" s="8">
        <v>20</v>
      </c>
      <c r="O685" s="2">
        <v>5.6400339962354256</v>
      </c>
    </row>
    <row r="686" spans="1:15" x14ac:dyDescent="0.2">
      <c r="A686" s="8">
        <v>2015</v>
      </c>
      <c r="B686" s="8" t="s">
        <v>77</v>
      </c>
      <c r="C686" s="9">
        <v>0.25519999999999998</v>
      </c>
      <c r="D686" s="10">
        <v>0.3175</v>
      </c>
      <c r="E686" s="11">
        <v>2.25</v>
      </c>
      <c r="F686" s="11">
        <v>0.47</v>
      </c>
      <c r="G686" s="9">
        <v>0.61080000000000001</v>
      </c>
      <c r="H686" s="12">
        <v>1</v>
      </c>
      <c r="I686" s="13">
        <v>0.1866715294881261</v>
      </c>
      <c r="J686" s="12">
        <v>0.25510239097246939</v>
      </c>
      <c r="K686" s="12">
        <v>0.76685653587328928</v>
      </c>
      <c r="L686" s="12">
        <v>11.126402557160302</v>
      </c>
      <c r="M686" s="8">
        <v>0</v>
      </c>
      <c r="N686" s="8">
        <v>17</v>
      </c>
      <c r="O686" s="2">
        <v>21.600224732911514</v>
      </c>
    </row>
    <row r="687" spans="1:15" x14ac:dyDescent="0.2">
      <c r="A687" s="8">
        <v>2016</v>
      </c>
      <c r="B687" s="8" t="s">
        <v>77</v>
      </c>
      <c r="C687" s="9">
        <v>0.255</v>
      </c>
      <c r="D687" s="10">
        <v>0.28799999999999998</v>
      </c>
      <c r="E687" s="11">
        <v>11.91</v>
      </c>
      <c r="F687" s="11">
        <v>0.47</v>
      </c>
      <c r="G687" s="9">
        <v>0.60550000000000004</v>
      </c>
      <c r="H687" s="12">
        <v>1</v>
      </c>
      <c r="I687" s="13">
        <v>4.3375301864890206E-2</v>
      </c>
      <c r="J687" s="12">
        <v>0.19410936120116876</v>
      </c>
      <c r="K687" s="12">
        <v>0.84134718301339884</v>
      </c>
      <c r="L687" s="12">
        <v>11.132300002829171</v>
      </c>
      <c r="M687" s="8">
        <v>0</v>
      </c>
      <c r="N687" s="8">
        <v>18</v>
      </c>
      <c r="O687" s="2">
        <v>31.875709188269553</v>
      </c>
    </row>
    <row r="688" spans="1:15" x14ac:dyDescent="0.2">
      <c r="A688" s="8">
        <v>2017</v>
      </c>
      <c r="B688" s="8" t="s">
        <v>77</v>
      </c>
      <c r="C688" s="9">
        <v>0.44169999999999998</v>
      </c>
      <c r="D688" s="10">
        <v>0.47170000000000001</v>
      </c>
      <c r="E688" s="11">
        <v>7.25</v>
      </c>
      <c r="F688" s="11">
        <v>0.7</v>
      </c>
      <c r="G688" s="9">
        <v>0.70760000000000001</v>
      </c>
      <c r="H688" s="12">
        <v>1</v>
      </c>
      <c r="I688" s="13">
        <v>8.1339650588807808E-2</v>
      </c>
      <c r="J688" s="12">
        <v>0.13932899991330769</v>
      </c>
      <c r="K688" s="12">
        <v>0.8591786421416977</v>
      </c>
      <c r="L688" s="12">
        <v>11.185461732501741</v>
      </c>
      <c r="M688" s="8">
        <v>0</v>
      </c>
      <c r="N688" s="8">
        <v>19</v>
      </c>
      <c r="O688" s="2">
        <v>17.776533493071344</v>
      </c>
    </row>
    <row r="689" spans="1:15" x14ac:dyDescent="0.2">
      <c r="A689" s="8">
        <v>2018</v>
      </c>
      <c r="B689" s="8" t="s">
        <v>77</v>
      </c>
      <c r="C689" s="9">
        <v>0.35699999999999998</v>
      </c>
      <c r="D689" s="10">
        <v>0.38550000000000001</v>
      </c>
      <c r="E689" s="11">
        <v>8.35</v>
      </c>
      <c r="F689" s="11">
        <v>0.57999999999999996</v>
      </c>
      <c r="G689" s="9">
        <v>0.68089999999999995</v>
      </c>
      <c r="H689" s="12">
        <v>1</v>
      </c>
      <c r="I689" s="13">
        <v>6.5953155591423784E-2</v>
      </c>
      <c r="J689" s="12">
        <v>0.13896541911731378</v>
      </c>
      <c r="K689" s="12">
        <v>0.85910308335461405</v>
      </c>
      <c r="L689" s="12">
        <v>11.136206441103772</v>
      </c>
      <c r="M689" s="8">
        <v>0</v>
      </c>
      <c r="N689" s="8">
        <v>20</v>
      </c>
      <c r="O689" s="2">
        <v>14.366130245307366</v>
      </c>
    </row>
    <row r="690" spans="1:15" x14ac:dyDescent="0.2">
      <c r="A690" s="8">
        <v>2019</v>
      </c>
      <c r="B690" s="8" t="s">
        <v>77</v>
      </c>
      <c r="C690" s="9">
        <v>0.40799999999999997</v>
      </c>
      <c r="D690" s="10">
        <v>0.47039999999999998</v>
      </c>
      <c r="E690" s="11">
        <v>2.4</v>
      </c>
      <c r="F690" s="11">
        <v>0.66</v>
      </c>
      <c r="G690" s="9">
        <v>0.68520000000000003</v>
      </c>
      <c r="H690" s="12">
        <v>1</v>
      </c>
      <c r="I690" s="13">
        <v>0.1996635177246599</v>
      </c>
      <c r="J690" s="12">
        <v>0.12545745241502521</v>
      </c>
      <c r="K690" s="12">
        <v>0.70511866299804671</v>
      </c>
      <c r="L690" s="12">
        <v>11.133914916862944</v>
      </c>
      <c r="M690" s="8">
        <v>0</v>
      </c>
      <c r="N690" s="8">
        <v>21</v>
      </c>
      <c r="O690" s="2">
        <v>9.6830371364140575</v>
      </c>
    </row>
    <row r="691" spans="1:15" x14ac:dyDescent="0.2">
      <c r="A691" s="8">
        <v>2020</v>
      </c>
      <c r="B691" s="8" t="s">
        <v>77</v>
      </c>
      <c r="C691" s="9">
        <v>0.4163</v>
      </c>
      <c r="D691" s="10">
        <v>0.48159999999999997</v>
      </c>
      <c r="E691" s="11">
        <v>6.02</v>
      </c>
      <c r="F691" s="11">
        <v>0.68</v>
      </c>
      <c r="G691" s="9">
        <v>0.68920000000000003</v>
      </c>
      <c r="H691" s="12">
        <v>1</v>
      </c>
      <c r="I691" s="13">
        <v>7.6535824512290226E-2</v>
      </c>
      <c r="J691" s="12">
        <v>0.15587752018357234</v>
      </c>
      <c r="K691" s="12">
        <v>0.63343361281778565</v>
      </c>
      <c r="L691" s="12">
        <v>11.168392834764099</v>
      </c>
      <c r="M691" s="8">
        <v>0</v>
      </c>
      <c r="N691" s="8">
        <v>22</v>
      </c>
      <c r="O691" s="2">
        <v>15.784813474762696</v>
      </c>
    </row>
    <row r="692" spans="1:15" x14ac:dyDescent="0.2">
      <c r="A692" s="8">
        <v>2021</v>
      </c>
      <c r="B692" s="8" t="s">
        <v>77</v>
      </c>
      <c r="C692" s="9">
        <v>0.39900000000000002</v>
      </c>
      <c r="D692" s="10">
        <v>0.4355</v>
      </c>
      <c r="E692" s="11">
        <v>0.91</v>
      </c>
      <c r="F692" s="11">
        <v>0.68</v>
      </c>
      <c r="G692" s="9">
        <v>0.6845</v>
      </c>
      <c r="H692" s="12">
        <v>1</v>
      </c>
      <c r="I692" s="13">
        <v>9.1565846433204312E-2</v>
      </c>
      <c r="J692" s="12">
        <v>0.1812026972503476</v>
      </c>
      <c r="K692" s="12">
        <v>0.11782006605600409</v>
      </c>
      <c r="L692" s="12">
        <v>11.129253879568463</v>
      </c>
      <c r="M692" s="8">
        <v>0</v>
      </c>
      <c r="N692" s="8">
        <v>23</v>
      </c>
      <c r="O692" s="2">
        <v>10.722840234251427</v>
      </c>
    </row>
    <row r="693" spans="1:15" x14ac:dyDescent="0.2">
      <c r="A693" s="8">
        <v>2022</v>
      </c>
      <c r="B693" s="8" t="s">
        <v>77</v>
      </c>
      <c r="C693" s="9">
        <v>0.46250000000000002</v>
      </c>
      <c r="D693" s="10">
        <v>0.52010000000000001</v>
      </c>
      <c r="E693" s="11">
        <v>0.65</v>
      </c>
      <c r="F693" s="11">
        <v>0.85</v>
      </c>
      <c r="G693" s="9">
        <v>0.70199999999999996</v>
      </c>
      <c r="H693" s="12">
        <v>1</v>
      </c>
      <c r="I693" s="13">
        <v>0.13000091176623499</v>
      </c>
      <c r="J693" s="12">
        <v>0.13279524671239656</v>
      </c>
      <c r="K693" s="12">
        <v>0.12203147407239183</v>
      </c>
      <c r="L693" s="12">
        <v>11.124873494632576</v>
      </c>
      <c r="M693" s="8">
        <v>0</v>
      </c>
      <c r="N693" s="8">
        <v>24</v>
      </c>
      <c r="O693" s="2">
        <v>8.2645016184710407</v>
      </c>
    </row>
    <row r="694" spans="1:15" x14ac:dyDescent="0.2">
      <c r="A694" s="8">
        <v>2023</v>
      </c>
      <c r="B694" s="8" t="s">
        <v>77</v>
      </c>
      <c r="C694" s="9">
        <v>0.43359999999999999</v>
      </c>
      <c r="D694" s="10">
        <v>0.4975</v>
      </c>
      <c r="E694" s="11">
        <v>0.13</v>
      </c>
      <c r="F694" s="11">
        <v>0.79</v>
      </c>
      <c r="G694" s="9">
        <v>0.70150000000000001</v>
      </c>
      <c r="H694" s="12">
        <v>1</v>
      </c>
      <c r="I694" s="13">
        <v>0.12675877246499981</v>
      </c>
      <c r="J694" s="12">
        <v>0.27025358608590688</v>
      </c>
      <c r="K694" s="12">
        <v>2.3850880195164667E-2</v>
      </c>
      <c r="L694" s="12">
        <v>11.12824597773947</v>
      </c>
      <c r="M694" s="8">
        <v>0</v>
      </c>
      <c r="N694" s="8">
        <v>25</v>
      </c>
      <c r="O694" s="2">
        <v>11.398069436552722</v>
      </c>
    </row>
    <row r="695" spans="1:15" x14ac:dyDescent="0.2">
      <c r="A695" s="8">
        <v>2015</v>
      </c>
      <c r="B695" s="8" t="s">
        <v>78</v>
      </c>
      <c r="C695" s="9">
        <v>0.37640000000000001</v>
      </c>
      <c r="D695" s="10">
        <v>0.39710000000000001</v>
      </c>
      <c r="E695" s="11">
        <v>19.04</v>
      </c>
      <c r="F695" s="11">
        <v>0.92</v>
      </c>
      <c r="G695" s="9">
        <v>0.63990000000000002</v>
      </c>
      <c r="H695" s="12">
        <v>0.99996428394198689</v>
      </c>
      <c r="I695" s="13">
        <v>4.5068967191224725E-2</v>
      </c>
      <c r="J695" s="12">
        <v>1.634706906550738E-2</v>
      </c>
      <c r="K695" s="12">
        <v>0.71352983120927804</v>
      </c>
      <c r="L695" s="12">
        <v>11.296080162901838</v>
      </c>
      <c r="M695" s="8">
        <v>0</v>
      </c>
      <c r="N695" s="8">
        <v>9</v>
      </c>
      <c r="O695" s="2">
        <v>0.96807444150782462</v>
      </c>
    </row>
    <row r="696" spans="1:15" x14ac:dyDescent="0.2">
      <c r="A696" s="8">
        <v>2016</v>
      </c>
      <c r="B696" s="8" t="s">
        <v>78</v>
      </c>
      <c r="C696" s="9">
        <v>0.36420000000000002</v>
      </c>
      <c r="D696" s="10">
        <v>0.37840000000000001</v>
      </c>
      <c r="E696" s="11">
        <v>12.11</v>
      </c>
      <c r="F696" s="11">
        <v>0.87</v>
      </c>
      <c r="G696" s="9">
        <v>0.6351</v>
      </c>
      <c r="H696" s="12">
        <v>1</v>
      </c>
      <c r="I696" s="13">
        <v>3.0982980524610355E-2</v>
      </c>
      <c r="J696" s="12">
        <v>3.5671095522539518E-2</v>
      </c>
      <c r="K696" s="12">
        <v>0.23195020622452053</v>
      </c>
      <c r="L696" s="12">
        <v>11.345956612993154</v>
      </c>
      <c r="M696" s="8">
        <v>0</v>
      </c>
      <c r="N696" s="8">
        <v>10</v>
      </c>
      <c r="O696" s="2">
        <v>1.1543661193700581</v>
      </c>
    </row>
    <row r="697" spans="1:15" x14ac:dyDescent="0.2">
      <c r="A697" s="8">
        <v>2017</v>
      </c>
      <c r="B697" s="8" t="s">
        <v>78</v>
      </c>
      <c r="C697" s="9">
        <v>0.3831</v>
      </c>
      <c r="D697" s="10">
        <v>0.39839999999999998</v>
      </c>
      <c r="E697" s="11">
        <v>12.42</v>
      </c>
      <c r="F697" s="11">
        <v>0.84</v>
      </c>
      <c r="G697" s="9">
        <v>0.65300000000000002</v>
      </c>
      <c r="H697" s="12">
        <v>1</v>
      </c>
      <c r="I697" s="13">
        <v>4.5300133132389252E-2</v>
      </c>
      <c r="J697" s="12">
        <v>2.3747363984253533E-2</v>
      </c>
      <c r="K697" s="12">
        <v>0.53393822263200841</v>
      </c>
      <c r="L697" s="12">
        <v>11.385804881007077</v>
      </c>
      <c r="M697" s="8">
        <v>0</v>
      </c>
      <c r="N697" s="8">
        <v>11</v>
      </c>
      <c r="O697" s="2">
        <v>1.3323431906548093</v>
      </c>
    </row>
    <row r="698" spans="1:15" x14ac:dyDescent="0.2">
      <c r="A698" s="8">
        <v>2018</v>
      </c>
      <c r="B698" s="8" t="s">
        <v>78</v>
      </c>
      <c r="C698" s="9">
        <v>0.37769999999999998</v>
      </c>
      <c r="D698" s="10">
        <v>0.40079999999999999</v>
      </c>
      <c r="E698" s="11">
        <v>8.66</v>
      </c>
      <c r="F698" s="11">
        <v>0.85</v>
      </c>
      <c r="G698" s="9">
        <v>0.65</v>
      </c>
      <c r="H698" s="12">
        <v>1</v>
      </c>
      <c r="I698" s="13">
        <v>6.8977174016826265E-2</v>
      </c>
      <c r="J698" s="12">
        <v>5.715595643919915E-2</v>
      </c>
      <c r="K698" s="12">
        <v>0.48019863227793619</v>
      </c>
      <c r="L698" s="12">
        <v>11.421539886624679</v>
      </c>
      <c r="M698" s="8">
        <v>0</v>
      </c>
      <c r="N698" s="8">
        <v>12</v>
      </c>
      <c r="O698" s="2">
        <v>1.1981632505198898</v>
      </c>
    </row>
    <row r="699" spans="1:15" x14ac:dyDescent="0.2">
      <c r="A699" s="8">
        <v>2019</v>
      </c>
      <c r="B699" s="8" t="s">
        <v>78</v>
      </c>
      <c r="C699" s="9">
        <v>0.35270000000000001</v>
      </c>
      <c r="D699" s="10">
        <v>0.38569999999999999</v>
      </c>
      <c r="E699" s="11">
        <v>3.4</v>
      </c>
      <c r="F699" s="11">
        <v>0.81</v>
      </c>
      <c r="G699" s="9">
        <v>0.61580000000000001</v>
      </c>
      <c r="H699" s="12">
        <v>1</v>
      </c>
      <c r="I699" s="13">
        <v>0.10122732124751908</v>
      </c>
      <c r="J699" s="12">
        <v>5.0891912795811747E-2</v>
      </c>
      <c r="K699" s="12">
        <v>0.35133405273824786</v>
      </c>
      <c r="L699" s="12">
        <v>11.440960817394739</v>
      </c>
      <c r="M699" s="8">
        <v>0</v>
      </c>
      <c r="N699" s="8">
        <v>13</v>
      </c>
      <c r="O699" s="2">
        <v>1.1469432260303438</v>
      </c>
    </row>
    <row r="700" spans="1:15" x14ac:dyDescent="0.2">
      <c r="A700" s="8">
        <v>2020</v>
      </c>
      <c r="B700" s="8" t="s">
        <v>78</v>
      </c>
      <c r="C700" s="9">
        <v>0.16439999999999999</v>
      </c>
      <c r="D700" s="10">
        <v>0.18410000000000001</v>
      </c>
      <c r="E700" s="11">
        <v>3.4</v>
      </c>
      <c r="F700" s="11">
        <v>0.34</v>
      </c>
      <c r="G700" s="9">
        <v>0.60589999999999999</v>
      </c>
      <c r="H700" s="12">
        <v>0.99698331535160423</v>
      </c>
      <c r="I700" s="13">
        <v>8.0771874437658542E-2</v>
      </c>
      <c r="J700" s="12">
        <v>9.8081372911868456E-2</v>
      </c>
      <c r="K700" s="12">
        <v>0.18227156323555072</v>
      </c>
      <c r="L700" s="12">
        <v>11.350677943702939</v>
      </c>
      <c r="M700" s="8">
        <v>0</v>
      </c>
      <c r="N700" s="8">
        <v>14</v>
      </c>
      <c r="O700" s="2">
        <v>1.2186359866817493</v>
      </c>
    </row>
    <row r="701" spans="1:15" x14ac:dyDescent="0.2">
      <c r="A701" s="8">
        <v>2021</v>
      </c>
      <c r="B701" s="8" t="s">
        <v>78</v>
      </c>
      <c r="C701" s="9">
        <v>0.11600000000000001</v>
      </c>
      <c r="D701" s="10">
        <v>0.12809999999999999</v>
      </c>
      <c r="E701" s="11">
        <v>4.2</v>
      </c>
      <c r="F701" s="11">
        <v>0.12</v>
      </c>
      <c r="G701" s="9">
        <v>-6.2700000000000006E-2</v>
      </c>
      <c r="H701" s="12">
        <v>1.0266256097040973</v>
      </c>
      <c r="I701" s="13">
        <v>8.8439883969333596E-2</v>
      </c>
      <c r="J701" s="12">
        <v>0.1656253862052971</v>
      </c>
      <c r="K701" s="12">
        <v>0.39464566934467848</v>
      </c>
      <c r="L701" s="12">
        <v>11.302566992895535</v>
      </c>
      <c r="M701" s="8">
        <v>0</v>
      </c>
      <c r="N701" s="8">
        <v>15</v>
      </c>
      <c r="O701" s="2">
        <v>1.4457372624541143</v>
      </c>
    </row>
    <row r="702" spans="1:15" x14ac:dyDescent="0.2">
      <c r="A702" s="8">
        <v>2022</v>
      </c>
      <c r="B702" s="8" t="s">
        <v>78</v>
      </c>
      <c r="C702" s="9">
        <v>0.4456</v>
      </c>
      <c r="D702" s="10">
        <v>0.49909999999999999</v>
      </c>
      <c r="E702" s="11">
        <v>2.84</v>
      </c>
      <c r="F702" s="11">
        <v>0.96</v>
      </c>
      <c r="G702" s="9">
        <v>0.65369999999999995</v>
      </c>
      <c r="H702" s="12">
        <v>1</v>
      </c>
      <c r="I702" s="13">
        <v>0.11483742834462321</v>
      </c>
      <c r="J702" s="12">
        <v>2.9728505642109035E-2</v>
      </c>
      <c r="K702" s="12">
        <v>0.3460490650464218</v>
      </c>
      <c r="L702" s="12">
        <v>11.452301606298951</v>
      </c>
      <c r="M702" s="8">
        <v>0</v>
      </c>
      <c r="N702" s="8">
        <v>16</v>
      </c>
      <c r="O702" s="2">
        <v>1.2602277950766738</v>
      </c>
    </row>
    <row r="703" spans="1:15" x14ac:dyDescent="0.2">
      <c r="A703" s="8">
        <v>2023</v>
      </c>
      <c r="B703" s="8" t="s">
        <v>78</v>
      </c>
      <c r="C703" s="9">
        <v>0.35759999999999997</v>
      </c>
      <c r="D703" s="10">
        <v>0.39760000000000001</v>
      </c>
      <c r="E703" s="11">
        <v>2.81</v>
      </c>
      <c r="F703" s="11">
        <v>0.79</v>
      </c>
      <c r="G703" s="9">
        <v>0.62529999999999997</v>
      </c>
      <c r="H703" s="12">
        <v>1</v>
      </c>
      <c r="I703" s="13">
        <v>8.5480945267510974E-2</v>
      </c>
      <c r="J703" s="12">
        <v>5.114969471418173E-2</v>
      </c>
      <c r="K703" s="12">
        <v>0.11886704431063674</v>
      </c>
      <c r="L703" s="12">
        <v>11.53971291338449</v>
      </c>
      <c r="M703" s="8">
        <v>0</v>
      </c>
      <c r="N703" s="8">
        <v>17</v>
      </c>
      <c r="O703" s="2">
        <v>1.2396735880219458</v>
      </c>
    </row>
    <row r="704" spans="1:15" x14ac:dyDescent="0.2">
      <c r="A704" s="8">
        <v>2015</v>
      </c>
      <c r="B704" s="8" t="s">
        <v>79</v>
      </c>
      <c r="C704" s="9">
        <v>-2.6499999999999999E-2</v>
      </c>
      <c r="D704" s="10">
        <v>-8.09E-2</v>
      </c>
      <c r="E704" s="11">
        <v>0.03</v>
      </c>
      <c r="F704" s="11">
        <v>0.78</v>
      </c>
      <c r="G704" s="9">
        <v>6.2600000000000003E-2</v>
      </c>
      <c r="H704" s="12">
        <v>0.48760297255262136</v>
      </c>
      <c r="I704" s="13">
        <v>0.68865303602294115</v>
      </c>
      <c r="J704" s="12">
        <v>5.8586145545203153E-2</v>
      </c>
      <c r="K704" s="12">
        <v>2.9500559556568776E-2</v>
      </c>
      <c r="L704" s="12">
        <v>12.382392371060801</v>
      </c>
      <c r="M704" s="8">
        <v>0</v>
      </c>
      <c r="N704" s="8">
        <v>0</v>
      </c>
      <c r="O704" s="2">
        <v>2.1110792616823901</v>
      </c>
    </row>
    <row r="705" spans="1:15" x14ac:dyDescent="0.2">
      <c r="A705" s="8">
        <v>2016</v>
      </c>
      <c r="B705" s="8" t="s">
        <v>79</v>
      </c>
      <c r="C705" s="9">
        <v>6.5199999999999994E-2</v>
      </c>
      <c r="D705" s="10">
        <v>0.19220000000000001</v>
      </c>
      <c r="E705" s="11">
        <v>0.04</v>
      </c>
      <c r="F705" s="11">
        <v>1.18</v>
      </c>
      <c r="G705" s="9">
        <v>0.1176</v>
      </c>
      <c r="H705" s="12">
        <v>0.81479276374726872</v>
      </c>
      <c r="I705" s="13">
        <v>0.63391118592302698</v>
      </c>
      <c r="J705" s="12">
        <v>4.4861983247541995E-2</v>
      </c>
      <c r="K705" s="12">
        <v>3.7570618708181923E-2</v>
      </c>
      <c r="L705" s="12">
        <v>12.395730928455565</v>
      </c>
      <c r="M705" s="8">
        <v>0</v>
      </c>
      <c r="N705" s="8">
        <v>22</v>
      </c>
      <c r="O705" s="2">
        <v>2.0625082386050479</v>
      </c>
    </row>
    <row r="706" spans="1:15" x14ac:dyDescent="0.2">
      <c r="A706" s="8">
        <v>2017</v>
      </c>
      <c r="B706" s="8" t="s">
        <v>79</v>
      </c>
      <c r="C706" s="9">
        <v>8.1900000000000001E-2</v>
      </c>
      <c r="D706" s="10">
        <v>0.1948</v>
      </c>
      <c r="E706" s="11">
        <v>0.02</v>
      </c>
      <c r="F706" s="11">
        <v>1.29</v>
      </c>
      <c r="G706" s="9">
        <v>0.1147</v>
      </c>
      <c r="H706" s="12">
        <v>0.82842262545178857</v>
      </c>
      <c r="I706" s="13">
        <v>0.52362673234324897</v>
      </c>
      <c r="J706" s="12">
        <v>2.9721067959218347E-2</v>
      </c>
      <c r="K706" s="12">
        <v>1.422111728399378E-2</v>
      </c>
      <c r="L706" s="12">
        <v>12.385310258352874</v>
      </c>
      <c r="M706" s="8">
        <v>0</v>
      </c>
      <c r="N706" s="8">
        <v>23</v>
      </c>
      <c r="O706" s="2">
        <v>1.8673605228760772</v>
      </c>
    </row>
    <row r="707" spans="1:15" x14ac:dyDescent="0.2">
      <c r="A707" s="8">
        <v>2018</v>
      </c>
      <c r="B707" s="8" t="s">
        <v>79</v>
      </c>
      <c r="C707" s="9">
        <v>-6.6E-3</v>
      </c>
      <c r="D707" s="10">
        <v>-1.5100000000000001E-2</v>
      </c>
      <c r="E707" s="11">
        <v>0.02</v>
      </c>
      <c r="F707" s="11">
        <v>1.32</v>
      </c>
      <c r="G707" s="9">
        <v>4.9099999999999998E-2</v>
      </c>
      <c r="H707" s="12">
        <v>0.48855991079467881</v>
      </c>
      <c r="I707" s="13">
        <v>0.60021313337464977</v>
      </c>
      <c r="J707" s="12">
        <v>8.6085400371315818E-2</v>
      </c>
      <c r="K707" s="12">
        <v>2.0249052648243584E-2</v>
      </c>
      <c r="L707" s="12">
        <v>12.451203939198056</v>
      </c>
      <c r="M707" s="8">
        <v>0</v>
      </c>
      <c r="N707" s="8">
        <v>24</v>
      </c>
      <c r="O707" s="2">
        <v>1.6795954116551515</v>
      </c>
    </row>
    <row r="708" spans="1:15" x14ac:dyDescent="0.2">
      <c r="A708" s="8">
        <v>2019</v>
      </c>
      <c r="B708" s="8" t="s">
        <v>79</v>
      </c>
      <c r="C708" s="9">
        <v>-0.05</v>
      </c>
      <c r="D708" s="10">
        <v>-0.1326</v>
      </c>
      <c r="E708" s="11">
        <v>0.02</v>
      </c>
      <c r="F708" s="11">
        <v>0.89</v>
      </c>
      <c r="G708" s="9">
        <v>3.5499999999999997E-2</v>
      </c>
      <c r="H708" s="12">
        <v>-4.9691939152205149E-2</v>
      </c>
      <c r="I708" s="13">
        <v>0.64580149271623799</v>
      </c>
      <c r="J708" s="12">
        <v>8.4759409409951234E-2</v>
      </c>
      <c r="K708" s="12">
        <v>2.1871399004243907E-2</v>
      </c>
      <c r="L708" s="12">
        <v>12.446130142645872</v>
      </c>
      <c r="M708" s="8">
        <v>0</v>
      </c>
      <c r="N708" s="8">
        <v>25</v>
      </c>
      <c r="O708" s="2">
        <v>1.8507043377715375</v>
      </c>
    </row>
    <row r="709" spans="1:15" x14ac:dyDescent="0.2">
      <c r="A709" s="8">
        <v>2020</v>
      </c>
      <c r="B709" s="8" t="s">
        <v>79</v>
      </c>
      <c r="C709" s="9">
        <v>8.0999999999999996E-3</v>
      </c>
      <c r="D709" s="10">
        <v>2.1299999999999999E-2</v>
      </c>
      <c r="E709" s="11">
        <v>0</v>
      </c>
      <c r="F709" s="11">
        <v>0.76</v>
      </c>
      <c r="G709" s="9">
        <v>9.7500000000000003E-2</v>
      </c>
      <c r="H709" s="12">
        <v>0.6822218852924854</v>
      </c>
      <c r="I709" s="13">
        <v>0.58392398496286479</v>
      </c>
      <c r="J709" s="12">
        <v>0.10112495885428494</v>
      </c>
      <c r="K709" s="12">
        <v>2.8087805162999753E-3</v>
      </c>
      <c r="L709" s="12">
        <v>12.385435182494023</v>
      </c>
      <c r="M709" s="8">
        <v>0</v>
      </c>
      <c r="N709" s="8">
        <v>26</v>
      </c>
      <c r="O709" s="2">
        <v>2.0948954770085555</v>
      </c>
    </row>
    <row r="710" spans="1:15" x14ac:dyDescent="0.2">
      <c r="A710" s="8">
        <v>2021</v>
      </c>
      <c r="B710" s="8" t="s">
        <v>79</v>
      </c>
      <c r="C710" s="9">
        <v>2.5999999999999999E-2</v>
      </c>
      <c r="D710" s="10">
        <v>5.4100000000000002E-2</v>
      </c>
      <c r="E710" s="11">
        <v>0.01</v>
      </c>
      <c r="F710" s="11">
        <v>0.64</v>
      </c>
      <c r="G710" s="9">
        <v>0.1173</v>
      </c>
      <c r="H710" s="12">
        <v>0.76338922495071326</v>
      </c>
      <c r="I710" s="13">
        <v>0.4360581680570948</v>
      </c>
      <c r="J710" s="12">
        <v>0.11992385028528979</v>
      </c>
      <c r="K710" s="12">
        <v>4.7760401228656591E-3</v>
      </c>
      <c r="L710" s="12">
        <v>12.275858172003105</v>
      </c>
      <c r="M710" s="8">
        <v>0</v>
      </c>
      <c r="N710" s="8">
        <v>27</v>
      </c>
      <c r="O710" s="2">
        <v>2.5223399631293169</v>
      </c>
    </row>
    <row r="711" spans="1:15" x14ac:dyDescent="0.2">
      <c r="A711" s="8">
        <v>2022</v>
      </c>
      <c r="B711" s="8" t="s">
        <v>79</v>
      </c>
      <c r="C711" s="9">
        <v>-7.17E-2</v>
      </c>
      <c r="D711" s="10">
        <v>-0.1545</v>
      </c>
      <c r="E711" s="11">
        <v>0</v>
      </c>
      <c r="F711" s="11">
        <v>0.76</v>
      </c>
      <c r="G711" s="9">
        <v>2.3800000000000002E-2</v>
      </c>
      <c r="H711" s="12">
        <v>0.15873716779525965</v>
      </c>
      <c r="I711" s="13">
        <v>0.61511535332812584</v>
      </c>
      <c r="J711" s="12">
        <v>0.30131963950661922</v>
      </c>
      <c r="K711" s="12">
        <v>2.3346641399761853E-3</v>
      </c>
      <c r="L711" s="12">
        <v>12.374493497146986</v>
      </c>
      <c r="M711" s="8">
        <v>0</v>
      </c>
      <c r="N711" s="8">
        <v>28</v>
      </c>
      <c r="O711" s="2">
        <v>2.403677722046738</v>
      </c>
    </row>
    <row r="712" spans="1:15" x14ac:dyDescent="0.2">
      <c r="A712" s="8">
        <v>2023</v>
      </c>
      <c r="B712" s="8" t="s">
        <v>79</v>
      </c>
      <c r="C712" s="9">
        <v>-7.0300000000000001E-2</v>
      </c>
      <c r="D712" s="10">
        <v>-0.18729999999999999</v>
      </c>
      <c r="E712" s="11">
        <v>0.02</v>
      </c>
      <c r="F712" s="11">
        <v>0.89</v>
      </c>
      <c r="G712" s="9">
        <v>-1.8100000000000002E-2</v>
      </c>
      <c r="H712" s="12">
        <v>-1.6129608656020078</v>
      </c>
      <c r="I712" s="13">
        <v>0.63561344834582578</v>
      </c>
      <c r="J712" s="12">
        <v>0.19983645829746297</v>
      </c>
      <c r="K712" s="12">
        <v>1.7008704789034136E-2</v>
      </c>
      <c r="L712" s="12">
        <v>12.316558329571247</v>
      </c>
      <c r="M712" s="8">
        <v>0</v>
      </c>
      <c r="N712" s="8">
        <v>29</v>
      </c>
      <c r="O712" s="2">
        <v>2.2005528829552228</v>
      </c>
    </row>
    <row r="713" spans="1:15" x14ac:dyDescent="0.2">
      <c r="A713" s="8">
        <v>2015</v>
      </c>
      <c r="B713" s="8" t="s">
        <v>80</v>
      </c>
      <c r="C713" s="9">
        <v>3.78E-2</v>
      </c>
      <c r="D713" s="10">
        <v>4.8399999999999999E-2</v>
      </c>
      <c r="E713" s="11">
        <v>0.28000000000000003</v>
      </c>
      <c r="F713" s="11">
        <v>0.83</v>
      </c>
      <c r="G713" s="9">
        <v>0.16400000000000001</v>
      </c>
      <c r="H713" s="12">
        <v>0.84186189620527352</v>
      </c>
      <c r="I713" s="13">
        <v>0.21512734814360579</v>
      </c>
      <c r="J713" s="12">
        <v>0.29312212610909766</v>
      </c>
      <c r="K713" s="12">
        <v>0.13459760593683581</v>
      </c>
      <c r="L713" s="12">
        <v>11.1759290408928</v>
      </c>
      <c r="M713" s="8">
        <v>0</v>
      </c>
      <c r="N713" s="8">
        <v>13</v>
      </c>
      <c r="O713" s="2">
        <v>5.7951170562853802</v>
      </c>
    </row>
    <row r="714" spans="1:15" x14ac:dyDescent="0.2">
      <c r="A714" s="8">
        <v>2016</v>
      </c>
      <c r="B714" s="8" t="s">
        <v>80</v>
      </c>
      <c r="C714" s="9">
        <v>5.2900000000000003E-2</v>
      </c>
      <c r="D714" s="10">
        <v>6.7900000000000002E-2</v>
      </c>
      <c r="E714" s="11">
        <v>0.23</v>
      </c>
      <c r="F714" s="11">
        <v>0.82</v>
      </c>
      <c r="G714" s="9">
        <v>0.1666</v>
      </c>
      <c r="H714" s="12">
        <v>0.87360683098167313</v>
      </c>
      <c r="I714" s="13">
        <v>0.22676225376954351</v>
      </c>
      <c r="J714" s="12">
        <v>0.26266095004671286</v>
      </c>
      <c r="K714" s="12">
        <v>0.11278458480280525</v>
      </c>
      <c r="L714" s="12">
        <v>11.198640071491047</v>
      </c>
      <c r="M714" s="8">
        <v>0</v>
      </c>
      <c r="N714" s="8">
        <v>14</v>
      </c>
      <c r="O714" s="2">
        <v>4.6356034886098687</v>
      </c>
    </row>
    <row r="715" spans="1:15" x14ac:dyDescent="0.2">
      <c r="A715" s="8">
        <v>2017</v>
      </c>
      <c r="B715" s="8" t="s">
        <v>80</v>
      </c>
      <c r="C715" s="9">
        <v>2.6499999999999999E-2</v>
      </c>
      <c r="D715" s="10">
        <v>3.4700000000000002E-2</v>
      </c>
      <c r="E715" s="11">
        <v>0.21</v>
      </c>
      <c r="F715" s="11">
        <v>0.77</v>
      </c>
      <c r="G715" s="9">
        <v>0.1489</v>
      </c>
      <c r="H715" s="12">
        <v>0.81001553284359895</v>
      </c>
      <c r="I715" s="13">
        <v>0.24319024306449083</v>
      </c>
      <c r="J715" s="12">
        <v>0.28917658890106074</v>
      </c>
      <c r="K715" s="12">
        <v>0.11149553586817151</v>
      </c>
      <c r="L715" s="12">
        <v>11.199635879230799</v>
      </c>
      <c r="M715" s="8">
        <v>0</v>
      </c>
      <c r="N715" s="8">
        <v>15</v>
      </c>
      <c r="O715" s="2">
        <v>5.8771500697073016</v>
      </c>
    </row>
    <row r="716" spans="1:15" x14ac:dyDescent="0.2">
      <c r="A716" s="8">
        <v>2018</v>
      </c>
      <c r="B716" s="8" t="s">
        <v>80</v>
      </c>
      <c r="C716" s="9">
        <v>3.0099999999999998E-2</v>
      </c>
      <c r="D716" s="10">
        <v>4.2099999999999999E-2</v>
      </c>
      <c r="E716" s="11">
        <v>0.21</v>
      </c>
      <c r="F716" s="11">
        <v>0.85</v>
      </c>
      <c r="G716" s="9">
        <v>0.13450000000000001</v>
      </c>
      <c r="H716" s="12">
        <v>0.78099864903451643</v>
      </c>
      <c r="I716" s="13">
        <v>0.32269428665229932</v>
      </c>
      <c r="J716" s="12">
        <v>0.22894430651525002</v>
      </c>
      <c r="K716" s="12">
        <v>0.12713927663237007</v>
      </c>
      <c r="L716" s="12">
        <v>11.249265044452187</v>
      </c>
      <c r="M716" s="8">
        <v>0</v>
      </c>
      <c r="N716" s="8">
        <v>16</v>
      </c>
      <c r="O716" s="2">
        <v>6.9385072797024403</v>
      </c>
    </row>
    <row r="717" spans="1:15" x14ac:dyDescent="0.2">
      <c r="A717" s="8">
        <v>2019</v>
      </c>
      <c r="B717" s="8" t="s">
        <v>80</v>
      </c>
      <c r="C717" s="9">
        <v>4.2900000000000001E-2</v>
      </c>
      <c r="D717" s="10">
        <v>6.1199999999999997E-2</v>
      </c>
      <c r="E717" s="11">
        <v>0.48</v>
      </c>
      <c r="F717" s="11">
        <v>0.96</v>
      </c>
      <c r="G717" s="9">
        <v>0.15679999999999999</v>
      </c>
      <c r="H717" s="12">
        <v>0.85232750077032693</v>
      </c>
      <c r="I717" s="13">
        <v>0.27592152519408564</v>
      </c>
      <c r="J717" s="12">
        <v>0.20003377098001379</v>
      </c>
      <c r="K717" s="12">
        <v>0.26101649241659641</v>
      </c>
      <c r="L717" s="12">
        <v>11.227178638462448</v>
      </c>
      <c r="M717" s="8">
        <v>0</v>
      </c>
      <c r="N717" s="8">
        <v>17</v>
      </c>
      <c r="O717" s="2">
        <v>7.9796896410430094</v>
      </c>
    </row>
    <row r="718" spans="1:15" x14ac:dyDescent="0.2">
      <c r="A718" s="8">
        <v>2020</v>
      </c>
      <c r="B718" s="8" t="s">
        <v>80</v>
      </c>
      <c r="C718" s="9">
        <v>5.1700000000000003E-2</v>
      </c>
      <c r="D718" s="10">
        <v>7.0699999999999999E-2</v>
      </c>
      <c r="E718" s="11">
        <v>0.99</v>
      </c>
      <c r="F718" s="11">
        <v>0.93</v>
      </c>
      <c r="G718" s="9">
        <v>0.16619999999999999</v>
      </c>
      <c r="H718" s="12">
        <v>0.87315693991476229</v>
      </c>
      <c r="I718" s="13">
        <v>0.26149563136357362</v>
      </c>
      <c r="J718" s="12">
        <v>0.11898769388167457</v>
      </c>
      <c r="K718" s="12">
        <v>0.47429847327131791</v>
      </c>
      <c r="L718" s="12">
        <v>11.226378111446406</v>
      </c>
      <c r="M718" s="8">
        <v>0</v>
      </c>
      <c r="N718" s="8">
        <v>18</v>
      </c>
      <c r="O718" s="2">
        <v>9.1951100387173916</v>
      </c>
    </row>
    <row r="719" spans="1:15" x14ac:dyDescent="0.2">
      <c r="A719" s="8">
        <v>2021</v>
      </c>
      <c r="B719" s="8" t="s">
        <v>80</v>
      </c>
      <c r="C719" s="9">
        <v>2.1600000000000001E-2</v>
      </c>
      <c r="D719" s="10">
        <v>2.8199999999999999E-2</v>
      </c>
      <c r="E719" s="11">
        <v>0.61</v>
      </c>
      <c r="F719" s="11">
        <v>0.98</v>
      </c>
      <c r="G719" s="9">
        <v>0.12139999999999999</v>
      </c>
      <c r="H719" s="12">
        <v>0.83378347782660067</v>
      </c>
      <c r="I719" s="13">
        <v>0.20238077811806451</v>
      </c>
      <c r="J719" s="12">
        <v>0.13556329493438515</v>
      </c>
      <c r="K719" s="12">
        <v>0.24493246322026377</v>
      </c>
      <c r="L719" s="12">
        <v>11.182180636831754</v>
      </c>
      <c r="M719" s="8">
        <v>0</v>
      </c>
      <c r="N719" s="8">
        <v>19</v>
      </c>
      <c r="O719" s="2">
        <v>9.254221509884756</v>
      </c>
    </row>
    <row r="720" spans="1:15" x14ac:dyDescent="0.2">
      <c r="A720" s="8">
        <v>2022</v>
      </c>
      <c r="B720" s="8" t="s">
        <v>80</v>
      </c>
      <c r="C720" s="9">
        <v>5.7799999999999997E-2</v>
      </c>
      <c r="D720" s="10">
        <v>7.3599999999999999E-2</v>
      </c>
      <c r="E720" s="11">
        <v>0.9</v>
      </c>
      <c r="F720" s="11">
        <v>1.17</v>
      </c>
      <c r="G720" s="9">
        <v>0.1338</v>
      </c>
      <c r="H720" s="12">
        <v>0.89804650603110336</v>
      </c>
      <c r="I720" s="13">
        <v>0.22473194071010733</v>
      </c>
      <c r="J720" s="12">
        <v>0.11784327360342899</v>
      </c>
      <c r="K720" s="12">
        <v>0.37903240497704033</v>
      </c>
      <c r="L720" s="12">
        <v>11.222042169247869</v>
      </c>
      <c r="M720" s="8">
        <v>0</v>
      </c>
      <c r="N720" s="8">
        <v>20</v>
      </c>
      <c r="O720" s="2">
        <v>10.587668509785139</v>
      </c>
    </row>
    <row r="721" spans="1:15" x14ac:dyDescent="0.2">
      <c r="A721" s="8">
        <v>2023</v>
      </c>
      <c r="B721" s="8" t="s">
        <v>80</v>
      </c>
      <c r="C721" s="9">
        <v>5.0299999999999997E-2</v>
      </c>
      <c r="D721" s="10">
        <v>6.5500000000000003E-2</v>
      </c>
      <c r="E721" s="11">
        <v>0.68</v>
      </c>
      <c r="F721" s="11">
        <v>1.01</v>
      </c>
      <c r="G721" s="9">
        <v>0.1555</v>
      </c>
      <c r="H721" s="12">
        <v>0.86604847031728038</v>
      </c>
      <c r="I721" s="13">
        <v>0.24004705438914195</v>
      </c>
      <c r="J721" s="12">
        <v>0.15312842136354701</v>
      </c>
      <c r="K721" s="12">
        <v>0.31502023202560864</v>
      </c>
      <c r="L721" s="12">
        <v>11.234211426852136</v>
      </c>
      <c r="M721" s="8">
        <v>0</v>
      </c>
      <c r="N721" s="8">
        <v>21</v>
      </c>
      <c r="O721" s="2">
        <v>4.8002917614242566</v>
      </c>
    </row>
    <row r="722" spans="1:15" x14ac:dyDescent="0.2">
      <c r="A722" s="8">
        <v>2015</v>
      </c>
      <c r="B722" s="8" t="s">
        <v>81</v>
      </c>
      <c r="C722" s="9">
        <v>0.26879999999999998</v>
      </c>
      <c r="D722" s="10">
        <v>0.32290000000000002</v>
      </c>
      <c r="E722" s="11">
        <v>0.18</v>
      </c>
      <c r="F722" s="11">
        <v>0.62</v>
      </c>
      <c r="G722" s="9">
        <v>0.47189999999999999</v>
      </c>
      <c r="H722" s="12">
        <v>0.98369911100958318</v>
      </c>
      <c r="I722" s="13">
        <v>0.15790376177020293</v>
      </c>
      <c r="J722" s="12">
        <v>0.15430214505706488</v>
      </c>
      <c r="K722" s="12">
        <v>3.1029334752764037E-2</v>
      </c>
      <c r="L722" s="12">
        <v>12.047383075385433</v>
      </c>
      <c r="M722" s="8">
        <v>0</v>
      </c>
      <c r="N722" s="8">
        <v>40</v>
      </c>
      <c r="O722" s="2">
        <v>2.6879367710317448</v>
      </c>
    </row>
    <row r="723" spans="1:15" x14ac:dyDescent="0.2">
      <c r="A723" s="8">
        <v>2016</v>
      </c>
      <c r="B723" s="8" t="s">
        <v>81</v>
      </c>
      <c r="C723" s="9">
        <v>0.26250000000000001</v>
      </c>
      <c r="D723" s="10">
        <v>0.30959999999999999</v>
      </c>
      <c r="E723" s="11">
        <v>0.21</v>
      </c>
      <c r="F723" s="11">
        <v>0.6</v>
      </c>
      <c r="G723" s="9">
        <v>0.49109999999999998</v>
      </c>
      <c r="H723" s="12">
        <v>0.98985844629742414</v>
      </c>
      <c r="I723" s="13">
        <v>0.14607207234686717</v>
      </c>
      <c r="J723" s="12">
        <v>0.10391960324732061</v>
      </c>
      <c r="K723" s="12">
        <v>4.4736600592209498E-2</v>
      </c>
      <c r="L723" s="12">
        <v>12.029276838407105</v>
      </c>
      <c r="M723" s="8">
        <v>0</v>
      </c>
      <c r="N723" s="8">
        <v>41</v>
      </c>
      <c r="O723" s="2">
        <v>2.4145715967570403</v>
      </c>
    </row>
    <row r="724" spans="1:15" x14ac:dyDescent="0.2">
      <c r="A724" s="8">
        <v>2017</v>
      </c>
      <c r="B724" s="8" t="s">
        <v>81</v>
      </c>
      <c r="C724" s="9">
        <v>0.26529999999999998</v>
      </c>
      <c r="D724" s="10">
        <v>0.30399999999999999</v>
      </c>
      <c r="E724" s="11">
        <v>0.2</v>
      </c>
      <c r="F724" s="11">
        <v>0.57999999999999996</v>
      </c>
      <c r="G724" s="9">
        <v>0.49430000000000002</v>
      </c>
      <c r="H724" s="12">
        <v>0.99412994784191411</v>
      </c>
      <c r="I724" s="13">
        <v>0.10908166207671437</v>
      </c>
      <c r="J724" s="12">
        <v>0.12432522847031445</v>
      </c>
      <c r="K724" s="12">
        <v>3.3363608799826278E-2</v>
      </c>
      <c r="L724" s="12">
        <v>12.040400390891511</v>
      </c>
      <c r="M724" s="8">
        <v>0</v>
      </c>
      <c r="N724" s="8">
        <v>42</v>
      </c>
      <c r="O724" s="2">
        <v>3.3698570059486426</v>
      </c>
    </row>
    <row r="725" spans="1:15" x14ac:dyDescent="0.2">
      <c r="A725" s="8">
        <v>2018</v>
      </c>
      <c r="B725" s="8" t="s">
        <v>81</v>
      </c>
      <c r="C725" s="9">
        <v>0.254</v>
      </c>
      <c r="D725" s="10">
        <v>0.28160000000000002</v>
      </c>
      <c r="E725" s="11">
        <v>0.9</v>
      </c>
      <c r="F725" s="11">
        <v>0.56000000000000005</v>
      </c>
      <c r="G725" s="9">
        <v>0.4965</v>
      </c>
      <c r="H725" s="12">
        <v>0.99835277376293574</v>
      </c>
      <c r="I725" s="13">
        <v>8.7169420070348169E-2</v>
      </c>
      <c r="J725" s="12">
        <v>0.15159126053113636</v>
      </c>
      <c r="K725" s="12">
        <v>0.13214936644081673</v>
      </c>
      <c r="L725" s="12">
        <v>12.067373093420649</v>
      </c>
      <c r="M725" s="8">
        <v>0</v>
      </c>
      <c r="N725" s="8">
        <v>43</v>
      </c>
      <c r="O725" s="2">
        <v>3.2468167764976887</v>
      </c>
    </row>
    <row r="726" spans="1:15" x14ac:dyDescent="0.2">
      <c r="A726" s="8">
        <v>2019</v>
      </c>
      <c r="B726" s="8" t="s">
        <v>81</v>
      </c>
      <c r="C726" s="9">
        <v>0.2024</v>
      </c>
      <c r="D726" s="10">
        <v>0.22140000000000001</v>
      </c>
      <c r="E726" s="11">
        <v>0.27</v>
      </c>
      <c r="F726" s="11">
        <v>0.46</v>
      </c>
      <c r="G726" s="9">
        <v>0.50960000000000005</v>
      </c>
      <c r="H726" s="12">
        <v>1</v>
      </c>
      <c r="I726" s="13">
        <v>8.4056290821367674E-2</v>
      </c>
      <c r="J726" s="12">
        <v>0.10505387685509204</v>
      </c>
      <c r="K726" s="12">
        <v>3.4176378293695395E-2</v>
      </c>
      <c r="L726" s="12">
        <v>12.106742308922144</v>
      </c>
      <c r="M726" s="8">
        <v>0</v>
      </c>
      <c r="N726" s="8">
        <v>44</v>
      </c>
      <c r="O726" s="2">
        <v>4.3084906635585121</v>
      </c>
    </row>
    <row r="727" spans="1:15" x14ac:dyDescent="0.2">
      <c r="A727" s="8">
        <v>2020</v>
      </c>
      <c r="B727" s="8" t="s">
        <v>81</v>
      </c>
      <c r="C727" s="9">
        <v>0.1777</v>
      </c>
      <c r="D727" s="10">
        <v>0.19370000000000001</v>
      </c>
      <c r="E727" s="11">
        <v>0.16</v>
      </c>
      <c r="F727" s="11">
        <v>0.39</v>
      </c>
      <c r="G727" s="9">
        <v>0.48130000000000001</v>
      </c>
      <c r="H727" s="12">
        <v>1</v>
      </c>
      <c r="I727" s="13">
        <v>8.0800309436433487E-2</v>
      </c>
      <c r="J727" s="12">
        <v>0.13824576708279515</v>
      </c>
      <c r="K727" s="12">
        <v>1.7609606673730179E-2</v>
      </c>
      <c r="L727" s="12">
        <v>12.14492733195349</v>
      </c>
      <c r="M727" s="8">
        <v>0</v>
      </c>
      <c r="N727" s="8">
        <v>45</v>
      </c>
      <c r="O727" s="2">
        <v>5.4681721788452844</v>
      </c>
    </row>
    <row r="728" spans="1:15" x14ac:dyDescent="0.2">
      <c r="A728" s="8">
        <v>2021</v>
      </c>
      <c r="B728" s="8" t="s">
        <v>81</v>
      </c>
      <c r="C728" s="9">
        <v>0.19139999999999999</v>
      </c>
      <c r="D728" s="10">
        <v>0.2087</v>
      </c>
      <c r="E728" s="11">
        <v>0.26</v>
      </c>
      <c r="F728" s="11">
        <v>0.42</v>
      </c>
      <c r="G728" s="9">
        <v>0.52480000000000004</v>
      </c>
      <c r="H728" s="12">
        <v>1</v>
      </c>
      <c r="I728" s="13">
        <v>8.4328300353252464E-2</v>
      </c>
      <c r="J728" s="12">
        <v>0.16315166295627082</v>
      </c>
      <c r="K728" s="12">
        <v>2.809199744296988E-2</v>
      </c>
      <c r="L728" s="12">
        <v>12.175916009956072</v>
      </c>
      <c r="M728" s="8">
        <v>0</v>
      </c>
      <c r="N728" s="8">
        <v>46</v>
      </c>
      <c r="O728" s="2">
        <v>6.2514115816364804</v>
      </c>
    </row>
    <row r="729" spans="1:15" x14ac:dyDescent="0.2">
      <c r="A729" s="8">
        <v>2022</v>
      </c>
      <c r="B729" s="8" t="s">
        <v>81</v>
      </c>
      <c r="C729" s="9">
        <v>0.18909999999999999</v>
      </c>
      <c r="D729" s="10">
        <v>0.20569999999999999</v>
      </c>
      <c r="E729" s="11">
        <v>0.33</v>
      </c>
      <c r="F729" s="11">
        <v>0.39</v>
      </c>
      <c r="G729" s="9">
        <v>0.53080000000000005</v>
      </c>
      <c r="H729" s="12">
        <v>1</v>
      </c>
      <c r="I729" s="13">
        <v>7.676843234313388E-2</v>
      </c>
      <c r="J729" s="12">
        <v>0.19079784828442167</v>
      </c>
      <c r="K729" s="12">
        <v>3.0849902586067925E-2</v>
      </c>
      <c r="L729" s="12">
        <v>12.175459331159981</v>
      </c>
      <c r="M729" s="8">
        <v>0</v>
      </c>
      <c r="N729" s="8">
        <v>47</v>
      </c>
      <c r="O729" s="2">
        <v>4.8234559318866079</v>
      </c>
    </row>
    <row r="730" spans="1:15" x14ac:dyDescent="0.2">
      <c r="A730" s="8">
        <v>2023</v>
      </c>
      <c r="B730" s="8" t="s">
        <v>81</v>
      </c>
      <c r="C730" s="9">
        <v>0.21110000000000001</v>
      </c>
      <c r="D730" s="10">
        <v>0.2397</v>
      </c>
      <c r="E730" s="11">
        <v>0.06</v>
      </c>
      <c r="F730" s="11">
        <v>0.35</v>
      </c>
      <c r="G730" s="9">
        <v>0.41439999999999999</v>
      </c>
      <c r="H730" s="12">
        <v>1</v>
      </c>
      <c r="I730" s="13">
        <v>0.15880115871302056</v>
      </c>
      <c r="J730" s="12">
        <v>0.12012691048233116</v>
      </c>
      <c r="K730" s="12">
        <v>1.1836012237955456E-2</v>
      </c>
      <c r="L730" s="12">
        <v>12.213723832623101</v>
      </c>
      <c r="M730" s="8">
        <v>0</v>
      </c>
      <c r="N730" s="8">
        <v>48</v>
      </c>
      <c r="O730" s="2">
        <v>4.2747331958104473</v>
      </c>
    </row>
    <row r="731" spans="1:15" x14ac:dyDescent="0.2">
      <c r="A731" s="8">
        <v>2015</v>
      </c>
      <c r="B731" s="8" t="s">
        <v>82</v>
      </c>
      <c r="C731" s="9">
        <v>2.2499999999999999E-2</v>
      </c>
      <c r="D731" s="10">
        <v>3.6200000000000003E-2</v>
      </c>
      <c r="E731" s="11">
        <v>0.61</v>
      </c>
      <c r="F731" s="11">
        <v>3.03</v>
      </c>
      <c r="G731" s="9">
        <v>6.4299999999999996E-2</v>
      </c>
      <c r="H731" s="12">
        <v>0.97089326932650699</v>
      </c>
      <c r="I731" s="13">
        <v>0.30648511192088745</v>
      </c>
      <c r="J731" s="12">
        <v>0.11453743304981732</v>
      </c>
      <c r="K731" s="12">
        <v>0.23093991092754251</v>
      </c>
      <c r="L731" s="12">
        <v>11.205525517231186</v>
      </c>
      <c r="M731" s="8">
        <v>0</v>
      </c>
      <c r="N731" s="8">
        <v>20</v>
      </c>
      <c r="O731" s="2">
        <v>2.4506741810084467</v>
      </c>
    </row>
    <row r="732" spans="1:15" x14ac:dyDescent="0.2">
      <c r="A732" s="8">
        <v>2016</v>
      </c>
      <c r="B732" s="8" t="s">
        <v>82</v>
      </c>
      <c r="C732" s="9">
        <v>3.2800000000000003E-2</v>
      </c>
      <c r="D732" s="10">
        <v>4.9099999999999998E-2</v>
      </c>
      <c r="E732" s="11">
        <v>0.82</v>
      </c>
      <c r="F732" s="11">
        <v>2.75</v>
      </c>
      <c r="G732" s="9">
        <v>6.8900000000000003E-2</v>
      </c>
      <c r="H732" s="12">
        <v>1</v>
      </c>
      <c r="I732" s="13">
        <v>0.35448276817950114</v>
      </c>
      <c r="J732" s="12">
        <v>0.15463074028618384</v>
      </c>
      <c r="K732" s="12">
        <v>0.34392371304167058</v>
      </c>
      <c r="L732" s="12">
        <v>11.257988671761835</v>
      </c>
      <c r="M732" s="8">
        <v>0</v>
      </c>
      <c r="N732" s="8">
        <v>21</v>
      </c>
      <c r="O732" s="2">
        <v>2.964723301883069</v>
      </c>
    </row>
    <row r="733" spans="1:15" x14ac:dyDescent="0.2">
      <c r="A733" s="8">
        <v>2017</v>
      </c>
      <c r="B733" s="8" t="s">
        <v>82</v>
      </c>
      <c r="C733" s="9">
        <v>3.4099999999999998E-2</v>
      </c>
      <c r="D733" s="10">
        <v>4.9299999999999997E-2</v>
      </c>
      <c r="E733" s="11">
        <v>0.96</v>
      </c>
      <c r="F733" s="11">
        <v>1.72</v>
      </c>
      <c r="G733" s="9">
        <v>8.4900000000000003E-2</v>
      </c>
      <c r="H733" s="12">
        <v>1</v>
      </c>
      <c r="I733" s="13">
        <v>0.2574337300202158</v>
      </c>
      <c r="J733" s="12">
        <v>0.2514403294982771</v>
      </c>
      <c r="K733" s="12">
        <v>0.28345922038862881</v>
      </c>
      <c r="L733" s="12">
        <v>11.217365059996283</v>
      </c>
      <c r="M733" s="8">
        <v>0</v>
      </c>
      <c r="N733" s="8">
        <v>22</v>
      </c>
      <c r="O733" s="2">
        <v>3.6922251219521511</v>
      </c>
    </row>
    <row r="734" spans="1:15" x14ac:dyDescent="0.2">
      <c r="A734" s="8">
        <v>2018</v>
      </c>
      <c r="B734" s="8" t="s">
        <v>82</v>
      </c>
      <c r="C734" s="9">
        <v>8.9999999999999998E-4</v>
      </c>
      <c r="D734" s="10">
        <v>1.2999999999999999E-3</v>
      </c>
      <c r="E734" s="11">
        <v>0.24</v>
      </c>
      <c r="F734" s="11">
        <v>2.02</v>
      </c>
      <c r="G734" s="9">
        <v>4.9799999999999997E-2</v>
      </c>
      <c r="H734" s="12">
        <v>1</v>
      </c>
      <c r="I734" s="13">
        <v>0.27087478572884649</v>
      </c>
      <c r="J734" s="12">
        <v>0.22600717654391492</v>
      </c>
      <c r="K734" s="12">
        <v>7.3151989336023154E-2</v>
      </c>
      <c r="L734" s="12">
        <v>11.205843232780921</v>
      </c>
      <c r="M734" s="8">
        <v>0</v>
      </c>
      <c r="N734" s="8">
        <v>23</v>
      </c>
      <c r="O734" s="2">
        <v>3.5482961881522472</v>
      </c>
    </row>
    <row r="735" spans="1:15" x14ac:dyDescent="0.2">
      <c r="A735" s="8">
        <v>2019</v>
      </c>
      <c r="B735" s="8" t="s">
        <v>82</v>
      </c>
      <c r="C735" s="9">
        <v>-4.5999999999999999E-2</v>
      </c>
      <c r="D735" s="10">
        <v>-6.0600000000000001E-2</v>
      </c>
      <c r="E735" s="11">
        <v>0.36</v>
      </c>
      <c r="F735" s="11">
        <v>1.66</v>
      </c>
      <c r="G735" s="9">
        <v>6.4600000000000005E-2</v>
      </c>
      <c r="H735" s="12">
        <v>1</v>
      </c>
      <c r="I735" s="13">
        <v>0.20424364350431934</v>
      </c>
      <c r="J735" s="12">
        <v>0.22124793218257716</v>
      </c>
      <c r="K735" s="12">
        <v>8.4340878557013207E-2</v>
      </c>
      <c r="L735" s="12">
        <v>11.142093368132089</v>
      </c>
      <c r="M735" s="8">
        <v>0</v>
      </c>
      <c r="N735" s="8">
        <v>24</v>
      </c>
      <c r="O735" s="2">
        <v>1.9747291875130388</v>
      </c>
    </row>
    <row r="736" spans="1:15" x14ac:dyDescent="0.2">
      <c r="A736" s="8">
        <v>2020</v>
      </c>
      <c r="B736" s="8" t="s">
        <v>82</v>
      </c>
      <c r="C736" s="9">
        <v>8.0000000000000004E-4</v>
      </c>
      <c r="D736" s="10">
        <v>1E-3</v>
      </c>
      <c r="E736" s="11">
        <v>0.33</v>
      </c>
      <c r="F736" s="11">
        <v>1.37</v>
      </c>
      <c r="G736" s="9">
        <v>7.1800000000000003E-2</v>
      </c>
      <c r="H736" s="12">
        <v>1</v>
      </c>
      <c r="I736" s="13">
        <v>0.16514449832576295</v>
      </c>
      <c r="J736" s="12">
        <v>0.30953160029658905</v>
      </c>
      <c r="K736" s="12">
        <v>6.0830457791626553E-2</v>
      </c>
      <c r="L736" s="12">
        <v>11.120448647743665</v>
      </c>
      <c r="M736" s="8">
        <v>0</v>
      </c>
      <c r="N736" s="8">
        <v>25</v>
      </c>
      <c r="O736" s="2">
        <v>1.8968526321643857</v>
      </c>
    </row>
    <row r="737" spans="1:15" x14ac:dyDescent="0.2">
      <c r="A737" s="8">
        <v>2021</v>
      </c>
      <c r="B737" s="8" t="s">
        <v>82</v>
      </c>
      <c r="C737" s="9">
        <v>3.0000000000000001E-3</v>
      </c>
      <c r="D737" s="10">
        <v>3.5999999999999999E-3</v>
      </c>
      <c r="E737" s="11">
        <v>0.52</v>
      </c>
      <c r="F737" s="11">
        <v>1.48</v>
      </c>
      <c r="G737" s="9">
        <v>5.1999999999999998E-2</v>
      </c>
      <c r="H737" s="12">
        <v>1</v>
      </c>
      <c r="I737" s="13">
        <v>0.14651781600670663</v>
      </c>
      <c r="J737" s="12">
        <v>0.32612461377996027</v>
      </c>
      <c r="K737" s="12">
        <v>8.3440050642071606E-2</v>
      </c>
      <c r="L737" s="12">
        <v>11.112411717246651</v>
      </c>
      <c r="M737" s="8">
        <v>0</v>
      </c>
      <c r="N737" s="8">
        <v>26</v>
      </c>
      <c r="O737" s="2">
        <v>3.2778105144346767</v>
      </c>
    </row>
    <row r="738" spans="1:15" x14ac:dyDescent="0.2">
      <c r="A738" s="8">
        <v>2022</v>
      </c>
      <c r="B738" s="8" t="s">
        <v>82</v>
      </c>
      <c r="C738" s="9">
        <v>1.5E-3</v>
      </c>
      <c r="D738" s="10">
        <v>1.8E-3</v>
      </c>
      <c r="E738" s="11">
        <v>0.31</v>
      </c>
      <c r="F738" s="11">
        <v>1.67</v>
      </c>
      <c r="G738" s="9">
        <v>6.6600000000000006E-2</v>
      </c>
      <c r="H738" s="12">
        <v>1</v>
      </c>
      <c r="I738" s="13">
        <v>0.19267273961217293</v>
      </c>
      <c r="J738" s="12">
        <v>0.33272562947878026</v>
      </c>
      <c r="K738" s="12">
        <v>6.3517630632980354E-2</v>
      </c>
      <c r="L738" s="12">
        <v>11.137322296589925</v>
      </c>
      <c r="M738" s="8">
        <v>0</v>
      </c>
      <c r="N738" s="8">
        <v>27</v>
      </c>
      <c r="O738" s="2">
        <v>3.6587598612119141</v>
      </c>
    </row>
    <row r="739" spans="1:15" x14ac:dyDescent="0.2">
      <c r="A739" s="8">
        <v>2023</v>
      </c>
      <c r="B739" s="8" t="s">
        <v>82</v>
      </c>
      <c r="C739" s="9">
        <v>-6.2100000000000002E-2</v>
      </c>
      <c r="D739" s="10">
        <v>-7.8200000000000006E-2</v>
      </c>
      <c r="E739" s="11">
        <v>0.37</v>
      </c>
      <c r="F739" s="11">
        <v>1.26</v>
      </c>
      <c r="G739" s="9">
        <v>5.1499999999999997E-2</v>
      </c>
      <c r="H739" s="12">
        <v>1</v>
      </c>
      <c r="I739" s="13">
        <v>0.21818077660092064</v>
      </c>
      <c r="J739" s="12">
        <v>0.43962913410155297</v>
      </c>
      <c r="K739" s="12">
        <v>8.5922368591295276E-2</v>
      </c>
      <c r="L739" s="12">
        <v>11.117303333511758</v>
      </c>
      <c r="M739" s="8">
        <v>0</v>
      </c>
      <c r="N739" s="8">
        <v>28</v>
      </c>
      <c r="O739" s="2">
        <v>2.076916483940038</v>
      </c>
    </row>
    <row r="740" spans="1:15" x14ac:dyDescent="0.2">
      <c r="A740" s="8">
        <v>2015</v>
      </c>
      <c r="B740" s="8" t="s">
        <v>83</v>
      </c>
      <c r="C740" s="9">
        <v>6.5699999999999995E-2</v>
      </c>
      <c r="D740" s="10">
        <v>0.107</v>
      </c>
      <c r="E740" s="11">
        <v>0.25</v>
      </c>
      <c r="F740" s="11">
        <v>0.65</v>
      </c>
      <c r="G740" s="9">
        <v>0.31340000000000001</v>
      </c>
      <c r="H740" s="12">
        <v>0.96473489270729251</v>
      </c>
      <c r="I740" s="13">
        <v>0.36621034723002477</v>
      </c>
      <c r="J740" s="12">
        <v>0.65914009474561008</v>
      </c>
      <c r="K740" s="12">
        <v>9.816109060905856E-2</v>
      </c>
      <c r="L740" s="12">
        <v>12.057116361543043</v>
      </c>
      <c r="M740" s="8">
        <v>0</v>
      </c>
      <c r="N740" s="8">
        <v>22</v>
      </c>
      <c r="O740" s="2">
        <v>5.0299979199076459</v>
      </c>
    </row>
    <row r="741" spans="1:15" x14ac:dyDescent="0.2">
      <c r="A741" s="8">
        <v>2016</v>
      </c>
      <c r="B741" s="8" t="s">
        <v>83</v>
      </c>
      <c r="C741" s="9">
        <v>8.2299999999999998E-2</v>
      </c>
      <c r="D741" s="10">
        <v>0.12820000000000001</v>
      </c>
      <c r="E741" s="11">
        <v>0.38</v>
      </c>
      <c r="F741" s="11">
        <v>1.1299999999999999</v>
      </c>
      <c r="G741" s="9">
        <v>0.2137</v>
      </c>
      <c r="H741" s="12">
        <v>0.90867711737595835</v>
      </c>
      <c r="I741" s="13">
        <v>0.32261319872597061</v>
      </c>
      <c r="J741" s="12">
        <v>0.46643193271956346</v>
      </c>
      <c r="K741" s="12">
        <v>0.12324842411404145</v>
      </c>
      <c r="L741" s="12">
        <v>12.064634071505925</v>
      </c>
      <c r="M741" s="8">
        <v>0</v>
      </c>
      <c r="N741" s="8">
        <v>23</v>
      </c>
      <c r="O741" s="2">
        <v>7.4267153006532167</v>
      </c>
    </row>
    <row r="742" spans="1:15" x14ac:dyDescent="0.2">
      <c r="A742" s="8">
        <v>2017</v>
      </c>
      <c r="B742" s="8" t="s">
        <v>83</v>
      </c>
      <c r="C742" s="9">
        <v>4.0399999999999998E-2</v>
      </c>
      <c r="D742" s="10">
        <v>5.7599999999999998E-2</v>
      </c>
      <c r="E742" s="11">
        <v>0.74</v>
      </c>
      <c r="F742" s="11">
        <v>0.51</v>
      </c>
      <c r="G742" s="9">
        <v>0.251</v>
      </c>
      <c r="H742" s="12">
        <v>0.95824271459229726</v>
      </c>
      <c r="I742" s="13">
        <v>0.24897151600740869</v>
      </c>
      <c r="J742" s="12">
        <v>0.70352941527425938</v>
      </c>
      <c r="K742" s="12">
        <v>0.20062534885340083</v>
      </c>
      <c r="L742" s="12">
        <v>12.023945615155862</v>
      </c>
      <c r="M742" s="8">
        <v>0</v>
      </c>
      <c r="N742" s="8">
        <v>24</v>
      </c>
      <c r="O742" s="2">
        <v>5.8752596769032479</v>
      </c>
    </row>
    <row r="743" spans="1:15" x14ac:dyDescent="0.2">
      <c r="A743" s="8">
        <v>2018</v>
      </c>
      <c r="B743" s="8" t="s">
        <v>83</v>
      </c>
      <c r="C743" s="9">
        <v>8.8000000000000005E-3</v>
      </c>
      <c r="D743" s="10">
        <v>1.1900000000000001E-2</v>
      </c>
      <c r="E743" s="11">
        <v>0.55000000000000004</v>
      </c>
      <c r="F743" s="11">
        <v>0.39</v>
      </c>
      <c r="G743" s="9">
        <v>0.22739999999999999</v>
      </c>
      <c r="H743" s="12">
        <v>0.68477835698360723</v>
      </c>
      <c r="I743" s="13">
        <v>0.24965109354354895</v>
      </c>
      <c r="J743" s="12">
        <v>1.1206030906119553</v>
      </c>
      <c r="K743" s="12">
        <v>0.13627971210160342</v>
      </c>
      <c r="L743" s="12">
        <v>12.023853404433464</v>
      </c>
      <c r="M743" s="8">
        <v>0</v>
      </c>
      <c r="N743" s="8">
        <v>25</v>
      </c>
      <c r="O743" s="2">
        <v>5.45714608006507</v>
      </c>
    </row>
    <row r="744" spans="1:15" x14ac:dyDescent="0.2">
      <c r="A744" s="8">
        <v>2019</v>
      </c>
      <c r="B744" s="8" t="s">
        <v>83</v>
      </c>
      <c r="C744" s="9">
        <v>2.4199999999999999E-2</v>
      </c>
      <c r="D744" s="10">
        <v>3.7499999999999999E-2</v>
      </c>
      <c r="E744" s="11">
        <v>0.08</v>
      </c>
      <c r="F744" s="11">
        <v>0.71</v>
      </c>
      <c r="G744" s="9">
        <v>0.13689999999999999</v>
      </c>
      <c r="H744" s="12">
        <v>0.92795489848575663</v>
      </c>
      <c r="I744" s="13">
        <v>0.41728340569833167</v>
      </c>
      <c r="J744" s="12">
        <v>0.95308020869429444</v>
      </c>
      <c r="K744" s="12">
        <v>3.8922647656643695E-2</v>
      </c>
      <c r="L744" s="12">
        <v>12.150251681591413</v>
      </c>
      <c r="M744" s="8">
        <v>0</v>
      </c>
      <c r="N744" s="8">
        <v>26</v>
      </c>
      <c r="O744" s="2">
        <v>5.0984471581108322</v>
      </c>
    </row>
    <row r="745" spans="1:15" x14ac:dyDescent="0.2">
      <c r="A745" s="8">
        <v>2020</v>
      </c>
      <c r="B745" s="8" t="s">
        <v>83</v>
      </c>
      <c r="C745" s="9">
        <v>2.18E-2</v>
      </c>
      <c r="D745" s="10">
        <v>3.8399999999999997E-2</v>
      </c>
      <c r="E745" s="11">
        <v>0.48</v>
      </c>
      <c r="F745" s="11">
        <v>0.55000000000000004</v>
      </c>
      <c r="G745" s="9">
        <v>0.16869999999999999</v>
      </c>
      <c r="H745" s="12">
        <v>0.88092869938801222</v>
      </c>
      <c r="I745" s="13">
        <v>0.43043887725696206</v>
      </c>
      <c r="J745" s="12">
        <v>0.80178223837579154</v>
      </c>
      <c r="K745" s="12">
        <v>0.25327552174073009</v>
      </c>
      <c r="L745" s="12">
        <v>12.175557618867689</v>
      </c>
      <c r="M745" s="8">
        <v>0</v>
      </c>
      <c r="N745" s="8">
        <v>27</v>
      </c>
      <c r="O745" s="2">
        <v>7.0987300640302866</v>
      </c>
    </row>
    <row r="746" spans="1:15" x14ac:dyDescent="0.2">
      <c r="A746" s="8">
        <v>2021</v>
      </c>
      <c r="B746" s="8" t="s">
        <v>83</v>
      </c>
      <c r="C746" s="9">
        <v>3.6400000000000002E-2</v>
      </c>
      <c r="D746" s="10">
        <v>5.67E-2</v>
      </c>
      <c r="E746" s="11">
        <v>0.57999999999999996</v>
      </c>
      <c r="F746" s="11">
        <v>0.5</v>
      </c>
      <c r="G746" s="9">
        <v>0.1958</v>
      </c>
      <c r="H746" s="12">
        <v>0.90364338379450326</v>
      </c>
      <c r="I746" s="13">
        <v>0.24180071656390137</v>
      </c>
      <c r="J746" s="12">
        <v>0.84408969516849353</v>
      </c>
      <c r="K746" s="12">
        <v>0.17624699766004065</v>
      </c>
      <c r="L746" s="12">
        <v>12.058929255675039</v>
      </c>
      <c r="M746" s="8">
        <v>0</v>
      </c>
      <c r="N746" s="8">
        <v>28</v>
      </c>
      <c r="O746" s="2">
        <v>3.5510414309159861</v>
      </c>
    </row>
    <row r="747" spans="1:15" x14ac:dyDescent="0.2">
      <c r="A747" s="8">
        <v>2022</v>
      </c>
      <c r="B747" s="8" t="s">
        <v>83</v>
      </c>
      <c r="C747" s="9">
        <v>2.7300000000000001E-2</v>
      </c>
      <c r="D747" s="10">
        <v>3.5999999999999997E-2</v>
      </c>
      <c r="E747" s="11">
        <v>0.33</v>
      </c>
      <c r="F747" s="11">
        <v>0.75</v>
      </c>
      <c r="G747" s="9">
        <v>0.16270000000000001</v>
      </c>
      <c r="H747" s="12">
        <v>0.49709508796073809</v>
      </c>
      <c r="I747" s="13">
        <v>0.20389699855619323</v>
      </c>
      <c r="J747" s="12">
        <v>0.61986703945425026</v>
      </c>
      <c r="K747" s="12">
        <v>8.9312616331847977E-2</v>
      </c>
      <c r="L747" s="12">
        <v>12.05875836842764</v>
      </c>
      <c r="M747" s="8">
        <v>0</v>
      </c>
      <c r="N747" s="8">
        <v>29</v>
      </c>
      <c r="O747" s="2">
        <v>3.3817362038398633</v>
      </c>
    </row>
    <row r="748" spans="1:15" x14ac:dyDescent="0.2">
      <c r="A748" s="8">
        <v>2023</v>
      </c>
      <c r="B748" s="8" t="s">
        <v>83</v>
      </c>
      <c r="C748" s="9">
        <v>5.2400000000000002E-2</v>
      </c>
      <c r="D748" s="10">
        <v>8.4000000000000005E-2</v>
      </c>
      <c r="E748" s="11">
        <v>0.32</v>
      </c>
      <c r="F748" s="11">
        <v>0.66</v>
      </c>
      <c r="G748" s="9">
        <v>0.19769999999999999</v>
      </c>
      <c r="H748" s="12">
        <v>0.93625634819546411</v>
      </c>
      <c r="I748" s="13">
        <v>0.3673340096831833</v>
      </c>
      <c r="J748" s="12">
        <v>0.82585802439338563</v>
      </c>
      <c r="K748" s="12">
        <v>0.15395888461826676</v>
      </c>
      <c r="L748" s="12">
        <v>12.260337148820645</v>
      </c>
      <c r="M748" s="8">
        <v>0</v>
      </c>
      <c r="N748" s="8">
        <v>30</v>
      </c>
      <c r="O748" s="2">
        <v>3.2967132767203595</v>
      </c>
    </row>
    <row r="749" spans="1:15" x14ac:dyDescent="0.2">
      <c r="A749" s="8">
        <v>2015</v>
      </c>
      <c r="B749" s="8" t="s">
        <v>84</v>
      </c>
      <c r="C749" s="9">
        <v>0.1084</v>
      </c>
      <c r="D749" s="10">
        <v>0.13120000000000001</v>
      </c>
      <c r="E749" s="11">
        <v>0.28999999999999998</v>
      </c>
      <c r="F749" s="11">
        <v>0.84</v>
      </c>
      <c r="G749" s="9">
        <v>0.36009999999999998</v>
      </c>
      <c r="H749" s="12">
        <v>0.98039808949044516</v>
      </c>
      <c r="I749" s="13">
        <v>0.18142033759072387</v>
      </c>
      <c r="J749" s="12">
        <v>0.2450040740570697</v>
      </c>
      <c r="K749" s="12">
        <v>5.8046499453111994E-2</v>
      </c>
      <c r="L749" s="12">
        <v>12.044547645250722</v>
      </c>
      <c r="M749" s="8">
        <v>0</v>
      </c>
      <c r="N749" s="8">
        <v>6</v>
      </c>
      <c r="O749" s="2">
        <v>6.8198702655059131</v>
      </c>
    </row>
    <row r="750" spans="1:15" x14ac:dyDescent="0.2">
      <c r="A750" s="8">
        <v>2016</v>
      </c>
      <c r="B750" s="8" t="s">
        <v>84</v>
      </c>
      <c r="C750" s="9">
        <v>8.0600000000000005E-2</v>
      </c>
      <c r="D750" s="10">
        <v>9.6000000000000002E-2</v>
      </c>
      <c r="E750" s="11">
        <v>0.73</v>
      </c>
      <c r="F750" s="11">
        <v>0.78</v>
      </c>
      <c r="G750" s="9">
        <v>0.33689999999999998</v>
      </c>
      <c r="H750" s="12">
        <v>0.9628688780484822</v>
      </c>
      <c r="I750" s="13">
        <v>0.13919441914282132</v>
      </c>
      <c r="J750" s="12">
        <v>0.28213782138213395</v>
      </c>
      <c r="K750" s="12">
        <v>9.8340897378260947E-2</v>
      </c>
      <c r="L750" s="12">
        <v>12.047207619047933</v>
      </c>
      <c r="M750" s="8">
        <v>0</v>
      </c>
      <c r="N750" s="8">
        <v>7</v>
      </c>
      <c r="O750" s="2">
        <v>4.436994556182297</v>
      </c>
    </row>
    <row r="751" spans="1:15" x14ac:dyDescent="0.2">
      <c r="A751" s="8">
        <v>2017</v>
      </c>
      <c r="B751" s="8" t="s">
        <v>84</v>
      </c>
      <c r="C751" s="9">
        <v>4.2599999999999999E-2</v>
      </c>
      <c r="D751" s="10">
        <v>5.4300000000000001E-2</v>
      </c>
      <c r="E751" s="11">
        <v>0.8</v>
      </c>
      <c r="F751" s="11">
        <v>0.83</v>
      </c>
      <c r="G751" s="9">
        <v>0.33179999999999998</v>
      </c>
      <c r="H751" s="12">
        <v>0.88545473495623594</v>
      </c>
      <c r="I751" s="13">
        <v>0.28197522782679113</v>
      </c>
      <c r="J751" s="12">
        <v>0.2467684245572625</v>
      </c>
      <c r="K751" s="12">
        <v>0.136027509157054</v>
      </c>
      <c r="L751" s="12">
        <v>12.106003601281159</v>
      </c>
      <c r="M751" s="8">
        <v>0</v>
      </c>
      <c r="N751" s="8">
        <v>8</v>
      </c>
      <c r="O751" s="2">
        <v>5.3647854392206096</v>
      </c>
    </row>
    <row r="752" spans="1:15" x14ac:dyDescent="0.2">
      <c r="A752" s="8">
        <v>2018</v>
      </c>
      <c r="B752" s="8" t="s">
        <v>84</v>
      </c>
      <c r="C752" s="9">
        <v>5.5100000000000003E-2</v>
      </c>
      <c r="D752" s="10">
        <v>8.3500000000000005E-2</v>
      </c>
      <c r="E752" s="11">
        <v>0.3</v>
      </c>
      <c r="F752" s="11">
        <v>0.85</v>
      </c>
      <c r="G752" s="9">
        <v>0.32269999999999999</v>
      </c>
      <c r="H752" s="12">
        <v>0.84649124120974917</v>
      </c>
      <c r="I752" s="13">
        <v>0.38998908512684977</v>
      </c>
      <c r="J752" s="12">
        <v>0.20307068271527712</v>
      </c>
      <c r="K752" s="12">
        <v>5.535533119749924E-2</v>
      </c>
      <c r="L752" s="12">
        <v>12.173219188516434</v>
      </c>
      <c r="M752" s="8">
        <v>0</v>
      </c>
      <c r="N752" s="8">
        <v>9</v>
      </c>
      <c r="O752" s="2">
        <v>3.7712707387013307</v>
      </c>
    </row>
    <row r="753" spans="1:15" x14ac:dyDescent="0.2">
      <c r="A753" s="8">
        <v>2019</v>
      </c>
      <c r="B753" s="8" t="s">
        <v>84</v>
      </c>
      <c r="C753" s="9">
        <v>4.7500000000000001E-2</v>
      </c>
      <c r="D753" s="10">
        <v>7.7799999999999994E-2</v>
      </c>
      <c r="E753" s="11">
        <v>0.43</v>
      </c>
      <c r="F753" s="11">
        <v>0.66</v>
      </c>
      <c r="G753" s="9">
        <v>0.34229999999999999</v>
      </c>
      <c r="H753" s="12">
        <v>0.83672266797307593</v>
      </c>
      <c r="I753" s="13">
        <v>0.38962842765210598</v>
      </c>
      <c r="J753" s="12">
        <v>0.20960096207088133</v>
      </c>
      <c r="K753" s="12">
        <v>5.4445302216976299E-2</v>
      </c>
      <c r="L753" s="12">
        <v>12.186852748755207</v>
      </c>
      <c r="M753" s="8">
        <v>0</v>
      </c>
      <c r="N753" s="8">
        <v>10</v>
      </c>
      <c r="O753" s="2">
        <v>3.268665763488706</v>
      </c>
    </row>
    <row r="754" spans="1:15" x14ac:dyDescent="0.2">
      <c r="A754" s="8">
        <v>2020</v>
      </c>
      <c r="B754" s="8" t="s">
        <v>84</v>
      </c>
      <c r="C754" s="9">
        <v>2.9100000000000001E-2</v>
      </c>
      <c r="D754" s="10">
        <v>4.4699999999999997E-2</v>
      </c>
      <c r="E754" s="11">
        <v>0.47</v>
      </c>
      <c r="F754" s="11">
        <v>0.59</v>
      </c>
      <c r="G754" s="9">
        <v>0.30659999999999998</v>
      </c>
      <c r="H754" s="12">
        <v>0.66545942404401781</v>
      </c>
      <c r="I754" s="13">
        <v>0.30206643474086853</v>
      </c>
      <c r="J754" s="12">
        <v>0.18092234555636361</v>
      </c>
      <c r="K754" s="12">
        <v>4.7382653725198953E-2</v>
      </c>
      <c r="L754" s="12">
        <v>12.131308415369762</v>
      </c>
      <c r="M754" s="8">
        <v>0</v>
      </c>
      <c r="N754" s="8">
        <v>11</v>
      </c>
      <c r="O754" s="2">
        <v>2.1810471441620036</v>
      </c>
    </row>
    <row r="755" spans="1:15" x14ac:dyDescent="0.2">
      <c r="A755" s="8">
        <v>2021</v>
      </c>
      <c r="B755" s="8" t="s">
        <v>84</v>
      </c>
      <c r="C755" s="9">
        <v>4.5600000000000002E-2</v>
      </c>
      <c r="D755" s="10">
        <v>6.2600000000000003E-2</v>
      </c>
      <c r="E755" s="11">
        <v>0.61</v>
      </c>
      <c r="F755" s="11">
        <v>0.66</v>
      </c>
      <c r="G755" s="9">
        <v>0.34089999999999998</v>
      </c>
      <c r="H755" s="12">
        <v>0.737787657809857</v>
      </c>
      <c r="I755" s="13">
        <v>0.24016458528110282</v>
      </c>
      <c r="J755" s="12">
        <v>0.21436982152621981</v>
      </c>
      <c r="K755" s="12">
        <v>5.4332778216570496E-2</v>
      </c>
      <c r="L755" s="12">
        <v>12.103373827809518</v>
      </c>
      <c r="M755" s="8">
        <v>0</v>
      </c>
      <c r="N755" s="8">
        <v>12</v>
      </c>
      <c r="O755" s="2">
        <v>3.9578716489932422</v>
      </c>
    </row>
    <row r="756" spans="1:15" x14ac:dyDescent="0.2">
      <c r="A756" s="8">
        <v>2022</v>
      </c>
      <c r="B756" s="8" t="s">
        <v>84</v>
      </c>
      <c r="C756" s="9">
        <v>6.7199999999999996E-2</v>
      </c>
      <c r="D756" s="10">
        <v>9.2899999999999996E-2</v>
      </c>
      <c r="E756" s="11">
        <v>0.52</v>
      </c>
      <c r="F756" s="11">
        <v>0.75</v>
      </c>
      <c r="G756" s="9">
        <v>0.37619999999999998</v>
      </c>
      <c r="H756" s="12">
        <v>0.9480035751508985</v>
      </c>
      <c r="I756" s="13">
        <v>0.29440209688543895</v>
      </c>
      <c r="J756" s="12">
        <v>0.22788022099157507</v>
      </c>
      <c r="K756" s="12">
        <v>5.2075692624262475E-2</v>
      </c>
      <c r="L756" s="12">
        <v>12.163368741687385</v>
      </c>
      <c r="M756" s="8">
        <v>0</v>
      </c>
      <c r="N756" s="8">
        <v>13</v>
      </c>
      <c r="O756" s="2">
        <v>29.466906240625264</v>
      </c>
    </row>
    <row r="757" spans="1:15" x14ac:dyDescent="0.2">
      <c r="A757" s="8">
        <v>2023</v>
      </c>
      <c r="B757" s="8" t="s">
        <v>84</v>
      </c>
      <c r="C757" s="9">
        <v>1.2699999999999999E-2</v>
      </c>
      <c r="D757" s="10">
        <v>1.78E-2</v>
      </c>
      <c r="E757" s="11">
        <v>0.17</v>
      </c>
      <c r="F757" s="11">
        <v>0.56000000000000005</v>
      </c>
      <c r="G757" s="9">
        <v>0.31909999999999999</v>
      </c>
      <c r="H757" s="12">
        <v>-1.7968654885128885</v>
      </c>
      <c r="I757" s="13">
        <v>0.26248790302872688</v>
      </c>
      <c r="J757" s="12">
        <v>0.23163556241974897</v>
      </c>
      <c r="K757" s="12">
        <v>5.3174416996826693E-2</v>
      </c>
      <c r="L757" s="12">
        <v>12.132218394127834</v>
      </c>
      <c r="M757" s="8">
        <v>0</v>
      </c>
      <c r="N757" s="8">
        <v>14</v>
      </c>
      <c r="O757" s="2">
        <v>6.065223351743783</v>
      </c>
    </row>
    <row r="758" spans="1:15" x14ac:dyDescent="0.2">
      <c r="A758" s="8">
        <v>2015</v>
      </c>
      <c r="B758" s="8" t="s">
        <v>85</v>
      </c>
      <c r="C758" s="9">
        <v>4.0800000000000003E-2</v>
      </c>
      <c r="D758" s="10">
        <v>5.3100000000000001E-2</v>
      </c>
      <c r="E758" s="11">
        <v>0.42</v>
      </c>
      <c r="F758" s="11">
        <v>0.93</v>
      </c>
      <c r="G758" s="9">
        <v>6.9500000000000006E-2</v>
      </c>
      <c r="H758" s="12">
        <v>0.94794511284722738</v>
      </c>
      <c r="I758" s="13">
        <v>0.14587487937356847</v>
      </c>
      <c r="J758" s="12">
        <v>0.83568221299867584</v>
      </c>
      <c r="K758" s="12">
        <v>6.2146670170237089E-2</v>
      </c>
      <c r="L758" s="12">
        <v>11.348663561108072</v>
      </c>
      <c r="M758" s="8">
        <v>0</v>
      </c>
      <c r="N758" s="8">
        <v>8</v>
      </c>
      <c r="O758" s="2">
        <v>1.7145539344177221</v>
      </c>
    </row>
    <row r="759" spans="1:15" x14ac:dyDescent="0.2">
      <c r="A759" s="8">
        <v>2016</v>
      </c>
      <c r="B759" s="8" t="s">
        <v>85</v>
      </c>
      <c r="C759" s="9">
        <v>4.2000000000000003E-2</v>
      </c>
      <c r="D759" s="10">
        <v>0.05</v>
      </c>
      <c r="E759" s="11">
        <v>0.2</v>
      </c>
      <c r="F759" s="11">
        <v>1.1100000000000001</v>
      </c>
      <c r="G759" s="9">
        <v>4.9299999999999997E-2</v>
      </c>
      <c r="H759" s="12">
        <v>0.91755878864396001</v>
      </c>
      <c r="I759" s="13">
        <v>0.16794331031783227</v>
      </c>
      <c r="J759" s="12">
        <v>0.64566117589677152</v>
      </c>
      <c r="K759" s="12">
        <v>4.3994430895746846E-2</v>
      </c>
      <c r="L759" s="12">
        <v>11.589439752337574</v>
      </c>
      <c r="M759" s="8">
        <v>0</v>
      </c>
      <c r="N759" s="8">
        <v>9</v>
      </c>
      <c r="O759" s="2">
        <v>1.5205180666288416</v>
      </c>
    </row>
    <row r="760" spans="1:15" x14ac:dyDescent="0.2">
      <c r="A760" s="8">
        <v>2017</v>
      </c>
      <c r="B760" s="8" t="s">
        <v>85</v>
      </c>
      <c r="C760" s="9">
        <v>6.7699999999999996E-2</v>
      </c>
      <c r="D760" s="10">
        <v>7.9000000000000001E-2</v>
      </c>
      <c r="E760" s="11">
        <v>0.67</v>
      </c>
      <c r="F760" s="11">
        <v>1.27</v>
      </c>
      <c r="G760" s="9">
        <v>8.3900000000000002E-2</v>
      </c>
      <c r="H760" s="12">
        <v>0.96361113877997384</v>
      </c>
      <c r="I760" s="13">
        <v>0.104957816763998</v>
      </c>
      <c r="J760" s="12">
        <v>0.1666097196705778</v>
      </c>
      <c r="K760" s="12">
        <v>0.12531918609422235</v>
      </c>
      <c r="L760" s="12">
        <v>11.593290278072228</v>
      </c>
      <c r="M760" s="8">
        <v>0</v>
      </c>
      <c r="N760" s="8">
        <v>10</v>
      </c>
      <c r="O760" s="2">
        <v>1.5137558144613381</v>
      </c>
    </row>
    <row r="761" spans="1:15" x14ac:dyDescent="0.2">
      <c r="A761" s="8">
        <v>2018</v>
      </c>
      <c r="B761" s="8" t="s">
        <v>85</v>
      </c>
      <c r="C761" s="9">
        <v>4.6899999999999997E-2</v>
      </c>
      <c r="D761" s="10">
        <v>5.3699999999999998E-2</v>
      </c>
      <c r="E761" s="11">
        <v>0.16</v>
      </c>
      <c r="F761" s="11">
        <v>0.96</v>
      </c>
      <c r="G761" s="9">
        <v>8.0600000000000005E-2</v>
      </c>
      <c r="H761" s="12">
        <v>0.96075297056877729</v>
      </c>
      <c r="I761" s="13">
        <v>0.12093780560273143</v>
      </c>
      <c r="J761" s="12">
        <v>0.32494014566060847</v>
      </c>
      <c r="K761" s="12">
        <v>4.1591290523977045E-2</v>
      </c>
      <c r="L761" s="12">
        <v>11.881078085672446</v>
      </c>
      <c r="M761" s="8">
        <v>0</v>
      </c>
      <c r="N761" s="8">
        <v>11</v>
      </c>
      <c r="O761" s="2">
        <v>1.8645085163786876</v>
      </c>
    </row>
    <row r="762" spans="1:15" x14ac:dyDescent="0.2">
      <c r="A762" s="8">
        <v>2019</v>
      </c>
      <c r="B762" s="8" t="s">
        <v>85</v>
      </c>
      <c r="C762" s="9">
        <v>2.2499999999999999E-2</v>
      </c>
      <c r="D762" s="10">
        <v>2.7099999999999999E-2</v>
      </c>
      <c r="E762" s="11">
        <v>0.16</v>
      </c>
      <c r="F762" s="11">
        <v>0.73</v>
      </c>
      <c r="G762" s="9">
        <v>6.4899999999999999E-2</v>
      </c>
      <c r="H762" s="12">
        <v>0.93439788069882346</v>
      </c>
      <c r="I762" s="13">
        <v>0.14621113658952298</v>
      </c>
      <c r="J762" s="12">
        <v>0.34051917081297201</v>
      </c>
      <c r="K762" s="12">
        <v>5.0280145045706971E-2</v>
      </c>
      <c r="L762" s="12">
        <v>11.928902628622762</v>
      </c>
      <c r="M762" s="8">
        <v>0</v>
      </c>
      <c r="N762" s="8">
        <v>12</v>
      </c>
      <c r="O762" s="2">
        <v>2.070429324957376</v>
      </c>
    </row>
    <row r="763" spans="1:15" x14ac:dyDescent="0.2">
      <c r="A763" s="8">
        <v>2020</v>
      </c>
      <c r="B763" s="8" t="s">
        <v>85</v>
      </c>
      <c r="C763" s="9">
        <v>2.0500000000000001E-2</v>
      </c>
      <c r="D763" s="10">
        <v>2.81E-2</v>
      </c>
      <c r="E763" s="11">
        <v>0.1</v>
      </c>
      <c r="F763" s="11">
        <v>0.82</v>
      </c>
      <c r="G763" s="9">
        <v>6.1199999999999997E-2</v>
      </c>
      <c r="H763" s="12">
        <v>0.97834172966069222</v>
      </c>
      <c r="I763" s="13">
        <v>0.27791002984444674</v>
      </c>
      <c r="J763" s="12">
        <v>0.37589455367401609</v>
      </c>
      <c r="K763" s="12">
        <v>4.7429225458416116E-2</v>
      </c>
      <c r="L763" s="12">
        <v>12.012379123397716</v>
      </c>
      <c r="M763" s="8">
        <v>0</v>
      </c>
      <c r="N763" s="8">
        <v>13</v>
      </c>
      <c r="O763" s="2">
        <v>2.5903025945995921</v>
      </c>
    </row>
    <row r="764" spans="1:15" x14ac:dyDescent="0.2">
      <c r="A764" s="8">
        <v>2021</v>
      </c>
      <c r="B764" s="8" t="s">
        <v>85</v>
      </c>
      <c r="C764" s="9">
        <v>1.5299999999999999E-2</v>
      </c>
      <c r="D764" s="10">
        <v>2.52E-2</v>
      </c>
      <c r="E764" s="11">
        <v>0.2</v>
      </c>
      <c r="F764" s="11">
        <v>0.63</v>
      </c>
      <c r="G764" s="9">
        <v>3.6700000000000003E-2</v>
      </c>
      <c r="H764" s="12">
        <v>0.99209970288644134</v>
      </c>
      <c r="I764" s="13">
        <v>0.2287124629543085</v>
      </c>
      <c r="J764" s="12">
        <v>1.1307011838706555</v>
      </c>
      <c r="K764" s="12">
        <v>4.9825816571568711E-2</v>
      </c>
      <c r="L764" s="12">
        <v>12.307593515323729</v>
      </c>
      <c r="M764" s="8">
        <v>0</v>
      </c>
      <c r="N764" s="8">
        <v>14</v>
      </c>
      <c r="O764" s="2">
        <v>2.7108673416289832</v>
      </c>
    </row>
    <row r="765" spans="1:15" x14ac:dyDescent="0.2">
      <c r="A765" s="8">
        <v>2022</v>
      </c>
      <c r="B765" s="8" t="s">
        <v>85</v>
      </c>
      <c r="C765" s="9">
        <v>1.0800000000000001E-2</v>
      </c>
      <c r="D765" s="10">
        <v>1.49E-2</v>
      </c>
      <c r="E765" s="11">
        <v>0.47</v>
      </c>
      <c r="F765" s="11">
        <v>0.54</v>
      </c>
      <c r="G765" s="9">
        <v>2.9499999999999998E-2</v>
      </c>
      <c r="H765" s="12">
        <v>0.9992175793628002</v>
      </c>
      <c r="I765" s="13">
        <v>2.4471333236581329E-2</v>
      </c>
      <c r="J765" s="12">
        <v>0.82629069531050703</v>
      </c>
      <c r="K765" s="12">
        <v>1.5920426238643787E-2</v>
      </c>
      <c r="L765" s="12">
        <v>12.425490626400013</v>
      </c>
      <c r="M765" s="8">
        <v>0</v>
      </c>
      <c r="N765" s="8">
        <v>15</v>
      </c>
      <c r="O765" s="2">
        <v>2.6877351693426372</v>
      </c>
    </row>
    <row r="766" spans="1:15" x14ac:dyDescent="0.2">
      <c r="A766" s="8">
        <v>2023</v>
      </c>
      <c r="B766" s="8" t="s">
        <v>85</v>
      </c>
      <c r="C766" s="9">
        <v>9.7999999999999997E-3</v>
      </c>
      <c r="D766" s="10">
        <v>1.37E-2</v>
      </c>
      <c r="E766" s="11">
        <v>0.28999999999999998</v>
      </c>
      <c r="F766" s="11">
        <v>0.35</v>
      </c>
      <c r="G766" s="9">
        <v>4.41E-2</v>
      </c>
      <c r="H766" s="12">
        <v>0.96541377717143328</v>
      </c>
      <c r="I766" s="13">
        <v>0.26986765549526592</v>
      </c>
      <c r="J766" s="12">
        <v>1.540192216572676</v>
      </c>
      <c r="K766" s="12">
        <v>4.7489523213361917E-2</v>
      </c>
      <c r="L766" s="12">
        <v>12.556440290487238</v>
      </c>
      <c r="M766" s="8">
        <v>0</v>
      </c>
      <c r="N766" s="8">
        <v>16</v>
      </c>
      <c r="O766" s="2">
        <v>3.0637641437035561</v>
      </c>
    </row>
    <row r="767" spans="1:15" x14ac:dyDescent="0.2">
      <c r="A767" s="8">
        <v>2015</v>
      </c>
      <c r="B767" s="8" t="s">
        <v>86</v>
      </c>
      <c r="C767" s="9">
        <v>2.3E-2</v>
      </c>
      <c r="D767" s="10">
        <v>5.2600000000000001E-2</v>
      </c>
      <c r="E767" s="11">
        <v>0.14000000000000001</v>
      </c>
      <c r="F767" s="11">
        <v>0.56000000000000005</v>
      </c>
      <c r="G767" s="9">
        <v>0.2412</v>
      </c>
      <c r="H767" s="12">
        <v>0.69924882125469856</v>
      </c>
      <c r="I767" s="13">
        <v>0.39761801521150192</v>
      </c>
      <c r="J767" s="12">
        <v>0.44226966497022269</v>
      </c>
      <c r="K767" s="12">
        <v>8.6687048331797328E-2</v>
      </c>
      <c r="L767" s="12">
        <v>11.971618816815356</v>
      </c>
      <c r="M767" s="8">
        <v>0</v>
      </c>
      <c r="N767" s="8">
        <v>11</v>
      </c>
      <c r="O767" s="2">
        <v>1.5111227890516012</v>
      </c>
    </row>
    <row r="768" spans="1:15" x14ac:dyDescent="0.2">
      <c r="A768" s="8">
        <v>2016</v>
      </c>
      <c r="B768" s="8" t="s">
        <v>86</v>
      </c>
      <c r="C768" s="9">
        <v>4.1200000000000001E-2</v>
      </c>
      <c r="D768" s="10">
        <v>8.5699999999999998E-2</v>
      </c>
      <c r="E768" s="11">
        <v>7.0000000000000007E-2</v>
      </c>
      <c r="F768" s="11">
        <v>0.72</v>
      </c>
      <c r="G768" s="9">
        <v>0.187</v>
      </c>
      <c r="H768" s="12">
        <v>0.75223389664936546</v>
      </c>
      <c r="I768" s="13">
        <v>0.43663679707581937</v>
      </c>
      <c r="J768" s="12">
        <v>0.44263528645994593</v>
      </c>
      <c r="K768" s="12">
        <v>4.6851655631333401E-2</v>
      </c>
      <c r="L768" s="12">
        <v>12.000072327356747</v>
      </c>
      <c r="M768" s="8">
        <v>0</v>
      </c>
      <c r="N768" s="8">
        <v>12</v>
      </c>
      <c r="O768" s="2">
        <v>1.7501976256212195</v>
      </c>
    </row>
    <row r="769" spans="1:15" x14ac:dyDescent="0.2">
      <c r="A769" s="8">
        <v>2017</v>
      </c>
      <c r="B769" s="8" t="s">
        <v>86</v>
      </c>
      <c r="C769" s="9">
        <v>3.3799999999999997E-2</v>
      </c>
      <c r="D769" s="10">
        <v>7.2099999999999997E-2</v>
      </c>
      <c r="E769" s="11">
        <v>0.05</v>
      </c>
      <c r="F769" s="11">
        <v>0.76</v>
      </c>
      <c r="G769" s="9">
        <v>0.2036</v>
      </c>
      <c r="H769" s="12">
        <v>0.74319358581527351</v>
      </c>
      <c r="I769" s="13">
        <v>0.45243356815642011</v>
      </c>
      <c r="J769" s="12">
        <v>0.43630965589444926</v>
      </c>
      <c r="K769" s="12">
        <v>3.3979903030170934E-2</v>
      </c>
      <c r="L769" s="12">
        <v>12.015853942091397</v>
      </c>
      <c r="M769" s="8">
        <v>0</v>
      </c>
      <c r="N769" s="8">
        <v>13</v>
      </c>
      <c r="O769" s="2">
        <v>1.5885455966169069</v>
      </c>
    </row>
    <row r="770" spans="1:15" x14ac:dyDescent="0.2">
      <c r="A770" s="8">
        <v>2018</v>
      </c>
      <c r="B770" s="8" t="s">
        <v>86</v>
      </c>
      <c r="C770" s="9">
        <v>3.7499999999999999E-2</v>
      </c>
      <c r="D770" s="10">
        <v>7.5600000000000001E-2</v>
      </c>
      <c r="E770" s="11">
        <v>0.08</v>
      </c>
      <c r="F770" s="11">
        <v>0.9</v>
      </c>
      <c r="G770" s="9">
        <v>0.13519999999999999</v>
      </c>
      <c r="H770" s="12">
        <v>0.80366153715099575</v>
      </c>
      <c r="I770" s="13">
        <v>0.41386428911502204</v>
      </c>
      <c r="J770" s="12">
        <v>0.43537590470438131</v>
      </c>
      <c r="K770" s="12">
        <v>4.2208188435478938E-2</v>
      </c>
      <c r="L770" s="12">
        <v>11.970797362566007</v>
      </c>
      <c r="M770" s="8">
        <v>0</v>
      </c>
      <c r="N770" s="8">
        <v>14</v>
      </c>
      <c r="O770" s="2">
        <v>1.6806940145040719</v>
      </c>
    </row>
    <row r="771" spans="1:15" x14ac:dyDescent="0.2">
      <c r="A771" s="8">
        <v>2019</v>
      </c>
      <c r="B771" s="8" t="s">
        <v>86</v>
      </c>
      <c r="C771" s="9">
        <v>4.6600000000000003E-2</v>
      </c>
      <c r="D771" s="10">
        <v>8.4900000000000003E-2</v>
      </c>
      <c r="E771" s="11">
        <v>0.23</v>
      </c>
      <c r="F771" s="11">
        <v>0.82</v>
      </c>
      <c r="G771" s="9">
        <v>0.13600000000000001</v>
      </c>
      <c r="H771" s="12">
        <v>0.81498014496061466</v>
      </c>
      <c r="I771" s="13">
        <v>0.37132424186984436</v>
      </c>
      <c r="J771" s="12">
        <v>0.50578121076163585</v>
      </c>
      <c r="K771" s="12">
        <v>0.11343989191896807</v>
      </c>
      <c r="L771" s="12">
        <v>11.957083011497511</v>
      </c>
      <c r="M771" s="8">
        <v>0</v>
      </c>
      <c r="N771" s="8">
        <v>15</v>
      </c>
      <c r="O771" s="2">
        <v>1.605521009694248</v>
      </c>
    </row>
    <row r="772" spans="1:15" x14ac:dyDescent="0.2">
      <c r="A772" s="8">
        <v>2020</v>
      </c>
      <c r="B772" s="8" t="s">
        <v>86</v>
      </c>
      <c r="C772" s="9">
        <v>3.4000000000000002E-2</v>
      </c>
      <c r="D772" s="10">
        <v>5.6599999999999998E-2</v>
      </c>
      <c r="E772" s="11">
        <v>0.15</v>
      </c>
      <c r="F772" s="11">
        <v>0.67</v>
      </c>
      <c r="G772" s="9">
        <v>0.1157</v>
      </c>
      <c r="H772" s="12">
        <v>0.80248196719252451</v>
      </c>
      <c r="I772" s="13">
        <v>0.30228960337948102</v>
      </c>
      <c r="J772" s="12">
        <v>0.79106596939761187</v>
      </c>
      <c r="K772" s="12">
        <v>5.7120892242868003E-2</v>
      </c>
      <c r="L772" s="12">
        <v>11.908369339645239</v>
      </c>
      <c r="M772" s="8">
        <v>0</v>
      </c>
      <c r="N772" s="8">
        <v>16</v>
      </c>
      <c r="O772" s="2">
        <v>1.4264083511718841</v>
      </c>
    </row>
    <row r="773" spans="1:15" x14ac:dyDescent="0.2">
      <c r="A773" s="8">
        <v>2021</v>
      </c>
      <c r="B773" s="8" t="s">
        <v>86</v>
      </c>
      <c r="C773" s="9">
        <v>1.6199999999999999E-2</v>
      </c>
      <c r="D773" s="10">
        <v>2.5399999999999999E-2</v>
      </c>
      <c r="E773" s="11">
        <v>0.26</v>
      </c>
      <c r="F773" s="11">
        <v>0.74</v>
      </c>
      <c r="G773" s="9">
        <v>8.3500000000000005E-2</v>
      </c>
      <c r="H773" s="12">
        <v>0.7327897150174294</v>
      </c>
      <c r="I773" s="13">
        <v>0.29916150239575634</v>
      </c>
      <c r="J773" s="12">
        <v>0.72105519139115848</v>
      </c>
      <c r="K773" s="12">
        <v>9.767890095676128E-2</v>
      </c>
      <c r="L773" s="12">
        <v>11.906083801631116</v>
      </c>
      <c r="M773" s="8">
        <v>0</v>
      </c>
      <c r="N773" s="8">
        <v>17</v>
      </c>
      <c r="O773" s="2">
        <v>1.5042788593457501</v>
      </c>
    </row>
    <row r="774" spans="1:15" x14ac:dyDescent="0.2">
      <c r="A774" s="8">
        <v>2022</v>
      </c>
      <c r="B774" s="8" t="s">
        <v>86</v>
      </c>
      <c r="C774" s="9">
        <v>2.53E-2</v>
      </c>
      <c r="D774" s="10">
        <v>0.04</v>
      </c>
      <c r="E774" s="11">
        <v>0.23</v>
      </c>
      <c r="F774" s="11">
        <v>0.72</v>
      </c>
      <c r="G774" s="9">
        <v>9.3399999999999997E-2</v>
      </c>
      <c r="H774" s="12">
        <v>0.77807604289290033</v>
      </c>
      <c r="I774" s="13">
        <v>0.31402706858905299</v>
      </c>
      <c r="J774" s="12">
        <v>0.85244355765625202</v>
      </c>
      <c r="K774" s="12">
        <v>8.6582962362071553E-2</v>
      </c>
      <c r="L774" s="12">
        <v>11.921138857210185</v>
      </c>
      <c r="M774" s="8">
        <v>0</v>
      </c>
      <c r="N774" s="8">
        <v>18</v>
      </c>
      <c r="O774" s="2">
        <v>1.6609219643532327</v>
      </c>
    </row>
    <row r="775" spans="1:15" x14ac:dyDescent="0.2">
      <c r="A775" s="8">
        <v>2023</v>
      </c>
      <c r="B775" s="8" t="s">
        <v>86</v>
      </c>
      <c r="C775" s="9">
        <v>1.7299999999999999E-2</v>
      </c>
      <c r="D775" s="10">
        <v>2.69E-2</v>
      </c>
      <c r="E775" s="11">
        <v>0.27</v>
      </c>
      <c r="F775" s="11">
        <v>0.56000000000000005</v>
      </c>
      <c r="G775" s="9">
        <v>0.12039999999999999</v>
      </c>
      <c r="H775" s="12">
        <v>0.74333236110045231</v>
      </c>
      <c r="I775" s="13">
        <v>0.27607722802208789</v>
      </c>
      <c r="J775" s="12">
        <v>1.0956504572439087</v>
      </c>
      <c r="K775" s="12">
        <v>8.8374698703575505E-2</v>
      </c>
      <c r="L775" s="12">
        <v>11.907175463793719</v>
      </c>
      <c r="M775" s="8">
        <v>0</v>
      </c>
      <c r="N775" s="8">
        <v>19</v>
      </c>
      <c r="O775" s="2">
        <v>1.420800016891995</v>
      </c>
    </row>
    <row r="776" spans="1:15" x14ac:dyDescent="0.2">
      <c r="A776" s="8">
        <v>2015</v>
      </c>
      <c r="B776" s="8" t="s">
        <v>87</v>
      </c>
      <c r="C776" s="9">
        <v>5.5300000000000002E-2</v>
      </c>
      <c r="D776" s="10">
        <v>0.1966</v>
      </c>
      <c r="E776" s="11">
        <v>0.23</v>
      </c>
      <c r="F776" s="11">
        <v>0.65</v>
      </c>
      <c r="G776" s="9">
        <v>0.1744</v>
      </c>
      <c r="H776" s="12">
        <v>0.79880599542015962</v>
      </c>
      <c r="I776" s="13">
        <v>0.66244758866248654</v>
      </c>
      <c r="J776" s="12">
        <v>0.64480918706042389</v>
      </c>
      <c r="K776" s="12">
        <v>0.17018455828994591</v>
      </c>
      <c r="L776" s="12">
        <v>12.469800257894963</v>
      </c>
      <c r="M776" s="8">
        <v>1</v>
      </c>
      <c r="N776" s="8">
        <v>8</v>
      </c>
      <c r="O776" s="2">
        <v>3.190531114817293</v>
      </c>
    </row>
    <row r="777" spans="1:15" x14ac:dyDescent="0.2">
      <c r="A777" s="8">
        <v>2016</v>
      </c>
      <c r="B777" s="8" t="s">
        <v>87</v>
      </c>
      <c r="C777" s="9">
        <v>4.9399999999999999E-2</v>
      </c>
      <c r="D777" s="10">
        <v>0.1777</v>
      </c>
      <c r="E777" s="11">
        <v>0.2</v>
      </c>
      <c r="F777" s="11">
        <v>0.67</v>
      </c>
      <c r="G777" s="9">
        <v>0.15809999999999999</v>
      </c>
      <c r="H777" s="12">
        <v>0.7364478219231243</v>
      </c>
      <c r="I777" s="13">
        <v>0.62957914843412111</v>
      </c>
      <c r="J777" s="12">
        <v>0.64406323936783827</v>
      </c>
      <c r="K777" s="12">
        <v>0.12974505789753391</v>
      </c>
      <c r="L777" s="12">
        <v>12.522747884665746</v>
      </c>
      <c r="M777" s="8">
        <v>1</v>
      </c>
      <c r="N777" s="8">
        <v>9</v>
      </c>
      <c r="O777" s="2">
        <v>4.2315093281674043</v>
      </c>
    </row>
    <row r="778" spans="1:15" x14ac:dyDescent="0.2">
      <c r="A778" s="8">
        <v>2017</v>
      </c>
      <c r="B778" s="8" t="s">
        <v>87</v>
      </c>
      <c r="C778" s="9">
        <v>4.6399999999999997E-2</v>
      </c>
      <c r="D778" s="10">
        <v>0.15659999999999999</v>
      </c>
      <c r="E778" s="11">
        <v>0.13</v>
      </c>
      <c r="F778" s="11">
        <v>0.65</v>
      </c>
      <c r="G778" s="9">
        <v>0.14530000000000001</v>
      </c>
      <c r="H778" s="12">
        <v>0.6851300077908522</v>
      </c>
      <c r="I778" s="13">
        <v>0.63858296457198993</v>
      </c>
      <c r="J778" s="12">
        <v>0.86820260604116806</v>
      </c>
      <c r="K778" s="12">
        <v>8.7259720191284459E-2</v>
      </c>
      <c r="L778" s="12">
        <v>12.584088425198207</v>
      </c>
      <c r="M778" s="8">
        <v>1</v>
      </c>
      <c r="N778" s="8">
        <v>10</v>
      </c>
      <c r="O778" s="2">
        <v>3.6368066089664519</v>
      </c>
    </row>
    <row r="779" spans="1:15" x14ac:dyDescent="0.2">
      <c r="A779" s="8">
        <v>2018</v>
      </c>
      <c r="B779" s="8" t="s">
        <v>87</v>
      </c>
      <c r="C779" s="9">
        <v>5.7500000000000002E-2</v>
      </c>
      <c r="D779" s="10">
        <v>0.1663</v>
      </c>
      <c r="E779" s="11">
        <v>0.09</v>
      </c>
      <c r="F779" s="11">
        <v>0.66</v>
      </c>
      <c r="G779" s="9">
        <v>0.15029999999999999</v>
      </c>
      <c r="H779" s="12">
        <v>0.75760128195557419</v>
      </c>
      <c r="I779" s="13">
        <v>0.59049099602353738</v>
      </c>
      <c r="J779" s="12">
        <v>0.97396257542266917</v>
      </c>
      <c r="K779" s="12">
        <v>5.5172814164610187E-2</v>
      </c>
      <c r="L779" s="12">
        <v>12.674241103930232</v>
      </c>
      <c r="M779" s="8">
        <v>1</v>
      </c>
      <c r="N779" s="8">
        <v>11</v>
      </c>
      <c r="O779" s="2">
        <v>4.2915219825037161</v>
      </c>
    </row>
    <row r="780" spans="1:15" x14ac:dyDescent="0.2">
      <c r="A780" s="8">
        <v>2019</v>
      </c>
      <c r="B780" s="8" t="s">
        <v>87</v>
      </c>
      <c r="C780" s="9">
        <v>3.8699999999999998E-2</v>
      </c>
      <c r="D780" s="10">
        <v>0.1002</v>
      </c>
      <c r="E780" s="11">
        <v>0.08</v>
      </c>
      <c r="F780" s="11">
        <v>0.6</v>
      </c>
      <c r="G780" s="9">
        <v>0.14050000000000001</v>
      </c>
      <c r="H780" s="12">
        <v>0.75056910480577443</v>
      </c>
      <c r="I780" s="13">
        <v>0.56514386639149228</v>
      </c>
      <c r="J780" s="12">
        <v>1.0879572748874575</v>
      </c>
      <c r="K780" s="12">
        <v>5.4502941873037114E-2</v>
      </c>
      <c r="L780" s="12">
        <v>12.75185321435656</v>
      </c>
      <c r="M780" s="8">
        <v>1</v>
      </c>
      <c r="N780" s="8">
        <v>12</v>
      </c>
      <c r="O780" s="2">
        <v>3.8597831471567572</v>
      </c>
    </row>
    <row r="781" spans="1:15" x14ac:dyDescent="0.2">
      <c r="A781" s="8">
        <v>2020</v>
      </c>
      <c r="B781" s="8" t="s">
        <v>87</v>
      </c>
      <c r="C781" s="9">
        <v>1.9099999999999999E-2</v>
      </c>
      <c r="D781" s="10">
        <v>5.3800000000000001E-2</v>
      </c>
      <c r="E781" s="11">
        <v>0.09</v>
      </c>
      <c r="F781" s="11">
        <v>0.51</v>
      </c>
      <c r="G781" s="9">
        <v>0.15010000000000001</v>
      </c>
      <c r="H781" s="12">
        <v>0.72957719985623182</v>
      </c>
      <c r="I781" s="13">
        <v>0.63084481662184555</v>
      </c>
      <c r="J781" s="12">
        <v>1.2584328253320463</v>
      </c>
      <c r="K781" s="12">
        <v>6.6344243530860714E-2</v>
      </c>
      <c r="L781" s="12">
        <v>12.831237042405096</v>
      </c>
      <c r="M781" s="8">
        <v>1</v>
      </c>
      <c r="N781" s="8">
        <v>13</v>
      </c>
      <c r="O781" s="2">
        <v>4.5276741798316893</v>
      </c>
    </row>
    <row r="782" spans="1:15" x14ac:dyDescent="0.2">
      <c r="A782" s="8">
        <v>2021</v>
      </c>
      <c r="B782" s="8" t="s">
        <v>87</v>
      </c>
      <c r="C782" s="9">
        <v>9.5999999999999992E-3</v>
      </c>
      <c r="D782" s="10">
        <v>2.81E-2</v>
      </c>
      <c r="E782" s="11">
        <v>0.09</v>
      </c>
      <c r="F782" s="11">
        <v>0.49</v>
      </c>
      <c r="G782" s="9">
        <v>0.1348</v>
      </c>
      <c r="H782" s="12">
        <v>0.62652766707119356</v>
      </c>
      <c r="I782" s="13">
        <v>0.60921868393581524</v>
      </c>
      <c r="J782" s="12">
        <v>0.80977831520401422</v>
      </c>
      <c r="K782" s="12">
        <v>6.4062653959700053E-2</v>
      </c>
      <c r="L782" s="12">
        <v>12.874812461761861</v>
      </c>
      <c r="M782" s="8">
        <v>1</v>
      </c>
      <c r="N782" s="8">
        <v>14</v>
      </c>
      <c r="O782" s="2">
        <v>3.1880674572359875</v>
      </c>
    </row>
    <row r="783" spans="1:15" x14ac:dyDescent="0.2">
      <c r="A783" s="8">
        <v>2022</v>
      </c>
      <c r="B783" s="8" t="s">
        <v>87</v>
      </c>
      <c r="C783" s="9">
        <v>5.3E-3</v>
      </c>
      <c r="D783" s="10">
        <v>1.49E-2</v>
      </c>
      <c r="E783" s="11">
        <v>0.06</v>
      </c>
      <c r="F783" s="11">
        <v>0.4</v>
      </c>
      <c r="G783" s="9">
        <v>0.11700000000000001</v>
      </c>
      <c r="H783" s="12">
        <v>0.3507698769837182</v>
      </c>
      <c r="I783" s="13">
        <v>0.5405175603757425</v>
      </c>
      <c r="J783" s="12">
        <v>1.0605698772718304</v>
      </c>
      <c r="K783" s="12">
        <v>3.3944266188270927E-2</v>
      </c>
      <c r="L783" s="12">
        <v>12.879725007745327</v>
      </c>
      <c r="M783" s="8">
        <v>1</v>
      </c>
      <c r="N783" s="8">
        <v>15</v>
      </c>
      <c r="O783" s="2">
        <v>4.9189443191693609</v>
      </c>
    </row>
    <row r="784" spans="1:15" x14ac:dyDescent="0.2">
      <c r="A784" s="8">
        <v>2023</v>
      </c>
      <c r="B784" s="8" t="s">
        <v>87</v>
      </c>
      <c r="C784" s="9">
        <v>-4.0000000000000001E-3</v>
      </c>
      <c r="D784" s="10">
        <v>-1.2500000000000001E-2</v>
      </c>
      <c r="E784" s="11">
        <v>0.16</v>
      </c>
      <c r="F784" s="11">
        <v>0.36</v>
      </c>
      <c r="G784" s="9">
        <v>0.16850000000000001</v>
      </c>
      <c r="H784" s="12">
        <v>0.49542845238895206</v>
      </c>
      <c r="I784" s="13">
        <v>0.60824896588044108</v>
      </c>
      <c r="J784" s="12">
        <v>1.2613391991863607</v>
      </c>
      <c r="K784" s="12">
        <v>0.11532116232212708</v>
      </c>
      <c r="L784" s="12">
        <v>12.933560708186958</v>
      </c>
      <c r="M784" s="8">
        <v>0</v>
      </c>
      <c r="N784" s="8">
        <v>16</v>
      </c>
      <c r="O784" s="2">
        <v>3.3777603852545819</v>
      </c>
    </row>
    <row r="785" spans="1:15" x14ac:dyDescent="0.2">
      <c r="A785" s="8">
        <v>2015</v>
      </c>
      <c r="B785" s="8" t="s">
        <v>88</v>
      </c>
      <c r="C785" s="9">
        <v>9.0999999999999998E-2</v>
      </c>
      <c r="D785" s="10">
        <v>0.3009</v>
      </c>
      <c r="E785" s="11">
        <v>1.0900000000000001</v>
      </c>
      <c r="F785" s="11">
        <v>0.63</v>
      </c>
      <c r="G785" s="9">
        <v>0.1898</v>
      </c>
      <c r="H785" s="12">
        <v>0.80077277067832819</v>
      </c>
      <c r="I785" s="13">
        <v>0.30527258624663223</v>
      </c>
      <c r="J785" s="12">
        <v>0.275202295406138</v>
      </c>
      <c r="K785" s="12">
        <v>0.22409905677399478</v>
      </c>
      <c r="L785" s="12">
        <v>12.643505799152413</v>
      </c>
      <c r="M785" s="8">
        <v>0</v>
      </c>
      <c r="N785" s="8">
        <v>13</v>
      </c>
      <c r="O785" s="2">
        <v>1.0994428694481859</v>
      </c>
    </row>
    <row r="786" spans="1:15" x14ac:dyDescent="0.2">
      <c r="A786" s="8">
        <v>2016</v>
      </c>
      <c r="B786" s="8" t="s">
        <v>88</v>
      </c>
      <c r="C786" s="9">
        <v>2.5600000000000001E-2</v>
      </c>
      <c r="D786" s="10">
        <v>9.4399999999999998E-2</v>
      </c>
      <c r="E786" s="11">
        <v>0.5</v>
      </c>
      <c r="F786" s="11">
        <v>0.55000000000000004</v>
      </c>
      <c r="G786" s="9">
        <v>0.18010000000000001</v>
      </c>
      <c r="H786" s="12">
        <v>0.42473639356258841</v>
      </c>
      <c r="I786" s="13">
        <v>0.13282368427881344</v>
      </c>
      <c r="J786" s="12">
        <v>0.28903605181864811</v>
      </c>
      <c r="K786" s="12">
        <v>2.0736561237088454E-2</v>
      </c>
      <c r="L786" s="12">
        <v>12.637422009291779</v>
      </c>
      <c r="M786" s="8">
        <v>0</v>
      </c>
      <c r="N786" s="8">
        <v>14</v>
      </c>
      <c r="O786" s="2">
        <v>1.2006719892442255</v>
      </c>
    </row>
    <row r="787" spans="1:15" x14ac:dyDescent="0.2">
      <c r="A787" s="8">
        <v>2017</v>
      </c>
      <c r="B787" s="8" t="s">
        <v>88</v>
      </c>
      <c r="C787" s="9">
        <v>2.3E-2</v>
      </c>
      <c r="D787" s="10">
        <v>5.0500000000000003E-2</v>
      </c>
      <c r="E787" s="11">
        <v>0.33</v>
      </c>
      <c r="F787" s="11">
        <v>0.35</v>
      </c>
      <c r="G787" s="9">
        <v>0.2366</v>
      </c>
      <c r="H787" s="12">
        <v>0.46537026775514517</v>
      </c>
      <c r="I787" s="13">
        <v>0.18402149773904361</v>
      </c>
      <c r="J787" s="12">
        <v>0.2238901134041317</v>
      </c>
      <c r="K787" s="12">
        <v>1.8480763249718837E-2</v>
      </c>
      <c r="L787" s="12">
        <v>12.690150768875917</v>
      </c>
      <c r="M787" s="8">
        <v>0</v>
      </c>
      <c r="N787" s="8">
        <v>15</v>
      </c>
      <c r="O787" s="2">
        <v>1.2111737828633955</v>
      </c>
    </row>
    <row r="788" spans="1:15" x14ac:dyDescent="0.2">
      <c r="A788" s="8">
        <v>2018</v>
      </c>
      <c r="B788" s="8" t="s">
        <v>88</v>
      </c>
      <c r="C788" s="9">
        <v>1E-4</v>
      </c>
      <c r="D788" s="10">
        <v>1E-4</v>
      </c>
      <c r="E788" s="11">
        <v>0.45</v>
      </c>
      <c r="F788" s="11">
        <v>0.32</v>
      </c>
      <c r="G788" s="9">
        <v>0.20549999999999999</v>
      </c>
      <c r="H788" s="12">
        <v>-2.114620237218571</v>
      </c>
      <c r="I788" s="13">
        <v>0.23640485607130785</v>
      </c>
      <c r="J788" s="12">
        <v>0.24911426899342892</v>
      </c>
      <c r="K788" s="12">
        <v>1.6112062507311471E-2</v>
      </c>
      <c r="L788" s="12">
        <v>12.715777100573723</v>
      </c>
      <c r="M788" s="8">
        <v>0</v>
      </c>
      <c r="N788" s="8">
        <v>16</v>
      </c>
      <c r="O788" s="2">
        <v>1.4863683867646926</v>
      </c>
    </row>
    <row r="789" spans="1:15" x14ac:dyDescent="0.2">
      <c r="A789" s="8">
        <v>2019</v>
      </c>
      <c r="B789" s="8" t="s">
        <v>88</v>
      </c>
      <c r="C789" s="9">
        <v>1.34E-2</v>
      </c>
      <c r="D789" s="10">
        <v>2.3699999999999999E-2</v>
      </c>
      <c r="E789" s="11">
        <v>0.34</v>
      </c>
      <c r="F789" s="11">
        <v>0.23</v>
      </c>
      <c r="G789" s="9">
        <v>0.21629999999999999</v>
      </c>
      <c r="H789" s="12">
        <v>-1.1760200030786101</v>
      </c>
      <c r="I789" s="13">
        <v>0.23426832822189439</v>
      </c>
      <c r="J789" s="12">
        <v>0.3543791551663944</v>
      </c>
      <c r="K789" s="12">
        <v>8.728653884949809E-3</v>
      </c>
      <c r="L789" s="12">
        <v>12.723021213559953</v>
      </c>
      <c r="M789" s="8">
        <v>0</v>
      </c>
      <c r="N789" s="8">
        <v>17</v>
      </c>
      <c r="O789" s="2">
        <v>1.920405843313487</v>
      </c>
    </row>
    <row r="790" spans="1:15" x14ac:dyDescent="0.2">
      <c r="A790" s="8">
        <v>2020</v>
      </c>
      <c r="B790" s="8" t="s">
        <v>88</v>
      </c>
      <c r="C790" s="9">
        <v>1.0699999999999999E-2</v>
      </c>
      <c r="D790" s="10">
        <v>1.8700000000000001E-2</v>
      </c>
      <c r="E790" s="11">
        <v>0.39</v>
      </c>
      <c r="F790" s="11">
        <v>0.22</v>
      </c>
      <c r="G790" s="9">
        <v>0.224</v>
      </c>
      <c r="H790" s="12">
        <v>0.43345178397887318</v>
      </c>
      <c r="I790" s="13">
        <v>0.23417908629445908</v>
      </c>
      <c r="J790" s="12">
        <v>0.39079453852593743</v>
      </c>
      <c r="K790" s="12">
        <v>1.8029333437567484E-2</v>
      </c>
      <c r="L790" s="12">
        <v>12.722960956353838</v>
      </c>
      <c r="M790" s="8">
        <v>0</v>
      </c>
      <c r="N790" s="8">
        <v>18</v>
      </c>
      <c r="O790" s="2">
        <v>1.9704834309412929</v>
      </c>
    </row>
    <row r="791" spans="1:15" x14ac:dyDescent="0.2">
      <c r="A791" s="8">
        <v>2021</v>
      </c>
      <c r="B791" s="8" t="s">
        <v>88</v>
      </c>
      <c r="C791" s="9">
        <v>2.8000000000000001E-2</v>
      </c>
      <c r="D791" s="10">
        <v>4.9700000000000001E-2</v>
      </c>
      <c r="E791" s="11">
        <v>0.57999999999999996</v>
      </c>
      <c r="F791" s="11">
        <v>0.22</v>
      </c>
      <c r="G791" s="9">
        <v>0.25109999999999999</v>
      </c>
      <c r="H791" s="12">
        <v>0.26621680644971907</v>
      </c>
      <c r="I791" s="13">
        <v>0.2146314888767506</v>
      </c>
      <c r="J791" s="12">
        <v>0.52078894597417191</v>
      </c>
      <c r="K791" s="12">
        <v>8.1395315636657625E-2</v>
      </c>
      <c r="L791" s="12">
        <v>12.776997476960869</v>
      </c>
      <c r="M791" s="8">
        <v>0</v>
      </c>
      <c r="N791" s="8">
        <v>19</v>
      </c>
      <c r="O791" s="2">
        <v>3.015194765555568</v>
      </c>
    </row>
    <row r="792" spans="1:15" x14ac:dyDescent="0.2">
      <c r="A792" s="8">
        <v>2022</v>
      </c>
      <c r="B792" s="8" t="s">
        <v>88</v>
      </c>
      <c r="C792" s="9">
        <v>7.4000000000000003E-3</v>
      </c>
      <c r="D792" s="10">
        <v>1.35E-2</v>
      </c>
      <c r="E792" s="11">
        <v>0.33</v>
      </c>
      <c r="F792" s="11">
        <v>0.3</v>
      </c>
      <c r="G792" s="9">
        <v>0.2394</v>
      </c>
      <c r="H792" s="12">
        <v>0.10954631612683882</v>
      </c>
      <c r="I792" s="13">
        <v>0.16193101310181796</v>
      </c>
      <c r="J792" s="12">
        <v>1.8338208671060761</v>
      </c>
      <c r="K792" s="12">
        <v>2.7802742166677996E-2</v>
      </c>
      <c r="L792" s="12">
        <v>12.844956080439196</v>
      </c>
      <c r="M792" s="8">
        <v>0</v>
      </c>
      <c r="N792" s="8">
        <v>20</v>
      </c>
      <c r="O792" s="2">
        <v>2.1760931534564181</v>
      </c>
    </row>
    <row r="793" spans="1:15" x14ac:dyDescent="0.2">
      <c r="A793" s="8">
        <v>2023</v>
      </c>
      <c r="B793" s="8" t="s">
        <v>88</v>
      </c>
      <c r="C793" s="9">
        <v>-1.5599999999999999E-2</v>
      </c>
      <c r="D793" s="10">
        <v>-3.0300000000000001E-2</v>
      </c>
      <c r="E793" s="11">
        <v>0.14000000000000001</v>
      </c>
      <c r="F793" s="11">
        <v>0.24</v>
      </c>
      <c r="G793" s="9">
        <v>0.19950000000000001</v>
      </c>
      <c r="H793" s="12">
        <v>0.28444822882441145</v>
      </c>
      <c r="I793" s="13">
        <v>0.25054704273258877</v>
      </c>
      <c r="J793" s="12">
        <v>2.0616654492937778</v>
      </c>
      <c r="K793" s="12">
        <v>7.7674151350917917E-3</v>
      </c>
      <c r="L793" s="12">
        <v>12.887704686518004</v>
      </c>
      <c r="M793" s="8">
        <v>0</v>
      </c>
      <c r="N793" s="8">
        <v>21</v>
      </c>
      <c r="O793" s="2">
        <v>1.9132943145545296</v>
      </c>
    </row>
    <row r="794" spans="1:15" x14ac:dyDescent="0.2">
      <c r="A794" s="8">
        <v>2015</v>
      </c>
      <c r="B794" s="8" t="s">
        <v>89</v>
      </c>
      <c r="C794" s="9">
        <v>7.6799999999999993E-2</v>
      </c>
      <c r="D794" s="10">
        <v>0.26519999999999999</v>
      </c>
      <c r="E794" s="11">
        <v>0.33</v>
      </c>
      <c r="F794" s="11">
        <v>2.27</v>
      </c>
      <c r="G794" s="9">
        <v>9.4500000000000001E-2</v>
      </c>
      <c r="H794" s="12">
        <v>0.88873034841227594</v>
      </c>
      <c r="I794" s="13">
        <v>0.74327185308630683</v>
      </c>
      <c r="J794" s="12">
        <v>7.2445957287472398E-2</v>
      </c>
      <c r="K794" s="12">
        <v>0.30155998908838272</v>
      </c>
      <c r="L794" s="12">
        <v>12.128386065973599</v>
      </c>
      <c r="M794" s="8">
        <v>0</v>
      </c>
      <c r="N794" s="8">
        <v>27</v>
      </c>
      <c r="O794" s="2">
        <v>1.2666738149450483</v>
      </c>
    </row>
    <row r="795" spans="1:15" x14ac:dyDescent="0.2">
      <c r="A795" s="8">
        <v>2016</v>
      </c>
      <c r="B795" s="8" t="s">
        <v>89</v>
      </c>
      <c r="C795" s="9">
        <v>7.5600000000000001E-2</v>
      </c>
      <c r="D795" s="10">
        <v>0.25040000000000001</v>
      </c>
      <c r="E795" s="11">
        <v>0.37</v>
      </c>
      <c r="F795" s="11">
        <v>2.27</v>
      </c>
      <c r="G795" s="9">
        <v>7.7299999999999994E-2</v>
      </c>
      <c r="H795" s="12">
        <v>1</v>
      </c>
      <c r="I795" s="13">
        <v>0.67448116154130344</v>
      </c>
      <c r="J795" s="12">
        <v>0</v>
      </c>
      <c r="K795" s="12" t="e">
        <v>#DIV/0!</v>
      </c>
      <c r="L795" s="12">
        <v>12.187028569582694</v>
      </c>
      <c r="M795" s="8">
        <v>0</v>
      </c>
      <c r="N795" s="8">
        <v>28</v>
      </c>
      <c r="O795" s="2">
        <v>1.2569762333615542</v>
      </c>
    </row>
    <row r="796" spans="1:15" x14ac:dyDescent="0.2">
      <c r="A796" s="8">
        <v>2017</v>
      </c>
      <c r="B796" s="8" t="s">
        <v>89</v>
      </c>
      <c r="C796" s="9">
        <v>7.4300000000000005E-2</v>
      </c>
      <c r="D796" s="10">
        <v>0.21410000000000001</v>
      </c>
      <c r="E796" s="11">
        <v>0.16</v>
      </c>
      <c r="F796" s="11">
        <v>2.31</v>
      </c>
      <c r="G796" s="9">
        <v>7.7899999999999997E-2</v>
      </c>
      <c r="H796" s="12">
        <v>1</v>
      </c>
      <c r="I796" s="13">
        <v>0.67449337286004984</v>
      </c>
      <c r="J796" s="12">
        <v>0</v>
      </c>
      <c r="K796" s="12" t="e">
        <v>#DIV/0!</v>
      </c>
      <c r="L796" s="12">
        <v>12.231920219032567</v>
      </c>
      <c r="M796" s="8">
        <v>0</v>
      </c>
      <c r="N796" s="8">
        <v>29</v>
      </c>
      <c r="O796" s="2">
        <v>1.4467963111628517</v>
      </c>
    </row>
    <row r="797" spans="1:15" x14ac:dyDescent="0.2">
      <c r="A797" s="8">
        <v>2018</v>
      </c>
      <c r="B797" s="8" t="s">
        <v>89</v>
      </c>
      <c r="C797" s="9">
        <v>0.1148</v>
      </c>
      <c r="D797" s="10">
        <v>0.2858</v>
      </c>
      <c r="E797" s="11">
        <v>0.03</v>
      </c>
      <c r="F797" s="11">
        <v>2.42</v>
      </c>
      <c r="G797" s="9">
        <v>0.1037</v>
      </c>
      <c r="H797" s="12">
        <v>0.90341563409531145</v>
      </c>
      <c r="I797" s="13">
        <v>0.53924650036162569</v>
      </c>
      <c r="J797" s="12">
        <v>7.5881693351015536E-2</v>
      </c>
      <c r="K797" s="12">
        <v>2.2884594628490958E-2</v>
      </c>
      <c r="L797" s="12">
        <v>12.174712070850688</v>
      </c>
      <c r="M797" s="8">
        <v>0</v>
      </c>
      <c r="N797" s="8">
        <v>30</v>
      </c>
      <c r="O797" s="2">
        <v>1.2736762982955805</v>
      </c>
    </row>
    <row r="798" spans="1:15" x14ac:dyDescent="0.2">
      <c r="A798" s="8">
        <v>2019</v>
      </c>
      <c r="B798" s="8" t="s">
        <v>89</v>
      </c>
      <c r="C798" s="9">
        <v>0.15240000000000001</v>
      </c>
      <c r="D798" s="10">
        <v>0.2823</v>
      </c>
      <c r="E798" s="11">
        <v>0.43</v>
      </c>
      <c r="F798" s="11">
        <v>2.46</v>
      </c>
      <c r="G798" s="9">
        <v>0.1145</v>
      </c>
      <c r="H798" s="12">
        <v>0.93424766721193087</v>
      </c>
      <c r="I798" s="13">
        <v>0.38273682205637616</v>
      </c>
      <c r="J798" s="12">
        <v>6.5324810436431527E-2</v>
      </c>
      <c r="K798" s="12">
        <v>0.22627189481090659</v>
      </c>
      <c r="L798" s="12">
        <v>12.182083204758229</v>
      </c>
      <c r="M798" s="8">
        <v>0</v>
      </c>
      <c r="N798" s="8">
        <v>31</v>
      </c>
      <c r="O798" s="2">
        <v>1.1786655897941385</v>
      </c>
    </row>
    <row r="799" spans="1:15" x14ac:dyDescent="0.2">
      <c r="A799" s="8">
        <v>2020</v>
      </c>
      <c r="B799" s="8" t="s">
        <v>89</v>
      </c>
      <c r="C799" s="9">
        <v>0.13980000000000001</v>
      </c>
      <c r="D799" s="10">
        <v>0.22370000000000001</v>
      </c>
      <c r="E799" s="11">
        <v>0.43</v>
      </c>
      <c r="F799" s="11">
        <v>2.73</v>
      </c>
      <c r="G799" s="9">
        <v>9.7299999999999998E-2</v>
      </c>
      <c r="H799" s="12">
        <v>0.94181050045570847</v>
      </c>
      <c r="I799" s="13">
        <v>0.36817939013712581</v>
      </c>
      <c r="J799" s="12">
        <v>6.9130517708337266E-2</v>
      </c>
      <c r="K799" s="12">
        <v>0.22322517092969177</v>
      </c>
      <c r="L799" s="12">
        <v>12.233291015284937</v>
      </c>
      <c r="M799" s="8">
        <v>0</v>
      </c>
      <c r="N799" s="8">
        <v>32</v>
      </c>
      <c r="O799" s="2">
        <v>1.1297232327412474</v>
      </c>
    </row>
    <row r="800" spans="1:15" x14ac:dyDescent="0.2">
      <c r="A800" s="8">
        <v>2021</v>
      </c>
      <c r="B800" s="8" t="s">
        <v>89</v>
      </c>
      <c r="C800" s="9">
        <v>0.1211</v>
      </c>
      <c r="D800" s="10">
        <v>0.20019999999999999</v>
      </c>
      <c r="E800" s="11">
        <v>1.08</v>
      </c>
      <c r="F800" s="11">
        <v>2.36</v>
      </c>
      <c r="G800" s="9">
        <v>0.1018</v>
      </c>
      <c r="H800" s="12">
        <v>0.94824948532358477</v>
      </c>
      <c r="I800" s="13">
        <v>0.2678097310158537</v>
      </c>
      <c r="J800" s="12">
        <v>7.2556810318895243E-2</v>
      </c>
      <c r="K800" s="12">
        <v>0.36292233667484369</v>
      </c>
      <c r="L800" s="12">
        <v>12.431328849973397</v>
      </c>
      <c r="M800" s="8">
        <v>0</v>
      </c>
      <c r="N800" s="8">
        <v>33</v>
      </c>
      <c r="O800" s="2">
        <v>1.1800089976240273</v>
      </c>
    </row>
    <row r="801" spans="1:15" x14ac:dyDescent="0.2">
      <c r="A801" s="8">
        <v>2022</v>
      </c>
      <c r="B801" s="8" t="s">
        <v>89</v>
      </c>
      <c r="C801" s="9">
        <v>0.1086</v>
      </c>
      <c r="D801" s="10">
        <v>0.1668</v>
      </c>
      <c r="E801" s="11">
        <v>0.68</v>
      </c>
      <c r="F801" s="11">
        <v>2</v>
      </c>
      <c r="G801" s="9">
        <v>0.10970000000000001</v>
      </c>
      <c r="H801" s="12">
        <v>0.94676346325276062</v>
      </c>
      <c r="I801" s="13">
        <v>0.292004619936516</v>
      </c>
      <c r="J801" s="12">
        <v>4.9078203832550897E-2</v>
      </c>
      <c r="K801" s="12">
        <v>0.31989903942675735</v>
      </c>
      <c r="L801" s="12">
        <v>12.475497866838428</v>
      </c>
      <c r="M801" s="8">
        <v>0</v>
      </c>
      <c r="N801" s="8">
        <v>34</v>
      </c>
      <c r="O801" s="2">
        <v>1.2616739557217975</v>
      </c>
    </row>
    <row r="802" spans="1:15" x14ac:dyDescent="0.2">
      <c r="A802" s="8">
        <v>2023</v>
      </c>
      <c r="B802" s="8" t="s">
        <v>89</v>
      </c>
      <c r="C802" s="9">
        <v>8.6999999999999994E-2</v>
      </c>
      <c r="D802" s="10">
        <v>0.13969999999999999</v>
      </c>
      <c r="E802" s="11">
        <v>0.41</v>
      </c>
      <c r="F802" s="11">
        <v>1.6</v>
      </c>
      <c r="G802" s="9">
        <v>9.69E-2</v>
      </c>
      <c r="H802" s="12">
        <v>0.91193072725541102</v>
      </c>
      <c r="I802" s="13">
        <v>0.33432121225066103</v>
      </c>
      <c r="J802" s="12">
        <v>9.6666874721732077E-2</v>
      </c>
      <c r="K802" s="12">
        <v>0.21625436923683292</v>
      </c>
      <c r="L802" s="12">
        <v>12.525845772606711</v>
      </c>
      <c r="M802" s="8">
        <v>0</v>
      </c>
      <c r="N802" s="8">
        <v>35</v>
      </c>
      <c r="O802" s="2">
        <v>1.2378981470395829</v>
      </c>
    </row>
    <row r="803" spans="1:15" x14ac:dyDescent="0.2">
      <c r="A803" s="8">
        <v>2015</v>
      </c>
      <c r="B803" s="8" t="s">
        <v>90</v>
      </c>
      <c r="C803" s="9">
        <v>7.9299999999999995E-2</v>
      </c>
      <c r="D803" s="10">
        <v>0.2341</v>
      </c>
      <c r="E803" s="11">
        <v>0.24</v>
      </c>
      <c r="F803" s="11">
        <v>1.56</v>
      </c>
      <c r="G803" s="9">
        <v>0.19739999999999999</v>
      </c>
      <c r="H803" s="12">
        <v>0.9179080416821227</v>
      </c>
      <c r="I803" s="13">
        <v>0.60905910282448494</v>
      </c>
      <c r="J803" s="12">
        <v>0.14579169996029123</v>
      </c>
      <c r="K803" s="12">
        <v>0.20100442661021375</v>
      </c>
      <c r="L803" s="12">
        <v>13.415734175503005</v>
      </c>
      <c r="M803" s="8">
        <v>1</v>
      </c>
      <c r="N803" s="8">
        <v>3</v>
      </c>
      <c r="O803" s="2">
        <v>1.051145339263303</v>
      </c>
    </row>
    <row r="804" spans="1:15" x14ac:dyDescent="0.2">
      <c r="A804" s="8">
        <v>2016</v>
      </c>
      <c r="B804" s="8" t="s">
        <v>90</v>
      </c>
      <c r="C804" s="9">
        <v>7.1199999999999999E-2</v>
      </c>
      <c r="D804" s="10">
        <v>0.21990000000000001</v>
      </c>
      <c r="E804" s="11">
        <v>0.35</v>
      </c>
      <c r="F804" s="11">
        <v>1.41</v>
      </c>
      <c r="G804" s="9">
        <v>0.2135</v>
      </c>
      <c r="H804" s="12">
        <v>0.89067543573148134</v>
      </c>
      <c r="I804" s="13">
        <v>0.61626471365632696</v>
      </c>
      <c r="J804" s="12">
        <v>0.16797088866772508</v>
      </c>
      <c r="K804" s="12">
        <v>0.28125934544424869</v>
      </c>
      <c r="L804" s="12">
        <v>13.474700739464737</v>
      </c>
      <c r="M804" s="8">
        <v>1</v>
      </c>
      <c r="N804" s="8">
        <v>4</v>
      </c>
      <c r="O804" s="2">
        <v>1.0509021737907489</v>
      </c>
    </row>
    <row r="805" spans="1:15" x14ac:dyDescent="0.2">
      <c r="A805" s="8">
        <v>2017</v>
      </c>
      <c r="B805" s="8" t="s">
        <v>90</v>
      </c>
      <c r="C805" s="9">
        <v>0.1069</v>
      </c>
      <c r="D805" s="10">
        <v>0.27979999999999999</v>
      </c>
      <c r="E805" s="11">
        <v>0.31</v>
      </c>
      <c r="F805" s="11">
        <v>1.56</v>
      </c>
      <c r="G805" s="9">
        <v>0.22700000000000001</v>
      </c>
      <c r="H805" s="12">
        <v>0.8957492300703761</v>
      </c>
      <c r="I805" s="13">
        <v>0.47045810676208677</v>
      </c>
      <c r="J805" s="12">
        <v>0.14420962797607922</v>
      </c>
      <c r="K805" s="12">
        <v>0.22040582593264543</v>
      </c>
      <c r="L805" s="12">
        <v>13.397934395742068</v>
      </c>
      <c r="M805" s="8">
        <v>1</v>
      </c>
      <c r="N805" s="8">
        <v>5</v>
      </c>
      <c r="O805" s="2">
        <v>1.1413294137141796</v>
      </c>
    </row>
    <row r="806" spans="1:15" x14ac:dyDescent="0.2">
      <c r="A806" s="8">
        <v>2018</v>
      </c>
      <c r="B806" s="8" t="s">
        <v>90</v>
      </c>
      <c r="C806" s="9">
        <v>9.5699999999999993E-2</v>
      </c>
      <c r="D806" s="10">
        <v>0.21920000000000001</v>
      </c>
      <c r="E806" s="11">
        <v>0.27</v>
      </c>
      <c r="F806" s="11">
        <v>0.85</v>
      </c>
      <c r="G806" s="9">
        <v>0.37580000000000002</v>
      </c>
      <c r="H806" s="12">
        <v>0.92906630483423858</v>
      </c>
      <c r="I806" s="13">
        <v>0.50348027610222679</v>
      </c>
      <c r="J806" s="12">
        <v>0.27686200161847552</v>
      </c>
      <c r="K806" s="12">
        <v>0.21540976732806813</v>
      </c>
      <c r="L806" s="12">
        <v>13.473590125008061</v>
      </c>
      <c r="M806" s="8">
        <v>1</v>
      </c>
      <c r="N806" s="8">
        <v>6</v>
      </c>
      <c r="O806" s="2">
        <v>1.2011440900532304</v>
      </c>
    </row>
    <row r="807" spans="1:15" x14ac:dyDescent="0.2">
      <c r="A807" s="8">
        <v>2019</v>
      </c>
      <c r="B807" s="8" t="s">
        <v>90</v>
      </c>
      <c r="C807" s="9">
        <v>9.9299999999999999E-2</v>
      </c>
      <c r="D807" s="10">
        <v>0.23719999999999999</v>
      </c>
      <c r="E807" s="11">
        <v>0.21</v>
      </c>
      <c r="F807" s="11">
        <v>0.88</v>
      </c>
      <c r="G807" s="9">
        <v>0.38650000000000001</v>
      </c>
      <c r="H807" s="12">
        <v>0.92032811795961678</v>
      </c>
      <c r="I807" s="13">
        <v>0.49693936735916105</v>
      </c>
      <c r="J807" s="12">
        <v>0.23582135676900723</v>
      </c>
      <c r="K807" s="12">
        <v>0.18491724490787773</v>
      </c>
      <c r="L807" s="12">
        <v>13.523670579101616</v>
      </c>
      <c r="M807" s="8">
        <v>1</v>
      </c>
      <c r="N807" s="8">
        <v>7</v>
      </c>
      <c r="O807" s="2">
        <v>1.1629780009249917</v>
      </c>
    </row>
    <row r="808" spans="1:15" x14ac:dyDescent="0.2">
      <c r="A808" s="8">
        <v>2020</v>
      </c>
      <c r="B808" s="8" t="s">
        <v>90</v>
      </c>
      <c r="C808" s="9">
        <v>9.4200000000000006E-2</v>
      </c>
      <c r="D808" s="10">
        <v>0.2382</v>
      </c>
      <c r="E808" s="11">
        <v>0.21</v>
      </c>
      <c r="F808" s="11">
        <v>0.79</v>
      </c>
      <c r="G808" s="9">
        <v>0.39600000000000002</v>
      </c>
      <c r="H808" s="12">
        <v>0.92277904857350546</v>
      </c>
      <c r="I808" s="13">
        <v>0.5541878732314488</v>
      </c>
      <c r="J808" s="12">
        <v>0.21003445319941433</v>
      </c>
      <c r="K808" s="12">
        <v>0.18780753457845814</v>
      </c>
      <c r="L808" s="12">
        <v>13.620493375364424</v>
      </c>
      <c r="M808" s="8">
        <v>0</v>
      </c>
      <c r="N808" s="8">
        <v>8</v>
      </c>
      <c r="O808" s="2">
        <v>1.1916062776534231</v>
      </c>
    </row>
    <row r="809" spans="1:15" x14ac:dyDescent="0.2">
      <c r="A809" s="8">
        <v>2021</v>
      </c>
      <c r="B809" s="8" t="s">
        <v>90</v>
      </c>
      <c r="C809" s="9">
        <v>9.0899999999999995E-2</v>
      </c>
      <c r="D809" s="10">
        <v>0.25750000000000001</v>
      </c>
      <c r="E809" s="11">
        <v>0.18</v>
      </c>
      <c r="F809" s="11">
        <v>0.75</v>
      </c>
      <c r="G809" s="9">
        <v>0.38229999999999997</v>
      </c>
      <c r="H809" s="12">
        <v>0.91795322428496973</v>
      </c>
      <c r="I809" s="13">
        <v>0.60113954329145791</v>
      </c>
      <c r="J809" s="12">
        <v>0.19300928909773629</v>
      </c>
      <c r="K809" s="12">
        <v>0.15555539101087038</v>
      </c>
      <c r="L809" s="12">
        <v>13.729957632539321</v>
      </c>
      <c r="M809" s="8">
        <v>0</v>
      </c>
      <c r="N809" s="8">
        <v>9</v>
      </c>
      <c r="O809" s="2">
        <v>1.114217819341137</v>
      </c>
    </row>
    <row r="810" spans="1:15" x14ac:dyDescent="0.2">
      <c r="A810" s="8">
        <v>2022</v>
      </c>
      <c r="B810" s="8" t="s">
        <v>90</v>
      </c>
      <c r="C810" s="9">
        <v>0.1008</v>
      </c>
      <c r="D810" s="10">
        <v>0.27239999999999998</v>
      </c>
      <c r="E810" s="11">
        <v>0.26</v>
      </c>
      <c r="F810" s="11">
        <v>0.84</v>
      </c>
      <c r="G810" s="9">
        <v>0.3901</v>
      </c>
      <c r="H810" s="12">
        <v>0.91321223008086805</v>
      </c>
      <c r="I810" s="13">
        <v>0.50908177179327563</v>
      </c>
      <c r="J810" s="12">
        <v>0.19320578088201354</v>
      </c>
      <c r="K810" s="12">
        <v>0.21208903880893093</v>
      </c>
      <c r="L810" s="12">
        <v>13.7130737206137</v>
      </c>
      <c r="M810" s="8">
        <v>0</v>
      </c>
      <c r="N810" s="8">
        <v>10</v>
      </c>
      <c r="O810" s="2">
        <v>1.1005882727752543</v>
      </c>
    </row>
    <row r="811" spans="1:15" x14ac:dyDescent="0.2">
      <c r="A811" s="8">
        <v>2023</v>
      </c>
      <c r="B811" s="8" t="s">
        <v>90</v>
      </c>
      <c r="C811" s="9">
        <v>0.11550000000000001</v>
      </c>
      <c r="D811" s="10">
        <v>0.28100000000000003</v>
      </c>
      <c r="E811" s="11">
        <v>0.28000000000000003</v>
      </c>
      <c r="F811" s="11">
        <v>0.94</v>
      </c>
      <c r="G811" s="9">
        <v>0.38619999999999999</v>
      </c>
      <c r="H811" s="12">
        <v>0.91031626316728076</v>
      </c>
      <c r="I811" s="13">
        <v>0.50345707988071342</v>
      </c>
      <c r="J811" s="12">
        <v>0.18386030391218089</v>
      </c>
      <c r="K811" s="12">
        <v>0.22933722000341628</v>
      </c>
      <c r="L811" s="12">
        <v>13.780193614464361</v>
      </c>
      <c r="M811" s="8">
        <v>0</v>
      </c>
      <c r="N811" s="8">
        <v>11</v>
      </c>
      <c r="O811" s="2">
        <v>1.0032151757444512</v>
      </c>
    </row>
    <row r="812" spans="1:15" x14ac:dyDescent="0.2">
      <c r="A812" s="8">
        <v>2015</v>
      </c>
      <c r="B812" s="8" t="s">
        <v>91</v>
      </c>
      <c r="C812" s="9">
        <v>6.9500000000000006E-2</v>
      </c>
      <c r="D812" s="10">
        <v>0.78080000000000005</v>
      </c>
      <c r="E812" s="11">
        <v>0.36</v>
      </c>
      <c r="F812" s="11">
        <v>3.79</v>
      </c>
      <c r="G812" s="9">
        <v>0.14219999999999999</v>
      </c>
      <c r="H812" s="12">
        <v>0.8117257334589234</v>
      </c>
      <c r="I812" s="13">
        <v>0.88109381379459006</v>
      </c>
      <c r="J812" s="12">
        <v>3.8774764829772927E-2</v>
      </c>
      <c r="K812" s="12">
        <v>0.329361635329179</v>
      </c>
      <c r="L812" s="12">
        <v>12.418837510704062</v>
      </c>
      <c r="M812" s="8">
        <v>0</v>
      </c>
      <c r="N812" s="8">
        <v>8</v>
      </c>
      <c r="O812" s="2">
        <v>3.743083492451337</v>
      </c>
    </row>
    <row r="813" spans="1:15" x14ac:dyDescent="0.2">
      <c r="A813" s="8">
        <v>2016</v>
      </c>
      <c r="B813" s="8" t="s">
        <v>91</v>
      </c>
      <c r="C813" s="9">
        <v>5.6599999999999998E-2</v>
      </c>
      <c r="D813" s="10">
        <v>0.50170000000000003</v>
      </c>
      <c r="E813" s="11">
        <v>0.35</v>
      </c>
      <c r="F813" s="11">
        <v>2.96</v>
      </c>
      <c r="G813" s="9">
        <v>0.13</v>
      </c>
      <c r="H813" s="12">
        <v>0.75699017278133929</v>
      </c>
      <c r="I813" s="13">
        <v>0.89061859955884504</v>
      </c>
      <c r="J813" s="12">
        <v>7.9673662293799949E-2</v>
      </c>
      <c r="K813" s="12">
        <v>0.33726972976117858</v>
      </c>
      <c r="L813" s="12">
        <v>12.673057750719838</v>
      </c>
      <c r="M813" s="8">
        <v>0</v>
      </c>
      <c r="N813" s="8">
        <v>9</v>
      </c>
      <c r="O813" s="2">
        <v>3.6158714872672819</v>
      </c>
    </row>
    <row r="814" spans="1:15" x14ac:dyDescent="0.2">
      <c r="A814" s="8">
        <v>2017</v>
      </c>
      <c r="B814" s="8" t="s">
        <v>91</v>
      </c>
      <c r="C814" s="9">
        <v>6.7599999999999993E-2</v>
      </c>
      <c r="D814" s="10">
        <v>0.442</v>
      </c>
      <c r="E814" s="11">
        <v>0.21</v>
      </c>
      <c r="F814" s="11">
        <v>3.06</v>
      </c>
      <c r="G814" s="9">
        <v>0.13819999999999999</v>
      </c>
      <c r="H814" s="12">
        <v>0.82093853751853296</v>
      </c>
      <c r="I814" s="13">
        <v>0.79426313417884919</v>
      </c>
      <c r="J814" s="12">
        <v>7.7309771959898868E-2</v>
      </c>
      <c r="K814" s="12">
        <v>0.18560081622818131</v>
      </c>
      <c r="L814" s="12">
        <v>12.587848781431571</v>
      </c>
      <c r="M814" s="8">
        <v>0</v>
      </c>
      <c r="N814" s="8">
        <v>10</v>
      </c>
      <c r="O814" s="2">
        <v>3.5060127390845484</v>
      </c>
    </row>
    <row r="815" spans="1:15" x14ac:dyDescent="0.2">
      <c r="A815" s="8">
        <v>2018</v>
      </c>
      <c r="B815" s="8" t="s">
        <v>91</v>
      </c>
      <c r="C815" s="9">
        <v>7.6899999999999996E-2</v>
      </c>
      <c r="D815" s="10">
        <v>0.36509999999999998</v>
      </c>
      <c r="E815" s="11">
        <v>0.24</v>
      </c>
      <c r="F815" s="11">
        <v>3.39</v>
      </c>
      <c r="G815" s="9">
        <v>0.1336</v>
      </c>
      <c r="H815" s="12">
        <v>0.82798196540827673</v>
      </c>
      <c r="I815" s="13">
        <v>0.77576600986368471</v>
      </c>
      <c r="J815" s="12">
        <v>7.8881588202549827E-2</v>
      </c>
      <c r="K815" s="12">
        <v>0.19924692682109668</v>
      </c>
      <c r="L815" s="12">
        <v>12.713294723282566</v>
      </c>
      <c r="M815" s="8">
        <v>0</v>
      </c>
      <c r="N815" s="8">
        <v>11</v>
      </c>
      <c r="O815" s="2">
        <v>3.4551655464763518</v>
      </c>
    </row>
    <row r="816" spans="1:15" x14ac:dyDescent="0.2">
      <c r="A816" s="8">
        <v>2019</v>
      </c>
      <c r="B816" s="8" t="s">
        <v>91</v>
      </c>
      <c r="C816" s="9">
        <v>3.6200000000000003E-2</v>
      </c>
      <c r="D816" s="10">
        <v>0.17699999999999999</v>
      </c>
      <c r="E816" s="11">
        <v>0.16</v>
      </c>
      <c r="F816" s="11">
        <v>2.83</v>
      </c>
      <c r="G816" s="9">
        <v>0.12690000000000001</v>
      </c>
      <c r="H816" s="12">
        <v>0.71714275002210626</v>
      </c>
      <c r="I816" s="13">
        <v>0.80597401327005991</v>
      </c>
      <c r="J816" s="12">
        <v>7.0823137024058583E-2</v>
      </c>
      <c r="K816" s="12">
        <v>0.14387844386851664</v>
      </c>
      <c r="L816" s="12">
        <v>12.819133994127345</v>
      </c>
      <c r="M816" s="8">
        <v>0</v>
      </c>
      <c r="N816" s="8">
        <v>12</v>
      </c>
      <c r="O816" s="2">
        <v>4.1964638527974856</v>
      </c>
    </row>
    <row r="817" spans="1:15" x14ac:dyDescent="0.2">
      <c r="A817" s="8">
        <v>2020</v>
      </c>
      <c r="B817" s="8" t="s">
        <v>91</v>
      </c>
      <c r="C817" s="9">
        <v>4.1000000000000003E-3</v>
      </c>
      <c r="D817" s="10">
        <v>1.9900000000000001E-2</v>
      </c>
      <c r="E817" s="11">
        <v>0.17</v>
      </c>
      <c r="F817" s="11">
        <v>2.4500000000000002</v>
      </c>
      <c r="G817" s="9">
        <v>0.13919999999999999</v>
      </c>
      <c r="H817" s="12">
        <v>0.40500384050068011</v>
      </c>
      <c r="I817" s="13">
        <v>0.77260098495444141</v>
      </c>
      <c r="J817" s="12">
        <v>0.10218939292227029</v>
      </c>
      <c r="K817" s="12">
        <v>0.14217897198462673</v>
      </c>
      <c r="L817" s="12">
        <v>12.731393561633322</v>
      </c>
      <c r="M817" s="8">
        <v>0</v>
      </c>
      <c r="N817" s="8">
        <v>13</v>
      </c>
      <c r="O817" s="2">
        <v>4.0489396146853647</v>
      </c>
    </row>
    <row r="818" spans="1:15" x14ac:dyDescent="0.2">
      <c r="A818" s="8">
        <v>2021</v>
      </c>
      <c r="B818" s="8" t="s">
        <v>91</v>
      </c>
      <c r="C818" s="9">
        <v>5.4899999999999997E-2</v>
      </c>
      <c r="D818" s="10">
        <v>0.30859999999999999</v>
      </c>
      <c r="E818" s="11">
        <v>0.12</v>
      </c>
      <c r="F818" s="11">
        <v>2.78</v>
      </c>
      <c r="G818" s="9">
        <v>0.1401</v>
      </c>
      <c r="H818" s="12">
        <v>0.78913817079918269</v>
      </c>
      <c r="I818" s="13">
        <v>0.84480392763464507</v>
      </c>
      <c r="J818" s="12">
        <v>8.6618268682157024E-2</v>
      </c>
      <c r="K818" s="12">
        <v>0.11088050223813453</v>
      </c>
      <c r="L818" s="12">
        <v>13.03424089952715</v>
      </c>
      <c r="M818" s="8">
        <v>0</v>
      </c>
      <c r="N818" s="8">
        <v>14</v>
      </c>
      <c r="O818" s="2">
        <v>3.1033097199755502</v>
      </c>
    </row>
    <row r="819" spans="1:15" x14ac:dyDescent="0.2">
      <c r="A819" s="8">
        <v>2022</v>
      </c>
      <c r="B819" s="8" t="s">
        <v>91</v>
      </c>
      <c r="C819" s="9">
        <v>3.6600000000000001E-2</v>
      </c>
      <c r="D819" s="10">
        <v>0.2127</v>
      </c>
      <c r="E819" s="11">
        <v>0.09</v>
      </c>
      <c r="F819" s="11">
        <v>2.83</v>
      </c>
      <c r="G819" s="9">
        <v>0.15590000000000001</v>
      </c>
      <c r="H819" s="12">
        <v>0.70620851339244173</v>
      </c>
      <c r="I819" s="13">
        <v>0.80526652568291479</v>
      </c>
      <c r="J819" s="12">
        <v>1.7846242380486637E-2</v>
      </c>
      <c r="K819" s="12">
        <v>8.1502364945591668E-2</v>
      </c>
      <c r="L819" s="12">
        <v>13.022172459440288</v>
      </c>
      <c r="M819" s="8">
        <v>0</v>
      </c>
      <c r="N819" s="8">
        <v>15</v>
      </c>
      <c r="O819" s="2">
        <v>4.456430167998171</v>
      </c>
    </row>
    <row r="820" spans="1:15" x14ac:dyDescent="0.2">
      <c r="A820" s="8">
        <v>2023</v>
      </c>
      <c r="B820" s="8" t="s">
        <v>91</v>
      </c>
      <c r="C820" s="9">
        <v>-2.93E-2</v>
      </c>
      <c r="D820" s="10">
        <v>-0.19159999999999999</v>
      </c>
      <c r="E820" s="11">
        <v>0.08</v>
      </c>
      <c r="F820" s="11">
        <v>2.7</v>
      </c>
      <c r="G820" s="9">
        <v>0.16209999999999999</v>
      </c>
      <c r="H820" s="12">
        <v>-0.42164955182242597</v>
      </c>
      <c r="I820" s="13">
        <v>0.86875007417364514</v>
      </c>
      <c r="J820" s="12">
        <v>1.238520051853002E-2</v>
      </c>
      <c r="K820" s="12">
        <v>8.5736474602881377E-2</v>
      </c>
      <c r="L820" s="12">
        <v>13.117219903397919</v>
      </c>
      <c r="M820" s="8">
        <v>0</v>
      </c>
      <c r="N820" s="8">
        <v>16</v>
      </c>
      <c r="O820" s="2">
        <v>4.1556214682429973</v>
      </c>
    </row>
    <row r="821" spans="1:15" x14ac:dyDescent="0.2">
      <c r="A821" s="8">
        <v>2015</v>
      </c>
      <c r="B821" s="8" t="s">
        <v>92</v>
      </c>
      <c r="C821" s="9">
        <v>0.15440000000000001</v>
      </c>
      <c r="D821" s="10">
        <v>0.2215</v>
      </c>
      <c r="E821" s="11">
        <v>1.97</v>
      </c>
      <c r="F821" s="11">
        <v>1.1599999999999999</v>
      </c>
      <c r="G821" s="9">
        <v>0.20830000000000001</v>
      </c>
      <c r="H821" s="12">
        <v>0.98226858468127887</v>
      </c>
      <c r="I821" s="13">
        <v>0.24377394661177176</v>
      </c>
      <c r="J821" s="12">
        <v>0.12584492568488628</v>
      </c>
      <c r="K821" s="12">
        <v>0.53314760769681713</v>
      </c>
      <c r="L821" s="12">
        <v>13.753694921557038</v>
      </c>
      <c r="M821" s="8">
        <v>1</v>
      </c>
      <c r="N821" s="8">
        <v>24</v>
      </c>
      <c r="O821" s="2">
        <v>3.0726302566094801</v>
      </c>
    </row>
    <row r="822" spans="1:15" x14ac:dyDescent="0.2">
      <c r="A822" s="8">
        <v>2016</v>
      </c>
      <c r="B822" s="8" t="s">
        <v>92</v>
      </c>
      <c r="C822" s="9">
        <v>0.1237</v>
      </c>
      <c r="D822" s="10">
        <v>0.17510000000000001</v>
      </c>
      <c r="E822" s="11">
        <v>1.47</v>
      </c>
      <c r="F822" s="11">
        <v>1.04</v>
      </c>
      <c r="G822" s="9">
        <v>0.1956</v>
      </c>
      <c r="H822" s="12">
        <v>0.95920653428142633</v>
      </c>
      <c r="I822" s="13">
        <v>0.28033348669517588</v>
      </c>
      <c r="J822" s="12">
        <v>0.20106873995506216</v>
      </c>
      <c r="K822" s="12">
        <v>0.41412184678102393</v>
      </c>
      <c r="L822" s="12">
        <v>13.753995354939624</v>
      </c>
      <c r="M822" s="8">
        <v>1</v>
      </c>
      <c r="N822" s="8">
        <v>25</v>
      </c>
      <c r="O822" s="2">
        <v>2.9298076896698451</v>
      </c>
    </row>
    <row r="823" spans="1:15" x14ac:dyDescent="0.2">
      <c r="A823" s="8">
        <v>2017</v>
      </c>
      <c r="B823" s="8" t="s">
        <v>92</v>
      </c>
      <c r="C823" s="9">
        <v>0.1633</v>
      </c>
      <c r="D823" s="10">
        <v>0.24030000000000001</v>
      </c>
      <c r="E823" s="11">
        <v>1.24</v>
      </c>
      <c r="F823" s="11">
        <v>1.0900000000000001</v>
      </c>
      <c r="G823" s="9">
        <v>0.23499999999999999</v>
      </c>
      <c r="H823" s="12">
        <v>0.97647755133264769</v>
      </c>
      <c r="I823" s="13">
        <v>0.30082456158263854</v>
      </c>
      <c r="J823" s="12">
        <v>0.14219677550364918</v>
      </c>
      <c r="K823" s="12">
        <v>0.35547035721785541</v>
      </c>
      <c r="L823" s="12">
        <v>13.791615874771194</v>
      </c>
      <c r="M823" s="8">
        <v>1</v>
      </c>
      <c r="N823" s="8">
        <v>26</v>
      </c>
      <c r="O823" s="2">
        <v>3.3592892310295897</v>
      </c>
    </row>
    <row r="824" spans="1:15" x14ac:dyDescent="0.2">
      <c r="A824" s="8">
        <v>2018</v>
      </c>
      <c r="B824" s="8" t="s">
        <v>92</v>
      </c>
      <c r="C824" s="9">
        <v>0.184</v>
      </c>
      <c r="D824" s="10">
        <v>0.2646</v>
      </c>
      <c r="E824" s="11">
        <v>0.56999999999999995</v>
      </c>
      <c r="F824" s="11">
        <v>1.21</v>
      </c>
      <c r="G824" s="9">
        <v>0.23130000000000001</v>
      </c>
      <c r="H824" s="12">
        <v>0.96893563583335984</v>
      </c>
      <c r="I824" s="13">
        <v>0.25149630182614036</v>
      </c>
      <c r="J824" s="12">
        <v>0.13508136167583323</v>
      </c>
      <c r="K824" s="12">
        <v>0.1652711932774466</v>
      </c>
      <c r="L824" s="12">
        <v>13.796674363749625</v>
      </c>
      <c r="M824" s="8">
        <v>1</v>
      </c>
      <c r="N824" s="8">
        <v>27</v>
      </c>
      <c r="O824" s="2">
        <v>3.6420077637459132</v>
      </c>
    </row>
    <row r="825" spans="1:15" x14ac:dyDescent="0.2">
      <c r="A825" s="8">
        <v>2019</v>
      </c>
      <c r="B825" s="8" t="s">
        <v>92</v>
      </c>
      <c r="C825" s="9">
        <v>0.1908</v>
      </c>
      <c r="D825" s="10">
        <v>0.25440000000000002</v>
      </c>
      <c r="E825" s="11">
        <v>0.45</v>
      </c>
      <c r="F825" s="11">
        <v>1.2</v>
      </c>
      <c r="G825" s="9">
        <v>0.22559999999999999</v>
      </c>
      <c r="H825" s="12">
        <v>0.98572861736106387</v>
      </c>
      <c r="I825" s="13">
        <v>0.20206659794233334</v>
      </c>
      <c r="J825" s="12">
        <v>0.13810755317962553</v>
      </c>
      <c r="K825" s="12">
        <v>0.10807808981222726</v>
      </c>
      <c r="L825" s="12">
        <v>13.793642248181188</v>
      </c>
      <c r="M825" s="8">
        <v>1</v>
      </c>
      <c r="N825" s="8">
        <v>28</v>
      </c>
      <c r="O825" s="2">
        <v>3.224729167579429</v>
      </c>
    </row>
    <row r="826" spans="1:15" x14ac:dyDescent="0.2">
      <c r="A826" s="8">
        <v>2020</v>
      </c>
      <c r="B826" s="8" t="s">
        <v>92</v>
      </c>
      <c r="C826" s="9">
        <v>0.12529999999999999</v>
      </c>
      <c r="D826" s="10">
        <v>0.16209999999999999</v>
      </c>
      <c r="E826" s="11">
        <v>0.54</v>
      </c>
      <c r="F826" s="11">
        <v>1.02</v>
      </c>
      <c r="G826" s="9">
        <v>0.17780000000000001</v>
      </c>
      <c r="H826" s="12">
        <v>0.9884914254436008</v>
      </c>
      <c r="I826" s="13">
        <v>0.21688129775850876</v>
      </c>
      <c r="J826" s="12">
        <v>0.15965082052190899</v>
      </c>
      <c r="K826" s="12">
        <v>0.13494645136680578</v>
      </c>
      <c r="L826" s="12">
        <v>13.800774804208695</v>
      </c>
      <c r="M826" s="8">
        <v>1</v>
      </c>
      <c r="N826" s="8">
        <v>29</v>
      </c>
      <c r="O826" s="2">
        <v>2.3898728024501912</v>
      </c>
    </row>
    <row r="827" spans="1:15" x14ac:dyDescent="0.2">
      <c r="A827" s="8">
        <v>2021</v>
      </c>
      <c r="B827" s="8" t="s">
        <v>92</v>
      </c>
      <c r="C827" s="9">
        <v>0.1222</v>
      </c>
      <c r="D827" s="10">
        <v>0.17430000000000001</v>
      </c>
      <c r="E827" s="11">
        <v>0.32</v>
      </c>
      <c r="F827" s="11">
        <v>1.1100000000000001</v>
      </c>
      <c r="G827" s="9">
        <v>0.17710000000000001</v>
      </c>
      <c r="H827" s="12">
        <v>0.97151762456716539</v>
      </c>
      <c r="I827" s="13">
        <v>0.3373872488125238</v>
      </c>
      <c r="J827" s="12">
        <v>0.21420091979031722</v>
      </c>
      <c r="K827" s="12">
        <v>0.10530724499171136</v>
      </c>
      <c r="L827" s="12">
        <v>13.896350230230627</v>
      </c>
      <c r="M827" s="8">
        <v>1</v>
      </c>
      <c r="N827" s="8">
        <v>30</v>
      </c>
      <c r="O827" s="2">
        <v>2.053655476383041</v>
      </c>
    </row>
    <row r="828" spans="1:15" x14ac:dyDescent="0.2">
      <c r="A828" s="8">
        <v>2022</v>
      </c>
      <c r="B828" s="8" t="s">
        <v>92</v>
      </c>
      <c r="C828" s="9">
        <v>0.18329999999999999</v>
      </c>
      <c r="D828" s="10">
        <v>0.26679999999999998</v>
      </c>
      <c r="E828" s="11">
        <v>0.84</v>
      </c>
      <c r="F828" s="11">
        <v>1.25</v>
      </c>
      <c r="G828" s="9">
        <v>0.21160000000000001</v>
      </c>
      <c r="H828" s="12">
        <v>0.98142609753858534</v>
      </c>
      <c r="I828" s="13">
        <v>0.25996127871607366</v>
      </c>
      <c r="J828" s="12">
        <v>0.16074822516823298</v>
      </c>
      <c r="K828" s="12">
        <v>0.1930236587184499</v>
      </c>
      <c r="L828" s="12">
        <v>13.917309336217826</v>
      </c>
      <c r="M828" s="8">
        <v>1</v>
      </c>
      <c r="N828" s="8">
        <v>31</v>
      </c>
      <c r="O828" s="2">
        <v>2.7401813791655214</v>
      </c>
    </row>
    <row r="829" spans="1:15" x14ac:dyDescent="0.2">
      <c r="A829" s="8">
        <v>2023</v>
      </c>
      <c r="B829" s="8" t="s">
        <v>92</v>
      </c>
      <c r="C829" s="9">
        <v>0.13619999999999999</v>
      </c>
      <c r="D829" s="10">
        <v>0.18729999999999999</v>
      </c>
      <c r="E829" s="11">
        <v>0.38</v>
      </c>
      <c r="F829" s="11">
        <v>1.06</v>
      </c>
      <c r="G829" s="9">
        <v>0.18820000000000001</v>
      </c>
      <c r="H829" s="12">
        <v>0.97433400837820516</v>
      </c>
      <c r="I829" s="13">
        <v>0.25589395970261969</v>
      </c>
      <c r="J829" s="12">
        <v>0.18748840316229864</v>
      </c>
      <c r="K829" s="12">
        <v>9.1991778710458369E-2</v>
      </c>
      <c r="L829" s="12">
        <v>13.943269175010332</v>
      </c>
      <c r="M829" s="8">
        <v>1</v>
      </c>
      <c r="N829" s="8">
        <v>32</v>
      </c>
      <c r="O829" s="2">
        <v>2.3728730022452735</v>
      </c>
    </row>
    <row r="830" spans="1:15" x14ac:dyDescent="0.2">
      <c r="A830" s="8">
        <v>2015</v>
      </c>
      <c r="B830" s="8" t="s">
        <v>93</v>
      </c>
      <c r="C830" s="9">
        <v>0.20599999999999999</v>
      </c>
      <c r="D830" s="10">
        <v>0.29370000000000002</v>
      </c>
      <c r="E830" s="11">
        <v>0.06</v>
      </c>
      <c r="F830" s="11">
        <v>0.99</v>
      </c>
      <c r="G830" s="9">
        <v>0.37919999999999998</v>
      </c>
      <c r="H830" s="12">
        <v>0.99329129020798745</v>
      </c>
      <c r="I830" s="13">
        <v>0.25140745478174509</v>
      </c>
      <c r="J830" s="12">
        <v>7.222517712444286E-2</v>
      </c>
      <c r="K830" s="12">
        <v>2.0548404496119069E-2</v>
      </c>
      <c r="L830" s="12">
        <v>11.459614627345275</v>
      </c>
      <c r="M830" s="8">
        <v>0</v>
      </c>
      <c r="N830" s="8">
        <v>0</v>
      </c>
    </row>
    <row r="831" spans="1:15" x14ac:dyDescent="0.2">
      <c r="A831" s="8">
        <v>2016</v>
      </c>
      <c r="B831" s="8" t="s">
        <v>93</v>
      </c>
      <c r="C831" s="9">
        <v>0.29399999999999998</v>
      </c>
      <c r="D831" s="10">
        <v>0.40550000000000003</v>
      </c>
      <c r="E831" s="11">
        <v>0.04</v>
      </c>
      <c r="F831" s="11">
        <v>0.99</v>
      </c>
      <c r="G831" s="9">
        <v>0.37630000000000002</v>
      </c>
      <c r="H831" s="12">
        <v>0.9951081326306791</v>
      </c>
      <c r="I831" s="13">
        <v>0.29372987991140331</v>
      </c>
      <c r="J831" s="12">
        <v>0.1235129794237025</v>
      </c>
      <c r="K831" s="12">
        <v>1.3386570123388092E-2</v>
      </c>
      <c r="L831" s="12">
        <v>11.561660059480349</v>
      </c>
      <c r="M831" s="8">
        <v>0</v>
      </c>
      <c r="N831" s="8">
        <v>0</v>
      </c>
    </row>
    <row r="832" spans="1:15" x14ac:dyDescent="0.2">
      <c r="A832" s="8">
        <v>2017</v>
      </c>
      <c r="B832" s="8" t="s">
        <v>93</v>
      </c>
      <c r="C832" s="9">
        <v>0.2833</v>
      </c>
      <c r="D832" s="10">
        <v>0.39439999999999997</v>
      </c>
      <c r="E832" s="11">
        <v>0.01</v>
      </c>
      <c r="F832" s="11">
        <v>1.01</v>
      </c>
      <c r="G832" s="9">
        <v>0.34849999999999998</v>
      </c>
      <c r="H832" s="12">
        <v>0.99577628359553261</v>
      </c>
      <c r="I832" s="13">
        <v>0.2687508831504492</v>
      </c>
      <c r="J832" s="12">
        <v>8.7741222183683104E-2</v>
      </c>
      <c r="K832" s="12">
        <v>2.4891586269134092E-3</v>
      </c>
      <c r="L832" s="12">
        <v>11.544725532047774</v>
      </c>
      <c r="M832" s="8">
        <v>0</v>
      </c>
      <c r="N832" s="8">
        <v>1</v>
      </c>
    </row>
    <row r="833" spans="1:15" x14ac:dyDescent="0.2">
      <c r="A833" s="8">
        <v>2018</v>
      </c>
      <c r="B833" s="8" t="s">
        <v>93</v>
      </c>
      <c r="C833" s="9">
        <v>0.25840000000000002</v>
      </c>
      <c r="D833" s="10">
        <v>0.34839999999999999</v>
      </c>
      <c r="E833" s="11">
        <v>0.21</v>
      </c>
      <c r="F833" s="11">
        <v>1.1200000000000001</v>
      </c>
      <c r="G833" s="9">
        <v>0.3584</v>
      </c>
      <c r="H833" s="12">
        <v>0.99797539091998522</v>
      </c>
      <c r="I833" s="13">
        <v>0.24774013892636773</v>
      </c>
      <c r="J833" s="12">
        <v>0.10504471380207468</v>
      </c>
      <c r="K833" s="12">
        <v>5.7716707482197475E-2</v>
      </c>
      <c r="L833" s="12">
        <v>11.536411476445826</v>
      </c>
      <c r="M833" s="8">
        <v>0</v>
      </c>
      <c r="N833" s="8">
        <v>2</v>
      </c>
    </row>
    <row r="834" spans="1:15" x14ac:dyDescent="0.2">
      <c r="A834" s="8">
        <v>2019</v>
      </c>
      <c r="B834" s="8" t="s">
        <v>93</v>
      </c>
      <c r="C834" s="9">
        <v>0.20300000000000001</v>
      </c>
      <c r="D834" s="10">
        <v>0.27639999999999998</v>
      </c>
      <c r="E834" s="11">
        <v>0.08</v>
      </c>
      <c r="F834" s="11">
        <v>0.93</v>
      </c>
      <c r="G834" s="9">
        <v>0.3276</v>
      </c>
      <c r="H834" s="12">
        <v>0.99210783339381881</v>
      </c>
      <c r="I834" s="13">
        <v>0.28151921678905928</v>
      </c>
      <c r="J834" s="12">
        <v>7.9764784843254166E-2</v>
      </c>
      <c r="K834" s="12">
        <v>2.5629582938900212E-2</v>
      </c>
      <c r="L834" s="12">
        <v>11.588136819005978</v>
      </c>
      <c r="M834" s="8">
        <v>0</v>
      </c>
      <c r="N834" s="8">
        <v>3</v>
      </c>
      <c r="O834" s="2">
        <v>1.107358997576376</v>
      </c>
    </row>
    <row r="835" spans="1:15" x14ac:dyDescent="0.2">
      <c r="A835" s="8">
        <v>2020</v>
      </c>
      <c r="B835" s="8" t="s">
        <v>93</v>
      </c>
      <c r="C835" s="9">
        <v>0.2034</v>
      </c>
      <c r="D835" s="10">
        <v>0.29139999999999999</v>
      </c>
      <c r="E835" s="11">
        <v>0.01</v>
      </c>
      <c r="F835" s="11">
        <v>1.02</v>
      </c>
      <c r="G835" s="9">
        <v>0.31159999999999999</v>
      </c>
      <c r="H835" s="12">
        <v>0.99125099734503441</v>
      </c>
      <c r="I835" s="13">
        <v>0.32173362131905126</v>
      </c>
      <c r="J835" s="12">
        <v>0.1037466544966347</v>
      </c>
      <c r="K835" s="12">
        <v>3.1426807075931335E-3</v>
      </c>
      <c r="L835" s="12">
        <v>11.600822156166467</v>
      </c>
      <c r="M835" s="8">
        <v>0</v>
      </c>
      <c r="N835" s="8">
        <v>4</v>
      </c>
      <c r="O835" s="2">
        <v>1.0558570707634383</v>
      </c>
    </row>
    <row r="836" spans="1:15" x14ac:dyDescent="0.2">
      <c r="A836" s="8">
        <v>2021</v>
      </c>
      <c r="B836" s="8" t="s">
        <v>93</v>
      </c>
      <c r="C836" s="9">
        <v>0.15590000000000001</v>
      </c>
      <c r="D836" s="10">
        <v>0.2268</v>
      </c>
      <c r="E836" s="11">
        <v>0.08</v>
      </c>
      <c r="F836" s="11">
        <v>0.87</v>
      </c>
      <c r="G836" s="9">
        <v>0.29899999999999999</v>
      </c>
      <c r="H836" s="12">
        <v>0.98524603604918337</v>
      </c>
      <c r="I836" s="13">
        <v>0.30336681109184988</v>
      </c>
      <c r="J836" s="12">
        <v>7.8344022106492439E-2</v>
      </c>
      <c r="K836" s="12">
        <v>3.7768540924380652E-2</v>
      </c>
      <c r="L836" s="12">
        <v>11.58088512308923</v>
      </c>
      <c r="M836" s="8">
        <v>0</v>
      </c>
      <c r="N836" s="8">
        <v>5</v>
      </c>
      <c r="O836" s="2">
        <v>1.1393973242061042</v>
      </c>
    </row>
    <row r="837" spans="1:15" x14ac:dyDescent="0.2">
      <c r="A837" s="8">
        <v>2022</v>
      </c>
      <c r="B837" s="8" t="s">
        <v>93</v>
      </c>
      <c r="C837" s="9">
        <v>0.17599999999999999</v>
      </c>
      <c r="D837" s="10">
        <v>0.2475</v>
      </c>
      <c r="E837" s="11">
        <v>0.18</v>
      </c>
      <c r="F837" s="11">
        <v>1.02</v>
      </c>
      <c r="G837" s="9">
        <v>0.33310000000000001</v>
      </c>
      <c r="H837" s="12">
        <v>0.97928753319098771</v>
      </c>
      <c r="I837" s="13">
        <v>0.27500907800649582</v>
      </c>
      <c r="J837" s="12">
        <v>0.36391322875417964</v>
      </c>
      <c r="K837" s="12">
        <v>6.7442024991044028E-2</v>
      </c>
      <c r="L837" s="12">
        <v>11.608532442207128</v>
      </c>
      <c r="M837" s="8">
        <v>0</v>
      </c>
      <c r="N837" s="8">
        <v>6</v>
      </c>
      <c r="O837" s="2">
        <v>1.2599160761421753</v>
      </c>
    </row>
    <row r="838" spans="1:15" x14ac:dyDescent="0.2">
      <c r="A838" s="8">
        <v>2023</v>
      </c>
      <c r="B838" s="8" t="s">
        <v>93</v>
      </c>
      <c r="C838" s="9">
        <v>9.01E-2</v>
      </c>
      <c r="D838" s="10">
        <v>0.12520000000000001</v>
      </c>
      <c r="E838" s="11">
        <v>0.2</v>
      </c>
      <c r="F838" s="11">
        <v>0.76</v>
      </c>
      <c r="G838" s="9">
        <v>0.29020000000000001</v>
      </c>
      <c r="H838" s="12">
        <v>0.93453510636014259</v>
      </c>
      <c r="I838" s="13">
        <v>0.28674310606287229</v>
      </c>
      <c r="J838" s="12">
        <v>0.25387850874116985</v>
      </c>
      <c r="K838" s="12">
        <v>8.6629604935167651E-2</v>
      </c>
      <c r="L838" s="12">
        <v>11.611625047679196</v>
      </c>
      <c r="M838" s="8">
        <v>0</v>
      </c>
      <c r="N838" s="8">
        <v>7</v>
      </c>
      <c r="O838" s="2">
        <v>1.0161814949593229</v>
      </c>
    </row>
    <row r="839" spans="1:15" x14ac:dyDescent="0.2">
      <c r="A839" s="8">
        <v>2015</v>
      </c>
      <c r="B839" s="8" t="s">
        <v>94</v>
      </c>
      <c r="C839" s="9"/>
      <c r="D839" s="10"/>
      <c r="E839" s="11"/>
      <c r="F839" s="11"/>
      <c r="G839" s="9"/>
      <c r="H839" s="8"/>
      <c r="I839" s="13"/>
      <c r="J839" s="12"/>
      <c r="K839" s="12">
        <v>0</v>
      </c>
      <c r="L839" s="12"/>
      <c r="M839" s="8">
        <v>0</v>
      </c>
      <c r="N839" s="8">
        <v>26</v>
      </c>
      <c r="O839" s="2">
        <v>2.360865719978062</v>
      </c>
    </row>
    <row r="840" spans="1:15" x14ac:dyDescent="0.2">
      <c r="A840" s="8">
        <v>2016</v>
      </c>
      <c r="B840" s="8" t="s">
        <v>94</v>
      </c>
      <c r="C840" s="9"/>
      <c r="D840" s="10"/>
      <c r="E840" s="11"/>
      <c r="F840" s="11"/>
      <c r="G840" s="9"/>
      <c r="H840" s="8"/>
      <c r="I840" s="13"/>
      <c r="J840" s="12"/>
      <c r="K840" s="12">
        <v>0</v>
      </c>
      <c r="L840" s="12"/>
      <c r="M840" s="8">
        <v>0</v>
      </c>
      <c r="N840" s="8">
        <v>27</v>
      </c>
      <c r="O840" s="2">
        <v>2.5306859406207409</v>
      </c>
    </row>
    <row r="841" spans="1:15" x14ac:dyDescent="0.2">
      <c r="A841" s="8">
        <v>2017</v>
      </c>
      <c r="B841" s="8" t="s">
        <v>94</v>
      </c>
      <c r="C841" s="9"/>
      <c r="D841" s="10"/>
      <c r="E841" s="11"/>
      <c r="F841" s="11"/>
      <c r="G841" s="9"/>
      <c r="H841" s="8"/>
      <c r="I841" s="13"/>
      <c r="J841" s="12"/>
      <c r="K841" s="12">
        <v>0</v>
      </c>
      <c r="L841" s="12"/>
      <c r="M841" s="8">
        <v>0</v>
      </c>
      <c r="N841" s="8">
        <v>28</v>
      </c>
      <c r="O841" s="2">
        <v>4.6972481391099086</v>
      </c>
    </row>
    <row r="842" spans="1:15" x14ac:dyDescent="0.2">
      <c r="A842" s="8">
        <v>2018</v>
      </c>
      <c r="B842" s="8" t="s">
        <v>94</v>
      </c>
      <c r="C842" s="9"/>
      <c r="D842" s="10"/>
      <c r="E842" s="11"/>
      <c r="F842" s="11"/>
      <c r="G842" s="9"/>
      <c r="H842" s="8"/>
      <c r="I842" s="13"/>
      <c r="J842" s="12"/>
      <c r="K842" s="12">
        <v>0</v>
      </c>
      <c r="L842" s="12"/>
      <c r="M842" s="8">
        <v>1</v>
      </c>
      <c r="N842" s="8">
        <v>29</v>
      </c>
      <c r="O842" s="2">
        <v>2.3282319608576563</v>
      </c>
    </row>
    <row r="843" spans="1:15" x14ac:dyDescent="0.2">
      <c r="A843" s="8">
        <v>2019</v>
      </c>
      <c r="B843" s="8" t="s">
        <v>94</v>
      </c>
      <c r="C843" s="9">
        <v>0.06</v>
      </c>
      <c r="D843" s="10">
        <v>0.2175</v>
      </c>
      <c r="E843" s="11">
        <v>0.17</v>
      </c>
      <c r="F843" s="11">
        <v>1.1399999999999999</v>
      </c>
      <c r="G843" s="9">
        <v>0.1552</v>
      </c>
      <c r="H843" s="12">
        <v>0.78236514168309612</v>
      </c>
      <c r="I843" s="13">
        <v>0.67015710680587803</v>
      </c>
      <c r="J843" s="12">
        <v>0.17487598842171168</v>
      </c>
      <c r="K843" s="12">
        <v>9.3256864291412736E-2</v>
      </c>
      <c r="L843" s="12">
        <v>13.044446586101627</v>
      </c>
      <c r="M843" s="8">
        <v>1</v>
      </c>
      <c r="N843" s="8">
        <v>30</v>
      </c>
      <c r="O843" s="2">
        <v>1.4232199297896875</v>
      </c>
    </row>
    <row r="844" spans="1:15" x14ac:dyDescent="0.2">
      <c r="A844" s="8">
        <v>2020</v>
      </c>
      <c r="B844" s="8" t="s">
        <v>94</v>
      </c>
      <c r="C844" s="9">
        <v>4.3700000000000003E-2</v>
      </c>
      <c r="D844" s="10">
        <v>0.1804</v>
      </c>
      <c r="E844" s="11">
        <v>0.15</v>
      </c>
      <c r="F844" s="11">
        <v>1.26</v>
      </c>
      <c r="G844" s="9">
        <v>0.1216</v>
      </c>
      <c r="H844" s="12">
        <v>0.72613000614071455</v>
      </c>
      <c r="I844" s="13">
        <v>0.74727391476017824</v>
      </c>
      <c r="J844" s="12">
        <v>0.29398314239119833</v>
      </c>
      <c r="K844" s="12">
        <v>8.6390000874562708E-2</v>
      </c>
      <c r="L844" s="12">
        <v>13.158313688190312</v>
      </c>
      <c r="M844" s="8">
        <v>1</v>
      </c>
      <c r="N844" s="8">
        <v>31</v>
      </c>
      <c r="O844" s="2">
        <v>1.6159656199018324</v>
      </c>
    </row>
    <row r="845" spans="1:15" x14ac:dyDescent="0.2">
      <c r="A845" s="8">
        <v>2021</v>
      </c>
      <c r="B845" s="8" t="s">
        <v>94</v>
      </c>
      <c r="C845" s="9">
        <v>3.0200000000000001E-2</v>
      </c>
      <c r="D845" s="10">
        <v>0.1356</v>
      </c>
      <c r="E845" s="11">
        <v>0.15</v>
      </c>
      <c r="F845" s="11">
        <v>1</v>
      </c>
      <c r="G845" s="9">
        <v>9.7799999999999998E-2</v>
      </c>
      <c r="H845" s="12">
        <v>0.67689315237933045</v>
      </c>
      <c r="I845" s="13">
        <v>0.74107214780708675</v>
      </c>
      <c r="J845" s="12">
        <v>0.18862230312737552</v>
      </c>
      <c r="K845" s="12">
        <v>0.11668675267243596</v>
      </c>
      <c r="L845" s="12">
        <v>13.364059003136237</v>
      </c>
      <c r="M845" s="8">
        <v>1</v>
      </c>
      <c r="N845" s="8">
        <v>32</v>
      </c>
      <c r="O845" s="2">
        <v>1.4995280548935241</v>
      </c>
    </row>
    <row r="846" spans="1:15" x14ac:dyDescent="0.2">
      <c r="A846" s="8">
        <v>2022</v>
      </c>
      <c r="B846" s="8" t="s">
        <v>94</v>
      </c>
      <c r="C846" s="9">
        <v>4.3400000000000001E-2</v>
      </c>
      <c r="D846" s="10">
        <v>0.16739999999999999</v>
      </c>
      <c r="E846" s="11">
        <v>0.12</v>
      </c>
      <c r="F846" s="11">
        <v>0.82</v>
      </c>
      <c r="G846" s="9">
        <v>0.12690000000000001</v>
      </c>
      <c r="H846" s="12">
        <v>0.65454742647363162</v>
      </c>
      <c r="I846" s="13">
        <v>0.65536318529206117</v>
      </c>
      <c r="J846" s="12">
        <v>0.13996854623925092</v>
      </c>
      <c r="K846" s="12">
        <v>9.2820908443557976E-2</v>
      </c>
      <c r="L846" s="12">
        <v>13.241038755649171</v>
      </c>
      <c r="M846" s="8">
        <v>1</v>
      </c>
      <c r="N846" s="8">
        <v>33</v>
      </c>
      <c r="O846" s="2">
        <v>1.0230917715118915</v>
      </c>
    </row>
    <row r="847" spans="1:15" x14ac:dyDescent="0.2">
      <c r="A847" s="8">
        <v>2023</v>
      </c>
      <c r="B847" s="8" t="s">
        <v>94</v>
      </c>
      <c r="C847" s="9">
        <v>4.7899999999999998E-2</v>
      </c>
      <c r="D847" s="10">
        <v>0.13900000000000001</v>
      </c>
      <c r="E847" s="11">
        <v>0.18</v>
      </c>
      <c r="F847" s="11">
        <v>1.07</v>
      </c>
      <c r="G847" s="9">
        <v>0.122</v>
      </c>
      <c r="H847" s="12">
        <v>0.68933401899831237</v>
      </c>
      <c r="I847" s="13">
        <v>0.56628221665761735</v>
      </c>
      <c r="J847" s="12">
        <v>0.12017165621251255</v>
      </c>
      <c r="K847" s="12">
        <v>0.17651998150188494</v>
      </c>
      <c r="L847" s="12">
        <v>13.13744692496449</v>
      </c>
      <c r="M847" s="8">
        <v>1</v>
      </c>
      <c r="N847" s="8">
        <v>34</v>
      </c>
      <c r="O847" s="2">
        <v>0.86857760055512157</v>
      </c>
    </row>
    <row r="848" spans="1:15" x14ac:dyDescent="0.2">
      <c r="A848" s="8">
        <v>2015</v>
      </c>
      <c r="B848" s="8" t="s">
        <v>95</v>
      </c>
      <c r="C848" s="9">
        <v>5.1499999999999997E-2</v>
      </c>
      <c r="D848" s="10">
        <v>0.13769999999999999</v>
      </c>
      <c r="E848" s="11">
        <v>0.43</v>
      </c>
      <c r="F848" s="11">
        <v>0.2</v>
      </c>
      <c r="G848" s="9">
        <v>0.55600000000000005</v>
      </c>
      <c r="H848" s="12">
        <v>0.79042722336740923</v>
      </c>
      <c r="I848" s="13">
        <v>0.38361828090497979</v>
      </c>
      <c r="J848" s="12">
        <v>1.0752809184373244</v>
      </c>
      <c r="K848" s="12">
        <v>0.18496870145310645</v>
      </c>
      <c r="L848" s="12">
        <v>12.2753547184581</v>
      </c>
      <c r="M848" s="8">
        <v>0</v>
      </c>
      <c r="N848" s="8">
        <v>25</v>
      </c>
      <c r="O848" s="2">
        <v>1.7205950094399356</v>
      </c>
    </row>
    <row r="849" spans="1:15" x14ac:dyDescent="0.2">
      <c r="A849" s="8">
        <v>2016</v>
      </c>
      <c r="B849" s="8" t="s">
        <v>95</v>
      </c>
      <c r="C849" s="9">
        <v>5.5300000000000002E-2</v>
      </c>
      <c r="D849" s="10">
        <v>0.1027</v>
      </c>
      <c r="E849" s="11">
        <v>0.5</v>
      </c>
      <c r="F849" s="11">
        <v>0.25</v>
      </c>
      <c r="G849" s="9">
        <v>0.50729999999999997</v>
      </c>
      <c r="H849" s="12">
        <v>0.81078817579413531</v>
      </c>
      <c r="I849" s="13">
        <v>0.25842990216806089</v>
      </c>
      <c r="J849" s="12">
        <v>0.59576720086116397</v>
      </c>
      <c r="K849" s="12">
        <v>0.19894654359659508</v>
      </c>
      <c r="L849" s="12">
        <v>12.190803341602349</v>
      </c>
      <c r="M849" s="8">
        <v>0</v>
      </c>
      <c r="N849" s="8">
        <v>26</v>
      </c>
      <c r="O849" s="2">
        <v>1.8686429875185826</v>
      </c>
    </row>
    <row r="850" spans="1:15" x14ac:dyDescent="0.2">
      <c r="A850" s="8">
        <v>2017</v>
      </c>
      <c r="B850" s="8" t="s">
        <v>95</v>
      </c>
      <c r="C850" s="9">
        <v>9.5799999999999996E-2</v>
      </c>
      <c r="D850" s="10">
        <v>0.14369999999999999</v>
      </c>
      <c r="E850" s="11">
        <v>2.16</v>
      </c>
      <c r="F850" s="11">
        <v>0.34</v>
      </c>
      <c r="G850" s="9">
        <v>0.57840000000000003</v>
      </c>
      <c r="H850" s="12">
        <v>0.9097597562865587</v>
      </c>
      <c r="I850" s="13">
        <v>0.20534802372887553</v>
      </c>
      <c r="J850" s="12">
        <v>0.42180382309438608</v>
      </c>
      <c r="K850" s="12">
        <v>0.45932496956770069</v>
      </c>
      <c r="L850" s="12">
        <v>12.219744026550467</v>
      </c>
      <c r="M850" s="8">
        <v>0</v>
      </c>
      <c r="N850" s="8">
        <v>27</v>
      </c>
      <c r="O850" s="2">
        <v>1.5631575915398916</v>
      </c>
    </row>
    <row r="851" spans="1:15" x14ac:dyDescent="0.2">
      <c r="A851" s="8">
        <v>2018</v>
      </c>
      <c r="B851" s="8" t="s">
        <v>95</v>
      </c>
      <c r="C851" s="9">
        <v>4.8099999999999997E-2</v>
      </c>
      <c r="D851" s="10">
        <v>8.6300000000000002E-2</v>
      </c>
      <c r="E851" s="11">
        <v>1.1499999999999999</v>
      </c>
      <c r="F851" s="11">
        <v>0.19</v>
      </c>
      <c r="G851" s="9">
        <v>0.54690000000000005</v>
      </c>
      <c r="H851" s="12">
        <v>0.85067895924228698</v>
      </c>
      <c r="I851" s="13">
        <v>0.44779204618380847</v>
      </c>
      <c r="J851" s="12">
        <v>0.43883311872841374</v>
      </c>
      <c r="K851" s="12">
        <v>0.53670590128548623</v>
      </c>
      <c r="L851" s="12">
        <v>12.639542157644991</v>
      </c>
      <c r="M851" s="8">
        <v>0</v>
      </c>
      <c r="N851" s="8">
        <v>28</v>
      </c>
      <c r="O851" s="2">
        <v>1.1871347786431319</v>
      </c>
    </row>
    <row r="852" spans="1:15" x14ac:dyDescent="0.2">
      <c r="A852" s="8">
        <v>2019</v>
      </c>
      <c r="B852" s="8" t="s">
        <v>95</v>
      </c>
      <c r="C852" s="9">
        <v>4.5100000000000001E-2</v>
      </c>
      <c r="D852" s="10">
        <v>0.1116</v>
      </c>
      <c r="E852" s="11">
        <v>0.13</v>
      </c>
      <c r="F852" s="11">
        <v>0.21</v>
      </c>
      <c r="G852" s="9">
        <v>0.56040000000000001</v>
      </c>
      <c r="H852" s="12">
        <v>0.68710810995586158</v>
      </c>
      <c r="I852" s="13">
        <v>0.61857982603809369</v>
      </c>
      <c r="J852" s="12">
        <v>0.59361640466192678</v>
      </c>
      <c r="K852" s="12">
        <v>9.3755723712041633E-2</v>
      </c>
      <c r="L852" s="12">
        <v>12.830153477768917</v>
      </c>
      <c r="M852" s="8">
        <v>0</v>
      </c>
      <c r="N852" s="8">
        <v>29</v>
      </c>
      <c r="O852" s="2">
        <v>1.094965573752148</v>
      </c>
    </row>
    <row r="853" spans="1:15" x14ac:dyDescent="0.2">
      <c r="A853" s="8">
        <v>2020</v>
      </c>
      <c r="B853" s="8" t="s">
        <v>95</v>
      </c>
      <c r="C853" s="9">
        <v>3.5400000000000001E-2</v>
      </c>
      <c r="D853" s="10">
        <v>9.5699999999999993E-2</v>
      </c>
      <c r="E853" s="11">
        <v>0.12</v>
      </c>
      <c r="F853" s="11">
        <v>0.21</v>
      </c>
      <c r="G853" s="9">
        <v>0.50939999999999996</v>
      </c>
      <c r="H853" s="12">
        <v>0.64524959368153334</v>
      </c>
      <c r="I853" s="13">
        <v>0.55385725782310791</v>
      </c>
      <c r="J853" s="12">
        <v>0.96048910682859534</v>
      </c>
      <c r="K853" s="12">
        <v>7.8322926167543577E-2</v>
      </c>
      <c r="L853" s="12">
        <v>12.89059470936302</v>
      </c>
      <c r="M853" s="8">
        <v>0</v>
      </c>
      <c r="N853" s="8">
        <v>30</v>
      </c>
      <c r="O853" s="2">
        <v>1.2067831487749499</v>
      </c>
    </row>
    <row r="854" spans="1:15" x14ac:dyDescent="0.2">
      <c r="A854" s="8">
        <v>2021</v>
      </c>
      <c r="B854" s="8" t="s">
        <v>95</v>
      </c>
      <c r="C854" s="9">
        <v>2.7900000000000001E-2</v>
      </c>
      <c r="D854" s="10">
        <v>8.7900000000000006E-2</v>
      </c>
      <c r="E854" s="11">
        <v>0.28000000000000003</v>
      </c>
      <c r="F854" s="11">
        <v>0.14000000000000001</v>
      </c>
      <c r="G854" s="9">
        <v>0.55549999999999999</v>
      </c>
      <c r="H854" s="12">
        <v>0.62977768690460301</v>
      </c>
      <c r="I854" s="13">
        <v>0.70032952700490725</v>
      </c>
      <c r="J854" s="12">
        <v>0.55902389555450815</v>
      </c>
      <c r="K854" s="12">
        <v>0.21115076924322107</v>
      </c>
      <c r="L854" s="12">
        <v>13.09595972779935</v>
      </c>
      <c r="M854" s="8">
        <v>0</v>
      </c>
      <c r="N854" s="8">
        <v>31</v>
      </c>
      <c r="O854" s="2">
        <v>1.2972378924690007</v>
      </c>
    </row>
    <row r="855" spans="1:15" x14ac:dyDescent="0.2">
      <c r="A855" s="8">
        <v>2022</v>
      </c>
      <c r="B855" s="8" t="s">
        <v>95</v>
      </c>
      <c r="C855" s="9">
        <v>2.1299999999999999E-2</v>
      </c>
      <c r="D855" s="10">
        <v>8.2500000000000004E-2</v>
      </c>
      <c r="E855" s="11">
        <v>0.16</v>
      </c>
      <c r="F855" s="11">
        <v>0.14000000000000001</v>
      </c>
      <c r="G855" s="9">
        <v>0.48320000000000002</v>
      </c>
      <c r="H855" s="12">
        <v>0.58972359538632946</v>
      </c>
      <c r="I855" s="13">
        <v>0.67112486983848729</v>
      </c>
      <c r="J855" s="12">
        <v>0.35827523947519835</v>
      </c>
      <c r="K855" s="12">
        <v>0.19194718994966392</v>
      </c>
      <c r="L855" s="12">
        <v>13.233456940446782</v>
      </c>
      <c r="M855" s="8">
        <v>0</v>
      </c>
      <c r="N855" s="8">
        <v>32</v>
      </c>
      <c r="O855" s="2">
        <v>1.1461147796181033</v>
      </c>
    </row>
    <row r="856" spans="1:15" x14ac:dyDescent="0.2">
      <c r="A856" s="8">
        <v>2023</v>
      </c>
      <c r="B856" s="8" t="s">
        <v>95</v>
      </c>
      <c r="C856" s="9">
        <v>8.3000000000000001E-3</v>
      </c>
      <c r="D856" s="10">
        <v>3.1800000000000002E-2</v>
      </c>
      <c r="E856" s="11">
        <v>0.14000000000000001</v>
      </c>
      <c r="F856" s="11">
        <v>0.13</v>
      </c>
      <c r="G856" s="9">
        <v>0.5181</v>
      </c>
      <c r="H856" s="12">
        <v>0.53319932610221188</v>
      </c>
      <c r="I856" s="13">
        <v>0.64250001284740232</v>
      </c>
      <c r="J856" s="12">
        <v>0.38330038660414917</v>
      </c>
      <c r="K856" s="12">
        <v>0.1603148962081106</v>
      </c>
      <c r="L856" s="12">
        <v>13.207698198520166</v>
      </c>
      <c r="M856" s="8">
        <v>0</v>
      </c>
      <c r="N856" s="8">
        <v>33</v>
      </c>
      <c r="O856" s="2">
        <v>1.0918771649274681</v>
      </c>
    </row>
    <row r="857" spans="1:15" x14ac:dyDescent="0.2">
      <c r="A857" s="8">
        <v>2015</v>
      </c>
      <c r="B857" s="8" t="s">
        <v>96</v>
      </c>
      <c r="C857" s="9">
        <v>6.3799999999999996E-2</v>
      </c>
      <c r="D857" s="10">
        <v>0.15359999999999999</v>
      </c>
      <c r="E857" s="11">
        <v>0.54</v>
      </c>
      <c r="F857" s="11">
        <v>1.67</v>
      </c>
      <c r="G857" s="9">
        <v>0.13200000000000001</v>
      </c>
      <c r="H857" s="12">
        <v>0.91173185733228967</v>
      </c>
      <c r="I857" s="13">
        <v>0.39129911120388894</v>
      </c>
      <c r="J857" s="12">
        <v>0.12010366237977402</v>
      </c>
      <c r="K857" s="12">
        <v>0.16915725340395965</v>
      </c>
      <c r="L857" s="12">
        <v>12.691744747576047</v>
      </c>
      <c r="M857" s="8">
        <v>0</v>
      </c>
      <c r="N857" s="8">
        <v>33</v>
      </c>
      <c r="O857" s="2">
        <v>1.3918759175530202</v>
      </c>
    </row>
    <row r="858" spans="1:15" x14ac:dyDescent="0.2">
      <c r="A858" s="8">
        <v>2016</v>
      </c>
      <c r="B858" s="8" t="s">
        <v>96</v>
      </c>
      <c r="C858" s="9">
        <v>6.7400000000000002E-2</v>
      </c>
      <c r="D858" s="10">
        <v>0.18049999999999999</v>
      </c>
      <c r="E858" s="11">
        <v>0.96</v>
      </c>
      <c r="F858" s="11">
        <v>1.07</v>
      </c>
      <c r="G858" s="9">
        <v>0.13270000000000001</v>
      </c>
      <c r="H858" s="12">
        <v>1</v>
      </c>
      <c r="I858" s="13">
        <v>0.62701328037847703</v>
      </c>
      <c r="J858" s="12">
        <v>0.20412218950933206</v>
      </c>
      <c r="K858" s="12">
        <v>0.4623252369452846</v>
      </c>
      <c r="L858" s="12">
        <v>12.943748976794357</v>
      </c>
      <c r="M858" s="8">
        <v>0</v>
      </c>
      <c r="N858" s="8">
        <v>34</v>
      </c>
      <c r="O858" s="2">
        <v>1.1423122392709673</v>
      </c>
    </row>
    <row r="859" spans="1:15" x14ac:dyDescent="0.2">
      <c r="A859" s="8">
        <v>2017</v>
      </c>
      <c r="B859" s="8" t="s">
        <v>96</v>
      </c>
      <c r="C859" s="9">
        <v>5.6500000000000002E-2</v>
      </c>
      <c r="D859" s="10">
        <v>0.18690000000000001</v>
      </c>
      <c r="E859" s="11">
        <v>0.42</v>
      </c>
      <c r="F859" s="11">
        <v>1.06</v>
      </c>
      <c r="G859" s="9">
        <v>0.16569999999999999</v>
      </c>
      <c r="H859" s="12">
        <v>0.76517302137985188</v>
      </c>
      <c r="I859" s="13">
        <v>0.55258380761252446</v>
      </c>
      <c r="J859" s="12">
        <v>0.24254083895044101</v>
      </c>
      <c r="K859" s="12">
        <v>0.14789345180380437</v>
      </c>
      <c r="L859" s="12">
        <v>13.138643240454531</v>
      </c>
      <c r="M859" s="8">
        <v>0</v>
      </c>
      <c r="N859" s="8">
        <v>35</v>
      </c>
      <c r="O859" s="2">
        <v>1.2170429455821254</v>
      </c>
    </row>
    <row r="860" spans="1:15" x14ac:dyDescent="0.2">
      <c r="A860" s="8">
        <v>2018</v>
      </c>
      <c r="B860" s="8" t="s">
        <v>96</v>
      </c>
      <c r="C860" s="9">
        <v>6.08E-2</v>
      </c>
      <c r="D860" s="10">
        <v>0.19109999999999999</v>
      </c>
      <c r="E860" s="11">
        <v>0.35</v>
      </c>
      <c r="F860" s="11">
        <v>0.88</v>
      </c>
      <c r="G860" s="9">
        <v>0.16170000000000001</v>
      </c>
      <c r="H860" s="12">
        <v>0.73239717680731331</v>
      </c>
      <c r="I860" s="13">
        <v>0.53816948348134719</v>
      </c>
      <c r="J860" s="12">
        <v>0.22512858519461729</v>
      </c>
      <c r="K860" s="12">
        <v>0.11538806280035985</v>
      </c>
      <c r="L860" s="12">
        <v>13.236700674907869</v>
      </c>
      <c r="M860" s="8">
        <v>0</v>
      </c>
      <c r="N860" s="8">
        <v>36</v>
      </c>
      <c r="O860" s="2">
        <v>1.313381498828649</v>
      </c>
    </row>
    <row r="861" spans="1:15" x14ac:dyDescent="0.2">
      <c r="A861" s="8">
        <v>2019</v>
      </c>
      <c r="B861" s="8" t="s">
        <v>96</v>
      </c>
      <c r="C861" s="9">
        <v>3.3000000000000002E-2</v>
      </c>
      <c r="D861" s="10">
        <v>0.1057</v>
      </c>
      <c r="E861" s="11">
        <v>0.25</v>
      </c>
      <c r="F861" s="11">
        <v>0.8</v>
      </c>
      <c r="G861" s="9">
        <v>0.17879999999999999</v>
      </c>
      <c r="H861" s="12">
        <v>0.70525597174089794</v>
      </c>
      <c r="I861" s="13">
        <v>0.59189762888120356</v>
      </c>
      <c r="J861" s="12">
        <v>0.22621703779577151</v>
      </c>
      <c r="K861" s="12">
        <v>0.1111161855375048</v>
      </c>
      <c r="L861" s="12">
        <v>13.327602390441866</v>
      </c>
      <c r="M861" s="8">
        <v>0</v>
      </c>
      <c r="N861" s="8">
        <v>37</v>
      </c>
      <c r="O861" s="2">
        <v>1.4574431803480736</v>
      </c>
    </row>
    <row r="862" spans="1:15" x14ac:dyDescent="0.2">
      <c r="A862" s="8">
        <v>2020</v>
      </c>
      <c r="B862" s="8" t="s">
        <v>96</v>
      </c>
      <c r="C862" s="9">
        <v>3.3099999999999997E-2</v>
      </c>
      <c r="D862" s="10">
        <v>0.1212</v>
      </c>
      <c r="E862" s="11">
        <v>0.28999999999999998</v>
      </c>
      <c r="F862" s="11">
        <v>0.74</v>
      </c>
      <c r="G862" s="9">
        <v>0.1464</v>
      </c>
      <c r="H862" s="12">
        <v>0.66431816538500044</v>
      </c>
      <c r="I862" s="13">
        <v>0.69743817797602681</v>
      </c>
      <c r="J862" s="12">
        <v>0.3488534250333975</v>
      </c>
      <c r="K862" s="12">
        <v>0.12136963348188962</v>
      </c>
      <c r="L862" s="12">
        <v>13.433803307057101</v>
      </c>
      <c r="M862" s="8">
        <v>0</v>
      </c>
      <c r="N862" s="8">
        <v>38</v>
      </c>
      <c r="O862" s="2">
        <v>1.5258279440655111</v>
      </c>
    </row>
    <row r="863" spans="1:15" x14ac:dyDescent="0.2">
      <c r="A863" s="8">
        <v>2021</v>
      </c>
      <c r="B863" s="8" t="s">
        <v>96</v>
      </c>
      <c r="C863" s="9">
        <v>2.35E-2</v>
      </c>
      <c r="D863" s="10">
        <v>0.11</v>
      </c>
      <c r="E863" s="11">
        <v>0.52</v>
      </c>
      <c r="F863" s="11">
        <v>0.65</v>
      </c>
      <c r="G863" s="9">
        <v>0.153</v>
      </c>
      <c r="H863" s="12">
        <v>0.66130683481625419</v>
      </c>
      <c r="I863" s="13">
        <v>0.66501028998504419</v>
      </c>
      <c r="J863" s="12">
        <v>0.17733278421671475</v>
      </c>
      <c r="K863" s="12">
        <v>0.16907583019975883</v>
      </c>
      <c r="L863" s="12">
        <v>13.786675818461593</v>
      </c>
      <c r="M863" s="8">
        <v>0</v>
      </c>
      <c r="N863" s="8">
        <v>39</v>
      </c>
      <c r="O863" s="2">
        <v>1.5124274321746534</v>
      </c>
    </row>
    <row r="864" spans="1:15" x14ac:dyDescent="0.2">
      <c r="A864" s="8">
        <v>2022</v>
      </c>
      <c r="B864" s="8" t="s">
        <v>96</v>
      </c>
      <c r="C864" s="9">
        <v>6.4999999999999997E-3</v>
      </c>
      <c r="D864" s="10">
        <v>3.0599999999999999E-2</v>
      </c>
      <c r="E864" s="11">
        <v>0.31</v>
      </c>
      <c r="F864" s="11">
        <v>0.56999999999999995</v>
      </c>
      <c r="G864" s="9">
        <v>0.20130000000000001</v>
      </c>
      <c r="H864" s="12">
        <v>0.71968293715638143</v>
      </c>
      <c r="I864" s="13">
        <v>0.59829255831601813</v>
      </c>
      <c r="J864" s="12">
        <v>0.13040277711734743</v>
      </c>
      <c r="K864" s="12">
        <v>0.16560109076860152</v>
      </c>
      <c r="L864" s="12">
        <v>13.719205576377616</v>
      </c>
      <c r="M864" s="8">
        <v>1</v>
      </c>
      <c r="N864" s="8">
        <v>40</v>
      </c>
      <c r="O864" s="2">
        <v>2.626172739362894</v>
      </c>
    </row>
    <row r="865" spans="1:15" x14ac:dyDescent="0.2">
      <c r="A865" s="8">
        <v>2023</v>
      </c>
      <c r="B865" s="8" t="s">
        <v>96</v>
      </c>
      <c r="C865" s="9">
        <v>6.1000000000000004E-3</v>
      </c>
      <c r="D865" s="10">
        <v>2.7E-2</v>
      </c>
      <c r="E865" s="11">
        <v>0.36</v>
      </c>
      <c r="F865" s="11">
        <v>0.56000000000000005</v>
      </c>
      <c r="G865" s="9">
        <v>0.18360000000000001</v>
      </c>
      <c r="H865" s="12">
        <v>0.66950881734165235</v>
      </c>
      <c r="I865" s="13">
        <v>0.61465209936534781</v>
      </c>
      <c r="J865" s="12">
        <v>0.11548812793088385</v>
      </c>
      <c r="K865" s="12">
        <v>0.17165975834183206</v>
      </c>
      <c r="L865" s="12">
        <v>13.740969295984668</v>
      </c>
      <c r="M865" s="8">
        <v>1</v>
      </c>
      <c r="N865" s="8">
        <v>41</v>
      </c>
      <c r="O865" s="2">
        <v>4.4788529656495548</v>
      </c>
    </row>
    <row r="866" spans="1:15" x14ac:dyDescent="0.2">
      <c r="A866" s="8">
        <v>2015</v>
      </c>
      <c r="B866" s="8" t="s">
        <v>97</v>
      </c>
      <c r="C866" s="9">
        <v>7.2300000000000003E-2</v>
      </c>
      <c r="D866" s="10">
        <v>0.17530000000000001</v>
      </c>
      <c r="E866" s="11">
        <v>0.51</v>
      </c>
      <c r="F866" s="11">
        <v>1.1599999999999999</v>
      </c>
      <c r="G866" s="9">
        <v>0.18029999999999999</v>
      </c>
      <c r="H866" s="12">
        <v>0.69548636292455346</v>
      </c>
      <c r="I866" s="13">
        <v>0.57787259945001157</v>
      </c>
      <c r="J866" s="12">
        <v>0.14047441785927847</v>
      </c>
      <c r="K866" s="12">
        <v>0.37532077101439265</v>
      </c>
      <c r="L866" s="12">
        <v>11.967284734382902</v>
      </c>
      <c r="M866" s="8">
        <v>0</v>
      </c>
      <c r="N866" s="8">
        <v>22</v>
      </c>
      <c r="O866" s="2">
        <v>1.0679402903775999</v>
      </c>
    </row>
    <row r="867" spans="1:15" x14ac:dyDescent="0.2">
      <c r="A867" s="8">
        <v>2016</v>
      </c>
      <c r="B867" s="8" t="s">
        <v>97</v>
      </c>
      <c r="C867" s="9">
        <v>8.0299999999999996E-2</v>
      </c>
      <c r="D867" s="10">
        <v>0.19289999999999999</v>
      </c>
      <c r="E867" s="11">
        <v>0.24</v>
      </c>
      <c r="F867" s="11">
        <v>1.28</v>
      </c>
      <c r="G867" s="9">
        <v>0.20880000000000001</v>
      </c>
      <c r="H867" s="12">
        <v>0.92904497709457179</v>
      </c>
      <c r="I867" s="13">
        <v>0.58571422496941761</v>
      </c>
      <c r="J867" s="12">
        <v>8.7479814504148837E-2</v>
      </c>
      <c r="K867" s="12">
        <v>0.21161492838702875</v>
      </c>
      <c r="L867" s="12">
        <v>12.037425894640224</v>
      </c>
      <c r="M867" s="8">
        <v>0</v>
      </c>
      <c r="N867" s="8">
        <v>23</v>
      </c>
      <c r="O867" s="2">
        <v>1.1359887327463121</v>
      </c>
    </row>
    <row r="868" spans="1:15" x14ac:dyDescent="0.2">
      <c r="A868" s="8">
        <v>2017</v>
      </c>
      <c r="B868" s="8" t="s">
        <v>97</v>
      </c>
      <c r="C868" s="9">
        <v>0.1114</v>
      </c>
      <c r="D868" s="10">
        <v>0.28420000000000001</v>
      </c>
      <c r="E868" s="11">
        <v>0.22</v>
      </c>
      <c r="F868" s="11">
        <v>1.68</v>
      </c>
      <c r="G868" s="9">
        <v>0.16289999999999999</v>
      </c>
      <c r="H868" s="12">
        <v>0.92881201190647511</v>
      </c>
      <c r="I868" s="13">
        <v>0.62356140588384457</v>
      </c>
      <c r="J868" s="12">
        <v>0.22217676354601984</v>
      </c>
      <c r="K868" s="12">
        <v>0.18711540281379102</v>
      </c>
      <c r="L868" s="12">
        <v>12.172352756553177</v>
      </c>
      <c r="M868" s="8">
        <v>0</v>
      </c>
      <c r="N868" s="8">
        <v>24</v>
      </c>
      <c r="O868" s="2">
        <v>1.2116545326016868</v>
      </c>
    </row>
    <row r="869" spans="1:15" x14ac:dyDescent="0.2">
      <c r="A869" s="8">
        <v>2018</v>
      </c>
      <c r="B869" s="8" t="s">
        <v>97</v>
      </c>
      <c r="C869" s="9">
        <v>9.8000000000000004E-2</v>
      </c>
      <c r="D869" s="10">
        <v>0.25750000000000001</v>
      </c>
      <c r="E869" s="11">
        <v>0.24</v>
      </c>
      <c r="F869" s="11">
        <v>1.35</v>
      </c>
      <c r="G869" s="9">
        <v>0.16669999999999999</v>
      </c>
      <c r="H869" s="12">
        <v>0.91701686365021484</v>
      </c>
      <c r="I869" s="13">
        <v>0.61534341843319718</v>
      </c>
      <c r="J869" s="12">
        <v>0.13671751750001085</v>
      </c>
      <c r="K869" s="12">
        <v>0.18536399317903285</v>
      </c>
      <c r="L869" s="12">
        <v>12.26551699100675</v>
      </c>
      <c r="M869" s="8">
        <v>0</v>
      </c>
      <c r="N869" s="8">
        <v>25</v>
      </c>
      <c r="O869" s="2">
        <v>1.2774313021449504</v>
      </c>
    </row>
    <row r="870" spans="1:15" x14ac:dyDescent="0.2">
      <c r="A870" s="8">
        <v>2019</v>
      </c>
      <c r="B870" s="8" t="s">
        <v>97</v>
      </c>
      <c r="C870" s="9">
        <v>8.5800000000000001E-2</v>
      </c>
      <c r="D870" s="10">
        <v>0.20799999999999999</v>
      </c>
      <c r="E870" s="11">
        <v>0.37</v>
      </c>
      <c r="F870" s="11">
        <v>1.36</v>
      </c>
      <c r="G870" s="9">
        <v>0.14949999999999999</v>
      </c>
      <c r="H870" s="12">
        <v>0.91242507171212828</v>
      </c>
      <c r="I870" s="13">
        <v>0.55939026383157464</v>
      </c>
      <c r="J870" s="12">
        <v>0.15047020431421185</v>
      </c>
      <c r="K870" s="12">
        <v>0.26814519586204905</v>
      </c>
      <c r="L870" s="12">
        <v>12.278399018917433</v>
      </c>
      <c r="M870" s="8">
        <v>0</v>
      </c>
      <c r="N870" s="8">
        <v>26</v>
      </c>
      <c r="O870" s="2">
        <v>1.5318570015147197</v>
      </c>
    </row>
    <row r="871" spans="1:15" x14ac:dyDescent="0.2">
      <c r="A871" s="8">
        <v>2020</v>
      </c>
      <c r="B871" s="8" t="s">
        <v>97</v>
      </c>
      <c r="C871" s="9">
        <v>0.1341</v>
      </c>
      <c r="D871" s="10">
        <v>0.29430000000000001</v>
      </c>
      <c r="E871" s="11">
        <v>0.42</v>
      </c>
      <c r="F871" s="11">
        <v>1.5</v>
      </c>
      <c r="G871" s="9">
        <v>0.18390000000000001</v>
      </c>
      <c r="H871" s="12">
        <v>0.96462359056114821</v>
      </c>
      <c r="I871" s="13">
        <v>0.52373708034041533</v>
      </c>
      <c r="J871" s="12">
        <v>0.18226578981467459</v>
      </c>
      <c r="K871" s="12">
        <v>0.28112213058266028</v>
      </c>
      <c r="L871" s="12">
        <v>12.432738792785234</v>
      </c>
      <c r="M871" s="8">
        <v>0</v>
      </c>
      <c r="N871" s="8">
        <v>27</v>
      </c>
      <c r="O871" s="2">
        <v>1.8463743735240092</v>
      </c>
    </row>
    <row r="872" spans="1:15" x14ac:dyDescent="0.2">
      <c r="A872" s="8">
        <v>2021</v>
      </c>
      <c r="B872" s="8" t="s">
        <v>97</v>
      </c>
      <c r="C872" s="9">
        <v>0.10199999999999999</v>
      </c>
      <c r="D872" s="10">
        <v>0.2346</v>
      </c>
      <c r="E872" s="11">
        <v>0.4</v>
      </c>
      <c r="F872" s="11">
        <v>1.28</v>
      </c>
      <c r="G872" s="9">
        <v>0.18179999999999999</v>
      </c>
      <c r="H872" s="12">
        <v>0.96459639446007894</v>
      </c>
      <c r="I872" s="13">
        <v>0.5723513512884163</v>
      </c>
      <c r="J872" s="12">
        <v>0.24643277197587499</v>
      </c>
      <c r="K872" s="12">
        <v>0.25269280728977361</v>
      </c>
      <c r="L872" s="12">
        <v>12.575857322866769</v>
      </c>
      <c r="M872" s="8">
        <v>0</v>
      </c>
      <c r="N872" s="8">
        <v>28</v>
      </c>
      <c r="O872" s="2">
        <v>5.7510846160319522</v>
      </c>
    </row>
    <row r="873" spans="1:15" x14ac:dyDescent="0.2">
      <c r="A873" s="8">
        <v>2022</v>
      </c>
      <c r="B873" s="8" t="s">
        <v>97</v>
      </c>
      <c r="C873" s="9">
        <v>9.3299999999999994E-2</v>
      </c>
      <c r="D873" s="10">
        <v>0.1817</v>
      </c>
      <c r="E873" s="11">
        <v>0.62</v>
      </c>
      <c r="F873" s="11">
        <v>0.82</v>
      </c>
      <c r="G873" s="9">
        <v>0.15640000000000001</v>
      </c>
      <c r="H873" s="12">
        <v>0.92249924509329784</v>
      </c>
      <c r="I873" s="13">
        <v>0.37024914460232006</v>
      </c>
      <c r="J873" s="12">
        <v>8.9420943315208654E-2</v>
      </c>
      <c r="K873" s="12">
        <v>0.23027621130006579</v>
      </c>
      <c r="L873" s="12">
        <v>12.600791887491273</v>
      </c>
      <c r="M873" s="8">
        <v>1</v>
      </c>
      <c r="N873" s="8">
        <v>29</v>
      </c>
      <c r="O873" s="2">
        <v>4.4890918361285808</v>
      </c>
    </row>
    <row r="874" spans="1:15" x14ac:dyDescent="0.2">
      <c r="A874" s="8">
        <v>2023</v>
      </c>
      <c r="B874" s="8" t="s">
        <v>97</v>
      </c>
      <c r="C874" s="9">
        <v>7.7000000000000002E-3</v>
      </c>
      <c r="D874" s="10">
        <v>1.1599999999999999E-2</v>
      </c>
      <c r="E874" s="11">
        <v>1.1499999999999999</v>
      </c>
      <c r="F874" s="11">
        <v>0.25</v>
      </c>
      <c r="G874" s="9">
        <v>6.5199999999999994E-2</v>
      </c>
      <c r="H874" s="12">
        <v>1.1053790808270687</v>
      </c>
      <c r="I874" s="13">
        <v>0.2423438224269992</v>
      </c>
      <c r="J874" s="12">
        <v>0.46691872672416668</v>
      </c>
      <c r="K874" s="12">
        <v>0.24984723220614199</v>
      </c>
      <c r="L874" s="12">
        <v>12.525971915566917</v>
      </c>
      <c r="M874" s="8">
        <v>1</v>
      </c>
      <c r="N874" s="8">
        <v>30</v>
      </c>
      <c r="O874" s="2">
        <v>19.298635951938476</v>
      </c>
    </row>
    <row r="875" spans="1:15" x14ac:dyDescent="0.2">
      <c r="A875" s="8">
        <v>2015</v>
      </c>
      <c r="B875" s="8" t="s">
        <v>98</v>
      </c>
      <c r="C875" s="9">
        <v>9.3600000000000003E-2</v>
      </c>
      <c r="D875" s="10">
        <v>0.31309999999999999</v>
      </c>
      <c r="E875" s="11">
        <v>0.09</v>
      </c>
      <c r="F875" s="11">
        <v>2.04</v>
      </c>
      <c r="G875" s="9">
        <v>0.1681</v>
      </c>
      <c r="H875" s="12">
        <v>0.9269038237103937</v>
      </c>
      <c r="I875" s="13">
        <v>0.68897859650761362</v>
      </c>
      <c r="J875" s="12">
        <v>0.20165959489063498</v>
      </c>
      <c r="K875" s="12">
        <v>8.7834157638417093E-2</v>
      </c>
      <c r="L875" s="12">
        <v>11.922576789846607</v>
      </c>
      <c r="M875" s="8">
        <v>0</v>
      </c>
      <c r="N875" s="8">
        <v>22</v>
      </c>
      <c r="O875" s="2">
        <v>1.6678698545820996</v>
      </c>
    </row>
    <row r="876" spans="1:15" x14ac:dyDescent="0.2">
      <c r="A876" s="8">
        <v>2016</v>
      </c>
      <c r="B876" s="8" t="s">
        <v>98</v>
      </c>
      <c r="C876" s="9">
        <v>7.0900000000000005E-2</v>
      </c>
      <c r="D876" s="10">
        <v>0.23860000000000001</v>
      </c>
      <c r="E876" s="11">
        <v>0.19</v>
      </c>
      <c r="F876" s="11">
        <v>1.87</v>
      </c>
      <c r="G876" s="9">
        <v>0.17069999999999999</v>
      </c>
      <c r="H876" s="12">
        <v>0.89597053434569895</v>
      </c>
      <c r="I876" s="13">
        <v>0.68475060563407786</v>
      </c>
      <c r="J876" s="12">
        <v>0.16511626528549753</v>
      </c>
      <c r="K876" s="12">
        <v>0.17279891090208899</v>
      </c>
      <c r="L876" s="12">
        <v>11.946190780372534</v>
      </c>
      <c r="M876" s="8">
        <v>0</v>
      </c>
      <c r="N876" s="8">
        <v>23</v>
      </c>
      <c r="O876" s="2">
        <v>0.72277658567709124</v>
      </c>
    </row>
    <row r="877" spans="1:15" x14ac:dyDescent="0.2">
      <c r="A877" s="8">
        <v>2017</v>
      </c>
      <c r="B877" s="8" t="s">
        <v>98</v>
      </c>
      <c r="C877" s="9">
        <v>6.6400000000000001E-2</v>
      </c>
      <c r="D877" s="10">
        <v>0.19919999999999999</v>
      </c>
      <c r="E877" s="11">
        <v>0.18</v>
      </c>
      <c r="F877" s="11">
        <v>1.79</v>
      </c>
      <c r="G877" s="9">
        <v>0.16259999999999999</v>
      </c>
      <c r="H877" s="12">
        <v>0.88289722540564886</v>
      </c>
      <c r="I877" s="13">
        <v>0.6473785962912435</v>
      </c>
      <c r="J877" s="12">
        <v>0.1510461723451792</v>
      </c>
      <c r="K877" s="12">
        <v>0.15909917847368582</v>
      </c>
      <c r="L877" s="12">
        <v>11.958221669025376</v>
      </c>
      <c r="M877" s="8">
        <v>0</v>
      </c>
      <c r="N877" s="8">
        <v>24</v>
      </c>
      <c r="O877" s="2">
        <v>0.83068931069337104</v>
      </c>
    </row>
    <row r="878" spans="1:15" x14ac:dyDescent="0.2">
      <c r="A878" s="8">
        <v>2018</v>
      </c>
      <c r="B878" s="8" t="s">
        <v>98</v>
      </c>
      <c r="C878" s="9">
        <v>0.126</v>
      </c>
      <c r="D878" s="10">
        <v>0.34560000000000002</v>
      </c>
      <c r="E878" s="11">
        <v>0.21</v>
      </c>
      <c r="F878" s="11">
        <v>2.13</v>
      </c>
      <c r="G878" s="9">
        <v>0.17829999999999999</v>
      </c>
      <c r="H878" s="12">
        <v>0.9200287420482004</v>
      </c>
      <c r="I878" s="13">
        <v>0.62342219440531943</v>
      </c>
      <c r="J878" s="12">
        <v>0.16061692324815513</v>
      </c>
      <c r="K878" s="12">
        <v>0.1712726111214902</v>
      </c>
      <c r="L878" s="12">
        <v>12.004610971234559</v>
      </c>
      <c r="M878" s="8">
        <v>0</v>
      </c>
      <c r="N878" s="8">
        <v>25</v>
      </c>
      <c r="O878" s="2">
        <v>0.88959732753759357</v>
      </c>
    </row>
    <row r="879" spans="1:15" x14ac:dyDescent="0.2">
      <c r="A879" s="8">
        <v>2019</v>
      </c>
      <c r="B879" s="8" t="s">
        <v>98</v>
      </c>
      <c r="C879" s="9">
        <v>0.1024</v>
      </c>
      <c r="D879" s="10">
        <v>0.2419</v>
      </c>
      <c r="E879" s="11">
        <v>0.43</v>
      </c>
      <c r="F879" s="11">
        <v>1.71</v>
      </c>
      <c r="G879" s="9">
        <v>0.16769999999999999</v>
      </c>
      <c r="H879" s="12">
        <v>0.94741658668080675</v>
      </c>
      <c r="I879" s="13">
        <v>0.53019370569676549</v>
      </c>
      <c r="J879" s="12">
        <v>0.12687360047011928</v>
      </c>
      <c r="K879" s="12">
        <v>0.29584269566455451</v>
      </c>
      <c r="L879" s="12">
        <v>12.012410245158462</v>
      </c>
      <c r="M879" s="8">
        <v>0</v>
      </c>
      <c r="N879" s="8">
        <v>26</v>
      </c>
      <c r="O879" s="2">
        <v>0.64959321301297579</v>
      </c>
    </row>
    <row r="880" spans="1:15" x14ac:dyDescent="0.2">
      <c r="A880" s="8">
        <v>2020</v>
      </c>
      <c r="B880" s="8" t="s">
        <v>98</v>
      </c>
      <c r="C880" s="9">
        <v>4.1200000000000001E-2</v>
      </c>
      <c r="D880" s="10">
        <v>8.1199999999999994E-2</v>
      </c>
      <c r="E880" s="11">
        <v>1.07</v>
      </c>
      <c r="F880" s="11">
        <v>1.31</v>
      </c>
      <c r="G880" s="9">
        <v>0.13739999999999999</v>
      </c>
      <c r="H880" s="12">
        <v>0.90029123329468996</v>
      </c>
      <c r="I880" s="13">
        <v>0.46153633882848011</v>
      </c>
      <c r="J880" s="12">
        <v>0.11709357736935681</v>
      </c>
      <c r="K880" s="12">
        <v>0.58517032473898911</v>
      </c>
      <c r="L880" s="12">
        <v>12.087352045759205</v>
      </c>
      <c r="M880" s="8">
        <v>0</v>
      </c>
      <c r="N880" s="8">
        <v>27</v>
      </c>
      <c r="O880" s="2">
        <v>0.77721240952751847</v>
      </c>
    </row>
    <row r="881" spans="1:15" x14ac:dyDescent="0.2">
      <c r="A881" s="8">
        <v>2021</v>
      </c>
      <c r="B881" s="8" t="s">
        <v>98</v>
      </c>
      <c r="C881" s="9">
        <v>4.2500000000000003E-2</v>
      </c>
      <c r="D881" s="10">
        <v>6.4100000000000004E-2</v>
      </c>
      <c r="E881" s="11">
        <v>3.11</v>
      </c>
      <c r="F881" s="11">
        <v>1.04</v>
      </c>
      <c r="G881" s="9">
        <v>0.15690000000000001</v>
      </c>
      <c r="H881" s="12">
        <v>0.94196050918857388</v>
      </c>
      <c r="I881" s="13">
        <v>0.15077131393077012</v>
      </c>
      <c r="J881" s="12">
        <v>0.18520926719109959</v>
      </c>
      <c r="K881" s="12">
        <v>0.55745179482704055</v>
      </c>
      <c r="L881" s="12">
        <v>11.917706128708302</v>
      </c>
      <c r="M881" s="8">
        <v>0</v>
      </c>
      <c r="N881" s="8">
        <v>28</v>
      </c>
      <c r="O881" s="2">
        <v>0.74665835962980165</v>
      </c>
    </row>
    <row r="882" spans="1:15" x14ac:dyDescent="0.2">
      <c r="A882" s="8">
        <v>2022</v>
      </c>
      <c r="B882" s="8" t="s">
        <v>98</v>
      </c>
      <c r="C882" s="9">
        <v>-0.12429999999999999</v>
      </c>
      <c r="D882" s="10">
        <v>-0.14729999999999999</v>
      </c>
      <c r="E882" s="11">
        <v>2.82</v>
      </c>
      <c r="F882" s="11">
        <v>0.43</v>
      </c>
      <c r="G882" s="9">
        <v>-1.14E-2</v>
      </c>
      <c r="H882" s="12">
        <v>1</v>
      </c>
      <c r="I882" s="13">
        <v>0.16314453659341302</v>
      </c>
      <c r="J882" s="12">
        <v>6.7912413965286092E-2</v>
      </c>
      <c r="K882" s="12">
        <v>0.64894777039459628</v>
      </c>
      <c r="L882" s="12">
        <v>11.728672046573461</v>
      </c>
      <c r="M882" s="8">
        <v>0</v>
      </c>
      <c r="N882" s="8">
        <v>29</v>
      </c>
      <c r="O882" s="2">
        <v>0.81565574405903229</v>
      </c>
    </row>
    <row r="883" spans="1:15" x14ac:dyDescent="0.2">
      <c r="A883" s="8">
        <v>2023</v>
      </c>
      <c r="B883" s="8" t="s">
        <v>98</v>
      </c>
      <c r="C883" s="9">
        <v>-0.10879999999999999</v>
      </c>
      <c r="D883" s="10">
        <v>-0.1236</v>
      </c>
      <c r="E883" s="11">
        <v>2.4900000000000002</v>
      </c>
      <c r="F883" s="11">
        <v>0.02</v>
      </c>
      <c r="G883" s="9">
        <v>-0.48249999999999998</v>
      </c>
      <c r="H883" s="12">
        <v>1</v>
      </c>
      <c r="I883" s="13">
        <v>6.3710648914582391E-2</v>
      </c>
      <c r="J883" s="12">
        <v>0.53848498593720417</v>
      </c>
      <c r="K883" s="12">
        <v>0.13725992614181398</v>
      </c>
      <c r="L883" s="12">
        <v>11.622294635133121</v>
      </c>
      <c r="M883" s="8">
        <v>0</v>
      </c>
      <c r="N883" s="8">
        <v>30</v>
      </c>
      <c r="O883" s="2">
        <v>1.7648074353631826</v>
      </c>
    </row>
    <row r="884" spans="1:15" x14ac:dyDescent="0.2">
      <c r="A884" s="8">
        <v>2015</v>
      </c>
      <c r="B884" s="8" t="s">
        <v>99</v>
      </c>
      <c r="C884" s="9">
        <v>4.6800000000000001E-2</v>
      </c>
      <c r="D884" s="10">
        <v>8.0799999999999997E-2</v>
      </c>
      <c r="E884" s="11">
        <v>0.65</v>
      </c>
      <c r="F884" s="11">
        <v>0.42</v>
      </c>
      <c r="G884" s="9">
        <v>0.26400000000000001</v>
      </c>
      <c r="H884" s="12">
        <v>0.84397578260143291</v>
      </c>
      <c r="I884" s="13">
        <v>0.37611982733425808</v>
      </c>
      <c r="J884" s="12">
        <v>0.42241133040530288</v>
      </c>
      <c r="K884" s="12">
        <v>0.34422445502545801</v>
      </c>
      <c r="L884" s="12">
        <v>12.954208774077747</v>
      </c>
      <c r="M884" s="8">
        <v>0</v>
      </c>
      <c r="N884" s="8">
        <v>20</v>
      </c>
    </row>
    <row r="885" spans="1:15" x14ac:dyDescent="0.2">
      <c r="A885" s="8">
        <v>2016</v>
      </c>
      <c r="B885" s="8" t="s">
        <v>99</v>
      </c>
      <c r="C885" s="9">
        <v>4.0800000000000003E-2</v>
      </c>
      <c r="D885" s="10">
        <v>7.5999999999999998E-2</v>
      </c>
      <c r="E885" s="11">
        <v>0.28999999999999998</v>
      </c>
      <c r="F885" s="11">
        <v>0.39</v>
      </c>
      <c r="G885" s="9">
        <v>0.27210000000000001</v>
      </c>
      <c r="H885" s="12">
        <v>0.84458482118115019</v>
      </c>
      <c r="I885" s="13">
        <v>0.42017562897598515</v>
      </c>
      <c r="J885" s="12">
        <v>0.30148548502021477</v>
      </c>
      <c r="K885" s="12">
        <v>0.35440711010984699</v>
      </c>
      <c r="L885" s="12">
        <v>13.005091198135124</v>
      </c>
      <c r="M885" s="8">
        <v>0</v>
      </c>
      <c r="N885" s="8">
        <v>21</v>
      </c>
    </row>
    <row r="886" spans="1:15" x14ac:dyDescent="0.2">
      <c r="A886" s="8">
        <v>2017</v>
      </c>
      <c r="B886" s="8" t="s">
        <v>99</v>
      </c>
      <c r="C886" s="9">
        <v>4.7399999999999998E-2</v>
      </c>
      <c r="D886" s="10">
        <v>8.8300000000000003E-2</v>
      </c>
      <c r="E886" s="11">
        <v>0.34</v>
      </c>
      <c r="F886" s="11">
        <v>0.37</v>
      </c>
      <c r="G886" s="9">
        <v>0.25829999999999997</v>
      </c>
      <c r="H886" s="12">
        <v>0.8059351373411523</v>
      </c>
      <c r="I886" s="13">
        <v>0.37167650290884213</v>
      </c>
      <c r="J886" s="12">
        <v>0.28305716624835392</v>
      </c>
      <c r="K886" s="12">
        <v>0.36439441715231852</v>
      </c>
      <c r="L886" s="12">
        <v>13.052740761934468</v>
      </c>
      <c r="M886" s="8">
        <v>0</v>
      </c>
      <c r="N886" s="8">
        <v>22</v>
      </c>
    </row>
    <row r="887" spans="1:15" x14ac:dyDescent="0.2">
      <c r="A887" s="8">
        <v>2018</v>
      </c>
      <c r="B887" s="8" t="s">
        <v>99</v>
      </c>
      <c r="C887" s="9">
        <v>0.17369999999999999</v>
      </c>
      <c r="D887" s="10">
        <v>0.30230000000000001</v>
      </c>
      <c r="E887" s="11">
        <v>0.2</v>
      </c>
      <c r="F887" s="11">
        <v>0.25</v>
      </c>
      <c r="G887" s="9">
        <v>0.35759999999999997</v>
      </c>
      <c r="H887" s="12">
        <v>0.8090123616474284</v>
      </c>
      <c r="I887" s="13">
        <v>0.34605958647319029</v>
      </c>
      <c r="J887" s="12">
        <v>0.35039609601869043</v>
      </c>
      <c r="K887" s="12">
        <v>0.13095258261787307</v>
      </c>
      <c r="L887" s="12">
        <v>12.999307323388519</v>
      </c>
      <c r="M887" s="8">
        <v>0</v>
      </c>
      <c r="N887" s="8">
        <v>23</v>
      </c>
      <c r="O887" s="2">
        <v>7.2381447388655404</v>
      </c>
    </row>
    <row r="888" spans="1:15" x14ac:dyDescent="0.2">
      <c r="A888" s="8">
        <v>2019</v>
      </c>
      <c r="B888" s="8" t="s">
        <v>99</v>
      </c>
      <c r="C888" s="9">
        <v>5.1400000000000001E-2</v>
      </c>
      <c r="D888" s="10">
        <v>8.7999999999999995E-2</v>
      </c>
      <c r="E888" s="11">
        <v>0.15</v>
      </c>
      <c r="F888" s="11">
        <v>0.26</v>
      </c>
      <c r="G888" s="9">
        <v>0.38319999999999999</v>
      </c>
      <c r="H888" s="12">
        <v>0.78913549919823445</v>
      </c>
      <c r="I888" s="13">
        <v>0.35105560431909355</v>
      </c>
      <c r="J888" s="12">
        <v>0.29787165698230694</v>
      </c>
      <c r="K888" s="12">
        <v>0.16783446530995616</v>
      </c>
      <c r="L888" s="12">
        <v>13.005176517019168</v>
      </c>
      <c r="M888" s="8">
        <v>0</v>
      </c>
      <c r="N888" s="8">
        <v>24</v>
      </c>
      <c r="O888" s="2">
        <v>7.8815954113898563</v>
      </c>
    </row>
    <row r="889" spans="1:15" x14ac:dyDescent="0.2">
      <c r="A889" s="8">
        <v>2020</v>
      </c>
      <c r="B889" s="8" t="s">
        <v>99</v>
      </c>
      <c r="C889" s="9">
        <v>3.7199999999999997E-2</v>
      </c>
      <c r="D889" s="10">
        <v>6.3E-2</v>
      </c>
      <c r="E889" s="11">
        <v>0.27</v>
      </c>
      <c r="F889" s="11">
        <v>0.26</v>
      </c>
      <c r="G889" s="9">
        <v>0.3644</v>
      </c>
      <c r="H889" s="12">
        <v>0.76254187096628445</v>
      </c>
      <c r="I889" s="13">
        <v>0.32941180404373344</v>
      </c>
      <c r="J889" s="12">
        <v>0.28704785225826329</v>
      </c>
      <c r="K889" s="12">
        <v>0.3333194573340495</v>
      </c>
      <c r="L889" s="12">
        <v>12.992754236867924</v>
      </c>
      <c r="M889" s="8">
        <v>0</v>
      </c>
      <c r="N889" s="8">
        <v>25</v>
      </c>
      <c r="O889" s="2">
        <v>16.525034961929091</v>
      </c>
    </row>
    <row r="890" spans="1:15" x14ac:dyDescent="0.2">
      <c r="A890" s="8">
        <v>2021</v>
      </c>
      <c r="B890" s="8" t="s">
        <v>99</v>
      </c>
      <c r="C890" s="9">
        <v>5.9499999999999997E-2</v>
      </c>
      <c r="D890" s="10">
        <v>0.1002</v>
      </c>
      <c r="E890" s="11">
        <v>0.3</v>
      </c>
      <c r="F890" s="11">
        <v>0.31</v>
      </c>
      <c r="G890" s="9">
        <v>0.35610000000000003</v>
      </c>
      <c r="H890" s="12">
        <v>0.85315902375235675</v>
      </c>
      <c r="I890" s="13">
        <v>0.34353929576395986</v>
      </c>
      <c r="J890" s="12">
        <v>0.26257769539506465</v>
      </c>
      <c r="K890" s="12">
        <v>0.39503150653505775</v>
      </c>
      <c r="L890" s="12">
        <v>13.030648736730354</v>
      </c>
      <c r="M890" s="8">
        <v>0</v>
      </c>
      <c r="N890" s="8">
        <v>26</v>
      </c>
      <c r="O890" s="2">
        <v>17.399989659925833</v>
      </c>
    </row>
    <row r="891" spans="1:15" x14ac:dyDescent="0.2">
      <c r="A891" s="8">
        <v>2022</v>
      </c>
      <c r="B891" s="8" t="s">
        <v>99</v>
      </c>
      <c r="C891" s="9">
        <v>8.3699999999999997E-2</v>
      </c>
      <c r="D891" s="10">
        <v>0.15010000000000001</v>
      </c>
      <c r="E891" s="11">
        <v>0.44</v>
      </c>
      <c r="F891" s="11">
        <v>0.33</v>
      </c>
      <c r="G891" s="9">
        <v>0.44069999999999998</v>
      </c>
      <c r="H891" s="12">
        <v>0.88939555989687791</v>
      </c>
      <c r="I891" s="13">
        <v>0.39007231532312525</v>
      </c>
      <c r="J891" s="12">
        <v>0.22257439334718268</v>
      </c>
      <c r="K891" s="12">
        <v>0.56624475587678824</v>
      </c>
      <c r="L891" s="12">
        <v>13.114966180205878</v>
      </c>
      <c r="M891" s="8">
        <v>0</v>
      </c>
      <c r="N891" s="8">
        <v>27</v>
      </c>
      <c r="O891" s="2">
        <v>9.9121851324025929</v>
      </c>
    </row>
    <row r="892" spans="1:15" x14ac:dyDescent="0.2">
      <c r="A892" s="8">
        <v>2023</v>
      </c>
      <c r="B892" s="8" t="s">
        <v>99</v>
      </c>
      <c r="C892" s="9">
        <v>0.1694</v>
      </c>
      <c r="D892" s="10">
        <v>0.2903</v>
      </c>
      <c r="E892" s="11">
        <v>0.79</v>
      </c>
      <c r="F892" s="11">
        <v>0.28999999999999998</v>
      </c>
      <c r="G892" s="9">
        <v>0.46229999999999999</v>
      </c>
      <c r="H892" s="12">
        <v>0.89213680847501842</v>
      </c>
      <c r="I892" s="13">
        <v>0.28153285329024452</v>
      </c>
      <c r="J892" s="12">
        <v>0.31025361021759884</v>
      </c>
      <c r="K892" s="12">
        <v>0.47475815072338801</v>
      </c>
      <c r="L892" s="12">
        <v>13.131811878187458</v>
      </c>
      <c r="M892" s="8">
        <v>0</v>
      </c>
      <c r="N892" s="8">
        <v>28</v>
      </c>
      <c r="O892" s="2">
        <v>18.630564405832232</v>
      </c>
    </row>
    <row r="893" spans="1:15" x14ac:dyDescent="0.2">
      <c r="A893" s="8">
        <v>2015</v>
      </c>
      <c r="B893" s="8" t="s">
        <v>100</v>
      </c>
      <c r="C893" s="9"/>
      <c r="D893" s="10"/>
      <c r="E893" s="11"/>
      <c r="F893" s="11"/>
      <c r="G893" s="9"/>
      <c r="H893" s="8"/>
      <c r="I893" s="13"/>
      <c r="J893" s="12"/>
      <c r="K893" s="12">
        <v>0</v>
      </c>
      <c r="L893" s="12"/>
      <c r="M893" s="8">
        <v>0</v>
      </c>
      <c r="N893" s="8">
        <v>8</v>
      </c>
      <c r="O893" s="2">
        <v>2.5246230323136043</v>
      </c>
    </row>
    <row r="894" spans="1:15" x14ac:dyDescent="0.2">
      <c r="A894" s="8">
        <v>2016</v>
      </c>
      <c r="B894" s="8" t="s">
        <v>100</v>
      </c>
      <c r="C894" s="9"/>
      <c r="D894" s="10"/>
      <c r="E894" s="11"/>
      <c r="F894" s="11"/>
      <c r="G894" s="9"/>
      <c r="H894" s="8"/>
      <c r="I894" s="13"/>
      <c r="J894" s="12"/>
      <c r="K894" s="12">
        <v>0</v>
      </c>
      <c r="L894" s="12"/>
      <c r="M894" s="8">
        <v>0</v>
      </c>
      <c r="N894" s="8">
        <v>9</v>
      </c>
      <c r="O894" s="2">
        <v>3.7202270248365168</v>
      </c>
    </row>
    <row r="895" spans="1:15" x14ac:dyDescent="0.2">
      <c r="A895" s="8">
        <v>2017</v>
      </c>
      <c r="B895" s="8" t="s">
        <v>100</v>
      </c>
      <c r="C895" s="9"/>
      <c r="D895" s="10"/>
      <c r="E895" s="11"/>
      <c r="F895" s="11"/>
      <c r="G895" s="9"/>
      <c r="H895" s="8"/>
      <c r="I895" s="13"/>
      <c r="J895" s="12"/>
      <c r="K895" s="12">
        <v>0</v>
      </c>
      <c r="L895" s="12"/>
      <c r="M895" s="8">
        <v>0</v>
      </c>
      <c r="N895" s="8">
        <v>10</v>
      </c>
      <c r="O895" s="2">
        <v>3.8926874405362346</v>
      </c>
    </row>
    <row r="896" spans="1:15" x14ac:dyDescent="0.2">
      <c r="A896" s="8">
        <v>2018</v>
      </c>
      <c r="B896" s="8" t="s">
        <v>100</v>
      </c>
      <c r="C896" s="9">
        <v>6.3799999999999996E-2</v>
      </c>
      <c r="D896" s="10">
        <v>7.2900000000000006E-2</v>
      </c>
      <c r="E896" s="11">
        <v>1.47</v>
      </c>
      <c r="F896" s="11">
        <v>1.01</v>
      </c>
      <c r="G896" s="9">
        <v>0.18940000000000001</v>
      </c>
      <c r="H896" s="12">
        <v>0.98975296662064316</v>
      </c>
      <c r="I896" s="13">
        <v>0.12510645036605056</v>
      </c>
      <c r="J896" s="12">
        <v>0.17686929065233442</v>
      </c>
      <c r="K896" s="12">
        <v>0.202749995128084</v>
      </c>
      <c r="L896" s="12">
        <v>10.962540665389524</v>
      </c>
      <c r="M896" s="8">
        <v>0</v>
      </c>
      <c r="N896" s="8">
        <v>11</v>
      </c>
      <c r="O896" s="2">
        <v>2.5984955727522205</v>
      </c>
    </row>
    <row r="897" spans="1:15" x14ac:dyDescent="0.2">
      <c r="A897" s="8">
        <v>2019</v>
      </c>
      <c r="B897" s="8" t="s">
        <v>100</v>
      </c>
      <c r="C897" s="9">
        <v>4.1300000000000003E-2</v>
      </c>
      <c r="D897" s="10">
        <v>4.7E-2</v>
      </c>
      <c r="E897" s="11">
        <v>1.53</v>
      </c>
      <c r="F897" s="11">
        <v>1.1000000000000001</v>
      </c>
      <c r="G897" s="9">
        <v>0.16639999999999999</v>
      </c>
      <c r="H897" s="12">
        <v>0.99750935926271889</v>
      </c>
      <c r="I897" s="13">
        <v>0.11628664540837522</v>
      </c>
      <c r="J897" s="12">
        <v>0.16709513432117329</v>
      </c>
      <c r="K897" s="12">
        <v>0.19359038592718375</v>
      </c>
      <c r="L897" s="12">
        <v>10.976573659635164</v>
      </c>
      <c r="M897" s="8">
        <v>0</v>
      </c>
      <c r="N897" s="8">
        <v>12</v>
      </c>
      <c r="O897" s="2">
        <v>1.8003091445441826</v>
      </c>
    </row>
    <row r="898" spans="1:15" x14ac:dyDescent="0.2">
      <c r="A898" s="8">
        <v>2020</v>
      </c>
      <c r="B898" s="8" t="s">
        <v>100</v>
      </c>
      <c r="C898" s="9">
        <v>6.2199999999999998E-2</v>
      </c>
      <c r="D898" s="10">
        <v>6.7500000000000004E-2</v>
      </c>
      <c r="E898" s="11">
        <v>5.33</v>
      </c>
      <c r="F898" s="11">
        <v>0.86</v>
      </c>
      <c r="G898" s="9">
        <v>0.18940000000000001</v>
      </c>
      <c r="H898" s="12">
        <v>1</v>
      </c>
      <c r="I898" s="13">
        <v>5.815461569479298E-2</v>
      </c>
      <c r="J898" s="12">
        <v>0.56379557443676453</v>
      </c>
      <c r="K898" s="12">
        <v>0.32284347535843022</v>
      </c>
      <c r="L898" s="12">
        <v>11.255998311381106</v>
      </c>
      <c r="M898" s="8">
        <v>0</v>
      </c>
      <c r="N898" s="8">
        <v>13</v>
      </c>
      <c r="O898" s="2">
        <v>1.7040792168919028</v>
      </c>
    </row>
    <row r="899" spans="1:15" x14ac:dyDescent="0.2">
      <c r="A899" s="8">
        <v>2021</v>
      </c>
      <c r="B899" s="8" t="s">
        <v>100</v>
      </c>
      <c r="C899" s="9">
        <v>0.14199999999999999</v>
      </c>
      <c r="D899" s="10">
        <v>0.14979999999999999</v>
      </c>
      <c r="E899" s="11">
        <v>1.5</v>
      </c>
      <c r="F899" s="11">
        <v>0.85</v>
      </c>
      <c r="G899" s="9">
        <v>0.24429999999999999</v>
      </c>
      <c r="H899" s="12">
        <v>0.99415166554140688</v>
      </c>
      <c r="I899" s="13">
        <v>4.6946882689454142E-2</v>
      </c>
      <c r="J899" s="12">
        <v>5.8818792328122947E-2</v>
      </c>
      <c r="K899" s="12">
        <v>6.6266701963311747E-2</v>
      </c>
      <c r="L899" s="12">
        <v>11.322840878410274</v>
      </c>
      <c r="M899" s="8">
        <v>0</v>
      </c>
      <c r="N899" s="8">
        <v>14</v>
      </c>
      <c r="O899" s="2">
        <v>1.6475044004275001</v>
      </c>
    </row>
    <row r="900" spans="1:15" x14ac:dyDescent="0.2">
      <c r="A900" s="8">
        <v>2022</v>
      </c>
      <c r="B900" s="8" t="s">
        <v>100</v>
      </c>
      <c r="C900" s="9">
        <v>0.1239</v>
      </c>
      <c r="D900" s="10">
        <v>0.13239999999999999</v>
      </c>
      <c r="E900" s="11">
        <v>0.54</v>
      </c>
      <c r="F900" s="11">
        <v>0.74</v>
      </c>
      <c r="G900" s="9">
        <v>0.25629999999999997</v>
      </c>
      <c r="H900" s="12">
        <v>0.99729096401006778</v>
      </c>
      <c r="I900" s="13">
        <v>8.3455344156614653E-2</v>
      </c>
      <c r="J900" s="12">
        <v>0.11580134334012683</v>
      </c>
      <c r="K900" s="12">
        <v>3.3348070417077796E-2</v>
      </c>
      <c r="L900" s="12">
        <v>11.30008768149451</v>
      </c>
      <c r="M900" s="8">
        <v>0</v>
      </c>
      <c r="N900" s="8">
        <v>15</v>
      </c>
      <c r="O900" s="2">
        <v>1.5390429366587566</v>
      </c>
    </row>
    <row r="901" spans="1:15" x14ac:dyDescent="0.2">
      <c r="A901" s="8">
        <v>2023</v>
      </c>
      <c r="B901" s="8" t="s">
        <v>100</v>
      </c>
      <c r="C901" s="9">
        <v>6.9099999999999995E-2</v>
      </c>
      <c r="D901" s="10">
        <v>7.3800000000000004E-2</v>
      </c>
      <c r="E901" s="11">
        <v>1.61</v>
      </c>
      <c r="F901" s="11">
        <v>0.56999999999999995</v>
      </c>
      <c r="G901" s="9">
        <v>0.20910000000000001</v>
      </c>
      <c r="H901" s="12">
        <v>0.96349072568739247</v>
      </c>
      <c r="I901" s="13">
        <v>4.5266733864448676E-2</v>
      </c>
      <c r="J901" s="12">
        <v>0.14016570322646088</v>
      </c>
      <c r="K901" s="12">
        <v>6.5637855571207923E-2</v>
      </c>
      <c r="L901" s="12">
        <v>11.29511562489505</v>
      </c>
      <c r="M901" s="8">
        <v>0</v>
      </c>
      <c r="N901" s="8">
        <v>16</v>
      </c>
      <c r="O901" s="2">
        <v>1.4178769771506221</v>
      </c>
    </row>
    <row r="902" spans="1:15" x14ac:dyDescent="0.2">
      <c r="A902" s="8">
        <v>2015</v>
      </c>
      <c r="B902" s="8" t="s">
        <v>101</v>
      </c>
      <c r="C902" s="9">
        <v>8.5099999999999995E-2</v>
      </c>
      <c r="D902" s="10">
        <v>0.15809999999999999</v>
      </c>
      <c r="E902" s="11">
        <v>0.43</v>
      </c>
      <c r="F902" s="11">
        <v>1.67</v>
      </c>
      <c r="G902" s="9">
        <v>0.1226</v>
      </c>
      <c r="H902" s="12">
        <v>0.93805231981826687</v>
      </c>
      <c r="I902" s="13">
        <v>0.32928150136436574</v>
      </c>
      <c r="J902" s="12">
        <v>0.10545570203956597</v>
      </c>
      <c r="K902" s="12">
        <v>0.17210064454234839</v>
      </c>
      <c r="L902" s="12">
        <v>11.824170649607057</v>
      </c>
      <c r="M902" s="8">
        <v>0</v>
      </c>
      <c r="N902" s="8">
        <v>14</v>
      </c>
      <c r="O902" s="2">
        <v>1.6862696961779582</v>
      </c>
    </row>
    <row r="903" spans="1:15" x14ac:dyDescent="0.2">
      <c r="A903" s="8">
        <v>2016</v>
      </c>
      <c r="B903" s="8" t="s">
        <v>101</v>
      </c>
      <c r="C903" s="9">
        <v>8.0100000000000005E-2</v>
      </c>
      <c r="D903" s="10">
        <v>0.12230000000000001</v>
      </c>
      <c r="E903" s="11">
        <v>1.06</v>
      </c>
      <c r="F903" s="11">
        <v>1.97</v>
      </c>
      <c r="G903" s="9">
        <v>7.4399999999999994E-2</v>
      </c>
      <c r="H903" s="12">
        <v>0.98807234344994155</v>
      </c>
      <c r="I903" s="13">
        <v>0.23567122912523827</v>
      </c>
      <c r="J903" s="12">
        <v>7.240406485653797E-2</v>
      </c>
      <c r="K903" s="12">
        <v>0.28436294180016852</v>
      </c>
      <c r="L903" s="12">
        <v>11.692928770534115</v>
      </c>
      <c r="M903" s="8">
        <v>0</v>
      </c>
      <c r="N903" s="8">
        <v>15</v>
      </c>
      <c r="O903" s="2">
        <v>1.1838403912516438</v>
      </c>
    </row>
    <row r="904" spans="1:15" x14ac:dyDescent="0.2">
      <c r="A904" s="8">
        <v>2017</v>
      </c>
      <c r="B904" s="8" t="s">
        <v>101</v>
      </c>
      <c r="C904" s="9">
        <v>0.1047</v>
      </c>
      <c r="D904" s="10">
        <v>0.13750000000000001</v>
      </c>
      <c r="E904" s="11">
        <v>0.74</v>
      </c>
      <c r="F904" s="11">
        <v>2.57</v>
      </c>
      <c r="G904" s="9">
        <v>7.2300000000000003E-2</v>
      </c>
      <c r="H904" s="12">
        <v>0.99453162554321428</v>
      </c>
      <c r="I904" s="13">
        <v>0.24221856001146977</v>
      </c>
      <c r="J904" s="12">
        <v>9.2522376733141246E-2</v>
      </c>
      <c r="K904" s="12">
        <v>0.191600341113047</v>
      </c>
      <c r="L904" s="12">
        <v>11.708880401393486</v>
      </c>
      <c r="M904" s="8">
        <v>0</v>
      </c>
      <c r="N904" s="8">
        <v>16</v>
      </c>
      <c r="O904" s="2">
        <v>1.3988614051232953</v>
      </c>
    </row>
    <row r="905" spans="1:15" x14ac:dyDescent="0.2">
      <c r="A905" s="8">
        <v>2018</v>
      </c>
      <c r="B905" s="8" t="s">
        <v>101</v>
      </c>
      <c r="C905" s="9">
        <v>0.10680000000000001</v>
      </c>
      <c r="D905" s="10">
        <v>0.1623</v>
      </c>
      <c r="E905" s="11">
        <v>0.16</v>
      </c>
      <c r="F905" s="11">
        <v>2.58</v>
      </c>
      <c r="G905" s="9">
        <v>7.3200000000000001E-2</v>
      </c>
      <c r="H905" s="12">
        <v>0.97034992507642359</v>
      </c>
      <c r="I905" s="13">
        <v>0.41568152289170957</v>
      </c>
      <c r="J905" s="12">
        <v>9.6120763744164409E-2</v>
      </c>
      <c r="K905" s="12">
        <v>6.4007643077909779E-2</v>
      </c>
      <c r="L905" s="12">
        <v>11.839312171526691</v>
      </c>
      <c r="M905" s="8">
        <v>0</v>
      </c>
      <c r="N905" s="8">
        <v>17</v>
      </c>
      <c r="O905" s="2">
        <v>1.2410872510451918</v>
      </c>
    </row>
    <row r="906" spans="1:15" x14ac:dyDescent="0.2">
      <c r="A906" s="8">
        <v>2019</v>
      </c>
      <c r="B906" s="8" t="s">
        <v>101</v>
      </c>
      <c r="C906" s="9">
        <v>6.5799999999999997E-2</v>
      </c>
      <c r="D906" s="10">
        <v>0.1225</v>
      </c>
      <c r="E906" s="11">
        <v>0.26</v>
      </c>
      <c r="F906" s="11">
        <v>1.75</v>
      </c>
      <c r="G906" s="9">
        <v>7.8100000000000003E-2</v>
      </c>
      <c r="H906" s="12">
        <v>0.88126909368753714</v>
      </c>
      <c r="I906" s="13">
        <v>0.4989601479262169</v>
      </c>
      <c r="J906" s="12">
        <v>7.1169938415562212E-2</v>
      </c>
      <c r="K906" s="12">
        <v>0.1619649779421255</v>
      </c>
      <c r="L906" s="12">
        <v>11.955455551197957</v>
      </c>
      <c r="M906" s="8">
        <v>1</v>
      </c>
      <c r="N906" s="8">
        <v>18</v>
      </c>
      <c r="O906" s="2">
        <v>1.3278335861509925</v>
      </c>
    </row>
    <row r="907" spans="1:15" x14ac:dyDescent="0.2">
      <c r="A907" s="8">
        <v>2020</v>
      </c>
      <c r="B907" s="8" t="s">
        <v>101</v>
      </c>
      <c r="C907" s="9">
        <v>6.7400000000000002E-2</v>
      </c>
      <c r="D907" s="10">
        <v>0.1313</v>
      </c>
      <c r="E907" s="11">
        <v>0.34</v>
      </c>
      <c r="F907" s="11">
        <v>1.74</v>
      </c>
      <c r="G907" s="9">
        <v>7.0699999999999999E-2</v>
      </c>
      <c r="H907" s="12">
        <v>0.87355855856222986</v>
      </c>
      <c r="I907" s="13">
        <v>0.47365937959980559</v>
      </c>
      <c r="J907" s="12">
        <v>5.9306601243196297E-2</v>
      </c>
      <c r="K907" s="12">
        <v>0.21652839628837373</v>
      </c>
      <c r="L907" s="12">
        <v>11.943121664010787</v>
      </c>
      <c r="M907" s="8">
        <v>1</v>
      </c>
      <c r="N907" s="8">
        <v>19</v>
      </c>
      <c r="O907" s="2">
        <v>1.3758748737774169</v>
      </c>
    </row>
    <row r="908" spans="1:15" x14ac:dyDescent="0.2">
      <c r="A908" s="8">
        <v>2021</v>
      </c>
      <c r="B908" s="8" t="s">
        <v>101</v>
      </c>
      <c r="C908" s="9">
        <v>5.1499999999999997E-2</v>
      </c>
      <c r="D908" s="10">
        <v>0.10009999999999999</v>
      </c>
      <c r="E908" s="11">
        <v>0.42</v>
      </c>
      <c r="F908" s="11">
        <v>1.5</v>
      </c>
      <c r="G908" s="9">
        <v>6.4899999999999999E-2</v>
      </c>
      <c r="H908" s="12">
        <v>0.87354571290131167</v>
      </c>
      <c r="I908" s="13">
        <v>0.49370517745218506</v>
      </c>
      <c r="J908" s="12">
        <v>0.11712745630685185</v>
      </c>
      <c r="K908" s="12">
        <v>0.27375781086363427</v>
      </c>
      <c r="L908" s="12">
        <v>12.113538869627439</v>
      </c>
      <c r="M908" s="8">
        <v>1</v>
      </c>
      <c r="N908" s="8">
        <v>20</v>
      </c>
      <c r="O908" s="2">
        <v>1.4353433587771747</v>
      </c>
    </row>
    <row r="909" spans="1:15" x14ac:dyDescent="0.2">
      <c r="A909" s="8">
        <v>2022</v>
      </c>
      <c r="B909" s="8" t="s">
        <v>101</v>
      </c>
      <c r="C909" s="9">
        <v>5.8200000000000002E-2</v>
      </c>
      <c r="D909" s="10">
        <v>0.1166</v>
      </c>
      <c r="E909" s="11">
        <v>0.27</v>
      </c>
      <c r="F909" s="11">
        <v>1.32</v>
      </c>
      <c r="G909" s="9">
        <v>8.9399999999999993E-2</v>
      </c>
      <c r="H909" s="12">
        <v>0.80253828592804521</v>
      </c>
      <c r="I909" s="13">
        <v>0.50745819655229685</v>
      </c>
      <c r="J909" s="12">
        <v>7.7066222362511372E-2</v>
      </c>
      <c r="K909" s="12">
        <v>0.1987471716857582</v>
      </c>
      <c r="L909" s="12">
        <v>12.17433389934425</v>
      </c>
      <c r="M909" s="8">
        <v>1</v>
      </c>
      <c r="N909" s="8">
        <v>21</v>
      </c>
      <c r="O909" s="2">
        <v>1.5804316461575414</v>
      </c>
    </row>
    <row r="910" spans="1:15" x14ac:dyDescent="0.2">
      <c r="A910" s="8">
        <v>2023</v>
      </c>
      <c r="B910" s="8" t="s">
        <v>101</v>
      </c>
      <c r="C910" s="9">
        <v>5.62E-2</v>
      </c>
      <c r="D910" s="10">
        <v>0.1133</v>
      </c>
      <c r="E910" s="11">
        <v>0.4</v>
      </c>
      <c r="F910" s="11">
        <v>1.17</v>
      </c>
      <c r="G910" s="9">
        <v>8.72E-2</v>
      </c>
      <c r="H910" s="12">
        <v>0.73581421903388777</v>
      </c>
      <c r="I910" s="13">
        <v>0.50113660050585673</v>
      </c>
      <c r="J910" s="12">
        <v>0.14479504845962235</v>
      </c>
      <c r="K910" s="12">
        <v>0.30473650119121398</v>
      </c>
      <c r="L910" s="12">
        <v>12.182279291320006</v>
      </c>
      <c r="M910" s="8">
        <v>1</v>
      </c>
      <c r="N910" s="8">
        <v>22</v>
      </c>
      <c r="O910" s="2">
        <v>1.7374024595602966</v>
      </c>
    </row>
    <row r="911" spans="1:15" x14ac:dyDescent="0.2">
      <c r="A911" s="8">
        <v>2015</v>
      </c>
      <c r="B911" s="8" t="s">
        <v>102</v>
      </c>
      <c r="C911" s="9">
        <v>5.2299999999999999E-2</v>
      </c>
      <c r="D911" s="10">
        <v>8.6400000000000005E-2</v>
      </c>
      <c r="E911" s="11">
        <v>0.17</v>
      </c>
      <c r="F911" s="11">
        <v>1.83</v>
      </c>
      <c r="G911" s="9">
        <v>7.3999999999999996E-2</v>
      </c>
      <c r="H911" s="12">
        <v>0.98201974809415848</v>
      </c>
      <c r="I911" s="13">
        <v>0.47328923686172542</v>
      </c>
      <c r="J911" s="12">
        <v>9.4928178837026797E-2</v>
      </c>
      <c r="K911" s="12">
        <v>0.10112311728958392</v>
      </c>
      <c r="L911" s="12">
        <v>11.487169660704106</v>
      </c>
      <c r="M911" s="8">
        <v>0</v>
      </c>
      <c r="N911" s="8">
        <v>40</v>
      </c>
      <c r="O911" s="2">
        <v>1.4623462538032439</v>
      </c>
    </row>
    <row r="912" spans="1:15" x14ac:dyDescent="0.2">
      <c r="A912" s="8">
        <v>2016</v>
      </c>
      <c r="B912" s="8" t="s">
        <v>102</v>
      </c>
      <c r="C912" s="9">
        <v>3.78E-2</v>
      </c>
      <c r="D912" s="10">
        <v>8.9599999999999999E-2</v>
      </c>
      <c r="E912" s="11">
        <v>0.09</v>
      </c>
      <c r="F912" s="11">
        <v>1.27</v>
      </c>
      <c r="G912" s="9">
        <v>7.8700000000000006E-2</v>
      </c>
      <c r="H912" s="12">
        <v>0.62406970242380799</v>
      </c>
      <c r="I912" s="13">
        <v>0.64826743057393865</v>
      </c>
      <c r="J912" s="12">
        <v>7.084131107695596E-2</v>
      </c>
      <c r="K912" s="12">
        <v>7.7607944742669174E-2</v>
      </c>
      <c r="L912" s="12">
        <v>11.665572978182704</v>
      </c>
      <c r="M912" s="8">
        <v>0</v>
      </c>
      <c r="N912" s="8">
        <v>41</v>
      </c>
      <c r="O912" s="2">
        <v>1.4714595669696733</v>
      </c>
    </row>
    <row r="913" spans="1:15" x14ac:dyDescent="0.2">
      <c r="A913" s="8">
        <v>2017</v>
      </c>
      <c r="B913" s="8" t="s">
        <v>102</v>
      </c>
      <c r="C913" s="9">
        <v>3.5299999999999998E-2</v>
      </c>
      <c r="D913" s="10">
        <v>9.8799999999999999E-2</v>
      </c>
      <c r="E913" s="11">
        <v>0.06</v>
      </c>
      <c r="F913" s="11">
        <v>1.19</v>
      </c>
      <c r="G913" s="9">
        <v>7.3899999999999993E-2</v>
      </c>
      <c r="H913" s="12">
        <v>0.50578455322681937</v>
      </c>
      <c r="I913" s="13">
        <v>0.6374616080394051</v>
      </c>
      <c r="J913" s="12">
        <v>9.3314824673221664E-2</v>
      </c>
      <c r="K913" s="12">
        <v>4.6493443610006797E-2</v>
      </c>
      <c r="L913" s="12">
        <v>11.658344468450711</v>
      </c>
      <c r="M913" s="8">
        <v>0</v>
      </c>
      <c r="N913" s="8">
        <v>42</v>
      </c>
      <c r="O913" s="2">
        <v>1.6412662236664826</v>
      </c>
    </row>
    <row r="914" spans="1:15" x14ac:dyDescent="0.2">
      <c r="A914" s="8">
        <v>2018</v>
      </c>
      <c r="B914" s="8" t="s">
        <v>102</v>
      </c>
      <c r="C914" s="9">
        <v>3.1199999999999999E-2</v>
      </c>
      <c r="D914" s="10">
        <v>0.1048</v>
      </c>
      <c r="E914" s="11">
        <v>7.0000000000000007E-2</v>
      </c>
      <c r="F914" s="11">
        <v>1.04</v>
      </c>
      <c r="G914" s="9">
        <v>7.2400000000000006E-2</v>
      </c>
      <c r="H914" s="12">
        <v>0.49444584687951082</v>
      </c>
      <c r="I914" s="13">
        <v>0.74754737769277324</v>
      </c>
      <c r="J914" s="12">
        <v>6.0735952845411223E-2</v>
      </c>
      <c r="K914" s="12">
        <v>5.8165907947183237E-2</v>
      </c>
      <c r="L914" s="12">
        <v>11.820374210891556</v>
      </c>
      <c r="M914" s="8">
        <v>0</v>
      </c>
      <c r="N914" s="8">
        <v>43</v>
      </c>
      <c r="O914" s="2">
        <v>1.7827776550606136</v>
      </c>
    </row>
    <row r="915" spans="1:15" x14ac:dyDescent="0.2">
      <c r="A915" s="8">
        <v>2019</v>
      </c>
      <c r="B915" s="8" t="s">
        <v>102</v>
      </c>
      <c r="C915" s="9">
        <v>3.0200000000000001E-2</v>
      </c>
      <c r="D915" s="10">
        <v>0.1091</v>
      </c>
      <c r="E915" s="11">
        <v>0.02</v>
      </c>
      <c r="F915" s="11">
        <v>1.0900000000000001</v>
      </c>
      <c r="G915" s="9">
        <v>7.1099999999999997E-2</v>
      </c>
      <c r="H915" s="12">
        <v>0.51939332166188268</v>
      </c>
      <c r="I915" s="13">
        <v>0.69409964467527818</v>
      </c>
      <c r="J915" s="12">
        <v>6.3788150064932131E-2</v>
      </c>
      <c r="K915" s="12">
        <v>1.6040599661280058E-2</v>
      </c>
      <c r="L915" s="12">
        <v>11.741087347163512</v>
      </c>
      <c r="M915" s="8">
        <v>0</v>
      </c>
      <c r="N915" s="8">
        <v>44</v>
      </c>
      <c r="O915" s="2">
        <v>2.1657565962589271</v>
      </c>
    </row>
    <row r="916" spans="1:15" x14ac:dyDescent="0.2">
      <c r="A916" s="8">
        <v>2020</v>
      </c>
      <c r="B916" s="8" t="s">
        <v>102</v>
      </c>
      <c r="C916" s="9">
        <v>3.4599999999999999E-2</v>
      </c>
      <c r="D916" s="10">
        <v>0.1085</v>
      </c>
      <c r="E916" s="11">
        <v>0.14000000000000001</v>
      </c>
      <c r="F916" s="11">
        <v>1.07</v>
      </c>
      <c r="G916" s="9">
        <v>7.5499999999999998E-2</v>
      </c>
      <c r="H916" s="12">
        <v>0.51546704024502088</v>
      </c>
      <c r="I916" s="13">
        <v>0.66703231717300615</v>
      </c>
      <c r="J916" s="12">
        <v>6.2603152005825322E-2</v>
      </c>
      <c r="K916" s="12">
        <v>0.10284045405354714</v>
      </c>
      <c r="L916" s="12">
        <v>11.706234294061815</v>
      </c>
      <c r="M916" s="8">
        <v>0</v>
      </c>
      <c r="N916" s="8">
        <v>45</v>
      </c>
      <c r="O916" s="2">
        <v>2.012412104314274</v>
      </c>
    </row>
    <row r="917" spans="1:15" x14ac:dyDescent="0.2">
      <c r="A917" s="8">
        <v>2021</v>
      </c>
      <c r="B917" s="8" t="s">
        <v>102</v>
      </c>
      <c r="C917" s="9">
        <v>3.2099999999999997E-2</v>
      </c>
      <c r="D917" s="10">
        <v>9.3100000000000002E-2</v>
      </c>
      <c r="E917" s="11">
        <v>0.06</v>
      </c>
      <c r="F917" s="11">
        <v>1.05</v>
      </c>
      <c r="G917" s="9">
        <v>7.6100000000000001E-2</v>
      </c>
      <c r="H917" s="12">
        <v>0.46386982731827486</v>
      </c>
      <c r="I917" s="13">
        <v>0.64216108839932251</v>
      </c>
      <c r="J917" s="12">
        <v>7.5636100114803997E-2</v>
      </c>
      <c r="K917" s="12">
        <v>4.5686914892430035E-2</v>
      </c>
      <c r="L917" s="12">
        <v>11.670024681233384</v>
      </c>
      <c r="M917" s="8">
        <v>0</v>
      </c>
      <c r="N917" s="8">
        <v>46</v>
      </c>
      <c r="O917" s="2">
        <v>2.0953036304143779</v>
      </c>
    </row>
    <row r="918" spans="1:15" x14ac:dyDescent="0.2">
      <c r="A918" s="8">
        <v>2022</v>
      </c>
      <c r="B918" s="8" t="s">
        <v>102</v>
      </c>
      <c r="C918" s="9">
        <v>2.4299999999999999E-2</v>
      </c>
      <c r="D918" s="10">
        <v>6.2199999999999998E-2</v>
      </c>
      <c r="E918" s="11">
        <v>0.16</v>
      </c>
      <c r="F918" s="11">
        <v>1.1599999999999999</v>
      </c>
      <c r="G918" s="9">
        <v>7.0099999999999996E-2</v>
      </c>
      <c r="H918" s="12">
        <v>0.33556774239395126</v>
      </c>
      <c r="I918" s="13">
        <v>0.56737133658804895</v>
      </c>
      <c r="J918" s="12">
        <v>2.6867736744408725E-2</v>
      </c>
      <c r="K918" s="12">
        <v>0.10550185709187572</v>
      </c>
      <c r="L918" s="12">
        <v>11.575332743149131</v>
      </c>
      <c r="M918" s="8">
        <v>0</v>
      </c>
      <c r="N918" s="8">
        <v>47</v>
      </c>
      <c r="O918" s="2">
        <v>2.2568277008671651</v>
      </c>
    </row>
    <row r="919" spans="1:15" x14ac:dyDescent="0.2">
      <c r="A919" s="8">
        <v>2023</v>
      </c>
      <c r="B919" s="8" t="s">
        <v>102</v>
      </c>
      <c r="C919" s="9">
        <v>2.8899999999999999E-2</v>
      </c>
      <c r="D919" s="10">
        <v>6.3299999999999995E-2</v>
      </c>
      <c r="E919" s="11">
        <v>0.03</v>
      </c>
      <c r="F919" s="11">
        <v>0.7</v>
      </c>
      <c r="G919" s="9">
        <v>8.9300000000000004E-2</v>
      </c>
      <c r="H919" s="12">
        <v>0.24573103644599475</v>
      </c>
      <c r="I919" s="13">
        <v>0.51854137808794998</v>
      </c>
      <c r="J919" s="12">
        <v>5.0901955356335522E-2</v>
      </c>
      <c r="K919" s="12">
        <v>2.0022863082564565E-2</v>
      </c>
      <c r="L919" s="12">
        <v>11.528991645070736</v>
      </c>
      <c r="M919" s="8">
        <v>0</v>
      </c>
      <c r="N919" s="8">
        <v>48</v>
      </c>
      <c r="O919" s="2">
        <v>2.4700503513937488</v>
      </c>
    </row>
    <row r="920" spans="1:15" x14ac:dyDescent="0.2">
      <c r="A920" s="8">
        <v>2015</v>
      </c>
      <c r="B920" s="8" t="s">
        <v>103</v>
      </c>
      <c r="C920" s="9">
        <v>2.63E-2</v>
      </c>
      <c r="D920" s="10">
        <v>4.41E-2</v>
      </c>
      <c r="E920" s="11">
        <v>0.56000000000000005</v>
      </c>
      <c r="F920" s="11">
        <v>0.23</v>
      </c>
      <c r="G920" s="9">
        <v>0.20710000000000001</v>
      </c>
      <c r="H920" s="12">
        <v>0.8165196178336015</v>
      </c>
      <c r="I920" s="13">
        <v>0.35055248433857067</v>
      </c>
      <c r="J920" s="12">
        <v>0.19484983469741643</v>
      </c>
      <c r="K920" s="12">
        <v>0.39604947698275061</v>
      </c>
      <c r="L920" s="12">
        <v>13.82391517343118</v>
      </c>
      <c r="M920" s="8">
        <v>0</v>
      </c>
      <c r="N920" s="8">
        <v>22</v>
      </c>
      <c r="O920" s="2">
        <v>1.0002225670448699</v>
      </c>
    </row>
    <row r="921" spans="1:15" x14ac:dyDescent="0.2">
      <c r="A921" s="8">
        <v>2016</v>
      </c>
      <c r="B921" s="8" t="s">
        <v>103</v>
      </c>
      <c r="C921" s="9">
        <v>3.6499999999999998E-2</v>
      </c>
      <c r="D921" s="10">
        <v>6.1899999999999997E-2</v>
      </c>
      <c r="E921" s="11">
        <v>0.61</v>
      </c>
      <c r="F921" s="11">
        <v>0.23</v>
      </c>
      <c r="G921" s="9">
        <v>0.21690000000000001</v>
      </c>
      <c r="H921" s="12">
        <v>0.79647385718749386</v>
      </c>
      <c r="I921" s="13">
        <v>0.35242664154121178</v>
      </c>
      <c r="J921" s="12">
        <v>0.18629647847310665</v>
      </c>
      <c r="K921" s="12">
        <v>0.42195157199255912</v>
      </c>
      <c r="L921" s="12">
        <v>13.843871365159437</v>
      </c>
      <c r="M921" s="8">
        <v>0</v>
      </c>
      <c r="N921" s="8">
        <v>23</v>
      </c>
      <c r="O921" s="2">
        <v>0.69791019569161739</v>
      </c>
    </row>
    <row r="922" spans="1:15" x14ac:dyDescent="0.2">
      <c r="A922" s="8">
        <v>2017</v>
      </c>
      <c r="B922" s="8" t="s">
        <v>103</v>
      </c>
      <c r="C922" s="9">
        <v>4.82E-2</v>
      </c>
      <c r="D922" s="10">
        <v>8.2000000000000003E-2</v>
      </c>
      <c r="E922" s="11">
        <v>0.49</v>
      </c>
      <c r="F922" s="11">
        <v>0.28000000000000003</v>
      </c>
      <c r="G922" s="9">
        <v>0.26169999999999999</v>
      </c>
      <c r="H922" s="12">
        <v>0.85067238400062783</v>
      </c>
      <c r="I922" s="13">
        <v>0.35509505262572827</v>
      </c>
      <c r="J922" s="12">
        <v>0.16436629998946992</v>
      </c>
      <c r="K922" s="12">
        <v>0.31382883486034052</v>
      </c>
      <c r="L922" s="12">
        <v>13.87205546351759</v>
      </c>
      <c r="M922" s="8">
        <v>0</v>
      </c>
      <c r="N922" s="8">
        <v>24</v>
      </c>
      <c r="O922" s="2">
        <v>0.71213491948047314</v>
      </c>
    </row>
    <row r="923" spans="1:15" x14ac:dyDescent="0.2">
      <c r="A923" s="8">
        <v>2018</v>
      </c>
      <c r="B923" s="8" t="s">
        <v>103</v>
      </c>
      <c r="C923" s="9">
        <v>3.4200000000000001E-2</v>
      </c>
      <c r="D923" s="10">
        <v>5.8700000000000002E-2</v>
      </c>
      <c r="E923" s="11">
        <v>0.5</v>
      </c>
      <c r="F923" s="11">
        <v>0.26</v>
      </c>
      <c r="G923" s="9">
        <v>0.22900000000000001</v>
      </c>
      <c r="H923" s="12">
        <v>0.77525932768746697</v>
      </c>
      <c r="I923" s="13">
        <v>0.36227965812212121</v>
      </c>
      <c r="J923" s="12">
        <v>0.18133051144574117</v>
      </c>
      <c r="K923" s="12">
        <v>0.29313128861222765</v>
      </c>
      <c r="L923" s="12">
        <v>13.888590535984381</v>
      </c>
      <c r="M923" s="8">
        <v>0</v>
      </c>
      <c r="N923" s="8">
        <v>25</v>
      </c>
      <c r="O923" s="2">
        <v>0.49996491160215994</v>
      </c>
    </row>
    <row r="924" spans="1:15" x14ac:dyDescent="0.2">
      <c r="A924" s="8">
        <v>2019</v>
      </c>
      <c r="B924" s="8" t="s">
        <v>103</v>
      </c>
      <c r="C924" s="9">
        <v>4.1700000000000001E-2</v>
      </c>
      <c r="D924" s="10">
        <v>7.0999999999999994E-2</v>
      </c>
      <c r="E924" s="11">
        <v>0.73</v>
      </c>
      <c r="F924" s="11">
        <v>0.25</v>
      </c>
      <c r="G924" s="9">
        <v>0.2334</v>
      </c>
      <c r="H924" s="12">
        <v>0.79505681055979649</v>
      </c>
      <c r="I924" s="13">
        <v>0.3555978441210117</v>
      </c>
      <c r="J924" s="12">
        <v>0.14643394493111064</v>
      </c>
      <c r="K924" s="12">
        <v>0.3525664379816526</v>
      </c>
      <c r="L924" s="12">
        <v>13.894963918511861</v>
      </c>
      <c r="M924" s="8">
        <v>0</v>
      </c>
      <c r="N924" s="8">
        <v>26</v>
      </c>
      <c r="O924" s="2">
        <v>0.61251127130906147</v>
      </c>
    </row>
    <row r="925" spans="1:15" x14ac:dyDescent="0.2">
      <c r="A925" s="8">
        <v>2020</v>
      </c>
      <c r="B925" s="8" t="s">
        <v>103</v>
      </c>
      <c r="C925" s="9">
        <v>4.7500000000000001E-2</v>
      </c>
      <c r="D925" s="10">
        <v>7.9899999999999999E-2</v>
      </c>
      <c r="E925" s="11">
        <v>0.5</v>
      </c>
      <c r="F925" s="11">
        <v>0.27</v>
      </c>
      <c r="G925" s="9">
        <v>0.21779999999999999</v>
      </c>
      <c r="H925" s="12">
        <v>0.7663940072890647</v>
      </c>
      <c r="I925" s="13">
        <v>0.35934456121543162</v>
      </c>
      <c r="J925" s="12">
        <v>0.13966612507537485</v>
      </c>
      <c r="K925" s="12">
        <v>0.25831308722031732</v>
      </c>
      <c r="L925" s="12">
        <v>13.90459751305475</v>
      </c>
      <c r="M925" s="8">
        <v>0</v>
      </c>
      <c r="N925" s="8">
        <v>27</v>
      </c>
      <c r="O925" s="2">
        <v>0.57880528695182942</v>
      </c>
    </row>
    <row r="926" spans="1:15" x14ac:dyDescent="0.2">
      <c r="A926" s="8">
        <v>2021</v>
      </c>
      <c r="B926" s="8" t="s">
        <v>103</v>
      </c>
      <c r="C926" s="9">
        <v>5.2200000000000003E-2</v>
      </c>
      <c r="D926" s="10">
        <v>8.7099999999999997E-2</v>
      </c>
      <c r="E926" s="11">
        <v>0.49</v>
      </c>
      <c r="F926" s="11">
        <v>0.33</v>
      </c>
      <c r="G926" s="9">
        <v>0.28920000000000001</v>
      </c>
      <c r="H926" s="12">
        <v>0.89856893660341131</v>
      </c>
      <c r="I926" s="13">
        <v>0.34264928409265744</v>
      </c>
      <c r="J926" s="12">
        <v>0.1087866986108991</v>
      </c>
      <c r="K926" s="12">
        <v>0.24136705474691708</v>
      </c>
      <c r="L926" s="12">
        <v>13.897705134887001</v>
      </c>
      <c r="M926" s="8">
        <v>0</v>
      </c>
      <c r="N926" s="8">
        <v>28</v>
      </c>
      <c r="O926" s="2">
        <v>1.0440221373738565</v>
      </c>
    </row>
    <row r="927" spans="1:15" x14ac:dyDescent="0.2">
      <c r="A927" s="8">
        <v>2022</v>
      </c>
      <c r="B927" s="8" t="s">
        <v>103</v>
      </c>
      <c r="C927" s="9">
        <v>4.8800000000000003E-2</v>
      </c>
      <c r="D927" s="10">
        <v>7.9200000000000007E-2</v>
      </c>
      <c r="E927" s="11">
        <v>0.42</v>
      </c>
      <c r="F927" s="11">
        <v>0.32</v>
      </c>
      <c r="G927" s="9">
        <v>0.25140000000000001</v>
      </c>
      <c r="H927" s="12">
        <v>0.89168446381417188</v>
      </c>
      <c r="I927" s="13">
        <v>0.31782016476092861</v>
      </c>
      <c r="J927" s="12">
        <v>0.10868510420182495</v>
      </c>
      <c r="K927" s="12">
        <v>0.19388808014014824</v>
      </c>
      <c r="L927" s="12">
        <v>13.894581176596677</v>
      </c>
      <c r="M927" s="8">
        <v>0</v>
      </c>
      <c r="N927" s="8">
        <v>29</v>
      </c>
      <c r="O927" s="2">
        <v>0.87204442932472503</v>
      </c>
    </row>
    <row r="928" spans="1:15" x14ac:dyDescent="0.2">
      <c r="A928" s="8">
        <v>2023</v>
      </c>
      <c r="B928" s="8" t="s">
        <v>103</v>
      </c>
      <c r="C928" s="9">
        <v>3.3500000000000002E-2</v>
      </c>
      <c r="D928" s="10">
        <v>5.2999999999999999E-2</v>
      </c>
      <c r="E928" s="11">
        <v>0.57999999999999996</v>
      </c>
      <c r="F928" s="11">
        <v>0.28000000000000003</v>
      </c>
      <c r="G928" s="9">
        <v>0.22420000000000001</v>
      </c>
      <c r="H928" s="12">
        <v>0.83998447274818067</v>
      </c>
      <c r="I928" s="13">
        <v>0.29572471904720377</v>
      </c>
      <c r="J928" s="12">
        <v>0.11500469425235389</v>
      </c>
      <c r="K928" s="12">
        <v>0.24302754924620398</v>
      </c>
      <c r="L928" s="12">
        <v>13.892440194850209</v>
      </c>
      <c r="M928" s="8">
        <v>0</v>
      </c>
      <c r="N928" s="8">
        <v>30</v>
      </c>
      <c r="O928" s="2">
        <v>0.90300314313998886</v>
      </c>
    </row>
    <row r="929" spans="1:15" x14ac:dyDescent="0.2">
      <c r="A929" s="8">
        <v>2015</v>
      </c>
      <c r="B929" s="8" t="s">
        <v>104</v>
      </c>
      <c r="C929" s="9">
        <v>1.18E-2</v>
      </c>
      <c r="D929" s="10">
        <v>3.6700000000000003E-2</v>
      </c>
      <c r="E929" s="11">
        <v>7.0000000000000007E-2</v>
      </c>
      <c r="F929" s="11">
        <v>0.15</v>
      </c>
      <c r="G929" s="9">
        <v>0.29659999999999997</v>
      </c>
      <c r="H929" s="12">
        <v>0.5635445205036046</v>
      </c>
      <c r="I929" s="13">
        <v>0.67110021805003739</v>
      </c>
      <c r="J929" s="12">
        <v>1.3546486309473571</v>
      </c>
      <c r="K929" s="12">
        <v>7.3903482930504957E-2</v>
      </c>
      <c r="L929" s="12">
        <v>13.688561552859326</v>
      </c>
      <c r="M929" s="8">
        <v>0</v>
      </c>
      <c r="N929" s="8">
        <v>6</v>
      </c>
      <c r="O929" s="2">
        <v>1.6218412761178598</v>
      </c>
    </row>
    <row r="930" spans="1:15" x14ac:dyDescent="0.2">
      <c r="A930" s="8">
        <v>2016</v>
      </c>
      <c r="B930" s="8" t="s">
        <v>104</v>
      </c>
      <c r="C930" s="9">
        <v>-3.1099999999999999E-2</v>
      </c>
      <c r="D930" s="10">
        <v>-0.1138</v>
      </c>
      <c r="E930" s="11">
        <v>0.06</v>
      </c>
      <c r="F930" s="11">
        <v>0.13</v>
      </c>
      <c r="G930" s="9">
        <v>0.1099</v>
      </c>
      <c r="H930" s="12">
        <v>3.3669271695147086E-2</v>
      </c>
      <c r="I930" s="13">
        <v>0.69409195830605142</v>
      </c>
      <c r="J930" s="12">
        <v>0.99998277843563244</v>
      </c>
      <c r="K930" s="12">
        <v>8.6984680514199442E-2</v>
      </c>
      <c r="L930" s="12">
        <v>13.717052000424747</v>
      </c>
      <c r="M930" s="8">
        <v>0</v>
      </c>
      <c r="N930" s="8">
        <v>7</v>
      </c>
      <c r="O930" s="2">
        <v>1.732193247628907</v>
      </c>
    </row>
    <row r="931" spans="1:15" x14ac:dyDescent="0.2">
      <c r="A931" s="8">
        <v>2017</v>
      </c>
      <c r="B931" s="8" t="s">
        <v>104</v>
      </c>
      <c r="C931" s="9">
        <v>1.2999999999999999E-3</v>
      </c>
      <c r="D931" s="10">
        <v>5.1000000000000004E-3</v>
      </c>
      <c r="E931" s="11">
        <v>0.01</v>
      </c>
      <c r="F931" s="11">
        <v>0.09</v>
      </c>
      <c r="G931" s="9">
        <v>0.35770000000000002</v>
      </c>
      <c r="H931" s="12">
        <v>0.3569706703968103</v>
      </c>
      <c r="I931" s="13">
        <v>0.66477083630496625</v>
      </c>
      <c r="J931" s="12">
        <v>1.5454370312550356</v>
      </c>
      <c r="K931" s="12">
        <v>1.6124194402179506E-2</v>
      </c>
      <c r="L931" s="12">
        <v>13.724784660096637</v>
      </c>
      <c r="M931" s="8">
        <v>0</v>
      </c>
      <c r="N931" s="8">
        <v>8</v>
      </c>
      <c r="O931" s="2">
        <v>1.3129635518471943</v>
      </c>
    </row>
    <row r="932" spans="1:15" x14ac:dyDescent="0.2">
      <c r="A932" s="8">
        <v>2018</v>
      </c>
      <c r="B932" s="8" t="s">
        <v>104</v>
      </c>
      <c r="C932" s="9">
        <v>2.3E-3</v>
      </c>
      <c r="D932" s="10">
        <v>8.6E-3</v>
      </c>
      <c r="E932" s="11">
        <v>0.03</v>
      </c>
      <c r="F932" s="11">
        <v>0.11</v>
      </c>
      <c r="G932" s="9">
        <v>0.44069999999999998</v>
      </c>
      <c r="H932" s="12">
        <v>0.43763313913981194</v>
      </c>
      <c r="I932" s="13">
        <v>0.65058443228171003</v>
      </c>
      <c r="J932" s="12">
        <v>0.88102158635376659</v>
      </c>
      <c r="K932" s="12">
        <v>5.1767611673099914E-2</v>
      </c>
      <c r="L932" s="12">
        <v>13.682248370340387</v>
      </c>
      <c r="M932" s="8">
        <v>0</v>
      </c>
      <c r="N932" s="8">
        <v>9</v>
      </c>
      <c r="O932" s="2">
        <v>2.3732333824262923</v>
      </c>
    </row>
    <row r="933" spans="1:15" x14ac:dyDescent="0.2">
      <c r="A933" s="8">
        <v>2019</v>
      </c>
      <c r="B933" s="8" t="s">
        <v>104</v>
      </c>
      <c r="C933" s="9">
        <v>2.8999999999999998E-3</v>
      </c>
      <c r="D933" s="10">
        <v>1.12E-2</v>
      </c>
      <c r="E933" s="11">
        <v>0.03</v>
      </c>
      <c r="F933" s="11">
        <v>0.05</v>
      </c>
      <c r="G933" s="9">
        <v>0.10979999999999999</v>
      </c>
      <c r="H933" s="12">
        <v>-2.0826856862025465</v>
      </c>
      <c r="I933" s="13">
        <v>0.6499894851833814</v>
      </c>
      <c r="J933" s="12">
        <v>1.1808291862657339</v>
      </c>
      <c r="K933" s="12">
        <v>5.1798222199724825E-2</v>
      </c>
      <c r="L933" s="12">
        <v>13.526021719505675</v>
      </c>
      <c r="M933" s="8">
        <v>0</v>
      </c>
      <c r="N933" s="8">
        <v>10</v>
      </c>
      <c r="O933" s="2">
        <v>2.3251088731689475</v>
      </c>
    </row>
    <row r="934" spans="1:15" x14ac:dyDescent="0.2">
      <c r="A934" s="8">
        <v>2020</v>
      </c>
      <c r="B934" s="8" t="s">
        <v>104</v>
      </c>
      <c r="C934" s="9">
        <v>-3.5400000000000001E-2</v>
      </c>
      <c r="D934" s="10">
        <v>-0.1976</v>
      </c>
      <c r="E934" s="11">
        <v>0.01</v>
      </c>
      <c r="F934" s="11">
        <v>0.09</v>
      </c>
      <c r="G934" s="9">
        <v>6.4799999999999996E-2</v>
      </c>
      <c r="H934" s="12">
        <v>2.6792117017142867</v>
      </c>
      <c r="I934" s="13">
        <v>0.73091171535147648</v>
      </c>
      <c r="J934" s="12">
        <v>2.0180526013267812</v>
      </c>
      <c r="K934" s="12">
        <v>1.095635504517067E-2</v>
      </c>
      <c r="L934" s="12">
        <v>13.571310676688318</v>
      </c>
      <c r="M934" s="8">
        <v>0</v>
      </c>
      <c r="N934" s="8">
        <v>11</v>
      </c>
      <c r="O934" s="2">
        <v>2.1692673936064444</v>
      </c>
    </row>
    <row r="935" spans="1:15" x14ac:dyDescent="0.2">
      <c r="A935" s="8">
        <v>2021</v>
      </c>
      <c r="B935" s="8" t="s">
        <v>104</v>
      </c>
      <c r="C935" s="9">
        <v>7.3000000000000001E-3</v>
      </c>
      <c r="D935" s="10">
        <v>4.2500000000000003E-2</v>
      </c>
      <c r="E935" s="11">
        <v>0.01</v>
      </c>
      <c r="F935" s="11">
        <v>0.08</v>
      </c>
      <c r="G935" s="9">
        <v>0.2417</v>
      </c>
      <c r="H935" s="12">
        <v>0.36221789554447947</v>
      </c>
      <c r="I935" s="13">
        <v>0.74656653070370227</v>
      </c>
      <c r="J935" s="12">
        <v>3.1160462781033931</v>
      </c>
      <c r="K935" s="12">
        <v>1.1135947401147015E-2</v>
      </c>
      <c r="L935" s="12">
        <v>13.265753497637405</v>
      </c>
      <c r="M935" s="8">
        <v>0</v>
      </c>
      <c r="N935" s="8">
        <v>12</v>
      </c>
      <c r="O935" s="2">
        <v>2.0741700899571924</v>
      </c>
    </row>
    <row r="936" spans="1:15" x14ac:dyDescent="0.2">
      <c r="A936" s="8">
        <v>2022</v>
      </c>
      <c r="B936" s="8" t="s">
        <v>104</v>
      </c>
      <c r="C936" s="9">
        <v>5.8999999999999997E-2</v>
      </c>
      <c r="D936" s="10">
        <v>0.23810000000000001</v>
      </c>
      <c r="E936" s="11">
        <v>0.01</v>
      </c>
      <c r="F936" s="11">
        <v>0.27</v>
      </c>
      <c r="G936" s="9">
        <v>0.2296</v>
      </c>
      <c r="H936" s="12">
        <v>0.74117531378619739</v>
      </c>
      <c r="I936" s="13">
        <v>0.73761785766170374</v>
      </c>
      <c r="J936" s="12">
        <v>1.3237429603890274</v>
      </c>
      <c r="K936" s="12">
        <v>9.0431217148710819E-3</v>
      </c>
      <c r="L936" s="12">
        <v>13.296629821304453</v>
      </c>
      <c r="M936" s="8">
        <v>0</v>
      </c>
      <c r="N936" s="8">
        <v>13</v>
      </c>
      <c r="O936" s="2">
        <v>1.9163343088653721</v>
      </c>
    </row>
    <row r="937" spans="1:15" x14ac:dyDescent="0.2">
      <c r="A937" s="8">
        <v>2023</v>
      </c>
      <c r="B937" s="8" t="s">
        <v>104</v>
      </c>
      <c r="C937" s="9">
        <v>8.1799999999999998E-2</v>
      </c>
      <c r="D937" s="10">
        <v>0.29310000000000003</v>
      </c>
      <c r="E937" s="11">
        <v>0</v>
      </c>
      <c r="F937" s="11">
        <v>0.32</v>
      </c>
      <c r="G937" s="9">
        <v>0.20080000000000001</v>
      </c>
      <c r="H937" s="12">
        <v>1.441652654147864</v>
      </c>
      <c r="I937" s="13">
        <v>0.68055357826517748</v>
      </c>
      <c r="J937" s="12">
        <v>1.2076576668088173</v>
      </c>
      <c r="K937" s="12">
        <v>4.7757815674637364E-3</v>
      </c>
      <c r="L937" s="12">
        <v>13.320213924598873</v>
      </c>
      <c r="M937" s="8">
        <v>0</v>
      </c>
      <c r="N937" s="8">
        <v>14</v>
      </c>
      <c r="O937" s="2">
        <v>1.7073016761976243</v>
      </c>
    </row>
    <row r="938" spans="1:15" x14ac:dyDescent="0.2">
      <c r="A938" s="8">
        <v>2015</v>
      </c>
      <c r="B938" s="8" t="s">
        <v>105</v>
      </c>
      <c r="C938" s="9">
        <v>0.2014</v>
      </c>
      <c r="D938" s="10">
        <v>0.3498</v>
      </c>
      <c r="E938" s="11">
        <v>0.94</v>
      </c>
      <c r="F938" s="11">
        <v>0.63</v>
      </c>
      <c r="G938" s="9">
        <v>0.4194</v>
      </c>
      <c r="H938" s="12">
        <v>0.97711263365679779</v>
      </c>
      <c r="I938" s="13">
        <v>0.43502555656967556</v>
      </c>
      <c r="J938" s="12">
        <v>0.12692792888308657</v>
      </c>
      <c r="K938" s="12">
        <v>0.62241509658749083</v>
      </c>
      <c r="L938" s="12">
        <v>11.964201494174501</v>
      </c>
      <c r="M938" s="8">
        <v>0</v>
      </c>
      <c r="N938" s="8">
        <v>55</v>
      </c>
      <c r="O938" s="2">
        <v>1.984360410007356</v>
      </c>
    </row>
    <row r="939" spans="1:15" x14ac:dyDescent="0.2">
      <c r="A939" s="8">
        <v>2016</v>
      </c>
      <c r="B939" s="8" t="s">
        <v>105</v>
      </c>
      <c r="C939" s="9">
        <v>0.14180000000000001</v>
      </c>
      <c r="D939" s="10">
        <v>0.24629999999999999</v>
      </c>
      <c r="E939" s="11">
        <v>1.1499999999999999</v>
      </c>
      <c r="F939" s="11">
        <v>0.52</v>
      </c>
      <c r="G939" s="9">
        <v>0.34200000000000003</v>
      </c>
      <c r="H939" s="12">
        <v>0.97197874550716534</v>
      </c>
      <c r="I939" s="13">
        <v>0.40551922840437282</v>
      </c>
      <c r="J939" s="12">
        <v>0.16687444151185454</v>
      </c>
      <c r="K939" s="12">
        <v>0.66780967140844627</v>
      </c>
      <c r="L939" s="12">
        <v>11.98512081529138</v>
      </c>
      <c r="M939" s="8">
        <v>0</v>
      </c>
      <c r="N939" s="8">
        <v>56</v>
      </c>
      <c r="O939" s="2">
        <v>2.3931617484735868</v>
      </c>
    </row>
    <row r="940" spans="1:15" x14ac:dyDescent="0.2">
      <c r="A940" s="8">
        <v>2017</v>
      </c>
      <c r="B940" s="8" t="s">
        <v>105</v>
      </c>
      <c r="C940" s="9">
        <v>0.12939999999999999</v>
      </c>
      <c r="D940" s="10">
        <v>0.2392</v>
      </c>
      <c r="E940" s="11">
        <v>0.6</v>
      </c>
      <c r="F940" s="11">
        <v>0.68</v>
      </c>
      <c r="G940" s="9">
        <v>0.26169999999999999</v>
      </c>
      <c r="H940" s="12">
        <v>0.96379309219332809</v>
      </c>
      <c r="I940" s="13">
        <v>0.36124403666824223</v>
      </c>
      <c r="J940" s="12">
        <v>0.1645670702838449</v>
      </c>
      <c r="K940" s="12">
        <v>0.49323480226441113</v>
      </c>
      <c r="L940" s="12">
        <v>12.116963293298914</v>
      </c>
      <c r="M940" s="8">
        <v>0</v>
      </c>
      <c r="N940" s="8">
        <v>57</v>
      </c>
      <c r="O940" s="2">
        <v>3.8359432747877054</v>
      </c>
    </row>
    <row r="941" spans="1:15" x14ac:dyDescent="0.2">
      <c r="A941" s="8">
        <v>2018</v>
      </c>
      <c r="B941" s="8" t="s">
        <v>105</v>
      </c>
      <c r="C941" s="9">
        <v>9.1200000000000003E-2</v>
      </c>
      <c r="D941" s="10">
        <v>0.16669999999999999</v>
      </c>
      <c r="E941" s="11">
        <v>1.1000000000000001</v>
      </c>
      <c r="F941" s="11">
        <v>0.71</v>
      </c>
      <c r="G941" s="9">
        <v>0.20799999999999999</v>
      </c>
      <c r="H941" s="12">
        <v>0.95683897242708194</v>
      </c>
      <c r="I941" s="13">
        <v>0.26407528709562367</v>
      </c>
      <c r="J941" s="12">
        <v>0.20631409271272214</v>
      </c>
      <c r="K941" s="12">
        <v>0.50251585687997669</v>
      </c>
      <c r="L941" s="12">
        <v>12.219054958361543</v>
      </c>
      <c r="M941" s="8">
        <v>0</v>
      </c>
      <c r="N941" s="8">
        <v>58</v>
      </c>
      <c r="O941" s="2">
        <v>3.4352428118881528</v>
      </c>
    </row>
    <row r="942" spans="1:15" x14ac:dyDescent="0.2">
      <c r="A942" s="8">
        <v>2019</v>
      </c>
      <c r="B942" s="8" t="s">
        <v>105</v>
      </c>
      <c r="C942" s="9">
        <v>6.9699999999999998E-2</v>
      </c>
      <c r="D942" s="10">
        <v>0.12429999999999999</v>
      </c>
      <c r="E942" s="11">
        <v>0.85</v>
      </c>
      <c r="F942" s="11">
        <v>0.64</v>
      </c>
      <c r="G942" s="9">
        <v>0.19769999999999999</v>
      </c>
      <c r="H942" s="12">
        <v>0.89926721702687318</v>
      </c>
      <c r="I942" s="13">
        <v>0.31345998371927036</v>
      </c>
      <c r="J942" s="12">
        <v>0.24108131232273305</v>
      </c>
      <c r="K942" s="12">
        <v>0.39241639295535313</v>
      </c>
      <c r="L942" s="12">
        <v>12.261867890081856</v>
      </c>
      <c r="M942" s="8">
        <v>0</v>
      </c>
      <c r="N942" s="8">
        <v>59</v>
      </c>
      <c r="O942" s="2">
        <v>3.4634699487838279</v>
      </c>
    </row>
    <row r="943" spans="1:15" x14ac:dyDescent="0.2">
      <c r="A943" s="8">
        <v>2020</v>
      </c>
      <c r="B943" s="8" t="s">
        <v>105</v>
      </c>
      <c r="C943" s="9">
        <v>7.0499999999999993E-2</v>
      </c>
      <c r="D943" s="10">
        <v>0.13400000000000001</v>
      </c>
      <c r="E943" s="11">
        <v>0.69</v>
      </c>
      <c r="F943" s="11">
        <v>0.61</v>
      </c>
      <c r="G943" s="9">
        <v>0.2009</v>
      </c>
      <c r="H943" s="12">
        <v>0.87970218753366269</v>
      </c>
      <c r="I943" s="13">
        <v>0.36225165415672045</v>
      </c>
      <c r="J943" s="12">
        <v>0.25810610495863745</v>
      </c>
      <c r="K943" s="12">
        <v>0.33495840257889264</v>
      </c>
      <c r="L943" s="12">
        <v>12.32109099717111</v>
      </c>
      <c r="M943" s="8">
        <v>0</v>
      </c>
      <c r="N943" s="8">
        <v>60</v>
      </c>
      <c r="O943" s="2">
        <v>4.7680854744970471</v>
      </c>
    </row>
    <row r="944" spans="1:15" x14ac:dyDescent="0.2">
      <c r="A944" s="8">
        <v>2021</v>
      </c>
      <c r="B944" s="8" t="s">
        <v>105</v>
      </c>
      <c r="C944" s="9">
        <v>0.1673</v>
      </c>
      <c r="D944" s="10">
        <v>0.34</v>
      </c>
      <c r="E944" s="11">
        <v>0.78</v>
      </c>
      <c r="F944" s="11">
        <v>0.73</v>
      </c>
      <c r="G944" s="9">
        <v>0.36530000000000001</v>
      </c>
      <c r="H944" s="12">
        <v>0.9514213427760817</v>
      </c>
      <c r="I944" s="13">
        <v>0.4115635112097199</v>
      </c>
      <c r="J944" s="12">
        <v>0.32375677521597712</v>
      </c>
      <c r="K944" s="12">
        <v>0.38299491204094377</v>
      </c>
      <c r="L944" s="12">
        <v>12.509517758660758</v>
      </c>
      <c r="M944" s="8">
        <v>0</v>
      </c>
      <c r="N944" s="8">
        <v>61</v>
      </c>
      <c r="O944" s="2">
        <v>5.7299147389906366</v>
      </c>
    </row>
    <row r="945" spans="1:15" x14ac:dyDescent="0.2">
      <c r="A945" s="8">
        <v>2022</v>
      </c>
      <c r="B945" s="8" t="s">
        <v>105</v>
      </c>
      <c r="C945" s="9">
        <v>0.19850000000000001</v>
      </c>
      <c r="D945" s="10">
        <v>0.42559999999999998</v>
      </c>
      <c r="E945" s="11">
        <v>0.46</v>
      </c>
      <c r="F945" s="11">
        <v>0.77</v>
      </c>
      <c r="G945" s="9">
        <v>0.44350000000000001</v>
      </c>
      <c r="H945" s="12">
        <v>0.95812376485349982</v>
      </c>
      <c r="I945" s="13">
        <v>0.42826681222945573</v>
      </c>
      <c r="J945" s="12">
        <v>0.30530108718748034</v>
      </c>
      <c r="K945" s="12">
        <v>0.25567092131291047</v>
      </c>
      <c r="L945" s="12">
        <v>12.703241452631959</v>
      </c>
      <c r="M945" s="8">
        <v>0</v>
      </c>
      <c r="N945" s="8">
        <v>62</v>
      </c>
      <c r="O945" s="2">
        <v>9.6659533578137502</v>
      </c>
    </row>
    <row r="946" spans="1:15" x14ac:dyDescent="0.2">
      <c r="A946" s="8">
        <v>2023</v>
      </c>
      <c r="B946" s="8" t="s">
        <v>105</v>
      </c>
      <c r="C946" s="9">
        <v>7.3999999999999996E-2</v>
      </c>
      <c r="D946" s="10">
        <v>0.15479999999999999</v>
      </c>
      <c r="E946" s="11">
        <v>0.26</v>
      </c>
      <c r="F946" s="11">
        <v>0.5</v>
      </c>
      <c r="G946" s="9">
        <v>0.2339</v>
      </c>
      <c r="H946" s="12">
        <v>0.86875224085454117</v>
      </c>
      <c r="I946" s="13">
        <v>0.40832697048887817</v>
      </c>
      <c r="J946" s="12">
        <v>0.38472648635154644</v>
      </c>
      <c r="K946" s="12">
        <v>0.17090339798691032</v>
      </c>
      <c r="L946" s="12">
        <v>12.729079652991206</v>
      </c>
      <c r="M946" s="8">
        <v>0</v>
      </c>
      <c r="N946" s="8">
        <v>63</v>
      </c>
      <c r="O946" s="2">
        <v>10.942367424258677</v>
      </c>
    </row>
    <row r="947" spans="1:15" x14ac:dyDescent="0.2">
      <c r="A947" s="8">
        <v>2015</v>
      </c>
      <c r="B947" s="8" t="s">
        <v>106</v>
      </c>
      <c r="C947" s="9">
        <v>3.1899999999999998E-2</v>
      </c>
      <c r="D947" s="10">
        <v>5.6500000000000002E-2</v>
      </c>
      <c r="E947" s="11">
        <v>0.04</v>
      </c>
      <c r="F947" s="11">
        <v>0.34</v>
      </c>
      <c r="G947" s="9">
        <v>0.1075</v>
      </c>
      <c r="H947" s="12">
        <v>-0.38114817052547251</v>
      </c>
      <c r="I947" s="13">
        <v>0.385240823601736</v>
      </c>
      <c r="J947" s="12">
        <v>0.74961672847637462</v>
      </c>
      <c r="K947" s="12">
        <v>2.1795090005180217E-2</v>
      </c>
      <c r="L947" s="12">
        <v>12.048344285637336</v>
      </c>
      <c r="M947" s="8">
        <v>0</v>
      </c>
      <c r="N947" s="8">
        <v>15</v>
      </c>
      <c r="O947" s="2">
        <v>1.332958309108935</v>
      </c>
    </row>
    <row r="948" spans="1:15" x14ac:dyDescent="0.2">
      <c r="A948" s="8">
        <v>2016</v>
      </c>
      <c r="B948" s="8" t="s">
        <v>106</v>
      </c>
      <c r="C948" s="9">
        <v>1.23E-2</v>
      </c>
      <c r="D948" s="10">
        <v>1.9400000000000001E-2</v>
      </c>
      <c r="E948" s="11">
        <v>0.03</v>
      </c>
      <c r="F948" s="11">
        <v>0.4</v>
      </c>
      <c r="G948" s="9">
        <v>0.18609999999999999</v>
      </c>
      <c r="H948" s="12">
        <v>0.59198993312436687</v>
      </c>
      <c r="I948" s="13">
        <v>0.34031551529880255</v>
      </c>
      <c r="J948" s="12">
        <v>0.90495710363465109</v>
      </c>
      <c r="K948" s="12">
        <v>1.2076149097272136E-2</v>
      </c>
      <c r="L948" s="12">
        <v>12.005747159043237</v>
      </c>
      <c r="M948" s="8">
        <v>0</v>
      </c>
      <c r="N948" s="8">
        <v>16</v>
      </c>
      <c r="O948" s="2">
        <v>1.758787902004552</v>
      </c>
    </row>
    <row r="949" spans="1:15" x14ac:dyDescent="0.2">
      <c r="A949" s="8">
        <v>2017</v>
      </c>
      <c r="B949" s="8" t="s">
        <v>106</v>
      </c>
      <c r="C949" s="9">
        <v>1.47E-2</v>
      </c>
      <c r="D949" s="10">
        <v>0.02</v>
      </c>
      <c r="E949" s="11">
        <v>0.85</v>
      </c>
      <c r="F949" s="11">
        <v>0.42</v>
      </c>
      <c r="G949" s="9">
        <v>0.13739999999999999</v>
      </c>
      <c r="H949" s="12">
        <v>0.79137530074851459</v>
      </c>
      <c r="I949" s="13">
        <v>0.16013826294571856</v>
      </c>
      <c r="J949" s="12">
        <v>0.68660546472645878</v>
      </c>
      <c r="K949" s="12">
        <v>0.22749866768960128</v>
      </c>
      <c r="L949" s="12">
        <v>11.900693896506874</v>
      </c>
      <c r="M949" s="8">
        <v>0</v>
      </c>
      <c r="N949" s="8">
        <v>17</v>
      </c>
      <c r="O949" s="2">
        <v>2.1549518380501205</v>
      </c>
    </row>
    <row r="950" spans="1:15" x14ac:dyDescent="0.2">
      <c r="A950" s="8">
        <v>2018</v>
      </c>
      <c r="B950" s="8" t="s">
        <v>106</v>
      </c>
      <c r="C950" s="9">
        <v>4.0399999999999998E-2</v>
      </c>
      <c r="D950" s="10">
        <v>4.8099999999999997E-2</v>
      </c>
      <c r="E950" s="11">
        <v>0.04</v>
      </c>
      <c r="F950" s="11">
        <v>0.59</v>
      </c>
      <c r="G950" s="9">
        <v>0.1794</v>
      </c>
      <c r="H950" s="12">
        <v>0.93215026393224132</v>
      </c>
      <c r="I950" s="13">
        <v>0.14420845755926853</v>
      </c>
      <c r="J950" s="12">
        <v>0.57406499098434294</v>
      </c>
      <c r="K950" s="12">
        <v>1.3209194581206014E-2</v>
      </c>
      <c r="L950" s="12">
        <v>11.914026027637753</v>
      </c>
      <c r="M950" s="8">
        <v>0</v>
      </c>
      <c r="N950" s="8">
        <v>18</v>
      </c>
      <c r="O950" s="2">
        <v>2.3592119587553895</v>
      </c>
    </row>
    <row r="951" spans="1:15" x14ac:dyDescent="0.2">
      <c r="A951" s="8">
        <v>2019</v>
      </c>
      <c r="B951" s="8" t="s">
        <v>106</v>
      </c>
      <c r="C951" s="9">
        <v>2.41E-2</v>
      </c>
      <c r="D951" s="10">
        <v>2.86E-2</v>
      </c>
      <c r="E951" s="11">
        <v>7.0000000000000007E-2</v>
      </c>
      <c r="F951" s="11">
        <v>0.46</v>
      </c>
      <c r="G951" s="9">
        <v>0.1726</v>
      </c>
      <c r="H951" s="12">
        <v>0.92374134367029204</v>
      </c>
      <c r="I951" s="13">
        <v>0.15137362287692457</v>
      </c>
      <c r="J951" s="12">
        <v>0.67240232382562815</v>
      </c>
      <c r="K951" s="12">
        <v>2.0989904758825215E-2</v>
      </c>
      <c r="L951" s="12">
        <v>11.909498347321671</v>
      </c>
      <c r="M951" s="8">
        <v>0</v>
      </c>
      <c r="N951" s="8">
        <v>19</v>
      </c>
      <c r="O951" s="2">
        <v>2.532379658801605</v>
      </c>
    </row>
    <row r="952" spans="1:15" x14ac:dyDescent="0.2">
      <c r="A952" s="8">
        <v>2020</v>
      </c>
      <c r="B952" s="8" t="s">
        <v>106</v>
      </c>
      <c r="C952" s="9">
        <v>4.9799999999999997E-2</v>
      </c>
      <c r="D952" s="10">
        <v>5.8000000000000003E-2</v>
      </c>
      <c r="E952" s="11">
        <v>0.61</v>
      </c>
      <c r="F952" s="11">
        <v>0.41</v>
      </c>
      <c r="G952" s="9">
        <v>0.12330000000000001</v>
      </c>
      <c r="H952" s="12">
        <v>1.2110852777597239</v>
      </c>
      <c r="I952" s="13">
        <v>0.11201741422906357</v>
      </c>
      <c r="J952" s="12">
        <v>0.7586779348937065</v>
      </c>
      <c r="K952" s="12">
        <v>0.12972701654249058</v>
      </c>
      <c r="L952" s="12">
        <v>11.907473894191824</v>
      </c>
      <c r="M952" s="8">
        <v>0</v>
      </c>
      <c r="N952" s="8">
        <v>20</v>
      </c>
      <c r="O952" s="2">
        <v>2.9516196624839521</v>
      </c>
    </row>
    <row r="953" spans="1:15" x14ac:dyDescent="0.2">
      <c r="A953" s="8">
        <v>2021</v>
      </c>
      <c r="B953" s="8" t="s">
        <v>106</v>
      </c>
      <c r="C953" s="9">
        <v>5.28E-2</v>
      </c>
      <c r="D953" s="10">
        <v>5.96E-2</v>
      </c>
      <c r="E953" s="11">
        <v>0.19</v>
      </c>
      <c r="F953" s="11">
        <v>0.62</v>
      </c>
      <c r="G953" s="9">
        <v>0.189</v>
      </c>
      <c r="H953" s="12">
        <v>0.9386824421086698</v>
      </c>
      <c r="I953" s="13">
        <v>9.9388350873647599E-2</v>
      </c>
      <c r="J953" s="12">
        <v>0.66179578444435949</v>
      </c>
      <c r="K953" s="12">
        <v>3.4001428781888526E-2</v>
      </c>
      <c r="L953" s="12">
        <v>11.906039440398684</v>
      </c>
      <c r="M953" s="8">
        <v>0</v>
      </c>
      <c r="N953" s="8">
        <v>21</v>
      </c>
      <c r="O953" s="2">
        <v>2.9581669812422002</v>
      </c>
    </row>
    <row r="954" spans="1:15" x14ac:dyDescent="0.2">
      <c r="A954" s="8">
        <v>2022</v>
      </c>
      <c r="B954" s="8" t="s">
        <v>106</v>
      </c>
      <c r="C954" s="9">
        <v>6.1999999999999998E-3</v>
      </c>
      <c r="D954" s="10">
        <v>6.7999999999999996E-3</v>
      </c>
      <c r="E954" s="11">
        <v>1.64</v>
      </c>
      <c r="F954" s="11">
        <v>0.59</v>
      </c>
      <c r="G954" s="9">
        <v>0.23669999999999999</v>
      </c>
      <c r="H954" s="12">
        <v>1.0613480330902112</v>
      </c>
      <c r="I954" s="13">
        <v>6.3137427174492416E-2</v>
      </c>
      <c r="J954" s="12">
        <v>0.85638666962220067</v>
      </c>
      <c r="K954" s="12">
        <v>0.17177427419554514</v>
      </c>
      <c r="L954" s="12">
        <v>12.122222205180838</v>
      </c>
      <c r="M954" s="8">
        <v>0</v>
      </c>
      <c r="N954" s="8">
        <v>22</v>
      </c>
      <c r="O954" s="2">
        <v>2.5219085839457125</v>
      </c>
    </row>
    <row r="955" spans="1:15" x14ac:dyDescent="0.2">
      <c r="A955" s="8">
        <v>2023</v>
      </c>
      <c r="B955" s="8" t="s">
        <v>106</v>
      </c>
      <c r="C955" s="9">
        <v>1.3599999999999999E-2</v>
      </c>
      <c r="D955" s="10">
        <v>1.4500000000000001E-2</v>
      </c>
      <c r="E955" s="11">
        <v>0.16</v>
      </c>
      <c r="F955" s="11">
        <v>0.23</v>
      </c>
      <c r="G955" s="9">
        <v>0.13769999999999999</v>
      </c>
      <c r="H955" s="12">
        <v>1.0609499253073422</v>
      </c>
      <c r="I955" s="13">
        <v>5.5721012405605216E-2</v>
      </c>
      <c r="J955" s="12">
        <v>2.1735265312012104</v>
      </c>
      <c r="K955" s="12">
        <v>1.4624754763218823E-2</v>
      </c>
      <c r="L955" s="12">
        <v>12.105597643591144</v>
      </c>
      <c r="M955" s="8">
        <v>0</v>
      </c>
      <c r="N955" s="8">
        <v>23</v>
      </c>
      <c r="O955" s="2">
        <v>2.6694718883178954</v>
      </c>
    </row>
    <row r="956" spans="1:15" x14ac:dyDescent="0.2">
      <c r="A956" s="8">
        <v>2015</v>
      </c>
      <c r="B956" s="8" t="s">
        <v>107</v>
      </c>
      <c r="C956" s="9">
        <v>2.0799999999999999E-2</v>
      </c>
      <c r="D956" s="10">
        <v>5.5899999999999998E-2</v>
      </c>
      <c r="E956" s="11">
        <v>0.17</v>
      </c>
      <c r="F956" s="11">
        <v>1.01</v>
      </c>
      <c r="G956" s="9">
        <v>5.11E-2</v>
      </c>
      <c r="H956" s="12">
        <v>0.97431383819274908</v>
      </c>
      <c r="I956" s="13">
        <v>0.68145821845497501</v>
      </c>
      <c r="J956" s="12">
        <v>0.60542345255977636</v>
      </c>
      <c r="K956" s="12">
        <v>0.10789928817036906</v>
      </c>
      <c r="L956" s="12">
        <v>11.577244176775212</v>
      </c>
      <c r="M956" s="8">
        <v>0</v>
      </c>
      <c r="N956" s="8">
        <v>15</v>
      </c>
      <c r="O956" s="2">
        <v>1.1689000464910024</v>
      </c>
    </row>
    <row r="957" spans="1:15" x14ac:dyDescent="0.2">
      <c r="A957" s="8">
        <v>2016</v>
      </c>
      <c r="B957" s="8" t="s">
        <v>107</v>
      </c>
      <c r="C957" s="9">
        <v>4.3499999999999997E-2</v>
      </c>
      <c r="D957" s="10">
        <v>0.111</v>
      </c>
      <c r="E957" s="11">
        <v>0.22</v>
      </c>
      <c r="F957" s="11">
        <v>1.17</v>
      </c>
      <c r="G957" s="9">
        <v>7.5200000000000003E-2</v>
      </c>
      <c r="H957" s="12">
        <v>0.98396194786705948</v>
      </c>
      <c r="I957" s="13">
        <v>0.50441518524291085</v>
      </c>
      <c r="J957" s="12">
        <v>0.47342895880409136</v>
      </c>
      <c r="K957" s="12">
        <v>9.5033027007150134E-2</v>
      </c>
      <c r="L957" s="12">
        <v>11.430117536671826</v>
      </c>
      <c r="M957" s="8">
        <v>0</v>
      </c>
      <c r="N957" s="8">
        <v>16</v>
      </c>
      <c r="O957" s="2">
        <v>1.1956371257373772</v>
      </c>
    </row>
    <row r="958" spans="1:15" x14ac:dyDescent="0.2">
      <c r="A958" s="8">
        <v>2017</v>
      </c>
      <c r="B958" s="8" t="s">
        <v>107</v>
      </c>
      <c r="C958" s="9">
        <v>7.2099999999999997E-2</v>
      </c>
      <c r="D958" s="10">
        <v>0.1341</v>
      </c>
      <c r="E958" s="11">
        <v>0.17</v>
      </c>
      <c r="F958" s="11">
        <v>1</v>
      </c>
      <c r="G958" s="9">
        <v>6.6199999999999995E-2</v>
      </c>
      <c r="H958" s="12">
        <v>0.95549983720274589</v>
      </c>
      <c r="I958" s="13">
        <v>0.41797217956272587</v>
      </c>
      <c r="J958" s="12">
        <v>0.62433552000888626</v>
      </c>
      <c r="K958" s="12">
        <v>4.8341465913508165E-2</v>
      </c>
      <c r="L958" s="12">
        <v>11.398021082669613</v>
      </c>
      <c r="M958" s="8">
        <v>0</v>
      </c>
      <c r="N958" s="8">
        <v>17</v>
      </c>
      <c r="O958" s="2">
        <v>1.0201846360855018</v>
      </c>
    </row>
    <row r="959" spans="1:15" x14ac:dyDescent="0.2">
      <c r="A959" s="8">
        <v>2018</v>
      </c>
      <c r="B959" s="8" t="s">
        <v>107</v>
      </c>
      <c r="C959" s="9">
        <v>2.29E-2</v>
      </c>
      <c r="D959" s="10">
        <v>3.8199999999999998E-2</v>
      </c>
      <c r="E959" s="11">
        <v>0.24</v>
      </c>
      <c r="F959" s="11">
        <v>0.99</v>
      </c>
      <c r="G959" s="9">
        <v>5.8299999999999998E-2</v>
      </c>
      <c r="H959" s="12">
        <v>0.89440230376333529</v>
      </c>
      <c r="I959" s="13">
        <v>0.38234294357407017</v>
      </c>
      <c r="J959" s="12">
        <v>0.75228870015251659</v>
      </c>
      <c r="K959" s="12">
        <v>7.0943902561796779E-2</v>
      </c>
      <c r="L959" s="12">
        <v>11.370511126396204</v>
      </c>
      <c r="M959" s="8">
        <v>0</v>
      </c>
      <c r="N959" s="8">
        <v>18</v>
      </c>
      <c r="O959" s="2">
        <v>1.0279878550786861</v>
      </c>
    </row>
    <row r="960" spans="1:15" x14ac:dyDescent="0.2">
      <c r="A960" s="8">
        <v>2019</v>
      </c>
      <c r="B960" s="8" t="s">
        <v>107</v>
      </c>
      <c r="C960" s="9">
        <v>2.2700000000000001E-2</v>
      </c>
      <c r="D960" s="10">
        <v>3.5700000000000003E-2</v>
      </c>
      <c r="E960" s="11">
        <v>0.23</v>
      </c>
      <c r="F960" s="11">
        <v>0.76</v>
      </c>
      <c r="G960" s="9">
        <v>7.8E-2</v>
      </c>
      <c r="H960" s="12">
        <v>0.8863845724444066</v>
      </c>
      <c r="I960" s="13">
        <v>0.34798675695264591</v>
      </c>
      <c r="J960" s="12">
        <v>0.96082754138592708</v>
      </c>
      <c r="K960" s="12">
        <v>5.6179946857440759E-2</v>
      </c>
      <c r="L960" s="12">
        <v>11.3455928981559</v>
      </c>
      <c r="M960" s="8">
        <v>0</v>
      </c>
      <c r="N960" s="8">
        <v>19</v>
      </c>
      <c r="O960" s="2">
        <v>1.0715264006666958</v>
      </c>
    </row>
    <row r="961" spans="1:15" x14ac:dyDescent="0.2">
      <c r="A961" s="8">
        <v>2020</v>
      </c>
      <c r="B961" s="8" t="s">
        <v>107</v>
      </c>
      <c r="C961" s="9">
        <v>1.4E-2</v>
      </c>
      <c r="D961" s="10">
        <v>2.06E-2</v>
      </c>
      <c r="E961" s="11">
        <v>0.43</v>
      </c>
      <c r="F961" s="11">
        <v>0.72</v>
      </c>
      <c r="G961" s="9">
        <v>8.09E-2</v>
      </c>
      <c r="H961" s="12">
        <v>0.60557955611492775</v>
      </c>
      <c r="I961" s="13">
        <v>0.29538199284097372</v>
      </c>
      <c r="J961" s="12">
        <v>0.89976905948023744</v>
      </c>
      <c r="K961" s="12">
        <v>0.10828655883932946</v>
      </c>
      <c r="L961" s="12">
        <v>11.302901406927926</v>
      </c>
      <c r="M961" s="8">
        <v>0</v>
      </c>
      <c r="N961" s="8">
        <v>20</v>
      </c>
      <c r="O961" s="2">
        <v>1.325450373075209</v>
      </c>
    </row>
    <row r="962" spans="1:15" x14ac:dyDescent="0.2">
      <c r="A962" s="8">
        <v>2021</v>
      </c>
      <c r="B962" s="8" t="s">
        <v>107</v>
      </c>
      <c r="C962" s="9">
        <v>0.02</v>
      </c>
      <c r="D962" s="10">
        <v>2.8500000000000001E-2</v>
      </c>
      <c r="E962" s="11">
        <v>0.17</v>
      </c>
      <c r="F962" s="11">
        <v>0.98</v>
      </c>
      <c r="G962" s="9">
        <v>7.4800000000000005E-2</v>
      </c>
      <c r="H962" s="12">
        <v>0.48625219169610118</v>
      </c>
      <c r="I962" s="13">
        <v>0.30130779063851887</v>
      </c>
      <c r="J962" s="12">
        <v>0.73815533424373303</v>
      </c>
      <c r="K962" s="12">
        <v>2.244251458119375E-2</v>
      </c>
      <c r="L962" s="12">
        <v>11.306695419614989</v>
      </c>
      <c r="M962" s="8">
        <v>1</v>
      </c>
      <c r="N962" s="8">
        <v>21</v>
      </c>
      <c r="O962" s="2">
        <v>1.6615203022458873</v>
      </c>
    </row>
    <row r="963" spans="1:15" x14ac:dyDescent="0.2">
      <c r="A963" s="8">
        <v>2022</v>
      </c>
      <c r="B963" s="8" t="s">
        <v>107</v>
      </c>
      <c r="C963" s="9">
        <v>3.3999999999999998E-3</v>
      </c>
      <c r="D963" s="10">
        <v>5.1000000000000004E-3</v>
      </c>
      <c r="E963" s="11">
        <v>0.11</v>
      </c>
      <c r="F963" s="11">
        <v>0.69</v>
      </c>
      <c r="G963" s="9">
        <v>6.9800000000000001E-2</v>
      </c>
      <c r="H963" s="12">
        <v>0.62203680679351536</v>
      </c>
      <c r="I963" s="13">
        <v>0.36107607628078336</v>
      </c>
      <c r="J963" s="12">
        <v>0.95291909056253354</v>
      </c>
      <c r="K963" s="12">
        <v>3.0922199559742899E-2</v>
      </c>
      <c r="L963" s="12">
        <v>11.342788913106203</v>
      </c>
      <c r="M963" s="8">
        <v>1</v>
      </c>
      <c r="N963" s="8">
        <v>22</v>
      </c>
      <c r="O963" s="2">
        <v>1.1127224867226102</v>
      </c>
    </row>
    <row r="964" spans="1:15" x14ac:dyDescent="0.2">
      <c r="A964" s="8">
        <v>2023</v>
      </c>
      <c r="B964" s="8" t="s">
        <v>107</v>
      </c>
      <c r="C964" s="9">
        <v>1.5E-3</v>
      </c>
      <c r="D964" s="10">
        <v>2.3E-3</v>
      </c>
      <c r="E964" s="11">
        <v>0.12</v>
      </c>
      <c r="F964" s="11">
        <v>0.53</v>
      </c>
      <c r="G964" s="9">
        <v>6.4199999999999993E-2</v>
      </c>
      <c r="H964" s="12">
        <v>2.1099528335724766</v>
      </c>
      <c r="I964" s="13">
        <v>0.3497406045565572</v>
      </c>
      <c r="J964" s="12">
        <v>1.1948904068088986</v>
      </c>
      <c r="K964" s="12">
        <v>3.3203261913053478E-2</v>
      </c>
      <c r="L964" s="12">
        <v>11.330303377341206</v>
      </c>
      <c r="M964" s="8">
        <v>1</v>
      </c>
      <c r="N964" s="8">
        <v>23</v>
      </c>
      <c r="O964" s="2">
        <v>1.2767735493555064</v>
      </c>
    </row>
    <row r="965" spans="1:15" x14ac:dyDescent="0.2">
      <c r="A965" s="8">
        <v>2015</v>
      </c>
      <c r="B965" s="8" t="s">
        <v>108</v>
      </c>
      <c r="C965" s="9">
        <v>8.4199999999999997E-2</v>
      </c>
      <c r="D965" s="10">
        <v>0.25230000000000002</v>
      </c>
      <c r="E965" s="11">
        <v>7.0000000000000007E-2</v>
      </c>
      <c r="F965" s="11">
        <v>5.32</v>
      </c>
      <c r="G965" s="9">
        <v>2.8799999999999999E-2</v>
      </c>
      <c r="H965" s="12">
        <v>-0.78145302980136211</v>
      </c>
      <c r="I965" s="13">
        <v>0.7045970377212345</v>
      </c>
      <c r="J965" s="12">
        <v>4.062171452299302E-2</v>
      </c>
      <c r="K965" s="12">
        <v>6.4404197075548106E-2</v>
      </c>
      <c r="L965" s="12">
        <v>11.645146567128805</v>
      </c>
      <c r="M965" s="8">
        <v>0</v>
      </c>
      <c r="N965" s="8">
        <v>4</v>
      </c>
      <c r="O965" s="2">
        <v>1.9644061140565645</v>
      </c>
    </row>
    <row r="966" spans="1:15" x14ac:dyDescent="0.2">
      <c r="A966" s="8">
        <v>2016</v>
      </c>
      <c r="B966" s="8" t="s">
        <v>108</v>
      </c>
      <c r="C966" s="9">
        <v>0.1197</v>
      </c>
      <c r="D966" s="10">
        <v>0.36199999999999999</v>
      </c>
      <c r="E966" s="11">
        <v>7.0000000000000007E-2</v>
      </c>
      <c r="F966" s="11">
        <v>4.42</v>
      </c>
      <c r="G966" s="9">
        <v>3.4599999999999999E-2</v>
      </c>
      <c r="H966" s="12">
        <v>0.59282103321779389</v>
      </c>
      <c r="I966" s="13">
        <v>0.64548132628609045</v>
      </c>
      <c r="J966" s="12">
        <v>7.4537106514996315E-2</v>
      </c>
      <c r="K966" s="12">
        <v>6.2860846431099182E-2</v>
      </c>
      <c r="L966" s="12">
        <v>11.935003665359913</v>
      </c>
      <c r="M966" s="8">
        <v>0</v>
      </c>
      <c r="N966" s="8">
        <v>5</v>
      </c>
      <c r="O966" s="2">
        <v>2.4654714461899676</v>
      </c>
    </row>
    <row r="967" spans="1:15" x14ac:dyDescent="0.2">
      <c r="A967" s="8">
        <v>2017</v>
      </c>
      <c r="B967" s="8" t="s">
        <v>108</v>
      </c>
      <c r="C967" s="9">
        <v>7.2099999999999997E-2</v>
      </c>
      <c r="D967" s="10">
        <v>0.2452</v>
      </c>
      <c r="E967" s="11">
        <v>0.06</v>
      </c>
      <c r="F967" s="11">
        <v>3.28</v>
      </c>
      <c r="G967" s="9">
        <v>3.7999999999999999E-2</v>
      </c>
      <c r="H967" s="12">
        <v>0.36775248133664173</v>
      </c>
      <c r="I967" s="13">
        <v>0.73608481028517714</v>
      </c>
      <c r="J967" s="12">
        <v>9.3769584972117515E-2</v>
      </c>
      <c r="K967" s="12">
        <v>6.479427360748484E-2</v>
      </c>
      <c r="L967" s="12">
        <v>12.169142027213955</v>
      </c>
      <c r="M967" s="8">
        <v>0</v>
      </c>
      <c r="N967" s="8">
        <v>6</v>
      </c>
      <c r="O967" s="2">
        <v>1.4671551198124377</v>
      </c>
    </row>
    <row r="968" spans="1:15" x14ac:dyDescent="0.2">
      <c r="A968" s="8">
        <v>2018</v>
      </c>
      <c r="B968" s="8" t="s">
        <v>108</v>
      </c>
      <c r="C968" s="9">
        <v>5.9900000000000002E-2</v>
      </c>
      <c r="D968" s="10">
        <v>0.2361</v>
      </c>
      <c r="E968" s="11">
        <v>0.09</v>
      </c>
      <c r="F968" s="11">
        <v>2.89</v>
      </c>
      <c r="G968" s="9">
        <v>4.8399999999999999E-2</v>
      </c>
      <c r="H968" s="12">
        <v>0.61893905573304275</v>
      </c>
      <c r="I968" s="13">
        <v>0.7508150618122531</v>
      </c>
      <c r="J968" s="12">
        <v>0.13949133825329751</v>
      </c>
      <c r="K968" s="12">
        <v>8.7637408039774517E-2</v>
      </c>
      <c r="L968" s="12">
        <v>12.259373421533342</v>
      </c>
      <c r="M968" s="8">
        <v>0</v>
      </c>
      <c r="N968" s="8">
        <v>7</v>
      </c>
      <c r="O968" s="2">
        <v>3.5725957050295296</v>
      </c>
    </row>
    <row r="969" spans="1:15" x14ac:dyDescent="0.2">
      <c r="A969" s="8">
        <v>2019</v>
      </c>
      <c r="B969" s="8" t="s">
        <v>108</v>
      </c>
      <c r="C969" s="9">
        <v>2.9600000000000001E-2</v>
      </c>
      <c r="D969" s="10">
        <v>0.11210000000000001</v>
      </c>
      <c r="E969" s="11">
        <v>0.09</v>
      </c>
      <c r="F969" s="11">
        <v>2.99</v>
      </c>
      <c r="G969" s="9">
        <v>3.7900000000000003E-2</v>
      </c>
      <c r="H969" s="12">
        <v>0.3140882910020158</v>
      </c>
      <c r="I969" s="13">
        <v>0.7147617586792987</v>
      </c>
      <c r="J969" s="12">
        <v>7.6391238971439332E-2</v>
      </c>
      <c r="K969" s="12">
        <v>8.923435872248929E-2</v>
      </c>
      <c r="L969" s="12">
        <v>12.212773744537939</v>
      </c>
      <c r="M969" s="8">
        <v>0</v>
      </c>
      <c r="N969" s="8">
        <v>8</v>
      </c>
      <c r="O969" s="2">
        <v>3.2813727853321217</v>
      </c>
    </row>
    <row r="970" spans="1:15" x14ac:dyDescent="0.2">
      <c r="A970" s="8">
        <v>2020</v>
      </c>
      <c r="B970" s="8" t="s">
        <v>108</v>
      </c>
      <c r="C970" s="9">
        <v>8.7099999999999997E-2</v>
      </c>
      <c r="D970" s="10">
        <v>0.25159999999999999</v>
      </c>
      <c r="E970" s="11">
        <v>0.12</v>
      </c>
      <c r="F970" s="11">
        <v>3.89</v>
      </c>
      <c r="G970" s="9">
        <v>5.7700000000000001E-2</v>
      </c>
      <c r="H970" s="12">
        <v>0.79065008788096036</v>
      </c>
      <c r="I970" s="13">
        <v>0.56563260970907836</v>
      </c>
      <c r="J970" s="12">
        <v>4.708111749128633E-2</v>
      </c>
      <c r="K970" s="12">
        <v>8.9145228327577153E-2</v>
      </c>
      <c r="L970" s="12">
        <v>12.090741194790533</v>
      </c>
      <c r="M970" s="8">
        <v>0</v>
      </c>
      <c r="N970" s="8">
        <v>9</v>
      </c>
      <c r="O970" s="2">
        <v>3.1515995156963839</v>
      </c>
    </row>
    <row r="971" spans="1:15" x14ac:dyDescent="0.2">
      <c r="A971" s="8">
        <v>2021</v>
      </c>
      <c r="B971" s="8" t="s">
        <v>108</v>
      </c>
      <c r="C971" s="9">
        <v>0.12759999999999999</v>
      </c>
      <c r="D971" s="10">
        <v>0.25840000000000002</v>
      </c>
      <c r="E971" s="11">
        <v>0.16</v>
      </c>
      <c r="F971" s="11">
        <v>4.42</v>
      </c>
      <c r="G971" s="9">
        <v>6.4299999999999996E-2</v>
      </c>
      <c r="H971" s="12">
        <v>0.9154730582589532</v>
      </c>
      <c r="I971" s="13">
        <v>0.44409930302260275</v>
      </c>
      <c r="J971" s="12">
        <v>4.4797856977165582E-2</v>
      </c>
      <c r="K971" s="12">
        <v>9.4973132539774657E-2</v>
      </c>
      <c r="L971" s="12">
        <v>12.106264600091631</v>
      </c>
      <c r="M971" s="8">
        <v>0</v>
      </c>
      <c r="N971" s="8">
        <v>10</v>
      </c>
      <c r="O971" s="2">
        <v>2.6174756120172682</v>
      </c>
    </row>
    <row r="972" spans="1:15" x14ac:dyDescent="0.2">
      <c r="A972" s="8">
        <v>2022</v>
      </c>
      <c r="B972" s="8" t="s">
        <v>108</v>
      </c>
      <c r="C972" s="9">
        <v>0.1242</v>
      </c>
      <c r="D972" s="10">
        <v>0.29370000000000002</v>
      </c>
      <c r="E972" s="11">
        <v>0.11</v>
      </c>
      <c r="F972" s="11">
        <v>3.51</v>
      </c>
      <c r="G972" s="9">
        <v>6.9800000000000001E-2</v>
      </c>
      <c r="H972" s="12">
        <v>0.90084586873546968</v>
      </c>
      <c r="I972" s="13">
        <v>0.62425335628631551</v>
      </c>
      <c r="J972" s="12">
        <v>3.8333358042717376E-2</v>
      </c>
      <c r="K972" s="12">
        <v>0.10702034468370768</v>
      </c>
      <c r="L972" s="12">
        <v>12.411392430212574</v>
      </c>
      <c r="M972" s="8">
        <v>0</v>
      </c>
      <c r="N972" s="8">
        <v>11</v>
      </c>
      <c r="O972" s="2">
        <v>1.5600721178599599</v>
      </c>
    </row>
    <row r="973" spans="1:15" x14ac:dyDescent="0.2">
      <c r="A973" s="8">
        <v>2023</v>
      </c>
      <c r="B973" s="8" t="s">
        <v>108</v>
      </c>
      <c r="C973" s="9">
        <v>1.5100000000000001E-2</v>
      </c>
      <c r="D973" s="10">
        <v>3.4000000000000002E-2</v>
      </c>
      <c r="E973" s="11">
        <v>0.14000000000000001</v>
      </c>
      <c r="F973" s="11">
        <v>1.74</v>
      </c>
      <c r="G973" s="9">
        <v>6.9599999999999995E-2</v>
      </c>
      <c r="H973" s="12">
        <v>0.59935233849965353</v>
      </c>
      <c r="I973" s="13">
        <v>0.41982208055822628</v>
      </c>
      <c r="J973" s="12">
        <v>5.3445956191054217E-2</v>
      </c>
      <c r="K973" s="12">
        <v>0.11620724464492675</v>
      </c>
      <c r="L973" s="12">
        <v>12.30239323631424</v>
      </c>
      <c r="M973" s="8">
        <v>0</v>
      </c>
      <c r="N973" s="8">
        <v>12</v>
      </c>
      <c r="O973" s="2">
        <v>1.7609968537979359</v>
      </c>
    </row>
    <row r="974" spans="1:15" x14ac:dyDescent="0.2">
      <c r="A974" s="8">
        <v>2015</v>
      </c>
      <c r="B974" s="8" t="s">
        <v>109</v>
      </c>
      <c r="C974" s="9">
        <v>4.5199999999999997E-2</v>
      </c>
      <c r="D974" s="10">
        <v>0.1069</v>
      </c>
      <c r="E974" s="11">
        <v>0.27</v>
      </c>
      <c r="F974" s="11">
        <v>2.25</v>
      </c>
      <c r="G974" s="9">
        <v>5.3999999999999999E-2</v>
      </c>
      <c r="H974" s="12">
        <v>0.78390299619655901</v>
      </c>
      <c r="I974" s="13">
        <v>0.47463006218234921</v>
      </c>
      <c r="J974" s="12">
        <v>0.2749909470629901</v>
      </c>
      <c r="K974" s="12">
        <v>0.13964867278044835</v>
      </c>
      <c r="L974" s="12">
        <v>11.445124734653987</v>
      </c>
      <c r="M974" s="8">
        <v>1</v>
      </c>
      <c r="N974" s="8">
        <v>3</v>
      </c>
    </row>
    <row r="975" spans="1:15" x14ac:dyDescent="0.2">
      <c r="A975" s="8">
        <v>2016</v>
      </c>
      <c r="B975" s="8" t="s">
        <v>109</v>
      </c>
      <c r="C975" s="9">
        <v>7.2400000000000006E-2</v>
      </c>
      <c r="D975" s="10">
        <v>0.1273</v>
      </c>
      <c r="E975" s="11">
        <v>0.35</v>
      </c>
      <c r="F975" s="11">
        <v>2.31</v>
      </c>
      <c r="G975" s="9">
        <v>6.0900000000000003E-2</v>
      </c>
      <c r="H975" s="12">
        <v>0.82372630881609887</v>
      </c>
      <c r="I975" s="13">
        <v>0.37853618725264737</v>
      </c>
      <c r="J975" s="12">
        <v>0.20967582816669048</v>
      </c>
      <c r="K975" s="12">
        <v>0.14004897251351853</v>
      </c>
      <c r="L975" s="12">
        <v>11.427456910712108</v>
      </c>
      <c r="M975" s="8">
        <v>1</v>
      </c>
      <c r="N975" s="8">
        <v>4</v>
      </c>
      <c r="O975" s="2">
        <v>0.81769814048445344</v>
      </c>
    </row>
    <row r="976" spans="1:15" x14ac:dyDescent="0.2">
      <c r="A976" s="8">
        <v>2017</v>
      </c>
      <c r="B976" s="8" t="s">
        <v>109</v>
      </c>
      <c r="C976" s="9">
        <v>7.4300000000000005E-2</v>
      </c>
      <c r="D976" s="10">
        <v>0.13289999999999999</v>
      </c>
      <c r="E976" s="11">
        <v>0.13</v>
      </c>
      <c r="F976" s="11">
        <v>1.8</v>
      </c>
      <c r="G976" s="9">
        <v>6.2199999999999998E-2</v>
      </c>
      <c r="H976" s="12">
        <v>0.80059567785495744</v>
      </c>
      <c r="I976" s="13">
        <v>0.48731032868884155</v>
      </c>
      <c r="J976" s="12">
        <v>0.26091948737873716</v>
      </c>
      <c r="K976" s="12">
        <v>8.7180907468687882E-2</v>
      </c>
      <c r="L976" s="12">
        <v>11.526173267011441</v>
      </c>
      <c r="M976" s="8">
        <v>1</v>
      </c>
      <c r="N976" s="8">
        <v>5</v>
      </c>
      <c r="O976" s="2">
        <v>1.0685479895196768</v>
      </c>
    </row>
    <row r="977" spans="1:15" x14ac:dyDescent="0.2">
      <c r="A977" s="8">
        <v>2018</v>
      </c>
      <c r="B977" s="8" t="s">
        <v>109</v>
      </c>
      <c r="C977" s="9">
        <v>0.08</v>
      </c>
      <c r="D977" s="10">
        <v>0.12230000000000001</v>
      </c>
      <c r="E977" s="11">
        <v>0.12</v>
      </c>
      <c r="F977" s="11">
        <v>1.46</v>
      </c>
      <c r="G977" s="9">
        <v>7.4899999999999994E-2</v>
      </c>
      <c r="H977" s="12">
        <v>0.84716352928034111</v>
      </c>
      <c r="I977" s="13">
        <v>0.23950662355420957</v>
      </c>
      <c r="J977" s="12">
        <v>0.30724234400638711</v>
      </c>
      <c r="K977" s="12">
        <v>3.2988314762244918E-2</v>
      </c>
      <c r="L977" s="12">
        <v>11.648354934903699</v>
      </c>
      <c r="M977" s="8">
        <v>1</v>
      </c>
      <c r="N977" s="8">
        <v>6</v>
      </c>
      <c r="O977" s="2">
        <v>1.0730548974471179</v>
      </c>
    </row>
    <row r="978" spans="1:15" x14ac:dyDescent="0.2">
      <c r="A978" s="8">
        <v>2019</v>
      </c>
      <c r="B978" s="8" t="s">
        <v>109</v>
      </c>
      <c r="C978" s="9">
        <v>4.36E-2</v>
      </c>
      <c r="D978" s="10">
        <v>5.7700000000000001E-2</v>
      </c>
      <c r="E978" s="11">
        <v>0.2</v>
      </c>
      <c r="F978" s="11">
        <v>1.58</v>
      </c>
      <c r="G978" s="9">
        <v>4.0399999999999998E-2</v>
      </c>
      <c r="H978" s="12">
        <v>0.80879375255700092</v>
      </c>
      <c r="I978" s="13">
        <v>0.25001154616902838</v>
      </c>
      <c r="J978" s="12">
        <v>0.26928362037676817</v>
      </c>
      <c r="K978" s="12">
        <v>6.166703930972673E-2</v>
      </c>
      <c r="L978" s="12">
        <v>11.659784676469481</v>
      </c>
      <c r="M978" s="8">
        <v>1</v>
      </c>
      <c r="N978" s="8">
        <v>7</v>
      </c>
      <c r="O978" s="2">
        <v>1.4213380335392807</v>
      </c>
    </row>
    <row r="979" spans="1:15" x14ac:dyDescent="0.2">
      <c r="A979" s="8">
        <v>2020</v>
      </c>
      <c r="B979" s="8" t="s">
        <v>109</v>
      </c>
      <c r="C979" s="9">
        <v>3.0999999999999999E-3</v>
      </c>
      <c r="D979" s="10">
        <v>4.1999999999999997E-3</v>
      </c>
      <c r="E979" s="11">
        <v>0.09</v>
      </c>
      <c r="F979" s="11">
        <v>1.08</v>
      </c>
      <c r="G979" s="9">
        <v>2.9399999999999999E-2</v>
      </c>
      <c r="H979" s="12">
        <v>0.56023918701216413</v>
      </c>
      <c r="I979" s="13">
        <v>0.2632250401558841</v>
      </c>
      <c r="J979" s="12">
        <v>0.357308190637186</v>
      </c>
      <c r="K979" s="12">
        <v>2.9232414367650519E-2</v>
      </c>
      <c r="L979" s="12">
        <v>11.665524086285929</v>
      </c>
      <c r="M979" s="8">
        <v>1</v>
      </c>
      <c r="N979" s="8">
        <v>8</v>
      </c>
      <c r="O979" s="2">
        <v>1.0924950720397386</v>
      </c>
    </row>
    <row r="980" spans="1:15" x14ac:dyDescent="0.2">
      <c r="A980" s="8">
        <v>2021</v>
      </c>
      <c r="B980" s="8" t="s">
        <v>109</v>
      </c>
      <c r="C980" s="9">
        <v>9.2700000000000005E-2</v>
      </c>
      <c r="D980" s="10">
        <v>0.13159999999999999</v>
      </c>
      <c r="E980" s="11">
        <v>0.22</v>
      </c>
      <c r="F980" s="11">
        <v>1.44</v>
      </c>
      <c r="G980" s="9">
        <v>8.0600000000000005E-2</v>
      </c>
      <c r="H980" s="12">
        <v>0.91823524595759254</v>
      </c>
      <c r="I980" s="13">
        <v>0.32296129174149768</v>
      </c>
      <c r="J980" s="12">
        <v>0.25798330080698334</v>
      </c>
      <c r="K980" s="12">
        <v>8.536527992164164E-2</v>
      </c>
      <c r="L980" s="12">
        <v>11.743836781554165</v>
      </c>
      <c r="M980" s="8">
        <v>1</v>
      </c>
      <c r="N980" s="8">
        <v>9</v>
      </c>
      <c r="O980" s="2">
        <v>1.4936182510031786</v>
      </c>
    </row>
    <row r="981" spans="1:15" x14ac:dyDescent="0.2">
      <c r="A981" s="8">
        <v>2022</v>
      </c>
      <c r="B981" s="8" t="s">
        <v>109</v>
      </c>
      <c r="C981" s="9">
        <v>6.1400000000000003E-2</v>
      </c>
      <c r="D981" s="10">
        <v>0.1016</v>
      </c>
      <c r="E981" s="11">
        <v>0.11</v>
      </c>
      <c r="F981" s="11">
        <v>1.1399999999999999</v>
      </c>
      <c r="G981" s="9">
        <v>6.2899999999999998E-2</v>
      </c>
      <c r="H981" s="12">
        <v>0.8179699353318034</v>
      </c>
      <c r="I981" s="13">
        <v>0.45003855200278947</v>
      </c>
      <c r="J981" s="12">
        <v>0.15231184938299713</v>
      </c>
      <c r="K981" s="12">
        <v>6.9988229414869929E-2</v>
      </c>
      <c r="L981" s="12">
        <v>11.878300860834576</v>
      </c>
      <c r="M981" s="8">
        <v>1</v>
      </c>
      <c r="N981" s="8">
        <v>10</v>
      </c>
      <c r="O981" s="2">
        <v>1.3452990879076625</v>
      </c>
    </row>
    <row r="982" spans="1:15" x14ac:dyDescent="0.2">
      <c r="A982" s="8">
        <v>2023</v>
      </c>
      <c r="B982" s="8" t="s">
        <v>109</v>
      </c>
      <c r="C982" s="9">
        <v>6.7599999999999993E-2</v>
      </c>
      <c r="D982" s="10">
        <v>0.1196</v>
      </c>
      <c r="E982" s="11">
        <v>0.18</v>
      </c>
      <c r="F982" s="11">
        <v>1.19</v>
      </c>
      <c r="G982" s="9">
        <v>7.5800000000000006E-2</v>
      </c>
      <c r="H982" s="12">
        <v>0.84461983246877048</v>
      </c>
      <c r="I982" s="13">
        <v>0.41981554696069079</v>
      </c>
      <c r="J982" s="12">
        <v>0.17966656705544531</v>
      </c>
      <c r="K982" s="12">
        <v>0.1029458600384939</v>
      </c>
      <c r="L982" s="12">
        <v>11.8912399724951</v>
      </c>
      <c r="M982" s="8">
        <v>1</v>
      </c>
      <c r="N982" s="8">
        <v>11</v>
      </c>
      <c r="O982" s="2">
        <v>0.59636958289991637</v>
      </c>
    </row>
    <row r="983" spans="1:15" x14ac:dyDescent="0.2">
      <c r="A983" s="8">
        <v>2015</v>
      </c>
      <c r="B983" s="8" t="s">
        <v>110</v>
      </c>
      <c r="C983" s="9"/>
      <c r="D983" s="10"/>
      <c r="E983" s="11"/>
      <c r="F983" s="11"/>
      <c r="G983" s="9"/>
      <c r="H983" s="8"/>
      <c r="I983" s="13"/>
      <c r="J983" s="12"/>
      <c r="K983" s="12">
        <v>0</v>
      </c>
      <c r="L983" s="12"/>
      <c r="M983" s="8">
        <v>0</v>
      </c>
      <c r="N983" s="8">
        <v>7</v>
      </c>
      <c r="O983" s="2">
        <v>13.297056644093885</v>
      </c>
    </row>
    <row r="984" spans="1:15" x14ac:dyDescent="0.2">
      <c r="A984" s="8">
        <v>2016</v>
      </c>
      <c r="B984" s="8" t="s">
        <v>110</v>
      </c>
      <c r="C984" s="9">
        <v>1.5100000000000001E-2</v>
      </c>
      <c r="D984" s="10">
        <v>6.5699999999999995E-2</v>
      </c>
      <c r="E984" s="11">
        <v>0.02</v>
      </c>
      <c r="F984" s="11">
        <v>0.8</v>
      </c>
      <c r="G984" s="9">
        <v>8.0199999999999994E-2</v>
      </c>
      <c r="H984" s="12">
        <v>0.5016904499400342</v>
      </c>
      <c r="I984" s="13">
        <v>0.77039636670557943</v>
      </c>
      <c r="J984" s="12">
        <v>0.30306721010697718</v>
      </c>
      <c r="K984" s="12">
        <v>1.9242389702921768E-2</v>
      </c>
      <c r="L984" s="12">
        <v>11.135085661681188</v>
      </c>
      <c r="M984" s="8">
        <v>0</v>
      </c>
      <c r="N984" s="8">
        <v>8</v>
      </c>
      <c r="O984" s="2">
        <v>25.953142667091157</v>
      </c>
    </row>
    <row r="985" spans="1:15" x14ac:dyDescent="0.2">
      <c r="A985" s="8">
        <v>2017</v>
      </c>
      <c r="B985" s="8" t="s">
        <v>110</v>
      </c>
      <c r="C985" s="9">
        <v>4.1700000000000001E-2</v>
      </c>
      <c r="D985" s="10">
        <v>0.13239999999999999</v>
      </c>
      <c r="E985" s="11">
        <v>0.02</v>
      </c>
      <c r="F985" s="11">
        <v>0.7</v>
      </c>
      <c r="G985" s="9">
        <v>0.1164</v>
      </c>
      <c r="H985" s="12">
        <v>0.68482046658979678</v>
      </c>
      <c r="I985" s="13">
        <v>0.5399023472309743</v>
      </c>
      <c r="J985" s="12">
        <v>0.45978062321605789</v>
      </c>
      <c r="K985" s="12">
        <v>2.2214599070279444E-2</v>
      </c>
      <c r="L985" s="12">
        <v>11.42670376410782</v>
      </c>
      <c r="M985" s="8">
        <v>0</v>
      </c>
      <c r="N985" s="8">
        <v>9</v>
      </c>
      <c r="O985" s="2">
        <v>18.031326802221876</v>
      </c>
    </row>
    <row r="986" spans="1:15" x14ac:dyDescent="0.2">
      <c r="A986" s="8">
        <v>2018</v>
      </c>
      <c r="B986" s="8" t="s">
        <v>110</v>
      </c>
      <c r="C986" s="9">
        <v>3.8800000000000001E-2</v>
      </c>
      <c r="D986" s="10">
        <v>9.1200000000000003E-2</v>
      </c>
      <c r="E986" s="11">
        <v>0.02</v>
      </c>
      <c r="F986" s="11">
        <v>0.91</v>
      </c>
      <c r="G986" s="9">
        <v>0.11169999999999999</v>
      </c>
      <c r="H986" s="12">
        <v>0.73810071340694838</v>
      </c>
      <c r="I986" s="13">
        <v>0.50391944708049574</v>
      </c>
      <c r="J986" s="12">
        <v>0.26755673886444781</v>
      </c>
      <c r="K986" s="12">
        <v>1.8583394500640175E-2</v>
      </c>
      <c r="L986" s="12">
        <v>11.431645479841915</v>
      </c>
      <c r="M986" s="8">
        <v>0</v>
      </c>
      <c r="N986" s="8">
        <v>10</v>
      </c>
      <c r="O986" s="2">
        <v>10.163306666572296</v>
      </c>
    </row>
    <row r="987" spans="1:15" x14ac:dyDescent="0.2">
      <c r="A987" s="8">
        <v>2019</v>
      </c>
      <c r="B987" s="8" t="s">
        <v>110</v>
      </c>
      <c r="C987" s="9">
        <v>4.4699999999999997E-2</v>
      </c>
      <c r="D987" s="10">
        <v>9.1600000000000001E-2</v>
      </c>
      <c r="E987" s="11">
        <v>0.04</v>
      </c>
      <c r="F987" s="11">
        <v>1.1299999999999999</v>
      </c>
      <c r="G987" s="9">
        <v>9.7900000000000001E-2</v>
      </c>
      <c r="H987" s="12">
        <v>0.74685667632858477</v>
      </c>
      <c r="I987" s="13">
        <v>0.44566514183218947</v>
      </c>
      <c r="J987" s="12">
        <v>0.3625020969432321</v>
      </c>
      <c r="K987" s="12">
        <v>2.599927799818328E-2</v>
      </c>
      <c r="L987" s="12">
        <v>11.580819011769623</v>
      </c>
      <c r="M987" s="8">
        <v>0</v>
      </c>
      <c r="N987" s="8">
        <v>11</v>
      </c>
      <c r="O987" s="2">
        <v>18.303333436601502</v>
      </c>
    </row>
    <row r="988" spans="1:15" x14ac:dyDescent="0.2">
      <c r="A988" s="8">
        <v>2020</v>
      </c>
      <c r="B988" s="8" t="s">
        <v>110</v>
      </c>
      <c r="C988" s="9">
        <v>4.9000000000000002E-2</v>
      </c>
      <c r="D988" s="10">
        <v>0.1038</v>
      </c>
      <c r="E988" s="11">
        <v>0.04</v>
      </c>
      <c r="F988" s="11">
        <v>1.0900000000000001</v>
      </c>
      <c r="G988" s="9">
        <v>9.4899999999999998E-2</v>
      </c>
      <c r="H988" s="12">
        <v>0.7555437817046653</v>
      </c>
      <c r="I988" s="13">
        <v>0.53764225743418503</v>
      </c>
      <c r="J988" s="12">
        <v>0.40762082502267388</v>
      </c>
      <c r="K988" s="12">
        <v>4.0785074899653322E-2</v>
      </c>
      <c r="L988" s="12">
        <v>11.699172125587213</v>
      </c>
      <c r="M988" s="8">
        <v>0</v>
      </c>
      <c r="N988" s="8">
        <v>12</v>
      </c>
      <c r="O988" s="2">
        <v>4.360400056353563</v>
      </c>
    </row>
    <row r="989" spans="1:15" x14ac:dyDescent="0.2">
      <c r="A989" s="8">
        <v>2021</v>
      </c>
      <c r="B989" s="8" t="s">
        <v>110</v>
      </c>
      <c r="C989" s="9">
        <v>5.6500000000000002E-2</v>
      </c>
      <c r="D989" s="10">
        <v>0.1178</v>
      </c>
      <c r="E989" s="11">
        <v>0.03</v>
      </c>
      <c r="F989" s="11">
        <v>1.32</v>
      </c>
      <c r="G989" s="9">
        <v>7.7799999999999994E-2</v>
      </c>
      <c r="H989" s="12">
        <v>0.78551990918844217</v>
      </c>
      <c r="I989" s="13">
        <v>0.44932192005164945</v>
      </c>
      <c r="J989" s="12">
        <v>0.43550601541991152</v>
      </c>
      <c r="K989" s="12">
        <v>1.7736569579211953E-2</v>
      </c>
      <c r="L989" s="12">
        <v>11.844921042134361</v>
      </c>
      <c r="M989" s="8">
        <v>0</v>
      </c>
      <c r="N989" s="8">
        <v>13</v>
      </c>
      <c r="O989" s="2">
        <v>2.7594884574567535</v>
      </c>
    </row>
    <row r="990" spans="1:15" x14ac:dyDescent="0.2">
      <c r="A990" s="8">
        <v>2022</v>
      </c>
      <c r="B990" s="8" t="s">
        <v>110</v>
      </c>
      <c r="C990" s="9">
        <v>4.3299999999999998E-2</v>
      </c>
      <c r="D990" s="10">
        <v>9.7600000000000006E-2</v>
      </c>
      <c r="E990" s="11">
        <v>0.01</v>
      </c>
      <c r="F990" s="11">
        <v>1.1200000000000001</v>
      </c>
      <c r="G990" s="9">
        <v>7.8200000000000006E-2</v>
      </c>
      <c r="H990" s="12">
        <v>0.76909921527497627</v>
      </c>
      <c r="I990" s="13">
        <v>0.55520180230040872</v>
      </c>
      <c r="J990" s="12">
        <v>0.39127293722567075</v>
      </c>
      <c r="K990" s="12">
        <v>4.1680605532804981E-3</v>
      </c>
      <c r="L990" s="12">
        <v>11.994555908629598</v>
      </c>
      <c r="M990" s="8">
        <v>0</v>
      </c>
      <c r="N990" s="8">
        <v>14</v>
      </c>
      <c r="O990" s="2">
        <v>3.9079032623903269</v>
      </c>
    </row>
    <row r="991" spans="1:15" x14ac:dyDescent="0.2">
      <c r="A991" s="8">
        <v>2023</v>
      </c>
      <c r="B991" s="8" t="s">
        <v>110</v>
      </c>
      <c r="C991" s="9">
        <v>1.37E-2</v>
      </c>
      <c r="D991" s="10">
        <v>3.8199999999999998E-2</v>
      </c>
      <c r="E991" s="11">
        <v>0.01</v>
      </c>
      <c r="F991" s="11">
        <v>0.72</v>
      </c>
      <c r="G991" s="9">
        <v>6.1899999999999997E-2</v>
      </c>
      <c r="H991" s="12">
        <v>0.6838086020388513</v>
      </c>
      <c r="I991" s="13">
        <v>0.63184979710596278</v>
      </c>
      <c r="J991" s="12">
        <v>0.21354657935050156</v>
      </c>
      <c r="K991" s="12">
        <v>2.431647523423433E-2</v>
      </c>
      <c r="L991" s="12">
        <v>12.317663557997708</v>
      </c>
      <c r="M991" s="8">
        <v>0</v>
      </c>
      <c r="N991" s="8">
        <v>15</v>
      </c>
      <c r="O991" s="2">
        <v>6.0379733481716453</v>
      </c>
    </row>
    <row r="992" spans="1:15" x14ac:dyDescent="0.2">
      <c r="A992" s="8">
        <v>2015</v>
      </c>
      <c r="B992" s="8" t="s">
        <v>111</v>
      </c>
      <c r="C992" s="9">
        <v>0.21970000000000001</v>
      </c>
      <c r="D992" s="10">
        <v>0.27439999999999998</v>
      </c>
      <c r="E992" s="11">
        <v>6.63</v>
      </c>
      <c r="F992" s="11">
        <v>1.6</v>
      </c>
      <c r="G992" s="9">
        <v>0.10920000000000001</v>
      </c>
      <c r="H992" s="12">
        <v>0.97716961006237113</v>
      </c>
      <c r="I992" s="13">
        <v>6.0148710222167411E-2</v>
      </c>
      <c r="J992" s="12">
        <v>9.7527521410799234E-2</v>
      </c>
      <c r="K992" s="12">
        <v>0.50254314010226186</v>
      </c>
      <c r="L992" s="12">
        <v>12.468033870329638</v>
      </c>
      <c r="M992" s="8">
        <v>0</v>
      </c>
      <c r="N992" s="8">
        <v>41</v>
      </c>
      <c r="O992" s="2">
        <v>1.2714421598951446</v>
      </c>
    </row>
    <row r="993" spans="1:15" x14ac:dyDescent="0.2">
      <c r="A993" s="8">
        <v>2016</v>
      </c>
      <c r="B993" s="8" t="s">
        <v>111</v>
      </c>
      <c r="C993" s="9">
        <v>4.5499999999999999E-2</v>
      </c>
      <c r="D993" s="10">
        <v>4.7600000000000003E-2</v>
      </c>
      <c r="E993" s="11">
        <v>8.24</v>
      </c>
      <c r="F993" s="11">
        <v>0.52</v>
      </c>
      <c r="G993" s="9">
        <v>5.5800000000000002E-2</v>
      </c>
      <c r="H993" s="12">
        <v>0.99999351643484269</v>
      </c>
      <c r="I993" s="13">
        <v>2.7050024732684814E-2</v>
      </c>
      <c r="J993" s="12">
        <v>0.11007687848849469</v>
      </c>
      <c r="K993" s="12">
        <v>0.31965835119659336</v>
      </c>
      <c r="L993" s="12">
        <v>12.498640941973958</v>
      </c>
      <c r="M993" s="8">
        <v>0</v>
      </c>
      <c r="N993" s="8">
        <v>42</v>
      </c>
      <c r="O993" s="2">
        <v>0.89319679117767437</v>
      </c>
    </row>
    <row r="994" spans="1:15" x14ac:dyDescent="0.2">
      <c r="A994" s="8">
        <v>2017</v>
      </c>
      <c r="B994" s="8" t="s">
        <v>111</v>
      </c>
      <c r="C994" s="9">
        <v>2.8199999999999999E-2</v>
      </c>
      <c r="D994" s="10">
        <v>2.9600000000000001E-2</v>
      </c>
      <c r="E994" s="11">
        <v>1.08</v>
      </c>
      <c r="F994" s="11">
        <v>0.38</v>
      </c>
      <c r="G994" s="9">
        <v>1.15E-2</v>
      </c>
      <c r="H994" s="12">
        <v>1</v>
      </c>
      <c r="I994" s="13">
        <v>4.6783350740496214E-2</v>
      </c>
      <c r="J994" s="12">
        <v>0.23671682518969753</v>
      </c>
      <c r="K994" s="12">
        <v>6.1712315655313182E-2</v>
      </c>
      <c r="L994" s="12">
        <v>12.528690426446277</v>
      </c>
      <c r="M994" s="8">
        <v>0</v>
      </c>
      <c r="N994" s="8">
        <v>43</v>
      </c>
      <c r="O994" s="2">
        <v>0.80148538334773667</v>
      </c>
    </row>
    <row r="995" spans="1:15" x14ac:dyDescent="0.2">
      <c r="A995" s="8">
        <v>2018</v>
      </c>
      <c r="B995" s="8" t="s">
        <v>111</v>
      </c>
      <c r="C995" s="9">
        <v>5.33E-2</v>
      </c>
      <c r="D995" s="10">
        <v>5.79E-2</v>
      </c>
      <c r="E995" s="11">
        <v>0.35</v>
      </c>
      <c r="F995" s="11">
        <v>0.33</v>
      </c>
      <c r="G995" s="9">
        <v>0.1368</v>
      </c>
      <c r="H995" s="12">
        <v>1</v>
      </c>
      <c r="I995" s="13">
        <v>7.0005045965686838E-2</v>
      </c>
      <c r="J995" s="12">
        <v>6.5279479391423922E-2</v>
      </c>
      <c r="K995" s="12">
        <v>3.5272382208679724E-2</v>
      </c>
      <c r="L995" s="12">
        <v>12.544767582486436</v>
      </c>
      <c r="M995" s="8">
        <v>0</v>
      </c>
      <c r="N995" s="8">
        <v>44</v>
      </c>
      <c r="O995" s="2">
        <v>0.59552101135307778</v>
      </c>
    </row>
    <row r="996" spans="1:15" x14ac:dyDescent="0.2">
      <c r="A996" s="8">
        <v>2019</v>
      </c>
      <c r="B996" s="8" t="s">
        <v>111</v>
      </c>
      <c r="C996" s="9">
        <v>5.33E-2</v>
      </c>
      <c r="D996" s="10">
        <v>5.8200000000000002E-2</v>
      </c>
      <c r="E996" s="11">
        <v>0.87</v>
      </c>
      <c r="F996" s="11">
        <v>0.17</v>
      </c>
      <c r="G996" s="9">
        <v>0.21779999999999999</v>
      </c>
      <c r="H996" s="12">
        <v>1</v>
      </c>
      <c r="I996" s="13">
        <v>5.3934680666436217E-2</v>
      </c>
      <c r="J996" s="12">
        <v>0.30285964422906025</v>
      </c>
      <c r="K996" s="12">
        <v>4.8813732817442619E-2</v>
      </c>
      <c r="L996" s="12">
        <v>12.559634256262894</v>
      </c>
      <c r="M996" s="8">
        <v>0</v>
      </c>
      <c r="N996" s="8">
        <v>45</v>
      </c>
      <c r="O996" s="2">
        <v>0.75531235723520085</v>
      </c>
    </row>
    <row r="997" spans="1:15" x14ac:dyDescent="0.2">
      <c r="A997" s="8">
        <v>2020</v>
      </c>
      <c r="B997" s="8" t="s">
        <v>111</v>
      </c>
      <c r="C997" s="9">
        <v>7.4999999999999997E-2</v>
      </c>
      <c r="D997" s="10">
        <v>8.1000000000000003E-2</v>
      </c>
      <c r="E997" s="11">
        <v>0.95</v>
      </c>
      <c r="F997" s="11">
        <v>0.16</v>
      </c>
      <c r="G997" s="9">
        <v>0.1298</v>
      </c>
      <c r="H997" s="12">
        <v>1</v>
      </c>
      <c r="I997" s="13">
        <v>5.1830953813656051E-2</v>
      </c>
      <c r="J997" s="12">
        <v>0.11298252970975459</v>
      </c>
      <c r="K997" s="12">
        <v>0.2359672042518102</v>
      </c>
      <c r="L997" s="12">
        <v>12.596230014845107</v>
      </c>
      <c r="M997" s="8">
        <v>0</v>
      </c>
      <c r="N997" s="8">
        <v>46</v>
      </c>
      <c r="O997" s="2">
        <v>0.40363732275673719</v>
      </c>
    </row>
    <row r="998" spans="1:15" x14ac:dyDescent="0.2">
      <c r="A998" s="8">
        <v>2021</v>
      </c>
      <c r="B998" s="8" t="s">
        <v>111</v>
      </c>
      <c r="C998" s="9">
        <v>5.67E-2</v>
      </c>
      <c r="D998" s="10">
        <v>6.1800000000000001E-2</v>
      </c>
      <c r="E998" s="11">
        <v>0.28000000000000003</v>
      </c>
      <c r="F998" s="11">
        <v>0.13</v>
      </c>
      <c r="G998" s="9">
        <v>0.13400000000000001</v>
      </c>
      <c r="H998" s="12">
        <v>0.98124300608300774</v>
      </c>
      <c r="I998" s="13">
        <v>7.5778377234624661E-2</v>
      </c>
      <c r="J998" s="12">
        <v>0.10392994995863003</v>
      </c>
      <c r="K998" s="12">
        <v>0.10842277754839233</v>
      </c>
      <c r="L998" s="12">
        <v>12.629945236793487</v>
      </c>
      <c r="M998" s="8">
        <v>0</v>
      </c>
      <c r="N998" s="8">
        <v>47</v>
      </c>
      <c r="O998" s="2">
        <v>0.42944753367466748</v>
      </c>
    </row>
    <row r="999" spans="1:15" x14ac:dyDescent="0.2">
      <c r="A999" s="8">
        <v>2022</v>
      </c>
      <c r="B999" s="8" t="s">
        <v>111</v>
      </c>
      <c r="C999" s="9">
        <v>5.0700000000000002E-2</v>
      </c>
      <c r="D999" s="10">
        <v>5.5800000000000002E-2</v>
      </c>
      <c r="E999" s="11">
        <v>0.75</v>
      </c>
      <c r="F999" s="11">
        <v>0.09</v>
      </c>
      <c r="G999" s="9">
        <v>9.8000000000000004E-2</v>
      </c>
      <c r="H999" s="12">
        <v>0.66901950721934811</v>
      </c>
      <c r="I999" s="13">
        <v>7.2665096651076538E-2</v>
      </c>
      <c r="J999" s="12">
        <v>8.8228610050965384E-2</v>
      </c>
      <c r="K999" s="12">
        <v>0.20459696198167027</v>
      </c>
      <c r="L999" s="12">
        <v>12.652496891986068</v>
      </c>
      <c r="M999" s="8">
        <v>0</v>
      </c>
      <c r="N999" s="8">
        <v>48</v>
      </c>
      <c r="O999" s="2">
        <v>0.30690919902071079</v>
      </c>
    </row>
    <row r="1000" spans="1:15" x14ac:dyDescent="0.2">
      <c r="A1000" s="8">
        <v>2023</v>
      </c>
      <c r="B1000" s="8" t="s">
        <v>111</v>
      </c>
      <c r="C1000" s="9">
        <v>7.5999999999999998E-2</v>
      </c>
      <c r="D1000" s="10">
        <v>8.1699999999999995E-2</v>
      </c>
      <c r="E1000" s="11">
        <v>0.55000000000000004</v>
      </c>
      <c r="F1000" s="11">
        <v>0.08</v>
      </c>
      <c r="G1000" s="9">
        <v>0.1108</v>
      </c>
      <c r="H1000" s="12">
        <v>0.71543807686612149</v>
      </c>
      <c r="I1000" s="13">
        <v>3.6868940335242774E-2</v>
      </c>
      <c r="J1000" s="12">
        <v>0.16177647891468772</v>
      </c>
      <c r="K1000" s="12">
        <v>9.931235755894828E-2</v>
      </c>
      <c r="L1000" s="12">
        <v>12.669650725023436</v>
      </c>
      <c r="M1000" s="8">
        <v>0</v>
      </c>
      <c r="N1000" s="8">
        <v>49</v>
      </c>
      <c r="O1000" s="2">
        <v>0.37405004451600854</v>
      </c>
    </row>
    <row r="1001" spans="1:15" x14ac:dyDescent="0.2">
      <c r="A1001" s="8">
        <v>2015</v>
      </c>
      <c r="B1001" s="8" t="s">
        <v>112</v>
      </c>
      <c r="C1001" s="9">
        <v>1.34E-2</v>
      </c>
      <c r="D1001" s="10">
        <v>3.9699999999999999E-2</v>
      </c>
      <c r="E1001" s="11">
        <v>0.41</v>
      </c>
      <c r="F1001" s="11">
        <v>2.4</v>
      </c>
      <c r="G1001" s="9">
        <v>8.72E-2</v>
      </c>
      <c r="H1001" s="12">
        <v>0.65772868815297902</v>
      </c>
      <c r="I1001" s="13">
        <v>0.58895639446704295</v>
      </c>
      <c r="J1001" s="12">
        <v>0.13658024538229258</v>
      </c>
      <c r="K1001" s="12">
        <v>0.31928457015169082</v>
      </c>
      <c r="L1001" s="12">
        <v>11.080023342278176</v>
      </c>
      <c r="M1001" s="8">
        <v>0</v>
      </c>
      <c r="N1001" s="8">
        <v>14</v>
      </c>
    </row>
    <row r="1002" spans="1:15" x14ac:dyDescent="0.2">
      <c r="A1002" s="8">
        <v>2016</v>
      </c>
      <c r="B1002" s="8" t="s">
        <v>112</v>
      </c>
      <c r="C1002" s="9">
        <v>1.7000000000000001E-2</v>
      </c>
      <c r="D1002" s="10">
        <v>6.9099999999999995E-2</v>
      </c>
      <c r="E1002" s="11">
        <v>0.09</v>
      </c>
      <c r="F1002" s="11">
        <v>0.57999999999999996</v>
      </c>
      <c r="G1002" s="9">
        <v>0.21679999999999999</v>
      </c>
      <c r="H1002" s="12">
        <v>0.7706870878264821</v>
      </c>
      <c r="I1002" s="13">
        <v>0.82103289863818241</v>
      </c>
      <c r="J1002" s="12">
        <v>0.62702901426110902</v>
      </c>
      <c r="K1002" s="12">
        <v>0.11058743175513124</v>
      </c>
      <c r="L1002" s="12">
        <v>11.471154319237597</v>
      </c>
      <c r="M1002" s="8">
        <v>0</v>
      </c>
      <c r="N1002" s="8">
        <v>15</v>
      </c>
      <c r="O1002" s="2">
        <v>2.3741702112888654</v>
      </c>
    </row>
    <row r="1003" spans="1:15" x14ac:dyDescent="0.2">
      <c r="A1003" s="8">
        <v>2017</v>
      </c>
      <c r="B1003" s="8" t="s">
        <v>112</v>
      </c>
      <c r="C1003" s="9">
        <v>2.92E-2</v>
      </c>
      <c r="D1003" s="10">
        <v>0.2157</v>
      </c>
      <c r="E1003" s="11">
        <v>0.11</v>
      </c>
      <c r="F1003" s="11">
        <v>1.02</v>
      </c>
      <c r="G1003" s="9">
        <v>0.1081</v>
      </c>
      <c r="H1003" s="12">
        <v>0.72391229448788141</v>
      </c>
      <c r="I1003" s="13">
        <v>0.88779212260776985</v>
      </c>
      <c r="J1003" s="12">
        <v>0.5405997323019891</v>
      </c>
      <c r="K1003" s="12">
        <v>0.13312141742791669</v>
      </c>
      <c r="L1003" s="12">
        <v>11.74297219233425</v>
      </c>
      <c r="M1003" s="8">
        <v>0</v>
      </c>
      <c r="N1003" s="8">
        <v>16</v>
      </c>
      <c r="O1003" s="2">
        <v>3.5840061420230738</v>
      </c>
    </row>
    <row r="1004" spans="1:15" x14ac:dyDescent="0.2">
      <c r="A1004" s="8">
        <v>2018</v>
      </c>
      <c r="B1004" s="8" t="s">
        <v>112</v>
      </c>
      <c r="C1004" s="9">
        <v>2.8799999999999999E-2</v>
      </c>
      <c r="D1004" s="10">
        <v>0.16109999999999999</v>
      </c>
      <c r="E1004" s="11">
        <v>0.01</v>
      </c>
      <c r="F1004" s="11">
        <v>0.86</v>
      </c>
      <c r="G1004" s="9">
        <v>8.5599999999999996E-2</v>
      </c>
      <c r="H1004" s="12">
        <v>0.60110773209254675</v>
      </c>
      <c r="I1004" s="13">
        <v>0.7185169263637482</v>
      </c>
      <c r="J1004" s="12">
        <v>0.18101406514711946</v>
      </c>
      <c r="K1004" s="12">
        <v>2.0862520703869333E-2</v>
      </c>
      <c r="L1004" s="12">
        <v>11.556802833295263</v>
      </c>
      <c r="M1004" s="8">
        <v>0</v>
      </c>
      <c r="N1004" s="8">
        <v>17</v>
      </c>
      <c r="O1004" s="2">
        <v>8.0221989583303621</v>
      </c>
    </row>
    <row r="1005" spans="1:15" x14ac:dyDescent="0.2">
      <c r="A1005" s="8">
        <v>2019</v>
      </c>
      <c r="B1005" s="8" t="s">
        <v>112</v>
      </c>
      <c r="C1005" s="9">
        <v>1.32E-2</v>
      </c>
      <c r="D1005" s="10">
        <v>8.0600000000000005E-2</v>
      </c>
      <c r="E1005" s="11">
        <v>0.3</v>
      </c>
      <c r="F1005" s="11">
        <v>0.03</v>
      </c>
      <c r="G1005" s="9">
        <v>0.4476</v>
      </c>
      <c r="H1005" s="12">
        <v>0.38613706686113619</v>
      </c>
      <c r="I1005" s="13">
        <v>0.7672462613996216</v>
      </c>
      <c r="J1005" s="12">
        <v>1.8782348458217628</v>
      </c>
      <c r="K1005" s="12">
        <v>0.4423073980841763</v>
      </c>
      <c r="L1005" s="12">
        <v>13.47718043236447</v>
      </c>
      <c r="M1005" s="8">
        <v>0</v>
      </c>
      <c r="N1005" s="8">
        <v>18</v>
      </c>
      <c r="O1005" s="2">
        <v>1.341354045281574</v>
      </c>
    </row>
    <row r="1006" spans="1:15" x14ac:dyDescent="0.2">
      <c r="A1006" s="8">
        <v>2020</v>
      </c>
      <c r="B1006" s="8" t="s">
        <v>112</v>
      </c>
      <c r="C1006" s="9">
        <v>4.4000000000000003E-3</v>
      </c>
      <c r="D1006" s="10">
        <v>2.2499999999999999E-2</v>
      </c>
      <c r="E1006" s="11">
        <v>0.08</v>
      </c>
      <c r="F1006" s="11">
        <v>0.04</v>
      </c>
      <c r="G1006" s="9">
        <v>0.58430000000000004</v>
      </c>
      <c r="H1006" s="12">
        <v>0.55546925446502915</v>
      </c>
      <c r="I1006" s="13">
        <v>0.77220344358776505</v>
      </c>
      <c r="J1006" s="12">
        <v>0.32858451695173796</v>
      </c>
      <c r="K1006" s="12">
        <v>0.23293192728360679</v>
      </c>
      <c r="L1006" s="12">
        <v>13.510771241083376</v>
      </c>
      <c r="M1006" s="8">
        <v>0</v>
      </c>
      <c r="N1006" s="8">
        <v>19</v>
      </c>
      <c r="O1006" s="2">
        <v>2.0750891954392947</v>
      </c>
    </row>
    <row r="1007" spans="1:15" x14ac:dyDescent="0.2">
      <c r="A1007" s="8">
        <v>2021</v>
      </c>
      <c r="B1007" s="8" t="s">
        <v>112</v>
      </c>
      <c r="C1007" s="9">
        <v>8.0999999999999996E-3</v>
      </c>
      <c r="D1007" s="10">
        <v>4.2200000000000001E-2</v>
      </c>
      <c r="E1007" s="11">
        <v>0.08</v>
      </c>
      <c r="F1007" s="11">
        <v>0.06</v>
      </c>
      <c r="G1007" s="9">
        <v>0.497</v>
      </c>
      <c r="H1007" s="12">
        <v>0.60112349443571145</v>
      </c>
      <c r="I1007" s="13">
        <v>0.77398855472430783</v>
      </c>
      <c r="J1007" s="12">
        <v>0.34700437791282679</v>
      </c>
      <c r="K1007" s="12">
        <v>0.2119319377918932</v>
      </c>
      <c r="L1007" s="12">
        <v>13.531012301162825</v>
      </c>
      <c r="M1007" s="8">
        <v>0</v>
      </c>
      <c r="N1007" s="8">
        <v>20</v>
      </c>
      <c r="O1007" s="2">
        <v>2.0244310392980829</v>
      </c>
    </row>
    <row r="1008" spans="1:15" x14ac:dyDescent="0.2">
      <c r="A1008" s="8">
        <v>2022</v>
      </c>
      <c r="B1008" s="8" t="s">
        <v>112</v>
      </c>
      <c r="C1008" s="9">
        <v>7.6E-3</v>
      </c>
      <c r="D1008" s="10">
        <v>3.8600000000000002E-2</v>
      </c>
      <c r="E1008" s="11">
        <v>0.1</v>
      </c>
      <c r="F1008" s="11">
        <v>0.06</v>
      </c>
      <c r="G1008" s="9">
        <v>0.48530000000000001</v>
      </c>
      <c r="H1008" s="12">
        <v>0.59303185398572777</v>
      </c>
      <c r="I1008" s="13">
        <v>0.76508404159388488</v>
      </c>
      <c r="J1008" s="12">
        <v>0.21799458023636245</v>
      </c>
      <c r="K1008" s="12">
        <v>0.34815789296183203</v>
      </c>
      <c r="L1008" s="12">
        <v>13.5520989110895</v>
      </c>
      <c r="M1008" s="8">
        <v>0</v>
      </c>
      <c r="N1008" s="8">
        <v>21</v>
      </c>
      <c r="O1008" s="2">
        <v>2.8333834874074744</v>
      </c>
    </row>
    <row r="1009" spans="1:15" x14ac:dyDescent="0.2">
      <c r="A1009" s="8">
        <v>2023</v>
      </c>
      <c r="B1009" s="8" t="s">
        <v>112</v>
      </c>
      <c r="C1009" s="9">
        <v>8.8999999999999999E-3</v>
      </c>
      <c r="D1009" s="10">
        <v>4.3900000000000002E-2</v>
      </c>
      <c r="E1009" s="11">
        <v>0.09</v>
      </c>
      <c r="F1009" s="11">
        <v>7.0000000000000007E-2</v>
      </c>
      <c r="G1009" s="9">
        <v>0.40229999999999999</v>
      </c>
      <c r="H1009" s="12">
        <v>0.60617936004827533</v>
      </c>
      <c r="I1009" s="13">
        <v>0.76256485652138783</v>
      </c>
      <c r="J1009" s="12">
        <v>0.25693630235264714</v>
      </c>
      <c r="K1009" s="12">
        <v>0.25402694801451586</v>
      </c>
      <c r="L1009" s="12">
        <v>13.565613552629527</v>
      </c>
      <c r="M1009" s="8">
        <v>0</v>
      </c>
      <c r="N1009" s="8">
        <v>22</v>
      </c>
      <c r="O1009" s="2">
        <v>2.9310971566264303</v>
      </c>
    </row>
    <row r="1010" spans="1:15" x14ac:dyDescent="0.2">
      <c r="A1010" s="8">
        <v>2015</v>
      </c>
      <c r="B1010" s="8" t="s">
        <v>113</v>
      </c>
      <c r="C1010" s="9"/>
      <c r="D1010" s="10"/>
      <c r="E1010" s="11"/>
      <c r="F1010" s="11"/>
      <c r="G1010" s="9"/>
      <c r="H1010" s="8"/>
      <c r="I1010" s="13"/>
      <c r="J1010" s="12"/>
      <c r="K1010" s="12">
        <v>0</v>
      </c>
      <c r="L1010" s="12"/>
      <c r="M1010" s="8">
        <v>0</v>
      </c>
      <c r="N1010" s="8">
        <v>6</v>
      </c>
      <c r="O1010" s="2">
        <v>1.024762262371463</v>
      </c>
    </row>
    <row r="1011" spans="1:15" x14ac:dyDescent="0.2">
      <c r="A1011" s="8">
        <v>2016</v>
      </c>
      <c r="B1011" s="8" t="s">
        <v>113</v>
      </c>
      <c r="C1011" s="9">
        <v>4.5199999999999997E-2</v>
      </c>
      <c r="D1011" s="10">
        <v>6.0900000000000003E-2</v>
      </c>
      <c r="E1011" s="11">
        <v>0.15</v>
      </c>
      <c r="F1011" s="11">
        <v>0.59</v>
      </c>
      <c r="G1011" s="9">
        <v>0.1419</v>
      </c>
      <c r="H1011" s="12">
        <v>1</v>
      </c>
      <c r="I1011" s="13">
        <v>0.21552967058499636</v>
      </c>
      <c r="J1011" s="12"/>
      <c r="K1011" s="12">
        <v>0</v>
      </c>
      <c r="L1011" s="12">
        <v>11.66327959134342</v>
      </c>
      <c r="M1011" s="8">
        <v>0</v>
      </c>
      <c r="N1011" s="8">
        <v>7</v>
      </c>
      <c r="O1011" s="2">
        <v>2.5611943885141466</v>
      </c>
    </row>
    <row r="1012" spans="1:15" x14ac:dyDescent="0.2">
      <c r="A1012" s="8">
        <v>2017</v>
      </c>
      <c r="B1012" s="8" t="s">
        <v>113</v>
      </c>
      <c r="C1012" s="9">
        <v>6.0900000000000003E-2</v>
      </c>
      <c r="D1012" s="10">
        <v>8.2900000000000001E-2</v>
      </c>
      <c r="E1012" s="11">
        <v>0.06</v>
      </c>
      <c r="F1012" s="11">
        <v>0.83</v>
      </c>
      <c r="G1012" s="9">
        <v>6.3899999999999998E-2</v>
      </c>
      <c r="H1012" s="12">
        <v>1</v>
      </c>
      <c r="I1012" s="13">
        <v>0.10109954588401203</v>
      </c>
      <c r="J1012" s="12"/>
      <c r="K1012" s="12">
        <v>0</v>
      </c>
      <c r="L1012" s="12">
        <v>11.608719065743252</v>
      </c>
      <c r="M1012" s="8">
        <v>0</v>
      </c>
      <c r="N1012" s="8">
        <v>8</v>
      </c>
      <c r="O1012" s="2">
        <v>1.0915313736006846</v>
      </c>
    </row>
    <row r="1013" spans="1:15" x14ac:dyDescent="0.2">
      <c r="A1013" s="8">
        <v>2018</v>
      </c>
      <c r="B1013" s="8" t="s">
        <v>113</v>
      </c>
      <c r="C1013" s="9">
        <v>-1.5E-3</v>
      </c>
      <c r="D1013" s="10">
        <v>-1.8E-3</v>
      </c>
      <c r="E1013" s="11">
        <v>0.12</v>
      </c>
      <c r="F1013" s="11">
        <v>0.8</v>
      </c>
      <c r="G1013" s="9">
        <v>4.41E-2</v>
      </c>
      <c r="H1013" s="12">
        <v>1</v>
      </c>
      <c r="I1013" s="13">
        <v>0.20656674918065035</v>
      </c>
      <c r="J1013" s="12"/>
      <c r="K1013" s="12">
        <v>0</v>
      </c>
      <c r="L1013" s="12">
        <v>11.885826920444931</v>
      </c>
      <c r="M1013" s="8">
        <v>0</v>
      </c>
      <c r="N1013" s="8">
        <v>9</v>
      </c>
      <c r="O1013" s="2">
        <v>1.0229129394379597</v>
      </c>
    </row>
    <row r="1014" spans="1:15" x14ac:dyDescent="0.2">
      <c r="A1014" s="8">
        <v>2019</v>
      </c>
      <c r="B1014" s="8" t="s">
        <v>113</v>
      </c>
      <c r="C1014" s="9">
        <v>1.23E-2</v>
      </c>
      <c r="D1014" s="10">
        <v>2.29E-2</v>
      </c>
      <c r="E1014" s="11">
        <v>0.49</v>
      </c>
      <c r="F1014" s="11">
        <v>0.25</v>
      </c>
      <c r="G1014" s="9">
        <v>4.4600000000000001E-2</v>
      </c>
      <c r="H1014" s="12">
        <v>1</v>
      </c>
      <c r="I1014" s="13">
        <v>0.53876085922975525</v>
      </c>
      <c r="J1014" s="12"/>
      <c r="K1014" s="12">
        <v>0.44803386153505759</v>
      </c>
      <c r="L1014" s="12">
        <v>12.207746666433716</v>
      </c>
      <c r="M1014" s="8">
        <v>0</v>
      </c>
      <c r="N1014" s="8">
        <v>10</v>
      </c>
      <c r="O1014" s="2">
        <v>1.0449665241059762</v>
      </c>
    </row>
    <row r="1015" spans="1:15" x14ac:dyDescent="0.2">
      <c r="A1015" s="8">
        <v>2020</v>
      </c>
      <c r="B1015" s="8" t="s">
        <v>113</v>
      </c>
      <c r="C1015" s="9">
        <v>-6.2300000000000001E-2</v>
      </c>
      <c r="D1015" s="10">
        <v>-0.16450000000000001</v>
      </c>
      <c r="E1015" s="11">
        <v>0.14000000000000001</v>
      </c>
      <c r="F1015" s="11">
        <v>0.23</v>
      </c>
      <c r="G1015" s="9">
        <v>0.114</v>
      </c>
      <c r="H1015" s="12">
        <v>1</v>
      </c>
      <c r="I1015" s="13">
        <v>0.51406220448589524</v>
      </c>
      <c r="J1015" s="12"/>
      <c r="K1015" s="12">
        <v>0</v>
      </c>
      <c r="L1015" s="12">
        <v>12.193647714170755</v>
      </c>
      <c r="M1015" s="8">
        <v>0</v>
      </c>
      <c r="N1015" s="8">
        <v>11</v>
      </c>
      <c r="O1015" s="2">
        <v>1.0806006674931659</v>
      </c>
    </row>
    <row r="1016" spans="1:15" x14ac:dyDescent="0.2">
      <c r="A1016" s="8">
        <v>2021</v>
      </c>
      <c r="B1016" s="8" t="s">
        <v>113</v>
      </c>
      <c r="C1016" s="9">
        <v>4.82E-2</v>
      </c>
      <c r="D1016" s="10">
        <v>0.1239</v>
      </c>
      <c r="E1016" s="11">
        <v>0.09</v>
      </c>
      <c r="F1016" s="11">
        <v>0.21</v>
      </c>
      <c r="G1016" s="9">
        <v>0.1474</v>
      </c>
      <c r="H1016" s="12">
        <v>1</v>
      </c>
      <c r="I1016" s="13">
        <v>0.47973713030023668</v>
      </c>
      <c r="J1016" s="12"/>
      <c r="K1016" s="12">
        <v>0</v>
      </c>
      <c r="L1016" s="12">
        <v>12.18194250321141</v>
      </c>
      <c r="M1016" s="8">
        <v>0</v>
      </c>
      <c r="N1016" s="8">
        <v>12</v>
      </c>
      <c r="O1016" s="2">
        <v>1.1524521927819154</v>
      </c>
    </row>
    <row r="1017" spans="1:15" x14ac:dyDescent="0.2">
      <c r="A1017" s="8">
        <v>2022</v>
      </c>
      <c r="B1017" s="8" t="s">
        <v>113</v>
      </c>
      <c r="C1017" s="9">
        <v>-6.4999999999999997E-3</v>
      </c>
      <c r="D1017" s="10">
        <v>-1.4200000000000001E-2</v>
      </c>
      <c r="E1017" s="11">
        <v>0.03</v>
      </c>
      <c r="F1017" s="11">
        <v>0.15</v>
      </c>
      <c r="G1017" s="9">
        <v>0.1246</v>
      </c>
      <c r="H1017" s="12">
        <v>1</v>
      </c>
      <c r="I1017" s="13">
        <v>0.40890448514276911</v>
      </c>
      <c r="J1017" s="12"/>
      <c r="K1017" s="12">
        <v>0</v>
      </c>
      <c r="L1017" s="12">
        <v>12.206336950579349</v>
      </c>
      <c r="M1017" s="8">
        <v>0</v>
      </c>
      <c r="N1017" s="8">
        <v>13</v>
      </c>
      <c r="O1017" s="2">
        <v>1.2330231842796628</v>
      </c>
    </row>
    <row r="1018" spans="1:15" x14ac:dyDescent="0.2">
      <c r="A1018" s="8">
        <v>2023</v>
      </c>
      <c r="B1018" s="8" t="s">
        <v>113</v>
      </c>
      <c r="C1018" s="9">
        <v>1.0500000000000001E-2</v>
      </c>
      <c r="D1018" s="10">
        <v>8.9999999999999998E-4</v>
      </c>
      <c r="E1018" s="11">
        <v>0.04</v>
      </c>
      <c r="F1018" s="11">
        <v>0.21</v>
      </c>
      <c r="G1018" s="9">
        <v>0.13139999999999999</v>
      </c>
      <c r="H1018" s="12">
        <v>1</v>
      </c>
      <c r="I1018" s="13">
        <v>0.43482777659536043</v>
      </c>
      <c r="J1018" s="12"/>
      <c r="K1018" s="12">
        <v>1.2281088942257701E-2</v>
      </c>
      <c r="L1018" s="12">
        <v>12.21630700806687</v>
      </c>
      <c r="M1018" s="8">
        <v>0</v>
      </c>
      <c r="N1018" s="8">
        <v>14</v>
      </c>
      <c r="O1018" s="2">
        <v>1.4396029842153222</v>
      </c>
    </row>
    <row r="1019" spans="1:15" x14ac:dyDescent="0.2">
      <c r="A1019" s="8">
        <v>2015</v>
      </c>
      <c r="B1019" s="8" t="s">
        <v>114</v>
      </c>
      <c r="C1019" s="9">
        <v>3.73E-2</v>
      </c>
      <c r="D1019" s="10">
        <v>5.5599999999999997E-2</v>
      </c>
      <c r="E1019" s="11">
        <v>0.57999999999999996</v>
      </c>
      <c r="F1019" s="11">
        <v>1.0900000000000001</v>
      </c>
      <c r="G1019" s="9">
        <v>0.1434</v>
      </c>
      <c r="H1019" s="12">
        <v>0.8917284187261032</v>
      </c>
      <c r="I1019" s="13">
        <v>0.49836633535301883</v>
      </c>
      <c r="J1019" s="12">
        <v>4.6697848975973684E-2</v>
      </c>
      <c r="K1019" s="12">
        <v>0.58493247716085683</v>
      </c>
      <c r="L1019" s="12">
        <v>11.326905011103934</v>
      </c>
      <c r="M1019" s="8">
        <v>0</v>
      </c>
      <c r="N1019" s="8">
        <v>40</v>
      </c>
      <c r="O1019" s="2">
        <v>1.074143310564601</v>
      </c>
    </row>
    <row r="1020" spans="1:15" x14ac:dyDescent="0.2">
      <c r="A1020" s="8">
        <v>2016</v>
      </c>
      <c r="B1020" s="8" t="s">
        <v>114</v>
      </c>
      <c r="C1020" s="9">
        <v>3.9800000000000002E-2</v>
      </c>
      <c r="D1020" s="10">
        <v>0.1031</v>
      </c>
      <c r="E1020" s="11">
        <v>1.42</v>
      </c>
      <c r="F1020" s="11">
        <v>0.67</v>
      </c>
      <c r="G1020" s="9">
        <v>0.22819999999999999</v>
      </c>
      <c r="H1020" s="12">
        <v>0.87355070571061277</v>
      </c>
      <c r="I1020" s="13">
        <v>0.68014202499940157</v>
      </c>
      <c r="J1020" s="12">
        <v>0.35950488634837213</v>
      </c>
      <c r="K1020" s="12">
        <v>0.56905818959137677</v>
      </c>
      <c r="L1020" s="12">
        <v>11.565909512707451</v>
      </c>
      <c r="M1020" s="8">
        <v>0</v>
      </c>
      <c r="N1020" s="8">
        <v>41</v>
      </c>
      <c r="O1020" s="2">
        <v>1.4783943935065869</v>
      </c>
    </row>
    <row r="1021" spans="1:15" x14ac:dyDescent="0.2">
      <c r="A1021" s="8">
        <v>2017</v>
      </c>
      <c r="B1021" s="8" t="s">
        <v>114</v>
      </c>
      <c r="C1021" s="9">
        <v>7.6499999999999999E-2</v>
      </c>
      <c r="D1021" s="10">
        <v>0.52959999999999996</v>
      </c>
      <c r="E1021" s="11">
        <v>0.22</v>
      </c>
      <c r="F1021" s="11">
        <v>1.84</v>
      </c>
      <c r="G1021" s="9">
        <v>9.7500000000000003E-2</v>
      </c>
      <c r="H1021" s="12">
        <v>0.90712499826571324</v>
      </c>
      <c r="I1021" s="13">
        <v>0.71612990486103256</v>
      </c>
      <c r="J1021" s="12">
        <v>0.23943854350639721</v>
      </c>
      <c r="K1021" s="12">
        <v>0.21647717909448577</v>
      </c>
      <c r="L1021" s="12">
        <v>12.033062502680751</v>
      </c>
      <c r="M1021" s="8">
        <v>0</v>
      </c>
      <c r="N1021" s="8">
        <v>42</v>
      </c>
      <c r="O1021" s="2">
        <v>1.4129582050629459</v>
      </c>
    </row>
    <row r="1022" spans="1:15" x14ac:dyDescent="0.2">
      <c r="A1022" s="8">
        <v>2018</v>
      </c>
      <c r="B1022" s="8" t="s">
        <v>114</v>
      </c>
      <c r="C1022" s="9">
        <v>2.24E-2</v>
      </c>
      <c r="D1022" s="10">
        <v>0.12180000000000001</v>
      </c>
      <c r="E1022" s="11">
        <v>0.1</v>
      </c>
      <c r="F1022" s="11">
        <v>2.9</v>
      </c>
      <c r="G1022" s="9">
        <v>4.3499999999999997E-2</v>
      </c>
      <c r="H1022" s="12">
        <v>0.71374763313753053</v>
      </c>
      <c r="I1022" s="13">
        <v>0.73500691938355978</v>
      </c>
      <c r="J1022" s="12">
        <v>0.15993662161162936</v>
      </c>
      <c r="K1022" s="12">
        <v>0.10702890172051287</v>
      </c>
      <c r="L1022" s="12">
        <v>12.358170162347458</v>
      </c>
      <c r="M1022" s="8">
        <v>0</v>
      </c>
      <c r="N1022" s="8">
        <v>43</v>
      </c>
      <c r="O1022" s="2">
        <v>1.6619272640475939</v>
      </c>
    </row>
    <row r="1023" spans="1:15" x14ac:dyDescent="0.2">
      <c r="A1023" s="8">
        <v>2019</v>
      </c>
      <c r="B1023" s="8" t="s">
        <v>114</v>
      </c>
      <c r="C1023" s="9">
        <v>2.29E-2</v>
      </c>
      <c r="D1023" s="10">
        <v>0.10539999999999999</v>
      </c>
      <c r="E1023" s="11">
        <v>0.11</v>
      </c>
      <c r="F1023" s="11">
        <v>2.2999999999999998</v>
      </c>
      <c r="G1023" s="9">
        <v>5.16E-2</v>
      </c>
      <c r="H1023" s="12">
        <v>0.54559213599206646</v>
      </c>
      <c r="I1023" s="13">
        <v>0.67928589655036764</v>
      </c>
      <c r="J1023" s="12">
        <v>0.10397927413193049</v>
      </c>
      <c r="K1023" s="12">
        <v>5.1163812854189708E-2</v>
      </c>
      <c r="L1023" s="12">
        <v>12.243016780620078</v>
      </c>
      <c r="M1023" s="8">
        <v>0</v>
      </c>
      <c r="N1023" s="8">
        <v>44</v>
      </c>
      <c r="O1023" s="2">
        <v>1.4210143681653336</v>
      </c>
    </row>
    <row r="1024" spans="1:15" x14ac:dyDescent="0.2">
      <c r="A1024" s="8">
        <v>2020</v>
      </c>
      <c r="B1024" s="8" t="s">
        <v>114</v>
      </c>
      <c r="C1024" s="9">
        <v>2.63E-2</v>
      </c>
      <c r="D1024" s="10">
        <v>9.1300000000000006E-2</v>
      </c>
      <c r="E1024" s="11">
        <v>7.0000000000000007E-2</v>
      </c>
      <c r="F1024" s="11">
        <v>2.4900000000000002</v>
      </c>
      <c r="G1024" s="9">
        <v>6.7400000000000002E-2</v>
      </c>
      <c r="H1024" s="12">
        <v>0.60798445362896725</v>
      </c>
      <c r="I1024" s="13">
        <v>0.62543926362696034</v>
      </c>
      <c r="J1024" s="12">
        <v>0.14697858771325792</v>
      </c>
      <c r="K1024" s="12">
        <v>7.0353396696920062E-2</v>
      </c>
      <c r="L1024" s="12">
        <v>12.184820749423285</v>
      </c>
      <c r="M1024" s="8">
        <v>0</v>
      </c>
      <c r="N1024" s="8">
        <v>45</v>
      </c>
      <c r="O1024" s="2">
        <v>1.5555264670525721</v>
      </c>
    </row>
    <row r="1025" spans="1:15" x14ac:dyDescent="0.2">
      <c r="A1025" s="8">
        <v>2021</v>
      </c>
      <c r="B1025" s="8" t="s">
        <v>114</v>
      </c>
      <c r="C1025" s="9">
        <v>4.2700000000000002E-2</v>
      </c>
      <c r="D1025" s="10">
        <v>0.15409999999999999</v>
      </c>
      <c r="E1025" s="11">
        <v>7.0000000000000007E-2</v>
      </c>
      <c r="F1025" s="11">
        <v>4.4000000000000004</v>
      </c>
      <c r="G1025" s="9">
        <v>6.3E-2</v>
      </c>
      <c r="H1025" s="12">
        <v>0.76883150555677593</v>
      </c>
      <c r="I1025" s="13">
        <v>0.70804242954086205</v>
      </c>
      <c r="J1025" s="12">
        <v>0.14463083387353215</v>
      </c>
      <c r="K1025" s="12">
        <v>6.1358956116850265E-2</v>
      </c>
      <c r="L1025" s="12">
        <v>12.347179073525744</v>
      </c>
      <c r="M1025" s="8">
        <v>0</v>
      </c>
      <c r="N1025" s="8">
        <v>46</v>
      </c>
      <c r="O1025" s="2">
        <v>1.5059833224762684</v>
      </c>
    </row>
    <row r="1026" spans="1:15" x14ac:dyDescent="0.2">
      <c r="A1026" s="8">
        <v>2022</v>
      </c>
      <c r="B1026" s="8" t="s">
        <v>114</v>
      </c>
      <c r="C1026" s="9">
        <v>-2.1999999999999999E-2</v>
      </c>
      <c r="D1026" s="10">
        <v>-7.5200000000000003E-2</v>
      </c>
      <c r="E1026" s="11">
        <v>0.12</v>
      </c>
      <c r="F1026" s="11">
        <v>4.63</v>
      </c>
      <c r="G1026" s="9">
        <v>2.1899999999999999E-2</v>
      </c>
      <c r="H1026" s="12">
        <v>1.6974468535583109</v>
      </c>
      <c r="I1026" s="13">
        <v>0.6298103481627837</v>
      </c>
      <c r="J1026" s="12">
        <v>8.2330057592412867E-2</v>
      </c>
      <c r="K1026" s="12">
        <v>0.10994693878216388</v>
      </c>
      <c r="L1026" s="12">
        <v>12.377993168277502</v>
      </c>
      <c r="M1026" s="8">
        <v>0</v>
      </c>
      <c r="N1026" s="8">
        <v>47</v>
      </c>
      <c r="O1026" s="2">
        <v>1.3850220629284273</v>
      </c>
    </row>
    <row r="1027" spans="1:15" x14ac:dyDescent="0.2">
      <c r="A1027" s="8">
        <v>2023</v>
      </c>
      <c r="B1027" s="8" t="s">
        <v>114</v>
      </c>
      <c r="C1027" s="9">
        <v>3.2399999999999998E-2</v>
      </c>
      <c r="D1027" s="10">
        <v>8.3199999999999996E-2</v>
      </c>
      <c r="E1027" s="11">
        <v>0.21</v>
      </c>
      <c r="F1027" s="11">
        <v>3.68</v>
      </c>
      <c r="G1027" s="9">
        <v>5.3199999999999997E-2</v>
      </c>
      <c r="H1027" s="12">
        <v>0.65147315730249455</v>
      </c>
      <c r="I1027" s="13">
        <v>0.49098828910269399</v>
      </c>
      <c r="J1027" s="12">
        <v>8.7964877207695288E-2</v>
      </c>
      <c r="K1027" s="12">
        <v>0.16015425089047242</v>
      </c>
      <c r="L1027" s="12">
        <v>12.277086859420892</v>
      </c>
      <c r="M1027" s="8">
        <v>0</v>
      </c>
      <c r="N1027" s="8">
        <v>48</v>
      </c>
      <c r="O1027" s="2">
        <v>1.3717288054284378</v>
      </c>
    </row>
    <row r="1028" spans="1:15" x14ac:dyDescent="0.2">
      <c r="A1028" s="8">
        <v>2015</v>
      </c>
      <c r="B1028" s="8" t="s">
        <v>115</v>
      </c>
      <c r="C1028" s="9">
        <v>-3.4299999999999997E-2</v>
      </c>
      <c r="D1028" s="10">
        <v>-0.11020000000000001</v>
      </c>
      <c r="E1028" s="11">
        <v>0.08</v>
      </c>
      <c r="F1028" s="11">
        <v>2.09</v>
      </c>
      <c r="G1028" s="9">
        <v>1.2699999999999999E-2</v>
      </c>
      <c r="H1028" s="12">
        <v>-9.0147456950642191</v>
      </c>
      <c r="I1028" s="13">
        <v>0.67862576298557664</v>
      </c>
      <c r="J1028" s="12">
        <v>0.11966324134321178</v>
      </c>
      <c r="K1028" s="12">
        <v>3.3744119316538111E-2</v>
      </c>
      <c r="L1028" s="12">
        <v>11.934110901227006</v>
      </c>
      <c r="M1028" s="8">
        <v>0</v>
      </c>
      <c r="N1028" s="8">
        <v>8</v>
      </c>
      <c r="O1028" s="2">
        <v>0.52605517282078507</v>
      </c>
    </row>
    <row r="1029" spans="1:15" x14ac:dyDescent="0.2">
      <c r="A1029" s="8">
        <v>2016</v>
      </c>
      <c r="B1029" s="8" t="s">
        <v>115</v>
      </c>
      <c r="C1029" s="9">
        <v>7.6700000000000004E-2</v>
      </c>
      <c r="D1029" s="10">
        <v>0.20380000000000001</v>
      </c>
      <c r="E1029" s="11">
        <v>0.13</v>
      </c>
      <c r="F1029" s="11">
        <v>2.89</v>
      </c>
      <c r="G1029" s="9">
        <v>6.3200000000000006E-2</v>
      </c>
      <c r="H1029" s="12">
        <v>0.74959715977437424</v>
      </c>
      <c r="I1029" s="13">
        <v>0.56296741634816205</v>
      </c>
      <c r="J1029" s="12">
        <v>9.8954198092915863E-2</v>
      </c>
      <c r="K1029" s="12">
        <v>5.2032411959022112E-2</v>
      </c>
      <c r="L1029" s="12">
        <v>11.889419266719498</v>
      </c>
      <c r="M1029" s="8">
        <v>0</v>
      </c>
      <c r="N1029" s="8">
        <v>9</v>
      </c>
      <c r="O1029" s="2">
        <v>0.49777960119691117</v>
      </c>
    </row>
    <row r="1030" spans="1:15" x14ac:dyDescent="0.2">
      <c r="A1030" s="8">
        <v>2017</v>
      </c>
      <c r="B1030" s="8" t="s">
        <v>115</v>
      </c>
      <c r="C1030" s="9">
        <v>8.7999999999999995E-2</v>
      </c>
      <c r="D1030" s="10">
        <v>0.22070000000000001</v>
      </c>
      <c r="E1030" s="11">
        <v>7.0000000000000007E-2</v>
      </c>
      <c r="F1030" s="11">
        <v>3.02</v>
      </c>
      <c r="G1030" s="9">
        <v>7.1499999999999994E-2</v>
      </c>
      <c r="H1030" s="12">
        <v>0.88647627890468295</v>
      </c>
      <c r="I1030" s="13">
        <v>0.62966742795610864</v>
      </c>
      <c r="J1030" s="12">
        <v>0.1327818559948287</v>
      </c>
      <c r="K1030" s="12">
        <v>2.4193338073462186E-2</v>
      </c>
      <c r="L1030" s="12">
        <v>12.025300847859089</v>
      </c>
      <c r="M1030" s="8">
        <v>0</v>
      </c>
      <c r="N1030" s="8">
        <v>10</v>
      </c>
      <c r="O1030" s="2">
        <v>0.45352193307436628</v>
      </c>
    </row>
    <row r="1031" spans="1:15" x14ac:dyDescent="0.2">
      <c r="A1031" s="8">
        <v>2018</v>
      </c>
      <c r="B1031" s="8" t="s">
        <v>115</v>
      </c>
      <c r="C1031" s="9">
        <v>0.1008</v>
      </c>
      <c r="D1031" s="10">
        <v>0.24179999999999999</v>
      </c>
      <c r="E1031" s="11">
        <v>0.06</v>
      </c>
      <c r="F1031" s="11">
        <v>3.93</v>
      </c>
      <c r="G1031" s="9">
        <v>6.9400000000000003E-2</v>
      </c>
      <c r="H1031" s="12">
        <v>0.824760326580258</v>
      </c>
      <c r="I1031" s="13">
        <v>0.52714903245194411</v>
      </c>
      <c r="J1031" s="12">
        <v>6.7647565990815672E-2</v>
      </c>
      <c r="K1031" s="12">
        <v>3.3468836865685386E-2</v>
      </c>
      <c r="L1031" s="12">
        <v>11.9481324780414</v>
      </c>
      <c r="M1031" s="8">
        <v>0</v>
      </c>
      <c r="N1031" s="8">
        <v>11</v>
      </c>
      <c r="O1031" s="2">
        <v>0.58406772577449373</v>
      </c>
    </row>
    <row r="1032" spans="1:15" x14ac:dyDescent="0.2">
      <c r="A1032" s="8">
        <v>2019</v>
      </c>
      <c r="B1032" s="8" t="s">
        <v>115</v>
      </c>
      <c r="C1032" s="9">
        <v>1.24E-2</v>
      </c>
      <c r="D1032" s="10">
        <v>2.9499999999999998E-2</v>
      </c>
      <c r="E1032" s="11">
        <v>0.04</v>
      </c>
      <c r="F1032" s="11">
        <v>4.88</v>
      </c>
      <c r="G1032" s="9">
        <v>1.7500000000000002E-2</v>
      </c>
      <c r="H1032" s="12">
        <v>0.44813328799695573</v>
      </c>
      <c r="I1032" s="13">
        <v>0.62963683737718057</v>
      </c>
      <c r="J1032" s="12">
        <v>7.1239512422486606E-2</v>
      </c>
      <c r="K1032" s="12">
        <v>2.7551693097959445E-2</v>
      </c>
      <c r="L1032" s="12">
        <v>11.97938572714162</v>
      </c>
      <c r="M1032" s="8">
        <v>0</v>
      </c>
      <c r="N1032" s="8">
        <v>12</v>
      </c>
      <c r="O1032" s="2">
        <v>0.3213891708258379</v>
      </c>
    </row>
    <row r="1033" spans="1:15" x14ac:dyDescent="0.2">
      <c r="A1033" s="8">
        <v>2020</v>
      </c>
      <c r="B1033" s="8" t="s">
        <v>115</v>
      </c>
      <c r="C1033" s="9">
        <v>7.2900000000000006E-2</v>
      </c>
      <c r="D1033" s="10">
        <v>0.18360000000000001</v>
      </c>
      <c r="E1033" s="11">
        <v>0.03</v>
      </c>
      <c r="F1033" s="11">
        <v>3.93</v>
      </c>
      <c r="G1033" s="9">
        <v>4.53E-2</v>
      </c>
      <c r="H1033" s="12">
        <v>1</v>
      </c>
      <c r="I1033" s="13">
        <v>0.57477667954493172</v>
      </c>
      <c r="J1033" s="12">
        <v>7.4659143312705262E-2</v>
      </c>
      <c r="K1033" s="12">
        <v>1.8345644826101584E-2</v>
      </c>
      <c r="L1033" s="12">
        <v>11.950845452388972</v>
      </c>
      <c r="M1033" s="8">
        <v>0</v>
      </c>
      <c r="N1033" s="8">
        <v>13</v>
      </c>
      <c r="O1033" s="2">
        <v>0.45360093628017772</v>
      </c>
    </row>
    <row r="1034" spans="1:15" x14ac:dyDescent="0.2">
      <c r="A1034" s="8">
        <v>2021</v>
      </c>
      <c r="B1034" s="8" t="s">
        <v>115</v>
      </c>
      <c r="C1034" s="9">
        <v>0.13189999999999999</v>
      </c>
      <c r="D1034" s="10">
        <v>0.32900000000000001</v>
      </c>
      <c r="E1034" s="11">
        <v>0.03</v>
      </c>
      <c r="F1034" s="11">
        <v>3.56</v>
      </c>
      <c r="G1034" s="9">
        <v>6.5699999999999995E-2</v>
      </c>
      <c r="H1034" s="12">
        <v>0.93717840733758118</v>
      </c>
      <c r="I1034" s="13">
        <v>0.61619492040830037</v>
      </c>
      <c r="J1034" s="12">
        <v>7.4790732139080857E-2</v>
      </c>
      <c r="K1034" s="12">
        <v>1.8375994548876284E-2</v>
      </c>
      <c r="L1034" s="12">
        <v>12.100920347354197</v>
      </c>
      <c r="M1034" s="8">
        <v>0</v>
      </c>
      <c r="N1034" s="8">
        <v>14</v>
      </c>
      <c r="O1034" s="2">
        <v>0.54796446609635074</v>
      </c>
    </row>
    <row r="1035" spans="1:15" x14ac:dyDescent="0.2">
      <c r="A1035" s="8">
        <v>2022</v>
      </c>
      <c r="B1035" s="8" t="s">
        <v>115</v>
      </c>
      <c r="C1035" s="9">
        <v>2.5999999999999999E-3</v>
      </c>
      <c r="D1035" s="10">
        <v>7.1999999999999998E-3</v>
      </c>
      <c r="E1035" s="11">
        <v>7.0000000000000007E-2</v>
      </c>
      <c r="F1035" s="11">
        <v>2.84</v>
      </c>
      <c r="G1035" s="9">
        <v>2.1600000000000001E-2</v>
      </c>
      <c r="H1035" s="12">
        <v>0.44750036655053754</v>
      </c>
      <c r="I1035" s="13">
        <v>0.66586536919571915</v>
      </c>
      <c r="J1035" s="12">
        <v>9.7915610485059562E-2</v>
      </c>
      <c r="K1035" s="12">
        <v>5.1841282657243686E-2</v>
      </c>
      <c r="L1035" s="12">
        <v>12.058754864674253</v>
      </c>
      <c r="M1035" s="8">
        <v>0</v>
      </c>
      <c r="N1035" s="8">
        <v>15</v>
      </c>
      <c r="O1035" s="2">
        <v>1.8383789892363598</v>
      </c>
    </row>
    <row r="1036" spans="1:15" x14ac:dyDescent="0.2">
      <c r="A1036" s="8">
        <v>2023</v>
      </c>
      <c r="B1036" s="8" t="s">
        <v>115</v>
      </c>
      <c r="C1036" s="9">
        <v>1.7399999999999999E-2</v>
      </c>
      <c r="D1036" s="10">
        <v>5.3800000000000001E-2</v>
      </c>
      <c r="E1036" s="11">
        <v>0.02</v>
      </c>
      <c r="F1036" s="11">
        <v>2.57</v>
      </c>
      <c r="G1036" s="9">
        <v>2.6599999999999999E-2</v>
      </c>
      <c r="H1036" s="12">
        <v>0.49409228421851975</v>
      </c>
      <c r="I1036" s="13">
        <v>0.68458939656587503</v>
      </c>
      <c r="J1036" s="12">
        <v>0.11241628346579309</v>
      </c>
      <c r="K1036" s="12">
        <v>1.7439889494373653E-2</v>
      </c>
      <c r="L1036" s="12">
        <v>12.107170579332184</v>
      </c>
      <c r="M1036" s="8">
        <v>0</v>
      </c>
      <c r="N1036" s="8">
        <v>16</v>
      </c>
      <c r="O1036" s="2">
        <v>2.8461883293308894</v>
      </c>
    </row>
    <row r="1037" spans="1:15" x14ac:dyDescent="0.2">
      <c r="A1037" s="8">
        <v>2015</v>
      </c>
      <c r="B1037" s="8" t="s">
        <v>116</v>
      </c>
      <c r="C1037" s="9">
        <v>-2.1700000000000001E-2</v>
      </c>
      <c r="D1037" s="10">
        <v>-5.16E-2</v>
      </c>
      <c r="E1037" s="11">
        <v>0.04</v>
      </c>
      <c r="F1037" s="11">
        <v>0.08</v>
      </c>
      <c r="G1037" s="9">
        <v>0.33689999999999998</v>
      </c>
      <c r="H1037" s="12">
        <v>0.34712571928152264</v>
      </c>
      <c r="I1037" s="13">
        <v>0.577011096034168</v>
      </c>
      <c r="J1037" s="12">
        <v>0.91890071261718198</v>
      </c>
      <c r="K1037" s="12">
        <v>7.3996539592151023E-2</v>
      </c>
      <c r="L1037" s="12">
        <v>12.733131652285564</v>
      </c>
      <c r="M1037" s="8">
        <v>0</v>
      </c>
      <c r="N1037" s="8">
        <v>23</v>
      </c>
      <c r="O1037" s="2">
        <v>1.1923723157186197</v>
      </c>
    </row>
    <row r="1038" spans="1:15" x14ac:dyDescent="0.2">
      <c r="A1038" s="8">
        <v>2016</v>
      </c>
      <c r="B1038" s="8" t="s">
        <v>116</v>
      </c>
      <c r="C1038" s="9">
        <v>-0.01</v>
      </c>
      <c r="D1038" s="10">
        <v>-2.29E-2</v>
      </c>
      <c r="E1038" s="11">
        <v>0.3</v>
      </c>
      <c r="F1038" s="11">
        <v>0.1</v>
      </c>
      <c r="G1038" s="9">
        <v>0.40629999999999999</v>
      </c>
      <c r="H1038" s="12">
        <v>0.43872367938333112</v>
      </c>
      <c r="I1038" s="13">
        <v>0.55029229702482851</v>
      </c>
      <c r="J1038" s="12">
        <v>0.12262525887344171</v>
      </c>
      <c r="K1038" s="12">
        <v>0.60764341179925896</v>
      </c>
      <c r="L1038" s="12">
        <v>12.696571735385527</v>
      </c>
      <c r="M1038" s="8">
        <v>0</v>
      </c>
      <c r="N1038" s="8">
        <v>24</v>
      </c>
      <c r="O1038" s="2">
        <v>1.5171260750955613</v>
      </c>
    </row>
    <row r="1039" spans="1:15" x14ac:dyDescent="0.2">
      <c r="A1039" s="8">
        <v>2017</v>
      </c>
      <c r="B1039" s="8" t="s">
        <v>116</v>
      </c>
      <c r="C1039" s="9">
        <v>1.9E-3</v>
      </c>
      <c r="D1039" s="10">
        <v>4.1999999999999997E-3</v>
      </c>
      <c r="E1039" s="11">
        <v>0.34</v>
      </c>
      <c r="F1039" s="11">
        <v>0.13</v>
      </c>
      <c r="G1039" s="9">
        <v>0.40339999999999998</v>
      </c>
      <c r="H1039" s="12">
        <v>0.50714811327734055</v>
      </c>
      <c r="I1039" s="13">
        <v>0.53879692869628149</v>
      </c>
      <c r="J1039" s="12">
        <v>8.5536856795078137E-2</v>
      </c>
      <c r="K1039" s="12">
        <v>0.74925222470225905</v>
      </c>
      <c r="L1039" s="12">
        <v>12.687441721749316</v>
      </c>
      <c r="M1039" s="8">
        <v>0</v>
      </c>
      <c r="N1039" s="8">
        <v>25</v>
      </c>
      <c r="O1039" s="2">
        <v>1.7855591587178816</v>
      </c>
    </row>
    <row r="1040" spans="1:15" x14ac:dyDescent="0.2">
      <c r="A1040" s="8">
        <v>2018</v>
      </c>
      <c r="B1040" s="8" t="s">
        <v>116</v>
      </c>
      <c r="C1040" s="9">
        <v>4.5400000000000003E-2</v>
      </c>
      <c r="D1040" s="10">
        <v>9.2299999999999993E-2</v>
      </c>
      <c r="E1040" s="11">
        <v>0.24</v>
      </c>
      <c r="F1040" s="11">
        <v>0.18</v>
      </c>
      <c r="G1040" s="9">
        <v>0.52039999999999997</v>
      </c>
      <c r="H1040" s="12">
        <v>0.67124150425587759</v>
      </c>
      <c r="I1040" s="13">
        <v>0.47617632629961587</v>
      </c>
      <c r="J1040" s="12">
        <v>0.17374089008454088</v>
      </c>
      <c r="K1040" s="12">
        <v>0.41233352059189349</v>
      </c>
      <c r="L1040" s="12">
        <v>12.672815653188128</v>
      </c>
      <c r="M1040" s="8">
        <v>0</v>
      </c>
      <c r="N1040" s="8">
        <v>26</v>
      </c>
      <c r="O1040" s="2">
        <v>1.1180667099062267</v>
      </c>
    </row>
    <row r="1041" spans="1:15" x14ac:dyDescent="0.2">
      <c r="A1041" s="8">
        <v>2019</v>
      </c>
      <c r="B1041" s="8" t="s">
        <v>116</v>
      </c>
      <c r="C1041" s="9">
        <v>1.6199999999999999E-2</v>
      </c>
      <c r="D1041" s="10">
        <v>2.92E-2</v>
      </c>
      <c r="E1041" s="11">
        <v>0.2</v>
      </c>
      <c r="F1041" s="11">
        <v>0.15</v>
      </c>
      <c r="G1041" s="9">
        <v>0.4118</v>
      </c>
      <c r="H1041" s="12">
        <v>0.58647955113955197</v>
      </c>
      <c r="I1041" s="13">
        <v>0.41009533870767173</v>
      </c>
      <c r="J1041" s="12">
        <v>6.961293590696449E-2</v>
      </c>
      <c r="K1041" s="12">
        <v>0.634858568368034</v>
      </c>
      <c r="L1041" s="12">
        <v>12.632751595020732</v>
      </c>
      <c r="M1041" s="8">
        <v>0</v>
      </c>
      <c r="N1041" s="8">
        <v>27</v>
      </c>
      <c r="O1041" s="2">
        <v>1.1279540973522568</v>
      </c>
    </row>
    <row r="1042" spans="1:15" x14ac:dyDescent="0.2">
      <c r="A1042" s="8">
        <v>2020</v>
      </c>
      <c r="B1042" s="8" t="s">
        <v>116</v>
      </c>
      <c r="C1042" s="9">
        <v>8.0000000000000002E-3</v>
      </c>
      <c r="D1042" s="10">
        <v>1.29E-2</v>
      </c>
      <c r="E1042" s="11">
        <v>0.12</v>
      </c>
      <c r="F1042" s="11">
        <v>0.14000000000000001</v>
      </c>
      <c r="G1042" s="9">
        <v>0.31759999999999999</v>
      </c>
      <c r="H1042" s="12">
        <v>0.5578971599880348</v>
      </c>
      <c r="I1042" s="13">
        <v>0.35427180872085973</v>
      </c>
      <c r="J1042" s="12">
        <v>0.3128768569849012</v>
      </c>
      <c r="K1042" s="12">
        <v>0.25730744841564768</v>
      </c>
      <c r="L1042" s="12">
        <v>12.614001679163708</v>
      </c>
      <c r="M1042" s="8">
        <v>0</v>
      </c>
      <c r="N1042" s="8">
        <v>28</v>
      </c>
      <c r="O1042" s="2">
        <v>1.0918137717140368</v>
      </c>
    </row>
    <row r="1043" spans="1:15" x14ac:dyDescent="0.2">
      <c r="A1043" s="8">
        <v>2021</v>
      </c>
      <c r="B1043" s="8" t="s">
        <v>116</v>
      </c>
      <c r="C1043" s="9">
        <v>3.2899999999999999E-2</v>
      </c>
      <c r="D1043" s="10">
        <v>4.8300000000000003E-2</v>
      </c>
      <c r="E1043" s="11">
        <v>0.28000000000000003</v>
      </c>
      <c r="F1043" s="11">
        <v>0.17</v>
      </c>
      <c r="G1043" s="9">
        <v>0.38340000000000002</v>
      </c>
      <c r="H1043" s="12">
        <v>0.70091014169612775</v>
      </c>
      <c r="I1043" s="13">
        <v>0.28399636753626961</v>
      </c>
      <c r="J1043" s="12">
        <v>0.19866473288523107</v>
      </c>
      <c r="K1043" s="12">
        <v>0.51224463310187329</v>
      </c>
      <c r="L1043" s="12">
        <v>12.589436219010238</v>
      </c>
      <c r="M1043" s="8">
        <v>0</v>
      </c>
      <c r="N1043" s="8">
        <v>29</v>
      </c>
      <c r="O1043" s="2">
        <v>1.2817279677185263</v>
      </c>
    </row>
    <row r="1044" spans="1:15" x14ac:dyDescent="0.2">
      <c r="A1044" s="8">
        <v>2022</v>
      </c>
      <c r="B1044" s="8" t="s">
        <v>116</v>
      </c>
      <c r="C1044" s="9">
        <v>0.14910000000000001</v>
      </c>
      <c r="D1044" s="10">
        <v>0.19009999999999999</v>
      </c>
      <c r="E1044" s="11">
        <v>0.67</v>
      </c>
      <c r="F1044" s="11">
        <v>0.3</v>
      </c>
      <c r="G1044" s="9">
        <v>0.60229999999999995</v>
      </c>
      <c r="H1044" s="12">
        <v>0.90775363593336522</v>
      </c>
      <c r="I1044" s="13">
        <v>0.14792008427242173</v>
      </c>
      <c r="J1044" s="12">
        <v>0.17304025550695343</v>
      </c>
      <c r="K1044" s="12">
        <v>0.36620680894957036</v>
      </c>
      <c r="L1044" s="12">
        <v>12.595560692480602</v>
      </c>
      <c r="M1044" s="8">
        <v>0</v>
      </c>
      <c r="N1044" s="8">
        <v>30</v>
      </c>
      <c r="O1044" s="2">
        <v>1.2906019798379491</v>
      </c>
    </row>
    <row r="1045" spans="1:15" x14ac:dyDescent="0.2">
      <c r="A1045" s="8">
        <v>2023</v>
      </c>
      <c r="B1045" s="8" t="s">
        <v>116</v>
      </c>
      <c r="C1045" s="9">
        <v>6.3700000000000007E-2</v>
      </c>
      <c r="D1045" s="10">
        <v>7.1800000000000003E-2</v>
      </c>
      <c r="E1045" s="11">
        <v>0.56999999999999995</v>
      </c>
      <c r="F1045" s="11">
        <v>0.2</v>
      </c>
      <c r="G1045" s="9">
        <v>0.40479999999999999</v>
      </c>
      <c r="H1045" s="12">
        <v>0.89002940081506698</v>
      </c>
      <c r="I1045" s="13">
        <v>7.3115328158165807E-2</v>
      </c>
      <c r="J1045" s="12">
        <v>0.46840009733670884</v>
      </c>
      <c r="K1045" s="12">
        <v>0.19958286169247069</v>
      </c>
      <c r="L1045" s="12">
        <v>12.54176173746411</v>
      </c>
      <c r="M1045" s="8">
        <v>0</v>
      </c>
      <c r="N1045" s="8">
        <v>31</v>
      </c>
      <c r="O1045" s="2">
        <v>1.1566550005218463</v>
      </c>
    </row>
    <row r="1046" spans="1:15" x14ac:dyDescent="0.2">
      <c r="A1046" s="8">
        <v>2015</v>
      </c>
      <c r="B1046" s="8" t="s">
        <v>117</v>
      </c>
      <c r="C1046" s="9">
        <v>0.14649999999999999</v>
      </c>
      <c r="D1046" s="10">
        <v>0.26569999999999999</v>
      </c>
      <c r="E1046" s="11">
        <v>0.24</v>
      </c>
      <c r="F1046" s="11">
        <v>1.1499999999999999</v>
      </c>
      <c r="G1046" s="9">
        <v>0.20380000000000001</v>
      </c>
      <c r="H1046" s="12">
        <v>0.94606877702085279</v>
      </c>
      <c r="I1046" s="13">
        <v>0.43282858444069572</v>
      </c>
      <c r="J1046" s="12">
        <v>5.8580865464689671E-2</v>
      </c>
      <c r="K1046" s="12">
        <v>0.20288575720414867</v>
      </c>
      <c r="L1046" s="12">
        <v>13.406655452190758</v>
      </c>
      <c r="M1046" s="8">
        <v>0</v>
      </c>
      <c r="N1046" s="8">
        <v>34</v>
      </c>
      <c r="O1046" s="2">
        <v>0.80945397183257206</v>
      </c>
    </row>
    <row r="1047" spans="1:15" x14ac:dyDescent="0.2">
      <c r="A1047" s="8">
        <v>2016</v>
      </c>
      <c r="B1047" s="8" t="s">
        <v>117</v>
      </c>
      <c r="C1047" s="9">
        <v>0.2248</v>
      </c>
      <c r="D1047" s="10">
        <v>0.38619999999999999</v>
      </c>
      <c r="E1047" s="11">
        <v>0.38</v>
      </c>
      <c r="F1047" s="11">
        <v>1.1299999999999999</v>
      </c>
      <c r="G1047" s="9">
        <v>0.26290000000000002</v>
      </c>
      <c r="H1047" s="12">
        <v>0.96559084288073749</v>
      </c>
      <c r="I1047" s="13">
        <v>0.40257836900883892</v>
      </c>
      <c r="J1047" s="12">
        <v>7.1953111320165256E-2</v>
      </c>
      <c r="K1047" s="12">
        <v>0.25441303333099063</v>
      </c>
      <c r="L1047" s="12">
        <v>13.521485279978748</v>
      </c>
      <c r="M1047" s="8">
        <v>0</v>
      </c>
      <c r="N1047" s="8">
        <v>35</v>
      </c>
      <c r="O1047" s="2">
        <v>0.54275738255677208</v>
      </c>
    </row>
    <row r="1048" spans="1:15" x14ac:dyDescent="0.2">
      <c r="A1048" s="8">
        <v>2017</v>
      </c>
      <c r="B1048" s="8" t="s">
        <v>117</v>
      </c>
      <c r="C1048" s="9">
        <v>0.1857</v>
      </c>
      <c r="D1048" s="10">
        <v>0.30780000000000002</v>
      </c>
      <c r="E1048" s="11">
        <v>0.23</v>
      </c>
      <c r="F1048" s="11">
        <v>1.07</v>
      </c>
      <c r="G1048" s="9">
        <v>0.23019999999999999</v>
      </c>
      <c r="H1048" s="12">
        <v>0.95251140695681524</v>
      </c>
      <c r="I1048" s="13">
        <v>0.38898066257731689</v>
      </c>
      <c r="J1048" s="12">
        <v>0.14200993443699297</v>
      </c>
      <c r="K1048" s="12">
        <v>0.13072069921120902</v>
      </c>
      <c r="L1048" s="12">
        <v>13.724457618862747</v>
      </c>
      <c r="M1048" s="8">
        <v>0</v>
      </c>
      <c r="N1048" s="8">
        <v>36</v>
      </c>
      <c r="O1048" s="2">
        <v>0.62315674127469478</v>
      </c>
    </row>
    <row r="1049" spans="1:15" x14ac:dyDescent="0.2">
      <c r="A1049" s="8">
        <v>2018</v>
      </c>
      <c r="B1049" s="8" t="s">
        <v>117</v>
      </c>
      <c r="C1049" s="9">
        <v>0.13059999999999999</v>
      </c>
      <c r="D1049" s="10">
        <v>0.2356</v>
      </c>
      <c r="E1049" s="11">
        <v>0.11</v>
      </c>
      <c r="F1049" s="11">
        <v>0.85</v>
      </c>
      <c r="G1049" s="9">
        <v>0.20899999999999999</v>
      </c>
      <c r="H1049" s="12">
        <v>0.95131937830665769</v>
      </c>
      <c r="I1049" s="13">
        <v>0.48067773088314403</v>
      </c>
      <c r="J1049" s="12">
        <v>5.7494309308033446E-2</v>
      </c>
      <c r="K1049" s="12">
        <v>0.10619787408903222</v>
      </c>
      <c r="L1049" s="12">
        <v>13.893334510539326</v>
      </c>
      <c r="M1049" s="8">
        <v>0</v>
      </c>
      <c r="N1049" s="8">
        <v>37</v>
      </c>
      <c r="O1049" s="2">
        <v>0.61319590783632827</v>
      </c>
    </row>
    <row r="1050" spans="1:15" x14ac:dyDescent="0.2">
      <c r="A1050" s="8">
        <v>2019</v>
      </c>
      <c r="B1050" s="8" t="s">
        <v>117</v>
      </c>
      <c r="C1050" s="9">
        <v>8.3599999999999994E-2</v>
      </c>
      <c r="D1050" s="10">
        <v>0.17080000000000001</v>
      </c>
      <c r="E1050" s="11">
        <v>0.17</v>
      </c>
      <c r="F1050" s="11">
        <v>0.71</v>
      </c>
      <c r="G1050" s="9">
        <v>0.1757</v>
      </c>
      <c r="H1050" s="12">
        <v>0.91229094052487925</v>
      </c>
      <c r="I1050" s="13">
        <v>0.53047258674965792</v>
      </c>
      <c r="J1050" s="12">
        <v>5.5945622096718411E-2</v>
      </c>
      <c r="K1050" s="12">
        <v>0.15666067120657601</v>
      </c>
      <c r="L1050" s="12">
        <v>14.00764550667353</v>
      </c>
      <c r="M1050" s="8">
        <v>0</v>
      </c>
      <c r="N1050" s="8">
        <v>38</v>
      </c>
      <c r="O1050" s="2">
        <v>0.87085118538188666</v>
      </c>
    </row>
    <row r="1051" spans="1:15" x14ac:dyDescent="0.2">
      <c r="A1051" s="8">
        <v>2020</v>
      </c>
      <c r="B1051" s="8" t="s">
        <v>117</v>
      </c>
      <c r="C1051" s="9">
        <v>0.1153</v>
      </c>
      <c r="D1051" s="10">
        <v>0.25209999999999999</v>
      </c>
      <c r="E1051" s="11">
        <v>0.26</v>
      </c>
      <c r="F1051" s="11">
        <v>0.77</v>
      </c>
      <c r="G1051" s="9">
        <v>0.20979999999999999</v>
      </c>
      <c r="H1051" s="12">
        <v>0.88652745841988922</v>
      </c>
      <c r="I1051" s="13">
        <v>0.54969857502263153</v>
      </c>
      <c r="J1051" s="12">
        <v>6.7963739158979561E-2</v>
      </c>
      <c r="K1051" s="12">
        <v>0.25187717794520081</v>
      </c>
      <c r="L1051" s="12">
        <v>14.118963514621118</v>
      </c>
      <c r="M1051" s="8">
        <v>0</v>
      </c>
      <c r="N1051" s="8">
        <v>39</v>
      </c>
      <c r="O1051" s="2">
        <v>0.84214851116551814</v>
      </c>
    </row>
    <row r="1052" spans="1:15" x14ac:dyDescent="0.2">
      <c r="A1052" s="8">
        <v>2021</v>
      </c>
      <c r="B1052" s="8" t="s">
        <v>117</v>
      </c>
      <c r="C1052" s="9">
        <v>0.22259999999999999</v>
      </c>
      <c r="D1052" s="10">
        <v>0.46060000000000001</v>
      </c>
      <c r="E1052" s="11">
        <v>0.31</v>
      </c>
      <c r="F1052" s="11">
        <v>0.97</v>
      </c>
      <c r="G1052" s="9">
        <v>0.27460000000000001</v>
      </c>
      <c r="H1052" s="12">
        <v>0.93715279041547661</v>
      </c>
      <c r="I1052" s="13">
        <v>0.49067298192861442</v>
      </c>
      <c r="J1052" s="12">
        <v>5.1193823813504874E-2</v>
      </c>
      <c r="K1052" s="12">
        <v>0.24747829327434187</v>
      </c>
      <c r="L1052" s="12">
        <v>14.250996456226668</v>
      </c>
      <c r="M1052" s="8">
        <v>0</v>
      </c>
      <c r="N1052" s="8">
        <v>40</v>
      </c>
      <c r="O1052" s="2">
        <v>0.53605574774205689</v>
      </c>
    </row>
    <row r="1053" spans="1:15" x14ac:dyDescent="0.2">
      <c r="A1053" s="8">
        <v>2022</v>
      </c>
      <c r="B1053" s="8" t="s">
        <v>117</v>
      </c>
      <c r="C1053" s="9">
        <v>4.87E-2</v>
      </c>
      <c r="D1053" s="10">
        <v>9.0899999999999995E-2</v>
      </c>
      <c r="E1053" s="11">
        <v>0.13</v>
      </c>
      <c r="F1053" s="11">
        <v>0.81</v>
      </c>
      <c r="G1053" s="9">
        <v>0.11849999999999999</v>
      </c>
      <c r="H1053" s="12">
        <v>0.80920222625156291</v>
      </c>
      <c r="I1053" s="13">
        <v>0.43574340869524592</v>
      </c>
      <c r="J1053" s="12">
        <v>6.9959112731768885E-2</v>
      </c>
      <c r="K1053" s="12">
        <v>0.10498001572215325</v>
      </c>
      <c r="L1053" s="12">
        <v>14.231305219412459</v>
      </c>
      <c r="M1053" s="8">
        <v>0</v>
      </c>
      <c r="N1053" s="8">
        <v>41</v>
      </c>
      <c r="O1053" s="2">
        <v>0.35681972352222041</v>
      </c>
    </row>
    <row r="1054" spans="1:15" x14ac:dyDescent="0.2">
      <c r="A1054" s="8">
        <v>2023</v>
      </c>
      <c r="B1054" s="8" t="s">
        <v>117</v>
      </c>
      <c r="C1054" s="9">
        <v>3.8199999999999998E-2</v>
      </c>
      <c r="D1054" s="10">
        <v>6.88E-2</v>
      </c>
      <c r="E1054" s="11">
        <v>0.17</v>
      </c>
      <c r="F1054" s="11">
        <v>0.66</v>
      </c>
      <c r="G1054" s="9">
        <v>0.10879999999999999</v>
      </c>
      <c r="H1054" s="12">
        <v>0.72951518345008326</v>
      </c>
      <c r="I1054" s="13">
        <v>0.45236445444083123</v>
      </c>
      <c r="J1054" s="12">
        <v>8.996943272065247E-2</v>
      </c>
      <c r="K1054" s="12">
        <v>0.15321366811038059</v>
      </c>
      <c r="L1054" s="12">
        <v>14.273655316844433</v>
      </c>
      <c r="M1054" s="8">
        <v>0</v>
      </c>
      <c r="N1054" s="8">
        <v>42</v>
      </c>
      <c r="O1054" s="2">
        <v>0.37677731529456288</v>
      </c>
    </row>
    <row r="1055" spans="1:15" x14ac:dyDescent="0.2">
      <c r="A1055" s="8">
        <v>2015</v>
      </c>
      <c r="B1055" s="8" t="s">
        <v>118</v>
      </c>
      <c r="C1055" s="9">
        <v>4.2999999999999997E-2</v>
      </c>
      <c r="D1055" s="10">
        <v>5.8999999999999997E-2</v>
      </c>
      <c r="E1055" s="11">
        <v>0.55000000000000004</v>
      </c>
      <c r="F1055" s="11">
        <v>0.13</v>
      </c>
      <c r="G1055" s="9">
        <v>0.1051</v>
      </c>
      <c r="H1055" s="12">
        <v>0.64770426982861118</v>
      </c>
      <c r="I1055" s="13">
        <v>0.27597769003431</v>
      </c>
      <c r="J1055" s="12">
        <v>3.1414243032166909E-2</v>
      </c>
      <c r="K1055" s="12">
        <v>0.68147976893726592</v>
      </c>
      <c r="L1055" s="12">
        <v>11.864539490710643</v>
      </c>
      <c r="M1055" s="8">
        <v>0</v>
      </c>
      <c r="N1055" s="8">
        <v>14</v>
      </c>
      <c r="O1055" s="2">
        <v>0.99700062401108913</v>
      </c>
    </row>
    <row r="1056" spans="1:15" x14ac:dyDescent="0.2">
      <c r="A1056" s="8">
        <v>2016</v>
      </c>
      <c r="B1056" s="8" t="s">
        <v>118</v>
      </c>
      <c r="C1056" s="9">
        <v>1.2500000000000001E-2</v>
      </c>
      <c r="D1056" s="10">
        <v>1.7500000000000002E-2</v>
      </c>
      <c r="E1056" s="11">
        <v>0.33</v>
      </c>
      <c r="F1056" s="11">
        <v>0.11</v>
      </c>
      <c r="G1056" s="9">
        <v>0.1305</v>
      </c>
      <c r="H1056" s="12">
        <v>0.54809192791997619</v>
      </c>
      <c r="I1056" s="13">
        <v>0.29502790187040956</v>
      </c>
      <c r="J1056" s="12">
        <v>9.9271598674658731E-3</v>
      </c>
      <c r="K1056" s="12">
        <v>0.60154125946993864</v>
      </c>
      <c r="L1056" s="12">
        <v>11.879285167337638</v>
      </c>
      <c r="M1056" s="8">
        <v>0</v>
      </c>
      <c r="N1056" s="8">
        <v>15</v>
      </c>
      <c r="O1056" s="2">
        <v>1.0444119493770569</v>
      </c>
    </row>
    <row r="1057" spans="1:15" x14ac:dyDescent="0.2">
      <c r="A1057" s="8">
        <v>2017</v>
      </c>
      <c r="B1057" s="8" t="s">
        <v>118</v>
      </c>
      <c r="C1057" s="9">
        <v>1.0999999999999999E-2</v>
      </c>
      <c r="D1057" s="10">
        <v>1.6E-2</v>
      </c>
      <c r="E1057" s="11">
        <v>0.3</v>
      </c>
      <c r="F1057" s="11">
        <v>0.22</v>
      </c>
      <c r="G1057" s="9">
        <v>0.15939999999999999</v>
      </c>
      <c r="H1057" s="12">
        <v>0.71532470860285191</v>
      </c>
      <c r="I1057" s="13">
        <v>0.33354256461870641</v>
      </c>
      <c r="J1057" s="12">
        <v>4.9480725428490961E-2</v>
      </c>
      <c r="K1057" s="12">
        <v>0.49181506169434797</v>
      </c>
      <c r="L1057" s="12">
        <v>11.905373025642335</v>
      </c>
      <c r="M1057" s="8">
        <v>0</v>
      </c>
      <c r="N1057" s="8">
        <v>16</v>
      </c>
      <c r="O1057" s="2">
        <v>0.95051105963952087</v>
      </c>
    </row>
    <row r="1058" spans="1:15" x14ac:dyDescent="0.2">
      <c r="A1058" s="8">
        <v>2018</v>
      </c>
      <c r="B1058" s="8" t="s">
        <v>118</v>
      </c>
      <c r="C1058" s="9">
        <v>9.7000000000000003E-3</v>
      </c>
      <c r="D1058" s="10">
        <v>1.49E-2</v>
      </c>
      <c r="E1058" s="11">
        <v>0.28999999999999998</v>
      </c>
      <c r="F1058" s="11">
        <v>0.22</v>
      </c>
      <c r="G1058" s="9">
        <v>0.1231</v>
      </c>
      <c r="H1058" s="12">
        <v>0.49152739163538628</v>
      </c>
      <c r="I1058" s="13">
        <v>0.36250094691109236</v>
      </c>
      <c r="J1058" s="12">
        <v>5.1693047687971748E-2</v>
      </c>
      <c r="K1058" s="12">
        <v>0.48962790209176349</v>
      </c>
      <c r="L1058" s="12">
        <v>11.924562983020353</v>
      </c>
      <c r="M1058" s="8">
        <v>0</v>
      </c>
      <c r="N1058" s="8">
        <v>17</v>
      </c>
      <c r="O1058" s="2">
        <v>0.85457509877485416</v>
      </c>
    </row>
    <row r="1059" spans="1:15" x14ac:dyDescent="0.2">
      <c r="A1059" s="8">
        <v>2019</v>
      </c>
      <c r="B1059" s="8" t="s">
        <v>118</v>
      </c>
      <c r="C1059" s="9">
        <v>8.0999999999999996E-3</v>
      </c>
      <c r="D1059" s="10">
        <v>1.44E-2</v>
      </c>
      <c r="E1059" s="11">
        <v>0.72</v>
      </c>
      <c r="F1059" s="11">
        <v>0.17</v>
      </c>
      <c r="G1059" s="9">
        <v>4.6899999999999997E-2</v>
      </c>
      <c r="H1059" s="12">
        <v>-0.81944917193641054</v>
      </c>
      <c r="I1059" s="13">
        <v>0.49382390136019017</v>
      </c>
      <c r="J1059" s="12">
        <v>4.1548565181847144E-2</v>
      </c>
      <c r="K1059" s="12">
        <v>0.83521380848111237</v>
      </c>
      <c r="L1059" s="12">
        <v>12.024743340811005</v>
      </c>
      <c r="M1059" s="8">
        <v>0</v>
      </c>
      <c r="N1059" s="8">
        <v>18</v>
      </c>
      <c r="O1059" s="2">
        <v>0.83897573527237823</v>
      </c>
    </row>
    <row r="1060" spans="1:15" x14ac:dyDescent="0.2">
      <c r="A1060" s="8">
        <v>2020</v>
      </c>
      <c r="B1060" s="8" t="s">
        <v>118</v>
      </c>
      <c r="C1060" s="9">
        <v>8.5000000000000006E-3</v>
      </c>
      <c r="D1060" s="10">
        <v>1.67E-2</v>
      </c>
      <c r="E1060" s="11">
        <v>0.08</v>
      </c>
      <c r="F1060" s="11">
        <v>0.18</v>
      </c>
      <c r="G1060" s="9">
        <v>5.0500000000000003E-2</v>
      </c>
      <c r="H1060" s="12">
        <v>-0.65082371584645926</v>
      </c>
      <c r="I1060" s="13">
        <v>0.49473277400963417</v>
      </c>
      <c r="J1060" s="12">
        <v>0.16911288339305139</v>
      </c>
      <c r="K1060" s="12">
        <v>9.7578438467842893E-2</v>
      </c>
      <c r="L1060" s="12">
        <v>12.026697553449189</v>
      </c>
      <c r="M1060" s="8">
        <v>0</v>
      </c>
      <c r="N1060" s="8">
        <v>19</v>
      </c>
      <c r="O1060" s="2">
        <v>1.0034284127851278</v>
      </c>
    </row>
    <row r="1061" spans="1:15" x14ac:dyDescent="0.2">
      <c r="A1061" s="8">
        <v>2021</v>
      </c>
      <c r="B1061" s="8" t="s">
        <v>118</v>
      </c>
      <c r="C1061" s="9">
        <v>2.3099999999999999E-2</v>
      </c>
      <c r="D1061" s="10">
        <v>4.0599999999999997E-2</v>
      </c>
      <c r="E1061" s="11">
        <v>0.16</v>
      </c>
      <c r="F1061" s="11">
        <v>0.19</v>
      </c>
      <c r="G1061" s="9">
        <v>0.15629999999999999</v>
      </c>
      <c r="H1061" s="12">
        <v>0.36588108017954984</v>
      </c>
      <c r="I1061" s="13">
        <v>0.35002763537620907</v>
      </c>
      <c r="J1061" s="12">
        <v>9.516629562655822E-2</v>
      </c>
      <c r="K1061" s="12">
        <v>0.30701288359871537</v>
      </c>
      <c r="L1061" s="12">
        <v>11.928288941227409</v>
      </c>
      <c r="M1061" s="8">
        <v>0</v>
      </c>
      <c r="N1061" s="8">
        <v>20</v>
      </c>
      <c r="O1061" s="2">
        <v>1.2979989048994218</v>
      </c>
    </row>
    <row r="1062" spans="1:15" x14ac:dyDescent="0.2">
      <c r="A1062" s="8">
        <v>2022</v>
      </c>
      <c r="B1062" s="8" t="s">
        <v>118</v>
      </c>
      <c r="C1062" s="9">
        <v>1.23E-2</v>
      </c>
      <c r="D1062" s="10">
        <v>1.8499999999999999E-2</v>
      </c>
      <c r="E1062" s="11">
        <v>0.09</v>
      </c>
      <c r="F1062" s="11">
        <v>0.22</v>
      </c>
      <c r="G1062" s="9">
        <v>9.4799999999999995E-2</v>
      </c>
      <c r="H1062" s="12">
        <v>-5.2060696507804483E-2</v>
      </c>
      <c r="I1062" s="13">
        <v>0.32378823042693444</v>
      </c>
      <c r="J1062" s="12">
        <v>6.0338954350009188E-2</v>
      </c>
      <c r="K1062" s="12">
        <v>0.27160701683409588</v>
      </c>
      <c r="L1062" s="12">
        <v>11.908826791878223</v>
      </c>
      <c r="M1062" s="8">
        <v>0</v>
      </c>
      <c r="N1062" s="8">
        <v>21</v>
      </c>
      <c r="O1062" s="2">
        <v>1.6366594322757149</v>
      </c>
    </row>
    <row r="1063" spans="1:15" x14ac:dyDescent="0.2">
      <c r="A1063" s="8">
        <v>2023</v>
      </c>
      <c r="B1063" s="8" t="s">
        <v>118</v>
      </c>
      <c r="C1063" s="9">
        <v>2.0799999999999999E-2</v>
      </c>
      <c r="D1063" s="10">
        <v>3.09E-2</v>
      </c>
      <c r="E1063" s="11">
        <v>0.1</v>
      </c>
      <c r="F1063" s="11">
        <v>0.22</v>
      </c>
      <c r="G1063" s="9">
        <v>5.1400000000000001E-2</v>
      </c>
      <c r="H1063" s="12">
        <v>-2.5526500444725841</v>
      </c>
      <c r="I1063" s="13">
        <v>0.32577327433802988</v>
      </c>
      <c r="J1063" s="12">
        <v>0.17751580227490074</v>
      </c>
      <c r="K1063" s="12">
        <v>0.27745613609612452</v>
      </c>
      <c r="L1063" s="12">
        <v>11.913246881858004</v>
      </c>
      <c r="M1063" s="8">
        <v>0</v>
      </c>
      <c r="N1063" s="8">
        <v>22</v>
      </c>
      <c r="O1063" s="2">
        <v>1.7163984232041085</v>
      </c>
    </row>
    <row r="1064" spans="1:15" x14ac:dyDescent="0.2">
      <c r="A1064" s="8">
        <v>2015</v>
      </c>
      <c r="B1064" s="8" t="s">
        <v>119</v>
      </c>
      <c r="C1064" s="9">
        <v>7.9200000000000007E-2</v>
      </c>
      <c r="D1064" s="10">
        <v>0.25019999999999998</v>
      </c>
      <c r="E1064" s="11">
        <v>0.05</v>
      </c>
      <c r="F1064" s="11">
        <v>1.88</v>
      </c>
      <c r="G1064" s="9">
        <v>0.1615</v>
      </c>
      <c r="H1064" s="12">
        <v>1</v>
      </c>
      <c r="I1064" s="13">
        <v>0.63505438791849511</v>
      </c>
      <c r="J1064" s="12"/>
      <c r="K1064" s="12">
        <v>6.0917799069902807E-2</v>
      </c>
      <c r="L1064" s="12">
        <v>12.944801520846582</v>
      </c>
      <c r="M1064" s="8">
        <v>0</v>
      </c>
      <c r="N1064" s="8">
        <v>0</v>
      </c>
      <c r="O1064" s="2">
        <v>1.4796512752136692</v>
      </c>
    </row>
    <row r="1065" spans="1:15" x14ac:dyDescent="0.2">
      <c r="A1065" s="8">
        <v>2016</v>
      </c>
      <c r="B1065" s="8" t="s">
        <v>119</v>
      </c>
      <c r="C1065" s="9">
        <v>0.15409999999999999</v>
      </c>
      <c r="D1065" s="10">
        <v>0.45329999999999998</v>
      </c>
      <c r="E1065" s="11">
        <v>0.03</v>
      </c>
      <c r="F1065" s="11">
        <v>1.73</v>
      </c>
      <c r="G1065" s="9">
        <v>0.23180000000000001</v>
      </c>
      <c r="H1065" s="12">
        <v>1</v>
      </c>
      <c r="I1065" s="13">
        <v>0.66450225159357101</v>
      </c>
      <c r="J1065" s="12"/>
      <c r="K1065" s="12">
        <v>0</v>
      </c>
      <c r="L1065" s="12">
        <v>13.09025755673717</v>
      </c>
      <c r="M1065" s="8">
        <v>0</v>
      </c>
      <c r="N1065" s="8">
        <v>1</v>
      </c>
      <c r="O1065" s="2">
        <v>982.48583020128558</v>
      </c>
    </row>
    <row r="1066" spans="1:15" x14ac:dyDescent="0.2">
      <c r="A1066" s="8">
        <v>2017</v>
      </c>
      <c r="B1066" s="8" t="s">
        <v>119</v>
      </c>
      <c r="C1066" s="9">
        <v>6.4399999999999999E-2</v>
      </c>
      <c r="D1066" s="10">
        <v>0.24440000000000001</v>
      </c>
      <c r="E1066" s="11">
        <v>0.03</v>
      </c>
      <c r="F1066" s="11">
        <v>1.49</v>
      </c>
      <c r="G1066" s="9">
        <v>0.16109999999999999</v>
      </c>
      <c r="H1066" s="12">
        <v>1</v>
      </c>
      <c r="I1066" s="13">
        <v>0.75885381096694382</v>
      </c>
      <c r="J1066" s="12"/>
      <c r="K1066" s="12">
        <v>0</v>
      </c>
      <c r="L1066" s="12">
        <v>13.331193501650333</v>
      </c>
      <c r="M1066" s="8">
        <v>0</v>
      </c>
      <c r="N1066" s="8">
        <v>2</v>
      </c>
      <c r="O1066" s="2">
        <v>61.626470135153895</v>
      </c>
    </row>
    <row r="1067" spans="1:15" x14ac:dyDescent="0.2">
      <c r="A1067" s="8">
        <v>2018</v>
      </c>
      <c r="B1067" s="8" t="s">
        <v>119</v>
      </c>
      <c r="C1067" s="9">
        <v>6.1999999999999998E-3</v>
      </c>
      <c r="D1067" s="10">
        <v>2.5700000000000001E-2</v>
      </c>
      <c r="E1067" s="11">
        <v>0.04</v>
      </c>
      <c r="F1067" s="11">
        <v>1.55</v>
      </c>
      <c r="G1067" s="9">
        <v>0.11409999999999999</v>
      </c>
      <c r="H1067" s="12">
        <v>1</v>
      </c>
      <c r="I1067" s="13">
        <v>0.75762555414529598</v>
      </c>
      <c r="J1067" s="12"/>
      <c r="K1067" s="12">
        <v>0</v>
      </c>
      <c r="L1067" s="12">
        <v>13.327457473547748</v>
      </c>
      <c r="M1067" s="8">
        <v>0</v>
      </c>
      <c r="N1067" s="8">
        <v>3</v>
      </c>
      <c r="O1067" s="2">
        <v>11.667102492649896</v>
      </c>
    </row>
    <row r="1068" spans="1:15" x14ac:dyDescent="0.2">
      <c r="A1068" s="8">
        <v>2019</v>
      </c>
      <c r="B1068" s="8" t="s">
        <v>119</v>
      </c>
      <c r="C1068" s="9">
        <v>2.6800000000000001E-2</v>
      </c>
      <c r="D1068" s="10">
        <v>9.06E-2</v>
      </c>
      <c r="E1068" s="11">
        <v>0.05</v>
      </c>
      <c r="F1068" s="11">
        <v>1.48</v>
      </c>
      <c r="G1068" s="9">
        <v>0.13089999999999999</v>
      </c>
      <c r="H1068" s="12">
        <v>1</v>
      </c>
      <c r="I1068" s="13">
        <v>0.68254618322875149</v>
      </c>
      <c r="J1068" s="12"/>
      <c r="K1068" s="12">
        <v>6.9541958814931693E-2</v>
      </c>
      <c r="L1068" s="12">
        <v>13.236170285421741</v>
      </c>
      <c r="M1068" s="8">
        <v>0</v>
      </c>
      <c r="N1068" s="8">
        <v>4</v>
      </c>
      <c r="O1068" s="2">
        <v>15.348036843843678</v>
      </c>
    </row>
    <row r="1069" spans="1:15" x14ac:dyDescent="0.2">
      <c r="A1069" s="8">
        <v>2020</v>
      </c>
      <c r="B1069" s="8" t="s">
        <v>119</v>
      </c>
      <c r="C1069" s="9">
        <v>0.19439999999999999</v>
      </c>
      <c r="D1069" s="10">
        <v>0.49609999999999999</v>
      </c>
      <c r="E1069" s="11">
        <v>0.03</v>
      </c>
      <c r="F1069" s="11">
        <v>2.2000000000000002</v>
      </c>
      <c r="G1069" s="9">
        <v>0.1721</v>
      </c>
      <c r="H1069" s="12">
        <v>1</v>
      </c>
      <c r="I1069" s="13">
        <v>0.62882478056979152</v>
      </c>
      <c r="J1069" s="12"/>
      <c r="K1069" s="12">
        <v>0</v>
      </c>
      <c r="L1069" s="12">
        <v>13.249355107326386</v>
      </c>
      <c r="M1069" s="8">
        <v>0</v>
      </c>
      <c r="N1069" s="8">
        <v>5</v>
      </c>
      <c r="O1069" s="2">
        <v>9.2405515480601128</v>
      </c>
    </row>
    <row r="1070" spans="1:15" x14ac:dyDescent="0.2">
      <c r="A1070" s="8">
        <v>2021</v>
      </c>
      <c r="B1070" s="8" t="s">
        <v>119</v>
      </c>
      <c r="C1070" s="9">
        <v>0.21740000000000001</v>
      </c>
      <c r="D1070" s="10">
        <v>0.4773</v>
      </c>
      <c r="E1070" s="11">
        <v>0.1</v>
      </c>
      <c r="F1070" s="11">
        <v>2.81</v>
      </c>
      <c r="G1070" s="9">
        <v>0.16800000000000001</v>
      </c>
      <c r="H1070" s="12">
        <v>1</v>
      </c>
      <c r="I1070" s="13">
        <v>0.59306553386339933</v>
      </c>
      <c r="J1070" s="12"/>
      <c r="K1070" s="12">
        <v>0</v>
      </c>
      <c r="L1070" s="12">
        <v>13.425175910247894</v>
      </c>
      <c r="M1070" s="8">
        <v>0</v>
      </c>
      <c r="N1070" s="8">
        <v>6</v>
      </c>
      <c r="O1070" s="2">
        <v>2.5485260903148643</v>
      </c>
    </row>
    <row r="1071" spans="1:15" x14ac:dyDescent="0.2">
      <c r="A1071" s="8">
        <v>2022</v>
      </c>
      <c r="B1071" s="8" t="s">
        <v>119</v>
      </c>
      <c r="C1071" s="9">
        <v>-5.4899999999999997E-2</v>
      </c>
      <c r="D1071" s="10">
        <v>-9.9699999999999997E-2</v>
      </c>
      <c r="E1071" s="11">
        <v>0.11</v>
      </c>
      <c r="F1071" s="11">
        <v>2.09</v>
      </c>
      <c r="G1071" s="9">
        <v>7.2599999999999998E-2</v>
      </c>
      <c r="H1071" s="12">
        <v>1</v>
      </c>
      <c r="I1071" s="13">
        <v>0.36074554395906971</v>
      </c>
      <c r="J1071" s="12"/>
      <c r="K1071" s="12">
        <v>0</v>
      </c>
      <c r="L1071" s="12">
        <v>13.231097609541827</v>
      </c>
      <c r="M1071" s="8">
        <v>0</v>
      </c>
      <c r="N1071" s="8">
        <v>7</v>
      </c>
      <c r="O1071" s="2">
        <v>6.8462573299989726</v>
      </c>
    </row>
    <row r="1072" spans="1:15" x14ac:dyDescent="0.2">
      <c r="A1072" s="8">
        <v>2023</v>
      </c>
      <c r="B1072" s="8" t="s">
        <v>119</v>
      </c>
      <c r="C1072" s="9">
        <v>1.6999999999999999E-3</v>
      </c>
      <c r="D1072" s="10">
        <v>2.8E-3</v>
      </c>
      <c r="E1072" s="11">
        <v>0.09</v>
      </c>
      <c r="F1072" s="11">
        <v>1.84</v>
      </c>
      <c r="G1072" s="9">
        <v>9.6699999999999994E-2</v>
      </c>
      <c r="H1072" s="12">
        <v>1</v>
      </c>
      <c r="I1072" s="13">
        <v>0.37921240245344312</v>
      </c>
      <c r="J1072" s="12"/>
      <c r="K1072" s="12">
        <v>0.13737709358160999</v>
      </c>
      <c r="L1072" s="12">
        <v>13.239682431703702</v>
      </c>
      <c r="M1072" s="8">
        <v>0</v>
      </c>
      <c r="N1072" s="8">
        <v>8</v>
      </c>
      <c r="O1072" s="2">
        <v>8.378467974999122</v>
      </c>
    </row>
    <row r="1073" spans="1:15" x14ac:dyDescent="0.2">
      <c r="A1073" s="8">
        <v>2015</v>
      </c>
      <c r="B1073" s="8" t="s">
        <v>120</v>
      </c>
      <c r="C1073" s="9">
        <v>2.1700000000000001E-2</v>
      </c>
      <c r="D1073" s="10">
        <v>5.7599999999999998E-2</v>
      </c>
      <c r="E1073" s="11">
        <v>0.01</v>
      </c>
      <c r="F1073" s="11">
        <v>1.43</v>
      </c>
      <c r="G1073" s="9">
        <v>4.0800000000000003E-2</v>
      </c>
      <c r="H1073" s="12">
        <v>0.76681525293554986</v>
      </c>
      <c r="I1073" s="13">
        <v>0.62242508214924763</v>
      </c>
      <c r="J1073" s="12">
        <v>4.36155207101349E-2</v>
      </c>
      <c r="K1073" s="12">
        <v>4.9723824753644171E-3</v>
      </c>
      <c r="L1073" s="12">
        <v>10.527938829445846</v>
      </c>
      <c r="M1073" s="8">
        <v>0</v>
      </c>
      <c r="N1073" s="8">
        <v>51</v>
      </c>
      <c r="O1073" s="2">
        <v>0.44423011091209919</v>
      </c>
    </row>
    <row r="1074" spans="1:15" x14ac:dyDescent="0.2">
      <c r="A1074" s="8">
        <v>2016</v>
      </c>
      <c r="B1074" s="8" t="s">
        <v>120</v>
      </c>
      <c r="C1074" s="9">
        <v>0.1968</v>
      </c>
      <c r="D1074" s="10">
        <v>0.2233</v>
      </c>
      <c r="E1074" s="11">
        <v>219.83</v>
      </c>
      <c r="F1074" s="11">
        <v>1.88</v>
      </c>
      <c r="G1074" s="9">
        <v>0.1109</v>
      </c>
      <c r="H1074" s="12">
        <v>0.98765717129020358</v>
      </c>
      <c r="I1074" s="13">
        <v>6.8219519376702437E-4</v>
      </c>
      <c r="J1074" s="12">
        <v>0.2298970587836936</v>
      </c>
      <c r="K1074" s="12">
        <v>0.22434077667930113</v>
      </c>
      <c r="L1074" s="12">
        <v>11.159440698723571</v>
      </c>
      <c r="M1074" s="8">
        <v>0</v>
      </c>
      <c r="N1074" s="8">
        <v>52</v>
      </c>
      <c r="O1074" s="2">
        <v>0.57427680932533653</v>
      </c>
    </row>
    <row r="1075" spans="1:15" x14ac:dyDescent="0.2">
      <c r="A1075" s="8">
        <v>2017</v>
      </c>
      <c r="B1075" s="8" t="s">
        <v>120</v>
      </c>
      <c r="C1075" s="9">
        <v>0.1507</v>
      </c>
      <c r="D1075" s="10">
        <v>0.1517</v>
      </c>
      <c r="E1075" s="11">
        <v>13.87</v>
      </c>
      <c r="F1075" s="11">
        <v>1.41</v>
      </c>
      <c r="G1075" s="9">
        <v>0.1114</v>
      </c>
      <c r="H1075" s="12">
        <v>1</v>
      </c>
      <c r="I1075" s="13">
        <v>1.1842159197872832E-2</v>
      </c>
      <c r="J1075" s="12">
        <v>0.269537166735353</v>
      </c>
      <c r="K1075" s="12">
        <v>0.22570264930893608</v>
      </c>
      <c r="L1075" s="12">
        <v>11.2303246818272</v>
      </c>
      <c r="M1075" s="8">
        <v>0</v>
      </c>
      <c r="N1075" s="8">
        <v>53</v>
      </c>
      <c r="O1075" s="2">
        <v>0.53041698522320613</v>
      </c>
    </row>
    <row r="1076" spans="1:15" x14ac:dyDescent="0.2">
      <c r="A1076" s="8">
        <v>2018</v>
      </c>
      <c r="B1076" s="8" t="s">
        <v>120</v>
      </c>
      <c r="C1076" s="9">
        <v>0.18790000000000001</v>
      </c>
      <c r="D1076" s="10">
        <v>0.1956</v>
      </c>
      <c r="E1076" s="11">
        <v>0.88</v>
      </c>
      <c r="F1076" s="11">
        <v>1.67</v>
      </c>
      <c r="G1076" s="9">
        <v>0.11559999999999999</v>
      </c>
      <c r="H1076" s="12">
        <v>1</v>
      </c>
      <c r="I1076" s="13">
        <v>6.2542876928169983E-2</v>
      </c>
      <c r="J1076" s="12">
        <v>0.30907112184156887</v>
      </c>
      <c r="K1076" s="12">
        <v>7.5882681333830956E-2</v>
      </c>
      <c r="L1076" s="12">
        <v>11.309645963859539</v>
      </c>
      <c r="M1076" s="8">
        <v>0</v>
      </c>
      <c r="N1076" s="8">
        <v>54</v>
      </c>
      <c r="O1076" s="2">
        <v>0.51532253491756019</v>
      </c>
    </row>
    <row r="1077" spans="1:15" x14ac:dyDescent="0.2">
      <c r="A1077" s="8">
        <v>2019</v>
      </c>
      <c r="B1077" s="8" t="s">
        <v>120</v>
      </c>
      <c r="C1077" s="9">
        <v>0.2094</v>
      </c>
      <c r="D1077" s="10">
        <v>0.22109999999999999</v>
      </c>
      <c r="E1077" s="11">
        <v>0.59</v>
      </c>
      <c r="F1077" s="11">
        <v>2.06</v>
      </c>
      <c r="G1077" s="9">
        <v>0.10970000000000001</v>
      </c>
      <c r="H1077" s="12">
        <v>1</v>
      </c>
      <c r="I1077" s="13">
        <v>4.5621436236849354E-2</v>
      </c>
      <c r="J1077" s="12">
        <v>0.27656026434016107</v>
      </c>
      <c r="K1077" s="12">
        <v>3.8446654082676314E-2</v>
      </c>
      <c r="L1077" s="12">
        <v>11.391066621033364</v>
      </c>
      <c r="M1077" s="8">
        <v>0</v>
      </c>
      <c r="N1077" s="8">
        <v>55</v>
      </c>
      <c r="O1077" s="2">
        <v>0.50568799954485188</v>
      </c>
    </row>
    <row r="1078" spans="1:15" x14ac:dyDescent="0.2">
      <c r="A1078" s="8">
        <v>2020</v>
      </c>
      <c r="B1078" s="8" t="s">
        <v>120</v>
      </c>
      <c r="C1078" s="9">
        <v>4.6600000000000003E-2</v>
      </c>
      <c r="D1078" s="10">
        <v>4.9500000000000002E-2</v>
      </c>
      <c r="E1078" s="11">
        <v>0.61</v>
      </c>
      <c r="F1078" s="11">
        <v>0.96</v>
      </c>
      <c r="G1078" s="9">
        <v>5.5899999999999998E-2</v>
      </c>
      <c r="H1078" s="12">
        <v>1</v>
      </c>
      <c r="I1078" s="13">
        <v>5.305400117155748E-2</v>
      </c>
      <c r="J1078" s="12">
        <v>0.41265817932207083</v>
      </c>
      <c r="K1078" s="12">
        <v>6.6336823873487605E-2</v>
      </c>
      <c r="L1078" s="12">
        <v>11.414555060653367</v>
      </c>
      <c r="M1078" s="8">
        <v>0</v>
      </c>
      <c r="N1078" s="8">
        <v>56</v>
      </c>
      <c r="O1078" s="2">
        <v>0.50401698714656085</v>
      </c>
    </row>
    <row r="1079" spans="1:15" x14ac:dyDescent="0.2">
      <c r="A1079" s="8">
        <v>2021</v>
      </c>
      <c r="B1079" s="8" t="s">
        <v>120</v>
      </c>
      <c r="C1079" s="9">
        <v>5.45E-2</v>
      </c>
      <c r="D1079" s="10">
        <v>6.3500000000000001E-2</v>
      </c>
      <c r="E1079" s="11">
        <v>0.09</v>
      </c>
      <c r="F1079" s="11">
        <v>1.04</v>
      </c>
      <c r="G1079" s="9">
        <v>6.5000000000000002E-2</v>
      </c>
      <c r="H1079" s="12">
        <v>0.95452139116906476</v>
      </c>
      <c r="I1079" s="13">
        <v>0.19982605566599579</v>
      </c>
      <c r="J1079" s="12">
        <v>0.48530382870165767</v>
      </c>
      <c r="K1079" s="12">
        <v>3.4643587566983609E-2</v>
      </c>
      <c r="L1079" s="12">
        <v>11.514642055061943</v>
      </c>
      <c r="M1079" s="8">
        <v>0</v>
      </c>
      <c r="N1079" s="8">
        <v>57</v>
      </c>
      <c r="O1079" s="2">
        <v>0.41878081563454128</v>
      </c>
    </row>
    <row r="1080" spans="1:15" x14ac:dyDescent="0.2">
      <c r="A1080" s="8">
        <v>2022</v>
      </c>
      <c r="B1080" s="8" t="s">
        <v>120</v>
      </c>
      <c r="C1080" s="9">
        <v>3.7999999999999999E-2</v>
      </c>
      <c r="D1080" s="10">
        <v>4.5400000000000003E-2</v>
      </c>
      <c r="E1080" s="11">
        <v>0.08</v>
      </c>
      <c r="F1080" s="11">
        <v>1.1399999999999999</v>
      </c>
      <c r="G1080" s="9">
        <v>3.8699999999999998E-2</v>
      </c>
      <c r="H1080" s="12">
        <v>0.9351240191372332</v>
      </c>
      <c r="I1080" s="13">
        <v>0.12182664005089686</v>
      </c>
      <c r="J1080" s="12">
        <v>0.53501944680114844</v>
      </c>
      <c r="K1080" s="12">
        <v>1.1609821432949518E-2</v>
      </c>
      <c r="L1080" s="12">
        <v>11.688985555469841</v>
      </c>
      <c r="M1080" s="8">
        <v>0</v>
      </c>
      <c r="N1080" s="8">
        <v>58</v>
      </c>
      <c r="O1080" s="2">
        <v>0.55763845994635719</v>
      </c>
    </row>
    <row r="1081" spans="1:15" x14ac:dyDescent="0.2">
      <c r="A1081" s="8">
        <v>2023</v>
      </c>
      <c r="B1081" s="8" t="s">
        <v>120</v>
      </c>
      <c r="C1081" s="9">
        <v>2.4299999999999999E-2</v>
      </c>
      <c r="D1081" s="10">
        <v>2.7400000000000001E-2</v>
      </c>
      <c r="E1081" s="11">
        <v>2.0099999999999998</v>
      </c>
      <c r="F1081" s="11">
        <v>0.8</v>
      </c>
      <c r="G1081" s="9">
        <v>4.7600000000000003E-2</v>
      </c>
      <c r="H1081" s="12">
        <v>0.89191329064825398</v>
      </c>
      <c r="I1081" s="13">
        <v>8.3332582059891969E-2</v>
      </c>
      <c r="J1081" s="12">
        <v>0.47270523953193128</v>
      </c>
      <c r="K1081" s="12">
        <v>0.24213776703331596</v>
      </c>
      <c r="L1081" s="12">
        <v>11.68134569809504</v>
      </c>
      <c r="M1081" s="8">
        <v>0</v>
      </c>
      <c r="N1081" s="8">
        <v>59</v>
      </c>
      <c r="O1081" s="2">
        <v>0.52208614842712864</v>
      </c>
    </row>
    <row r="1082" spans="1:15" x14ac:dyDescent="0.2">
      <c r="A1082" s="8">
        <v>2015</v>
      </c>
      <c r="B1082" s="8" t="s">
        <v>121</v>
      </c>
      <c r="C1082" s="9">
        <v>6.0100000000000001E-2</v>
      </c>
      <c r="D1082" s="10">
        <v>0.18149999999999999</v>
      </c>
      <c r="E1082" s="11">
        <v>0.12</v>
      </c>
      <c r="F1082" s="11">
        <v>0.62</v>
      </c>
      <c r="G1082" s="9">
        <v>0.22</v>
      </c>
      <c r="H1082" s="12">
        <v>0.75816898823472079</v>
      </c>
      <c r="I1082" s="13">
        <v>0.62863732049554899</v>
      </c>
      <c r="J1082" s="12">
        <v>5.0877596217611981E-2</v>
      </c>
      <c r="K1082" s="12">
        <v>0.2551021612203731</v>
      </c>
      <c r="L1082" s="12">
        <v>13.076257430751498</v>
      </c>
      <c r="M1082" s="8">
        <v>0</v>
      </c>
      <c r="N1082" s="8">
        <v>22</v>
      </c>
      <c r="O1082" s="2">
        <v>1.0282714890795268</v>
      </c>
    </row>
    <row r="1083" spans="1:15" x14ac:dyDescent="0.2">
      <c r="A1083" s="8">
        <v>2016</v>
      </c>
      <c r="B1083" s="8" t="s">
        <v>121</v>
      </c>
      <c r="C1083" s="9">
        <v>6.83E-2</v>
      </c>
      <c r="D1083" s="10">
        <v>0.16819999999999999</v>
      </c>
      <c r="E1083" s="11">
        <v>0.16</v>
      </c>
      <c r="F1083" s="11">
        <v>0.7</v>
      </c>
      <c r="G1083" s="9">
        <v>0.1971</v>
      </c>
      <c r="H1083" s="12">
        <v>0.78564977347545795</v>
      </c>
      <c r="I1083" s="13">
        <v>0.55904115857342229</v>
      </c>
      <c r="J1083" s="12">
        <v>5.5252970531484882E-2</v>
      </c>
      <c r="K1083" s="12">
        <v>0.2776344086036644</v>
      </c>
      <c r="L1083" s="12">
        <v>13.071150507473753</v>
      </c>
      <c r="M1083" s="8">
        <v>0</v>
      </c>
      <c r="N1083" s="8">
        <v>23</v>
      </c>
      <c r="O1083" s="2">
        <v>1.02111941725805</v>
      </c>
    </row>
    <row r="1084" spans="1:15" x14ac:dyDescent="0.2">
      <c r="A1084" s="8">
        <v>2017</v>
      </c>
      <c r="B1084" s="8" t="s">
        <v>121</v>
      </c>
      <c r="C1084" s="9">
        <v>4.2700000000000002E-2</v>
      </c>
      <c r="D1084" s="10">
        <v>9.4100000000000003E-2</v>
      </c>
      <c r="E1084" s="11">
        <v>0.11</v>
      </c>
      <c r="F1084" s="11">
        <v>0.72</v>
      </c>
      <c r="G1084" s="9">
        <v>0.1636</v>
      </c>
      <c r="H1084" s="12">
        <v>0.76731853944428297</v>
      </c>
      <c r="I1084" s="13">
        <v>0.53164782659603271</v>
      </c>
      <c r="J1084" s="12">
        <v>6.4057615142017355E-2</v>
      </c>
      <c r="K1084" s="12">
        <v>0.20305991136425999</v>
      </c>
      <c r="L1084" s="12">
        <v>13.044523125094999</v>
      </c>
      <c r="M1084" s="8">
        <v>0</v>
      </c>
      <c r="N1084" s="8">
        <v>24</v>
      </c>
      <c r="O1084" s="2">
        <v>1.0448916132749528</v>
      </c>
    </row>
    <row r="1085" spans="1:15" x14ac:dyDescent="0.2">
      <c r="A1085" s="8">
        <v>2018</v>
      </c>
      <c r="B1085" s="8" t="s">
        <v>121</v>
      </c>
      <c r="C1085" s="9">
        <v>5.8400000000000001E-2</v>
      </c>
      <c r="D1085" s="10">
        <v>0.1225</v>
      </c>
      <c r="E1085" s="11">
        <v>0.21</v>
      </c>
      <c r="F1085" s="11">
        <v>0.77</v>
      </c>
      <c r="G1085" s="9">
        <v>0.16750000000000001</v>
      </c>
      <c r="H1085" s="12">
        <v>0.79588321147791863</v>
      </c>
      <c r="I1085" s="13">
        <v>0.51391562838070171</v>
      </c>
      <c r="J1085" s="12">
        <v>5.4428699491333325E-2</v>
      </c>
      <c r="K1085" s="12">
        <v>0.40765894208879622</v>
      </c>
      <c r="L1085" s="12">
        <v>13.026723241614468</v>
      </c>
      <c r="M1085" s="8">
        <v>0</v>
      </c>
      <c r="N1085" s="8">
        <v>25</v>
      </c>
      <c r="O1085" s="2">
        <v>1.0121426576921497</v>
      </c>
    </row>
    <row r="1086" spans="1:15" x14ac:dyDescent="0.2">
      <c r="A1086" s="8">
        <v>2019</v>
      </c>
      <c r="B1086" s="8" t="s">
        <v>121</v>
      </c>
      <c r="C1086" s="9">
        <v>7.0800000000000002E-2</v>
      </c>
      <c r="D1086" s="10">
        <v>0.14080000000000001</v>
      </c>
      <c r="E1086" s="11">
        <v>0.2</v>
      </c>
      <c r="F1086" s="11">
        <v>0.84</v>
      </c>
      <c r="G1086" s="9">
        <v>0.17660000000000001</v>
      </c>
      <c r="H1086" s="12">
        <v>0.83270460699352855</v>
      </c>
      <c r="I1086" s="13">
        <v>0.47859033575106064</v>
      </c>
      <c r="J1086" s="12">
        <v>5.6504704218877801E-2</v>
      </c>
      <c r="K1086" s="12">
        <v>0.39667494428962491</v>
      </c>
      <c r="L1086" s="12">
        <v>13.012354792576936</v>
      </c>
      <c r="M1086" s="8">
        <v>0</v>
      </c>
      <c r="N1086" s="8">
        <v>26</v>
      </c>
      <c r="O1086" s="2">
        <v>1.0398275821612388</v>
      </c>
    </row>
    <row r="1087" spans="1:15" x14ac:dyDescent="0.2">
      <c r="A1087" s="8">
        <v>2020</v>
      </c>
      <c r="B1087" s="8" t="s">
        <v>121</v>
      </c>
      <c r="C1087" s="9">
        <v>5.9799999999999999E-2</v>
      </c>
      <c r="D1087" s="10">
        <v>0.1132</v>
      </c>
      <c r="E1087" s="11">
        <v>0.23</v>
      </c>
      <c r="F1087" s="11">
        <v>0.78</v>
      </c>
      <c r="G1087" s="9">
        <v>0.17019999999999999</v>
      </c>
      <c r="H1087" s="12">
        <v>0.84729064362881656</v>
      </c>
      <c r="I1087" s="13">
        <v>0.4629301779064432</v>
      </c>
      <c r="J1087" s="12">
        <v>6.1449754471058091E-2</v>
      </c>
      <c r="K1087" s="12">
        <v>0.46839292192140758</v>
      </c>
      <c r="L1087" s="12">
        <v>13.001756682083837</v>
      </c>
      <c r="M1087" s="8">
        <v>0</v>
      </c>
      <c r="N1087" s="8">
        <v>27</v>
      </c>
      <c r="O1087" s="2">
        <v>1.0171421992258218</v>
      </c>
    </row>
    <row r="1088" spans="1:15" x14ac:dyDescent="0.2">
      <c r="A1088" s="8">
        <v>2021</v>
      </c>
      <c r="B1088" s="8" t="s">
        <v>121</v>
      </c>
      <c r="C1088" s="9">
        <v>3.9199999999999999E-2</v>
      </c>
      <c r="D1088" s="10">
        <v>7.0099999999999996E-2</v>
      </c>
      <c r="E1088" s="11">
        <v>0.08</v>
      </c>
      <c r="F1088" s="11">
        <v>0.75</v>
      </c>
      <c r="G1088" s="9">
        <v>0.126</v>
      </c>
      <c r="H1088" s="12">
        <v>0.85466448929402994</v>
      </c>
      <c r="I1088" s="13">
        <v>0.41252316073469614</v>
      </c>
      <c r="J1088" s="12">
        <v>7.4575502028635526E-2</v>
      </c>
      <c r="K1088" s="12">
        <v>0.19618188602819836</v>
      </c>
      <c r="L1088" s="12">
        <v>12.948557248249815</v>
      </c>
      <c r="M1088" s="8">
        <v>0</v>
      </c>
      <c r="N1088" s="8">
        <v>28</v>
      </c>
      <c r="O1088" s="2">
        <v>1.1678314838988004</v>
      </c>
    </row>
    <row r="1089" spans="1:15" x14ac:dyDescent="0.2">
      <c r="A1089" s="8">
        <v>2022</v>
      </c>
      <c r="B1089" s="8" t="s">
        <v>121</v>
      </c>
      <c r="C1089" s="9">
        <v>2.8199999999999999E-2</v>
      </c>
      <c r="D1089" s="10">
        <v>0.05</v>
      </c>
      <c r="E1089" s="11">
        <v>0.16</v>
      </c>
      <c r="F1089" s="11">
        <v>0.98</v>
      </c>
      <c r="G1089" s="9">
        <v>0.1</v>
      </c>
      <c r="H1089" s="12">
        <v>0.8606161661519659</v>
      </c>
      <c r="I1089" s="13">
        <v>0.4552380568766532</v>
      </c>
      <c r="J1089" s="12">
        <v>5.5846686385391309E-2</v>
      </c>
      <c r="K1089" s="12">
        <v>0.29550257081309445</v>
      </c>
      <c r="L1089" s="12">
        <v>12.972436939525423</v>
      </c>
      <c r="M1089" s="8">
        <v>0</v>
      </c>
      <c r="N1089" s="8">
        <v>29</v>
      </c>
      <c r="O1089" s="2">
        <v>1.3076749642130723</v>
      </c>
    </row>
    <row r="1090" spans="1:15" x14ac:dyDescent="0.2">
      <c r="A1090" s="8">
        <v>2023</v>
      </c>
      <c r="B1090" s="8" t="s">
        <v>121</v>
      </c>
      <c r="C1090" s="9">
        <v>2E-3</v>
      </c>
      <c r="D1090" s="10">
        <v>3.5999999999999999E-3</v>
      </c>
      <c r="E1090" s="11">
        <v>0.16</v>
      </c>
      <c r="F1090" s="11">
        <v>0.78</v>
      </c>
      <c r="G1090" s="9">
        <v>8.5699999999999998E-2</v>
      </c>
      <c r="H1090" s="12">
        <v>0.60252233211656703</v>
      </c>
      <c r="I1090" s="13">
        <v>0.43958122963469082</v>
      </c>
      <c r="J1090" s="12">
        <v>6.2289484058933711E-2</v>
      </c>
      <c r="K1090" s="12">
        <v>0.31117065965073809</v>
      </c>
      <c r="L1090" s="12">
        <v>12.935696156810364</v>
      </c>
      <c r="M1090" s="8">
        <v>0</v>
      </c>
      <c r="N1090" s="8">
        <v>30</v>
      </c>
      <c r="O1090" s="2">
        <v>1.2219346182215018</v>
      </c>
    </row>
    <row r="1091" spans="1:15" x14ac:dyDescent="0.2">
      <c r="A1091" s="8">
        <v>2015</v>
      </c>
      <c r="B1091" s="8" t="s">
        <v>122</v>
      </c>
      <c r="C1091" s="9">
        <v>5.4399999999999997E-2</v>
      </c>
      <c r="D1091" s="10">
        <v>0.27450000000000002</v>
      </c>
      <c r="E1091" s="11">
        <v>0.04</v>
      </c>
      <c r="F1091" s="11">
        <v>2.2599999999999998</v>
      </c>
      <c r="G1091" s="9">
        <v>0.1149</v>
      </c>
      <c r="H1091" s="12">
        <v>0.8356850672245576</v>
      </c>
      <c r="I1091" s="13">
        <v>0.75859974834831845</v>
      </c>
      <c r="J1091" s="12">
        <v>8.1971700637890083E-2</v>
      </c>
      <c r="K1091" s="12">
        <v>4.4345221534480055E-2</v>
      </c>
      <c r="L1091" s="12">
        <v>12.136516359933053</v>
      </c>
      <c r="M1091" s="8">
        <v>0</v>
      </c>
      <c r="N1091" s="8">
        <v>8</v>
      </c>
      <c r="O1091" s="2">
        <v>0.94415593230738482</v>
      </c>
    </row>
    <row r="1092" spans="1:15" x14ac:dyDescent="0.2">
      <c r="A1092" s="8">
        <v>2016</v>
      </c>
      <c r="B1092" s="8" t="s">
        <v>122</v>
      </c>
      <c r="C1092" s="9">
        <v>4.3400000000000001E-2</v>
      </c>
      <c r="D1092" s="10">
        <v>0.23619999999999999</v>
      </c>
      <c r="E1092" s="11">
        <v>0.03</v>
      </c>
      <c r="F1092" s="11">
        <v>1.95</v>
      </c>
      <c r="G1092" s="9">
        <v>9.8699999999999996E-2</v>
      </c>
      <c r="H1092" s="12">
        <v>0.80689325400884593</v>
      </c>
      <c r="I1092" s="13">
        <v>0.81472432297475372</v>
      </c>
      <c r="J1092" s="12">
        <v>0.11277904385513374</v>
      </c>
      <c r="K1092" s="12">
        <v>3.1988496505658402E-2</v>
      </c>
      <c r="L1092" s="12">
        <v>12.282723021158331</v>
      </c>
      <c r="M1092" s="8">
        <v>0</v>
      </c>
      <c r="N1092" s="8">
        <v>9</v>
      </c>
      <c r="O1092" s="2">
        <v>0.2646503113865819</v>
      </c>
    </row>
    <row r="1093" spans="1:15" x14ac:dyDescent="0.2">
      <c r="A1093" s="8">
        <v>2017</v>
      </c>
      <c r="B1093" s="8" t="s">
        <v>122</v>
      </c>
      <c r="C1093" s="9">
        <v>4.1200000000000001E-2</v>
      </c>
      <c r="D1093" s="10">
        <v>0.22620000000000001</v>
      </c>
      <c r="E1093" s="11">
        <v>0.03</v>
      </c>
      <c r="F1093" s="11">
        <v>2</v>
      </c>
      <c r="G1093" s="9">
        <v>8.9099999999999999E-2</v>
      </c>
      <c r="H1093" s="12">
        <v>0.70611929973927767</v>
      </c>
      <c r="I1093" s="13">
        <v>0.77691230478986328</v>
      </c>
      <c r="J1093" s="12">
        <v>7.6253602841934387E-2</v>
      </c>
      <c r="K1093" s="12">
        <v>2.9785172961889064E-2</v>
      </c>
      <c r="L1093" s="12">
        <v>12.29263363211496</v>
      </c>
      <c r="M1093" s="8">
        <v>0</v>
      </c>
      <c r="N1093" s="8">
        <v>10</v>
      </c>
      <c r="O1093" s="2">
        <v>1.0425179174454025</v>
      </c>
    </row>
    <row r="1094" spans="1:15" x14ac:dyDescent="0.2">
      <c r="A1094" s="8">
        <v>2018</v>
      </c>
      <c r="B1094" s="8" t="s">
        <v>122</v>
      </c>
      <c r="C1094" s="9">
        <v>4.87E-2</v>
      </c>
      <c r="D1094" s="10">
        <v>0.23669999999999999</v>
      </c>
      <c r="E1094" s="11">
        <v>0.02</v>
      </c>
      <c r="F1094" s="11">
        <v>2.2000000000000002</v>
      </c>
      <c r="G1094" s="9">
        <v>8.7800000000000003E-2</v>
      </c>
      <c r="H1094" s="12">
        <v>0.7902249899705599</v>
      </c>
      <c r="I1094" s="13">
        <v>0.7770256370374663</v>
      </c>
      <c r="J1094" s="12">
        <v>5.9028673125900842E-2</v>
      </c>
      <c r="K1094" s="12">
        <v>2.2804475517762997E-2</v>
      </c>
      <c r="L1094" s="12">
        <v>12.299743298946677</v>
      </c>
      <c r="M1094" s="8">
        <v>0</v>
      </c>
      <c r="N1094" s="8">
        <v>11</v>
      </c>
      <c r="O1094" s="2">
        <v>2.9973587885268342</v>
      </c>
    </row>
    <row r="1095" spans="1:15" x14ac:dyDescent="0.2">
      <c r="A1095" s="8">
        <v>2019</v>
      </c>
      <c r="B1095" s="8" t="s">
        <v>122</v>
      </c>
      <c r="C1095" s="9">
        <v>6.4100000000000004E-2</v>
      </c>
      <c r="D1095" s="10">
        <v>0.27610000000000001</v>
      </c>
      <c r="E1095" s="11">
        <v>0.03</v>
      </c>
      <c r="F1095" s="11">
        <v>2.2599999999999998</v>
      </c>
      <c r="G1095" s="9">
        <v>8.1799999999999998E-2</v>
      </c>
      <c r="H1095" s="12">
        <v>0.79031150468021116</v>
      </c>
      <c r="I1095" s="13">
        <v>0.72837229042746465</v>
      </c>
      <c r="J1095" s="12">
        <v>5.8148478856345449E-2</v>
      </c>
      <c r="K1095" s="12">
        <v>3.2953670853928377E-2</v>
      </c>
      <c r="L1095" s="12">
        <v>12.248586513937919</v>
      </c>
      <c r="M1095" s="8">
        <v>0</v>
      </c>
      <c r="N1095" s="8">
        <v>12</v>
      </c>
      <c r="O1095" s="2">
        <v>1.2693397670589124</v>
      </c>
    </row>
    <row r="1096" spans="1:15" x14ac:dyDescent="0.2">
      <c r="A1096" s="8">
        <v>2020</v>
      </c>
      <c r="B1096" s="8" t="s">
        <v>122</v>
      </c>
      <c r="C1096" s="9">
        <v>3.4500000000000003E-2</v>
      </c>
      <c r="D1096" s="10">
        <v>0.1341</v>
      </c>
      <c r="E1096" s="11">
        <v>0.05</v>
      </c>
      <c r="F1096" s="11">
        <v>1.85</v>
      </c>
      <c r="G1096" s="9">
        <v>8.1100000000000005E-2</v>
      </c>
      <c r="H1096" s="12">
        <v>0.76944944208786181</v>
      </c>
      <c r="I1096" s="13">
        <v>0.72705595746005236</v>
      </c>
      <c r="J1096" s="12">
        <v>0.10540380461980722</v>
      </c>
      <c r="K1096" s="12">
        <v>4.7318071513680941E-2</v>
      </c>
      <c r="L1096" s="12">
        <v>12.243345015937459</v>
      </c>
      <c r="M1096" s="8">
        <v>0</v>
      </c>
      <c r="N1096" s="8">
        <v>13</v>
      </c>
      <c r="O1096" s="2">
        <v>1.4084698042101778</v>
      </c>
    </row>
    <row r="1097" spans="1:15" x14ac:dyDescent="0.2">
      <c r="A1097" s="8">
        <v>2021</v>
      </c>
      <c r="B1097" s="8" t="s">
        <v>122</v>
      </c>
      <c r="C1097" s="9">
        <v>9.1999999999999998E-2</v>
      </c>
      <c r="D1097" s="10">
        <v>0.35399999999999998</v>
      </c>
      <c r="E1097" s="11">
        <v>0.04</v>
      </c>
      <c r="F1097" s="11">
        <v>1.89</v>
      </c>
      <c r="G1097" s="9">
        <v>0.1149</v>
      </c>
      <c r="H1097" s="12">
        <v>0.92179255256406722</v>
      </c>
      <c r="I1097" s="13">
        <v>0.72069012848690928</v>
      </c>
      <c r="J1097" s="12">
        <v>0.13687270504523422</v>
      </c>
      <c r="K1097" s="12">
        <v>3.7217723892792612E-2</v>
      </c>
      <c r="L1097" s="12">
        <v>12.369357746868392</v>
      </c>
      <c r="M1097" s="8">
        <v>0</v>
      </c>
      <c r="N1097" s="8">
        <v>14</v>
      </c>
      <c r="O1097" s="2">
        <v>0.23066149811740511</v>
      </c>
    </row>
    <row r="1098" spans="1:15" x14ac:dyDescent="0.2">
      <c r="A1098" s="8">
        <v>2022</v>
      </c>
      <c r="B1098" s="8" t="s">
        <v>122</v>
      </c>
      <c r="C1098" s="9">
        <v>0.11119999999999999</v>
      </c>
      <c r="D1098" s="10">
        <v>0.36199999999999999</v>
      </c>
      <c r="E1098" s="11">
        <v>0.02</v>
      </c>
      <c r="F1098" s="11">
        <v>2.17</v>
      </c>
      <c r="G1098" s="9">
        <v>0.11700000000000001</v>
      </c>
      <c r="H1098" s="12">
        <v>0.92757394267912308</v>
      </c>
      <c r="I1098" s="13">
        <v>0.62644369889898133</v>
      </c>
      <c r="J1098" s="12">
        <v>9.6205327014165676E-2</v>
      </c>
      <c r="K1098" s="12">
        <v>1.5466690450017351E-2</v>
      </c>
      <c r="L1098" s="12">
        <v>12.382580071345224</v>
      </c>
      <c r="M1098" s="8">
        <v>0</v>
      </c>
      <c r="N1098" s="8">
        <v>15</v>
      </c>
      <c r="O1098" s="2">
        <v>0.25730980750146831</v>
      </c>
    </row>
    <row r="1099" spans="1:15" x14ac:dyDescent="0.2">
      <c r="A1099" s="8">
        <v>2023</v>
      </c>
      <c r="B1099" s="8" t="s">
        <v>122</v>
      </c>
      <c r="C1099" s="9">
        <v>6.9900000000000004E-2</v>
      </c>
      <c r="D1099" s="10">
        <v>0.20780000000000001</v>
      </c>
      <c r="E1099" s="11">
        <v>0.15</v>
      </c>
      <c r="F1099" s="11">
        <v>1.91</v>
      </c>
      <c r="G1099" s="9">
        <v>9.1899999999999996E-2</v>
      </c>
      <c r="H1099" s="12">
        <v>0.83119714176871229</v>
      </c>
      <c r="I1099" s="13">
        <v>0.6663081256979565</v>
      </c>
      <c r="J1099" s="12">
        <v>0.11465158393084839</v>
      </c>
      <c r="K1099" s="12">
        <v>0.12371349477262376</v>
      </c>
      <c r="L1099" s="12">
        <v>12.399279172726281</v>
      </c>
      <c r="M1099" s="8">
        <v>0</v>
      </c>
      <c r="N1099" s="8">
        <v>16</v>
      </c>
      <c r="O1099" s="2">
        <v>2.0777315256632942</v>
      </c>
    </row>
    <row r="1100" spans="1:15" x14ac:dyDescent="0.2">
      <c r="A1100" s="8">
        <v>2015</v>
      </c>
      <c r="B1100" s="8" t="s">
        <v>123</v>
      </c>
      <c r="C1100" s="9">
        <v>4.6399999999999997E-2</v>
      </c>
      <c r="D1100" s="10">
        <v>0.1598</v>
      </c>
      <c r="E1100" s="11">
        <v>0.1</v>
      </c>
      <c r="F1100" s="11">
        <v>0.24</v>
      </c>
      <c r="G1100" s="9">
        <v>0.43409999999999999</v>
      </c>
      <c r="H1100" s="12">
        <v>0.77274539551010801</v>
      </c>
      <c r="I1100" s="13">
        <v>0.70836558625196855</v>
      </c>
      <c r="J1100" s="12">
        <v>5.0891422734257383E-2</v>
      </c>
      <c r="K1100" s="12">
        <v>0.10877170008095183</v>
      </c>
      <c r="L1100" s="12">
        <v>12.102821762104689</v>
      </c>
      <c r="M1100" s="8">
        <v>0</v>
      </c>
      <c r="N1100" s="8">
        <v>17</v>
      </c>
      <c r="O1100" s="2">
        <v>1.5998493221371211</v>
      </c>
    </row>
    <row r="1101" spans="1:15" x14ac:dyDescent="0.2">
      <c r="A1101" s="8">
        <v>2016</v>
      </c>
      <c r="B1101" s="8" t="s">
        <v>123</v>
      </c>
      <c r="C1101" s="9">
        <v>4.8000000000000001E-2</v>
      </c>
      <c r="D1101" s="10">
        <v>0.16339999999999999</v>
      </c>
      <c r="E1101" s="11">
        <v>7.0000000000000007E-2</v>
      </c>
      <c r="F1101" s="11">
        <v>0.31</v>
      </c>
      <c r="G1101" s="9">
        <v>0.3609</v>
      </c>
      <c r="H1101" s="12">
        <v>0.7649916133616661</v>
      </c>
      <c r="I1101" s="13">
        <v>0.70372716187687812</v>
      </c>
      <c r="J1101" s="12">
        <v>4.4474783276829362E-2</v>
      </c>
      <c r="K1101" s="12">
        <v>0.31240616226110962</v>
      </c>
      <c r="L1101" s="12">
        <v>12.129855299713173</v>
      </c>
      <c r="M1101" s="8">
        <v>0</v>
      </c>
      <c r="N1101" s="8">
        <v>18</v>
      </c>
      <c r="O1101" s="2">
        <v>2.2136827675378714</v>
      </c>
    </row>
    <row r="1102" spans="1:15" x14ac:dyDescent="0.2">
      <c r="A1102" s="8">
        <v>2017</v>
      </c>
      <c r="B1102" s="8" t="s">
        <v>123</v>
      </c>
      <c r="C1102" s="9">
        <v>5.16E-2</v>
      </c>
      <c r="D1102" s="10">
        <v>0.18629999999999999</v>
      </c>
      <c r="E1102" s="11">
        <v>0.05</v>
      </c>
      <c r="F1102" s="11">
        <v>0.24</v>
      </c>
      <c r="G1102" s="9">
        <v>0.53910000000000002</v>
      </c>
      <c r="H1102" s="12">
        <v>0.6522920055582011</v>
      </c>
      <c r="I1102" s="13">
        <v>0.73810832234795587</v>
      </c>
      <c r="J1102" s="12">
        <v>5.5147403099320959E-2</v>
      </c>
      <c r="K1102" s="12">
        <v>4.8337834696282111E-2</v>
      </c>
      <c r="L1102" s="12">
        <v>12.22491090580345</v>
      </c>
      <c r="M1102" s="8">
        <v>0</v>
      </c>
      <c r="N1102" s="8">
        <v>19</v>
      </c>
      <c r="O1102" s="2">
        <v>1.3436867645325985</v>
      </c>
    </row>
    <row r="1103" spans="1:15" x14ac:dyDescent="0.2">
      <c r="A1103" s="8">
        <v>2018</v>
      </c>
      <c r="B1103" s="8" t="s">
        <v>123</v>
      </c>
      <c r="C1103" s="9">
        <v>3.9899999999999998E-2</v>
      </c>
      <c r="D1103" s="10">
        <v>0.15329999999999999</v>
      </c>
      <c r="E1103" s="11">
        <v>0.4</v>
      </c>
      <c r="F1103" s="11">
        <v>0.22</v>
      </c>
      <c r="G1103" s="9">
        <v>0.50819999999999999</v>
      </c>
      <c r="H1103" s="12">
        <v>0.6572090802674907</v>
      </c>
      <c r="I1103" s="13">
        <v>0.74100901946176556</v>
      </c>
      <c r="J1103" s="12">
        <v>4.7708444469413372E-2</v>
      </c>
      <c r="K1103" s="12">
        <v>0.13375633756832031</v>
      </c>
      <c r="L1103" s="12">
        <v>12.242727244915313</v>
      </c>
      <c r="M1103" s="8">
        <v>0</v>
      </c>
      <c r="N1103" s="8">
        <v>20</v>
      </c>
      <c r="O1103" s="2">
        <v>1.4063184194804139</v>
      </c>
    </row>
    <row r="1104" spans="1:15" x14ac:dyDescent="0.2">
      <c r="A1104" s="8">
        <v>2019</v>
      </c>
      <c r="B1104" s="8" t="s">
        <v>123</v>
      </c>
      <c r="C1104" s="9">
        <v>3.9899999999999998E-2</v>
      </c>
      <c r="D1104" s="10">
        <v>0.15329999999999999</v>
      </c>
      <c r="E1104" s="11">
        <v>1.1599999999999999</v>
      </c>
      <c r="F1104" s="11">
        <v>0.22</v>
      </c>
      <c r="G1104" s="9">
        <v>0.50819999999999999</v>
      </c>
      <c r="H1104" s="12">
        <v>0.69132130036370765</v>
      </c>
      <c r="I1104" s="13">
        <v>0.73847219940339637</v>
      </c>
      <c r="J1104" s="12">
        <v>2.5265444792417782E-2</v>
      </c>
      <c r="K1104" s="12">
        <v>0.91162550264160158</v>
      </c>
      <c r="L1104" s="12">
        <v>12.244316471687499</v>
      </c>
      <c r="M1104" s="8">
        <v>0</v>
      </c>
      <c r="N1104" s="8">
        <v>21</v>
      </c>
      <c r="O1104" s="2">
        <v>1.5425324021216389</v>
      </c>
    </row>
    <row r="1105" spans="1:15" x14ac:dyDescent="0.2">
      <c r="A1105" s="8">
        <v>2020</v>
      </c>
      <c r="B1105" s="8" t="s">
        <v>123</v>
      </c>
      <c r="C1105" s="9">
        <v>3.5499999999999997E-2</v>
      </c>
      <c r="D1105" s="10">
        <v>0.1328</v>
      </c>
      <c r="E1105" s="11">
        <v>1.28</v>
      </c>
      <c r="F1105" s="11">
        <v>0.22</v>
      </c>
      <c r="G1105" s="9">
        <v>0.58309999999999995</v>
      </c>
      <c r="H1105" s="12">
        <v>0.62909065936105146</v>
      </c>
      <c r="I1105" s="13">
        <v>0.72650520368007132</v>
      </c>
      <c r="J1105" s="12">
        <v>1.8504779222792107E-2</v>
      </c>
      <c r="K1105" s="12">
        <v>0.90755819246169855</v>
      </c>
      <c r="L1105" s="12">
        <v>12.219686190595743</v>
      </c>
      <c r="M1105" s="8">
        <v>0</v>
      </c>
      <c r="N1105" s="8">
        <v>22</v>
      </c>
      <c r="O1105" s="2">
        <v>1.6453892045976661</v>
      </c>
    </row>
    <row r="1106" spans="1:15" x14ac:dyDescent="0.2">
      <c r="A1106" s="8">
        <v>2021</v>
      </c>
      <c r="B1106" s="8" t="s">
        <v>123</v>
      </c>
      <c r="C1106" s="9">
        <v>2.2499999999999999E-2</v>
      </c>
      <c r="D1106" s="10">
        <v>7.9000000000000001E-2</v>
      </c>
      <c r="E1106" s="11">
        <v>0.15</v>
      </c>
      <c r="F1106" s="11">
        <v>0.21</v>
      </c>
      <c r="G1106" s="9">
        <v>0.51290000000000002</v>
      </c>
      <c r="H1106" s="12">
        <v>0.5996762347963065</v>
      </c>
      <c r="I1106" s="13">
        <v>0.7028523711438871</v>
      </c>
      <c r="J1106" s="12">
        <v>2.8184969010278477E-2</v>
      </c>
      <c r="K1106" s="12">
        <v>0.62907837454359872</v>
      </c>
      <c r="L1106" s="12">
        <v>12.192020113980188</v>
      </c>
      <c r="M1106" s="8">
        <v>0</v>
      </c>
      <c r="N1106" s="8">
        <v>23</v>
      </c>
      <c r="O1106" s="2">
        <v>1.9794933247804785</v>
      </c>
    </row>
    <row r="1107" spans="1:15" x14ac:dyDescent="0.2">
      <c r="A1107" s="8">
        <v>2022</v>
      </c>
      <c r="B1107" s="8" t="s">
        <v>123</v>
      </c>
      <c r="C1107" s="9">
        <v>3.61E-2</v>
      </c>
      <c r="D1107" s="10">
        <v>0.1216</v>
      </c>
      <c r="E1107" s="11">
        <v>0.2</v>
      </c>
      <c r="F1107" s="11">
        <v>0.28000000000000003</v>
      </c>
      <c r="G1107" s="9">
        <v>0.44740000000000002</v>
      </c>
      <c r="H1107" s="12">
        <v>0.65231205743076326</v>
      </c>
      <c r="I1107" s="13">
        <v>0.70414221344087424</v>
      </c>
      <c r="J1107" s="12">
        <v>2.4600410559482769E-2</v>
      </c>
      <c r="K1107" s="12">
        <v>0.78395732261428419</v>
      </c>
      <c r="L1107" s="12">
        <v>12.178944381509437</v>
      </c>
      <c r="M1107" s="8">
        <v>0</v>
      </c>
      <c r="N1107" s="8">
        <v>24</v>
      </c>
      <c r="O1107" s="2">
        <v>2.354443150910555</v>
      </c>
    </row>
    <row r="1108" spans="1:15" x14ac:dyDescent="0.2">
      <c r="A1108" s="8">
        <v>2023</v>
      </c>
      <c r="B1108" s="8" t="s">
        <v>123</v>
      </c>
      <c r="C1108" s="9">
        <v>3.95E-2</v>
      </c>
      <c r="D1108" s="10">
        <v>0.1234</v>
      </c>
      <c r="E1108" s="11">
        <v>0.67</v>
      </c>
      <c r="F1108" s="11">
        <v>0.3</v>
      </c>
      <c r="G1108" s="9">
        <v>0.4304</v>
      </c>
      <c r="H1108" s="12">
        <v>0.653964374130099</v>
      </c>
      <c r="I1108" s="13">
        <v>0.65359603242444442</v>
      </c>
      <c r="J1108" s="12">
        <v>3.3742572211961974E-2</v>
      </c>
      <c r="K1108" s="12">
        <v>0.32348112914422494</v>
      </c>
      <c r="L1108" s="12">
        <v>12.143837702231339</v>
      </c>
      <c r="M1108" s="8">
        <v>0</v>
      </c>
      <c r="N1108" s="8">
        <v>25</v>
      </c>
      <c r="O1108" s="2">
        <v>2.0632985937330433</v>
      </c>
    </row>
    <row r="1109" spans="1:15" x14ac:dyDescent="0.2">
      <c r="A1109" s="8">
        <v>2015</v>
      </c>
      <c r="B1109" s="8" t="s">
        <v>124</v>
      </c>
      <c r="C1109" s="9">
        <v>0.34439999999999998</v>
      </c>
      <c r="D1109" s="10">
        <v>0.76319999999999999</v>
      </c>
      <c r="E1109" s="11">
        <v>0.1</v>
      </c>
      <c r="F1109" s="11">
        <v>4.34</v>
      </c>
      <c r="G1109" s="9">
        <v>0.1159</v>
      </c>
      <c r="H1109" s="12">
        <v>0.9993819125512583</v>
      </c>
      <c r="I1109" s="13">
        <v>0.53150010403230052</v>
      </c>
      <c r="J1109" s="12">
        <v>2.0823409418163602E-2</v>
      </c>
      <c r="K1109" s="12">
        <v>6.2116724304766807E-2</v>
      </c>
      <c r="L1109" s="12">
        <v>11.646195830522258</v>
      </c>
      <c r="M1109" s="8">
        <v>0</v>
      </c>
      <c r="N1109" s="8">
        <v>21</v>
      </c>
      <c r="O1109" s="2">
        <v>7.0201971029318875</v>
      </c>
    </row>
    <row r="1110" spans="1:15" x14ac:dyDescent="0.2">
      <c r="A1110" s="8">
        <v>2016</v>
      </c>
      <c r="B1110" s="8" t="s">
        <v>124</v>
      </c>
      <c r="C1110" s="9">
        <v>0.13489999999999999</v>
      </c>
      <c r="D1110" s="10">
        <v>0.2462</v>
      </c>
      <c r="E1110" s="11">
        <v>0.16</v>
      </c>
      <c r="F1110" s="11">
        <v>3.09</v>
      </c>
      <c r="G1110" s="9">
        <v>9.7500000000000003E-2</v>
      </c>
      <c r="H1110" s="12">
        <v>0.98505932927891293</v>
      </c>
      <c r="I1110" s="13">
        <v>0.35092132693719064</v>
      </c>
      <c r="J1110" s="12">
        <v>4.9040107795138205E-2</v>
      </c>
      <c r="K1110" s="12">
        <v>7.219161838454978E-2</v>
      </c>
      <c r="L1110" s="12">
        <v>11.53919701280522</v>
      </c>
      <c r="M1110" s="8">
        <v>0</v>
      </c>
      <c r="N1110" s="8">
        <v>22</v>
      </c>
      <c r="O1110" s="2">
        <v>7.8510825576870644</v>
      </c>
    </row>
    <row r="1111" spans="1:15" x14ac:dyDescent="0.2">
      <c r="A1111" s="8">
        <v>2017</v>
      </c>
      <c r="B1111" s="8" t="s">
        <v>124</v>
      </c>
      <c r="C1111" s="9">
        <v>6.0299999999999999E-2</v>
      </c>
      <c r="D1111" s="10">
        <v>0.12139999999999999</v>
      </c>
      <c r="E1111" s="11">
        <v>0.04</v>
      </c>
      <c r="F1111" s="11">
        <v>1.82</v>
      </c>
      <c r="G1111" s="9">
        <v>0.10100000000000001</v>
      </c>
      <c r="H1111" s="12">
        <v>0.94060433659140397</v>
      </c>
      <c r="I1111" s="13">
        <v>0.60065453588737017</v>
      </c>
      <c r="J1111" s="12">
        <v>0.100190270887028</v>
      </c>
      <c r="K1111" s="12">
        <v>2.9552034082488216E-2</v>
      </c>
      <c r="L1111" s="12">
        <v>11.731795417242814</v>
      </c>
      <c r="M1111" s="8">
        <v>0</v>
      </c>
      <c r="N1111" s="8">
        <v>23</v>
      </c>
      <c r="O1111" s="2">
        <v>3.8744919763972088</v>
      </c>
    </row>
    <row r="1112" spans="1:15" x14ac:dyDescent="0.2">
      <c r="A1112" s="8">
        <v>2018</v>
      </c>
      <c r="B1112" s="8" t="s">
        <v>124</v>
      </c>
      <c r="C1112" s="9">
        <v>1.17E-2</v>
      </c>
      <c r="D1112" s="10">
        <v>2.7400000000000001E-2</v>
      </c>
      <c r="E1112" s="11">
        <v>0.06</v>
      </c>
      <c r="F1112" s="11">
        <v>1.62</v>
      </c>
      <c r="G1112" s="9">
        <v>6.7100000000000007E-2</v>
      </c>
      <c r="H1112" s="12">
        <v>-3.1496087359438407</v>
      </c>
      <c r="I1112" s="13">
        <v>0.54135842377210985</v>
      </c>
      <c r="J1112" s="12">
        <v>6.3949804881138619E-2</v>
      </c>
      <c r="K1112" s="12">
        <v>4.4462130267102357E-2</v>
      </c>
      <c r="L1112" s="12">
        <v>11.632996328548982</v>
      </c>
      <c r="M1112" s="8">
        <v>0</v>
      </c>
      <c r="N1112" s="8">
        <v>24</v>
      </c>
      <c r="O1112" s="2">
        <v>4.1906797298510909</v>
      </c>
    </row>
    <row r="1113" spans="1:15" x14ac:dyDescent="0.2">
      <c r="A1113" s="8">
        <v>2019</v>
      </c>
      <c r="B1113" s="8" t="s">
        <v>124</v>
      </c>
      <c r="C1113" s="9">
        <v>5.0999999999999997E-2</v>
      </c>
      <c r="D1113" s="10">
        <v>0.1057</v>
      </c>
      <c r="E1113" s="11">
        <v>0.12</v>
      </c>
      <c r="F1113" s="11">
        <v>2.04</v>
      </c>
      <c r="G1113" s="9">
        <v>0.10150000000000001</v>
      </c>
      <c r="H1113" s="12">
        <v>0.8864005758647403</v>
      </c>
      <c r="I1113" s="13">
        <v>0.49105025718480366</v>
      </c>
      <c r="J1113" s="12">
        <v>8.7725056514640423E-2</v>
      </c>
      <c r="K1113" s="12">
        <v>8.1585280694550649E-2</v>
      </c>
      <c r="L1113" s="12">
        <v>11.579343088918881</v>
      </c>
      <c r="M1113" s="8">
        <v>0</v>
      </c>
      <c r="N1113" s="8">
        <v>25</v>
      </c>
      <c r="O1113" s="2">
        <v>3.4446497648459884</v>
      </c>
    </row>
    <row r="1114" spans="1:15" x14ac:dyDescent="0.2">
      <c r="A1114" s="8">
        <v>2020</v>
      </c>
      <c r="B1114" s="8" t="s">
        <v>124</v>
      </c>
      <c r="C1114" s="9">
        <v>6.25E-2</v>
      </c>
      <c r="D1114" s="10">
        <v>0.12189999999999999</v>
      </c>
      <c r="E1114" s="11">
        <v>0.33</v>
      </c>
      <c r="F1114" s="11">
        <v>2.11</v>
      </c>
      <c r="G1114" s="9">
        <v>7.8100000000000003E-2</v>
      </c>
      <c r="H1114" s="12">
        <v>0.87767376602693359</v>
      </c>
      <c r="I1114" s="13">
        <v>0.48264108287517787</v>
      </c>
      <c r="J1114" s="12">
        <v>8.2379089993693616E-2</v>
      </c>
      <c r="K1114" s="12">
        <v>0.20317568214537596</v>
      </c>
      <c r="L1114" s="12">
        <v>11.556487742332076</v>
      </c>
      <c r="M1114" s="8">
        <v>0</v>
      </c>
      <c r="N1114" s="8">
        <v>26</v>
      </c>
      <c r="O1114" s="2">
        <v>4.0632558655162487</v>
      </c>
    </row>
    <row r="1115" spans="1:15" x14ac:dyDescent="0.2">
      <c r="A1115" s="8">
        <v>2021</v>
      </c>
      <c r="B1115" s="8" t="s">
        <v>124</v>
      </c>
      <c r="C1115" s="9">
        <v>7.7399999999999997E-2</v>
      </c>
      <c r="D1115" s="10">
        <v>0.1394</v>
      </c>
      <c r="E1115" s="11">
        <v>0.49</v>
      </c>
      <c r="F1115" s="11">
        <v>2.6</v>
      </c>
      <c r="G1115" s="9">
        <v>8.0500000000000002E-2</v>
      </c>
      <c r="H1115" s="12">
        <v>0.90870718393513339</v>
      </c>
      <c r="I1115" s="13">
        <v>0.40386318854723541</v>
      </c>
      <c r="J1115" s="12">
        <v>5.7990832461643313E-2</v>
      </c>
      <c r="K1115" s="12">
        <v>0.24715704014803019</v>
      </c>
      <c r="L1115" s="12">
        <v>11.528606235813589</v>
      </c>
      <c r="M1115" s="8">
        <v>0</v>
      </c>
      <c r="N1115" s="8">
        <v>27</v>
      </c>
      <c r="O1115" s="2">
        <v>3.9299403235619961</v>
      </c>
    </row>
    <row r="1116" spans="1:15" x14ac:dyDescent="0.2">
      <c r="A1116" s="8">
        <v>2022</v>
      </c>
      <c r="B1116" s="8" t="s">
        <v>124</v>
      </c>
      <c r="C1116" s="9">
        <v>0.10639999999999999</v>
      </c>
      <c r="D1116" s="10">
        <v>0.1706</v>
      </c>
      <c r="E1116" s="11">
        <v>0.25</v>
      </c>
      <c r="F1116" s="11">
        <v>3.01</v>
      </c>
      <c r="G1116" s="9">
        <v>8.2400000000000001E-2</v>
      </c>
      <c r="H1116" s="12">
        <v>0.97874122277853504</v>
      </c>
      <c r="I1116" s="13">
        <v>0.35004910787922427</v>
      </c>
      <c r="J1116" s="12">
        <v>2.9351285985086011E-2</v>
      </c>
      <c r="K1116" s="12">
        <v>0.11008790860602478</v>
      </c>
      <c r="L1116" s="12">
        <v>11.553265966135093</v>
      </c>
      <c r="M1116" s="8">
        <v>0</v>
      </c>
      <c r="N1116" s="8">
        <v>28</v>
      </c>
      <c r="O1116" s="2">
        <v>3.7987804835984162</v>
      </c>
    </row>
    <row r="1117" spans="1:15" x14ac:dyDescent="0.2">
      <c r="A1117" s="8">
        <v>2023</v>
      </c>
      <c r="B1117" s="8" t="s">
        <v>124</v>
      </c>
      <c r="C1117" s="9">
        <v>9.5100000000000004E-2</v>
      </c>
      <c r="D1117" s="10">
        <v>0.15609999999999999</v>
      </c>
      <c r="E1117" s="11">
        <v>0.19</v>
      </c>
      <c r="F1117" s="11">
        <v>1.63</v>
      </c>
      <c r="G1117" s="9">
        <v>0.13739999999999999</v>
      </c>
      <c r="H1117" s="12">
        <v>0.9557898272421238</v>
      </c>
      <c r="I1117" s="13">
        <v>0.42268163418626359</v>
      </c>
      <c r="J1117" s="12">
        <v>8.5109290622880029E-2</v>
      </c>
      <c r="K1117" s="12">
        <v>9.1930429265180344E-2</v>
      </c>
      <c r="L1117" s="12">
        <v>11.651467138908785</v>
      </c>
      <c r="M1117" s="8">
        <v>0</v>
      </c>
      <c r="N1117" s="8">
        <v>29</v>
      </c>
      <c r="O1117" s="2">
        <v>4.4392678378029435</v>
      </c>
    </row>
    <row r="1118" spans="1:15" x14ac:dyDescent="0.2">
      <c r="A1118" s="8">
        <v>2015</v>
      </c>
      <c r="B1118" s="8" t="s">
        <v>125</v>
      </c>
      <c r="C1118" s="9">
        <v>9.9099999999999994E-2</v>
      </c>
      <c r="D1118" s="10">
        <v>0.1176</v>
      </c>
      <c r="E1118" s="11">
        <v>2.09</v>
      </c>
      <c r="F1118" s="11">
        <v>0.59</v>
      </c>
      <c r="G1118" s="9">
        <v>0.24429999999999999</v>
      </c>
      <c r="H1118" s="12">
        <v>0.99628921038624552</v>
      </c>
      <c r="I1118" s="13">
        <v>0.11271171451266217</v>
      </c>
      <c r="J1118" s="12">
        <v>0.88553636981901562</v>
      </c>
      <c r="K1118" s="12">
        <v>0.22287512248430441</v>
      </c>
      <c r="L1118" s="12">
        <v>11.548662110134362</v>
      </c>
      <c r="M1118" s="8">
        <v>0</v>
      </c>
      <c r="N1118" s="8">
        <v>26</v>
      </c>
      <c r="O1118" s="2">
        <v>1.294900985179122</v>
      </c>
    </row>
    <row r="1119" spans="1:15" x14ac:dyDescent="0.2">
      <c r="A1119" s="8">
        <v>2016</v>
      </c>
      <c r="B1119" s="8" t="s">
        <v>125</v>
      </c>
      <c r="C1119" s="9">
        <v>6.3899999999999998E-2</v>
      </c>
      <c r="D1119" s="10">
        <v>7.17E-2</v>
      </c>
      <c r="E1119" s="11">
        <v>2.96</v>
      </c>
      <c r="F1119" s="11">
        <v>0.52</v>
      </c>
      <c r="G1119" s="9">
        <v>0.21079999999999999</v>
      </c>
      <c r="H1119" s="12">
        <v>1</v>
      </c>
      <c r="I1119" s="13">
        <v>0.10504675822152733</v>
      </c>
      <c r="J1119" s="12">
        <v>0.52128273282986559</v>
      </c>
      <c r="K1119" s="12">
        <v>0.30523791823440155</v>
      </c>
      <c r="L1119" s="12">
        <v>11.549883955062443</v>
      </c>
      <c r="M1119" s="8">
        <v>0</v>
      </c>
      <c r="N1119" s="8">
        <v>27</v>
      </c>
      <c r="O1119" s="2">
        <v>1.256271175746744</v>
      </c>
    </row>
    <row r="1120" spans="1:15" x14ac:dyDescent="0.2">
      <c r="A1120" s="8">
        <v>2017</v>
      </c>
      <c r="B1120" s="8" t="s">
        <v>125</v>
      </c>
      <c r="C1120" s="9">
        <v>5.7700000000000001E-2</v>
      </c>
      <c r="D1120" s="10">
        <v>6.6199999999999995E-2</v>
      </c>
      <c r="E1120" s="11">
        <v>1.02</v>
      </c>
      <c r="F1120" s="11">
        <v>0.49</v>
      </c>
      <c r="G1120" s="9">
        <v>0.20499999999999999</v>
      </c>
      <c r="H1120" s="12">
        <v>0.9991637487558942</v>
      </c>
      <c r="I1120" s="13">
        <v>0.1502197722751584</v>
      </c>
      <c r="J1120" s="12">
        <v>0.50283059799655816</v>
      </c>
      <c r="K1120" s="12">
        <v>0.17031026898016904</v>
      </c>
      <c r="L1120" s="12">
        <v>11.576972677827833</v>
      </c>
      <c r="M1120" s="8">
        <v>0</v>
      </c>
      <c r="N1120" s="8">
        <v>28</v>
      </c>
      <c r="O1120" s="2">
        <v>1.4289966053457788</v>
      </c>
    </row>
    <row r="1121" spans="1:15" x14ac:dyDescent="0.2">
      <c r="A1121" s="8">
        <v>2018</v>
      </c>
      <c r="B1121" s="8" t="s">
        <v>125</v>
      </c>
      <c r="C1121" s="9">
        <v>7.1599999999999997E-2</v>
      </c>
      <c r="D1121" s="10">
        <v>8.4699999999999998E-2</v>
      </c>
      <c r="E1121" s="11">
        <v>0.77</v>
      </c>
      <c r="F1121" s="11">
        <v>0.56999999999999995</v>
      </c>
      <c r="G1121" s="9">
        <v>0.20130000000000001</v>
      </c>
      <c r="H1121" s="12">
        <v>1</v>
      </c>
      <c r="I1121" s="13">
        <v>0.15710744499843821</v>
      </c>
      <c r="J1121" s="12">
        <v>0.5806008813476381</v>
      </c>
      <c r="K1121" s="12">
        <v>0.10291084400095826</v>
      </c>
      <c r="L1121" s="12">
        <v>11.593317761928196</v>
      </c>
      <c r="M1121" s="8">
        <v>0</v>
      </c>
      <c r="N1121" s="8">
        <v>29</v>
      </c>
      <c r="O1121" s="2">
        <v>1.2385249127344879</v>
      </c>
    </row>
    <row r="1122" spans="1:15" x14ac:dyDescent="0.2">
      <c r="A1122" s="8">
        <v>2019</v>
      </c>
      <c r="B1122" s="8" t="s">
        <v>125</v>
      </c>
      <c r="C1122" s="9">
        <v>7.1300000000000002E-2</v>
      </c>
      <c r="D1122" s="10">
        <v>8.7800000000000003E-2</v>
      </c>
      <c r="E1122" s="11">
        <v>0.37</v>
      </c>
      <c r="F1122" s="11">
        <v>0.66</v>
      </c>
      <c r="G1122" s="9">
        <v>0.17119999999999999</v>
      </c>
      <c r="H1122" s="12">
        <v>1</v>
      </c>
      <c r="I1122" s="13">
        <v>0.21378085465178159</v>
      </c>
      <c r="J1122" s="12">
        <v>0.60880853942214008</v>
      </c>
      <c r="K1122" s="12">
        <v>4.213222846060511E-2</v>
      </c>
      <c r="L1122" s="12">
        <v>11.630545529372332</v>
      </c>
      <c r="M1122" s="8">
        <v>0</v>
      </c>
      <c r="N1122" s="8">
        <v>30</v>
      </c>
      <c r="O1122" s="2">
        <v>0.91351655403084986</v>
      </c>
    </row>
    <row r="1123" spans="1:15" x14ac:dyDescent="0.2">
      <c r="A1123" s="8">
        <v>2020</v>
      </c>
      <c r="B1123" s="8" t="s">
        <v>125</v>
      </c>
      <c r="C1123" s="9">
        <v>6.2300000000000001E-2</v>
      </c>
      <c r="D1123" s="10">
        <v>7.8299999999999995E-2</v>
      </c>
      <c r="E1123" s="11">
        <v>0.52</v>
      </c>
      <c r="F1123" s="11">
        <v>0.67</v>
      </c>
      <c r="G1123" s="9">
        <v>0.15959999999999999</v>
      </c>
      <c r="H1123" s="12">
        <v>1</v>
      </c>
      <c r="I1123" s="13">
        <v>0.19172898263380037</v>
      </c>
      <c r="J1123" s="12">
        <v>0.58113658680660873</v>
      </c>
      <c r="K1123" s="12">
        <v>6.2624065424897221E-2</v>
      </c>
      <c r="L1123" s="12">
        <v>11.621678390918529</v>
      </c>
      <c r="M1123" s="8">
        <v>0</v>
      </c>
      <c r="N1123" s="8">
        <v>31</v>
      </c>
      <c r="O1123" s="2">
        <v>0.71836912937877451</v>
      </c>
    </row>
    <row r="1124" spans="1:15" x14ac:dyDescent="0.2">
      <c r="A1124" s="8">
        <v>2021</v>
      </c>
      <c r="B1124" s="8" t="s">
        <v>125</v>
      </c>
      <c r="C1124" s="9">
        <v>4.1399999999999999E-2</v>
      </c>
      <c r="D1124" s="10">
        <v>5.1999999999999998E-2</v>
      </c>
      <c r="E1124" s="11">
        <v>0.39</v>
      </c>
      <c r="F1124" s="11">
        <v>0.71</v>
      </c>
      <c r="G1124" s="9">
        <v>0.1022</v>
      </c>
      <c r="H1124" s="12">
        <v>1</v>
      </c>
      <c r="I1124" s="13">
        <v>0.21127622063446622</v>
      </c>
      <c r="J1124" s="12">
        <v>0.47123864957567352</v>
      </c>
      <c r="K1124" s="12">
        <v>3.8362772323240771E-2</v>
      </c>
      <c r="L1124" s="12">
        <v>11.626006339956129</v>
      </c>
      <c r="M1124" s="8">
        <v>0</v>
      </c>
      <c r="N1124" s="8">
        <v>32</v>
      </c>
      <c r="O1124" s="2">
        <v>1.2515507406651634</v>
      </c>
    </row>
    <row r="1125" spans="1:15" x14ac:dyDescent="0.2">
      <c r="A1125" s="8">
        <v>2022</v>
      </c>
      <c r="B1125" s="8" t="s">
        <v>125</v>
      </c>
      <c r="C1125" s="9">
        <v>4.1000000000000002E-2</v>
      </c>
      <c r="D1125" s="10">
        <v>5.28E-2</v>
      </c>
      <c r="E1125" s="11">
        <v>0.11</v>
      </c>
      <c r="F1125" s="11">
        <v>0.82</v>
      </c>
      <c r="G1125" s="9">
        <v>7.8600000000000003E-2</v>
      </c>
      <c r="H1125" s="12">
        <v>1</v>
      </c>
      <c r="I1125" s="13">
        <v>0.22953635703952552</v>
      </c>
      <c r="J1125" s="12">
        <v>0.47559948103562644</v>
      </c>
      <c r="K1125" s="12">
        <v>2.7716572635509962E-2</v>
      </c>
      <c r="L1125" s="12">
        <v>11.637167436073479</v>
      </c>
      <c r="M1125" s="8">
        <v>0</v>
      </c>
      <c r="N1125" s="8">
        <v>33</v>
      </c>
      <c r="O1125" s="2">
        <v>1.1162341479637119</v>
      </c>
    </row>
    <row r="1126" spans="1:15" x14ac:dyDescent="0.2">
      <c r="A1126" s="8">
        <v>2023</v>
      </c>
      <c r="B1126" s="8" t="s">
        <v>125</v>
      </c>
      <c r="C1126" s="9">
        <v>1.9099999999999999E-2</v>
      </c>
      <c r="D1126" s="10">
        <v>2.4400000000000002E-2</v>
      </c>
      <c r="E1126" s="11">
        <v>0.09</v>
      </c>
      <c r="F1126" s="11">
        <v>0.71</v>
      </c>
      <c r="G1126" s="9">
        <v>7.1900000000000006E-2</v>
      </c>
      <c r="H1126" s="12">
        <v>1</v>
      </c>
      <c r="I1126" s="13">
        <v>0.202014563459534</v>
      </c>
      <c r="J1126" s="12">
        <v>0.52744609774615525</v>
      </c>
      <c r="K1126" s="12">
        <v>1.9604663171631759E-2</v>
      </c>
      <c r="L1126" s="12">
        <v>11.610135731430459</v>
      </c>
      <c r="M1126" s="8">
        <v>0</v>
      </c>
      <c r="N1126" s="8">
        <v>34</v>
      </c>
      <c r="O1126" s="2">
        <v>1.0825731453812577</v>
      </c>
    </row>
    <row r="1127" spans="1:15" x14ac:dyDescent="0.2">
      <c r="A1127" s="8">
        <v>2015</v>
      </c>
      <c r="B1127" s="8" t="s">
        <v>126</v>
      </c>
      <c r="C1127" s="9">
        <v>1.18E-2</v>
      </c>
      <c r="D1127" s="10">
        <v>4.9799999999999997E-2</v>
      </c>
      <c r="E1127" s="11">
        <v>0.1</v>
      </c>
      <c r="F1127" s="11">
        <v>0.92</v>
      </c>
      <c r="G1127" s="9">
        <v>5.45E-2</v>
      </c>
      <c r="H1127" s="12">
        <v>0.67542192862083805</v>
      </c>
      <c r="I1127" s="13">
        <v>0.71621528132956636</v>
      </c>
      <c r="J1127" s="12">
        <v>0.61574759486309427</v>
      </c>
      <c r="K1127" s="12">
        <v>6.8915323768899125E-2</v>
      </c>
      <c r="L1127" s="12">
        <v>11.801305424693361</v>
      </c>
      <c r="M1127" s="8">
        <v>0</v>
      </c>
      <c r="N1127" s="8">
        <v>40</v>
      </c>
      <c r="O1127" s="2">
        <v>1.803906383066163</v>
      </c>
    </row>
    <row r="1128" spans="1:15" x14ac:dyDescent="0.2">
      <c r="A1128" s="8">
        <v>2016</v>
      </c>
      <c r="B1128" s="8" t="s">
        <v>126</v>
      </c>
      <c r="C1128" s="9">
        <v>5.4000000000000003E-3</v>
      </c>
      <c r="D1128" s="10">
        <v>2.1600000000000001E-2</v>
      </c>
      <c r="E1128" s="11">
        <v>0.03</v>
      </c>
      <c r="F1128" s="11">
        <v>0.6</v>
      </c>
      <c r="G1128" s="9">
        <v>6.1400000000000003E-2</v>
      </c>
      <c r="H1128" s="12">
        <v>0.64637910965883894</v>
      </c>
      <c r="I1128" s="13">
        <v>0.73140900911766749</v>
      </c>
      <c r="J1128" s="12">
        <v>1.1346184738733136</v>
      </c>
      <c r="K1128" s="12">
        <v>2.2005024156177215E-2</v>
      </c>
      <c r="L1128" s="12">
        <v>11.815547485444455</v>
      </c>
      <c r="M1128" s="8">
        <v>0</v>
      </c>
      <c r="N1128" s="8">
        <v>41</v>
      </c>
      <c r="O1128" s="2">
        <v>1.8713136324206532</v>
      </c>
    </row>
    <row r="1129" spans="1:15" x14ac:dyDescent="0.2">
      <c r="A1129" s="8">
        <v>2017</v>
      </c>
      <c r="B1129" s="8" t="s">
        <v>126</v>
      </c>
      <c r="C1129" s="9">
        <v>7.1999999999999998E-3</v>
      </c>
      <c r="D1129" s="10">
        <v>3.6499999999999998E-2</v>
      </c>
      <c r="E1129" s="11">
        <v>0.03</v>
      </c>
      <c r="F1129" s="11">
        <v>0.67</v>
      </c>
      <c r="G1129" s="9">
        <v>6.9199999999999998E-2</v>
      </c>
      <c r="H1129" s="12">
        <v>0.7075785936833684</v>
      </c>
      <c r="I1129" s="13">
        <v>0.81998881357923836</v>
      </c>
      <c r="J1129" s="12">
        <v>1.3162276702137512</v>
      </c>
      <c r="K1129" s="12">
        <v>2.0833843598482008E-2</v>
      </c>
      <c r="L1129" s="12">
        <v>11.985407892408658</v>
      </c>
      <c r="M1129" s="8">
        <v>0</v>
      </c>
      <c r="N1129" s="8">
        <v>42</v>
      </c>
      <c r="O1129" s="2">
        <v>1.7552675397434481</v>
      </c>
    </row>
    <row r="1130" spans="1:15" x14ac:dyDescent="0.2">
      <c r="A1130" s="8">
        <v>2018</v>
      </c>
      <c r="B1130" s="8" t="s">
        <v>126</v>
      </c>
      <c r="C1130" s="9">
        <v>8.6999999999999994E-3</v>
      </c>
      <c r="D1130" s="10">
        <v>5.3199999999999997E-2</v>
      </c>
      <c r="E1130" s="11">
        <v>7.0000000000000007E-2</v>
      </c>
      <c r="F1130" s="11">
        <v>0.52</v>
      </c>
      <c r="G1130" s="9">
        <v>0.10150000000000001</v>
      </c>
      <c r="H1130" s="12">
        <v>0.63222771247466447</v>
      </c>
      <c r="I1130" s="13">
        <v>0.82614608653935839</v>
      </c>
      <c r="J1130" s="12">
        <v>1.3015693093069889</v>
      </c>
      <c r="K1130" s="12">
        <v>5.5658608380965931E-2</v>
      </c>
      <c r="L1130" s="12">
        <v>11.979214655565785</v>
      </c>
      <c r="M1130" s="8">
        <v>0</v>
      </c>
      <c r="N1130" s="8">
        <v>43</v>
      </c>
      <c r="O1130" s="2">
        <v>1.7869449292730446</v>
      </c>
    </row>
    <row r="1131" spans="1:15" x14ac:dyDescent="0.2">
      <c r="A1131" s="8">
        <v>2019</v>
      </c>
      <c r="B1131" s="8" t="s">
        <v>126</v>
      </c>
      <c r="C1131" s="9">
        <v>8.3000000000000001E-3</v>
      </c>
      <c r="D1131" s="10">
        <v>5.3800000000000001E-2</v>
      </c>
      <c r="E1131" s="11">
        <v>0.2</v>
      </c>
      <c r="F1131" s="11">
        <v>0.56999999999999995</v>
      </c>
      <c r="G1131" s="9">
        <v>7.9899999999999999E-2</v>
      </c>
      <c r="H1131" s="12">
        <v>0.76839489800553296</v>
      </c>
      <c r="I1131" s="13">
        <v>0.84105187927873515</v>
      </c>
      <c r="J1131" s="12">
        <v>0.81868173421757917</v>
      </c>
      <c r="K1131" s="12">
        <v>0.22067348985555976</v>
      </c>
      <c r="L1131" s="12">
        <v>12.021577773024513</v>
      </c>
      <c r="M1131" s="8">
        <v>0</v>
      </c>
      <c r="N1131" s="8">
        <v>44</v>
      </c>
      <c r="O1131" s="2">
        <v>1.8461861563003781</v>
      </c>
    </row>
    <row r="1132" spans="1:15" x14ac:dyDescent="0.2">
      <c r="A1132" s="8">
        <v>2020</v>
      </c>
      <c r="B1132" s="8" t="s">
        <v>126</v>
      </c>
      <c r="C1132" s="9">
        <v>5.0000000000000001E-3</v>
      </c>
      <c r="D1132" s="10">
        <v>3.3700000000000001E-2</v>
      </c>
      <c r="E1132" s="11">
        <v>0.04</v>
      </c>
      <c r="F1132" s="11">
        <v>0.4</v>
      </c>
      <c r="G1132" s="9">
        <v>7.2499999999999995E-2</v>
      </c>
      <c r="H1132" s="12">
        <v>0.77495447139457319</v>
      </c>
      <c r="I1132" s="13">
        <v>0.83559437536834891</v>
      </c>
      <c r="J1132" s="12">
        <v>1.077057046026539</v>
      </c>
      <c r="K1132" s="12">
        <v>5.1007516231022614E-2</v>
      </c>
      <c r="L1132" s="12">
        <v>11.970243507570389</v>
      </c>
      <c r="M1132" s="8">
        <v>0</v>
      </c>
      <c r="N1132" s="8">
        <v>45</v>
      </c>
      <c r="O1132" s="2">
        <v>1.9296231559433383</v>
      </c>
    </row>
    <row r="1133" spans="1:15" x14ac:dyDescent="0.2">
      <c r="A1133" s="8">
        <v>2021</v>
      </c>
      <c r="B1133" s="8" t="s">
        <v>126</v>
      </c>
      <c r="C1133" s="9">
        <v>-4.7999999999999996E-3</v>
      </c>
      <c r="D1133" s="10">
        <v>-2.76E-2</v>
      </c>
      <c r="E1133" s="11">
        <v>7.0000000000000007E-2</v>
      </c>
      <c r="F1133" s="11">
        <v>1</v>
      </c>
      <c r="G1133" s="9">
        <v>4.1799999999999997E-2</v>
      </c>
      <c r="H1133" s="12">
        <v>0.65411013339428392</v>
      </c>
      <c r="I1133" s="13">
        <v>0.7756187385667781</v>
      </c>
      <c r="J1133" s="12">
        <v>0.57990835834146992</v>
      </c>
      <c r="K1133" s="12">
        <v>5.9251126575500204E-2</v>
      </c>
      <c r="L1133" s="12">
        <v>11.821459230694234</v>
      </c>
      <c r="M1133" s="8">
        <v>0</v>
      </c>
      <c r="N1133" s="8">
        <v>46</v>
      </c>
      <c r="O1133" s="2">
        <v>1.8656260244004996</v>
      </c>
    </row>
    <row r="1134" spans="1:15" x14ac:dyDescent="0.2">
      <c r="A1134" s="8">
        <v>2022</v>
      </c>
      <c r="B1134" s="8" t="s">
        <v>126</v>
      </c>
      <c r="C1134" s="9">
        <v>5.5999999999999999E-3</v>
      </c>
      <c r="D1134" s="10">
        <v>2.7400000000000001E-2</v>
      </c>
      <c r="E1134" s="11">
        <v>0.02</v>
      </c>
      <c r="F1134" s="11">
        <v>0.7</v>
      </c>
      <c r="G1134" s="9">
        <v>4.9500000000000002E-2</v>
      </c>
      <c r="H1134" s="12">
        <v>0.66125096066901867</v>
      </c>
      <c r="I1134" s="13">
        <v>0.78262647853243927</v>
      </c>
      <c r="J1134" s="12">
        <v>0.95678163348138656</v>
      </c>
      <c r="K1134" s="12">
        <v>2.0270942559535404E-2</v>
      </c>
      <c r="L1134" s="12">
        <v>11.846590044412054</v>
      </c>
      <c r="M1134" s="8">
        <v>0</v>
      </c>
      <c r="N1134" s="8">
        <v>47</v>
      </c>
      <c r="O1134" s="2">
        <v>2.294843114391083</v>
      </c>
    </row>
    <row r="1135" spans="1:15" x14ac:dyDescent="0.2">
      <c r="A1135" s="8">
        <v>2023</v>
      </c>
      <c r="B1135" s="8" t="s">
        <v>126</v>
      </c>
      <c r="C1135" s="9">
        <v>-1E-4</v>
      </c>
      <c r="D1135" s="10">
        <v>-2.9999999999999997E-4</v>
      </c>
      <c r="E1135" s="11">
        <v>0.02</v>
      </c>
      <c r="F1135" s="11">
        <v>0.28000000000000003</v>
      </c>
      <c r="G1135" s="9">
        <v>5.9700000000000003E-2</v>
      </c>
      <c r="H1135" s="12">
        <v>0.45178326517612077</v>
      </c>
      <c r="I1135" s="13">
        <v>0.76324304317439962</v>
      </c>
      <c r="J1135" s="12">
        <v>2.0474548535039911</v>
      </c>
      <c r="K1135" s="12">
        <v>1.9100809844063271E-2</v>
      </c>
      <c r="L1135" s="12">
        <v>11.799767613281045</v>
      </c>
      <c r="M1135" s="8">
        <v>0</v>
      </c>
      <c r="N1135" s="8">
        <v>48</v>
      </c>
      <c r="O1135" s="2">
        <v>2.5597668226084744</v>
      </c>
    </row>
    <row r="1136" spans="1:15" x14ac:dyDescent="0.2">
      <c r="A1136" s="8">
        <v>2015</v>
      </c>
      <c r="B1136" s="8" t="s">
        <v>127</v>
      </c>
      <c r="C1136" s="9">
        <v>7.7399999999999997E-2</v>
      </c>
      <c r="D1136" s="10">
        <v>0.2278</v>
      </c>
      <c r="E1136" s="11">
        <v>0.78</v>
      </c>
      <c r="F1136" s="11">
        <v>0.61</v>
      </c>
      <c r="G1136" s="9">
        <v>0.18870000000000001</v>
      </c>
      <c r="H1136" s="12">
        <v>0.93824080925772668</v>
      </c>
      <c r="I1136" s="13">
        <v>0.58874332953063757</v>
      </c>
      <c r="J1136" s="12">
        <v>0.23513362764006457</v>
      </c>
      <c r="K1136" s="12">
        <v>0.44301105289311099</v>
      </c>
      <c r="L1136" s="12">
        <v>11.812939755680008</v>
      </c>
      <c r="M1136" s="8">
        <v>0</v>
      </c>
      <c r="N1136" s="8">
        <v>5</v>
      </c>
      <c r="O1136" s="2">
        <v>1.1560037079988246</v>
      </c>
    </row>
    <row r="1137" spans="1:15" x14ac:dyDescent="0.2">
      <c r="A1137" s="8">
        <v>2016</v>
      </c>
      <c r="B1137" s="8" t="s">
        <v>127</v>
      </c>
      <c r="C1137" s="9">
        <v>6.7500000000000004E-2</v>
      </c>
      <c r="D1137" s="10">
        <v>0.17910000000000001</v>
      </c>
      <c r="E1137" s="11">
        <v>0.78</v>
      </c>
      <c r="F1137" s="11">
        <v>0.59</v>
      </c>
      <c r="G1137" s="9">
        <v>0.18609999999999999</v>
      </c>
      <c r="H1137" s="12">
        <v>0.90539735781788833</v>
      </c>
      <c r="I1137" s="13">
        <v>0.58931590692645597</v>
      </c>
      <c r="J1137" s="12">
        <v>0.32131462585812925</v>
      </c>
      <c r="K1137" s="12">
        <v>0.42629518830742202</v>
      </c>
      <c r="L1137" s="12">
        <v>11.859744921560907</v>
      </c>
      <c r="M1137" s="8">
        <v>0</v>
      </c>
      <c r="N1137" s="8">
        <v>6</v>
      </c>
      <c r="O1137" s="2">
        <v>2.5689188664640707</v>
      </c>
    </row>
    <row r="1138" spans="1:15" x14ac:dyDescent="0.2">
      <c r="A1138" s="8">
        <v>2017</v>
      </c>
      <c r="B1138" s="8" t="s">
        <v>127</v>
      </c>
      <c r="C1138" s="9">
        <v>8.7900000000000006E-2</v>
      </c>
      <c r="D1138" s="10">
        <v>0.20899999999999999</v>
      </c>
      <c r="E1138" s="11">
        <v>0.56000000000000005</v>
      </c>
      <c r="F1138" s="11">
        <v>0.63</v>
      </c>
      <c r="G1138" s="9">
        <v>0.2167</v>
      </c>
      <c r="H1138" s="12">
        <v>0.94510969543154633</v>
      </c>
      <c r="I1138" s="13">
        <v>0.49376922725750544</v>
      </c>
      <c r="J1138" s="12">
        <v>0.2633976537958318</v>
      </c>
      <c r="K1138" s="12">
        <v>0.32542625803400443</v>
      </c>
      <c r="L1138" s="12">
        <v>11.817543765063908</v>
      </c>
      <c r="M1138" s="8">
        <v>0</v>
      </c>
      <c r="N1138" s="8">
        <v>7</v>
      </c>
      <c r="O1138" s="2">
        <v>5.049817157311999</v>
      </c>
    </row>
    <row r="1139" spans="1:15" x14ac:dyDescent="0.2">
      <c r="A1139" s="8">
        <v>2018</v>
      </c>
      <c r="B1139" s="8" t="s">
        <v>127</v>
      </c>
      <c r="C1139" s="9">
        <v>9.69E-2</v>
      </c>
      <c r="D1139" s="10">
        <v>0.20269999999999999</v>
      </c>
      <c r="E1139" s="11">
        <v>0.35</v>
      </c>
      <c r="F1139" s="11">
        <v>0.66</v>
      </c>
      <c r="G1139" s="9">
        <v>0.2082</v>
      </c>
      <c r="H1139" s="12">
        <v>0.95735901542145607</v>
      </c>
      <c r="I1139" s="13">
        <v>0.47037074450318628</v>
      </c>
      <c r="J1139" s="12">
        <v>0.28931842220484588</v>
      </c>
      <c r="K1139" s="12">
        <v>0.20067258058854992</v>
      </c>
      <c r="L1139" s="12">
        <v>11.849483471093532</v>
      </c>
      <c r="M1139" s="8">
        <v>0</v>
      </c>
      <c r="N1139" s="8">
        <v>8</v>
      </c>
      <c r="O1139" s="2">
        <v>3.9824744615674925</v>
      </c>
    </row>
    <row r="1140" spans="1:15" x14ac:dyDescent="0.2">
      <c r="A1140" s="8">
        <v>2019</v>
      </c>
      <c r="B1140" s="8" t="s">
        <v>127</v>
      </c>
      <c r="C1140" s="9">
        <v>9.2799999999999994E-2</v>
      </c>
      <c r="D1140" s="10">
        <v>0.18310000000000001</v>
      </c>
      <c r="E1140" s="11">
        <v>0.18</v>
      </c>
      <c r="F1140" s="11">
        <v>0.65</v>
      </c>
      <c r="G1140" s="9">
        <v>0.19889999999999999</v>
      </c>
      <c r="H1140" s="12">
        <v>0.94283039250004341</v>
      </c>
      <c r="I1140" s="13">
        <v>0.43113379568117588</v>
      </c>
      <c r="J1140" s="12">
        <v>0.30991763658454058</v>
      </c>
      <c r="K1140" s="12">
        <v>9.7749388758365002E-2</v>
      </c>
      <c r="L1140" s="12">
        <v>11.864377330442633</v>
      </c>
      <c r="M1140" s="8">
        <v>0</v>
      </c>
      <c r="N1140" s="8">
        <v>9</v>
      </c>
      <c r="O1140" s="2">
        <v>3.6583198451603751</v>
      </c>
    </row>
    <row r="1141" spans="1:15" x14ac:dyDescent="0.2">
      <c r="A1141" s="8">
        <v>2020</v>
      </c>
      <c r="B1141" s="8" t="s">
        <v>127</v>
      </c>
      <c r="C1141" s="9">
        <v>9.06E-2</v>
      </c>
      <c r="D1141" s="10">
        <v>0.16739999999999999</v>
      </c>
      <c r="E1141" s="11">
        <v>0.19</v>
      </c>
      <c r="F1141" s="11">
        <v>0.61</v>
      </c>
      <c r="G1141" s="9">
        <v>0.20200000000000001</v>
      </c>
      <c r="H1141" s="12">
        <v>0.96035552718548267</v>
      </c>
      <c r="I1141" s="13">
        <v>0.39775664502264707</v>
      </c>
      <c r="J1141" s="12">
        <v>0.25376221098034335</v>
      </c>
      <c r="K1141" s="12">
        <v>0.1010073763929546</v>
      </c>
      <c r="L1141" s="12">
        <v>11.880270021633658</v>
      </c>
      <c r="M1141" s="8">
        <v>0</v>
      </c>
      <c r="N1141" s="8">
        <v>10</v>
      </c>
      <c r="O1141" s="2">
        <v>1.5965350422291724</v>
      </c>
    </row>
    <row r="1142" spans="1:15" x14ac:dyDescent="0.2">
      <c r="A1142" s="8">
        <v>2021</v>
      </c>
      <c r="B1142" s="8" t="s">
        <v>127</v>
      </c>
      <c r="C1142" s="9">
        <v>6.9400000000000003E-2</v>
      </c>
      <c r="D1142" s="10">
        <v>0.1244</v>
      </c>
      <c r="E1142" s="11">
        <v>0.38</v>
      </c>
      <c r="F1142" s="11">
        <v>0.56999999999999995</v>
      </c>
      <c r="G1142" s="9">
        <v>0.23899999999999999</v>
      </c>
      <c r="H1142" s="12">
        <v>0.98337917787088958</v>
      </c>
      <c r="I1142" s="13">
        <v>0.39106139635022868</v>
      </c>
      <c r="J1142" s="12">
        <v>0.17056245202469164</v>
      </c>
      <c r="K1142" s="12">
        <v>0.21107339281579993</v>
      </c>
      <c r="L1142" s="12">
        <v>11.89865564390405</v>
      </c>
      <c r="M1142" s="8">
        <v>0</v>
      </c>
      <c r="N1142" s="8">
        <v>11</v>
      </c>
      <c r="O1142" s="2">
        <v>1.7395945030778122</v>
      </c>
    </row>
    <row r="1143" spans="1:15" x14ac:dyDescent="0.2">
      <c r="A1143" s="8">
        <v>2022</v>
      </c>
      <c r="B1143" s="8" t="s">
        <v>127</v>
      </c>
      <c r="C1143" s="9">
        <v>7.0999999999999994E-2</v>
      </c>
      <c r="D1143" s="10">
        <v>0.1241</v>
      </c>
      <c r="E1143" s="11">
        <v>0.39</v>
      </c>
      <c r="F1143" s="11">
        <v>0.52</v>
      </c>
      <c r="G1143" s="9">
        <v>0.26600000000000001</v>
      </c>
      <c r="H1143" s="12">
        <v>0.97268018886612695</v>
      </c>
      <c r="I1143" s="13">
        <v>0.36387418643683117</v>
      </c>
      <c r="J1143" s="12">
        <v>0.16097072157150477</v>
      </c>
      <c r="K1143" s="12">
        <v>0.17463975107343432</v>
      </c>
      <c r="L1143" s="12">
        <v>11.927695522708049</v>
      </c>
      <c r="M1143" s="8">
        <v>0</v>
      </c>
      <c r="N1143" s="8">
        <v>12</v>
      </c>
      <c r="O1143" s="2">
        <v>1.8939860234701704</v>
      </c>
    </row>
    <row r="1144" spans="1:15" x14ac:dyDescent="0.2">
      <c r="A1144" s="8">
        <v>2023</v>
      </c>
      <c r="B1144" s="8" t="s">
        <v>127</v>
      </c>
      <c r="C1144" s="9">
        <v>7.0499999999999993E-2</v>
      </c>
      <c r="D1144" s="10">
        <v>0.11990000000000001</v>
      </c>
      <c r="E1144" s="11">
        <v>0.26</v>
      </c>
      <c r="F1144" s="11">
        <v>0.4</v>
      </c>
      <c r="G1144" s="9">
        <v>0.26690000000000003</v>
      </c>
      <c r="H1144" s="12">
        <v>0.93703048203173633</v>
      </c>
      <c r="I1144" s="13">
        <v>0.36506373206452647</v>
      </c>
      <c r="J1144" s="12">
        <v>0.20373717437656577</v>
      </c>
      <c r="K1144" s="12">
        <v>0.10325250665467534</v>
      </c>
      <c r="L1144" s="12">
        <v>11.970466385406835</v>
      </c>
      <c r="M1144" s="8">
        <v>0</v>
      </c>
      <c r="N1144" s="8">
        <v>13</v>
      </c>
      <c r="O1144" s="2">
        <v>2.1114920774636743</v>
      </c>
    </row>
    <row r="1145" spans="1:15" x14ac:dyDescent="0.2">
      <c r="A1145" s="8">
        <v>2015</v>
      </c>
      <c r="B1145" s="8" t="s">
        <v>128</v>
      </c>
      <c r="C1145" s="9">
        <v>7.2499999999999995E-2</v>
      </c>
      <c r="D1145" s="10">
        <v>0.27110000000000001</v>
      </c>
      <c r="E1145" s="11">
        <v>0.04</v>
      </c>
      <c r="F1145" s="11">
        <v>3.28</v>
      </c>
      <c r="G1145" s="9">
        <v>0.18390000000000001</v>
      </c>
      <c r="H1145" s="12">
        <v>0.91688032399421193</v>
      </c>
      <c r="I1145" s="13">
        <v>0.7778300606941092</v>
      </c>
      <c r="J1145" s="12">
        <v>0.1522456002482582</v>
      </c>
      <c r="K1145" s="12">
        <v>3.6310515324003846E-2</v>
      </c>
      <c r="L1145" s="12">
        <v>10.87189828322755</v>
      </c>
      <c r="M1145" s="8">
        <v>0</v>
      </c>
      <c r="N1145" s="8">
        <v>22</v>
      </c>
      <c r="O1145" s="2">
        <v>0.6943206245300716</v>
      </c>
    </row>
    <row r="1146" spans="1:15" x14ac:dyDescent="0.2">
      <c r="A1146" s="8">
        <v>2016</v>
      </c>
      <c r="B1146" s="8" t="s">
        <v>128</v>
      </c>
      <c r="C1146" s="9">
        <v>5.7799999999999997E-2</v>
      </c>
      <c r="D1146" s="10">
        <v>0.11169999999999999</v>
      </c>
      <c r="E1146" s="11">
        <v>1.07</v>
      </c>
      <c r="F1146" s="11">
        <v>2.0299999999999998</v>
      </c>
      <c r="G1146" s="9">
        <v>0.18090000000000001</v>
      </c>
      <c r="H1146" s="12">
        <v>0.91735690653227753</v>
      </c>
      <c r="I1146" s="13">
        <v>0.32923650625348311</v>
      </c>
      <c r="J1146" s="12">
        <v>9.3819449432709354E-2</v>
      </c>
      <c r="K1146" s="12">
        <v>0.41948316688067788</v>
      </c>
      <c r="L1146" s="12">
        <v>11.168811128597795</v>
      </c>
      <c r="M1146" s="8">
        <v>0</v>
      </c>
      <c r="N1146" s="8">
        <v>23</v>
      </c>
      <c r="O1146" s="2">
        <v>0.75977455993302012</v>
      </c>
    </row>
    <row r="1147" spans="1:15" x14ac:dyDescent="0.2">
      <c r="A1147" s="8">
        <v>2017</v>
      </c>
      <c r="B1147" s="8" t="s">
        <v>128</v>
      </c>
      <c r="C1147" s="9">
        <v>7.6300000000000007E-2</v>
      </c>
      <c r="D1147" s="10">
        <v>9.8900000000000002E-2</v>
      </c>
      <c r="E1147" s="11">
        <v>1.03</v>
      </c>
      <c r="F1147" s="11">
        <v>1.19</v>
      </c>
      <c r="G1147" s="9">
        <v>0.21929999999999999</v>
      </c>
      <c r="H1147" s="12">
        <v>0.98003248790273689</v>
      </c>
      <c r="I1147" s="13">
        <v>0.16697442802848783</v>
      </c>
      <c r="J1147" s="12">
        <v>0.34067965451428889</v>
      </c>
      <c r="K1147" s="12">
        <v>0.11734839132791511</v>
      </c>
      <c r="L1147" s="12">
        <v>11.414580748317022</v>
      </c>
      <c r="M1147" s="8">
        <v>0</v>
      </c>
      <c r="N1147" s="8">
        <v>24</v>
      </c>
      <c r="O1147" s="2">
        <v>0.64519704165487257</v>
      </c>
    </row>
    <row r="1148" spans="1:15" x14ac:dyDescent="0.2">
      <c r="A1148" s="8">
        <v>2018</v>
      </c>
      <c r="B1148" s="8" t="s">
        <v>128</v>
      </c>
      <c r="C1148" s="9">
        <v>0.17330000000000001</v>
      </c>
      <c r="D1148" s="10">
        <v>0.21129999999999999</v>
      </c>
      <c r="E1148" s="11">
        <v>0.25</v>
      </c>
      <c r="F1148" s="11">
        <v>1.67</v>
      </c>
      <c r="G1148" s="9">
        <v>0.1777</v>
      </c>
      <c r="H1148" s="12">
        <v>0.99947601860845536</v>
      </c>
      <c r="I1148" s="13">
        <v>0.18607434617834842</v>
      </c>
      <c r="J1148" s="12">
        <v>0.24012073001704809</v>
      </c>
      <c r="K1148" s="12">
        <v>6.2935202695698952E-2</v>
      </c>
      <c r="L1148" s="12">
        <v>11.51623319080284</v>
      </c>
      <c r="M1148" s="8">
        <v>0</v>
      </c>
      <c r="N1148" s="8">
        <v>25</v>
      </c>
      <c r="O1148" s="2">
        <v>0.63181150109451834</v>
      </c>
    </row>
    <row r="1149" spans="1:15" x14ac:dyDescent="0.2">
      <c r="A1149" s="8">
        <v>2019</v>
      </c>
      <c r="B1149" s="8" t="s">
        <v>128</v>
      </c>
      <c r="C1149" s="9">
        <v>0.1288</v>
      </c>
      <c r="D1149" s="10">
        <v>0.1661</v>
      </c>
      <c r="E1149" s="11">
        <v>1.23</v>
      </c>
      <c r="F1149" s="11">
        <v>1.48</v>
      </c>
      <c r="G1149" s="9">
        <v>0.1724</v>
      </c>
      <c r="H1149" s="12">
        <v>0.99995906612096352</v>
      </c>
      <c r="I1149" s="13">
        <v>0.22583967679259201</v>
      </c>
      <c r="J1149" s="12">
        <v>0.26974967607645184</v>
      </c>
      <c r="K1149" s="12">
        <v>0.24649028805448023</v>
      </c>
      <c r="L1149" s="12">
        <v>11.580660254798811</v>
      </c>
      <c r="M1149" s="8">
        <v>0</v>
      </c>
      <c r="N1149" s="8">
        <v>26</v>
      </c>
      <c r="O1149" s="2">
        <v>0.61387240028260404</v>
      </c>
    </row>
    <row r="1150" spans="1:15" x14ac:dyDescent="0.2">
      <c r="A1150" s="8">
        <v>2020</v>
      </c>
      <c r="B1150" s="8" t="s">
        <v>128</v>
      </c>
      <c r="C1150" s="9">
        <v>5.2699999999999997E-2</v>
      </c>
      <c r="D1150" s="10">
        <v>7.6700000000000004E-2</v>
      </c>
      <c r="E1150" s="11">
        <v>0.03</v>
      </c>
      <c r="F1150" s="11">
        <v>0.95</v>
      </c>
      <c r="G1150" s="9">
        <v>0.17069999999999999</v>
      </c>
      <c r="H1150" s="12">
        <v>0.96968345949831791</v>
      </c>
      <c r="I1150" s="13">
        <v>0.32400433386907401</v>
      </c>
      <c r="J1150" s="12">
        <v>0.40028210727650271</v>
      </c>
      <c r="K1150" s="12">
        <v>2.1677254042578312E-2</v>
      </c>
      <c r="L1150" s="12">
        <v>11.671485012151669</v>
      </c>
      <c r="M1150" s="8">
        <v>0</v>
      </c>
      <c r="N1150" s="8">
        <v>27</v>
      </c>
      <c r="O1150" s="2">
        <v>0.25223639071514475</v>
      </c>
    </row>
    <row r="1151" spans="1:15" x14ac:dyDescent="0.2">
      <c r="A1151" s="8">
        <v>2021</v>
      </c>
      <c r="B1151" s="8" t="s">
        <v>128</v>
      </c>
      <c r="C1151" s="9">
        <v>1.77E-2</v>
      </c>
      <c r="D1151" s="10">
        <v>2.8400000000000002E-2</v>
      </c>
      <c r="E1151" s="11">
        <v>0.19</v>
      </c>
      <c r="F1151" s="11">
        <v>0.52</v>
      </c>
      <c r="G1151" s="9">
        <v>0.16120000000000001</v>
      </c>
      <c r="H1151" s="12">
        <v>0.91202985449206952</v>
      </c>
      <c r="I1151" s="13">
        <v>0.35873227339811814</v>
      </c>
      <c r="J1151" s="12">
        <v>0.84446032667537441</v>
      </c>
      <c r="K1151" s="12">
        <v>0.112765392501192</v>
      </c>
      <c r="L1151" s="12">
        <v>11.855980286980845</v>
      </c>
      <c r="M1151" s="8">
        <v>0</v>
      </c>
      <c r="N1151" s="8">
        <v>28</v>
      </c>
      <c r="O1151" s="2">
        <v>0.27567727443664197</v>
      </c>
    </row>
    <row r="1152" spans="1:15" x14ac:dyDescent="0.2">
      <c r="A1152" s="8">
        <v>2022</v>
      </c>
      <c r="B1152" s="8" t="s">
        <v>128</v>
      </c>
      <c r="C1152" s="9">
        <v>3.1699999999999999E-2</v>
      </c>
      <c r="D1152" s="10">
        <v>4.8599999999999997E-2</v>
      </c>
      <c r="E1152" s="11">
        <v>0.31</v>
      </c>
      <c r="F1152" s="11">
        <v>0.63</v>
      </c>
      <c r="G1152" s="9">
        <v>0.1734</v>
      </c>
      <c r="H1152" s="12">
        <v>0.96865029356577825</v>
      </c>
      <c r="I1152" s="13">
        <v>0.29909674725994567</v>
      </c>
      <c r="J1152" s="12">
        <v>0.44617314159791777</v>
      </c>
      <c r="K1152" s="12">
        <v>0.16410481038547681</v>
      </c>
      <c r="L1152" s="12">
        <v>11.832671816197395</v>
      </c>
      <c r="M1152" s="8">
        <v>0</v>
      </c>
      <c r="N1152" s="8">
        <v>29</v>
      </c>
      <c r="O1152" s="2">
        <v>0.23802942698382101</v>
      </c>
    </row>
    <row r="1153" spans="1:15" x14ac:dyDescent="0.2">
      <c r="A1153" s="8">
        <v>2023</v>
      </c>
      <c r="B1153" s="8" t="s">
        <v>128</v>
      </c>
      <c r="C1153" s="9">
        <v>1.6299999999999999E-2</v>
      </c>
      <c r="D1153" s="10">
        <v>2.3E-2</v>
      </c>
      <c r="E1153" s="11">
        <v>0.42</v>
      </c>
      <c r="F1153" s="11">
        <v>0.37</v>
      </c>
      <c r="G1153" s="9">
        <v>0.17199999999999999</v>
      </c>
      <c r="H1153" s="12">
        <v>0.9366014173137519</v>
      </c>
      <c r="I1153" s="13">
        <v>0.26190851236698148</v>
      </c>
      <c r="J1153" s="12">
        <v>0.81476193785744355</v>
      </c>
      <c r="K1153" s="12">
        <v>0.19940055190225947</v>
      </c>
      <c r="L1153" s="12">
        <v>11.820305656723836</v>
      </c>
      <c r="M1153" s="8">
        <v>0</v>
      </c>
      <c r="N1153" s="8">
        <v>30</v>
      </c>
      <c r="O1153" s="2">
        <v>0.2433213446501041</v>
      </c>
    </row>
    <row r="1154" spans="1:15" x14ac:dyDescent="0.2">
      <c r="A1154" s="8">
        <v>2015</v>
      </c>
      <c r="B1154" s="8" t="s">
        <v>129</v>
      </c>
      <c r="C1154" s="9">
        <v>6.3E-3</v>
      </c>
      <c r="D1154" s="10">
        <v>4.6800000000000001E-2</v>
      </c>
      <c r="E1154" s="11">
        <v>0.16</v>
      </c>
      <c r="F1154" s="11">
        <v>0.82</v>
      </c>
      <c r="G1154" s="9">
        <v>0.1368</v>
      </c>
      <c r="H1154" s="12">
        <v>0.71799035741040673</v>
      </c>
      <c r="I1154" s="13">
        <v>0.86384656136325977</v>
      </c>
      <c r="J1154" s="12">
        <v>0.18454482488913418</v>
      </c>
      <c r="K1154" s="12">
        <v>0.24019000371161034</v>
      </c>
      <c r="L1154" s="12">
        <v>13.950275618044435</v>
      </c>
      <c r="M1154" s="8">
        <v>0</v>
      </c>
      <c r="N1154" s="8">
        <v>5</v>
      </c>
      <c r="O1154" s="2">
        <v>0.89091940757510935</v>
      </c>
    </row>
    <row r="1155" spans="1:15" x14ac:dyDescent="0.2">
      <c r="A1155" s="8">
        <v>2016</v>
      </c>
      <c r="B1155" s="8" t="s">
        <v>129</v>
      </c>
      <c r="C1155" s="9">
        <v>2.2100000000000002E-2</v>
      </c>
      <c r="D1155" s="10">
        <v>0.1502</v>
      </c>
      <c r="E1155" s="11">
        <v>0.09</v>
      </c>
      <c r="F1155" s="11">
        <v>0.76</v>
      </c>
      <c r="G1155" s="9">
        <v>0.1547</v>
      </c>
      <c r="H1155" s="12">
        <v>0.75206592659635485</v>
      </c>
      <c r="I1155" s="13">
        <v>0.83162739694226906</v>
      </c>
      <c r="J1155" s="12">
        <v>0.22290032628231046</v>
      </c>
      <c r="K1155" s="12">
        <v>0.12540321251858266</v>
      </c>
      <c r="L1155" s="12">
        <v>13.98443876992655</v>
      </c>
      <c r="M1155" s="8">
        <v>0</v>
      </c>
      <c r="N1155" s="8">
        <v>6</v>
      </c>
      <c r="O1155" s="2">
        <v>0.84475610514452282</v>
      </c>
    </row>
    <row r="1156" spans="1:15" x14ac:dyDescent="0.2">
      <c r="A1156" s="8">
        <v>2017</v>
      </c>
      <c r="B1156" s="8" t="s">
        <v>129</v>
      </c>
      <c r="C1156" s="9">
        <v>2.5600000000000001E-2</v>
      </c>
      <c r="D1156" s="10">
        <v>0.14599999999999999</v>
      </c>
      <c r="E1156" s="11">
        <v>0.23</v>
      </c>
      <c r="F1156" s="11">
        <v>0.9</v>
      </c>
      <c r="G1156" s="9">
        <v>0.12870000000000001</v>
      </c>
      <c r="H1156" s="12">
        <v>0.69039907357470054</v>
      </c>
      <c r="I1156" s="13">
        <v>0.80313016296688011</v>
      </c>
      <c r="J1156" s="12">
        <v>0.11582962970844961</v>
      </c>
      <c r="K1156" s="12">
        <v>0.35892048487609141</v>
      </c>
      <c r="L1156" s="12">
        <v>13.947190948501888</v>
      </c>
      <c r="M1156" s="8">
        <v>0</v>
      </c>
      <c r="N1156" s="8">
        <v>7</v>
      </c>
      <c r="O1156" s="2">
        <v>0.79639423378118468</v>
      </c>
    </row>
    <row r="1157" spans="1:15" x14ac:dyDescent="0.2">
      <c r="A1157" s="8">
        <v>2018</v>
      </c>
      <c r="B1157" s="8" t="s">
        <v>129</v>
      </c>
      <c r="C1157" s="9">
        <v>2.7300000000000001E-2</v>
      </c>
      <c r="D1157" s="10">
        <v>0.1338</v>
      </c>
      <c r="E1157" s="11">
        <v>0.11</v>
      </c>
      <c r="F1157" s="11">
        <v>1.1299999999999999</v>
      </c>
      <c r="G1157" s="9">
        <v>0.1245</v>
      </c>
      <c r="H1157" s="12">
        <v>0.75785958090034833</v>
      </c>
      <c r="I1157" s="13">
        <v>0.77336612180322806</v>
      </c>
      <c r="J1157" s="12">
        <v>9.472996336173102E-2</v>
      </c>
      <c r="K1157" s="12">
        <v>0.1800975678986973</v>
      </c>
      <c r="L1157" s="12">
        <v>13.915875856222106</v>
      </c>
      <c r="M1157" s="8">
        <v>0</v>
      </c>
      <c r="N1157" s="8">
        <v>8</v>
      </c>
      <c r="O1157" s="2">
        <v>0.71402362696804034</v>
      </c>
    </row>
    <row r="1158" spans="1:15" x14ac:dyDescent="0.2">
      <c r="A1158" s="8">
        <v>2019</v>
      </c>
      <c r="B1158" s="8" t="s">
        <v>129</v>
      </c>
      <c r="C1158" s="9">
        <v>2.9499999999999998E-2</v>
      </c>
      <c r="D1158" s="10">
        <v>0.12939999999999999</v>
      </c>
      <c r="E1158" s="11">
        <v>0.09</v>
      </c>
      <c r="F1158" s="11">
        <v>1.24</v>
      </c>
      <c r="G1158" s="9">
        <v>0.11169999999999999</v>
      </c>
      <c r="H1158" s="12">
        <v>0.71721813983235005</v>
      </c>
      <c r="I1158" s="13">
        <v>0.75662038320059855</v>
      </c>
      <c r="J1158" s="12">
        <v>8.0466592321503411E-2</v>
      </c>
      <c r="K1158" s="12">
        <v>0.15768503248946331</v>
      </c>
      <c r="L1158" s="12">
        <v>13.883405131678499</v>
      </c>
      <c r="M1158" s="8">
        <v>0</v>
      </c>
      <c r="N1158" s="8">
        <v>9</v>
      </c>
      <c r="O1158" s="2">
        <v>0.5900109941488898</v>
      </c>
    </row>
    <row r="1159" spans="1:15" x14ac:dyDescent="0.2">
      <c r="A1159" s="8">
        <v>2020</v>
      </c>
      <c r="B1159" s="8" t="s">
        <v>129</v>
      </c>
      <c r="C1159" s="9">
        <v>-0.15720000000000001</v>
      </c>
      <c r="D1159" s="10">
        <v>-0.89280000000000004</v>
      </c>
      <c r="E1159" s="11">
        <v>0.05</v>
      </c>
      <c r="F1159" s="11">
        <v>0.57999999999999996</v>
      </c>
      <c r="G1159" s="9">
        <v>-0.1835</v>
      </c>
      <c r="H1159" s="12">
        <v>1.0922940568701811</v>
      </c>
      <c r="I1159" s="13">
        <v>0.9029391575438197</v>
      </c>
      <c r="J1159" s="12">
        <v>8.4615109603883035E-2</v>
      </c>
      <c r="K1159" s="12">
        <v>0.20792479438994074</v>
      </c>
      <c r="L1159" s="12">
        <v>13.796311579784428</v>
      </c>
      <c r="M1159" s="8">
        <v>0</v>
      </c>
      <c r="N1159" s="8">
        <v>10</v>
      </c>
      <c r="O1159" s="2">
        <v>0.4299061177840573</v>
      </c>
    </row>
    <row r="1160" spans="1:15" x14ac:dyDescent="0.2">
      <c r="A1160" s="8">
        <v>2021</v>
      </c>
      <c r="B1160" s="8" t="s">
        <v>129</v>
      </c>
      <c r="C1160" s="9">
        <v>-0.20549999999999999</v>
      </c>
      <c r="D1160" s="10">
        <v>-3.2930999999999999</v>
      </c>
      <c r="E1160" s="11">
        <v>0.04</v>
      </c>
      <c r="F1160" s="11">
        <v>0.44</v>
      </c>
      <c r="G1160" s="9">
        <v>-0.3589</v>
      </c>
      <c r="H1160" s="12">
        <v>1.0665269052101052</v>
      </c>
      <c r="I1160" s="13">
        <v>0.99165870927663413</v>
      </c>
      <c r="J1160" s="12">
        <v>0.14329949932348332</v>
      </c>
      <c r="K1160" s="12">
        <v>0.16187422857089148</v>
      </c>
      <c r="L1160" s="12">
        <v>13.799750693304562</v>
      </c>
      <c r="M1160" s="8">
        <v>0</v>
      </c>
      <c r="N1160" s="8">
        <v>11</v>
      </c>
      <c r="O1160" s="2">
        <v>0.50510181817311106</v>
      </c>
    </row>
    <row r="1161" spans="1:15" x14ac:dyDescent="0.2">
      <c r="A1161" s="8">
        <v>2022</v>
      </c>
      <c r="B1161" s="8" t="s">
        <v>129</v>
      </c>
      <c r="C1161" s="9">
        <v>-0.1691</v>
      </c>
      <c r="D1161" s="10">
        <v>2.2703000000000002</v>
      </c>
      <c r="E1161" s="11">
        <v>0.05</v>
      </c>
      <c r="F1161" s="11">
        <v>1.1399999999999999</v>
      </c>
      <c r="G1161" s="9">
        <v>-3.7199999999999997E-2</v>
      </c>
      <c r="H1161" s="12">
        <v>1.1857607469684903</v>
      </c>
      <c r="I1161" s="13">
        <v>1.1823271742860153</v>
      </c>
      <c r="J1161" s="12">
        <v>6.9556983288204297E-2</v>
      </c>
      <c r="K1161" s="12">
        <v>0.21511323314857431</v>
      </c>
      <c r="L1161" s="12">
        <v>13.782731888377839</v>
      </c>
      <c r="M1161" s="8">
        <v>0</v>
      </c>
      <c r="N1161" s="8">
        <v>12</v>
      </c>
      <c r="O1161" s="2">
        <v>0.59242628052790092</v>
      </c>
    </row>
    <row r="1162" spans="1:15" x14ac:dyDescent="0.2">
      <c r="A1162" s="8">
        <v>2023</v>
      </c>
      <c r="B1162" s="8" t="s">
        <v>129</v>
      </c>
      <c r="C1162" s="9">
        <v>-0.1002</v>
      </c>
      <c r="D1162" s="10">
        <v>0.40789999999999998</v>
      </c>
      <c r="E1162" s="11">
        <v>0.04</v>
      </c>
      <c r="F1162" s="11">
        <v>1.55</v>
      </c>
      <c r="G1162" s="9">
        <v>4.24E-2</v>
      </c>
      <c r="H1162" s="12">
        <v>2.5061634046580097</v>
      </c>
      <c r="I1162" s="13">
        <v>1.2949901470207816</v>
      </c>
      <c r="J1162" s="12">
        <v>6.6875098115436363E-2</v>
      </c>
      <c r="K1162" s="12">
        <v>0.18717477712111685</v>
      </c>
      <c r="L1162" s="12">
        <v>13.761303228056844</v>
      </c>
      <c r="M1162" s="8">
        <v>0</v>
      </c>
      <c r="N1162" s="8">
        <v>13</v>
      </c>
      <c r="O1162" s="2">
        <v>0.49085302479146148</v>
      </c>
    </row>
    <row r="1163" spans="1:15" x14ac:dyDescent="0.2">
      <c r="A1163" s="8">
        <v>2015</v>
      </c>
      <c r="B1163" s="8" t="s">
        <v>130</v>
      </c>
      <c r="C1163" s="9">
        <v>7.4999999999999997E-3</v>
      </c>
      <c r="D1163" s="10">
        <v>1.9400000000000001E-2</v>
      </c>
      <c r="E1163" s="11">
        <v>0.1</v>
      </c>
      <c r="F1163" s="11">
        <v>0.77</v>
      </c>
      <c r="G1163" s="9">
        <v>0.1241</v>
      </c>
      <c r="H1163" s="12">
        <v>0.60447935234829997</v>
      </c>
      <c r="I1163" s="13">
        <v>0.60453639551022809</v>
      </c>
      <c r="J1163" s="12">
        <v>0.10931375323180291</v>
      </c>
      <c r="K1163" s="12">
        <v>0.11507843414913764</v>
      </c>
      <c r="L1163" s="12">
        <v>12.028592692997217</v>
      </c>
      <c r="M1163" s="8">
        <v>0</v>
      </c>
      <c r="N1163" s="8">
        <v>43</v>
      </c>
      <c r="O1163" s="2">
        <v>1.2951792178666302</v>
      </c>
    </row>
    <row r="1164" spans="1:15" x14ac:dyDescent="0.2">
      <c r="A1164" s="8">
        <v>2016</v>
      </c>
      <c r="B1164" s="8" t="s">
        <v>130</v>
      </c>
      <c r="C1164" s="9">
        <v>1.6899999999999998E-2</v>
      </c>
      <c r="D1164" s="10">
        <v>4.1200000000000001E-2</v>
      </c>
      <c r="E1164" s="11">
        <v>0.05</v>
      </c>
      <c r="F1164" s="11">
        <v>0.88</v>
      </c>
      <c r="G1164" s="9">
        <v>0.1106</v>
      </c>
      <c r="H1164" s="12">
        <v>0.60708572257528981</v>
      </c>
      <c r="I1164" s="13">
        <v>0.57625740437495043</v>
      </c>
      <c r="J1164" s="12">
        <v>0.12646514549460133</v>
      </c>
      <c r="K1164" s="12">
        <v>5.5556860824998791E-2</v>
      </c>
      <c r="L1164" s="12">
        <v>12.024163179225594</v>
      </c>
      <c r="M1164" s="8">
        <v>0</v>
      </c>
      <c r="N1164" s="8">
        <v>44</v>
      </c>
      <c r="O1164" s="2">
        <v>1.2764653668306019</v>
      </c>
    </row>
    <row r="1165" spans="1:15" x14ac:dyDescent="0.2">
      <c r="A1165" s="8">
        <v>2017</v>
      </c>
      <c r="B1165" s="8" t="s">
        <v>130</v>
      </c>
      <c r="C1165" s="9">
        <v>2.0000000000000001E-4</v>
      </c>
      <c r="D1165" s="10">
        <v>4.0000000000000002E-4</v>
      </c>
      <c r="E1165" s="11">
        <v>0.11</v>
      </c>
      <c r="F1165" s="11">
        <v>0.78</v>
      </c>
      <c r="G1165" s="9">
        <v>8.9099999999999999E-2</v>
      </c>
      <c r="H1165" s="12">
        <v>0.50780418148999185</v>
      </c>
      <c r="I1165" s="13">
        <v>0.56637613150454758</v>
      </c>
      <c r="J1165" s="12">
        <v>4.9005499290175933E-2</v>
      </c>
      <c r="K1165" s="12">
        <v>0.14155039528480826</v>
      </c>
      <c r="L1165" s="12">
        <v>12.01257722271485</v>
      </c>
      <c r="M1165" s="8">
        <v>0</v>
      </c>
      <c r="N1165" s="8">
        <v>45</v>
      </c>
      <c r="O1165" s="2">
        <v>1.221375504492594</v>
      </c>
    </row>
    <row r="1166" spans="1:15" x14ac:dyDescent="0.2">
      <c r="A1166" s="8">
        <v>2018</v>
      </c>
      <c r="B1166" s="8" t="s">
        <v>130</v>
      </c>
      <c r="C1166" s="9">
        <v>7.6E-3</v>
      </c>
      <c r="D1166" s="10">
        <v>1.6899999999999998E-2</v>
      </c>
      <c r="E1166" s="11">
        <v>0.09</v>
      </c>
      <c r="F1166" s="11">
        <v>0.99</v>
      </c>
      <c r="G1166" s="9">
        <v>7.9399999999999998E-2</v>
      </c>
      <c r="H1166" s="12">
        <v>0.56893697683788824</v>
      </c>
      <c r="I1166" s="13">
        <v>0.53292791247640858</v>
      </c>
      <c r="J1166" s="12">
        <v>6.0822762792116632E-2</v>
      </c>
      <c r="K1166" s="12">
        <v>0.1291620536006429</v>
      </c>
      <c r="L1166" s="12">
        <v>11.975442783477913</v>
      </c>
      <c r="M1166" s="8">
        <v>0</v>
      </c>
      <c r="N1166" s="8">
        <v>46</v>
      </c>
      <c r="O1166" s="2">
        <v>1.357834516206075</v>
      </c>
    </row>
    <row r="1167" spans="1:15" x14ac:dyDescent="0.2">
      <c r="A1167" s="8">
        <v>2019</v>
      </c>
      <c r="B1167" s="8" t="s">
        <v>130</v>
      </c>
      <c r="C1167" s="9">
        <v>5.5999999999999999E-3</v>
      </c>
      <c r="D1167" s="10">
        <v>1.1599999999999999E-2</v>
      </c>
      <c r="E1167" s="11">
        <v>0.08</v>
      </c>
      <c r="F1167" s="11">
        <v>0.96</v>
      </c>
      <c r="G1167" s="9">
        <v>8.1600000000000006E-2</v>
      </c>
      <c r="H1167" s="12">
        <v>0.53933134632533941</v>
      </c>
      <c r="I1167" s="13">
        <v>0.49481560160647853</v>
      </c>
      <c r="J1167" s="12">
        <v>2.7248129467237495E-2</v>
      </c>
      <c r="K1167" s="12">
        <v>0.13449115773828269</v>
      </c>
      <c r="L1167" s="12">
        <v>11.935751409031807</v>
      </c>
      <c r="M1167" s="8">
        <v>0</v>
      </c>
      <c r="N1167" s="8">
        <v>47</v>
      </c>
      <c r="O1167" s="2">
        <v>1.3480527393969943</v>
      </c>
    </row>
    <row r="1168" spans="1:15" x14ac:dyDescent="0.2">
      <c r="A1168" s="8">
        <v>2020</v>
      </c>
      <c r="B1168" s="8" t="s">
        <v>130</v>
      </c>
      <c r="C1168" s="9">
        <v>5.4000000000000003E-3</v>
      </c>
      <c r="D1168" s="10">
        <v>1.0200000000000001E-2</v>
      </c>
      <c r="E1168" s="11">
        <v>0.02</v>
      </c>
      <c r="F1168" s="11">
        <v>0.77</v>
      </c>
      <c r="G1168" s="9">
        <v>7.4300000000000005E-2</v>
      </c>
      <c r="H1168" s="12">
        <v>0.57816975066963749</v>
      </c>
      <c r="I1168" s="13">
        <v>0.44426593633242845</v>
      </c>
      <c r="J1168" s="12">
        <v>2.2540350810766496E-2</v>
      </c>
      <c r="K1168" s="12">
        <v>5.9602010646348347E-2</v>
      </c>
      <c r="L1168" s="12">
        <v>11.897766021712137</v>
      </c>
      <c r="M1168" s="8">
        <v>0</v>
      </c>
      <c r="N1168" s="8">
        <v>48</v>
      </c>
      <c r="O1168" s="2">
        <v>1.3449912440311418</v>
      </c>
    </row>
    <row r="1169" spans="1:15" x14ac:dyDescent="0.2">
      <c r="A1169" s="8">
        <v>2021</v>
      </c>
      <c r="B1169" s="8" t="s">
        <v>130</v>
      </c>
      <c r="C1169" s="9">
        <v>1.3899999999999999E-2</v>
      </c>
      <c r="D1169" s="10">
        <v>2.4799999999999999E-2</v>
      </c>
      <c r="E1169" s="11">
        <v>0.02</v>
      </c>
      <c r="F1169" s="11">
        <v>0.86</v>
      </c>
      <c r="G1169" s="9">
        <v>6.6600000000000006E-2</v>
      </c>
      <c r="H1169" s="12">
        <v>0.68686173629477787</v>
      </c>
      <c r="I1169" s="13">
        <v>0.43618669630381507</v>
      </c>
      <c r="J1169" s="12">
        <v>3.6007404502042546E-2</v>
      </c>
      <c r="K1169" s="12">
        <v>3.210024249630803E-2</v>
      </c>
      <c r="L1169" s="12">
        <v>11.884080593370294</v>
      </c>
      <c r="M1169" s="8">
        <v>0</v>
      </c>
      <c r="N1169" s="8">
        <v>49</v>
      </c>
      <c r="O1169" s="2">
        <v>1.3674415259431563</v>
      </c>
    </row>
    <row r="1170" spans="1:15" x14ac:dyDescent="0.2">
      <c r="A1170" s="8">
        <v>2022</v>
      </c>
      <c r="B1170" s="8" t="s">
        <v>130</v>
      </c>
      <c r="C1170" s="9">
        <v>2.3999999999999998E-3</v>
      </c>
      <c r="D1170" s="10">
        <v>4.1999999999999997E-3</v>
      </c>
      <c r="E1170" s="11">
        <v>0.05</v>
      </c>
      <c r="F1170" s="11">
        <v>0.98</v>
      </c>
      <c r="G1170" s="9">
        <v>5.2900000000000003E-2</v>
      </c>
      <c r="H1170" s="12">
        <v>0.58420132805362524</v>
      </c>
      <c r="I1170" s="13">
        <v>0.42526838140136164</v>
      </c>
      <c r="J1170" s="12">
        <v>5.628817879560586E-2</v>
      </c>
      <c r="K1170" s="12">
        <v>8.8272343426837194E-2</v>
      </c>
      <c r="L1170" s="12">
        <v>11.887430684901483</v>
      </c>
      <c r="M1170" s="8">
        <v>0</v>
      </c>
      <c r="N1170" s="8">
        <v>50</v>
      </c>
      <c r="O1170" s="2">
        <v>1.5474795534240973</v>
      </c>
    </row>
    <row r="1171" spans="1:15" x14ac:dyDescent="0.2">
      <c r="A1171" s="8">
        <v>2023</v>
      </c>
      <c r="B1171" s="8" t="s">
        <v>130</v>
      </c>
      <c r="C1171" s="9">
        <v>-8.7999999999999995E-2</v>
      </c>
      <c r="D1171" s="10">
        <v>-0.15770000000000001</v>
      </c>
      <c r="E1171" s="11">
        <v>0.02</v>
      </c>
      <c r="F1171" s="11">
        <v>0.7</v>
      </c>
      <c r="G1171" s="9">
        <v>-4.99E-2</v>
      </c>
      <c r="H1171" s="12">
        <v>1.1205297905700482</v>
      </c>
      <c r="I1171" s="13">
        <v>0.46126169556523772</v>
      </c>
      <c r="J1171" s="12">
        <v>5.9620752314735598E-2</v>
      </c>
      <c r="K1171" s="12">
        <v>4.6251754929980168E-2</v>
      </c>
      <c r="L1171" s="12">
        <v>11.836325578741738</v>
      </c>
      <c r="M1171" s="8">
        <v>0</v>
      </c>
      <c r="N1171" s="8">
        <v>51</v>
      </c>
      <c r="O1171" s="2">
        <v>1.5197244040508937</v>
      </c>
    </row>
    <row r="1172" spans="1:15" x14ac:dyDescent="0.2">
      <c r="A1172" s="8">
        <v>2015</v>
      </c>
      <c r="B1172" s="8" t="s">
        <v>131</v>
      </c>
      <c r="C1172" s="9">
        <v>3.9699999999999999E-2</v>
      </c>
      <c r="D1172" s="10">
        <v>0.12759999999999999</v>
      </c>
      <c r="E1172" s="11">
        <v>0.1</v>
      </c>
      <c r="F1172" s="11">
        <v>1.57</v>
      </c>
      <c r="G1172" s="9">
        <v>7.1800000000000003E-2</v>
      </c>
      <c r="H1172" s="12">
        <v>0.97147020003887063</v>
      </c>
      <c r="I1172" s="13">
        <v>0.68722703047407085</v>
      </c>
      <c r="J1172" s="12">
        <v>0.35975400744250113</v>
      </c>
      <c r="K1172" s="12">
        <v>7.8559063081298966E-2</v>
      </c>
      <c r="L1172" s="12">
        <v>12.105969227953693</v>
      </c>
      <c r="M1172" s="8">
        <v>0</v>
      </c>
      <c r="N1172" s="8">
        <v>12</v>
      </c>
      <c r="O1172" s="2">
        <v>1.3735430018198385</v>
      </c>
    </row>
    <row r="1173" spans="1:15" x14ac:dyDescent="0.2">
      <c r="A1173" s="8">
        <v>2016</v>
      </c>
      <c r="B1173" s="8" t="s">
        <v>131</v>
      </c>
      <c r="C1173" s="9">
        <v>5.6099999999999997E-2</v>
      </c>
      <c r="D1173" s="10">
        <v>0.18729999999999999</v>
      </c>
      <c r="E1173" s="11">
        <v>0.49</v>
      </c>
      <c r="F1173" s="11">
        <v>1.2</v>
      </c>
      <c r="G1173" s="9">
        <v>9.98E-2</v>
      </c>
      <c r="H1173" s="12">
        <v>0.87136567166986367</v>
      </c>
      <c r="I1173" s="13">
        <v>0.71158092684299634</v>
      </c>
      <c r="J1173" s="12">
        <v>0.27479347215770206</v>
      </c>
      <c r="K1173" s="12">
        <v>0.38269311556395724</v>
      </c>
      <c r="L1173" s="12">
        <v>12.194481135016614</v>
      </c>
      <c r="M1173" s="8">
        <v>0</v>
      </c>
      <c r="N1173" s="8">
        <v>13</v>
      </c>
      <c r="O1173" s="2">
        <v>1.6895220244719356</v>
      </c>
    </row>
    <row r="1174" spans="1:15" x14ac:dyDescent="0.2">
      <c r="A1174" s="8">
        <v>2017</v>
      </c>
      <c r="B1174" s="8" t="s">
        <v>131</v>
      </c>
      <c r="C1174" s="9">
        <v>7.9399999999999998E-2</v>
      </c>
      <c r="D1174" s="10">
        <v>0.31390000000000001</v>
      </c>
      <c r="E1174" s="11">
        <v>0.41</v>
      </c>
      <c r="F1174" s="11">
        <v>1.5</v>
      </c>
      <c r="G1174" s="9">
        <v>8.8099999999999998E-2</v>
      </c>
      <c r="H1174" s="12">
        <v>0.82301365932245585</v>
      </c>
      <c r="I1174" s="13">
        <v>0.76886540756445043</v>
      </c>
      <c r="J1174" s="12">
        <v>0.40855163689155133</v>
      </c>
      <c r="K1174" s="12">
        <v>0.33629543061627204</v>
      </c>
      <c r="L1174" s="12">
        <v>12.409527424499085</v>
      </c>
      <c r="M1174" s="8">
        <v>0</v>
      </c>
      <c r="N1174" s="8">
        <v>14</v>
      </c>
      <c r="O1174" s="2">
        <v>1.1239519838622412</v>
      </c>
    </row>
    <row r="1175" spans="1:15" x14ac:dyDescent="0.2">
      <c r="A1175" s="8">
        <v>2018</v>
      </c>
      <c r="B1175" s="8" t="s">
        <v>131</v>
      </c>
      <c r="C1175" s="9">
        <v>4.0599999999999997E-2</v>
      </c>
      <c r="D1175" s="10">
        <v>0.15090000000000001</v>
      </c>
      <c r="E1175" s="11">
        <v>0.15</v>
      </c>
      <c r="F1175" s="11">
        <v>1.03</v>
      </c>
      <c r="G1175" s="9">
        <v>7.5200000000000003E-2</v>
      </c>
      <c r="H1175" s="12">
        <v>0.68233218359247039</v>
      </c>
      <c r="I1175" s="13">
        <v>0.68289625609118298</v>
      </c>
      <c r="J1175" s="12">
        <v>0.47469232170406361</v>
      </c>
      <c r="K1175" s="12">
        <v>0.11163012113317072</v>
      </c>
      <c r="L1175" s="12">
        <v>12.303716099128724</v>
      </c>
      <c r="M1175" s="8">
        <v>0</v>
      </c>
      <c r="N1175" s="8">
        <v>15</v>
      </c>
      <c r="O1175" s="2">
        <v>1.1989769369475378</v>
      </c>
    </row>
    <row r="1176" spans="1:15" x14ac:dyDescent="0.2">
      <c r="A1176" s="8">
        <v>2019</v>
      </c>
      <c r="B1176" s="8" t="s">
        <v>131</v>
      </c>
      <c r="C1176" s="9">
        <v>4.2700000000000002E-2</v>
      </c>
      <c r="D1176" s="10">
        <v>0.13550000000000001</v>
      </c>
      <c r="E1176" s="11">
        <v>0.23</v>
      </c>
      <c r="F1176" s="11">
        <v>1.07</v>
      </c>
      <c r="G1176" s="9">
        <v>9.6600000000000005E-2</v>
      </c>
      <c r="H1176" s="12">
        <v>0.79041043255524268</v>
      </c>
      <c r="I1176" s="13">
        <v>0.68739266865025239</v>
      </c>
      <c r="J1176" s="12">
        <v>0.60993033702678978</v>
      </c>
      <c r="K1176" s="12">
        <v>0.17232699028751688</v>
      </c>
      <c r="L1176" s="12">
        <v>12.341786276927749</v>
      </c>
      <c r="M1176" s="8">
        <v>0</v>
      </c>
      <c r="N1176" s="8">
        <v>16</v>
      </c>
      <c r="O1176" s="2">
        <v>1.2072551378808178</v>
      </c>
    </row>
    <row r="1177" spans="1:15" x14ac:dyDescent="0.2">
      <c r="A1177" s="8">
        <v>2020</v>
      </c>
      <c r="B1177" s="8" t="s">
        <v>131</v>
      </c>
      <c r="C1177" s="9">
        <v>3.1199999999999999E-2</v>
      </c>
      <c r="D1177" s="10">
        <v>9.8199999999999996E-2</v>
      </c>
      <c r="E1177" s="11">
        <v>0.2</v>
      </c>
      <c r="F1177" s="11">
        <v>0.73</v>
      </c>
      <c r="G1177" s="9">
        <v>9.5899999999999999E-2</v>
      </c>
      <c r="H1177" s="12">
        <v>0.74058730538249073</v>
      </c>
      <c r="I1177" s="13">
        <v>0.67696537462725492</v>
      </c>
      <c r="J1177" s="12">
        <v>0.6871910187836151</v>
      </c>
      <c r="K1177" s="12">
        <v>0.15243480519527944</v>
      </c>
      <c r="L1177" s="12">
        <v>12.334603838891107</v>
      </c>
      <c r="M1177" s="8">
        <v>0</v>
      </c>
      <c r="N1177" s="8">
        <v>17</v>
      </c>
      <c r="O1177" s="2">
        <v>1.2720573026235664</v>
      </c>
    </row>
    <row r="1178" spans="1:15" x14ac:dyDescent="0.2">
      <c r="A1178" s="8">
        <v>2021</v>
      </c>
      <c r="B1178" s="8" t="s">
        <v>131</v>
      </c>
      <c r="C1178" s="9">
        <v>2.7099999999999999E-2</v>
      </c>
      <c r="D1178" s="10">
        <v>8.1900000000000001E-2</v>
      </c>
      <c r="E1178" s="11">
        <v>0.33</v>
      </c>
      <c r="F1178" s="11">
        <v>0.98</v>
      </c>
      <c r="G1178" s="9">
        <v>7.7799999999999994E-2</v>
      </c>
      <c r="H1178" s="12">
        <v>0.7780021746319854</v>
      </c>
      <c r="I1178" s="13">
        <v>0.66203175007430781</v>
      </c>
      <c r="J1178" s="12">
        <v>0.47104961947599161</v>
      </c>
      <c r="K1178" s="12">
        <v>0.2413520718627</v>
      </c>
      <c r="L1178" s="12">
        <v>12.322872591749837</v>
      </c>
      <c r="M1178" s="8">
        <v>0</v>
      </c>
      <c r="N1178" s="8">
        <v>18</v>
      </c>
      <c r="O1178" s="2">
        <v>1.3399972500648172</v>
      </c>
    </row>
    <row r="1179" spans="1:15" x14ac:dyDescent="0.2">
      <c r="A1179" s="8">
        <v>2022</v>
      </c>
      <c r="B1179" s="8" t="s">
        <v>131</v>
      </c>
      <c r="C1179" s="9">
        <v>5.7000000000000002E-3</v>
      </c>
      <c r="D1179" s="10">
        <v>1.4800000000000001E-2</v>
      </c>
      <c r="E1179" s="11">
        <v>0.26</v>
      </c>
      <c r="F1179" s="11">
        <v>0.73</v>
      </c>
      <c r="G1179" s="9">
        <v>6.2600000000000003E-2</v>
      </c>
      <c r="H1179" s="12">
        <v>-4.1369787802335016E-2</v>
      </c>
      <c r="I1179" s="13">
        <v>0.54443437560865782</v>
      </c>
      <c r="J1179" s="12">
        <v>0.6371412761639641</v>
      </c>
      <c r="K1179" s="12">
        <v>0.16722059713610327</v>
      </c>
      <c r="L1179" s="12">
        <v>12.162487430549671</v>
      </c>
      <c r="M1179" s="8">
        <v>0</v>
      </c>
      <c r="N1179" s="8">
        <v>19</v>
      </c>
      <c r="O1179" s="2">
        <v>1.2045136360799922</v>
      </c>
    </row>
    <row r="1180" spans="1:15" x14ac:dyDescent="0.2">
      <c r="A1180" s="8">
        <v>2023</v>
      </c>
      <c r="B1180" s="8" t="s">
        <v>131</v>
      </c>
      <c r="C1180" s="9">
        <v>1.03E-2</v>
      </c>
      <c r="D1180" s="10">
        <v>2.29E-2</v>
      </c>
      <c r="E1180" s="11">
        <v>0.12</v>
      </c>
      <c r="F1180" s="11">
        <v>1.03</v>
      </c>
      <c r="G1180" s="9">
        <v>7.6499999999999999E-2</v>
      </c>
      <c r="H1180" s="12">
        <v>0.51728915195499314</v>
      </c>
      <c r="I1180" s="13">
        <v>0.55379913690278204</v>
      </c>
      <c r="J1180" s="12">
        <v>0.68992844279854715</v>
      </c>
      <c r="K1180" s="12">
        <v>8.0544146736866204E-2</v>
      </c>
      <c r="L1180" s="12">
        <v>12.158733732378323</v>
      </c>
      <c r="M1180" s="8">
        <v>0</v>
      </c>
      <c r="N1180" s="8">
        <v>20</v>
      </c>
      <c r="O1180" s="2">
        <v>1.2223164880252755</v>
      </c>
    </row>
    <row r="1181" spans="1:15" x14ac:dyDescent="0.2">
      <c r="A1181" s="8">
        <v>2015</v>
      </c>
      <c r="B1181" s="8" t="s">
        <v>132</v>
      </c>
      <c r="C1181" s="9">
        <v>3.6900000000000002E-2</v>
      </c>
      <c r="D1181" s="10">
        <v>0.12189999999999999</v>
      </c>
      <c r="E1181" s="11">
        <v>0.25</v>
      </c>
      <c r="F1181" s="11">
        <v>0.94</v>
      </c>
      <c r="G1181" s="9">
        <v>0.14249999999999999</v>
      </c>
      <c r="H1181" s="12">
        <v>0.67974513134212455</v>
      </c>
      <c r="I1181" s="13">
        <v>0.64925077008741761</v>
      </c>
      <c r="J1181" s="12">
        <v>0.41660160311301275</v>
      </c>
      <c r="K1181" s="12">
        <v>0.17895245922044992</v>
      </c>
      <c r="L1181" s="12">
        <v>12.541605373487396</v>
      </c>
      <c r="M1181" s="8">
        <v>0</v>
      </c>
      <c r="N1181" s="8">
        <v>7</v>
      </c>
      <c r="O1181" s="2">
        <v>0.79877083668057103</v>
      </c>
    </row>
    <row r="1182" spans="1:15" x14ac:dyDescent="0.2">
      <c r="A1182" s="8">
        <v>2016</v>
      </c>
      <c r="B1182" s="8" t="s">
        <v>132</v>
      </c>
      <c r="C1182" s="9">
        <v>2.2100000000000002E-2</v>
      </c>
      <c r="D1182" s="10">
        <v>5.9799999999999999E-2</v>
      </c>
      <c r="E1182" s="11">
        <v>7.0000000000000007E-2</v>
      </c>
      <c r="F1182" s="11">
        <v>0.94</v>
      </c>
      <c r="G1182" s="9">
        <v>8.2500000000000004E-2</v>
      </c>
      <c r="H1182" s="12">
        <v>0.54043553476839346</v>
      </c>
      <c r="I1182" s="13">
        <v>0.57662118892726244</v>
      </c>
      <c r="J1182" s="12">
        <v>0.46335288294908111</v>
      </c>
      <c r="K1182" s="12">
        <v>4.2661125925472582E-2</v>
      </c>
      <c r="L1182" s="12">
        <v>12.705913584968549</v>
      </c>
      <c r="M1182" s="8">
        <v>0</v>
      </c>
      <c r="N1182" s="8">
        <v>8</v>
      </c>
      <c r="O1182" s="2">
        <v>0.64725983375195251</v>
      </c>
    </row>
    <row r="1183" spans="1:15" x14ac:dyDescent="0.2">
      <c r="A1183" s="8">
        <v>2017</v>
      </c>
      <c r="B1183" s="8" t="s">
        <v>132</v>
      </c>
      <c r="C1183" s="9">
        <v>6.2399999999999997E-2</v>
      </c>
      <c r="D1183" s="10">
        <v>0.16259999999999999</v>
      </c>
      <c r="E1183" s="11">
        <v>0.16</v>
      </c>
      <c r="F1183" s="11">
        <v>0.98</v>
      </c>
      <c r="G1183" s="9">
        <v>0.12130000000000001</v>
      </c>
      <c r="H1183" s="12">
        <v>0.71298210899434167</v>
      </c>
      <c r="I1183" s="13">
        <v>0.61286602964708348</v>
      </c>
      <c r="J1183" s="12">
        <v>0.31474771851084654</v>
      </c>
      <c r="K1183" s="12">
        <v>0.14246855217595367</v>
      </c>
      <c r="L1183" s="12">
        <v>12.758676921619946</v>
      </c>
      <c r="M1183" s="8">
        <v>0</v>
      </c>
      <c r="N1183" s="8">
        <v>9</v>
      </c>
      <c r="O1183" s="2">
        <v>0.74032727807832854</v>
      </c>
    </row>
    <row r="1184" spans="1:15" x14ac:dyDescent="0.2">
      <c r="A1184" s="8">
        <v>2018</v>
      </c>
      <c r="B1184" s="8" t="s">
        <v>132</v>
      </c>
      <c r="C1184" s="9">
        <v>0.10249999999999999</v>
      </c>
      <c r="D1184" s="10">
        <v>0.27239999999999998</v>
      </c>
      <c r="E1184" s="11">
        <v>0.11</v>
      </c>
      <c r="F1184" s="11">
        <v>1.03</v>
      </c>
      <c r="G1184" s="9">
        <v>0.15740000000000001</v>
      </c>
      <c r="H1184" s="12">
        <v>0.81574942756642776</v>
      </c>
      <c r="I1184" s="13">
        <v>0.5973783009737097</v>
      </c>
      <c r="J1184" s="12">
        <v>0.39134295668336466</v>
      </c>
      <c r="K1184" s="12">
        <v>8.8204920809794862E-2</v>
      </c>
      <c r="L1184" s="12">
        <v>12.820703490816298</v>
      </c>
      <c r="M1184" s="8">
        <v>0</v>
      </c>
      <c r="N1184" s="8">
        <v>10</v>
      </c>
      <c r="O1184" s="2">
        <v>1.0609865010415682</v>
      </c>
    </row>
    <row r="1185" spans="1:15" x14ac:dyDescent="0.2">
      <c r="A1185" s="8">
        <v>2019</v>
      </c>
      <c r="B1185" s="8" t="s">
        <v>132</v>
      </c>
      <c r="C1185" s="9">
        <v>4.4400000000000002E-2</v>
      </c>
      <c r="D1185" s="10">
        <v>0.1182</v>
      </c>
      <c r="E1185" s="11">
        <v>0.14000000000000001</v>
      </c>
      <c r="F1185" s="11">
        <v>1.1000000000000001</v>
      </c>
      <c r="G1185" s="9">
        <v>9.0399999999999994E-2</v>
      </c>
      <c r="H1185" s="12">
        <v>0.75808420889919748</v>
      </c>
      <c r="I1185" s="13">
        <v>0.61415086550494968</v>
      </c>
      <c r="J1185" s="12">
        <v>0.32036188847735037</v>
      </c>
      <c r="K1185" s="12">
        <v>0.11881274321232752</v>
      </c>
      <c r="L1185" s="12">
        <v>12.874688634764517</v>
      </c>
      <c r="M1185" s="8">
        <v>0</v>
      </c>
      <c r="N1185" s="8">
        <v>11</v>
      </c>
      <c r="O1185" s="2">
        <v>0.97820692027443901</v>
      </c>
    </row>
    <row r="1186" spans="1:15" x14ac:dyDescent="0.2">
      <c r="A1186" s="8">
        <v>2020</v>
      </c>
      <c r="B1186" s="8" t="s">
        <v>132</v>
      </c>
      <c r="C1186" s="9">
        <v>1.26E-2</v>
      </c>
      <c r="D1186" s="10">
        <v>3.4200000000000001E-2</v>
      </c>
      <c r="E1186" s="11">
        <v>0.13</v>
      </c>
      <c r="F1186" s="11">
        <v>0.84</v>
      </c>
      <c r="G1186" s="9">
        <v>7.1800000000000003E-2</v>
      </c>
      <c r="H1186" s="12">
        <v>0.49942190959219562</v>
      </c>
      <c r="I1186" s="13">
        <v>0.6112489394296059</v>
      </c>
      <c r="J1186" s="12">
        <v>0.38423439889534655</v>
      </c>
      <c r="K1186" s="12">
        <v>0.10013686584937928</v>
      </c>
      <c r="L1186" s="12">
        <v>12.887259140511292</v>
      </c>
      <c r="M1186" s="8">
        <v>0</v>
      </c>
      <c r="N1186" s="8">
        <v>12</v>
      </c>
      <c r="O1186" s="2">
        <v>0.84992729380682097</v>
      </c>
    </row>
    <row r="1187" spans="1:15" x14ac:dyDescent="0.2">
      <c r="A1187" s="8">
        <v>2021</v>
      </c>
      <c r="B1187" s="8" t="s">
        <v>132</v>
      </c>
      <c r="C1187" s="9">
        <v>1.7899999999999999E-2</v>
      </c>
      <c r="D1187" s="10">
        <v>4.6800000000000001E-2</v>
      </c>
      <c r="E1187" s="11">
        <v>0.09</v>
      </c>
      <c r="F1187" s="11">
        <v>0.75</v>
      </c>
      <c r="G1187" s="9">
        <v>8.9300000000000004E-2</v>
      </c>
      <c r="H1187" s="12">
        <v>0.57059738574469754</v>
      </c>
      <c r="I1187" s="13">
        <v>0.58397310419950099</v>
      </c>
      <c r="J1187" s="12">
        <v>0.46686749249284465</v>
      </c>
      <c r="K1187" s="12">
        <v>6.5238588123299954E-2</v>
      </c>
      <c r="L1187" s="12">
        <v>12.878168846022072</v>
      </c>
      <c r="M1187" s="8">
        <v>0</v>
      </c>
      <c r="N1187" s="8">
        <v>13</v>
      </c>
      <c r="O1187" s="2">
        <v>1.0821714875603612</v>
      </c>
    </row>
    <row r="1188" spans="1:15" x14ac:dyDescent="0.2">
      <c r="A1188" s="8">
        <v>2022</v>
      </c>
      <c r="B1188" s="8" t="s">
        <v>132</v>
      </c>
      <c r="C1188" s="9">
        <v>7.0000000000000007E-2</v>
      </c>
      <c r="D1188" s="10">
        <v>0.17710000000000001</v>
      </c>
      <c r="E1188" s="11">
        <v>0.14000000000000001</v>
      </c>
      <c r="F1188" s="11">
        <v>1.01</v>
      </c>
      <c r="G1188" s="9">
        <v>0.1381</v>
      </c>
      <c r="H1188" s="12">
        <v>0.75692937322523435</v>
      </c>
      <c r="I1188" s="13">
        <v>0.58357560086046578</v>
      </c>
      <c r="J1188" s="12">
        <v>0.32151898827024561</v>
      </c>
      <c r="K1188" s="12">
        <v>0.1184587624806798</v>
      </c>
      <c r="L1188" s="12">
        <v>12.907632125008805</v>
      </c>
      <c r="M1188" s="8">
        <v>0</v>
      </c>
      <c r="N1188" s="8">
        <v>14</v>
      </c>
      <c r="O1188" s="2">
        <v>0.74333802465755561</v>
      </c>
    </row>
    <row r="1189" spans="1:15" x14ac:dyDescent="0.2">
      <c r="A1189" s="8">
        <v>2023</v>
      </c>
      <c r="B1189" s="8" t="s">
        <v>132</v>
      </c>
      <c r="C1189" s="9">
        <v>7.1000000000000004E-3</v>
      </c>
      <c r="D1189" s="10">
        <v>1.7899999999999999E-2</v>
      </c>
      <c r="E1189" s="11">
        <v>0.25</v>
      </c>
      <c r="F1189" s="11">
        <v>0.88</v>
      </c>
      <c r="G1189" s="9">
        <v>7.2599999999999998E-2</v>
      </c>
      <c r="H1189" s="12">
        <v>0.45545961852059025</v>
      </c>
      <c r="I1189" s="13">
        <v>0.58664113568386445</v>
      </c>
      <c r="J1189" s="12">
        <v>0.29791449210840276</v>
      </c>
      <c r="K1189" s="12">
        <v>0.20220411724308943</v>
      </c>
      <c r="L1189" s="12">
        <v>12.917896474892421</v>
      </c>
      <c r="M1189" s="8">
        <v>0</v>
      </c>
      <c r="N1189" s="8">
        <v>15</v>
      </c>
      <c r="O1189" s="2">
        <v>0.77549768199532754</v>
      </c>
    </row>
    <row r="1190" spans="1:15" x14ac:dyDescent="0.2">
      <c r="A1190" s="8">
        <v>2015</v>
      </c>
      <c r="B1190" s="8" t="s">
        <v>133</v>
      </c>
      <c r="C1190" s="9">
        <v>5.1499999999999997E-2</v>
      </c>
      <c r="D1190" s="10">
        <v>0.18779999999999999</v>
      </c>
      <c r="E1190" s="11">
        <v>0.22</v>
      </c>
      <c r="F1190" s="11">
        <v>0.31</v>
      </c>
      <c r="G1190" s="9">
        <v>0.4148</v>
      </c>
      <c r="H1190" s="12">
        <v>0.77374680672829232</v>
      </c>
      <c r="I1190" s="13">
        <v>0.69630034505533112</v>
      </c>
      <c r="J1190" s="12">
        <v>0.38548281466850104</v>
      </c>
      <c r="K1190" s="12">
        <v>0.27728180216848103</v>
      </c>
      <c r="L1190" s="12">
        <v>11.97311809344229</v>
      </c>
      <c r="M1190" s="8">
        <v>1</v>
      </c>
      <c r="N1190" s="8">
        <v>23</v>
      </c>
      <c r="O1190" s="2">
        <v>4.7603300865801712</v>
      </c>
    </row>
    <row r="1191" spans="1:15" x14ac:dyDescent="0.2">
      <c r="A1191" s="8">
        <v>2016</v>
      </c>
      <c r="B1191" s="8" t="s">
        <v>133</v>
      </c>
      <c r="C1191" s="9">
        <v>5.2200000000000003E-2</v>
      </c>
      <c r="D1191" s="10">
        <v>0.19259999999999999</v>
      </c>
      <c r="E1191" s="11">
        <v>0.12</v>
      </c>
      <c r="F1191" s="11">
        <v>0.35</v>
      </c>
      <c r="G1191" s="9">
        <v>0.34329999999999999</v>
      </c>
      <c r="H1191" s="12">
        <v>0.80495675599012517</v>
      </c>
      <c r="I1191" s="13">
        <v>0.70964043126812071</v>
      </c>
      <c r="J1191" s="12">
        <v>0.33050678604562789</v>
      </c>
      <c r="K1191" s="12">
        <v>0.20389726467562724</v>
      </c>
      <c r="L1191" s="12">
        <v>12.021479398730197</v>
      </c>
      <c r="M1191" s="8">
        <v>1</v>
      </c>
      <c r="N1191" s="8">
        <v>24</v>
      </c>
      <c r="O1191" s="2">
        <v>3.6394083179128396</v>
      </c>
    </row>
    <row r="1192" spans="1:15" x14ac:dyDescent="0.2">
      <c r="A1192" s="8">
        <v>2017</v>
      </c>
      <c r="B1192" s="8" t="s">
        <v>133</v>
      </c>
      <c r="C1192" s="9">
        <v>5.5399999999999998E-2</v>
      </c>
      <c r="D1192" s="10">
        <v>0.20330000000000001</v>
      </c>
      <c r="E1192" s="11">
        <v>0.2</v>
      </c>
      <c r="F1192" s="11">
        <v>0.36</v>
      </c>
      <c r="G1192" s="9">
        <v>0.36609999999999998</v>
      </c>
      <c r="H1192" s="12">
        <v>0.82134834042567939</v>
      </c>
      <c r="I1192" s="13">
        <v>0.69538280283019038</v>
      </c>
      <c r="J1192" s="12">
        <v>0.3159019233599441</v>
      </c>
      <c r="K1192" s="12">
        <v>0.27459343966588889</v>
      </c>
      <c r="L1192" s="12">
        <v>12.033328695399064</v>
      </c>
      <c r="M1192" s="8">
        <v>1</v>
      </c>
      <c r="N1192" s="8">
        <v>25</v>
      </c>
      <c r="O1192" s="2">
        <v>2.8428912363867194</v>
      </c>
    </row>
    <row r="1193" spans="1:15" x14ac:dyDescent="0.2">
      <c r="A1193" s="8">
        <v>2018</v>
      </c>
      <c r="B1193" s="8" t="s">
        <v>133</v>
      </c>
      <c r="C1193" s="9">
        <v>5.5100000000000003E-2</v>
      </c>
      <c r="D1193" s="10">
        <v>0.18859999999999999</v>
      </c>
      <c r="E1193" s="11">
        <v>0.38</v>
      </c>
      <c r="F1193" s="11">
        <v>0.37</v>
      </c>
      <c r="G1193" s="9">
        <v>0.3518</v>
      </c>
      <c r="H1193" s="12">
        <v>0.83291669413647673</v>
      </c>
      <c r="I1193" s="13">
        <v>0.67229891513716877</v>
      </c>
      <c r="J1193" s="12">
        <v>0.3675745916382932</v>
      </c>
      <c r="K1193" s="12">
        <v>0.36233631583151144</v>
      </c>
      <c r="L1193" s="12">
        <v>12.103333050579717</v>
      </c>
      <c r="M1193" s="8">
        <v>1</v>
      </c>
      <c r="N1193" s="8">
        <v>26</v>
      </c>
      <c r="O1193" s="2">
        <v>3.5298976639170867</v>
      </c>
    </row>
    <row r="1194" spans="1:15" x14ac:dyDescent="0.2">
      <c r="A1194" s="8">
        <v>2019</v>
      </c>
      <c r="B1194" s="8" t="s">
        <v>133</v>
      </c>
      <c r="C1194" s="9">
        <v>4.3400000000000001E-2</v>
      </c>
      <c r="D1194" s="10">
        <v>0.154</v>
      </c>
      <c r="E1194" s="11">
        <v>0.28000000000000003</v>
      </c>
      <c r="F1194" s="11">
        <v>0.3</v>
      </c>
      <c r="G1194" s="9">
        <v>0.36359999999999998</v>
      </c>
      <c r="H1194" s="12">
        <v>0.79078861689801661</v>
      </c>
      <c r="I1194" s="13">
        <v>0.71507126638742524</v>
      </c>
      <c r="J1194" s="12">
        <v>0.50494161080622524</v>
      </c>
      <c r="K1194" s="12">
        <v>0.29551172622440225</v>
      </c>
      <c r="L1194" s="12">
        <v>12.177226347739467</v>
      </c>
      <c r="M1194" s="8">
        <v>1</v>
      </c>
      <c r="N1194" s="8">
        <v>27</v>
      </c>
      <c r="O1194" s="2">
        <v>2.9710157217553901</v>
      </c>
    </row>
    <row r="1195" spans="1:15" x14ac:dyDescent="0.2">
      <c r="A1195" s="8">
        <v>2020</v>
      </c>
      <c r="B1195" s="8" t="s">
        <v>133</v>
      </c>
      <c r="C1195" s="9">
        <v>4.3299999999999998E-2</v>
      </c>
      <c r="D1195" s="10">
        <v>0.1583</v>
      </c>
      <c r="E1195" s="11">
        <v>0.48</v>
      </c>
      <c r="F1195" s="11">
        <v>0.31</v>
      </c>
      <c r="G1195" s="9">
        <v>0.34660000000000002</v>
      </c>
      <c r="H1195" s="12">
        <v>0.77930792086053713</v>
      </c>
      <c r="I1195" s="13">
        <v>0.69238539176196745</v>
      </c>
      <c r="J1195" s="12">
        <v>0.24815018998104538</v>
      </c>
      <c r="K1195" s="12">
        <v>0.56322203470370058</v>
      </c>
      <c r="L1195" s="12">
        <v>12.15820819712973</v>
      </c>
      <c r="M1195" s="8">
        <v>1</v>
      </c>
      <c r="N1195" s="8">
        <v>28</v>
      </c>
      <c r="O1195" s="2">
        <v>2.8304543624438421</v>
      </c>
    </row>
    <row r="1196" spans="1:15" x14ac:dyDescent="0.2">
      <c r="A1196" s="8">
        <v>2021</v>
      </c>
      <c r="B1196" s="8" t="s">
        <v>133</v>
      </c>
      <c r="C1196" s="9">
        <v>5.0200000000000002E-2</v>
      </c>
      <c r="D1196" s="10">
        <v>0.16969999999999999</v>
      </c>
      <c r="E1196" s="11">
        <v>0.35</v>
      </c>
      <c r="F1196" s="11">
        <v>0.37</v>
      </c>
      <c r="G1196" s="9">
        <v>0.316</v>
      </c>
      <c r="H1196" s="12">
        <v>0.82629768379921453</v>
      </c>
      <c r="I1196" s="13">
        <v>0.66705267544764768</v>
      </c>
      <c r="J1196" s="12">
        <v>0.30498298901694276</v>
      </c>
      <c r="K1196" s="12">
        <v>0.31975025050598627</v>
      </c>
      <c r="L1196" s="12">
        <v>12.151761589284648</v>
      </c>
      <c r="M1196" s="8">
        <v>1</v>
      </c>
      <c r="N1196" s="8">
        <v>29</v>
      </c>
      <c r="O1196" s="2">
        <v>2.8786829269757481</v>
      </c>
    </row>
    <row r="1197" spans="1:15" x14ac:dyDescent="0.2">
      <c r="A1197" s="8">
        <v>2022</v>
      </c>
      <c r="B1197" s="8" t="s">
        <v>133</v>
      </c>
      <c r="C1197" s="9">
        <v>6.0699999999999997E-2</v>
      </c>
      <c r="D1197" s="10">
        <v>0.1978</v>
      </c>
      <c r="E1197" s="11">
        <v>0.36</v>
      </c>
      <c r="F1197" s="11">
        <v>0.39</v>
      </c>
      <c r="G1197" s="9">
        <v>0.3468</v>
      </c>
      <c r="H1197" s="12">
        <v>0.85564742107281944</v>
      </c>
      <c r="I1197" s="13">
        <v>0.67014807078604932</v>
      </c>
      <c r="J1197" s="12">
        <v>0.22532758731061803</v>
      </c>
      <c r="K1197" s="12">
        <v>0.50360708514858032</v>
      </c>
      <c r="L1197" s="12">
        <v>12.193339595918516</v>
      </c>
      <c r="M1197" s="8">
        <v>1</v>
      </c>
      <c r="N1197" s="8">
        <v>30</v>
      </c>
      <c r="O1197" s="2">
        <v>2.8851307067596652</v>
      </c>
    </row>
    <row r="1198" spans="1:15" x14ac:dyDescent="0.2">
      <c r="A1198" s="8">
        <v>2023</v>
      </c>
      <c r="B1198" s="8" t="s">
        <v>133</v>
      </c>
      <c r="C1198" s="9">
        <v>6.2600000000000003E-2</v>
      </c>
      <c r="D1198" s="10">
        <v>0.1988</v>
      </c>
      <c r="E1198" s="11">
        <v>0.47</v>
      </c>
      <c r="F1198" s="11">
        <v>0.34</v>
      </c>
      <c r="G1198" s="9">
        <v>0.39589999999999997</v>
      </c>
      <c r="H1198" s="12">
        <v>0.84545058015682695</v>
      </c>
      <c r="I1198" s="13">
        <v>0.65131531045624769</v>
      </c>
      <c r="J1198" s="12">
        <v>0.23663734361658417</v>
      </c>
      <c r="K1198" s="12">
        <v>0.61713130194390931</v>
      </c>
      <c r="L1198" s="12">
        <v>12.200354404781404</v>
      </c>
      <c r="M1198" s="8">
        <v>1</v>
      </c>
      <c r="N1198" s="8">
        <v>31</v>
      </c>
      <c r="O1198" s="2">
        <v>3.9188082935896773</v>
      </c>
    </row>
    <row r="1199" spans="1:15" x14ac:dyDescent="0.2">
      <c r="A1199" s="8">
        <v>2015</v>
      </c>
      <c r="B1199" s="8" t="s">
        <v>134</v>
      </c>
      <c r="C1199" s="9">
        <v>8.7599999999999997E-2</v>
      </c>
      <c r="D1199" s="10">
        <v>0.1091</v>
      </c>
      <c r="E1199" s="11">
        <v>0.6</v>
      </c>
      <c r="F1199" s="11">
        <v>0.91</v>
      </c>
      <c r="G1199" s="9">
        <v>0.39739999999999998</v>
      </c>
      <c r="H1199" s="12">
        <v>0.99486275662817203</v>
      </c>
      <c r="I1199" s="13">
        <v>0.17011186174867265</v>
      </c>
      <c r="J1199" s="12">
        <v>0.31373585445366686</v>
      </c>
      <c r="K1199" s="12">
        <v>0.11867452016168024</v>
      </c>
      <c r="L1199" s="12">
        <v>12.038506804813116</v>
      </c>
      <c r="M1199" s="8">
        <v>0</v>
      </c>
      <c r="N1199" s="8">
        <v>21</v>
      </c>
      <c r="O1199" s="2">
        <v>1.5812275700542384</v>
      </c>
    </row>
    <row r="1200" spans="1:15" x14ac:dyDescent="0.2">
      <c r="A1200" s="8">
        <v>2016</v>
      </c>
      <c r="B1200" s="8" t="s">
        <v>134</v>
      </c>
      <c r="C1200" s="9">
        <v>0.09</v>
      </c>
      <c r="D1200" s="10">
        <v>0.10979999999999999</v>
      </c>
      <c r="E1200" s="11">
        <v>0.54</v>
      </c>
      <c r="F1200" s="11">
        <v>0.9</v>
      </c>
      <c r="G1200" s="9">
        <v>0.40089999999999998</v>
      </c>
      <c r="H1200" s="12">
        <v>0.99957564221695039</v>
      </c>
      <c r="I1200" s="13">
        <v>0.19027518252216369</v>
      </c>
      <c r="J1200" s="12">
        <v>0.36341714298161848</v>
      </c>
      <c r="K1200" s="12">
        <v>0.13950953178706438</v>
      </c>
      <c r="L1200" s="12">
        <v>12.062899612088929</v>
      </c>
      <c r="M1200" s="8">
        <v>0</v>
      </c>
      <c r="N1200" s="8">
        <v>22</v>
      </c>
    </row>
    <row r="1201" spans="1:15" x14ac:dyDescent="0.2">
      <c r="A1201" s="8">
        <v>2017</v>
      </c>
      <c r="B1201" s="8" t="s">
        <v>134</v>
      </c>
      <c r="C1201" s="9">
        <v>8.0100000000000005E-2</v>
      </c>
      <c r="D1201" s="10">
        <v>0.1007</v>
      </c>
      <c r="E1201" s="11">
        <v>0.33</v>
      </c>
      <c r="F1201" s="11">
        <v>0.8</v>
      </c>
      <c r="G1201" s="9">
        <v>0.37480000000000002</v>
      </c>
      <c r="H1201" s="12">
        <v>0.99563865759383374</v>
      </c>
      <c r="I1201" s="13">
        <v>0.21330065118930669</v>
      </c>
      <c r="J1201" s="12">
        <v>0.33950897539141017</v>
      </c>
      <c r="K1201" s="12">
        <v>0.10982465814915174</v>
      </c>
      <c r="L1201" s="12">
        <v>12.248863241478265</v>
      </c>
      <c r="M1201" s="8">
        <v>0</v>
      </c>
      <c r="N1201" s="8">
        <v>23</v>
      </c>
    </row>
    <row r="1202" spans="1:15" x14ac:dyDescent="0.2">
      <c r="A1202" s="8">
        <v>2018</v>
      </c>
      <c r="B1202" s="8" t="s">
        <v>134</v>
      </c>
      <c r="C1202" s="9">
        <v>7.8200000000000006E-2</v>
      </c>
      <c r="D1202" s="10">
        <v>9.5600000000000004E-2</v>
      </c>
      <c r="E1202" s="11">
        <v>0.83</v>
      </c>
      <c r="F1202" s="11">
        <v>0.67</v>
      </c>
      <c r="G1202" s="9">
        <v>0.39639999999999997</v>
      </c>
      <c r="H1202" s="12">
        <v>0.99252073302308386</v>
      </c>
      <c r="I1202" s="13">
        <v>0.1519710452603909</v>
      </c>
      <c r="J1202" s="12">
        <v>0.24466576780729637</v>
      </c>
      <c r="K1202" s="12">
        <v>0.23544003794943885</v>
      </c>
      <c r="L1202" s="12">
        <v>12.249014003561372</v>
      </c>
      <c r="M1202" s="8">
        <v>0</v>
      </c>
      <c r="N1202" s="8">
        <v>24</v>
      </c>
    </row>
    <row r="1203" spans="1:15" x14ac:dyDescent="0.2">
      <c r="A1203" s="8">
        <v>2019</v>
      </c>
      <c r="B1203" s="8" t="s">
        <v>134</v>
      </c>
      <c r="C1203" s="9">
        <v>8.9700000000000002E-2</v>
      </c>
      <c r="D1203" s="10">
        <v>0.106</v>
      </c>
      <c r="E1203" s="11">
        <v>0.31</v>
      </c>
      <c r="F1203" s="11">
        <v>0.77</v>
      </c>
      <c r="G1203" s="9">
        <v>0.37640000000000001</v>
      </c>
      <c r="H1203" s="12">
        <v>0.98197154981112733</v>
      </c>
      <c r="I1203" s="13">
        <v>0.1560681338307317</v>
      </c>
      <c r="J1203" s="12">
        <v>0.23510000936755784</v>
      </c>
      <c r="K1203" s="12">
        <v>9.8616296405065432E-2</v>
      </c>
      <c r="L1203" s="12">
        <v>12.266507881138258</v>
      </c>
      <c r="M1203" s="8">
        <v>0</v>
      </c>
      <c r="N1203" s="8">
        <v>25</v>
      </c>
      <c r="O1203" s="2">
        <v>2.1573028905686877</v>
      </c>
    </row>
    <row r="1204" spans="1:15" x14ac:dyDescent="0.2">
      <c r="A1204" s="8">
        <v>2020</v>
      </c>
      <c r="B1204" s="8" t="s">
        <v>134</v>
      </c>
      <c r="C1204" s="9">
        <v>0.10630000000000001</v>
      </c>
      <c r="D1204" s="10">
        <v>0.1275</v>
      </c>
      <c r="E1204" s="11">
        <v>0.26</v>
      </c>
      <c r="F1204" s="11">
        <v>0.69</v>
      </c>
      <c r="G1204" s="9">
        <v>0.39950000000000002</v>
      </c>
      <c r="H1204" s="12">
        <v>0.97981904559087207</v>
      </c>
      <c r="I1204" s="13">
        <v>0.17456566053059197</v>
      </c>
      <c r="J1204" s="12">
        <v>0.29070029001596731</v>
      </c>
      <c r="K1204" s="12">
        <v>8.7613566279041835E-2</v>
      </c>
      <c r="L1204" s="12">
        <v>12.321485600076681</v>
      </c>
      <c r="M1204" s="8">
        <v>0</v>
      </c>
      <c r="N1204" s="8">
        <v>26</v>
      </c>
    </row>
    <row r="1205" spans="1:15" x14ac:dyDescent="0.2">
      <c r="A1205" s="8">
        <v>2021</v>
      </c>
      <c r="B1205" s="8" t="s">
        <v>134</v>
      </c>
      <c r="C1205" s="9">
        <v>8.6099999999999996E-2</v>
      </c>
      <c r="D1205" s="10">
        <v>0.10730000000000001</v>
      </c>
      <c r="E1205" s="11">
        <v>0.67</v>
      </c>
      <c r="F1205" s="11">
        <v>0.57999999999999996</v>
      </c>
      <c r="G1205" s="9">
        <v>0.38529999999999998</v>
      </c>
      <c r="H1205" s="12">
        <v>0.97705741891583675</v>
      </c>
      <c r="I1205" s="13">
        <v>0.21801984426732279</v>
      </c>
      <c r="J1205" s="12">
        <v>0.23295695737622429</v>
      </c>
      <c r="K1205" s="12">
        <v>0.23106358202336943</v>
      </c>
      <c r="L1205" s="12">
        <v>12.360725963961118</v>
      </c>
      <c r="M1205" s="8">
        <v>0</v>
      </c>
      <c r="N1205" s="8">
        <v>27</v>
      </c>
    </row>
    <row r="1206" spans="1:15" x14ac:dyDescent="0.2">
      <c r="A1206" s="8">
        <v>2022</v>
      </c>
      <c r="B1206" s="8" t="s">
        <v>134</v>
      </c>
      <c r="C1206" s="9">
        <v>9.7799999999999998E-2</v>
      </c>
      <c r="D1206" s="10">
        <v>0.1212</v>
      </c>
      <c r="E1206" s="11">
        <v>0.47</v>
      </c>
      <c r="F1206" s="11">
        <v>0.72</v>
      </c>
      <c r="G1206" s="9">
        <v>0.42430000000000001</v>
      </c>
      <c r="H1206" s="12">
        <v>0.98736378616590637</v>
      </c>
      <c r="I1206" s="13">
        <v>0.16798689269377379</v>
      </c>
      <c r="J1206" s="12">
        <v>0.16483405120125794</v>
      </c>
      <c r="K1206" s="12">
        <v>0.16280450353471135</v>
      </c>
      <c r="L1206" s="12">
        <v>12.357352267069036</v>
      </c>
      <c r="M1206" s="8">
        <v>0</v>
      </c>
      <c r="N1206" s="8">
        <v>28</v>
      </c>
    </row>
    <row r="1207" spans="1:15" x14ac:dyDescent="0.2">
      <c r="A1207" s="8">
        <v>2023</v>
      </c>
      <c r="B1207" s="8" t="s">
        <v>134</v>
      </c>
      <c r="C1207" s="9">
        <v>0.1283</v>
      </c>
      <c r="D1207" s="10">
        <v>0.15060000000000001</v>
      </c>
      <c r="E1207" s="11">
        <v>0.34</v>
      </c>
      <c r="F1207" s="11">
        <v>0.85</v>
      </c>
      <c r="G1207" s="9">
        <v>0.40649999999999997</v>
      </c>
      <c r="H1207" s="12">
        <v>0.98440597178318701</v>
      </c>
      <c r="I1207" s="13">
        <v>0.12874457165309991</v>
      </c>
      <c r="J1207" s="12">
        <v>0.148725115300364</v>
      </c>
      <c r="K1207" s="12">
        <v>8.8371709739502119E-2</v>
      </c>
      <c r="L1207" s="12">
        <v>12.37887284964544</v>
      </c>
      <c r="M1207" s="8">
        <v>0</v>
      </c>
      <c r="N1207" s="8">
        <v>29</v>
      </c>
      <c r="O1207" s="2">
        <v>1.8077453870033502</v>
      </c>
    </row>
    <row r="1208" spans="1:15" x14ac:dyDescent="0.2">
      <c r="A1208" s="8">
        <v>2015</v>
      </c>
      <c r="B1208" s="8" t="s">
        <v>135</v>
      </c>
      <c r="C1208" s="9">
        <v>6.1100000000000002E-2</v>
      </c>
      <c r="D1208" s="10">
        <v>0.1706</v>
      </c>
      <c r="E1208" s="11">
        <v>0.19</v>
      </c>
      <c r="F1208" s="11">
        <v>1.1100000000000001</v>
      </c>
      <c r="G1208" s="9">
        <v>0.27289999999999998</v>
      </c>
      <c r="H1208" s="12">
        <v>1</v>
      </c>
      <c r="I1208" s="13">
        <v>0.55887641117295661</v>
      </c>
      <c r="J1208" s="12"/>
      <c r="K1208" s="12">
        <v>0.13252744502953082</v>
      </c>
      <c r="L1208" s="12">
        <v>11.809513140633918</v>
      </c>
      <c r="M1208" s="8">
        <v>0</v>
      </c>
      <c r="N1208" s="8">
        <v>14</v>
      </c>
      <c r="O1208" s="2">
        <v>3.9288695058977572</v>
      </c>
    </row>
    <row r="1209" spans="1:15" x14ac:dyDescent="0.2">
      <c r="A1209" s="8">
        <v>2016</v>
      </c>
      <c r="B1209" s="8" t="s">
        <v>135</v>
      </c>
      <c r="C1209" s="9">
        <v>0.1099</v>
      </c>
      <c r="D1209" s="10">
        <v>0.2893</v>
      </c>
      <c r="E1209" s="11">
        <v>0.27</v>
      </c>
      <c r="F1209" s="11">
        <v>1.32</v>
      </c>
      <c r="G1209" s="9">
        <v>0.23719999999999999</v>
      </c>
      <c r="H1209" s="12">
        <v>1</v>
      </c>
      <c r="I1209" s="13"/>
      <c r="J1209" s="12"/>
      <c r="K1209" s="12">
        <v>0</v>
      </c>
      <c r="L1209" s="12"/>
      <c r="M1209" s="8">
        <v>0</v>
      </c>
      <c r="N1209" s="8">
        <v>15</v>
      </c>
    </row>
    <row r="1210" spans="1:15" x14ac:dyDescent="0.2">
      <c r="A1210" s="8">
        <v>2017</v>
      </c>
      <c r="B1210" s="8" t="s">
        <v>135</v>
      </c>
      <c r="C1210" s="9">
        <v>4.4600000000000001E-2</v>
      </c>
      <c r="D1210" s="10">
        <v>0.1012</v>
      </c>
      <c r="E1210" s="11">
        <v>0.79</v>
      </c>
      <c r="F1210" s="11">
        <v>0.69</v>
      </c>
      <c r="G1210" s="9">
        <v>0.31709999999999999</v>
      </c>
      <c r="H1210" s="12">
        <v>1</v>
      </c>
      <c r="I1210" s="13"/>
      <c r="J1210" s="12"/>
      <c r="K1210" s="12">
        <v>0</v>
      </c>
      <c r="L1210" s="12"/>
      <c r="M1210" s="8">
        <v>0</v>
      </c>
      <c r="N1210" s="8">
        <v>16</v>
      </c>
    </row>
    <row r="1211" spans="1:15" x14ac:dyDescent="0.2">
      <c r="A1211" s="8">
        <v>2018</v>
      </c>
      <c r="B1211" s="8" t="s">
        <v>135</v>
      </c>
      <c r="C1211" s="9">
        <v>5.1200000000000002E-2</v>
      </c>
      <c r="D1211" s="10">
        <v>9.5299999999999996E-2</v>
      </c>
      <c r="E1211" s="11">
        <v>0.72</v>
      </c>
      <c r="F1211" s="11">
        <v>0.83</v>
      </c>
      <c r="G1211" s="9">
        <v>0.31659999999999999</v>
      </c>
      <c r="H1211" s="12">
        <v>1</v>
      </c>
      <c r="I1211" s="13"/>
      <c r="J1211" s="12"/>
      <c r="K1211" s="12">
        <v>0</v>
      </c>
      <c r="L1211" s="12"/>
      <c r="M1211" s="8">
        <v>0</v>
      </c>
      <c r="N1211" s="8">
        <v>17</v>
      </c>
    </row>
    <row r="1212" spans="1:15" x14ac:dyDescent="0.2">
      <c r="A1212" s="8">
        <v>2019</v>
      </c>
      <c r="B1212" s="8" t="s">
        <v>135</v>
      </c>
      <c r="C1212" s="9">
        <v>2.9499999999999998E-2</v>
      </c>
      <c r="D1212" s="10">
        <v>5.5399999999999998E-2</v>
      </c>
      <c r="E1212" s="11">
        <v>0.28000000000000003</v>
      </c>
      <c r="F1212" s="11">
        <v>0.8</v>
      </c>
      <c r="G1212" s="9">
        <v>0.22670000000000001</v>
      </c>
      <c r="H1212" s="12">
        <v>1</v>
      </c>
      <c r="I1212" s="13">
        <v>0.39516106465727568</v>
      </c>
      <c r="J1212" s="12"/>
      <c r="K1212" s="12">
        <v>0.13213492983569375</v>
      </c>
      <c r="L1212" s="12">
        <v>11.709216731809645</v>
      </c>
      <c r="M1212" s="8">
        <v>0</v>
      </c>
      <c r="N1212" s="8">
        <v>18</v>
      </c>
      <c r="O1212" s="2">
        <v>2.5934877521837105</v>
      </c>
    </row>
    <row r="1213" spans="1:15" x14ac:dyDescent="0.2">
      <c r="A1213" s="8">
        <v>2020</v>
      </c>
      <c r="B1213" s="8" t="s">
        <v>135</v>
      </c>
      <c r="C1213" s="9">
        <v>5.2699999999999997E-2</v>
      </c>
      <c r="D1213" s="10">
        <v>0.112</v>
      </c>
      <c r="E1213" s="11">
        <v>0.14000000000000001</v>
      </c>
      <c r="F1213" s="11">
        <v>0.95</v>
      </c>
      <c r="G1213" s="9">
        <v>0.27600000000000002</v>
      </c>
      <c r="H1213" s="12">
        <v>1</v>
      </c>
      <c r="I1213" s="13"/>
      <c r="J1213" s="12"/>
      <c r="K1213" s="12">
        <v>0</v>
      </c>
      <c r="L1213" s="12"/>
      <c r="M1213" s="8">
        <v>0</v>
      </c>
      <c r="N1213" s="8">
        <v>19</v>
      </c>
    </row>
    <row r="1214" spans="1:15" x14ac:dyDescent="0.2">
      <c r="A1214" s="8">
        <v>2021</v>
      </c>
      <c r="B1214" s="8" t="s">
        <v>135</v>
      </c>
      <c r="C1214" s="9">
        <v>2.52E-2</v>
      </c>
      <c r="D1214" s="10">
        <v>5.5500000000000001E-2</v>
      </c>
      <c r="E1214" s="11">
        <v>0.31</v>
      </c>
      <c r="F1214" s="11">
        <v>0.7</v>
      </c>
      <c r="G1214" s="9">
        <v>0.26829999999999998</v>
      </c>
      <c r="H1214" s="12">
        <v>1</v>
      </c>
      <c r="I1214" s="13"/>
      <c r="J1214" s="12"/>
      <c r="K1214" s="12">
        <v>0</v>
      </c>
      <c r="L1214" s="12"/>
      <c r="M1214" s="8">
        <v>0</v>
      </c>
      <c r="N1214" s="8">
        <v>20</v>
      </c>
    </row>
    <row r="1215" spans="1:15" x14ac:dyDescent="0.2">
      <c r="A1215" s="8">
        <v>2022</v>
      </c>
      <c r="B1215" s="8" t="s">
        <v>135</v>
      </c>
      <c r="C1215" s="9">
        <v>6.0299999999999999E-2</v>
      </c>
      <c r="D1215" s="10">
        <v>0.12859999999999999</v>
      </c>
      <c r="E1215" s="11">
        <v>0.22</v>
      </c>
      <c r="F1215" s="11">
        <v>1.4</v>
      </c>
      <c r="G1215" s="9">
        <v>0.14449999999999999</v>
      </c>
      <c r="H1215" s="12">
        <v>1</v>
      </c>
      <c r="I1215" s="13"/>
      <c r="J1215" s="12"/>
      <c r="K1215" s="12">
        <v>0</v>
      </c>
      <c r="L1215" s="12"/>
      <c r="M1215" s="8">
        <v>0</v>
      </c>
      <c r="N1215" s="8">
        <v>21</v>
      </c>
      <c r="O1215" s="2">
        <v>2.7742676856683532</v>
      </c>
    </row>
    <row r="1216" spans="1:15" x14ac:dyDescent="0.2">
      <c r="A1216" s="8">
        <v>2023</v>
      </c>
      <c r="B1216" s="8" t="s">
        <v>135</v>
      </c>
      <c r="C1216" s="9">
        <v>-0.10299999999999999</v>
      </c>
      <c r="D1216" s="10">
        <v>-0.23269999999999999</v>
      </c>
      <c r="E1216" s="11">
        <v>0.27</v>
      </c>
      <c r="F1216" s="11">
        <v>0.76</v>
      </c>
      <c r="G1216" s="9">
        <v>0.27060000000000001</v>
      </c>
      <c r="H1216" s="12">
        <v>1</v>
      </c>
      <c r="I1216" s="13">
        <v>0.42335489586334901</v>
      </c>
      <c r="J1216" s="12"/>
      <c r="K1216" s="12">
        <v>0.15330108478035923</v>
      </c>
      <c r="L1216" s="12">
        <v>11.797647927226334</v>
      </c>
      <c r="M1216" s="8">
        <v>0</v>
      </c>
      <c r="N1216" s="8">
        <v>22</v>
      </c>
      <c r="O1216" s="2">
        <v>2.8548747885528876</v>
      </c>
    </row>
    <row r="1217" spans="1:15" x14ac:dyDescent="0.2">
      <c r="A1217" s="8">
        <v>2015</v>
      </c>
      <c r="B1217" s="8" t="s">
        <v>136</v>
      </c>
      <c r="C1217" s="9">
        <v>-0.29239999999999999</v>
      </c>
      <c r="D1217" s="10">
        <v>-0.42830000000000001</v>
      </c>
      <c r="E1217" s="11">
        <v>0.19</v>
      </c>
      <c r="F1217" s="11">
        <v>0.3</v>
      </c>
      <c r="G1217" s="9">
        <v>0.31390000000000001</v>
      </c>
      <c r="H1217" s="12">
        <v>1</v>
      </c>
      <c r="I1217" s="13">
        <v>0.23977613991163407</v>
      </c>
      <c r="J1217" s="12"/>
      <c r="K1217" s="12">
        <v>4.8602060930198372E-2</v>
      </c>
      <c r="L1217" s="12">
        <v>12.223502006237837</v>
      </c>
      <c r="M1217" s="8">
        <v>0</v>
      </c>
      <c r="N1217" s="8">
        <v>22</v>
      </c>
      <c r="O1217" s="2">
        <v>3.1434433622865434</v>
      </c>
    </row>
    <row r="1218" spans="1:15" x14ac:dyDescent="0.2">
      <c r="A1218" s="8">
        <v>2016</v>
      </c>
      <c r="B1218" s="8" t="s">
        <v>136</v>
      </c>
      <c r="C1218" s="9">
        <v>-0.62460000000000004</v>
      </c>
      <c r="D1218" s="10">
        <v>-0.8538</v>
      </c>
      <c r="E1218" s="11">
        <v>0.16</v>
      </c>
      <c r="F1218" s="11">
        <v>0.39</v>
      </c>
      <c r="G1218" s="9">
        <v>-0.1258</v>
      </c>
      <c r="H1218" s="12">
        <v>1</v>
      </c>
      <c r="I1218" s="13"/>
      <c r="J1218" s="12"/>
      <c r="K1218" s="12">
        <v>0</v>
      </c>
      <c r="L1218" s="12"/>
      <c r="M1218" s="8">
        <v>0</v>
      </c>
      <c r="N1218" s="8">
        <v>23</v>
      </c>
      <c r="O1218" s="2">
        <v>3.149547687765073</v>
      </c>
    </row>
    <row r="1219" spans="1:15" x14ac:dyDescent="0.2">
      <c r="A1219" s="8">
        <v>2017</v>
      </c>
      <c r="B1219" s="8" t="s">
        <v>136</v>
      </c>
      <c r="C1219" s="9">
        <v>2.6100000000000002E-2</v>
      </c>
      <c r="D1219" s="10">
        <v>3.6600000000000001E-2</v>
      </c>
      <c r="E1219" s="11">
        <v>0.31</v>
      </c>
      <c r="F1219" s="11">
        <v>0.77</v>
      </c>
      <c r="G1219" s="9">
        <v>0.25929999999999997</v>
      </c>
      <c r="H1219" s="12">
        <v>1</v>
      </c>
      <c r="I1219" s="13"/>
      <c r="J1219" s="12"/>
      <c r="K1219" s="12">
        <v>0</v>
      </c>
      <c r="L1219" s="12"/>
      <c r="M1219" s="8">
        <v>0</v>
      </c>
      <c r="N1219" s="8">
        <v>24</v>
      </c>
      <c r="O1219" s="2">
        <v>2.3334890403860689</v>
      </c>
    </row>
    <row r="1220" spans="1:15" x14ac:dyDescent="0.2">
      <c r="A1220" s="8">
        <v>2018</v>
      </c>
      <c r="B1220" s="8" t="s">
        <v>136</v>
      </c>
      <c r="C1220" s="9">
        <v>2.2700000000000001E-2</v>
      </c>
      <c r="D1220" s="10">
        <v>3.1199999999999999E-2</v>
      </c>
      <c r="E1220" s="11">
        <v>0.65</v>
      </c>
      <c r="F1220" s="11">
        <v>0.85</v>
      </c>
      <c r="G1220" s="9">
        <v>0.15329999999999999</v>
      </c>
      <c r="H1220" s="12">
        <v>1</v>
      </c>
      <c r="I1220" s="13"/>
      <c r="J1220" s="12"/>
      <c r="K1220" s="12">
        <v>0</v>
      </c>
      <c r="L1220" s="12"/>
      <c r="M1220" s="8">
        <v>0</v>
      </c>
      <c r="N1220" s="8">
        <v>25</v>
      </c>
      <c r="O1220" s="2">
        <v>2.0228077960238493</v>
      </c>
    </row>
    <row r="1221" spans="1:15" x14ac:dyDescent="0.2">
      <c r="A1221" s="8">
        <v>2019</v>
      </c>
      <c r="B1221" s="8" t="s">
        <v>136</v>
      </c>
      <c r="C1221" s="9">
        <v>1.5699999999999999E-2</v>
      </c>
      <c r="D1221" s="10">
        <v>2.1600000000000001E-2</v>
      </c>
      <c r="E1221" s="11">
        <v>0.6</v>
      </c>
      <c r="F1221" s="11">
        <v>0.71</v>
      </c>
      <c r="G1221" s="9">
        <v>0.2142</v>
      </c>
      <c r="H1221" s="12">
        <v>1</v>
      </c>
      <c r="I1221" s="13">
        <v>0.24557663577404326</v>
      </c>
      <c r="J1221" s="12"/>
      <c r="K1221" s="12">
        <v>0.23385363235791501</v>
      </c>
      <c r="L1221" s="12">
        <v>11.854860743958387</v>
      </c>
      <c r="M1221" s="8">
        <v>0</v>
      </c>
      <c r="N1221" s="8">
        <v>26</v>
      </c>
      <c r="O1221" s="2">
        <v>1.8298170240552845</v>
      </c>
    </row>
    <row r="1222" spans="1:15" x14ac:dyDescent="0.2">
      <c r="A1222" s="8">
        <v>2020</v>
      </c>
      <c r="B1222" s="8" t="s">
        <v>136</v>
      </c>
      <c r="C1222" s="9">
        <v>-9.11E-2</v>
      </c>
      <c r="D1222" s="10">
        <v>-0.1227</v>
      </c>
      <c r="E1222" s="11">
        <v>0.34</v>
      </c>
      <c r="F1222" s="11">
        <v>0.6</v>
      </c>
      <c r="G1222" s="9">
        <v>0.12</v>
      </c>
      <c r="H1222" s="12">
        <v>1</v>
      </c>
      <c r="I1222" s="13"/>
      <c r="J1222" s="12"/>
      <c r="K1222" s="12">
        <v>0</v>
      </c>
      <c r="L1222" s="12"/>
      <c r="M1222" s="8">
        <v>0</v>
      </c>
      <c r="N1222" s="8">
        <v>27</v>
      </c>
      <c r="O1222" s="2">
        <v>1.4394219453603772</v>
      </c>
    </row>
    <row r="1223" spans="1:15" x14ac:dyDescent="0.2">
      <c r="A1223" s="8">
        <v>2021</v>
      </c>
      <c r="B1223" s="8" t="s">
        <v>136</v>
      </c>
      <c r="C1223" s="9">
        <v>-3.9399999999999998E-2</v>
      </c>
      <c r="D1223" s="10">
        <v>-5.5300000000000002E-2</v>
      </c>
      <c r="E1223" s="11">
        <v>0.02</v>
      </c>
      <c r="F1223" s="11">
        <v>0.6</v>
      </c>
      <c r="G1223" s="9">
        <v>0.1111</v>
      </c>
      <c r="H1223" s="12">
        <v>1</v>
      </c>
      <c r="I1223" s="13"/>
      <c r="J1223" s="12"/>
      <c r="K1223" s="12">
        <v>0</v>
      </c>
      <c r="L1223" s="12"/>
      <c r="M1223" s="8">
        <v>0</v>
      </c>
      <c r="N1223" s="8">
        <v>28</v>
      </c>
      <c r="O1223" s="2">
        <v>1.2994768194865713</v>
      </c>
    </row>
    <row r="1224" spans="1:15" x14ac:dyDescent="0.2">
      <c r="A1224" s="8">
        <v>2022</v>
      </c>
      <c r="B1224" s="8" t="s">
        <v>136</v>
      </c>
      <c r="C1224" s="9">
        <v>-8.5000000000000006E-3</v>
      </c>
      <c r="D1224" s="10">
        <v>-1.17E-2</v>
      </c>
      <c r="E1224" s="11">
        <v>0.05</v>
      </c>
      <c r="F1224" s="11">
        <v>0.78</v>
      </c>
      <c r="G1224" s="9">
        <v>0.1867</v>
      </c>
      <c r="H1224" s="12">
        <v>1.2647243128394012</v>
      </c>
      <c r="I1224" s="13">
        <v>0.24440641137684643</v>
      </c>
      <c r="J1224" s="12">
        <v>0.29696066791953873</v>
      </c>
      <c r="K1224" s="12">
        <v>1.6524976009853375E-2</v>
      </c>
      <c r="L1224" s="12">
        <v>11.771733219984307</v>
      </c>
      <c r="M1224" s="8">
        <v>0</v>
      </c>
      <c r="N1224" s="8">
        <v>29</v>
      </c>
      <c r="O1224" s="2">
        <v>1.2861906293432492</v>
      </c>
    </row>
    <row r="1225" spans="1:15" x14ac:dyDescent="0.2">
      <c r="A1225" s="8">
        <v>2023</v>
      </c>
      <c r="B1225" s="8" t="s">
        <v>136</v>
      </c>
      <c r="C1225" s="9">
        <v>8.2400000000000001E-2</v>
      </c>
      <c r="D1225" s="10">
        <v>0.1113</v>
      </c>
      <c r="E1225" s="11">
        <v>0.83</v>
      </c>
      <c r="F1225" s="11">
        <v>0.9</v>
      </c>
      <c r="G1225" s="9">
        <v>0.24099999999999999</v>
      </c>
      <c r="H1225" s="12">
        <v>0.83767678276316726</v>
      </c>
      <c r="I1225" s="13">
        <v>0.27280855950398186</v>
      </c>
      <c r="J1225" s="12">
        <v>0.35312437887451242</v>
      </c>
      <c r="K1225" s="12">
        <v>0.28955764411410512</v>
      </c>
      <c r="L1225" s="12">
        <v>11.836752410085898</v>
      </c>
      <c r="M1225" s="8">
        <v>0</v>
      </c>
      <c r="N1225" s="8">
        <v>30</v>
      </c>
      <c r="O1225" s="2">
        <v>1.6525944557977921</v>
      </c>
    </row>
    <row r="1226" spans="1:15" x14ac:dyDescent="0.2">
      <c r="A1226" s="8">
        <v>2015</v>
      </c>
      <c r="B1226" s="8" t="s">
        <v>137</v>
      </c>
      <c r="C1226" s="9">
        <v>0.72189999999999999</v>
      </c>
      <c r="D1226" s="10">
        <v>0.92849999999999999</v>
      </c>
      <c r="E1226" s="11">
        <v>0.89</v>
      </c>
      <c r="F1226" s="11">
        <v>0.43</v>
      </c>
      <c r="G1226" s="9">
        <v>0.37430000000000002</v>
      </c>
      <c r="H1226" s="12">
        <v>1.4277204557190772</v>
      </c>
      <c r="I1226" s="13">
        <v>0.20203967060812733</v>
      </c>
      <c r="J1226" s="12">
        <v>0.28455585763644198</v>
      </c>
      <c r="K1226" s="12">
        <v>0.28378764671132223</v>
      </c>
      <c r="L1226" s="12">
        <v>12.827634747617372</v>
      </c>
      <c r="M1226" s="8">
        <v>0</v>
      </c>
      <c r="N1226" s="8">
        <v>22</v>
      </c>
      <c r="O1226" s="2">
        <v>1.0996349814556408</v>
      </c>
    </row>
    <row r="1227" spans="1:15" x14ac:dyDescent="0.2">
      <c r="A1227" s="8">
        <v>2016</v>
      </c>
      <c r="B1227" s="8" t="s">
        <v>137</v>
      </c>
      <c r="C1227" s="9">
        <v>0.15090000000000001</v>
      </c>
      <c r="D1227" s="10">
        <v>0.20979999999999999</v>
      </c>
      <c r="E1227" s="11">
        <v>1.05</v>
      </c>
      <c r="F1227" s="11">
        <v>0.28999999999999998</v>
      </c>
      <c r="G1227" s="9">
        <v>0.39050000000000001</v>
      </c>
      <c r="H1227" s="12">
        <v>1.6394597908939061</v>
      </c>
      <c r="I1227" s="13">
        <v>0.29871676702113747</v>
      </c>
      <c r="J1227" s="12">
        <v>0.87301767615357861</v>
      </c>
      <c r="K1227" s="12">
        <v>0.33850444082803421</v>
      </c>
      <c r="L1227" s="12">
        <v>12.946895185992375</v>
      </c>
      <c r="M1227" s="8">
        <v>0</v>
      </c>
      <c r="N1227" s="8">
        <v>23</v>
      </c>
      <c r="O1227" s="2">
        <v>0.90493741625845114</v>
      </c>
    </row>
    <row r="1228" spans="1:15" x14ac:dyDescent="0.2">
      <c r="A1228" s="8">
        <v>2017</v>
      </c>
      <c r="B1228" s="8" t="s">
        <v>137</v>
      </c>
      <c r="C1228" s="9">
        <v>4.1300000000000003E-2</v>
      </c>
      <c r="D1228" s="10">
        <v>7.2300000000000003E-2</v>
      </c>
      <c r="E1228" s="11">
        <v>0.78</v>
      </c>
      <c r="F1228" s="11">
        <v>0.65</v>
      </c>
      <c r="G1228" s="9">
        <v>0.20699999999999999</v>
      </c>
      <c r="H1228" s="12">
        <v>-0.3336393036779251</v>
      </c>
      <c r="I1228" s="13">
        <v>0.31426148975462898</v>
      </c>
      <c r="J1228" s="12">
        <v>0.15205225922768001</v>
      </c>
      <c r="K1228" s="12">
        <v>0.34158747931855543</v>
      </c>
      <c r="L1228" s="12">
        <v>13.105500417839204</v>
      </c>
      <c r="M1228" s="8">
        <v>0</v>
      </c>
      <c r="N1228" s="8">
        <v>24</v>
      </c>
      <c r="O1228" s="2">
        <v>0.67316073238223029</v>
      </c>
    </row>
    <row r="1229" spans="1:15" x14ac:dyDescent="0.2">
      <c r="A1229" s="8">
        <v>2018</v>
      </c>
      <c r="B1229" s="8" t="s">
        <v>137</v>
      </c>
      <c r="C1229" s="9">
        <v>3.0999999999999999E-3</v>
      </c>
      <c r="D1229" s="10">
        <v>6.3E-3</v>
      </c>
      <c r="E1229" s="11">
        <v>0.24</v>
      </c>
      <c r="F1229" s="11">
        <v>0.6</v>
      </c>
      <c r="G1229" s="9">
        <v>0.17019999999999999</v>
      </c>
      <c r="H1229" s="12">
        <v>13.007053284932502</v>
      </c>
      <c r="I1229" s="13">
        <v>0.33195765926917897</v>
      </c>
      <c r="J1229" s="12">
        <v>0.12374535628659838</v>
      </c>
      <c r="K1229" s="12">
        <v>0.13227559573697381</v>
      </c>
      <c r="L1229" s="12">
        <v>13.097310778849302</v>
      </c>
      <c r="M1229" s="8">
        <v>0</v>
      </c>
      <c r="N1229" s="8">
        <v>25</v>
      </c>
      <c r="O1229" s="2">
        <v>0.93136374183617987</v>
      </c>
    </row>
    <row r="1230" spans="1:15" x14ac:dyDescent="0.2">
      <c r="A1230" s="8">
        <v>2019</v>
      </c>
      <c r="B1230" s="8" t="s">
        <v>137</v>
      </c>
      <c r="C1230" s="9">
        <v>1.2200000000000001E-2</v>
      </c>
      <c r="D1230" s="10">
        <v>2.4899999999999999E-2</v>
      </c>
      <c r="E1230" s="11">
        <v>0.2</v>
      </c>
      <c r="F1230" s="11">
        <v>0.59</v>
      </c>
      <c r="G1230" s="9">
        <v>0.22620000000000001</v>
      </c>
      <c r="H1230" s="12">
        <v>0.21652691672176402</v>
      </c>
      <c r="I1230" s="13">
        <v>0.31649794594099717</v>
      </c>
      <c r="J1230" s="12">
        <v>0.37790785389116938</v>
      </c>
      <c r="K1230" s="12">
        <v>0.11000228359839426</v>
      </c>
      <c r="L1230" s="12">
        <v>13.076718836323057</v>
      </c>
      <c r="M1230" s="8">
        <v>0</v>
      </c>
      <c r="N1230" s="8">
        <v>26</v>
      </c>
      <c r="O1230" s="2">
        <v>0.99667756745901137</v>
      </c>
    </row>
    <row r="1231" spans="1:15" x14ac:dyDescent="0.2">
      <c r="A1231" s="8">
        <v>2020</v>
      </c>
      <c r="B1231" s="8" t="s">
        <v>137</v>
      </c>
      <c r="C1231" s="9">
        <v>1.6799999999999999E-2</v>
      </c>
      <c r="D1231" s="10">
        <v>3.5099999999999999E-2</v>
      </c>
      <c r="E1231" s="11">
        <v>0.28999999999999998</v>
      </c>
      <c r="F1231" s="11">
        <v>0.69</v>
      </c>
      <c r="G1231" s="9">
        <v>0.21199999999999999</v>
      </c>
      <c r="H1231" s="12">
        <v>0.70733647766168162</v>
      </c>
      <c r="I1231" s="13">
        <v>0.37652516667545854</v>
      </c>
      <c r="J1231" s="12">
        <v>0.2796910963615426</v>
      </c>
      <c r="K1231" s="12">
        <v>0.2062350945311717</v>
      </c>
      <c r="L1231" s="12">
        <v>13.091637247188359</v>
      </c>
      <c r="M1231" s="8">
        <v>0</v>
      </c>
      <c r="N1231" s="8">
        <v>27</v>
      </c>
      <c r="O1231" s="2">
        <v>1.1723259469549128</v>
      </c>
    </row>
    <row r="1232" spans="1:15" x14ac:dyDescent="0.2">
      <c r="A1232" s="8">
        <v>2021</v>
      </c>
      <c r="B1232" s="8" t="s">
        <v>137</v>
      </c>
      <c r="C1232" s="9">
        <v>4.4699999999999997E-2</v>
      </c>
      <c r="D1232" s="10">
        <v>9.5299999999999996E-2</v>
      </c>
      <c r="E1232" s="11">
        <v>0.24</v>
      </c>
      <c r="F1232" s="11">
        <v>0.79</v>
      </c>
      <c r="G1232" s="9">
        <v>0.19539999999999999</v>
      </c>
      <c r="H1232" s="12">
        <v>0.7747074810838217</v>
      </c>
      <c r="I1232" s="13">
        <v>0.51006985653484493</v>
      </c>
      <c r="J1232" s="12">
        <v>0.24314926257752215</v>
      </c>
      <c r="K1232" s="12">
        <v>0.18756920051800094</v>
      </c>
      <c r="L1232" s="12">
        <v>13.148377601053967</v>
      </c>
      <c r="M1232" s="8">
        <v>0</v>
      </c>
      <c r="N1232" s="8">
        <v>28</v>
      </c>
      <c r="O1232" s="2">
        <v>1.2153509983266022</v>
      </c>
    </row>
    <row r="1233" spans="1:15" x14ac:dyDescent="0.2">
      <c r="A1233" s="8">
        <v>2022</v>
      </c>
      <c r="B1233" s="8" t="s">
        <v>137</v>
      </c>
      <c r="C1233" s="9">
        <v>2.58E-2</v>
      </c>
      <c r="D1233" s="10">
        <v>5.3600000000000002E-2</v>
      </c>
      <c r="E1233" s="11">
        <v>0.2</v>
      </c>
      <c r="F1233" s="11">
        <v>0.89</v>
      </c>
      <c r="G1233" s="9">
        <v>0.18140000000000001</v>
      </c>
      <c r="H1233" s="12">
        <v>0.64237486989870507</v>
      </c>
      <c r="I1233" s="13">
        <v>0.49640613834730568</v>
      </c>
      <c r="J1233" s="12">
        <v>0.23523706616174286</v>
      </c>
      <c r="K1233" s="12">
        <v>0.16160539657755021</v>
      </c>
      <c r="L1233" s="12">
        <v>13.146276684091953</v>
      </c>
      <c r="M1233" s="8">
        <v>0</v>
      </c>
      <c r="N1233" s="8">
        <v>29</v>
      </c>
      <c r="O1233" s="2">
        <v>1.3858934291662204</v>
      </c>
    </row>
    <row r="1234" spans="1:15" x14ac:dyDescent="0.2">
      <c r="A1234" s="8">
        <v>2023</v>
      </c>
      <c r="B1234" s="8" t="s">
        <v>137</v>
      </c>
      <c r="C1234" s="9">
        <v>1.0800000000000001E-2</v>
      </c>
      <c r="D1234" s="10">
        <v>2.1000000000000001E-2</v>
      </c>
      <c r="E1234" s="11">
        <v>0.52</v>
      </c>
      <c r="F1234" s="11">
        <v>0.66</v>
      </c>
      <c r="G1234" s="9">
        <v>0.17760000000000001</v>
      </c>
      <c r="H1234" s="12">
        <v>-0.38458418652250076</v>
      </c>
      <c r="I1234" s="13">
        <v>0.42588076432550132</v>
      </c>
      <c r="J1234" s="12">
        <v>0.34191388101989972</v>
      </c>
      <c r="K1234" s="12">
        <v>0.3189898135482222</v>
      </c>
      <c r="L1234" s="12">
        <v>13.093106853045912</v>
      </c>
      <c r="M1234" s="8">
        <v>0</v>
      </c>
      <c r="N1234" s="8">
        <v>30</v>
      </c>
      <c r="O1234" s="2">
        <v>1.2536043282860321</v>
      </c>
    </row>
    <row r="1235" spans="1:15" x14ac:dyDescent="0.2">
      <c r="A1235" s="8">
        <v>2015</v>
      </c>
      <c r="B1235" s="8" t="s">
        <v>138</v>
      </c>
      <c r="C1235" s="9">
        <v>6.6000000000000003E-2</v>
      </c>
      <c r="D1235" s="10">
        <v>0.15890000000000001</v>
      </c>
      <c r="E1235" s="11">
        <v>0.33</v>
      </c>
      <c r="F1235" s="11">
        <v>2.2799999999999998</v>
      </c>
      <c r="G1235" s="9">
        <v>5.8099999999999999E-2</v>
      </c>
      <c r="H1235" s="12">
        <v>0.83112595279945267</v>
      </c>
      <c r="I1235" s="13">
        <v>0.58409277465583753</v>
      </c>
      <c r="J1235" s="12">
        <v>1.9759463497037315E-2</v>
      </c>
      <c r="K1235" s="12">
        <v>0.29886627276589217</v>
      </c>
      <c r="L1235" s="12">
        <v>12.152006111417032</v>
      </c>
      <c r="M1235" s="8">
        <v>0</v>
      </c>
      <c r="N1235" s="8">
        <v>14</v>
      </c>
      <c r="O1235" s="2">
        <v>1.9229416661293783</v>
      </c>
    </row>
    <row r="1236" spans="1:15" x14ac:dyDescent="0.2">
      <c r="A1236" s="8">
        <v>2016</v>
      </c>
      <c r="B1236" s="8" t="s">
        <v>138</v>
      </c>
      <c r="C1236" s="9">
        <v>4.1599999999999998E-2</v>
      </c>
      <c r="D1236" s="10">
        <v>0.1106</v>
      </c>
      <c r="E1236" s="11">
        <v>0.1</v>
      </c>
      <c r="F1236" s="11">
        <v>2.2000000000000002</v>
      </c>
      <c r="G1236" s="9">
        <v>5.5E-2</v>
      </c>
      <c r="H1236" s="12">
        <v>0.65724113103069226</v>
      </c>
      <c r="I1236" s="13">
        <v>0.65455860103279184</v>
      </c>
      <c r="J1236" s="12">
        <v>2.0643155383742423E-2</v>
      </c>
      <c r="K1236" s="12">
        <v>0.1091834287967324</v>
      </c>
      <c r="L1236" s="12">
        <v>12.236825526368776</v>
      </c>
      <c r="M1236" s="8">
        <v>0</v>
      </c>
      <c r="N1236" s="8">
        <v>15</v>
      </c>
      <c r="O1236" s="2">
        <v>1.8731841509619125</v>
      </c>
    </row>
    <row r="1237" spans="1:15" x14ac:dyDescent="0.2">
      <c r="A1237" s="8">
        <v>2017</v>
      </c>
      <c r="B1237" s="8" t="s">
        <v>138</v>
      </c>
      <c r="C1237" s="9">
        <v>2.5399999999999999E-2</v>
      </c>
      <c r="D1237" s="10">
        <v>7.4099999999999999E-2</v>
      </c>
      <c r="E1237" s="11">
        <v>0.12</v>
      </c>
      <c r="F1237" s="11">
        <v>2.16</v>
      </c>
      <c r="G1237" s="9">
        <v>5.1200000000000002E-2</v>
      </c>
      <c r="H1237" s="12">
        <v>0.56607901355761392</v>
      </c>
      <c r="I1237" s="13">
        <v>0.65863250616492097</v>
      </c>
      <c r="J1237" s="12">
        <v>9.9460700441212392E-3</v>
      </c>
      <c r="K1237" s="12">
        <v>0.17921321909670954</v>
      </c>
      <c r="L1237" s="12">
        <v>12.24551883324261</v>
      </c>
      <c r="M1237" s="8">
        <v>0</v>
      </c>
      <c r="N1237" s="8">
        <v>16</v>
      </c>
      <c r="O1237" s="2">
        <v>2.0403147785865627</v>
      </c>
    </row>
    <row r="1238" spans="1:15" x14ac:dyDescent="0.2">
      <c r="A1238" s="8">
        <v>2018</v>
      </c>
      <c r="B1238" s="8" t="s">
        <v>138</v>
      </c>
      <c r="C1238" s="9">
        <v>2.9399999999999999E-2</v>
      </c>
      <c r="D1238" s="10">
        <v>8.7499999999999994E-2</v>
      </c>
      <c r="E1238" s="11">
        <v>0.22</v>
      </c>
      <c r="F1238" s="11">
        <v>2.4700000000000002</v>
      </c>
      <c r="G1238" s="9">
        <v>5.62E-2</v>
      </c>
      <c r="H1238" s="12">
        <v>0.64150657949281942</v>
      </c>
      <c r="I1238" s="13">
        <v>0.66920352819810136</v>
      </c>
      <c r="J1238" s="12">
        <v>1.4841832462524069E-2</v>
      </c>
      <c r="K1238" s="12">
        <v>0.24244572755776903</v>
      </c>
      <c r="L1238" s="12">
        <v>12.279619797803893</v>
      </c>
      <c r="M1238" s="8">
        <v>0</v>
      </c>
      <c r="N1238" s="8">
        <v>17</v>
      </c>
      <c r="O1238" s="2">
        <v>1.6871236982381057</v>
      </c>
    </row>
    <row r="1239" spans="1:15" x14ac:dyDescent="0.2">
      <c r="A1239" s="8">
        <v>2019</v>
      </c>
      <c r="B1239" s="8" t="s">
        <v>138</v>
      </c>
      <c r="C1239" s="9">
        <v>2.6200000000000001E-2</v>
      </c>
      <c r="D1239" s="10">
        <v>8.0299999999999996E-2</v>
      </c>
      <c r="E1239" s="11">
        <v>0.2</v>
      </c>
      <c r="F1239" s="11">
        <v>2.76</v>
      </c>
      <c r="G1239" s="9">
        <v>4.4499999999999998E-2</v>
      </c>
      <c r="H1239" s="12">
        <v>0.61765883173185432</v>
      </c>
      <c r="I1239" s="13">
        <v>0.67684902690578475</v>
      </c>
      <c r="J1239" s="12">
        <v>1.7117435543865477E-2</v>
      </c>
      <c r="K1239" s="12">
        <v>0.19829964858871318</v>
      </c>
      <c r="L1239" s="12">
        <v>12.298704307379552</v>
      </c>
      <c r="M1239" s="8">
        <v>0</v>
      </c>
      <c r="N1239" s="8">
        <v>18</v>
      </c>
      <c r="O1239" s="2">
        <v>1.6279241328324483</v>
      </c>
    </row>
    <row r="1240" spans="1:15" x14ac:dyDescent="0.2">
      <c r="A1240" s="8">
        <v>2020</v>
      </c>
      <c r="B1240" s="8" t="s">
        <v>138</v>
      </c>
      <c r="C1240" s="9">
        <v>2.2499999999999999E-2</v>
      </c>
      <c r="D1240" s="10">
        <v>6.9199999999999998E-2</v>
      </c>
      <c r="E1240" s="11">
        <v>0.39</v>
      </c>
      <c r="F1240" s="11">
        <v>2.2799999999999998</v>
      </c>
      <c r="G1240" s="9">
        <v>6.8000000000000005E-2</v>
      </c>
      <c r="H1240" s="12">
        <v>0.58419559738758409</v>
      </c>
      <c r="I1240" s="13">
        <v>0.67329883177266225</v>
      </c>
      <c r="J1240" s="12">
        <v>3.6461312159022048E-2</v>
      </c>
      <c r="K1240" s="12">
        <v>0.33528247339695544</v>
      </c>
      <c r="L1240" s="12">
        <v>12.307201945866305</v>
      </c>
      <c r="M1240" s="8">
        <v>0</v>
      </c>
      <c r="N1240" s="8">
        <v>19</v>
      </c>
      <c r="O1240" s="2">
        <v>1.5593854157869005</v>
      </c>
    </row>
    <row r="1241" spans="1:15" x14ac:dyDescent="0.2">
      <c r="A1241" s="8">
        <v>2021</v>
      </c>
      <c r="B1241" s="8" t="s">
        <v>138</v>
      </c>
      <c r="C1241" s="9">
        <v>2.3E-2</v>
      </c>
      <c r="D1241" s="10">
        <v>7.1499999999999994E-2</v>
      </c>
      <c r="E1241" s="11">
        <v>0.18</v>
      </c>
      <c r="F1241" s="11">
        <v>2.09</v>
      </c>
      <c r="G1241" s="9">
        <v>5.6599999999999998E-2</v>
      </c>
      <c r="H1241" s="12">
        <v>0.58797193822084981</v>
      </c>
      <c r="I1241" s="13">
        <v>0.68279308028630703</v>
      </c>
      <c r="J1241" s="12">
        <v>1.8747843213124317E-2</v>
      </c>
      <c r="K1241" s="12">
        <v>0.14923663481491412</v>
      </c>
      <c r="L1241" s="12">
        <v>12.331535134440417</v>
      </c>
      <c r="M1241" s="8">
        <v>0</v>
      </c>
      <c r="N1241" s="8">
        <v>20</v>
      </c>
      <c r="O1241" s="2">
        <v>1.7523290293765836</v>
      </c>
    </row>
    <row r="1242" spans="1:15" x14ac:dyDescent="0.2">
      <c r="A1242" s="8">
        <v>2022</v>
      </c>
      <c r="B1242" s="8" t="s">
        <v>138</v>
      </c>
      <c r="C1242" s="9">
        <v>2.7300000000000001E-2</v>
      </c>
      <c r="D1242" s="10">
        <v>8.4900000000000003E-2</v>
      </c>
      <c r="E1242" s="11">
        <v>0.41</v>
      </c>
      <c r="F1242" s="11">
        <v>2.39</v>
      </c>
      <c r="G1242" s="9">
        <v>5.0900000000000001E-2</v>
      </c>
      <c r="H1242" s="12">
        <v>0.59752035958821825</v>
      </c>
      <c r="I1242" s="13">
        <v>0.67339263645320191</v>
      </c>
      <c r="J1242" s="12">
        <v>2.7002748918542419E-2</v>
      </c>
      <c r="K1242" s="12">
        <v>0.29799729630906724</v>
      </c>
      <c r="L1242" s="12">
        <v>12.336607469714545</v>
      </c>
      <c r="M1242" s="8">
        <v>0</v>
      </c>
      <c r="N1242" s="8">
        <v>21</v>
      </c>
      <c r="O1242" s="2">
        <v>2.3397382393241473</v>
      </c>
    </row>
    <row r="1243" spans="1:15" x14ac:dyDescent="0.2">
      <c r="A1243" s="8">
        <v>2023</v>
      </c>
      <c r="B1243" s="8" t="s">
        <v>138</v>
      </c>
      <c r="C1243" s="9">
        <v>2.4500000000000001E-2</v>
      </c>
      <c r="D1243" s="10">
        <v>7.7799999999999994E-2</v>
      </c>
      <c r="E1243" s="11">
        <v>0.04</v>
      </c>
      <c r="F1243" s="11">
        <v>2.78</v>
      </c>
      <c r="G1243" s="9">
        <v>4.1700000000000001E-2</v>
      </c>
      <c r="H1243" s="12">
        <v>0.56114102173884606</v>
      </c>
      <c r="I1243" s="13">
        <v>0.69562728046307176</v>
      </c>
      <c r="J1243" s="12">
        <v>7.3768899740349253E-2</v>
      </c>
      <c r="K1243" s="12">
        <v>3.0945467798520337E-2</v>
      </c>
      <c r="L1243" s="12">
        <v>12.361616132915911</v>
      </c>
      <c r="M1243" s="8">
        <v>0</v>
      </c>
      <c r="N1243" s="8">
        <v>22</v>
      </c>
      <c r="O1243" s="2">
        <v>2.8301928307837438</v>
      </c>
    </row>
    <row r="1244" spans="1:15" x14ac:dyDescent="0.2">
      <c r="A1244" s="8">
        <v>2015</v>
      </c>
      <c r="B1244" s="8" t="s">
        <v>139</v>
      </c>
      <c r="C1244" s="9">
        <v>2.8999999999999998E-3</v>
      </c>
      <c r="D1244" s="10">
        <v>3.8E-3</v>
      </c>
      <c r="E1244" s="11">
        <v>0.08</v>
      </c>
      <c r="F1244" s="11">
        <v>0.53</v>
      </c>
      <c r="G1244" s="9">
        <v>0.22170000000000001</v>
      </c>
      <c r="H1244" s="12">
        <v>0.78264872549308229</v>
      </c>
      <c r="I1244" s="13">
        <v>0.24054278424328771</v>
      </c>
      <c r="J1244" s="12">
        <v>0.26200931914776193</v>
      </c>
      <c r="K1244" s="12">
        <v>4.5099191775262761E-2</v>
      </c>
      <c r="L1244" s="12">
        <v>11.827096497940452</v>
      </c>
      <c r="M1244" s="8">
        <v>0</v>
      </c>
      <c r="N1244" s="8">
        <v>9</v>
      </c>
      <c r="O1244" s="2">
        <v>5.1235142056574867</v>
      </c>
    </row>
    <row r="1245" spans="1:15" x14ac:dyDescent="0.2">
      <c r="A1245" s="8">
        <v>2016</v>
      </c>
      <c r="B1245" s="8" t="s">
        <v>139</v>
      </c>
      <c r="C1245" s="9">
        <v>1.0500000000000001E-2</v>
      </c>
      <c r="D1245" s="10">
        <v>1.4E-2</v>
      </c>
      <c r="E1245" s="11">
        <v>0.14000000000000001</v>
      </c>
      <c r="F1245" s="11">
        <v>0.53</v>
      </c>
      <c r="G1245" s="9">
        <v>0.19120000000000001</v>
      </c>
      <c r="H1245" s="12">
        <v>0.72148144746106524</v>
      </c>
      <c r="I1245" s="13">
        <v>0.2672010510509451</v>
      </c>
      <c r="J1245" s="12">
        <v>0.31675066340088825</v>
      </c>
      <c r="K1245" s="12">
        <v>7.9163031382360638E-2</v>
      </c>
      <c r="L1245" s="12">
        <v>11.84823592865259</v>
      </c>
      <c r="M1245" s="8">
        <v>0</v>
      </c>
      <c r="N1245" s="8">
        <v>10</v>
      </c>
      <c r="O1245" s="2">
        <v>1.1200179212744152</v>
      </c>
    </row>
    <row r="1246" spans="1:15" x14ac:dyDescent="0.2">
      <c r="A1246" s="8">
        <v>2017</v>
      </c>
      <c r="B1246" s="8" t="s">
        <v>139</v>
      </c>
      <c r="C1246" s="9">
        <v>1.06E-2</v>
      </c>
      <c r="D1246" s="10">
        <v>1.44E-2</v>
      </c>
      <c r="E1246" s="11">
        <v>0.16</v>
      </c>
      <c r="F1246" s="11">
        <v>0.5</v>
      </c>
      <c r="G1246" s="9">
        <v>0.20760000000000001</v>
      </c>
      <c r="H1246" s="12">
        <v>0.67290306472794725</v>
      </c>
      <c r="I1246" s="13">
        <v>0.26120980537544464</v>
      </c>
      <c r="J1246" s="12">
        <v>0.29816905501902297</v>
      </c>
      <c r="K1246" s="12">
        <v>7.8914648762398593E-2</v>
      </c>
      <c r="L1246" s="12">
        <v>11.905458602810301</v>
      </c>
      <c r="M1246" s="8">
        <v>0</v>
      </c>
      <c r="N1246" s="8">
        <v>11</v>
      </c>
      <c r="O1246" s="2">
        <v>10.807019531780696</v>
      </c>
    </row>
    <row r="1247" spans="1:15" x14ac:dyDescent="0.2">
      <c r="A1247" s="8">
        <v>2018</v>
      </c>
      <c r="B1247" s="8" t="s">
        <v>139</v>
      </c>
      <c r="C1247" s="9">
        <v>4.4000000000000003E-3</v>
      </c>
      <c r="D1247" s="10">
        <v>6.3E-3</v>
      </c>
      <c r="E1247" s="11">
        <v>0.06</v>
      </c>
      <c r="F1247" s="11">
        <v>0.49</v>
      </c>
      <c r="G1247" s="9">
        <v>0.1673</v>
      </c>
      <c r="H1247" s="12">
        <v>0.59790543580249811</v>
      </c>
      <c r="I1247" s="13">
        <v>0.3463472594222004</v>
      </c>
      <c r="J1247" s="12">
        <v>0.26214386132767814</v>
      </c>
      <c r="K1247" s="12">
        <v>3.6018990763021654E-2</v>
      </c>
      <c r="L1247" s="12">
        <v>11.960528741073976</v>
      </c>
      <c r="M1247" s="8">
        <v>0</v>
      </c>
      <c r="N1247" s="8">
        <v>12</v>
      </c>
      <c r="O1247" s="2">
        <v>1.338598229773825</v>
      </c>
    </row>
    <row r="1248" spans="1:15" x14ac:dyDescent="0.2">
      <c r="A1248" s="8">
        <v>2019</v>
      </c>
      <c r="B1248" s="8" t="s">
        <v>139</v>
      </c>
      <c r="C1248" s="9">
        <v>4.4000000000000003E-3</v>
      </c>
      <c r="D1248" s="10">
        <v>7.1000000000000004E-3</v>
      </c>
      <c r="E1248" s="11">
        <v>0.04</v>
      </c>
      <c r="F1248" s="11">
        <v>0.56999999999999995</v>
      </c>
      <c r="G1248" s="9">
        <v>0.13600000000000001</v>
      </c>
      <c r="H1248" s="12">
        <v>0.55005356891978763</v>
      </c>
      <c r="I1248" s="13">
        <v>0.39666426979883818</v>
      </c>
      <c r="J1248" s="12">
        <v>0.26621840788219042</v>
      </c>
      <c r="K1248" s="12">
        <v>2.6442203987004587E-2</v>
      </c>
      <c r="L1248" s="12">
        <v>11.997905772045623</v>
      </c>
      <c r="M1248" s="8">
        <v>0</v>
      </c>
      <c r="N1248" s="8">
        <v>13</v>
      </c>
      <c r="O1248" s="2">
        <v>0.94113752448268195</v>
      </c>
    </row>
    <row r="1249" spans="1:15" x14ac:dyDescent="0.2">
      <c r="A1249" s="8">
        <v>2020</v>
      </c>
      <c r="B1249" s="8" t="s">
        <v>139</v>
      </c>
      <c r="C1249" s="9">
        <v>2.0000000000000001E-4</v>
      </c>
      <c r="D1249" s="10">
        <v>2.9999999999999997E-4</v>
      </c>
      <c r="E1249" s="11">
        <v>0.08</v>
      </c>
      <c r="F1249" s="11">
        <v>0.4</v>
      </c>
      <c r="G1249" s="9">
        <v>0.1341</v>
      </c>
      <c r="H1249" s="12">
        <v>0.4910922308604167</v>
      </c>
      <c r="I1249" s="13">
        <v>0.45722349593215467</v>
      </c>
      <c r="J1249" s="12">
        <v>0.36051148719922371</v>
      </c>
      <c r="K1249" s="12">
        <v>5.1718694470664496E-2</v>
      </c>
      <c r="L1249" s="12">
        <v>12.043477126817372</v>
      </c>
      <c r="M1249" s="8">
        <v>0</v>
      </c>
      <c r="N1249" s="8">
        <v>14</v>
      </c>
      <c r="O1249" s="2">
        <v>0.89922743660383619</v>
      </c>
    </row>
    <row r="1250" spans="1:15" x14ac:dyDescent="0.2">
      <c r="A1250" s="8">
        <v>2021</v>
      </c>
      <c r="B1250" s="8" t="s">
        <v>139</v>
      </c>
      <c r="C1250" s="9">
        <v>1.66E-2</v>
      </c>
      <c r="D1250" s="10">
        <v>2.9700000000000001E-2</v>
      </c>
      <c r="E1250" s="11">
        <v>0.05</v>
      </c>
      <c r="F1250" s="11">
        <v>0.45</v>
      </c>
      <c r="G1250" s="9">
        <v>0.15279999999999999</v>
      </c>
      <c r="H1250" s="12">
        <v>0.67483292753020641</v>
      </c>
      <c r="I1250" s="13">
        <v>0.42515858503919263</v>
      </c>
      <c r="J1250" s="12">
        <v>0.31736136988886121</v>
      </c>
      <c r="K1250" s="12">
        <v>2.8553375551373245E-2</v>
      </c>
      <c r="L1250" s="12">
        <v>12.031401699176014</v>
      </c>
      <c r="M1250" s="8">
        <v>0</v>
      </c>
      <c r="N1250" s="8">
        <v>15</v>
      </c>
      <c r="O1250" s="2">
        <v>62.70258343376269</v>
      </c>
    </row>
    <row r="1251" spans="1:15" x14ac:dyDescent="0.2">
      <c r="A1251" s="8">
        <v>2022</v>
      </c>
      <c r="B1251" s="8" t="s">
        <v>139</v>
      </c>
      <c r="C1251" s="9">
        <v>1.6799999999999999E-2</v>
      </c>
      <c r="D1251" s="10">
        <v>2.69E-2</v>
      </c>
      <c r="E1251" s="11">
        <v>0.09</v>
      </c>
      <c r="F1251" s="11">
        <v>0.6</v>
      </c>
      <c r="G1251" s="9">
        <v>0.12</v>
      </c>
      <c r="H1251" s="12">
        <v>0.6589147316373386</v>
      </c>
      <c r="I1251" s="13">
        <v>0.31702452063976666</v>
      </c>
      <c r="J1251" s="12">
        <v>0.2465018611178727</v>
      </c>
      <c r="K1251" s="12">
        <v>3.7214946413720223E-2</v>
      </c>
      <c r="L1251" s="12">
        <v>11.966963377293695</v>
      </c>
      <c r="M1251" s="8">
        <v>0</v>
      </c>
      <c r="N1251" s="8">
        <v>16</v>
      </c>
      <c r="O1251" s="2">
        <v>42.289384696453304</v>
      </c>
    </row>
    <row r="1252" spans="1:15" x14ac:dyDescent="0.2">
      <c r="A1252" s="8">
        <v>2023</v>
      </c>
      <c r="B1252" s="8" t="s">
        <v>139</v>
      </c>
      <c r="C1252" s="9">
        <v>1.09E-2</v>
      </c>
      <c r="D1252" s="10">
        <v>1.54E-2</v>
      </c>
      <c r="E1252" s="11">
        <v>0.14000000000000001</v>
      </c>
      <c r="F1252" s="11">
        <v>0.55000000000000004</v>
      </c>
      <c r="G1252" s="9">
        <v>0.1341</v>
      </c>
      <c r="H1252" s="12">
        <v>0.67654204689898378</v>
      </c>
      <c r="I1252" s="13">
        <v>0.27104889731690673</v>
      </c>
      <c r="J1252" s="12">
        <v>0.32811363667037363</v>
      </c>
      <c r="K1252" s="12">
        <v>5.0066950076731148E-2</v>
      </c>
      <c r="L1252" s="12">
        <v>11.94418867448994</v>
      </c>
      <c r="M1252" s="8">
        <v>1</v>
      </c>
      <c r="N1252" s="8">
        <v>17</v>
      </c>
      <c r="O1252" s="2">
        <v>23.672902841287762</v>
      </c>
    </row>
    <row r="1253" spans="1:15" x14ac:dyDescent="0.2">
      <c r="A1253" s="8">
        <v>2015</v>
      </c>
      <c r="B1253" s="8" t="s">
        <v>140</v>
      </c>
      <c r="C1253" s="9">
        <v>0.09</v>
      </c>
      <c r="D1253" s="10">
        <v>0.15870000000000001</v>
      </c>
      <c r="E1253" s="11">
        <v>2.2400000000000002</v>
      </c>
      <c r="F1253" s="11">
        <v>0.5</v>
      </c>
      <c r="G1253" s="9">
        <v>0.26879999999999998</v>
      </c>
      <c r="H1253" s="12">
        <v>0.99115942813867719</v>
      </c>
      <c r="I1253" s="13">
        <v>6.0778986037042862E-2</v>
      </c>
      <c r="J1253" s="12">
        <v>0.32516643651582383</v>
      </c>
      <c r="K1253" s="12">
        <v>0.43728543052887642</v>
      </c>
      <c r="L1253" s="12">
        <v>11.268081727860395</v>
      </c>
      <c r="M1253" s="8">
        <v>0</v>
      </c>
      <c r="N1253" s="8">
        <v>22</v>
      </c>
      <c r="O1253" s="2">
        <v>2.6753334795767181</v>
      </c>
    </row>
    <row r="1254" spans="1:15" x14ac:dyDescent="0.2">
      <c r="A1254" s="8">
        <v>2016</v>
      </c>
      <c r="B1254" s="8" t="s">
        <v>140</v>
      </c>
      <c r="C1254" s="9">
        <v>4.2099999999999999E-2</v>
      </c>
      <c r="D1254" s="10">
        <v>5.1400000000000001E-2</v>
      </c>
      <c r="E1254" s="11">
        <v>0.08</v>
      </c>
      <c r="F1254" s="11">
        <v>0.47</v>
      </c>
      <c r="G1254" s="9">
        <v>0.16289999999999999</v>
      </c>
      <c r="H1254" s="12">
        <v>0.97492535438846939</v>
      </c>
      <c r="I1254" s="13">
        <v>0.27072651611716853</v>
      </c>
      <c r="J1254" s="12">
        <v>0.67835369522444411</v>
      </c>
      <c r="K1254" s="12">
        <v>6.9302956471031532E-2</v>
      </c>
      <c r="L1254" s="12">
        <v>11.400307542734653</v>
      </c>
      <c r="M1254" s="8">
        <v>0</v>
      </c>
      <c r="N1254" s="8">
        <v>23</v>
      </c>
      <c r="O1254" s="2">
        <v>3.5263793329749467</v>
      </c>
    </row>
    <row r="1255" spans="1:15" x14ac:dyDescent="0.2">
      <c r="A1255" s="8">
        <v>2017</v>
      </c>
      <c r="B1255" s="8" t="s">
        <v>140</v>
      </c>
      <c r="C1255" s="9">
        <v>7.0400000000000004E-2</v>
      </c>
      <c r="D1255" s="10">
        <v>8.5400000000000004E-2</v>
      </c>
      <c r="E1255" s="11">
        <v>10.199999999999999</v>
      </c>
      <c r="F1255" s="11">
        <v>0.43</v>
      </c>
      <c r="G1255" s="9">
        <v>3.6200000000000003E-2</v>
      </c>
      <c r="H1255" s="12">
        <v>5.5812546393224745</v>
      </c>
      <c r="I1255" s="13">
        <v>6.3223356337584066E-2</v>
      </c>
      <c r="J1255" s="12">
        <v>8.2217174471444915E-2</v>
      </c>
      <c r="K1255" s="12">
        <v>0.94405271827359727</v>
      </c>
      <c r="L1255" s="12">
        <v>11.328683235919842</v>
      </c>
      <c r="M1255" s="8">
        <v>0</v>
      </c>
      <c r="N1255" s="8">
        <v>24</v>
      </c>
      <c r="O1255" s="2">
        <v>5.0363614839428852</v>
      </c>
    </row>
    <row r="1256" spans="1:15" x14ac:dyDescent="0.2">
      <c r="A1256" s="8">
        <v>2018</v>
      </c>
      <c r="B1256" s="8" t="s">
        <v>140</v>
      </c>
      <c r="C1256" s="9">
        <v>4.7399999999999998E-2</v>
      </c>
      <c r="D1256" s="10">
        <v>0.1082</v>
      </c>
      <c r="E1256" s="11">
        <v>0.17</v>
      </c>
      <c r="F1256" s="11">
        <v>1.05</v>
      </c>
      <c r="G1256" s="9">
        <v>6.4399999999999999E-2</v>
      </c>
      <c r="H1256" s="12">
        <v>0.91558679060126469</v>
      </c>
      <c r="I1256" s="13">
        <v>0.68468956352597821</v>
      </c>
      <c r="J1256" s="12">
        <v>0.69691784538937385</v>
      </c>
      <c r="K1256" s="12">
        <v>0.12834055864534935</v>
      </c>
      <c r="L1256" s="12">
        <v>11.835333988341739</v>
      </c>
      <c r="M1256" s="8">
        <v>0</v>
      </c>
      <c r="N1256" s="8">
        <v>25</v>
      </c>
      <c r="O1256" s="2">
        <v>2.5057226645128114</v>
      </c>
    </row>
    <row r="1257" spans="1:15" x14ac:dyDescent="0.2">
      <c r="A1257" s="8">
        <v>2019</v>
      </c>
      <c r="B1257" s="8" t="s">
        <v>140</v>
      </c>
      <c r="C1257" s="9">
        <v>3.7900000000000003E-2</v>
      </c>
      <c r="D1257" s="10">
        <v>0.13619999999999999</v>
      </c>
      <c r="E1257" s="11">
        <v>0.02</v>
      </c>
      <c r="F1257" s="11">
        <v>0.44</v>
      </c>
      <c r="G1257" s="9">
        <v>0.12189999999999999</v>
      </c>
      <c r="H1257" s="12">
        <v>0.98630842337082025</v>
      </c>
      <c r="I1257" s="13">
        <v>0.72333962500393734</v>
      </c>
      <c r="J1257" s="12">
        <v>0.33019137031965151</v>
      </c>
      <c r="K1257" s="12">
        <v>2.0730045617260717E-2</v>
      </c>
      <c r="L1257" s="12">
        <v>11.933454593378462</v>
      </c>
      <c r="M1257" s="8">
        <v>0</v>
      </c>
      <c r="N1257" s="8">
        <v>26</v>
      </c>
      <c r="O1257" s="2">
        <v>1.4202783855785341</v>
      </c>
    </row>
    <row r="1258" spans="1:15" x14ac:dyDescent="0.2">
      <c r="A1258" s="8">
        <v>2020</v>
      </c>
      <c r="B1258" s="8" t="s">
        <v>140</v>
      </c>
      <c r="C1258" s="9">
        <v>2.2200000000000001E-2</v>
      </c>
      <c r="D1258" s="10">
        <v>0.10290000000000001</v>
      </c>
      <c r="E1258" s="11">
        <v>7.0000000000000007E-2</v>
      </c>
      <c r="F1258" s="11">
        <v>0.04</v>
      </c>
      <c r="G1258" s="9">
        <v>0.9526</v>
      </c>
      <c r="H1258" s="12">
        <v>1</v>
      </c>
      <c r="I1258" s="13">
        <v>0.80435152129000576</v>
      </c>
      <c r="J1258" s="12">
        <v>4.1490640244500003</v>
      </c>
      <c r="K1258" s="12">
        <v>9.0063333216037753E-2</v>
      </c>
      <c r="L1258" s="12">
        <v>12.123781183875575</v>
      </c>
      <c r="M1258" s="8">
        <v>0</v>
      </c>
      <c r="N1258" s="8">
        <v>27</v>
      </c>
      <c r="O1258" s="2">
        <v>1.6993299916542539</v>
      </c>
    </row>
    <row r="1259" spans="1:15" x14ac:dyDescent="0.2">
      <c r="A1259" s="8">
        <v>2021</v>
      </c>
      <c r="B1259" s="8" t="s">
        <v>140</v>
      </c>
      <c r="C1259" s="9">
        <v>6.3E-2</v>
      </c>
      <c r="D1259" s="10">
        <v>0.15229999999999999</v>
      </c>
      <c r="E1259" s="11">
        <v>0.21</v>
      </c>
      <c r="F1259" s="11">
        <v>0.04</v>
      </c>
      <c r="G1259" s="9">
        <v>0.64039999999999997</v>
      </c>
      <c r="H1259" s="12">
        <v>0.9943630031498939</v>
      </c>
      <c r="I1259" s="13">
        <v>0.29449043017059989</v>
      </c>
      <c r="J1259" s="12">
        <v>17.851284151769022</v>
      </c>
      <c r="K1259" s="12">
        <v>3.2823818779664509E-3</v>
      </c>
      <c r="L1259" s="12">
        <v>12.029831093327978</v>
      </c>
      <c r="M1259" s="8">
        <v>0</v>
      </c>
      <c r="N1259" s="8">
        <v>28</v>
      </c>
      <c r="O1259" s="2">
        <v>1.7058799126079245</v>
      </c>
    </row>
    <row r="1260" spans="1:15" x14ac:dyDescent="0.2">
      <c r="A1260" s="8">
        <v>2022</v>
      </c>
      <c r="B1260" s="8" t="s">
        <v>140</v>
      </c>
      <c r="C1260" s="9">
        <v>7.6300000000000007E-2</v>
      </c>
      <c r="D1260" s="10">
        <v>9.3100000000000002E-2</v>
      </c>
      <c r="E1260" s="11">
        <v>0.41</v>
      </c>
      <c r="F1260" s="11">
        <v>0</v>
      </c>
      <c r="G1260" s="9">
        <v>1</v>
      </c>
      <c r="H1260" s="12">
        <v>1</v>
      </c>
      <c r="I1260" s="13">
        <v>1.516833985659107E-2</v>
      </c>
      <c r="J1260" s="12">
        <v>255.2293890965</v>
      </c>
      <c r="K1260" s="12">
        <v>9.7490117267527675E-3</v>
      </c>
      <c r="L1260" s="12">
        <v>11.905180670345406</v>
      </c>
      <c r="M1260" s="8">
        <v>0</v>
      </c>
      <c r="N1260" s="8">
        <v>29</v>
      </c>
      <c r="O1260" s="2">
        <v>1.5342800997416919</v>
      </c>
    </row>
    <row r="1261" spans="1:15" x14ac:dyDescent="0.2">
      <c r="A1261" s="8">
        <v>2023</v>
      </c>
      <c r="B1261" s="8" t="s">
        <v>140</v>
      </c>
      <c r="C1261" s="9">
        <v>1.2999999999999999E-3</v>
      </c>
      <c r="D1261" s="10">
        <v>1.2999999999999999E-3</v>
      </c>
      <c r="E1261" s="11">
        <v>0.12</v>
      </c>
      <c r="F1261" s="11">
        <v>0</v>
      </c>
      <c r="G1261" s="9">
        <v>1</v>
      </c>
      <c r="H1261" s="12">
        <v>1</v>
      </c>
      <c r="I1261" s="13">
        <v>1.6913484575805746E-2</v>
      </c>
      <c r="J1261" s="12">
        <v>321.12781944699998</v>
      </c>
      <c r="K1261" s="12">
        <v>5.2593054329870782E-3</v>
      </c>
      <c r="L1261" s="12">
        <v>11.906507649659645</v>
      </c>
      <c r="M1261" s="8">
        <v>0</v>
      </c>
      <c r="N1261" s="8">
        <v>30</v>
      </c>
      <c r="O1261" s="2">
        <v>1.5655080327137936</v>
      </c>
    </row>
    <row r="1262" spans="1:15" x14ac:dyDescent="0.2">
      <c r="A1262" s="8">
        <v>2015</v>
      </c>
      <c r="B1262" s="8" t="s">
        <v>141</v>
      </c>
      <c r="C1262" s="9">
        <v>0.15479999999999999</v>
      </c>
      <c r="D1262" s="10">
        <v>0.2482</v>
      </c>
      <c r="E1262" s="11">
        <v>1.49</v>
      </c>
      <c r="F1262" s="11">
        <v>0.91</v>
      </c>
      <c r="G1262" s="9">
        <v>0.35749999999999998</v>
      </c>
      <c r="H1262" s="12">
        <v>1</v>
      </c>
      <c r="I1262" s="13">
        <v>0.37606842245680977</v>
      </c>
      <c r="J1262" s="12">
        <v>0.11638278470561317</v>
      </c>
      <c r="K1262" s="12">
        <v>0.55724345934122133</v>
      </c>
      <c r="L1262" s="12">
        <v>11.92375911719526</v>
      </c>
      <c r="M1262" s="8">
        <v>0</v>
      </c>
      <c r="N1262" s="8">
        <v>55</v>
      </c>
      <c r="O1262" s="2">
        <v>1.8614745448454473</v>
      </c>
    </row>
    <row r="1263" spans="1:15" x14ac:dyDescent="0.2">
      <c r="A1263" s="8">
        <v>2016</v>
      </c>
      <c r="B1263" s="8" t="s">
        <v>141</v>
      </c>
      <c r="C1263" s="9">
        <v>0.22700000000000001</v>
      </c>
      <c r="D1263" s="10">
        <v>0.36330000000000001</v>
      </c>
      <c r="E1263" s="11">
        <v>0.79</v>
      </c>
      <c r="F1263" s="11">
        <v>0.94</v>
      </c>
      <c r="G1263" s="9">
        <v>0.40379999999999999</v>
      </c>
      <c r="H1263" s="12">
        <v>1</v>
      </c>
      <c r="I1263" s="13">
        <v>0.37431851317909753</v>
      </c>
      <c r="J1263" s="12">
        <v>0.25603682082050416</v>
      </c>
      <c r="K1263" s="12">
        <v>0.22371475526043674</v>
      </c>
      <c r="L1263" s="12">
        <v>11.988427876133755</v>
      </c>
      <c r="M1263" s="8">
        <v>0</v>
      </c>
      <c r="N1263" s="8">
        <v>56</v>
      </c>
      <c r="O1263" s="2">
        <v>1.6028689145009285</v>
      </c>
    </row>
    <row r="1264" spans="1:15" x14ac:dyDescent="0.2">
      <c r="A1264" s="8">
        <v>2017</v>
      </c>
      <c r="B1264" s="8" t="s">
        <v>141</v>
      </c>
      <c r="C1264" s="9">
        <v>0.2306</v>
      </c>
      <c r="D1264" s="10">
        <v>0.40539999999999998</v>
      </c>
      <c r="E1264" s="11">
        <v>2.2999999999999998</v>
      </c>
      <c r="F1264" s="11">
        <v>0.91</v>
      </c>
      <c r="G1264" s="9">
        <v>0.39679999999999999</v>
      </c>
      <c r="H1264" s="12">
        <v>1</v>
      </c>
      <c r="I1264" s="13">
        <v>0.46984180447104157</v>
      </c>
      <c r="J1264" s="12">
        <v>0.21671278571524225</v>
      </c>
      <c r="K1264" s="12">
        <v>0.45641515845325414</v>
      </c>
      <c r="L1264" s="12">
        <v>12.155497076095987</v>
      </c>
      <c r="M1264" s="8">
        <v>0</v>
      </c>
      <c r="N1264" s="8">
        <v>57</v>
      </c>
      <c r="O1264" s="2">
        <v>1.3379908949414157</v>
      </c>
    </row>
    <row r="1265" spans="1:15" x14ac:dyDescent="0.2">
      <c r="A1265" s="8">
        <v>2018</v>
      </c>
      <c r="B1265" s="8" t="s">
        <v>141</v>
      </c>
      <c r="C1265" s="9">
        <v>0.1512</v>
      </c>
      <c r="D1265" s="10">
        <v>0.36870000000000003</v>
      </c>
      <c r="E1265" s="11">
        <v>0.18</v>
      </c>
      <c r="F1265" s="11">
        <v>0.54</v>
      </c>
      <c r="G1265" s="9">
        <v>0.48809999999999998</v>
      </c>
      <c r="H1265" s="12">
        <v>0.93152452797993512</v>
      </c>
      <c r="I1265" s="13">
        <v>0.64750244929961875</v>
      </c>
      <c r="J1265" s="12">
        <v>1.2814819297319588</v>
      </c>
      <c r="K1265" s="12">
        <v>7.1663236655437501E-2</v>
      </c>
      <c r="L1265" s="12">
        <v>12.461914533846233</v>
      </c>
      <c r="M1265" s="8">
        <v>0</v>
      </c>
      <c r="N1265" s="8">
        <v>58</v>
      </c>
      <c r="O1265" s="2">
        <v>1.2528493677883759</v>
      </c>
    </row>
    <row r="1266" spans="1:15" x14ac:dyDescent="0.2">
      <c r="A1266" s="8">
        <v>2019</v>
      </c>
      <c r="B1266" s="8" t="s">
        <v>141</v>
      </c>
      <c r="C1266" s="9">
        <v>9.6299999999999997E-2</v>
      </c>
      <c r="D1266" s="10">
        <v>0.28610000000000002</v>
      </c>
      <c r="E1266" s="11">
        <v>0.08</v>
      </c>
      <c r="F1266" s="11">
        <v>0.38</v>
      </c>
      <c r="G1266" s="9">
        <v>0.48770000000000002</v>
      </c>
      <c r="H1266" s="12">
        <v>0.85945433728533172</v>
      </c>
      <c r="I1266" s="13">
        <v>0.67435285353450547</v>
      </c>
      <c r="J1266" s="12">
        <v>1.5281764650398333</v>
      </c>
      <c r="K1266" s="12">
        <v>5.9378114432803102E-2</v>
      </c>
      <c r="L1266" s="12">
        <v>12.597621208819275</v>
      </c>
      <c r="M1266" s="8">
        <v>0</v>
      </c>
      <c r="N1266" s="8">
        <v>59</v>
      </c>
      <c r="O1266" s="2">
        <v>1.4074208825798864</v>
      </c>
    </row>
    <row r="1267" spans="1:15" x14ac:dyDescent="0.2">
      <c r="A1267" s="8">
        <v>2020</v>
      </c>
      <c r="B1267" s="8" t="s">
        <v>141</v>
      </c>
      <c r="C1267" s="9">
        <v>8.3099999999999993E-2</v>
      </c>
      <c r="D1267" s="10">
        <v>0.2281</v>
      </c>
      <c r="E1267" s="11">
        <v>0.11</v>
      </c>
      <c r="F1267" s="11">
        <v>0.34</v>
      </c>
      <c r="G1267" s="9">
        <v>0.45610000000000001</v>
      </c>
      <c r="H1267" s="12">
        <v>0.81666194978057427</v>
      </c>
      <c r="I1267" s="13">
        <v>0.59642604680650957</v>
      </c>
      <c r="J1267" s="12">
        <v>1.5975174476730014</v>
      </c>
      <c r="K1267" s="12">
        <v>6.3640747515512255E-2</v>
      </c>
      <c r="L1267" s="12">
        <v>12.593823122079852</v>
      </c>
      <c r="M1267" s="8">
        <v>0</v>
      </c>
      <c r="N1267" s="8">
        <v>60</v>
      </c>
      <c r="O1267" s="2">
        <v>1.453074454184434</v>
      </c>
    </row>
    <row r="1268" spans="1:15" x14ac:dyDescent="0.2">
      <c r="A1268" s="8">
        <v>2021</v>
      </c>
      <c r="B1268" s="8" t="s">
        <v>141</v>
      </c>
      <c r="C1268" s="9">
        <v>6.3899999999999998E-2</v>
      </c>
      <c r="D1268" s="10">
        <v>0.15</v>
      </c>
      <c r="E1268" s="11">
        <v>0.08</v>
      </c>
      <c r="F1268" s="11">
        <v>0.22</v>
      </c>
      <c r="G1268" s="9">
        <v>0.4662</v>
      </c>
      <c r="H1268" s="12">
        <v>0.7575032576922508</v>
      </c>
      <c r="I1268" s="13">
        <v>0.55133710678551218</v>
      </c>
      <c r="J1268" s="12">
        <v>2.1765215557793081</v>
      </c>
      <c r="K1268" s="12">
        <v>4.4870411514198481E-2</v>
      </c>
      <c r="L1268" s="12">
        <v>12.600412484079216</v>
      </c>
      <c r="M1268" s="8">
        <v>0</v>
      </c>
      <c r="N1268" s="8">
        <v>61</v>
      </c>
      <c r="O1268" s="2">
        <v>1.4305790183887888</v>
      </c>
    </row>
    <row r="1269" spans="1:15" x14ac:dyDescent="0.2">
      <c r="A1269" s="8">
        <v>2022</v>
      </c>
      <c r="B1269" s="8" t="s">
        <v>141</v>
      </c>
      <c r="C1269" s="9">
        <v>3.6999999999999998E-2</v>
      </c>
      <c r="D1269" s="10">
        <v>8.1600000000000006E-2</v>
      </c>
      <c r="E1269" s="11">
        <v>0.09</v>
      </c>
      <c r="F1269" s="11">
        <v>0.21</v>
      </c>
      <c r="G1269" s="9">
        <v>0.36899999999999999</v>
      </c>
      <c r="H1269" s="12">
        <v>0.62349622351204659</v>
      </c>
      <c r="I1269" s="13">
        <v>0.54254883314935998</v>
      </c>
      <c r="J1269" s="12">
        <v>2.1734463772291144</v>
      </c>
      <c r="K1269" s="12">
        <v>5.9405711969127792E-2</v>
      </c>
      <c r="L1269" s="12">
        <v>12.627649719305074</v>
      </c>
      <c r="M1269" s="8">
        <v>0</v>
      </c>
      <c r="N1269" s="8">
        <v>62</v>
      </c>
      <c r="O1269" s="2">
        <v>1.5555224349373964</v>
      </c>
    </row>
    <row r="1270" spans="1:15" x14ac:dyDescent="0.2">
      <c r="A1270" s="8">
        <v>2023</v>
      </c>
      <c r="B1270" s="8" t="s">
        <v>141</v>
      </c>
      <c r="C1270" s="9">
        <v>1.7299999999999999E-2</v>
      </c>
      <c r="D1270" s="10">
        <v>3.7499999999999999E-2</v>
      </c>
      <c r="E1270" s="11">
        <v>0.08</v>
      </c>
      <c r="F1270" s="11">
        <v>0.12</v>
      </c>
      <c r="G1270" s="9">
        <v>0.45229999999999998</v>
      </c>
      <c r="H1270" s="12">
        <v>0.52244074652908068</v>
      </c>
      <c r="I1270" s="13">
        <v>0.53287245542912631</v>
      </c>
      <c r="J1270" s="12">
        <v>3.4795207277284756</v>
      </c>
      <c r="K1270" s="12">
        <v>5.2269783473214898E-2</v>
      </c>
      <c r="L1270" s="12">
        <v>12.631102735140162</v>
      </c>
      <c r="M1270" s="8">
        <v>0</v>
      </c>
      <c r="N1270" s="8">
        <v>63</v>
      </c>
      <c r="O1270" s="2">
        <v>1.8586169857968151</v>
      </c>
    </row>
    <row r="1271" spans="1:15" x14ac:dyDescent="0.2">
      <c r="A1271" s="8">
        <v>2015</v>
      </c>
      <c r="B1271" s="8" t="s">
        <v>142</v>
      </c>
      <c r="C1271" s="9">
        <v>3.09E-2</v>
      </c>
      <c r="D1271" s="10">
        <v>0.15590000000000001</v>
      </c>
      <c r="E1271" s="11">
        <v>0.24</v>
      </c>
      <c r="F1271" s="11">
        <v>1.23</v>
      </c>
      <c r="G1271" s="9">
        <v>5.9499999999999997E-2</v>
      </c>
      <c r="H1271" s="12">
        <v>0.64205633406701357</v>
      </c>
      <c r="I1271" s="13">
        <v>0.79826579819995935</v>
      </c>
      <c r="J1271" s="12">
        <v>0.26270728822422446</v>
      </c>
      <c r="K1271" s="12">
        <v>0.12873656864243985</v>
      </c>
      <c r="L1271" s="12">
        <v>12.00222790852952</v>
      </c>
      <c r="M1271" s="8">
        <v>0</v>
      </c>
      <c r="N1271" s="8">
        <v>29</v>
      </c>
      <c r="O1271" s="2">
        <v>1.5453325663356232</v>
      </c>
    </row>
    <row r="1272" spans="1:15" x14ac:dyDescent="0.2">
      <c r="A1272" s="8">
        <v>2016</v>
      </c>
      <c r="B1272" s="8" t="s">
        <v>142</v>
      </c>
      <c r="C1272" s="9">
        <v>2.8899999999999999E-2</v>
      </c>
      <c r="D1272" s="10">
        <v>0.15290000000000001</v>
      </c>
      <c r="E1272" s="11">
        <v>0.11</v>
      </c>
      <c r="F1272" s="11">
        <v>1.0900000000000001</v>
      </c>
      <c r="G1272" s="9">
        <v>7.2700000000000001E-2</v>
      </c>
      <c r="H1272" s="12">
        <v>0.6561837908208572</v>
      </c>
      <c r="I1272" s="13">
        <v>0.82064833994094444</v>
      </c>
      <c r="J1272" s="12">
        <v>0.29793096697906091</v>
      </c>
      <c r="K1272" s="12">
        <v>7.2172655078340489E-2</v>
      </c>
      <c r="L1272" s="12">
        <v>12.10627867081646</v>
      </c>
      <c r="M1272" s="8">
        <v>0</v>
      </c>
      <c r="N1272" s="8">
        <v>30</v>
      </c>
      <c r="O1272" s="2">
        <v>1.6888281783688639</v>
      </c>
    </row>
    <row r="1273" spans="1:15" x14ac:dyDescent="0.2">
      <c r="A1273" s="8">
        <v>2017</v>
      </c>
      <c r="B1273" s="8" t="s">
        <v>142</v>
      </c>
      <c r="C1273" s="9">
        <v>2.3199999999999998E-2</v>
      </c>
      <c r="D1273" s="10">
        <v>0.11849999999999999</v>
      </c>
      <c r="E1273" s="11">
        <v>0.12</v>
      </c>
      <c r="F1273" s="11">
        <v>1.1399999999999999</v>
      </c>
      <c r="G1273" s="9">
        <v>8.3500000000000005E-2</v>
      </c>
      <c r="H1273" s="12">
        <v>0.68119409941819098</v>
      </c>
      <c r="I1273" s="13">
        <v>0.78533384248763494</v>
      </c>
      <c r="J1273" s="12">
        <v>0.28301100754979924</v>
      </c>
      <c r="K1273" s="12">
        <v>8.9159049975623891E-2</v>
      </c>
      <c r="L1273" s="12">
        <v>12.043673291325192</v>
      </c>
      <c r="M1273" s="8">
        <v>0</v>
      </c>
      <c r="N1273" s="8">
        <v>31</v>
      </c>
      <c r="O1273" s="2">
        <v>1.4501586933655659</v>
      </c>
    </row>
    <row r="1274" spans="1:15" x14ac:dyDescent="0.2">
      <c r="A1274" s="8">
        <v>2018</v>
      </c>
      <c r="B1274" s="8" t="s">
        <v>142</v>
      </c>
      <c r="C1274" s="9">
        <v>1.5800000000000002E-2</v>
      </c>
      <c r="D1274" s="10">
        <v>7.5300000000000006E-2</v>
      </c>
      <c r="E1274" s="11">
        <v>0.13</v>
      </c>
      <c r="F1274" s="11">
        <v>0.96</v>
      </c>
      <c r="G1274" s="9">
        <v>5.4899999999999997E-2</v>
      </c>
      <c r="H1274" s="12">
        <v>0.7038383703042882</v>
      </c>
      <c r="I1274" s="13">
        <v>0.79463438278763077</v>
      </c>
      <c r="J1274" s="12">
        <v>0.31211210855154242</v>
      </c>
      <c r="K1274" s="12">
        <v>0.10563936988838005</v>
      </c>
      <c r="L1274" s="12">
        <v>12.067908737685213</v>
      </c>
      <c r="M1274" s="8">
        <v>0</v>
      </c>
      <c r="N1274" s="8">
        <v>32</v>
      </c>
      <c r="O1274" s="2">
        <v>1.5435786728151799</v>
      </c>
    </row>
    <row r="1275" spans="1:15" x14ac:dyDescent="0.2">
      <c r="A1275" s="8">
        <v>2019</v>
      </c>
      <c r="B1275" s="8" t="s">
        <v>142</v>
      </c>
      <c r="C1275" s="9">
        <v>1.4800000000000001E-2</v>
      </c>
      <c r="D1275" s="10">
        <v>7.22E-2</v>
      </c>
      <c r="E1275" s="11">
        <v>0.44</v>
      </c>
      <c r="F1275" s="11">
        <v>1.1299999999999999</v>
      </c>
      <c r="G1275" s="9">
        <v>4.4600000000000001E-2</v>
      </c>
      <c r="H1275" s="12">
        <v>0.69008374874159395</v>
      </c>
      <c r="I1275" s="13">
        <v>0.79432342085763896</v>
      </c>
      <c r="J1275" s="12">
        <v>0.27270836413185129</v>
      </c>
      <c r="K1275" s="12">
        <v>0.31416505644715215</v>
      </c>
      <c r="L1275" s="12">
        <v>12.075506496854826</v>
      </c>
      <c r="M1275" s="8">
        <v>0</v>
      </c>
      <c r="N1275" s="8">
        <v>33</v>
      </c>
      <c r="O1275" s="2">
        <v>1.5787009536207608</v>
      </c>
    </row>
    <row r="1276" spans="1:15" x14ac:dyDescent="0.2">
      <c r="A1276" s="8">
        <v>2020</v>
      </c>
      <c r="B1276" s="8" t="s">
        <v>142</v>
      </c>
      <c r="C1276" s="9">
        <v>1.6199999999999999E-2</v>
      </c>
      <c r="D1276" s="10">
        <v>7.3200000000000001E-2</v>
      </c>
      <c r="E1276" s="11">
        <v>0.4</v>
      </c>
      <c r="F1276" s="11">
        <v>1.08</v>
      </c>
      <c r="G1276" s="9">
        <v>3.73E-2</v>
      </c>
      <c r="H1276" s="12">
        <v>0.77325720195364478</v>
      </c>
      <c r="I1276" s="13">
        <v>0.76047642331604515</v>
      </c>
      <c r="J1276" s="12">
        <v>0.34098351813533623</v>
      </c>
      <c r="K1276" s="12">
        <v>0.2758160071616752</v>
      </c>
      <c r="L1276" s="12">
        <v>12.01775831243822</v>
      </c>
      <c r="M1276" s="8">
        <v>0</v>
      </c>
      <c r="N1276" s="8">
        <v>34</v>
      </c>
      <c r="O1276" s="2">
        <v>2.7587913866370344</v>
      </c>
    </row>
    <row r="1277" spans="1:15" x14ac:dyDescent="0.2">
      <c r="A1277" s="8">
        <v>2021</v>
      </c>
      <c r="B1277" s="8" t="s">
        <v>142</v>
      </c>
      <c r="C1277" s="9">
        <v>1.2699999999999999E-2</v>
      </c>
      <c r="D1277" s="10">
        <v>5.8599999999999999E-2</v>
      </c>
      <c r="E1277" s="11">
        <v>0.53</v>
      </c>
      <c r="F1277" s="11">
        <v>0.93</v>
      </c>
      <c r="G1277" s="9">
        <v>3.1300000000000001E-2</v>
      </c>
      <c r="H1277" s="12">
        <v>0.73805889626307086</v>
      </c>
      <c r="I1277" s="13">
        <v>0.80106348769493974</v>
      </c>
      <c r="J1277" s="12">
        <v>0.3181215390262136</v>
      </c>
      <c r="K1277" s="12">
        <v>0.37970613016049776</v>
      </c>
      <c r="L1277" s="12">
        <v>12.10110147710134</v>
      </c>
      <c r="M1277" s="8">
        <v>0</v>
      </c>
      <c r="N1277" s="8">
        <v>35</v>
      </c>
      <c r="O1277" s="2">
        <v>2.3521379733746848</v>
      </c>
    </row>
    <row r="1278" spans="1:15" x14ac:dyDescent="0.2">
      <c r="A1278" s="8">
        <v>2022</v>
      </c>
      <c r="B1278" s="8" t="s">
        <v>142</v>
      </c>
      <c r="C1278" s="9">
        <v>1.46E-2</v>
      </c>
      <c r="D1278" s="10">
        <v>6.6500000000000004E-2</v>
      </c>
      <c r="E1278" s="11">
        <v>0.56000000000000005</v>
      </c>
      <c r="F1278" s="11">
        <v>0.9</v>
      </c>
      <c r="G1278" s="9">
        <v>3.6600000000000001E-2</v>
      </c>
      <c r="H1278" s="12">
        <v>0.72854349216394088</v>
      </c>
      <c r="I1278" s="13">
        <v>0.75566805377368007</v>
      </c>
      <c r="J1278" s="12">
        <v>0.39211149954300289</v>
      </c>
      <c r="K1278" s="12">
        <v>0.36488434637606698</v>
      </c>
      <c r="L1278" s="12">
        <v>12.018909849002032</v>
      </c>
      <c r="M1278" s="8">
        <v>0</v>
      </c>
      <c r="N1278" s="8">
        <v>36</v>
      </c>
      <c r="O1278" s="2">
        <v>1.427736786945571</v>
      </c>
    </row>
    <row r="1279" spans="1:15" x14ac:dyDescent="0.2">
      <c r="A1279" s="8">
        <v>2023</v>
      </c>
      <c r="B1279" s="8" t="s">
        <v>142</v>
      </c>
      <c r="C1279" s="9">
        <v>2.24E-2</v>
      </c>
      <c r="D1279" s="10">
        <v>9.8900000000000002E-2</v>
      </c>
      <c r="E1279" s="11">
        <v>0.81</v>
      </c>
      <c r="F1279" s="11">
        <v>0.91</v>
      </c>
      <c r="G1279" s="9">
        <v>4.02E-2</v>
      </c>
      <c r="H1279" s="12">
        <v>0.7113615573254537</v>
      </c>
      <c r="I1279" s="13">
        <v>0.78809366375471379</v>
      </c>
      <c r="J1279" s="12">
        <v>0.30521834050840674</v>
      </c>
      <c r="K1279" s="12">
        <v>0.44081310957406517</v>
      </c>
      <c r="L1279" s="12">
        <v>12.10286834761467</v>
      </c>
      <c r="M1279" s="8">
        <v>0</v>
      </c>
      <c r="N1279" s="8">
        <v>37</v>
      </c>
      <c r="O1279" s="2">
        <v>2.1346178944837546</v>
      </c>
    </row>
    <row r="1280" spans="1:15" x14ac:dyDescent="0.2">
      <c r="A1280" s="8">
        <v>2015</v>
      </c>
      <c r="B1280" s="8" t="s">
        <v>143</v>
      </c>
      <c r="C1280" s="9">
        <v>8.9499999999999996E-2</v>
      </c>
      <c r="D1280" s="10">
        <v>0.17549999999999999</v>
      </c>
      <c r="E1280" s="11">
        <v>0.15</v>
      </c>
      <c r="F1280" s="11">
        <v>3.22</v>
      </c>
      <c r="G1280" s="9">
        <v>5.3499999999999999E-2</v>
      </c>
      <c r="H1280" s="12">
        <v>0.75220698793489837</v>
      </c>
      <c r="I1280" s="13">
        <v>0.50460826741046516</v>
      </c>
      <c r="J1280" s="12">
        <v>5.4841543347176884E-2</v>
      </c>
      <c r="K1280" s="12">
        <v>9.0647020315703347E-2</v>
      </c>
      <c r="L1280" s="12">
        <v>11.484435163360098</v>
      </c>
      <c r="M1280" s="8">
        <v>0</v>
      </c>
      <c r="N1280" s="8">
        <v>21</v>
      </c>
      <c r="O1280" s="2">
        <v>2.7198639575239367</v>
      </c>
    </row>
    <row r="1281" spans="1:15" x14ac:dyDescent="0.2">
      <c r="A1281" s="8">
        <v>2016</v>
      </c>
      <c r="B1281" s="8" t="s">
        <v>143</v>
      </c>
      <c r="C1281" s="9">
        <v>7.6100000000000001E-2</v>
      </c>
      <c r="D1281" s="10">
        <v>0.1515</v>
      </c>
      <c r="E1281" s="11">
        <v>0.84</v>
      </c>
      <c r="F1281" s="11">
        <v>2.69</v>
      </c>
      <c r="G1281" s="9">
        <v>6.3200000000000006E-2</v>
      </c>
      <c r="H1281" s="12">
        <v>0.84134727123451991</v>
      </c>
      <c r="I1281" s="13">
        <v>0.49162320293895528</v>
      </c>
      <c r="J1281" s="12">
        <v>6.0349392636237835E-2</v>
      </c>
      <c r="K1281" s="12">
        <v>0.49331621259513975</v>
      </c>
      <c r="L1281" s="12">
        <v>11.539081896302998</v>
      </c>
      <c r="M1281" s="8">
        <v>0</v>
      </c>
      <c r="N1281" s="8">
        <v>22</v>
      </c>
      <c r="O1281" s="2">
        <v>2.3347983332195938</v>
      </c>
    </row>
    <row r="1282" spans="1:15" x14ac:dyDescent="0.2">
      <c r="A1282" s="8">
        <v>2017</v>
      </c>
      <c r="B1282" s="8" t="s">
        <v>143</v>
      </c>
      <c r="C1282" s="9">
        <v>1.0200000000000001E-2</v>
      </c>
      <c r="D1282" s="10">
        <v>2.3E-2</v>
      </c>
      <c r="E1282" s="11">
        <v>0.12</v>
      </c>
      <c r="F1282" s="11">
        <v>3.24</v>
      </c>
      <c r="G1282" s="9">
        <v>1.6799999999999999E-2</v>
      </c>
      <c r="H1282" s="12">
        <v>-2.2580253080471464</v>
      </c>
      <c r="I1282" s="13">
        <v>0.60506546119877846</v>
      </c>
      <c r="J1282" s="12">
        <v>3.5562923439990603E-2</v>
      </c>
      <c r="K1282" s="12">
        <v>8.0161616076581094E-2</v>
      </c>
      <c r="L1282" s="12">
        <v>11.658736827507584</v>
      </c>
      <c r="M1282" s="8">
        <v>0</v>
      </c>
      <c r="N1282" s="8">
        <v>23</v>
      </c>
      <c r="O1282" s="2">
        <v>1.6127017466853673</v>
      </c>
    </row>
    <row r="1283" spans="1:15" x14ac:dyDescent="0.2">
      <c r="A1283" s="8">
        <v>2018</v>
      </c>
      <c r="B1283" s="8" t="s">
        <v>143</v>
      </c>
      <c r="C1283" s="9">
        <v>-0.18990000000000001</v>
      </c>
      <c r="D1283" s="10">
        <v>-0.42880000000000001</v>
      </c>
      <c r="E1283" s="11">
        <v>0.27</v>
      </c>
      <c r="F1283" s="11">
        <v>1.71</v>
      </c>
      <c r="G1283" s="9">
        <v>-6.3899999999999998E-2</v>
      </c>
      <c r="H1283" s="12">
        <v>1.1674206834217848</v>
      </c>
      <c r="I1283" s="13">
        <v>0.45513764039548432</v>
      </c>
      <c r="J1283" s="12">
        <v>7.4221975155978684E-2</v>
      </c>
      <c r="K1283" s="12">
        <v>0.17150264577253116</v>
      </c>
      <c r="L1283" s="12">
        <v>11.329806584462508</v>
      </c>
      <c r="M1283" s="8">
        <v>0</v>
      </c>
      <c r="N1283" s="8">
        <v>24</v>
      </c>
      <c r="O1283" s="2">
        <v>1.8126883768464461</v>
      </c>
    </row>
    <row r="1284" spans="1:15" x14ac:dyDescent="0.2">
      <c r="A1284" s="8">
        <v>2019</v>
      </c>
      <c r="B1284" s="8" t="s">
        <v>143</v>
      </c>
      <c r="C1284" s="9">
        <v>7.6600000000000001E-2</v>
      </c>
      <c r="D1284" s="10">
        <v>0.1426</v>
      </c>
      <c r="E1284" s="11">
        <v>0.05</v>
      </c>
      <c r="F1284" s="11">
        <v>2.0099999999999998</v>
      </c>
      <c r="G1284" s="9">
        <v>0.1017</v>
      </c>
      <c r="H1284" s="12">
        <v>0.80625863577155521</v>
      </c>
      <c r="I1284" s="13">
        <v>0.46930809290899506</v>
      </c>
      <c r="J1284" s="12">
        <v>0.11118116010877489</v>
      </c>
      <c r="K1284" s="12">
        <v>2.4594359471450503E-2</v>
      </c>
      <c r="L1284" s="12">
        <v>11.403266482278859</v>
      </c>
      <c r="M1284" s="8">
        <v>0</v>
      </c>
      <c r="N1284" s="8">
        <v>25</v>
      </c>
      <c r="O1284" s="2">
        <v>2.5873096931962292</v>
      </c>
    </row>
    <row r="1285" spans="1:15" x14ac:dyDescent="0.2">
      <c r="A1285" s="8">
        <v>2020</v>
      </c>
      <c r="B1285" s="8" t="s">
        <v>143</v>
      </c>
      <c r="C1285" s="9">
        <v>0.1053</v>
      </c>
      <c r="D1285" s="10">
        <v>0.1656</v>
      </c>
      <c r="E1285" s="11">
        <v>0.28000000000000003</v>
      </c>
      <c r="F1285" s="11">
        <v>1.76</v>
      </c>
      <c r="G1285" s="9">
        <v>0.12770000000000001</v>
      </c>
      <c r="H1285" s="12">
        <v>0.88870453398568638</v>
      </c>
      <c r="I1285" s="13">
        <v>0.23600573638588043</v>
      </c>
      <c r="J1285" s="12">
        <v>6.9987527728521085E-2</v>
      </c>
      <c r="K1285" s="12">
        <v>9.372828442634383E-2</v>
      </c>
      <c r="L1285" s="12">
        <v>11.317112739347424</v>
      </c>
      <c r="M1285" s="8">
        <v>0</v>
      </c>
      <c r="N1285" s="8">
        <v>26</v>
      </c>
      <c r="O1285" s="2">
        <v>2.7380984073841459</v>
      </c>
    </row>
    <row r="1286" spans="1:15" x14ac:dyDescent="0.2">
      <c r="A1286" s="8">
        <v>2021</v>
      </c>
      <c r="B1286" s="8" t="s">
        <v>143</v>
      </c>
      <c r="C1286" s="9">
        <v>0.16270000000000001</v>
      </c>
      <c r="D1286" s="10">
        <v>0.2233</v>
      </c>
      <c r="E1286" s="11">
        <v>0.32</v>
      </c>
      <c r="F1286" s="11">
        <v>1.7</v>
      </c>
      <c r="G1286" s="9">
        <v>0.1951</v>
      </c>
      <c r="H1286" s="12">
        <v>0.92402946176838663</v>
      </c>
      <c r="I1286" s="13">
        <v>0.29773664714155201</v>
      </c>
      <c r="J1286" s="12">
        <v>6.787286816847643E-2</v>
      </c>
      <c r="K1286" s="12">
        <v>0.13153487148987783</v>
      </c>
      <c r="L1286" s="12">
        <v>11.44677302011536</v>
      </c>
      <c r="M1286" s="8">
        <v>0</v>
      </c>
      <c r="N1286" s="8">
        <v>27</v>
      </c>
      <c r="O1286" s="2">
        <v>2.005947288276261</v>
      </c>
    </row>
    <row r="1287" spans="1:15" x14ac:dyDescent="0.2">
      <c r="A1287" s="8">
        <v>2022</v>
      </c>
      <c r="B1287" s="8" t="s">
        <v>143</v>
      </c>
      <c r="C1287" s="9">
        <v>7.5300000000000006E-2</v>
      </c>
      <c r="D1287" s="10">
        <v>0.13420000000000001</v>
      </c>
      <c r="E1287" s="11">
        <v>0.06</v>
      </c>
      <c r="F1287" s="11">
        <v>1.49</v>
      </c>
      <c r="G1287" s="9">
        <v>0.15939999999999999</v>
      </c>
      <c r="H1287" s="12">
        <v>0.83900433954156473</v>
      </c>
      <c r="I1287" s="13">
        <v>0.53658953306214163</v>
      </c>
      <c r="J1287" s="12">
        <v>8.9438711794736961E-2</v>
      </c>
      <c r="K1287" s="12">
        <v>4.2355104776105795E-2</v>
      </c>
      <c r="L1287" s="12">
        <v>11.606000511746132</v>
      </c>
      <c r="M1287" s="8">
        <v>0</v>
      </c>
      <c r="N1287" s="8">
        <v>28</v>
      </c>
      <c r="O1287" s="2">
        <v>1.7643909315144488</v>
      </c>
    </row>
    <row r="1288" spans="1:15" x14ac:dyDescent="0.2">
      <c r="A1288" s="8">
        <v>2023</v>
      </c>
      <c r="B1288" s="8" t="s">
        <v>143</v>
      </c>
      <c r="C1288" s="9">
        <v>7.7799999999999994E-2</v>
      </c>
      <c r="D1288" s="10">
        <v>0.14000000000000001</v>
      </c>
      <c r="E1288" s="11">
        <v>7.0000000000000007E-2</v>
      </c>
      <c r="F1288" s="11">
        <v>1.17</v>
      </c>
      <c r="G1288" s="9">
        <v>0.17899999999999999</v>
      </c>
      <c r="H1288" s="12">
        <v>0.87071876772506762</v>
      </c>
      <c r="I1288" s="13">
        <v>0.33235631318647585</v>
      </c>
      <c r="J1288" s="12">
        <v>7.7630021046902808E-2</v>
      </c>
      <c r="K1288" s="12">
        <v>2.7352741498399606E-2</v>
      </c>
      <c r="L1288" s="12">
        <v>11.521316169861731</v>
      </c>
      <c r="M1288" s="8">
        <v>0</v>
      </c>
      <c r="N1288" s="8">
        <v>29</v>
      </c>
      <c r="O1288" s="2">
        <v>3.1170349000212925</v>
      </c>
    </row>
    <row r="1289" spans="1:15" x14ac:dyDescent="0.2">
      <c r="A1289" s="8">
        <v>2015</v>
      </c>
      <c r="B1289" s="8" t="s">
        <v>144</v>
      </c>
      <c r="C1289" s="9">
        <v>0.17119999999999999</v>
      </c>
      <c r="D1289" s="10">
        <v>0.22439999999999999</v>
      </c>
      <c r="E1289" s="11">
        <v>0.59</v>
      </c>
      <c r="F1289" s="11">
        <v>1.69</v>
      </c>
      <c r="G1289" s="9">
        <v>0.27039999999999997</v>
      </c>
      <c r="H1289" s="12">
        <v>0.99923138497234321</v>
      </c>
      <c r="I1289" s="13">
        <v>0.18472309181005431</v>
      </c>
      <c r="J1289" s="12">
        <v>0.17744123407651244</v>
      </c>
      <c r="K1289" s="12">
        <v>9.7339509103430616E-2</v>
      </c>
      <c r="L1289" s="12">
        <v>11.270494963750775</v>
      </c>
      <c r="M1289" s="8">
        <v>0</v>
      </c>
      <c r="N1289" s="8">
        <v>14</v>
      </c>
      <c r="O1289" s="2">
        <v>1.2032837989053395</v>
      </c>
    </row>
    <row r="1290" spans="1:15" x14ac:dyDescent="0.2">
      <c r="A1290" s="8">
        <v>2016</v>
      </c>
      <c r="B1290" s="8" t="s">
        <v>144</v>
      </c>
      <c r="C1290" s="9">
        <v>0.20569999999999999</v>
      </c>
      <c r="D1290" s="10">
        <v>0.28210000000000002</v>
      </c>
      <c r="E1290" s="11">
        <v>0.51</v>
      </c>
      <c r="F1290" s="11">
        <v>1.5</v>
      </c>
      <c r="G1290" s="9">
        <v>0.32800000000000001</v>
      </c>
      <c r="H1290" s="12">
        <v>0.9971622205577223</v>
      </c>
      <c r="I1290" s="13">
        <v>0.24189964894261715</v>
      </c>
      <c r="J1290" s="12">
        <v>0.26081965703320792</v>
      </c>
      <c r="K1290" s="12">
        <v>0.16251628785476613</v>
      </c>
      <c r="L1290" s="12">
        <v>11.398479117992281</v>
      </c>
      <c r="M1290" s="8">
        <v>0</v>
      </c>
      <c r="N1290" s="8">
        <v>15</v>
      </c>
      <c r="O1290" s="2">
        <v>1.2712351046336814</v>
      </c>
    </row>
    <row r="1291" spans="1:15" x14ac:dyDescent="0.2">
      <c r="A1291" s="8">
        <v>2017</v>
      </c>
      <c r="B1291" s="8" t="s">
        <v>144</v>
      </c>
      <c r="C1291" s="9">
        <v>0.1515</v>
      </c>
      <c r="D1291" s="10">
        <v>0.2283</v>
      </c>
      <c r="E1291" s="11">
        <v>0.25</v>
      </c>
      <c r="F1291" s="11">
        <v>1.81</v>
      </c>
      <c r="G1291" s="9">
        <v>0.21210000000000001</v>
      </c>
      <c r="H1291" s="12">
        <v>0.99734459699327382</v>
      </c>
      <c r="I1291" s="13">
        <v>0.33851377305228969</v>
      </c>
      <c r="J1291" s="12">
        <v>0.23821847634095034</v>
      </c>
      <c r="K1291" s="12">
        <v>0.10575441502456011</v>
      </c>
      <c r="L1291" s="12">
        <v>11.543723708465436</v>
      </c>
      <c r="M1291" s="8">
        <v>0</v>
      </c>
      <c r="N1291" s="8">
        <v>16</v>
      </c>
      <c r="O1291" s="2">
        <v>1.1297378227612647</v>
      </c>
    </row>
    <row r="1292" spans="1:15" x14ac:dyDescent="0.2">
      <c r="A1292" s="8">
        <v>2018</v>
      </c>
      <c r="B1292" s="8" t="s">
        <v>144</v>
      </c>
      <c r="C1292" s="9">
        <v>0.15110000000000001</v>
      </c>
      <c r="D1292" s="10">
        <v>0.2213</v>
      </c>
      <c r="E1292" s="11">
        <v>0.48</v>
      </c>
      <c r="F1292" s="11">
        <v>1.54</v>
      </c>
      <c r="G1292" s="9">
        <v>0.22259999999999999</v>
      </c>
      <c r="H1292" s="12">
        <v>0.9991474490380039</v>
      </c>
      <c r="I1292" s="13">
        <v>0.23632934755942336</v>
      </c>
      <c r="J1292" s="12">
        <v>0.14366629632812802</v>
      </c>
      <c r="K1292" s="12">
        <v>0.25795944183133579</v>
      </c>
      <c r="L1292" s="12">
        <v>11.533002354880992</v>
      </c>
      <c r="M1292" s="8">
        <v>0</v>
      </c>
      <c r="N1292" s="8">
        <v>17</v>
      </c>
      <c r="O1292" s="2">
        <v>1.1591931120872592</v>
      </c>
    </row>
    <row r="1293" spans="1:15" x14ac:dyDescent="0.2">
      <c r="A1293" s="8">
        <v>2019</v>
      </c>
      <c r="B1293" s="8" t="s">
        <v>144</v>
      </c>
      <c r="C1293" s="9">
        <v>0.15759999999999999</v>
      </c>
      <c r="D1293" s="10">
        <v>0.2029</v>
      </c>
      <c r="E1293" s="11">
        <v>0.69</v>
      </c>
      <c r="F1293" s="11">
        <v>1.59</v>
      </c>
      <c r="G1293" s="9">
        <v>0.21190000000000001</v>
      </c>
      <c r="H1293" s="12">
        <v>0.99913153814865663</v>
      </c>
      <c r="I1293" s="13">
        <v>0.14940525765518059</v>
      </c>
      <c r="J1293" s="12">
        <v>0.10956120299384331</v>
      </c>
      <c r="K1293" s="12">
        <v>0.26451669934857797</v>
      </c>
      <c r="L1293" s="12">
        <v>11.601518852478323</v>
      </c>
      <c r="M1293" s="8">
        <v>0</v>
      </c>
      <c r="N1293" s="8">
        <v>18</v>
      </c>
      <c r="O1293" s="2">
        <v>1.1147365002699059</v>
      </c>
    </row>
    <row r="1294" spans="1:15" x14ac:dyDescent="0.2">
      <c r="A1294" s="8">
        <v>2020</v>
      </c>
      <c r="B1294" s="8" t="s">
        <v>144</v>
      </c>
      <c r="C1294" s="9">
        <v>0.15720000000000001</v>
      </c>
      <c r="D1294" s="10">
        <v>0.1915</v>
      </c>
      <c r="E1294" s="11">
        <v>0.86</v>
      </c>
      <c r="F1294" s="11">
        <v>1.42</v>
      </c>
      <c r="G1294" s="9">
        <v>0.23710000000000001</v>
      </c>
      <c r="H1294" s="12">
        <v>1</v>
      </c>
      <c r="I1294" s="13">
        <v>0.16102968308975057</v>
      </c>
      <c r="J1294" s="12">
        <v>0.13537846644304627</v>
      </c>
      <c r="K1294" s="12">
        <v>0.31928236755180206</v>
      </c>
      <c r="L1294" s="12">
        <v>11.654061798489378</v>
      </c>
      <c r="M1294" s="8">
        <v>0</v>
      </c>
      <c r="N1294" s="8">
        <v>19</v>
      </c>
      <c r="O1294" s="2">
        <v>1.1548001692797047</v>
      </c>
    </row>
    <row r="1295" spans="1:15" x14ac:dyDescent="0.2">
      <c r="A1295" s="8">
        <v>2021</v>
      </c>
      <c r="B1295" s="8" t="s">
        <v>144</v>
      </c>
      <c r="C1295" s="9">
        <v>0.1643</v>
      </c>
      <c r="D1295" s="10">
        <v>0.20399999999999999</v>
      </c>
      <c r="E1295" s="11">
        <v>0.45</v>
      </c>
      <c r="F1295" s="11">
        <v>1.58</v>
      </c>
      <c r="G1295" s="9">
        <v>0.2291</v>
      </c>
      <c r="H1295" s="12">
        <v>1</v>
      </c>
      <c r="I1295" s="13">
        <v>0.20125228855642543</v>
      </c>
      <c r="J1295" s="12">
        <v>0.12414344883831895</v>
      </c>
      <c r="K1295" s="12">
        <v>0.22758578580013275</v>
      </c>
      <c r="L1295" s="12">
        <v>11.735660814311801</v>
      </c>
      <c r="M1295" s="8">
        <v>0</v>
      </c>
      <c r="N1295" s="8">
        <v>20</v>
      </c>
      <c r="O1295" s="2">
        <v>1.4301501865248418</v>
      </c>
    </row>
    <row r="1296" spans="1:15" x14ac:dyDescent="0.2">
      <c r="A1296" s="8">
        <v>2022</v>
      </c>
      <c r="B1296" s="8" t="s">
        <v>144</v>
      </c>
      <c r="C1296" s="9">
        <v>0.1928</v>
      </c>
      <c r="D1296" s="10">
        <v>0.25280000000000002</v>
      </c>
      <c r="E1296" s="11">
        <v>0.51</v>
      </c>
      <c r="F1296" s="11">
        <v>1.77</v>
      </c>
      <c r="G1296" s="9">
        <v>0.2344</v>
      </c>
      <c r="H1296" s="12">
        <v>0.99454128378353979</v>
      </c>
      <c r="I1296" s="13">
        <v>0.25175639137218098</v>
      </c>
      <c r="J1296" s="12">
        <v>8.4760662795489522E-2</v>
      </c>
      <c r="K1296" s="12">
        <v>0.29105916298285234</v>
      </c>
      <c r="L1296" s="12">
        <v>11.85309390088749</v>
      </c>
      <c r="M1296" s="8">
        <v>0</v>
      </c>
      <c r="N1296" s="8">
        <v>21</v>
      </c>
      <c r="O1296" s="2">
        <v>1.6968573399016167</v>
      </c>
    </row>
    <row r="1297" spans="1:15" x14ac:dyDescent="0.2">
      <c r="A1297" s="8">
        <v>2023</v>
      </c>
      <c r="B1297" s="8" t="s">
        <v>144</v>
      </c>
      <c r="C1297" s="9">
        <v>0.16869999999999999</v>
      </c>
      <c r="D1297" s="10">
        <v>0.22239999999999999</v>
      </c>
      <c r="E1297" s="11">
        <v>0.55000000000000004</v>
      </c>
      <c r="F1297" s="11">
        <v>1.22</v>
      </c>
      <c r="G1297" s="9">
        <v>0.29220000000000002</v>
      </c>
      <c r="H1297" s="12">
        <v>0.97388906340045667</v>
      </c>
      <c r="I1297" s="13">
        <v>0.21991664707774519</v>
      </c>
      <c r="J1297" s="12">
        <v>0.23906789100269002</v>
      </c>
      <c r="K1297" s="12">
        <v>0.17835764304313342</v>
      </c>
      <c r="L1297" s="12">
        <v>11.886420620448895</v>
      </c>
      <c r="M1297" s="8">
        <v>0</v>
      </c>
      <c r="N1297" s="8">
        <v>22</v>
      </c>
      <c r="O1297" s="2">
        <v>1.4659723117916155</v>
      </c>
    </row>
    <row r="1298" spans="1:15" x14ac:dyDescent="0.2">
      <c r="A1298" s="8">
        <v>2015</v>
      </c>
      <c r="B1298" s="8" t="s">
        <v>145</v>
      </c>
      <c r="C1298" s="9">
        <v>7.3000000000000001E-3</v>
      </c>
      <c r="D1298" s="10">
        <v>1.6E-2</v>
      </c>
      <c r="E1298" s="11">
        <v>0.02</v>
      </c>
      <c r="F1298" s="11">
        <v>0.5</v>
      </c>
      <c r="G1298" s="9">
        <v>6.7699999999999996E-2</v>
      </c>
      <c r="H1298" s="12">
        <v>0.43567600378235122</v>
      </c>
      <c r="I1298" s="13">
        <v>0.56639797357001676</v>
      </c>
      <c r="J1298" s="12">
        <v>1.036264658954307</v>
      </c>
      <c r="K1298" s="12">
        <v>1.5788409403002589E-2</v>
      </c>
      <c r="L1298" s="12">
        <v>12.354589699830932</v>
      </c>
      <c r="M1298" s="8">
        <v>0</v>
      </c>
      <c r="N1298" s="8">
        <v>37</v>
      </c>
      <c r="O1298" s="2">
        <v>1.7752744841940375</v>
      </c>
    </row>
    <row r="1299" spans="1:15" x14ac:dyDescent="0.2">
      <c r="A1299" s="8">
        <v>2016</v>
      </c>
      <c r="B1299" s="8" t="s">
        <v>145</v>
      </c>
      <c r="C1299" s="9">
        <v>2.8299999999999999E-2</v>
      </c>
      <c r="D1299" s="10">
        <v>6.8099999999999994E-2</v>
      </c>
      <c r="E1299" s="11">
        <v>0.15</v>
      </c>
      <c r="F1299" s="11">
        <v>0.46</v>
      </c>
      <c r="G1299" s="9">
        <v>0.1211</v>
      </c>
      <c r="H1299" s="12">
        <v>0.6859340777237527</v>
      </c>
      <c r="I1299" s="13">
        <v>0.58838642631806792</v>
      </c>
      <c r="J1299" s="12">
        <v>0.90849268769049973</v>
      </c>
      <c r="K1299" s="12">
        <v>0.12280292864344569</v>
      </c>
      <c r="L1299" s="12">
        <v>12.417174936630939</v>
      </c>
      <c r="M1299" s="8">
        <v>0</v>
      </c>
      <c r="N1299" s="8">
        <v>38</v>
      </c>
      <c r="O1299" s="2">
        <v>1.6412459430146733</v>
      </c>
    </row>
    <row r="1300" spans="1:15" x14ac:dyDescent="0.2">
      <c r="A1300" s="8">
        <v>2017</v>
      </c>
      <c r="B1300" s="8" t="s">
        <v>145</v>
      </c>
      <c r="C1300" s="9">
        <v>2.53E-2</v>
      </c>
      <c r="D1300" s="10">
        <v>7.3400000000000007E-2</v>
      </c>
      <c r="E1300" s="11">
        <v>0.24</v>
      </c>
      <c r="F1300" s="11">
        <v>0.49</v>
      </c>
      <c r="G1300" s="9">
        <v>0.10929999999999999</v>
      </c>
      <c r="H1300" s="12">
        <v>0.71401781005624698</v>
      </c>
      <c r="I1300" s="13">
        <v>0.68358139198088408</v>
      </c>
      <c r="J1300" s="12">
        <v>0.95392497923597452</v>
      </c>
      <c r="K1300" s="12">
        <v>0.21804513170930401</v>
      </c>
      <c r="L1300" s="12">
        <v>12.55197478386944</v>
      </c>
      <c r="M1300" s="8">
        <v>0</v>
      </c>
      <c r="N1300" s="8">
        <v>39</v>
      </c>
      <c r="O1300" s="2">
        <v>1.2375725162943303</v>
      </c>
    </row>
    <row r="1301" spans="1:15" x14ac:dyDescent="0.2">
      <c r="A1301" s="8">
        <v>2018</v>
      </c>
      <c r="B1301" s="8" t="s">
        <v>145</v>
      </c>
      <c r="C1301" s="9">
        <v>4.2200000000000001E-2</v>
      </c>
      <c r="D1301" s="10">
        <v>0.13420000000000001</v>
      </c>
      <c r="E1301" s="11">
        <v>0.08</v>
      </c>
      <c r="F1301" s="11">
        <v>0.64</v>
      </c>
      <c r="G1301" s="9">
        <v>0.1303</v>
      </c>
      <c r="H1301" s="12">
        <v>0.81112057661555614</v>
      </c>
      <c r="I1301" s="13">
        <v>0.65185725096823544</v>
      </c>
      <c r="J1301" s="12">
        <v>0.67747049495757672</v>
      </c>
      <c r="K1301" s="12">
        <v>7.4670887792971471E-2</v>
      </c>
      <c r="L1301" s="12">
        <v>12.626300040842631</v>
      </c>
      <c r="M1301" s="8">
        <v>0</v>
      </c>
      <c r="N1301" s="8">
        <v>40</v>
      </c>
      <c r="O1301" s="2">
        <v>0.73825350578493365</v>
      </c>
    </row>
    <row r="1302" spans="1:15" x14ac:dyDescent="0.2">
      <c r="A1302" s="8">
        <v>2019</v>
      </c>
      <c r="B1302" s="8" t="s">
        <v>145</v>
      </c>
      <c r="C1302" s="9">
        <v>4.2700000000000002E-2</v>
      </c>
      <c r="D1302" s="10">
        <v>0.13389999999999999</v>
      </c>
      <c r="E1302" s="11">
        <v>0.02</v>
      </c>
      <c r="F1302" s="11">
        <v>0.56999999999999995</v>
      </c>
      <c r="G1302" s="9">
        <v>0.18149999999999999</v>
      </c>
      <c r="H1302" s="12">
        <v>0.80836474772819966</v>
      </c>
      <c r="I1302" s="13">
        <v>0.66360550177122213</v>
      </c>
      <c r="J1302" s="12">
        <v>0.8855780800664852</v>
      </c>
      <c r="K1302" s="12">
        <v>1.9436712455211686E-2</v>
      </c>
      <c r="L1302" s="12">
        <v>12.673824718742468</v>
      </c>
      <c r="M1302" s="8">
        <v>0</v>
      </c>
      <c r="N1302" s="8">
        <v>41</v>
      </c>
      <c r="O1302" s="2">
        <v>0.40629751363295907</v>
      </c>
    </row>
    <row r="1303" spans="1:15" x14ac:dyDescent="0.2">
      <c r="A1303" s="8">
        <v>2020</v>
      </c>
      <c r="B1303" s="8" t="s">
        <v>145</v>
      </c>
      <c r="C1303" s="9">
        <v>5.74E-2</v>
      </c>
      <c r="D1303" s="10">
        <v>0.1905</v>
      </c>
      <c r="E1303" s="11">
        <v>7.0000000000000007E-2</v>
      </c>
      <c r="F1303" s="11">
        <v>0.65</v>
      </c>
      <c r="G1303" s="9">
        <v>8.6300000000000002E-2</v>
      </c>
      <c r="H1303" s="12">
        <v>0.56696040914965384</v>
      </c>
      <c r="I1303" s="13">
        <v>0.69891799217483763</v>
      </c>
      <c r="J1303" s="12">
        <v>0.86045914823368697</v>
      </c>
      <c r="K1303" s="12">
        <v>6.2113371504877252E-2</v>
      </c>
      <c r="L1303" s="12">
        <v>12.787637037975419</v>
      </c>
      <c r="M1303" s="8">
        <v>0</v>
      </c>
      <c r="N1303" s="8">
        <v>42</v>
      </c>
      <c r="O1303" s="2">
        <v>0.82054048680641678</v>
      </c>
    </row>
    <row r="1304" spans="1:15" x14ac:dyDescent="0.2">
      <c r="A1304" s="8">
        <v>2021</v>
      </c>
      <c r="B1304" s="8" t="s">
        <v>145</v>
      </c>
      <c r="C1304" s="9">
        <v>3.0499999999999999E-2</v>
      </c>
      <c r="D1304" s="10">
        <v>8.8400000000000006E-2</v>
      </c>
      <c r="E1304" s="11">
        <v>0.1</v>
      </c>
      <c r="F1304" s="11">
        <v>0.3</v>
      </c>
      <c r="G1304" s="9">
        <v>0.2379</v>
      </c>
      <c r="H1304" s="12">
        <v>0.75553654079549137</v>
      </c>
      <c r="I1304" s="13">
        <v>0.58849115405357055</v>
      </c>
      <c r="J1304" s="12">
        <v>1.2195971594332582</v>
      </c>
      <c r="K1304" s="12">
        <v>7.2127900200261608E-2</v>
      </c>
      <c r="L1304" s="12">
        <v>12.763767320965712</v>
      </c>
      <c r="M1304" s="8">
        <v>0</v>
      </c>
      <c r="N1304" s="8">
        <v>43</v>
      </c>
      <c r="O1304" s="2">
        <v>0.84990952020013444</v>
      </c>
    </row>
    <row r="1305" spans="1:15" x14ac:dyDescent="0.2">
      <c r="A1305" s="8">
        <v>2022</v>
      </c>
      <c r="B1305" s="8" t="s">
        <v>145</v>
      </c>
      <c r="C1305" s="9">
        <v>3.5400000000000001E-2</v>
      </c>
      <c r="D1305" s="10">
        <v>7.8899999999999998E-2</v>
      </c>
      <c r="E1305" s="11">
        <v>0.04</v>
      </c>
      <c r="F1305" s="11">
        <v>0.19</v>
      </c>
      <c r="G1305" s="9">
        <v>0.12809999999999999</v>
      </c>
      <c r="H1305" s="12">
        <v>0.41828865192763892</v>
      </c>
      <c r="I1305" s="13">
        <v>0.48829483128270817</v>
      </c>
      <c r="J1305" s="12">
        <v>2.4066138135591397</v>
      </c>
      <c r="K1305" s="12">
        <v>2.7044704177853783E-2</v>
      </c>
      <c r="L1305" s="12">
        <v>12.703105909955031</v>
      </c>
      <c r="M1305" s="8">
        <v>0</v>
      </c>
      <c r="N1305" s="8">
        <v>44</v>
      </c>
      <c r="O1305" s="2">
        <v>0.55988239242145921</v>
      </c>
    </row>
    <row r="1306" spans="1:15" x14ac:dyDescent="0.2">
      <c r="A1306" s="8">
        <v>2023</v>
      </c>
      <c r="B1306" s="8" t="s">
        <v>145</v>
      </c>
      <c r="C1306" s="9">
        <v>1.8800000000000001E-2</v>
      </c>
      <c r="D1306" s="10">
        <v>4.1200000000000001E-2</v>
      </c>
      <c r="E1306" s="11">
        <v>0.22</v>
      </c>
      <c r="F1306" s="11">
        <v>0.36</v>
      </c>
      <c r="G1306" s="9">
        <v>0.14199999999999999</v>
      </c>
      <c r="H1306" s="12">
        <v>0.77834348627203187</v>
      </c>
      <c r="I1306" s="13">
        <v>0.57548976173081279</v>
      </c>
      <c r="J1306" s="12">
        <v>1.2648079368345091</v>
      </c>
      <c r="K1306" s="12">
        <v>0.15338647240529443</v>
      </c>
      <c r="L1306" s="12">
        <v>12.776638384766605</v>
      </c>
      <c r="M1306" s="8">
        <v>0</v>
      </c>
      <c r="N1306" s="8">
        <v>45</v>
      </c>
      <c r="O1306" s="2">
        <v>0.55718108963803104</v>
      </c>
    </row>
    <row r="1307" spans="1:15" x14ac:dyDescent="0.2">
      <c r="A1307" s="8">
        <v>2015</v>
      </c>
      <c r="B1307" s="8" t="s">
        <v>146</v>
      </c>
      <c r="C1307" s="9">
        <v>8.1000000000000003E-2</v>
      </c>
      <c r="D1307" s="10">
        <v>0.26879999999999998</v>
      </c>
      <c r="E1307" s="11">
        <v>0.75</v>
      </c>
      <c r="F1307" s="11">
        <v>0.08</v>
      </c>
      <c r="G1307" s="9">
        <v>0.32719999999999999</v>
      </c>
      <c r="H1307" s="12">
        <v>0.1814045203991605</v>
      </c>
      <c r="I1307" s="13">
        <v>0.6261721196026907</v>
      </c>
      <c r="J1307" s="12">
        <v>1.7370003502407492</v>
      </c>
      <c r="K1307" s="12">
        <v>0.44817814245519383</v>
      </c>
      <c r="L1307" s="12">
        <v>12.867938790738588</v>
      </c>
      <c r="M1307" s="8">
        <v>0</v>
      </c>
      <c r="N1307" s="8">
        <v>43</v>
      </c>
      <c r="O1307" s="2">
        <v>1.7500005331728434</v>
      </c>
    </row>
    <row r="1308" spans="1:15" x14ac:dyDescent="0.2">
      <c r="A1308" s="8">
        <v>2016</v>
      </c>
      <c r="B1308" s="8" t="s">
        <v>146</v>
      </c>
      <c r="C1308" s="9">
        <v>4.1700000000000001E-2</v>
      </c>
      <c r="D1308" s="10">
        <v>0.1333</v>
      </c>
      <c r="E1308" s="11">
        <v>0.7</v>
      </c>
      <c r="F1308" s="11">
        <v>0.06</v>
      </c>
      <c r="G1308" s="9">
        <v>0.46550000000000002</v>
      </c>
      <c r="H1308" s="12">
        <v>0.35014404297878804</v>
      </c>
      <c r="I1308" s="13">
        <v>0.63727858880513011</v>
      </c>
      <c r="J1308" s="12">
        <v>1.9281282526129044</v>
      </c>
      <c r="K1308" s="12">
        <v>0.46138273256657714</v>
      </c>
      <c r="L1308" s="12">
        <v>12.920181869350509</v>
      </c>
      <c r="M1308" s="8">
        <v>0</v>
      </c>
      <c r="N1308" s="8">
        <v>44</v>
      </c>
      <c r="O1308" s="2">
        <v>1.3901286236390478</v>
      </c>
    </row>
    <row r="1309" spans="1:15" x14ac:dyDescent="0.2">
      <c r="A1309" s="8">
        <v>2017</v>
      </c>
      <c r="B1309" s="8" t="s">
        <v>146</v>
      </c>
      <c r="C1309" s="9">
        <v>1.7899999999999999E-2</v>
      </c>
      <c r="D1309" s="10">
        <v>6.54E-2</v>
      </c>
      <c r="E1309" s="11">
        <v>0.34</v>
      </c>
      <c r="F1309" s="11">
        <v>0.06</v>
      </c>
      <c r="G1309" s="9">
        <v>0.65339999999999998</v>
      </c>
      <c r="H1309" s="12">
        <v>0.45043566914558303</v>
      </c>
      <c r="I1309" s="13">
        <v>0.68635321391132986</v>
      </c>
      <c r="J1309" s="12">
        <v>3.1911753931548348</v>
      </c>
      <c r="K1309" s="12">
        <v>0.28161826405894136</v>
      </c>
      <c r="L1309" s="12">
        <v>12.993213191371805</v>
      </c>
      <c r="M1309" s="8">
        <v>0</v>
      </c>
      <c r="N1309" s="8">
        <v>45</v>
      </c>
      <c r="O1309" s="2">
        <v>1.7264769536468201</v>
      </c>
    </row>
    <row r="1310" spans="1:15" x14ac:dyDescent="0.2">
      <c r="A1310" s="8">
        <v>2018</v>
      </c>
      <c r="B1310" s="8" t="s">
        <v>146</v>
      </c>
      <c r="C1310" s="9">
        <v>1.9400000000000001E-2</v>
      </c>
      <c r="D1310" s="10">
        <v>7.2599999999999998E-2</v>
      </c>
      <c r="E1310" s="11">
        <v>0.06</v>
      </c>
      <c r="F1310" s="11">
        <v>0.06</v>
      </c>
      <c r="G1310" s="9">
        <v>0.67859999999999998</v>
      </c>
      <c r="H1310" s="12">
        <v>0.5252835900942131</v>
      </c>
      <c r="I1310" s="13">
        <v>0.62696771601249279</v>
      </c>
      <c r="J1310" s="12">
        <v>2.0889274639121864</v>
      </c>
      <c r="K1310" s="12">
        <v>8.3809866712487385E-2</v>
      </c>
      <c r="L1310" s="12">
        <v>12.971400244540623</v>
      </c>
      <c r="M1310" s="8">
        <v>0</v>
      </c>
      <c r="N1310" s="8">
        <v>46</v>
      </c>
      <c r="O1310" s="2">
        <v>1.6598632116911516</v>
      </c>
    </row>
    <row r="1311" spans="1:15" x14ac:dyDescent="0.2">
      <c r="A1311" s="8">
        <v>2019</v>
      </c>
      <c r="B1311" s="8" t="s">
        <v>146</v>
      </c>
      <c r="C1311" s="9">
        <v>3.3500000000000002E-2</v>
      </c>
      <c r="D1311" s="10">
        <v>0.1222</v>
      </c>
      <c r="E1311" s="11">
        <v>0.03</v>
      </c>
      <c r="F1311" s="11">
        <v>7.0000000000000007E-2</v>
      </c>
      <c r="G1311" s="9">
        <v>0.67769999999999997</v>
      </c>
      <c r="H1311" s="12">
        <v>0.63359334749913132</v>
      </c>
      <c r="I1311" s="13">
        <v>0.65345437900977144</v>
      </c>
      <c r="J1311" s="12">
        <v>0.93945940199672417</v>
      </c>
      <c r="K1311" s="12">
        <v>8.7481802719579879E-2</v>
      </c>
      <c r="L1311" s="12">
        <v>13.051546867132886</v>
      </c>
      <c r="M1311" s="8">
        <v>0</v>
      </c>
      <c r="N1311" s="8">
        <v>47</v>
      </c>
      <c r="O1311" s="2">
        <v>1.8321046595727406</v>
      </c>
    </row>
    <row r="1312" spans="1:15" x14ac:dyDescent="0.2">
      <c r="A1312" s="8">
        <v>2020</v>
      </c>
      <c r="B1312" s="8" t="s">
        <v>146</v>
      </c>
      <c r="C1312" s="9">
        <v>2.8799999999999999E-2</v>
      </c>
      <c r="D1312" s="10">
        <v>0.1096</v>
      </c>
      <c r="E1312" s="11">
        <v>0.13</v>
      </c>
      <c r="F1312" s="11">
        <v>0.06</v>
      </c>
      <c r="G1312" s="9">
        <v>0.65790000000000004</v>
      </c>
      <c r="H1312" s="12">
        <v>0.6246717249988496</v>
      </c>
      <c r="I1312" s="13">
        <v>0.62665691594157047</v>
      </c>
      <c r="J1312" s="12">
        <v>1.1222388868083033</v>
      </c>
      <c r="K1312" s="12">
        <v>0.16795945238617302</v>
      </c>
      <c r="L1312" s="12">
        <v>13.075754423804154</v>
      </c>
      <c r="M1312" s="8">
        <v>0</v>
      </c>
      <c r="N1312" s="8">
        <v>48</v>
      </c>
      <c r="O1312" s="2">
        <v>1.4968011338443032</v>
      </c>
    </row>
    <row r="1313" spans="1:15" x14ac:dyDescent="0.2">
      <c r="A1313" s="8">
        <v>2021</v>
      </c>
      <c r="B1313" s="8" t="s">
        <v>146</v>
      </c>
      <c r="C1313" s="9">
        <v>1.7299999999999999E-2</v>
      </c>
      <c r="D1313" s="10">
        <v>6.5199999999999994E-2</v>
      </c>
      <c r="E1313" s="11">
        <v>0.13</v>
      </c>
      <c r="F1313" s="11">
        <v>7.0000000000000007E-2</v>
      </c>
      <c r="G1313" s="9">
        <v>0.58879999999999999</v>
      </c>
      <c r="H1313" s="12">
        <v>0.60670815058721383</v>
      </c>
      <c r="I1313" s="13">
        <v>0.61502923125045295</v>
      </c>
      <c r="J1313" s="12">
        <v>1.0260514410412729</v>
      </c>
      <c r="K1313" s="12">
        <v>0.15614541292614578</v>
      </c>
      <c r="L1313" s="12">
        <v>13.08558191488012</v>
      </c>
      <c r="M1313" s="8">
        <v>0</v>
      </c>
      <c r="N1313" s="8">
        <v>49</v>
      </c>
      <c r="O1313" s="2">
        <v>1.7021843435240134</v>
      </c>
    </row>
    <row r="1314" spans="1:15" x14ac:dyDescent="0.2">
      <c r="A1314" s="8">
        <v>2022</v>
      </c>
      <c r="B1314" s="8" t="s">
        <v>146</v>
      </c>
      <c r="C1314" s="9">
        <v>2.3400000000000001E-2</v>
      </c>
      <c r="D1314" s="10">
        <v>8.5500000000000007E-2</v>
      </c>
      <c r="E1314" s="11">
        <v>0.04</v>
      </c>
      <c r="F1314" s="11">
        <v>0.11</v>
      </c>
      <c r="G1314" s="9">
        <v>0.61229999999999996</v>
      </c>
      <c r="H1314" s="12">
        <v>0.69035671581606162</v>
      </c>
      <c r="I1314" s="13">
        <v>0.62012249609502401</v>
      </c>
      <c r="J1314" s="12">
        <v>0.8350553040536709</v>
      </c>
      <c r="K1314" s="12">
        <v>7.9068677983939073E-2</v>
      </c>
      <c r="L1314" s="12">
        <v>13.105513021550601</v>
      </c>
      <c r="M1314" s="8">
        <v>0</v>
      </c>
      <c r="N1314" s="8">
        <v>50</v>
      </c>
      <c r="O1314" s="2">
        <v>2.0199576661221714</v>
      </c>
    </row>
    <row r="1315" spans="1:15" x14ac:dyDescent="0.2">
      <c r="A1315" s="8">
        <v>2023</v>
      </c>
      <c r="B1315" s="8" t="s">
        <v>146</v>
      </c>
      <c r="C1315" s="9">
        <v>3.8800000000000001E-2</v>
      </c>
      <c r="D1315" s="10">
        <v>0.19719999999999999</v>
      </c>
      <c r="E1315" s="11">
        <v>0.23</v>
      </c>
      <c r="F1315" s="11">
        <v>0.09</v>
      </c>
      <c r="G1315" s="9">
        <v>0.67020000000000002</v>
      </c>
      <c r="H1315" s="12">
        <v>0.70552339160683697</v>
      </c>
      <c r="I1315" s="13">
        <v>0.77376603222822415</v>
      </c>
      <c r="J1315" s="12">
        <v>0.6216488626977561</v>
      </c>
      <c r="K1315" s="12">
        <v>0.41100118694044885</v>
      </c>
      <c r="L1315" s="12">
        <v>13.360095286038277</v>
      </c>
      <c r="M1315" s="8">
        <v>0</v>
      </c>
      <c r="N1315" s="8">
        <v>51</v>
      </c>
      <c r="O1315" s="2">
        <v>1.9835387252979264</v>
      </c>
    </row>
    <row r="1316" spans="1:15" x14ac:dyDescent="0.2">
      <c r="A1316" s="8">
        <v>2015</v>
      </c>
      <c r="B1316" s="8" t="s">
        <v>147</v>
      </c>
      <c r="C1316" s="9">
        <v>0.2576</v>
      </c>
      <c r="D1316" s="10">
        <v>0.44319999999999998</v>
      </c>
      <c r="E1316" s="11">
        <v>0.81</v>
      </c>
      <c r="F1316" s="11">
        <v>2.5</v>
      </c>
      <c r="G1316" s="9">
        <v>0.21199999999999999</v>
      </c>
      <c r="H1316" s="12">
        <v>0.99229389379015731</v>
      </c>
      <c r="I1316" s="13">
        <v>0.42840667602970767</v>
      </c>
      <c r="J1316" s="12">
        <v>5.8115309279039511E-2</v>
      </c>
      <c r="K1316" s="12">
        <v>0.49648477167686583</v>
      </c>
      <c r="L1316" s="12">
        <v>11.898781131905086</v>
      </c>
      <c r="M1316" s="8">
        <v>0</v>
      </c>
      <c r="N1316" s="8">
        <v>38</v>
      </c>
      <c r="O1316" s="2">
        <v>1.0414038134191361</v>
      </c>
    </row>
    <row r="1317" spans="1:15" x14ac:dyDescent="0.2">
      <c r="A1317" s="8">
        <v>2016</v>
      </c>
      <c r="B1317" s="8" t="s">
        <v>147</v>
      </c>
      <c r="C1317" s="9">
        <v>0.2001</v>
      </c>
      <c r="D1317" s="10">
        <v>0.34810000000000002</v>
      </c>
      <c r="E1317" s="11">
        <v>0.43</v>
      </c>
      <c r="F1317" s="11">
        <v>2.48</v>
      </c>
      <c r="G1317" s="9">
        <v>0.2069</v>
      </c>
      <c r="H1317" s="12">
        <v>0.97503517841517984</v>
      </c>
      <c r="I1317" s="13">
        <v>0.42195842049584387</v>
      </c>
      <c r="J1317" s="12">
        <v>5.5327461803833834E-2</v>
      </c>
      <c r="K1317" s="12">
        <v>0.34132971276507806</v>
      </c>
      <c r="L1317" s="12">
        <v>11.892378351141875</v>
      </c>
      <c r="M1317" s="8">
        <v>0</v>
      </c>
      <c r="N1317" s="8">
        <v>39</v>
      </c>
      <c r="O1317" s="2">
        <v>1.0120536952143222</v>
      </c>
    </row>
    <row r="1318" spans="1:15" x14ac:dyDescent="0.2">
      <c r="A1318" s="8">
        <v>2017</v>
      </c>
      <c r="B1318" s="8" t="s">
        <v>147</v>
      </c>
      <c r="C1318" s="9">
        <v>0.1898</v>
      </c>
      <c r="D1318" s="10">
        <v>0.31979999999999997</v>
      </c>
      <c r="E1318" s="11">
        <v>0.56999999999999995</v>
      </c>
      <c r="F1318" s="11">
        <v>2.72</v>
      </c>
      <c r="G1318" s="9">
        <v>0.19409999999999999</v>
      </c>
      <c r="H1318" s="12">
        <v>0.9790434694147907</v>
      </c>
      <c r="I1318" s="13">
        <v>0.39136837267309016</v>
      </c>
      <c r="J1318" s="12">
        <v>5.0505070866707434E-2</v>
      </c>
      <c r="K1318" s="12">
        <v>0.34944311422546293</v>
      </c>
      <c r="L1318" s="12">
        <v>11.890246869990449</v>
      </c>
      <c r="M1318" s="8">
        <v>0</v>
      </c>
      <c r="N1318" s="8">
        <v>40</v>
      </c>
      <c r="O1318" s="2">
        <v>1.0329383857546108</v>
      </c>
    </row>
    <row r="1319" spans="1:15" x14ac:dyDescent="0.2">
      <c r="A1319" s="8">
        <v>2018</v>
      </c>
      <c r="B1319" s="8" t="s">
        <v>147</v>
      </c>
      <c r="C1319" s="9">
        <v>0.18959999999999999</v>
      </c>
      <c r="D1319" s="10">
        <v>0.31240000000000001</v>
      </c>
      <c r="E1319" s="11">
        <v>0.35</v>
      </c>
      <c r="F1319" s="11">
        <v>2.97</v>
      </c>
      <c r="G1319" s="9">
        <v>0.19339999999999999</v>
      </c>
      <c r="H1319" s="12">
        <v>0.9795770351022377</v>
      </c>
      <c r="I1319" s="13">
        <v>0.39467480713453063</v>
      </c>
      <c r="J1319" s="12">
        <v>6.3459775754601697E-2</v>
      </c>
      <c r="K1319" s="12">
        <v>0.22032232521330952</v>
      </c>
      <c r="L1319" s="12">
        <v>11.892214630822256</v>
      </c>
      <c r="M1319" s="8">
        <v>0</v>
      </c>
      <c r="N1319" s="8">
        <v>41</v>
      </c>
      <c r="O1319" s="2">
        <v>1.040662435979123</v>
      </c>
    </row>
    <row r="1320" spans="1:15" x14ac:dyDescent="0.2">
      <c r="A1320" s="8">
        <v>2019</v>
      </c>
      <c r="B1320" s="8" t="s">
        <v>147</v>
      </c>
      <c r="C1320" s="9">
        <v>0.2132</v>
      </c>
      <c r="D1320" s="10">
        <v>0.34799999999999998</v>
      </c>
      <c r="E1320" s="11">
        <v>0.46</v>
      </c>
      <c r="F1320" s="11">
        <v>3.01</v>
      </c>
      <c r="G1320" s="9">
        <v>0.2213</v>
      </c>
      <c r="H1320" s="12">
        <v>0.9828251829538609</v>
      </c>
      <c r="I1320" s="13">
        <v>0.38084466003811784</v>
      </c>
      <c r="J1320" s="12">
        <v>6.3674815995267767E-2</v>
      </c>
      <c r="K1320" s="12">
        <v>0.27016475737125473</v>
      </c>
      <c r="L1320" s="12">
        <v>11.952646639171553</v>
      </c>
      <c r="M1320" s="8">
        <v>0</v>
      </c>
      <c r="N1320" s="8">
        <v>42</v>
      </c>
      <c r="O1320" s="2">
        <v>1.0566385870669128</v>
      </c>
    </row>
    <row r="1321" spans="1:15" x14ac:dyDescent="0.2">
      <c r="A1321" s="8">
        <v>2020</v>
      </c>
      <c r="B1321" s="8" t="s">
        <v>147</v>
      </c>
      <c r="C1321" s="9">
        <v>0.2404</v>
      </c>
      <c r="D1321" s="10">
        <v>0.38590000000000002</v>
      </c>
      <c r="E1321" s="11">
        <v>0.04</v>
      </c>
      <c r="F1321" s="11">
        <v>3.03</v>
      </c>
      <c r="G1321" s="9">
        <v>0.25469999999999998</v>
      </c>
      <c r="H1321" s="12">
        <v>0.98710666205138986</v>
      </c>
      <c r="I1321" s="13">
        <v>0.37357391189968697</v>
      </c>
      <c r="J1321" s="12">
        <v>6.676232191058154E-2</v>
      </c>
      <c r="K1321" s="12">
        <v>2.8600532122468526E-2</v>
      </c>
      <c r="L1321" s="12">
        <v>12.007606445478515</v>
      </c>
      <c r="M1321" s="8">
        <v>0</v>
      </c>
      <c r="N1321" s="8">
        <v>43</v>
      </c>
      <c r="O1321" s="2">
        <v>1.0696348143496284</v>
      </c>
    </row>
    <row r="1322" spans="1:15" x14ac:dyDescent="0.2">
      <c r="A1322" s="8">
        <v>2021</v>
      </c>
      <c r="B1322" s="8" t="s">
        <v>147</v>
      </c>
      <c r="C1322" s="9">
        <v>0.1532</v>
      </c>
      <c r="D1322" s="10">
        <v>0.2414</v>
      </c>
      <c r="E1322" s="11">
        <v>0.34</v>
      </c>
      <c r="F1322" s="11">
        <v>2.39</v>
      </c>
      <c r="G1322" s="9">
        <v>0.20399999999999999</v>
      </c>
      <c r="H1322" s="12">
        <v>0.98082438932876825</v>
      </c>
      <c r="I1322" s="13">
        <v>0.35845108700626854</v>
      </c>
      <c r="J1322" s="12">
        <v>5.7150964509556583E-2</v>
      </c>
      <c r="K1322" s="12">
        <v>0.23393079482061949</v>
      </c>
      <c r="L1322" s="12">
        <v>12.067310371036434</v>
      </c>
      <c r="M1322" s="8">
        <v>0</v>
      </c>
      <c r="N1322" s="8">
        <v>44</v>
      </c>
      <c r="O1322" s="2">
        <v>1.104726166072155</v>
      </c>
    </row>
    <row r="1323" spans="1:15" x14ac:dyDescent="0.2">
      <c r="A1323" s="8">
        <v>2022</v>
      </c>
      <c r="B1323" s="8" t="s">
        <v>147</v>
      </c>
      <c r="C1323" s="9">
        <v>0.1777</v>
      </c>
      <c r="D1323" s="10">
        <v>0.26700000000000002</v>
      </c>
      <c r="E1323" s="11">
        <v>0.51</v>
      </c>
      <c r="F1323" s="11">
        <v>2.35</v>
      </c>
      <c r="G1323" s="9">
        <v>0.2273</v>
      </c>
      <c r="H1323" s="12">
        <v>0.98386303317188151</v>
      </c>
      <c r="I1323" s="13">
        <v>0.31169047516166815</v>
      </c>
      <c r="J1323" s="12">
        <v>6.7410811941060619E-2</v>
      </c>
      <c r="K1323" s="12">
        <v>0.29197932174565006</v>
      </c>
      <c r="L1323" s="12">
        <v>12.090684041694114</v>
      </c>
      <c r="M1323" s="8">
        <v>0</v>
      </c>
      <c r="N1323" s="8">
        <v>45</v>
      </c>
      <c r="O1323" s="2">
        <v>1.1233384726263258</v>
      </c>
    </row>
    <row r="1324" spans="1:15" x14ac:dyDescent="0.2">
      <c r="A1324" s="8">
        <v>2023</v>
      </c>
      <c r="B1324" s="8" t="s">
        <v>147</v>
      </c>
      <c r="C1324" s="9">
        <v>0.1497</v>
      </c>
      <c r="D1324" s="10">
        <v>0.21959999999999999</v>
      </c>
      <c r="E1324" s="11">
        <v>0.65</v>
      </c>
      <c r="F1324" s="11">
        <v>2.21</v>
      </c>
      <c r="G1324" s="9">
        <v>0.21879999999999999</v>
      </c>
      <c r="H1324" s="12">
        <v>0.98446013773494367</v>
      </c>
      <c r="I1324" s="13">
        <v>0.32441758141371824</v>
      </c>
      <c r="J1324" s="12">
        <v>7.5801415654053642E-2</v>
      </c>
      <c r="K1324" s="12">
        <v>0.37196987958294747</v>
      </c>
      <c r="L1324" s="12">
        <v>12.115955366693813</v>
      </c>
      <c r="M1324" s="8">
        <v>0</v>
      </c>
      <c r="N1324" s="8">
        <v>35</v>
      </c>
      <c r="O1324" s="2">
        <v>1.1609636418661604</v>
      </c>
    </row>
    <row r="1325" spans="1:15" x14ac:dyDescent="0.2">
      <c r="A1325" s="8">
        <v>2015</v>
      </c>
      <c r="B1325" s="8" t="s">
        <v>148</v>
      </c>
      <c r="C1325" s="9">
        <v>3.5200000000000002E-2</v>
      </c>
      <c r="D1325" s="10">
        <v>0.23710000000000001</v>
      </c>
      <c r="E1325" s="11">
        <v>0.12</v>
      </c>
      <c r="F1325" s="11">
        <v>1</v>
      </c>
      <c r="G1325" s="9">
        <v>7.9000000000000001E-2</v>
      </c>
      <c r="H1325" s="12">
        <v>0.57692303416916324</v>
      </c>
      <c r="I1325" s="13">
        <v>0.83997475525001986</v>
      </c>
      <c r="J1325" s="12">
        <v>0.28743230638808792</v>
      </c>
      <c r="K1325" s="12">
        <v>0.11871437282340898</v>
      </c>
      <c r="L1325" s="12">
        <v>12.208918171317677</v>
      </c>
      <c r="M1325" s="8">
        <v>0</v>
      </c>
      <c r="N1325" s="8">
        <v>16</v>
      </c>
      <c r="O1325" s="2">
        <v>1.013177213521177</v>
      </c>
    </row>
    <row r="1326" spans="1:15" x14ac:dyDescent="0.2">
      <c r="A1326" s="8">
        <v>2016</v>
      </c>
      <c r="B1326" s="8" t="s">
        <v>148</v>
      </c>
      <c r="C1326" s="9">
        <v>2.93E-2</v>
      </c>
      <c r="D1326" s="10">
        <v>0.19550000000000001</v>
      </c>
      <c r="E1326" s="11">
        <v>0.04</v>
      </c>
      <c r="F1326" s="11">
        <v>0.9</v>
      </c>
      <c r="G1326" s="9">
        <v>0.1032</v>
      </c>
      <c r="H1326" s="12">
        <v>0.64148513277686525</v>
      </c>
      <c r="I1326" s="13">
        <v>0.84861308495771759</v>
      </c>
      <c r="J1326" s="12">
        <v>0.33296034135149788</v>
      </c>
      <c r="K1326" s="12">
        <v>3.6405729761640998E-2</v>
      </c>
      <c r="L1326" s="12">
        <v>12.295956598198408</v>
      </c>
      <c r="M1326" s="8">
        <v>0</v>
      </c>
      <c r="N1326" s="8">
        <v>17</v>
      </c>
      <c r="O1326" s="2">
        <v>1.2053452270059124</v>
      </c>
    </row>
    <row r="1327" spans="1:15" x14ac:dyDescent="0.2">
      <c r="A1327" s="8">
        <v>2017</v>
      </c>
      <c r="B1327" s="8" t="s">
        <v>148</v>
      </c>
      <c r="C1327" s="9">
        <v>1.24E-2</v>
      </c>
      <c r="D1327" s="10">
        <v>8.2100000000000006E-2</v>
      </c>
      <c r="E1327" s="11">
        <v>0.01</v>
      </c>
      <c r="F1327" s="11">
        <v>0.89</v>
      </c>
      <c r="G1327" s="9">
        <v>0.10150000000000001</v>
      </c>
      <c r="H1327" s="12">
        <v>0.57432188306374787</v>
      </c>
      <c r="I1327" s="13">
        <v>0.84267157058999898</v>
      </c>
      <c r="J1327" s="12">
        <v>0.27885877980450147</v>
      </c>
      <c r="K1327" s="12">
        <v>5.1503785611233706E-3</v>
      </c>
      <c r="L1327" s="12">
        <v>12.255950738015239</v>
      </c>
      <c r="M1327" s="8">
        <v>0</v>
      </c>
      <c r="N1327" s="8">
        <v>18</v>
      </c>
      <c r="O1327" s="2">
        <v>1.2352658176354305</v>
      </c>
    </row>
    <row r="1328" spans="1:15" x14ac:dyDescent="0.2">
      <c r="A1328" s="8">
        <v>2018</v>
      </c>
      <c r="B1328" s="8" t="s">
        <v>148</v>
      </c>
      <c r="C1328" s="9">
        <v>9.4000000000000004E-3</v>
      </c>
      <c r="D1328" s="10">
        <v>6.1699999999999998E-2</v>
      </c>
      <c r="E1328" s="11">
        <v>0.02</v>
      </c>
      <c r="F1328" s="11">
        <v>1.02</v>
      </c>
      <c r="G1328" s="9">
        <v>7.4300000000000005E-2</v>
      </c>
      <c r="H1328" s="12">
        <v>0.54678777016360691</v>
      </c>
      <c r="I1328" s="13">
        <v>0.85365601058984597</v>
      </c>
      <c r="J1328" s="12">
        <v>0.33792612697236901</v>
      </c>
      <c r="K1328" s="12">
        <v>2.1999657646660117E-2</v>
      </c>
      <c r="L1328" s="12">
        <v>12.290180343979898</v>
      </c>
      <c r="M1328" s="8">
        <v>0</v>
      </c>
      <c r="N1328" s="8">
        <v>19</v>
      </c>
      <c r="O1328" s="2">
        <v>1.1234582974713636</v>
      </c>
    </row>
    <row r="1329" spans="1:15" x14ac:dyDescent="0.2">
      <c r="A1329" s="8">
        <v>2019</v>
      </c>
      <c r="B1329" s="8" t="s">
        <v>148</v>
      </c>
      <c r="C1329" s="9">
        <v>7.4999999999999997E-3</v>
      </c>
      <c r="D1329" s="10">
        <v>0.05</v>
      </c>
      <c r="E1329" s="11">
        <v>0.04</v>
      </c>
      <c r="F1329" s="11">
        <v>0.9</v>
      </c>
      <c r="G1329" s="9">
        <v>7.1400000000000005E-2</v>
      </c>
      <c r="H1329" s="12">
        <v>0.52789972402465346</v>
      </c>
      <c r="I1329" s="13">
        <v>0.84827292619600747</v>
      </c>
      <c r="J1329" s="12">
        <v>0.34830976781689055</v>
      </c>
      <c r="K1329" s="12">
        <v>4.0732906006373061E-2</v>
      </c>
      <c r="L1329" s="12">
        <v>12.282112219263894</v>
      </c>
      <c r="M1329" s="8">
        <v>0</v>
      </c>
      <c r="N1329" s="8">
        <v>20</v>
      </c>
      <c r="O1329" s="2">
        <v>0.98297348905387127</v>
      </c>
    </row>
    <row r="1330" spans="1:15" x14ac:dyDescent="0.2">
      <c r="A1330" s="8">
        <v>2020</v>
      </c>
      <c r="B1330" s="8" t="s">
        <v>148</v>
      </c>
      <c r="C1330" s="9">
        <v>3.3999999999999998E-3</v>
      </c>
      <c r="D1330" s="10">
        <v>2.0400000000000001E-2</v>
      </c>
      <c r="E1330" s="11">
        <v>0</v>
      </c>
      <c r="F1330" s="11">
        <v>0.78</v>
      </c>
      <c r="G1330" s="9">
        <v>5.79E-2</v>
      </c>
      <c r="H1330" s="12">
        <v>0.4296363218569712</v>
      </c>
      <c r="I1330" s="13">
        <v>0.81551701961285861</v>
      </c>
      <c r="J1330" s="12">
        <v>0.31284549145969243</v>
      </c>
      <c r="K1330" s="12">
        <v>3.3970608155936043E-3</v>
      </c>
      <c r="L1330" s="12">
        <v>12.197757570522917</v>
      </c>
      <c r="M1330" s="8">
        <v>0</v>
      </c>
      <c r="N1330" s="8">
        <v>21</v>
      </c>
      <c r="O1330" s="2">
        <v>0.99279251112325828</v>
      </c>
    </row>
    <row r="1331" spans="1:15" x14ac:dyDescent="0.2">
      <c r="A1331" s="8">
        <v>2021</v>
      </c>
      <c r="B1331" s="8" t="s">
        <v>148</v>
      </c>
      <c r="C1331" s="9">
        <v>9.7000000000000003E-3</v>
      </c>
      <c r="D1331" s="10">
        <v>4.8500000000000001E-2</v>
      </c>
      <c r="E1331" s="11">
        <v>0.01</v>
      </c>
      <c r="F1331" s="11">
        <v>0.98</v>
      </c>
      <c r="G1331" s="9">
        <v>7.0099999999999996E-2</v>
      </c>
      <c r="H1331" s="12">
        <v>0.56068899478859668</v>
      </c>
      <c r="I1331" s="13">
        <v>0.7799783600996707</v>
      </c>
      <c r="J1331" s="12">
        <v>0.32413589994227987</v>
      </c>
      <c r="K1331" s="12">
        <v>1.3050279457167578E-2</v>
      </c>
      <c r="L1331" s="12">
        <v>12.127839399069639</v>
      </c>
      <c r="M1331" s="8">
        <v>0</v>
      </c>
      <c r="N1331" s="8">
        <v>22</v>
      </c>
      <c r="O1331" s="2">
        <v>1.0992259405995126</v>
      </c>
    </row>
    <row r="1332" spans="1:15" x14ac:dyDescent="0.2">
      <c r="A1332" s="8">
        <v>2022</v>
      </c>
      <c r="B1332" s="8" t="s">
        <v>148</v>
      </c>
      <c r="C1332" s="9">
        <v>1.0699999999999999E-2</v>
      </c>
      <c r="D1332" s="10">
        <v>4.8899999999999999E-2</v>
      </c>
      <c r="E1332" s="11">
        <v>0.01</v>
      </c>
      <c r="F1332" s="11">
        <v>1.01</v>
      </c>
      <c r="G1332" s="9">
        <v>8.0699999999999994E-2</v>
      </c>
      <c r="H1332" s="12">
        <v>0.57802056633539078</v>
      </c>
      <c r="I1332" s="13">
        <v>0.78023453041339819</v>
      </c>
      <c r="J1332" s="12">
        <v>0.399883716372884</v>
      </c>
      <c r="K1332" s="12">
        <v>1.0173131513890444E-2</v>
      </c>
      <c r="L1332" s="12">
        <v>12.132635388065857</v>
      </c>
      <c r="M1332" s="8">
        <v>0</v>
      </c>
      <c r="N1332" s="8">
        <v>23</v>
      </c>
      <c r="O1332" s="2">
        <v>1.2536191732519333</v>
      </c>
    </row>
    <row r="1333" spans="1:15" x14ac:dyDescent="0.2">
      <c r="A1333" s="8">
        <v>2023</v>
      </c>
      <c r="B1333" s="8" t="s">
        <v>148</v>
      </c>
      <c r="C1333" s="9">
        <v>9.1999999999999998E-3</v>
      </c>
      <c r="D1333" s="10">
        <v>3.9699999999999999E-2</v>
      </c>
      <c r="E1333" s="11">
        <v>0.02</v>
      </c>
      <c r="F1333" s="11">
        <v>1.03</v>
      </c>
      <c r="G1333" s="9">
        <v>8.5199999999999998E-2</v>
      </c>
      <c r="H1333" s="12">
        <v>0.55191004263192001</v>
      </c>
      <c r="I1333" s="13">
        <v>0.75582770571638713</v>
      </c>
      <c r="J1333" s="12">
        <v>0.34400674480813298</v>
      </c>
      <c r="K1333" s="12">
        <v>1.543415376198929E-2</v>
      </c>
      <c r="L1333" s="12">
        <v>12.086229707284261</v>
      </c>
      <c r="M1333" s="8">
        <v>0</v>
      </c>
      <c r="N1333" s="8">
        <v>24</v>
      </c>
      <c r="O1333" s="2">
        <v>1.3309640683998103</v>
      </c>
    </row>
    <row r="1334" spans="1:15" x14ac:dyDescent="0.2">
      <c r="A1334" s="8">
        <v>2015</v>
      </c>
      <c r="B1334" s="8" t="s">
        <v>149</v>
      </c>
      <c r="C1334" s="9">
        <v>1.89E-2</v>
      </c>
      <c r="D1334" s="10">
        <v>2.92E-2</v>
      </c>
      <c r="E1334" s="11">
        <v>0.03</v>
      </c>
      <c r="F1334" s="11">
        <v>0.61</v>
      </c>
      <c r="G1334" s="9">
        <v>0.13059999999999999</v>
      </c>
      <c r="H1334" s="12">
        <v>0.71553177050940464</v>
      </c>
      <c r="I1334" s="13">
        <v>0.35988215169523036</v>
      </c>
      <c r="J1334" s="12">
        <v>0.32680094655902042</v>
      </c>
      <c r="K1334" s="12">
        <v>2.5507010228126143E-2</v>
      </c>
      <c r="L1334" s="12">
        <v>12.381966814266288</v>
      </c>
      <c r="M1334" s="8">
        <v>0</v>
      </c>
      <c r="N1334" s="8">
        <v>57</v>
      </c>
    </row>
    <row r="1335" spans="1:15" x14ac:dyDescent="0.2">
      <c r="A1335" s="8">
        <v>2016</v>
      </c>
      <c r="B1335" s="8" t="s">
        <v>149</v>
      </c>
      <c r="C1335" s="9">
        <v>0.06</v>
      </c>
      <c r="D1335" s="10">
        <v>9.2999999999999999E-2</v>
      </c>
      <c r="E1335" s="11">
        <v>0.13</v>
      </c>
      <c r="F1335" s="11">
        <v>0.9</v>
      </c>
      <c r="G1335" s="9">
        <v>0.15640000000000001</v>
      </c>
      <c r="H1335" s="12">
        <v>0.83116081399291641</v>
      </c>
      <c r="I1335" s="13">
        <v>0.33530486283811528</v>
      </c>
      <c r="J1335" s="12">
        <v>0.12289366797319339</v>
      </c>
      <c r="K1335" s="12">
        <v>0.1040765313500784</v>
      </c>
      <c r="L1335" s="12">
        <v>12.391207074022462</v>
      </c>
      <c r="M1335" s="8">
        <v>0</v>
      </c>
      <c r="N1335" s="8">
        <v>58</v>
      </c>
      <c r="O1335" s="2">
        <v>2.3275668906171556</v>
      </c>
    </row>
    <row r="1336" spans="1:15" x14ac:dyDescent="0.2">
      <c r="A1336" s="8">
        <v>2017</v>
      </c>
      <c r="B1336" s="8" t="s">
        <v>149</v>
      </c>
      <c r="C1336" s="9">
        <v>2.5600000000000001E-2</v>
      </c>
      <c r="D1336" s="10">
        <v>4.1200000000000001E-2</v>
      </c>
      <c r="E1336" s="11">
        <v>0.19</v>
      </c>
      <c r="F1336" s="11">
        <v>0.77</v>
      </c>
      <c r="G1336" s="9">
        <v>0.11990000000000001</v>
      </c>
      <c r="H1336" s="12">
        <v>0.72634988729956884</v>
      </c>
      <c r="I1336" s="13">
        <v>0.39691502663966582</v>
      </c>
      <c r="J1336" s="12">
        <v>0.20245815647900731</v>
      </c>
      <c r="K1336" s="12">
        <v>0.1530876791652987</v>
      </c>
      <c r="L1336" s="12">
        <v>12.429346262548194</v>
      </c>
      <c r="M1336" s="8">
        <v>0</v>
      </c>
      <c r="N1336" s="8">
        <v>59</v>
      </c>
      <c r="O1336" s="2">
        <v>2.5694947509828565</v>
      </c>
    </row>
    <row r="1337" spans="1:15" x14ac:dyDescent="0.2">
      <c r="A1337" s="8">
        <v>2018</v>
      </c>
      <c r="B1337" s="8" t="s">
        <v>149</v>
      </c>
      <c r="C1337" s="9">
        <v>-4.7000000000000002E-3</v>
      </c>
      <c r="D1337" s="10">
        <v>-7.7999999999999996E-3</v>
      </c>
      <c r="E1337" s="11">
        <v>0.04</v>
      </c>
      <c r="F1337" s="11">
        <v>0.65</v>
      </c>
      <c r="G1337" s="9">
        <v>8.9300000000000004E-2</v>
      </c>
      <c r="H1337" s="12">
        <v>0.40350363420580593</v>
      </c>
      <c r="I1337" s="13">
        <v>0.37236871963385981</v>
      </c>
      <c r="J1337" s="12">
        <v>0.28330707522540299</v>
      </c>
      <c r="K1337" s="12">
        <v>3.3768700388323844E-2</v>
      </c>
      <c r="L1337" s="12">
        <v>12.377271368788513</v>
      </c>
      <c r="M1337" s="8">
        <v>0</v>
      </c>
      <c r="N1337" s="8">
        <v>60</v>
      </c>
      <c r="O1337" s="2">
        <v>2.5278345515281351</v>
      </c>
    </row>
    <row r="1338" spans="1:15" x14ac:dyDescent="0.2">
      <c r="A1338" s="8">
        <v>2019</v>
      </c>
      <c r="B1338" s="8" t="s">
        <v>149</v>
      </c>
      <c r="C1338" s="9">
        <v>1.1299999999999999E-2</v>
      </c>
      <c r="D1338" s="10">
        <v>1.7500000000000002E-2</v>
      </c>
      <c r="E1338" s="11">
        <v>0.05</v>
      </c>
      <c r="F1338" s="11">
        <v>0.75</v>
      </c>
      <c r="G1338" s="9">
        <v>8.6499999999999994E-2</v>
      </c>
      <c r="H1338" s="12">
        <v>0.64173006637375385</v>
      </c>
      <c r="I1338" s="13">
        <v>0.32554027635873861</v>
      </c>
      <c r="J1338" s="12">
        <v>0.20370381912904964</v>
      </c>
      <c r="K1338" s="12">
        <v>5.1867628045624593E-2</v>
      </c>
      <c r="L1338" s="12">
        <v>12.346202491843639</v>
      </c>
      <c r="M1338" s="8">
        <v>0</v>
      </c>
      <c r="N1338" s="8">
        <v>61</v>
      </c>
      <c r="O1338" s="2">
        <v>2.543038850031432</v>
      </c>
    </row>
    <row r="1339" spans="1:15" x14ac:dyDescent="0.2">
      <c r="A1339" s="8">
        <v>2020</v>
      </c>
      <c r="B1339" s="8" t="s">
        <v>149</v>
      </c>
      <c r="C1339" s="9">
        <v>6.6E-3</v>
      </c>
      <c r="D1339" s="10">
        <v>1.01E-2</v>
      </c>
      <c r="E1339" s="11">
        <v>0.04</v>
      </c>
      <c r="F1339" s="11">
        <v>0.64</v>
      </c>
      <c r="G1339" s="9">
        <v>9.1300000000000006E-2</v>
      </c>
      <c r="H1339" s="12">
        <v>0.68790295002658841</v>
      </c>
      <c r="I1339" s="13">
        <v>0.35038028059586762</v>
      </c>
      <c r="J1339" s="12">
        <v>0.23091977419865348</v>
      </c>
      <c r="K1339" s="12">
        <v>3.5620511059388162E-2</v>
      </c>
      <c r="L1339" s="12">
        <v>12.36643007048974</v>
      </c>
      <c r="M1339" s="8">
        <v>0</v>
      </c>
      <c r="N1339" s="8">
        <v>62</v>
      </c>
      <c r="O1339" s="2">
        <v>4.1334946918644402</v>
      </c>
    </row>
    <row r="1340" spans="1:15" x14ac:dyDescent="0.2">
      <c r="A1340" s="8">
        <v>2021</v>
      </c>
      <c r="B1340" s="8" t="s">
        <v>149</v>
      </c>
      <c r="C1340" s="9">
        <v>1.3599999999999999E-2</v>
      </c>
      <c r="D1340" s="10">
        <v>2.1399999999999999E-2</v>
      </c>
      <c r="E1340" s="11">
        <v>0.06</v>
      </c>
      <c r="F1340" s="11">
        <v>0.88</v>
      </c>
      <c r="G1340" s="9">
        <v>9.06E-2</v>
      </c>
      <c r="H1340" s="12">
        <v>0.82912888179123645</v>
      </c>
      <c r="I1340" s="13">
        <v>0.36517356945809665</v>
      </c>
      <c r="J1340" s="12">
        <v>0.12794779116150518</v>
      </c>
      <c r="K1340" s="12">
        <v>5.2655383826842171E-2</v>
      </c>
      <c r="L1340" s="12">
        <v>12.40258229382515</v>
      </c>
      <c r="M1340" s="8">
        <v>0</v>
      </c>
      <c r="N1340" s="8">
        <v>63</v>
      </c>
      <c r="O1340" s="2">
        <v>7.6525881672124338</v>
      </c>
    </row>
    <row r="1341" spans="1:15" x14ac:dyDescent="0.2">
      <c r="A1341" s="8">
        <v>2022</v>
      </c>
      <c r="B1341" s="8" t="s">
        <v>149</v>
      </c>
      <c r="C1341" s="9">
        <v>1.55E-2</v>
      </c>
      <c r="D1341" s="10">
        <v>2.4400000000000002E-2</v>
      </c>
      <c r="E1341" s="11">
        <v>0.06</v>
      </c>
      <c r="F1341" s="11">
        <v>0.76</v>
      </c>
      <c r="G1341" s="9">
        <v>0.111</v>
      </c>
      <c r="H1341" s="12">
        <v>0.73757006526321789</v>
      </c>
      <c r="I1341" s="13">
        <v>0.34449474618011927</v>
      </c>
      <c r="J1341" s="12">
        <v>6.3714206753268388E-2</v>
      </c>
      <c r="K1341" s="12">
        <v>4.8593931380116778E-2</v>
      </c>
      <c r="L1341" s="12">
        <v>12.396578551349792</v>
      </c>
      <c r="M1341" s="8">
        <v>0</v>
      </c>
      <c r="N1341" s="8">
        <v>64</v>
      </c>
      <c r="O1341" s="2">
        <v>8.9212138710473194</v>
      </c>
    </row>
    <row r="1342" spans="1:15" x14ac:dyDescent="0.2">
      <c r="A1342" s="8">
        <v>2023</v>
      </c>
      <c r="B1342" s="8" t="s">
        <v>149</v>
      </c>
      <c r="C1342" s="9">
        <v>3.0499999999999999E-2</v>
      </c>
      <c r="D1342" s="10">
        <v>4.8399999999999999E-2</v>
      </c>
      <c r="E1342" s="11">
        <v>0.14000000000000001</v>
      </c>
      <c r="F1342" s="11">
        <v>0.85</v>
      </c>
      <c r="G1342" s="9">
        <v>0.11269999999999999</v>
      </c>
      <c r="H1342" s="12">
        <v>0.78319104127797545</v>
      </c>
      <c r="I1342" s="13">
        <v>0.37269372819276214</v>
      </c>
      <c r="J1342" s="12">
        <v>0.18342141311193669</v>
      </c>
      <c r="K1342" s="12">
        <v>0.1029430660148654</v>
      </c>
      <c r="L1342" s="12">
        <v>12.434328168824079</v>
      </c>
      <c r="M1342" s="8">
        <v>0</v>
      </c>
      <c r="N1342" s="8">
        <v>65</v>
      </c>
      <c r="O1342" s="2">
        <v>7.5701254844892683</v>
      </c>
    </row>
    <row r="1343" spans="1:15" x14ac:dyDescent="0.2">
      <c r="A1343" s="8">
        <v>2015</v>
      </c>
      <c r="B1343" s="8" t="s">
        <v>150</v>
      </c>
      <c r="C1343" s="9"/>
      <c r="D1343" s="10"/>
      <c r="E1343" s="11"/>
      <c r="F1343" s="11"/>
      <c r="G1343" s="9"/>
      <c r="H1343" s="8"/>
      <c r="I1343" s="13"/>
      <c r="J1343" s="12"/>
      <c r="K1343" s="12">
        <v>0</v>
      </c>
      <c r="L1343" s="12"/>
      <c r="M1343" s="8">
        <v>0</v>
      </c>
      <c r="N1343" s="8">
        <v>58</v>
      </c>
      <c r="O1343" s="2">
        <v>1.847100045167384</v>
      </c>
    </row>
    <row r="1344" spans="1:15" x14ac:dyDescent="0.2">
      <c r="A1344" s="8">
        <v>2016</v>
      </c>
      <c r="B1344" s="8" t="s">
        <v>150</v>
      </c>
      <c r="C1344" s="9">
        <v>0.19159999999999999</v>
      </c>
      <c r="D1344" s="10">
        <v>0.28739999999999999</v>
      </c>
      <c r="E1344" s="11">
        <v>0.01</v>
      </c>
      <c r="F1344" s="11">
        <v>2.15</v>
      </c>
      <c r="G1344" s="9">
        <v>0.18920000000000001</v>
      </c>
      <c r="H1344" s="12">
        <v>0.99809766349979412</v>
      </c>
      <c r="I1344" s="13">
        <v>0.33330599400728866</v>
      </c>
      <c r="J1344" s="12">
        <v>2.1493100281094163E-2</v>
      </c>
      <c r="K1344" s="12">
        <v>5.2257998112745863E-3</v>
      </c>
      <c r="L1344" s="12">
        <v>12.026607889039504</v>
      </c>
      <c r="M1344" s="8">
        <v>0</v>
      </c>
      <c r="N1344" s="8">
        <v>59</v>
      </c>
      <c r="O1344" s="2">
        <v>2.2263580536071661</v>
      </c>
    </row>
    <row r="1345" spans="1:15" x14ac:dyDescent="0.2">
      <c r="A1345" s="8">
        <v>2017</v>
      </c>
      <c r="B1345" s="8" t="s">
        <v>150</v>
      </c>
      <c r="C1345" s="9">
        <v>0.20180000000000001</v>
      </c>
      <c r="D1345" s="10">
        <v>0.29380000000000001</v>
      </c>
      <c r="E1345" s="11">
        <v>0.31</v>
      </c>
      <c r="F1345" s="11">
        <v>2.2999999999999998</v>
      </c>
      <c r="G1345" s="9">
        <v>0.18279999999999999</v>
      </c>
      <c r="H1345" s="12">
        <v>0.99839211466495059</v>
      </c>
      <c r="I1345" s="13">
        <v>0.29383161629271659</v>
      </c>
      <c r="J1345" s="12">
        <v>2.6933966006970782E-2</v>
      </c>
      <c r="K1345" s="12">
        <v>0.1210983613097312</v>
      </c>
      <c r="L1345" s="12">
        <v>12.035763378643681</v>
      </c>
      <c r="M1345" s="8">
        <v>0</v>
      </c>
      <c r="N1345" s="8">
        <v>60</v>
      </c>
      <c r="O1345" s="2">
        <v>2.0979862632924586</v>
      </c>
    </row>
    <row r="1346" spans="1:15" x14ac:dyDescent="0.2">
      <c r="A1346" s="8">
        <v>2018</v>
      </c>
      <c r="B1346" s="8" t="s">
        <v>150</v>
      </c>
      <c r="C1346" s="9">
        <v>0.1628</v>
      </c>
      <c r="D1346" s="10">
        <v>0.2354</v>
      </c>
      <c r="E1346" s="11">
        <v>0.06</v>
      </c>
      <c r="F1346" s="11">
        <v>2.2400000000000002</v>
      </c>
      <c r="G1346" s="9">
        <v>0.18809999999999999</v>
      </c>
      <c r="H1346" s="12">
        <v>1</v>
      </c>
      <c r="I1346" s="13">
        <v>0.32279300711964942</v>
      </c>
      <c r="J1346" s="12">
        <v>2.9419281297749546E-2</v>
      </c>
      <c r="K1346" s="12">
        <v>2.5204199755101755E-2</v>
      </c>
      <c r="L1346" s="12">
        <v>12.054556171903247</v>
      </c>
      <c r="M1346" s="8">
        <v>0</v>
      </c>
      <c r="N1346" s="8">
        <v>61</v>
      </c>
      <c r="O1346" s="2">
        <v>3.226725476050738</v>
      </c>
    </row>
    <row r="1347" spans="1:15" x14ac:dyDescent="0.2">
      <c r="A1347" s="8">
        <v>2019</v>
      </c>
      <c r="B1347" s="8" t="s">
        <v>150</v>
      </c>
      <c r="C1347" s="9">
        <v>0.15129999999999999</v>
      </c>
      <c r="D1347" s="10">
        <v>0.22339999999999999</v>
      </c>
      <c r="E1347" s="11">
        <v>0.22</v>
      </c>
      <c r="F1347" s="11">
        <v>2.3199999999999998</v>
      </c>
      <c r="G1347" s="9">
        <v>0.19020000000000001</v>
      </c>
      <c r="H1347" s="12">
        <v>0.99885597677330817</v>
      </c>
      <c r="I1347" s="13">
        <v>0.32220634196065384</v>
      </c>
      <c r="J1347" s="12">
        <v>2.7865554380918593E-2</v>
      </c>
      <c r="K1347" s="12">
        <v>8.471102512432456E-2</v>
      </c>
      <c r="L1347" s="12">
        <v>12.030281577854424</v>
      </c>
      <c r="M1347" s="8">
        <v>0</v>
      </c>
      <c r="N1347" s="8">
        <v>62</v>
      </c>
      <c r="O1347" s="2">
        <v>2.2135316134460807</v>
      </c>
    </row>
    <row r="1348" spans="1:15" x14ac:dyDescent="0.2">
      <c r="A1348" s="8">
        <v>2020</v>
      </c>
      <c r="B1348" s="8" t="s">
        <v>150</v>
      </c>
      <c r="C1348" s="9">
        <v>0.2447</v>
      </c>
      <c r="D1348" s="10">
        <v>0.34260000000000002</v>
      </c>
      <c r="E1348" s="11">
        <v>0.09</v>
      </c>
      <c r="F1348" s="11">
        <v>2.46</v>
      </c>
      <c r="G1348" s="9">
        <v>0.31469999999999998</v>
      </c>
      <c r="H1348" s="12">
        <v>1</v>
      </c>
      <c r="I1348" s="13">
        <v>0.25411994938002586</v>
      </c>
      <c r="J1348" s="12">
        <v>5.1494657032204724E-2</v>
      </c>
      <c r="K1348" s="12">
        <v>2.1742008933766328E-2</v>
      </c>
      <c r="L1348" s="12">
        <v>12.087282998738109</v>
      </c>
      <c r="M1348" s="8">
        <v>0</v>
      </c>
      <c r="N1348" s="8">
        <v>63</v>
      </c>
      <c r="O1348" s="2">
        <v>2.0134780723658268</v>
      </c>
    </row>
    <row r="1349" spans="1:15" x14ac:dyDescent="0.2">
      <c r="A1349" s="8">
        <v>2021</v>
      </c>
      <c r="B1349" s="8" t="s">
        <v>150</v>
      </c>
      <c r="C1349" s="9">
        <v>0.17199999999999999</v>
      </c>
      <c r="D1349" s="10">
        <v>0.2069</v>
      </c>
      <c r="E1349" s="11">
        <v>6.03</v>
      </c>
      <c r="F1349" s="11">
        <v>1.58</v>
      </c>
      <c r="G1349" s="9">
        <v>0.30709999999999998</v>
      </c>
      <c r="H1349" s="12">
        <v>0.99939245838833601</v>
      </c>
      <c r="I1349" s="13">
        <v>0.12608998312152475</v>
      </c>
      <c r="J1349" s="12">
        <v>9.3211381187177408E-2</v>
      </c>
      <c r="K1349" s="12">
        <v>4.1550508073659911E-2</v>
      </c>
      <c r="L1349" s="12">
        <v>12.39566992988995</v>
      </c>
      <c r="M1349" s="8">
        <v>0</v>
      </c>
      <c r="N1349" s="8">
        <v>64</v>
      </c>
      <c r="O1349" s="2">
        <v>2.2071318811038205</v>
      </c>
    </row>
    <row r="1350" spans="1:15" x14ac:dyDescent="0.2">
      <c r="A1350" s="8">
        <v>2022</v>
      </c>
      <c r="B1350" s="8" t="s">
        <v>150</v>
      </c>
      <c r="C1350" s="9">
        <v>0.14019999999999999</v>
      </c>
      <c r="D1350" s="10">
        <v>0.15809999999999999</v>
      </c>
      <c r="E1350" s="11">
        <v>1.31</v>
      </c>
      <c r="F1350" s="11">
        <v>1.27</v>
      </c>
      <c r="G1350" s="9">
        <v>0.32490000000000002</v>
      </c>
      <c r="H1350" s="12">
        <v>0.9978063458369455</v>
      </c>
      <c r="I1350" s="13">
        <v>9.9772852809467141E-2</v>
      </c>
      <c r="J1350" s="12">
        <v>9.8383600867643153E-2</v>
      </c>
      <c r="K1350" s="12">
        <v>0.14821682940095249</v>
      </c>
      <c r="L1350" s="12">
        <v>12.390095028167467</v>
      </c>
      <c r="M1350" s="8">
        <v>0</v>
      </c>
      <c r="N1350" s="8">
        <v>65</v>
      </c>
      <c r="O1350" s="2">
        <v>2.7985530828698666</v>
      </c>
    </row>
    <row r="1351" spans="1:15" x14ac:dyDescent="0.2">
      <c r="A1351" s="8">
        <v>2023</v>
      </c>
      <c r="B1351" s="8" t="s">
        <v>150</v>
      </c>
      <c r="C1351" s="9">
        <v>0.14799999999999999</v>
      </c>
      <c r="D1351" s="10">
        <v>0.16500000000000001</v>
      </c>
      <c r="E1351" s="11">
        <v>0.2</v>
      </c>
      <c r="F1351" s="11">
        <v>1.24</v>
      </c>
      <c r="G1351" s="9">
        <v>0.32169999999999999</v>
      </c>
      <c r="H1351" s="12">
        <v>1</v>
      </c>
      <c r="I1351" s="13">
        <v>0.1069843390178343</v>
      </c>
      <c r="J1351" s="12">
        <v>0.11134202236327068</v>
      </c>
      <c r="K1351" s="12">
        <v>2.7067330081176219E-2</v>
      </c>
      <c r="L1351" s="12">
        <v>12.415984883328493</v>
      </c>
      <c r="M1351" s="8">
        <v>0</v>
      </c>
      <c r="N1351" s="8">
        <v>66</v>
      </c>
      <c r="O1351" s="2">
        <v>3.3618138032672706</v>
      </c>
    </row>
    <row r="1352" spans="1:15" x14ac:dyDescent="0.2">
      <c r="A1352" s="8">
        <v>2015</v>
      </c>
      <c r="B1352" s="8" t="s">
        <v>151</v>
      </c>
      <c r="C1352" s="9">
        <v>5.0799999999999998E-2</v>
      </c>
      <c r="D1352" s="10">
        <v>9.8199999999999996E-2</v>
      </c>
      <c r="E1352" s="11">
        <v>0.05</v>
      </c>
      <c r="F1352" s="11">
        <v>1.0900000000000001</v>
      </c>
      <c r="G1352" s="9">
        <v>0.14749999999999999</v>
      </c>
      <c r="H1352" s="12">
        <v>0.74744106189225612</v>
      </c>
      <c r="I1352" s="13">
        <v>0.37757079464596477</v>
      </c>
      <c r="J1352" s="12">
        <v>0.17549361568521019</v>
      </c>
      <c r="K1352" s="12">
        <v>2.6501387196134461E-2</v>
      </c>
      <c r="L1352" s="12">
        <v>11.515218260712253</v>
      </c>
      <c r="M1352" s="8">
        <v>0</v>
      </c>
      <c r="N1352" s="8">
        <v>9</v>
      </c>
      <c r="O1352" s="2">
        <v>1.0440265017579657</v>
      </c>
    </row>
    <row r="1353" spans="1:15" x14ac:dyDescent="0.2">
      <c r="A1353" s="8">
        <v>2016</v>
      </c>
      <c r="B1353" s="8" t="s">
        <v>151</v>
      </c>
      <c r="C1353" s="9">
        <v>6.8500000000000005E-2</v>
      </c>
      <c r="D1353" s="10">
        <v>0.10589999999999999</v>
      </c>
      <c r="E1353" s="11">
        <v>0.23</v>
      </c>
      <c r="F1353" s="11">
        <v>1.22</v>
      </c>
      <c r="G1353" s="9">
        <v>0.20860000000000001</v>
      </c>
      <c r="H1353" s="12">
        <v>0.89572775216951772</v>
      </c>
      <c r="I1353" s="13">
        <v>0.3266452632342926</v>
      </c>
      <c r="J1353" s="12">
        <v>0.16400930719181292</v>
      </c>
      <c r="K1353" s="12">
        <v>0.10231474802280072</v>
      </c>
      <c r="L1353" s="12">
        <v>11.488639798960786</v>
      </c>
      <c r="M1353" s="8">
        <v>0</v>
      </c>
      <c r="N1353" s="8">
        <v>10</v>
      </c>
      <c r="O1353" s="2">
        <v>1.1565072034097168</v>
      </c>
    </row>
    <row r="1354" spans="1:15" x14ac:dyDescent="0.2">
      <c r="A1354" s="8">
        <v>2017</v>
      </c>
      <c r="B1354" s="8" t="s">
        <v>151</v>
      </c>
      <c r="C1354" s="9">
        <v>7.7899999999999997E-2</v>
      </c>
      <c r="D1354" s="10">
        <v>0.1166</v>
      </c>
      <c r="E1354" s="11">
        <v>0.16</v>
      </c>
      <c r="F1354" s="11">
        <v>1.17</v>
      </c>
      <c r="G1354" s="9">
        <v>0.1885</v>
      </c>
      <c r="H1354" s="12">
        <v>0.89293624454873233</v>
      </c>
      <c r="I1354" s="13">
        <v>0.33725729208722366</v>
      </c>
      <c r="J1354" s="12">
        <v>0.202528841216742</v>
      </c>
      <c r="K1354" s="12">
        <v>7.5406344562363947E-2</v>
      </c>
      <c r="L1354" s="12">
        <v>11.495272046874472</v>
      </c>
      <c r="M1354" s="8">
        <v>0</v>
      </c>
      <c r="N1354" s="8">
        <v>11</v>
      </c>
      <c r="O1354" s="2">
        <v>1.5196996190210352</v>
      </c>
    </row>
    <row r="1355" spans="1:15" x14ac:dyDescent="0.2">
      <c r="A1355" s="8">
        <v>2018</v>
      </c>
      <c r="B1355" s="8" t="s">
        <v>151</v>
      </c>
      <c r="C1355" s="9">
        <v>7.5899999999999995E-2</v>
      </c>
      <c r="D1355" s="10">
        <v>0.1056</v>
      </c>
      <c r="E1355" s="11">
        <v>0.27</v>
      </c>
      <c r="F1355" s="11">
        <v>1.2</v>
      </c>
      <c r="G1355" s="9">
        <v>0.1855</v>
      </c>
      <c r="H1355" s="12">
        <v>0.9373842880862826</v>
      </c>
      <c r="I1355" s="13">
        <v>0.21380754908794905</v>
      </c>
      <c r="J1355" s="12">
        <v>0.18237768339188046</v>
      </c>
      <c r="K1355" s="12">
        <v>8.4361557659133862E-2</v>
      </c>
      <c r="L1355" s="12">
        <v>11.423559721984418</v>
      </c>
      <c r="M1355" s="8">
        <v>0</v>
      </c>
      <c r="N1355" s="8">
        <v>12</v>
      </c>
      <c r="O1355" s="2">
        <v>1.1585408783756308</v>
      </c>
    </row>
    <row r="1356" spans="1:15" x14ac:dyDescent="0.2">
      <c r="A1356" s="8">
        <v>2019</v>
      </c>
      <c r="B1356" s="8" t="s">
        <v>151</v>
      </c>
      <c r="C1356" s="9">
        <v>3.5000000000000001E-3</v>
      </c>
      <c r="D1356" s="10">
        <v>4.8999999999999998E-3</v>
      </c>
      <c r="E1356" s="11">
        <v>0.43</v>
      </c>
      <c r="F1356" s="11">
        <v>0.96</v>
      </c>
      <c r="G1356" s="9">
        <v>0.1031</v>
      </c>
      <c r="H1356" s="12">
        <v>1.1761531713120006</v>
      </c>
      <c r="I1356" s="13">
        <v>0.34899536208157761</v>
      </c>
      <c r="J1356" s="12">
        <v>0.23919808162285547</v>
      </c>
      <c r="K1356" s="12">
        <v>0.19289685100390028</v>
      </c>
      <c r="L1356" s="12">
        <v>11.476990154686874</v>
      </c>
      <c r="M1356" s="8">
        <v>0</v>
      </c>
      <c r="N1356" s="8">
        <v>13</v>
      </c>
      <c r="O1356" s="2">
        <v>1.2020775407463642</v>
      </c>
    </row>
    <row r="1357" spans="1:15" x14ac:dyDescent="0.2">
      <c r="A1357" s="8">
        <v>2020</v>
      </c>
      <c r="B1357" s="8" t="s">
        <v>151</v>
      </c>
      <c r="C1357" s="9">
        <v>5.7299999999999997E-2</v>
      </c>
      <c r="D1357" s="10">
        <v>9.4200000000000006E-2</v>
      </c>
      <c r="E1357" s="11">
        <v>0.35</v>
      </c>
      <c r="F1357" s="11">
        <v>2.0499999999999998</v>
      </c>
      <c r="G1357" s="9">
        <v>6.7100000000000007E-2</v>
      </c>
      <c r="H1357" s="12">
        <v>0.4684195327999181</v>
      </c>
      <c r="I1357" s="13">
        <v>0.42538641869415827</v>
      </c>
      <c r="J1357" s="12">
        <v>0.11851774811296385</v>
      </c>
      <c r="K1357" s="12">
        <v>0.17160810773855509</v>
      </c>
      <c r="L1357" s="12">
        <v>11.571876296965808</v>
      </c>
      <c r="M1357" s="8">
        <v>0</v>
      </c>
      <c r="N1357" s="8">
        <v>14</v>
      </c>
      <c r="O1357" s="2">
        <v>1.2788561135016705</v>
      </c>
    </row>
    <row r="1358" spans="1:15" x14ac:dyDescent="0.2">
      <c r="A1358" s="8">
        <v>2021</v>
      </c>
      <c r="B1358" s="8" t="s">
        <v>151</v>
      </c>
      <c r="C1358" s="9">
        <v>6.3899999999999998E-2</v>
      </c>
      <c r="D1358" s="10">
        <v>0.1033</v>
      </c>
      <c r="E1358" s="11">
        <v>0.22</v>
      </c>
      <c r="F1358" s="11">
        <v>1.22</v>
      </c>
      <c r="G1358" s="9">
        <v>0.1469</v>
      </c>
      <c r="H1358" s="12">
        <v>0.87681451818278922</v>
      </c>
      <c r="I1358" s="13">
        <v>0.3319490551483803</v>
      </c>
      <c r="J1358" s="12">
        <v>0.23334767647766169</v>
      </c>
      <c r="K1358" s="12">
        <v>0.10035171223405288</v>
      </c>
      <c r="L1358" s="12">
        <v>11.523481050343035</v>
      </c>
      <c r="M1358" s="8">
        <v>0</v>
      </c>
      <c r="N1358" s="8">
        <v>15</v>
      </c>
      <c r="O1358" s="2">
        <v>1.3335729368348057</v>
      </c>
    </row>
    <row r="1359" spans="1:15" x14ac:dyDescent="0.2">
      <c r="A1359" s="8">
        <v>2022</v>
      </c>
      <c r="B1359" s="8" t="s">
        <v>151</v>
      </c>
      <c r="C1359" s="9">
        <v>3.5000000000000003E-2</v>
      </c>
      <c r="D1359" s="10">
        <v>4.9599999999999998E-2</v>
      </c>
      <c r="E1359" s="11">
        <v>7.0000000000000007E-2</v>
      </c>
      <c r="F1359" s="11">
        <v>1.6</v>
      </c>
      <c r="G1359" s="9">
        <v>0.10150000000000001</v>
      </c>
      <c r="H1359" s="12">
        <v>0.82886109085032211</v>
      </c>
      <c r="I1359" s="13">
        <v>0.25491048507361813</v>
      </c>
      <c r="J1359" s="12">
        <v>0.18170928790280286</v>
      </c>
      <c r="K1359" s="12">
        <v>2.3754774236871813E-2</v>
      </c>
      <c r="L1359" s="12">
        <v>11.493334548090944</v>
      </c>
      <c r="M1359" s="8">
        <v>0</v>
      </c>
      <c r="N1359" s="8">
        <v>16</v>
      </c>
      <c r="O1359" s="2">
        <v>1.3734870146560041</v>
      </c>
    </row>
    <row r="1360" spans="1:15" x14ac:dyDescent="0.2">
      <c r="A1360" s="8">
        <v>2023</v>
      </c>
      <c r="B1360" s="8" t="s">
        <v>151</v>
      </c>
      <c r="C1360" s="9">
        <v>5.5300000000000002E-2</v>
      </c>
      <c r="D1360" s="10">
        <v>7.2599999999999998E-2</v>
      </c>
      <c r="E1360" s="11">
        <v>0.16</v>
      </c>
      <c r="F1360" s="11">
        <v>1.56</v>
      </c>
      <c r="G1360" s="9">
        <v>0.1221</v>
      </c>
      <c r="H1360" s="12">
        <v>0.93925773373145904</v>
      </c>
      <c r="I1360" s="13">
        <v>0.22170058087110581</v>
      </c>
      <c r="J1360" s="12">
        <v>0.18182045445790299</v>
      </c>
      <c r="K1360" s="12">
        <v>4.7108643235527096E-2</v>
      </c>
      <c r="L1360" s="12">
        <v>11.503905958316167</v>
      </c>
      <c r="M1360" s="8">
        <v>0</v>
      </c>
      <c r="N1360" s="8">
        <v>17</v>
      </c>
      <c r="O1360" s="2">
        <v>1.184401798071588</v>
      </c>
    </row>
    <row r="1361" spans="1:15" x14ac:dyDescent="0.2">
      <c r="A1361" s="8">
        <v>2015</v>
      </c>
      <c r="B1361" s="8" t="s">
        <v>152</v>
      </c>
      <c r="C1361" s="9">
        <v>7.1000000000000004E-3</v>
      </c>
      <c r="D1361" s="10">
        <v>1.9199999999999998E-2</v>
      </c>
      <c r="E1361" s="11">
        <v>0.09</v>
      </c>
      <c r="F1361" s="11">
        <v>0.66</v>
      </c>
      <c r="G1361" s="9">
        <v>0.1144</v>
      </c>
      <c r="H1361" s="12">
        <v>0.44403170239602507</v>
      </c>
      <c r="I1361" s="13">
        <v>0.60877478076990155</v>
      </c>
      <c r="J1361" s="12">
        <v>0.35794073631066631</v>
      </c>
      <c r="K1361" s="12">
        <v>8.4428653351718091E-2</v>
      </c>
      <c r="L1361" s="12">
        <v>11.559058221326035</v>
      </c>
      <c r="M1361" s="8">
        <v>0</v>
      </c>
      <c r="N1361" s="8">
        <v>27</v>
      </c>
      <c r="O1361" s="2">
        <v>18.16893047583455</v>
      </c>
    </row>
    <row r="1362" spans="1:15" x14ac:dyDescent="0.2">
      <c r="A1362" s="8">
        <v>2016</v>
      </c>
      <c r="B1362" s="8" t="s">
        <v>152</v>
      </c>
      <c r="C1362" s="9">
        <v>1.7299999999999999E-2</v>
      </c>
      <c r="D1362" s="10">
        <v>4.36E-2</v>
      </c>
      <c r="E1362" s="11">
        <v>0.18</v>
      </c>
      <c r="F1362" s="11">
        <v>0.87</v>
      </c>
      <c r="G1362" s="9">
        <v>0.1231</v>
      </c>
      <c r="H1362" s="12">
        <v>0.62385976680899169</v>
      </c>
      <c r="I1362" s="13">
        <v>0.5728271795159392</v>
      </c>
      <c r="J1362" s="12">
        <v>0.19058402305583788</v>
      </c>
      <c r="K1362" s="12">
        <v>0.1555201810346179</v>
      </c>
      <c r="L1362" s="12">
        <v>11.540858510337261</v>
      </c>
      <c r="M1362" s="8">
        <v>0</v>
      </c>
      <c r="N1362" s="8">
        <v>28</v>
      </c>
      <c r="O1362" s="2">
        <v>14.751786704990982</v>
      </c>
    </row>
    <row r="1363" spans="1:15" x14ac:dyDescent="0.2">
      <c r="A1363" s="8">
        <v>2017</v>
      </c>
      <c r="B1363" s="8" t="s">
        <v>152</v>
      </c>
      <c r="C1363" s="9">
        <v>8.2699999999999996E-2</v>
      </c>
      <c r="D1363" s="10">
        <v>0.1678</v>
      </c>
      <c r="E1363" s="11">
        <v>0.26</v>
      </c>
      <c r="F1363" s="11">
        <v>0.86</v>
      </c>
      <c r="G1363" s="9">
        <v>0.21099999999999999</v>
      </c>
      <c r="H1363" s="12">
        <v>0.93085372837038416</v>
      </c>
      <c r="I1363" s="13">
        <v>0.38433109641687369</v>
      </c>
      <c r="J1363" s="12">
        <v>0.17239507075087374</v>
      </c>
      <c r="K1363" s="12">
        <v>0.16899926268849103</v>
      </c>
      <c r="L1363" s="12">
        <v>11.420301442487547</v>
      </c>
      <c r="M1363" s="8">
        <v>0</v>
      </c>
      <c r="N1363" s="8">
        <v>29</v>
      </c>
      <c r="O1363" s="2">
        <v>12.043830754333703</v>
      </c>
    </row>
    <row r="1364" spans="1:15" x14ac:dyDescent="0.2">
      <c r="A1364" s="8">
        <v>2018</v>
      </c>
      <c r="B1364" s="8" t="s">
        <v>152</v>
      </c>
      <c r="C1364" s="9">
        <v>2.8199999999999999E-2</v>
      </c>
      <c r="D1364" s="10">
        <v>4.9299999999999997E-2</v>
      </c>
      <c r="E1364" s="11">
        <v>0.23</v>
      </c>
      <c r="F1364" s="11">
        <v>0.66</v>
      </c>
      <c r="G1364" s="9">
        <v>0.2041</v>
      </c>
      <c r="H1364" s="12">
        <v>0.9369077325816163</v>
      </c>
      <c r="I1364" s="13">
        <v>0.45993803283433682</v>
      </c>
      <c r="J1364" s="12">
        <v>0.32853844536010907</v>
      </c>
      <c r="K1364" s="12">
        <v>0.20294001168137332</v>
      </c>
      <c r="L1364" s="12">
        <v>11.428546064486616</v>
      </c>
      <c r="M1364" s="8">
        <v>0</v>
      </c>
      <c r="N1364" s="8">
        <v>30</v>
      </c>
      <c r="O1364" s="2">
        <v>4.6738774367486489</v>
      </c>
    </row>
    <row r="1365" spans="1:15" x14ac:dyDescent="0.2">
      <c r="A1365" s="8">
        <v>2019</v>
      </c>
      <c r="B1365" s="8" t="s">
        <v>152</v>
      </c>
      <c r="C1365" s="9">
        <v>3.6400000000000002E-2</v>
      </c>
      <c r="D1365" s="10">
        <v>8.0500000000000002E-2</v>
      </c>
      <c r="E1365" s="11">
        <v>7.0000000000000007E-2</v>
      </c>
      <c r="F1365" s="11">
        <v>1.34</v>
      </c>
      <c r="G1365" s="9">
        <v>9.5600000000000004E-2</v>
      </c>
      <c r="H1365" s="12">
        <v>0.81016018740145379</v>
      </c>
      <c r="I1365" s="13">
        <v>0.6087011854979123</v>
      </c>
      <c r="J1365" s="12">
        <v>0.51939909378551852</v>
      </c>
      <c r="K1365" s="12">
        <v>6.049427161221712E-2</v>
      </c>
      <c r="L1365" s="12">
        <v>11.579145544006581</v>
      </c>
      <c r="M1365" s="8">
        <v>0</v>
      </c>
      <c r="N1365" s="8">
        <v>31</v>
      </c>
      <c r="O1365" s="2">
        <v>3.051697275558253</v>
      </c>
    </row>
    <row r="1366" spans="1:15" x14ac:dyDescent="0.2">
      <c r="A1366" s="8">
        <v>2020</v>
      </c>
      <c r="B1366" s="8" t="s">
        <v>152</v>
      </c>
      <c r="C1366" s="9">
        <v>2.4E-2</v>
      </c>
      <c r="D1366" s="10">
        <v>5.8700000000000002E-2</v>
      </c>
      <c r="E1366" s="11">
        <v>0.16</v>
      </c>
      <c r="F1366" s="11">
        <v>0.74</v>
      </c>
      <c r="G1366" s="9">
        <v>0.1201</v>
      </c>
      <c r="H1366" s="12">
        <v>0.66779905768395642</v>
      </c>
      <c r="I1366" s="13">
        <v>0.57017737324107642</v>
      </c>
      <c r="J1366" s="12">
        <v>0.71687987545913034</v>
      </c>
      <c r="K1366" s="12">
        <v>0.12720903603119596</v>
      </c>
      <c r="L1366" s="12">
        <v>11.542368076178953</v>
      </c>
      <c r="M1366" s="8">
        <v>0</v>
      </c>
      <c r="N1366" s="8">
        <v>32</v>
      </c>
      <c r="O1366" s="2">
        <v>9.6359212694986649</v>
      </c>
    </row>
    <row r="1367" spans="1:15" x14ac:dyDescent="0.2">
      <c r="A1367" s="8">
        <v>2021</v>
      </c>
      <c r="B1367" s="8" t="s">
        <v>152</v>
      </c>
      <c r="C1367" s="9">
        <v>4.3799999999999999E-2</v>
      </c>
      <c r="D1367" s="10">
        <v>0.1019</v>
      </c>
      <c r="E1367" s="11">
        <v>0.11</v>
      </c>
      <c r="F1367" s="11">
        <v>0.59</v>
      </c>
      <c r="G1367" s="9">
        <v>0.2263</v>
      </c>
      <c r="H1367" s="12">
        <v>0.84522761082595077</v>
      </c>
      <c r="I1367" s="13">
        <v>0.56968905705809614</v>
      </c>
      <c r="J1367" s="12">
        <v>1.0532571024980357</v>
      </c>
      <c r="K1367" s="12">
        <v>8.4852134651035555E-2</v>
      </c>
      <c r="L1367" s="12">
        <v>11.566235366631274</v>
      </c>
      <c r="M1367" s="8">
        <v>0</v>
      </c>
      <c r="N1367" s="8">
        <v>33</v>
      </c>
      <c r="O1367" s="2">
        <v>4.3081209061947447</v>
      </c>
    </row>
    <row r="1368" spans="1:15" x14ac:dyDescent="0.2">
      <c r="A1368" s="8">
        <v>2022</v>
      </c>
      <c r="B1368" s="8" t="s">
        <v>152</v>
      </c>
      <c r="C1368" s="9">
        <v>5.67E-2</v>
      </c>
      <c r="D1368" s="10">
        <v>0.13150000000000001</v>
      </c>
      <c r="E1368" s="11">
        <v>0.13</v>
      </c>
      <c r="F1368" s="11">
        <v>0.95</v>
      </c>
      <c r="G1368" s="9">
        <v>0.1923</v>
      </c>
      <c r="H1368" s="12">
        <v>0.84350055916301736</v>
      </c>
      <c r="I1368" s="13">
        <v>0.56800690889914607</v>
      </c>
      <c r="J1368" s="12">
        <v>0.67805387039564469</v>
      </c>
      <c r="K1368" s="12">
        <v>9.3961188484066649E-2</v>
      </c>
      <c r="L1368" s="12">
        <v>11.596090482429204</v>
      </c>
      <c r="M1368" s="8">
        <v>0</v>
      </c>
      <c r="N1368" s="8">
        <v>34</v>
      </c>
      <c r="O1368" s="2">
        <v>3.5536338268058678</v>
      </c>
    </row>
    <row r="1369" spans="1:15" x14ac:dyDescent="0.2">
      <c r="A1369" s="8">
        <v>2023</v>
      </c>
      <c r="B1369" s="8" t="s">
        <v>152</v>
      </c>
      <c r="C1369" s="9">
        <v>-9.74E-2</v>
      </c>
      <c r="D1369" s="10">
        <v>-0.246</v>
      </c>
      <c r="E1369" s="11">
        <v>7.0000000000000007E-2</v>
      </c>
      <c r="F1369" s="11">
        <v>0.74</v>
      </c>
      <c r="G1369" s="9">
        <v>0.20119999999999999</v>
      </c>
      <c r="H1369" s="12">
        <v>1.3826824675350389</v>
      </c>
      <c r="I1369" s="13">
        <v>0.64432359345471446</v>
      </c>
      <c r="J1369" s="12">
        <v>0.79820514540376575</v>
      </c>
      <c r="K1369" s="12">
        <v>5.9471418694027146E-2</v>
      </c>
      <c r="L1369" s="12">
        <v>11.550199022384431</v>
      </c>
      <c r="M1369" s="8">
        <v>0</v>
      </c>
      <c r="N1369" s="8">
        <v>35</v>
      </c>
      <c r="O1369" s="2">
        <v>22.317534323260023</v>
      </c>
    </row>
    <row r="1370" spans="1:15" x14ac:dyDescent="0.2">
      <c r="A1370" s="8">
        <v>2015</v>
      </c>
      <c r="B1370" s="8" t="s">
        <v>153</v>
      </c>
      <c r="C1370" s="9">
        <v>0.3125</v>
      </c>
      <c r="D1370" s="10">
        <v>0.35210000000000002</v>
      </c>
      <c r="E1370" s="11">
        <v>9.09</v>
      </c>
      <c r="F1370" s="11">
        <v>0.19</v>
      </c>
      <c r="G1370" s="9">
        <v>9.9000000000000005E-2</v>
      </c>
      <c r="H1370" s="12">
        <v>-0.17963136208689001</v>
      </c>
      <c r="I1370" s="13">
        <v>4.8286852455123798E-2</v>
      </c>
      <c r="J1370" s="12">
        <v>2.8238312498036797</v>
      </c>
      <c r="K1370" s="12">
        <v>1.6684614490503236E-2</v>
      </c>
      <c r="L1370" s="12">
        <v>11.665487127127877</v>
      </c>
      <c r="M1370" s="8">
        <v>0</v>
      </c>
      <c r="N1370" s="8">
        <v>27</v>
      </c>
      <c r="O1370" s="2">
        <v>1.2049634566199119</v>
      </c>
    </row>
    <row r="1371" spans="1:15" x14ac:dyDescent="0.2">
      <c r="A1371" s="8">
        <v>2016</v>
      </c>
      <c r="B1371" s="8" t="s">
        <v>153</v>
      </c>
      <c r="C1371" s="9">
        <v>0.122</v>
      </c>
      <c r="D1371" s="10">
        <v>0.12889999999999999</v>
      </c>
      <c r="E1371" s="11">
        <v>14.88</v>
      </c>
      <c r="F1371" s="11">
        <v>0.15</v>
      </c>
      <c r="G1371" s="9">
        <v>0.12740000000000001</v>
      </c>
      <c r="H1371" s="12">
        <v>0.22727562027928433</v>
      </c>
      <c r="I1371" s="13">
        <v>5.8703128770900032E-2</v>
      </c>
      <c r="J1371" s="12">
        <v>0.31671467174337925</v>
      </c>
      <c r="K1371" s="12">
        <v>2.6315339007012942E-2</v>
      </c>
      <c r="L1371" s="12">
        <v>11.711888538777751</v>
      </c>
      <c r="M1371" s="8">
        <v>0</v>
      </c>
      <c r="N1371" s="8">
        <v>28</v>
      </c>
      <c r="O1371" s="2">
        <v>1.0927405432817201</v>
      </c>
    </row>
    <row r="1372" spans="1:15" x14ac:dyDescent="0.2">
      <c r="A1372" s="8">
        <v>2017</v>
      </c>
      <c r="B1372" s="8" t="s">
        <v>153</v>
      </c>
      <c r="C1372" s="9">
        <v>2.12E-2</v>
      </c>
      <c r="D1372" s="10">
        <v>2.5100000000000001E-2</v>
      </c>
      <c r="E1372" s="11">
        <v>11.42</v>
      </c>
      <c r="F1372" s="11">
        <v>0.12</v>
      </c>
      <c r="G1372" s="9">
        <v>9.4700000000000006E-2</v>
      </c>
      <c r="H1372" s="12">
        <v>-0.18610059081414651</v>
      </c>
      <c r="I1372" s="13">
        <v>0.23315730387387543</v>
      </c>
      <c r="J1372" s="12">
        <v>0.66269074356042557</v>
      </c>
      <c r="K1372" s="12">
        <v>2.2430859236618535E-2</v>
      </c>
      <c r="L1372" s="12">
        <v>11.807474340153769</v>
      </c>
      <c r="M1372" s="8">
        <v>0</v>
      </c>
      <c r="N1372" s="8">
        <v>29</v>
      </c>
      <c r="O1372" s="2">
        <v>1.168721512400607</v>
      </c>
    </row>
    <row r="1373" spans="1:15" x14ac:dyDescent="0.2">
      <c r="A1373" s="8">
        <v>2018</v>
      </c>
      <c r="B1373" s="8" t="s">
        <v>153</v>
      </c>
      <c r="C1373" s="9">
        <v>5.0200000000000002E-2</v>
      </c>
      <c r="D1373" s="10">
        <v>7.0499999999999993E-2</v>
      </c>
      <c r="E1373" s="11">
        <v>4.33</v>
      </c>
      <c r="F1373" s="11">
        <v>0.08</v>
      </c>
      <c r="G1373" s="9">
        <v>3.7900000000000003E-2</v>
      </c>
      <c r="H1373" s="12">
        <v>-0.59950402791938184</v>
      </c>
      <c r="I1373" s="13">
        <v>0.33380059225816627</v>
      </c>
      <c r="J1373" s="12">
        <v>1.3645568618084338</v>
      </c>
      <c r="K1373" s="12">
        <v>8.8865337336248486E-3</v>
      </c>
      <c r="L1373" s="12">
        <v>11.884266809845434</v>
      </c>
      <c r="M1373" s="8">
        <v>0</v>
      </c>
      <c r="N1373" s="8">
        <v>30</v>
      </c>
      <c r="O1373" s="2">
        <v>1.2583786887012831</v>
      </c>
    </row>
    <row r="1374" spans="1:15" x14ac:dyDescent="0.2">
      <c r="A1374" s="8">
        <v>2019</v>
      </c>
      <c r="B1374" s="8" t="s">
        <v>153</v>
      </c>
      <c r="C1374" s="9">
        <v>1.1900000000000001E-2</v>
      </c>
      <c r="D1374" s="10">
        <v>1.7600000000000001E-2</v>
      </c>
      <c r="E1374" s="11">
        <v>2.04</v>
      </c>
      <c r="F1374" s="11">
        <v>0.04</v>
      </c>
      <c r="G1374" s="9">
        <v>3.8800000000000001E-2</v>
      </c>
      <c r="H1374" s="12">
        <v>-0.33015926995221645</v>
      </c>
      <c r="I1374" s="13">
        <v>0.31247538780492706</v>
      </c>
      <c r="J1374" s="12">
        <v>7.5747415675546632</v>
      </c>
      <c r="K1374" s="12">
        <v>1.2670318055038342E-2</v>
      </c>
      <c r="L1374" s="12">
        <v>11.876998554384004</v>
      </c>
      <c r="M1374" s="8">
        <v>0</v>
      </c>
      <c r="N1374" s="8">
        <v>31</v>
      </c>
      <c r="O1374" s="2">
        <v>1.5287422996803191</v>
      </c>
    </row>
    <row r="1375" spans="1:15" x14ac:dyDescent="0.2">
      <c r="A1375" s="8">
        <v>2020</v>
      </c>
      <c r="B1375" s="8" t="s">
        <v>153</v>
      </c>
      <c r="C1375" s="9">
        <v>-1.4E-3</v>
      </c>
      <c r="D1375" s="10">
        <v>-2.3E-3</v>
      </c>
      <c r="E1375" s="11">
        <v>5.0199999999999996</v>
      </c>
      <c r="F1375" s="11">
        <v>0.03</v>
      </c>
      <c r="G1375" s="9">
        <v>1.7899999999999999E-2</v>
      </c>
      <c r="H1375" s="12">
        <v>-0.45222143140490456</v>
      </c>
      <c r="I1375" s="13">
        <v>0.40232303371163003</v>
      </c>
      <c r="J1375" s="12">
        <v>18.819590878141128</v>
      </c>
      <c r="K1375" s="12">
        <v>1.4886151868733809E-2</v>
      </c>
      <c r="L1375" s="12">
        <v>11.939060920464948</v>
      </c>
      <c r="M1375" s="8">
        <v>0</v>
      </c>
      <c r="N1375" s="8">
        <v>32</v>
      </c>
      <c r="O1375" s="2">
        <v>1.6880213972853793</v>
      </c>
    </row>
    <row r="1376" spans="1:15" x14ac:dyDescent="0.2">
      <c r="A1376" s="8">
        <v>2021</v>
      </c>
      <c r="B1376" s="8" t="s">
        <v>153</v>
      </c>
      <c r="C1376" s="9">
        <v>4.1300000000000003E-2</v>
      </c>
      <c r="D1376" s="10">
        <v>8.9399999999999993E-2</v>
      </c>
      <c r="E1376" s="11">
        <v>2.79</v>
      </c>
      <c r="F1376" s="11">
        <v>0.02</v>
      </c>
      <c r="G1376" s="9">
        <v>0.16739999999999999</v>
      </c>
      <c r="H1376" s="12">
        <v>-0.23436303430040256</v>
      </c>
      <c r="I1376" s="13">
        <v>0.61418338191520416</v>
      </c>
      <c r="J1376" s="12">
        <v>18.034440259816773</v>
      </c>
      <c r="K1376" s="12">
        <v>0.12230681557327919</v>
      </c>
      <c r="L1376" s="12">
        <v>12.168707758492184</v>
      </c>
      <c r="M1376" s="8">
        <v>0</v>
      </c>
      <c r="N1376" s="8">
        <v>33</v>
      </c>
      <c r="O1376" s="2">
        <v>1.6282914084891997</v>
      </c>
    </row>
    <row r="1377" spans="1:15" x14ac:dyDescent="0.2">
      <c r="A1377" s="8">
        <v>2022</v>
      </c>
      <c r="B1377" s="8" t="s">
        <v>153</v>
      </c>
      <c r="C1377" s="9">
        <v>-2.3300000000000001E-2</v>
      </c>
      <c r="D1377" s="10">
        <v>-5.67E-2</v>
      </c>
      <c r="E1377" s="11">
        <v>1.1200000000000001</v>
      </c>
      <c r="F1377" s="11">
        <v>0.04</v>
      </c>
      <c r="G1377" s="9">
        <v>-3.3300000000000003E-2</v>
      </c>
      <c r="H1377" s="12">
        <v>-0.40982933005072708</v>
      </c>
      <c r="I1377" s="13">
        <v>0.5524451233154235</v>
      </c>
      <c r="J1377" s="12">
        <v>12.336249563579473</v>
      </c>
      <c r="K1377" s="12">
        <v>3.6784408578971278E-2</v>
      </c>
      <c r="L1377" s="12">
        <v>12.063041332249821</v>
      </c>
      <c r="M1377" s="8">
        <v>0</v>
      </c>
      <c r="N1377" s="8">
        <v>34</v>
      </c>
      <c r="O1377" s="2">
        <v>1.8450478475189436</v>
      </c>
    </row>
    <row r="1378" spans="1:15" x14ac:dyDescent="0.2">
      <c r="A1378" s="8">
        <v>2023</v>
      </c>
      <c r="B1378" s="8" t="s">
        <v>153</v>
      </c>
      <c r="C1378" s="9">
        <v>2.7300000000000001E-2</v>
      </c>
      <c r="D1378" s="10">
        <v>4.8599999999999997E-2</v>
      </c>
      <c r="E1378" s="11">
        <v>8.89</v>
      </c>
      <c r="F1378" s="11">
        <v>0.14000000000000001</v>
      </c>
      <c r="G1378" s="9">
        <v>5.5800000000000002E-2</v>
      </c>
      <c r="H1378" s="12">
        <v>-0.18456005875262177</v>
      </c>
      <c r="I1378" s="13">
        <v>0.24742439387837339</v>
      </c>
      <c r="J1378" s="12">
        <v>2.02993325993471</v>
      </c>
      <c r="K1378" s="12">
        <v>1.4344808622867427E-2</v>
      </c>
      <c r="L1378" s="12">
        <v>11.857742836744297</v>
      </c>
      <c r="M1378" s="8">
        <v>0</v>
      </c>
      <c r="N1378" s="8">
        <v>35</v>
      </c>
      <c r="O1378" s="2">
        <v>1.9114522928381417</v>
      </c>
    </row>
    <row r="1379" spans="1:15" x14ac:dyDescent="0.2">
      <c r="A1379" s="8">
        <v>2015</v>
      </c>
      <c r="B1379" s="8" t="s">
        <v>154</v>
      </c>
      <c r="C1379" s="9">
        <v>9.11E-2</v>
      </c>
      <c r="D1379" s="10">
        <v>0.28060000000000002</v>
      </c>
      <c r="E1379" s="11">
        <v>0.09</v>
      </c>
      <c r="F1379" s="11">
        <v>1.45</v>
      </c>
      <c r="G1379" s="9">
        <v>0.18099999999999999</v>
      </c>
      <c r="H1379" s="12">
        <v>0.89369588458650107</v>
      </c>
      <c r="I1379" s="13">
        <v>0.67883474423511858</v>
      </c>
      <c r="J1379" s="12">
        <v>0.1178630177928702</v>
      </c>
      <c r="K1379" s="12">
        <v>7.5234914639677908E-2</v>
      </c>
      <c r="L1379" s="12">
        <v>12.28710552093553</v>
      </c>
      <c r="M1379" s="8">
        <v>0</v>
      </c>
      <c r="N1379" s="8">
        <v>19</v>
      </c>
      <c r="O1379" s="2">
        <v>1.1135791228585086</v>
      </c>
    </row>
    <row r="1380" spans="1:15" x14ac:dyDescent="0.2">
      <c r="A1380" s="8">
        <v>2016</v>
      </c>
      <c r="B1380" s="8" t="s">
        <v>154</v>
      </c>
      <c r="C1380" s="9">
        <v>8.9599999999999999E-2</v>
      </c>
      <c r="D1380" s="10">
        <v>0.28999999999999998</v>
      </c>
      <c r="E1380" s="11">
        <v>0.04</v>
      </c>
      <c r="F1380" s="11">
        <v>1.45</v>
      </c>
      <c r="G1380" s="9">
        <v>0.1658</v>
      </c>
      <c r="H1380" s="12">
        <v>0.83481546553174735</v>
      </c>
      <c r="I1380" s="13">
        <v>0.70196124429228413</v>
      </c>
      <c r="J1380" s="12">
        <v>0.13467623155453215</v>
      </c>
      <c r="K1380" s="12">
        <v>3.4966612123125407E-2</v>
      </c>
      <c r="L1380" s="12">
        <v>12.340882125812769</v>
      </c>
      <c r="M1380" s="8">
        <v>0</v>
      </c>
      <c r="N1380" s="8">
        <v>20</v>
      </c>
      <c r="O1380" s="2">
        <v>1.2781115094759918</v>
      </c>
    </row>
    <row r="1381" spans="1:15" x14ac:dyDescent="0.2">
      <c r="A1381" s="8">
        <v>2017</v>
      </c>
      <c r="B1381" s="8" t="s">
        <v>154</v>
      </c>
      <c r="C1381" s="9">
        <v>8.7599999999999997E-2</v>
      </c>
      <c r="D1381" s="10">
        <v>0.28449999999999998</v>
      </c>
      <c r="E1381" s="11">
        <v>0.24</v>
      </c>
      <c r="F1381" s="11">
        <v>1.44</v>
      </c>
      <c r="G1381" s="9">
        <v>0.17180000000000001</v>
      </c>
      <c r="H1381" s="12">
        <v>0.85979947942427926</v>
      </c>
      <c r="I1381" s="13">
        <v>0.68276080874977185</v>
      </c>
      <c r="J1381" s="12">
        <v>0.14849095942480706</v>
      </c>
      <c r="K1381" s="12">
        <v>0.20614708126533049</v>
      </c>
      <c r="L1381" s="12">
        <v>12.3766863640008</v>
      </c>
      <c r="M1381" s="8">
        <v>0</v>
      </c>
      <c r="N1381" s="8">
        <v>21</v>
      </c>
      <c r="O1381" s="2">
        <v>0.97501768333418426</v>
      </c>
    </row>
    <row r="1382" spans="1:15" x14ac:dyDescent="0.2">
      <c r="A1382" s="8">
        <v>2018</v>
      </c>
      <c r="B1382" s="8" t="s">
        <v>154</v>
      </c>
      <c r="C1382" s="9">
        <v>0.15090000000000001</v>
      </c>
      <c r="D1382" s="10">
        <v>0.43790000000000001</v>
      </c>
      <c r="E1382" s="11">
        <v>0.13</v>
      </c>
      <c r="F1382" s="11">
        <v>1.61</v>
      </c>
      <c r="G1382" s="9">
        <v>0.20080000000000001</v>
      </c>
      <c r="H1382" s="12">
        <v>0.92834542236014539</v>
      </c>
      <c r="I1382" s="13">
        <v>0.62961857545679722</v>
      </c>
      <c r="J1382" s="12">
        <v>0.1296636267137159</v>
      </c>
      <c r="K1382" s="12">
        <v>0.10645876227080769</v>
      </c>
      <c r="L1382" s="12">
        <v>12.401568926406885</v>
      </c>
      <c r="M1382" s="8">
        <v>0</v>
      </c>
      <c r="N1382" s="8">
        <v>22</v>
      </c>
      <c r="O1382" s="2">
        <v>0.79133969357757561</v>
      </c>
    </row>
    <row r="1383" spans="1:15" x14ac:dyDescent="0.2">
      <c r="A1383" s="8">
        <v>2019</v>
      </c>
      <c r="B1383" s="8" t="s">
        <v>154</v>
      </c>
      <c r="C1383" s="9">
        <v>0.1769</v>
      </c>
      <c r="D1383" s="10">
        <v>0.44490000000000002</v>
      </c>
      <c r="E1383" s="11">
        <v>0.19</v>
      </c>
      <c r="F1383" s="11">
        <v>1.73</v>
      </c>
      <c r="G1383" s="9">
        <v>0.21049999999999999</v>
      </c>
      <c r="H1383" s="12">
        <v>0.95786791160117146</v>
      </c>
      <c r="I1383" s="13">
        <v>0.51845613214260311</v>
      </c>
      <c r="J1383" s="12">
        <v>9.4854759830564392E-2</v>
      </c>
      <c r="K1383" s="12">
        <v>0.12302184275649374</v>
      </c>
      <c r="L1383" s="12">
        <v>12.40929247734044</v>
      </c>
      <c r="M1383" s="8">
        <v>0</v>
      </c>
      <c r="N1383" s="8">
        <v>23</v>
      </c>
      <c r="O1383" s="2">
        <v>0.79567558789068327</v>
      </c>
    </row>
    <row r="1384" spans="1:15" x14ac:dyDescent="0.2">
      <c r="A1384" s="8">
        <v>2020</v>
      </c>
      <c r="B1384" s="8" t="s">
        <v>154</v>
      </c>
      <c r="C1384" s="9">
        <v>8.9300000000000004E-2</v>
      </c>
      <c r="D1384" s="10">
        <v>0.1832</v>
      </c>
      <c r="E1384" s="11">
        <v>0.11</v>
      </c>
      <c r="F1384" s="11">
        <v>1.47</v>
      </c>
      <c r="G1384" s="9">
        <v>0.19689999999999999</v>
      </c>
      <c r="H1384" s="12">
        <v>0.94007041173085937</v>
      </c>
      <c r="I1384" s="13">
        <v>0.45116652744610897</v>
      </c>
      <c r="J1384" s="12">
        <v>0.10375765454302384</v>
      </c>
      <c r="K1384" s="12">
        <v>6.84060762679113E-2</v>
      </c>
      <c r="L1384" s="12">
        <v>12.419584915295967</v>
      </c>
      <c r="M1384" s="8">
        <v>0</v>
      </c>
      <c r="N1384" s="8">
        <v>24</v>
      </c>
      <c r="O1384" s="2">
        <v>0.76555480365193129</v>
      </c>
    </row>
    <row r="1385" spans="1:15" x14ac:dyDescent="0.2">
      <c r="A1385" s="8">
        <v>2021</v>
      </c>
      <c r="B1385" s="8" t="s">
        <v>154</v>
      </c>
      <c r="C1385" s="9">
        <v>0.15179999999999999</v>
      </c>
      <c r="D1385" s="10">
        <v>0.317</v>
      </c>
      <c r="E1385" s="11">
        <v>0.25</v>
      </c>
      <c r="F1385" s="11">
        <v>1.63</v>
      </c>
      <c r="G1385" s="9">
        <v>0.19600000000000001</v>
      </c>
      <c r="H1385" s="12">
        <v>0.97981158093390808</v>
      </c>
      <c r="I1385" s="13">
        <v>0.53307193251327722</v>
      </c>
      <c r="J1385" s="12">
        <v>0.13991766118328322</v>
      </c>
      <c r="K1385" s="12">
        <v>0.15409820799875315</v>
      </c>
      <c r="L1385" s="12">
        <v>12.505507672049863</v>
      </c>
      <c r="M1385" s="8">
        <v>0</v>
      </c>
      <c r="N1385" s="8">
        <v>25</v>
      </c>
      <c r="O1385" s="2">
        <v>1.2628917191803273</v>
      </c>
    </row>
    <row r="1386" spans="1:15" x14ac:dyDescent="0.2">
      <c r="A1386" s="8">
        <v>2022</v>
      </c>
      <c r="B1386" s="8" t="s">
        <v>154</v>
      </c>
      <c r="C1386" s="9">
        <v>0.1154</v>
      </c>
      <c r="D1386" s="10">
        <v>0.24729999999999999</v>
      </c>
      <c r="E1386" s="11">
        <v>0.33</v>
      </c>
      <c r="F1386" s="11">
        <v>1.7</v>
      </c>
      <c r="G1386" s="9">
        <v>0.15010000000000001</v>
      </c>
      <c r="H1386" s="12">
        <v>0.91360693891690203</v>
      </c>
      <c r="I1386" s="13">
        <v>0.47815767054644998</v>
      </c>
      <c r="J1386" s="12">
        <v>6.1698048989080566E-2</v>
      </c>
      <c r="K1386" s="12">
        <v>0.18189572640671151</v>
      </c>
      <c r="L1386" s="12">
        <v>12.5177494363964</v>
      </c>
      <c r="M1386" s="8">
        <v>0</v>
      </c>
      <c r="N1386" s="8">
        <v>26</v>
      </c>
      <c r="O1386" s="2">
        <v>0.7298527850445119</v>
      </c>
    </row>
    <row r="1387" spans="1:15" x14ac:dyDescent="0.2">
      <c r="A1387" s="8">
        <v>2023</v>
      </c>
      <c r="B1387" s="8" t="s">
        <v>154</v>
      </c>
      <c r="C1387" s="9">
        <v>7.2499999999999995E-2</v>
      </c>
      <c r="D1387" s="10">
        <v>0.1502</v>
      </c>
      <c r="E1387" s="11">
        <v>0.34</v>
      </c>
      <c r="F1387" s="11">
        <v>1.35</v>
      </c>
      <c r="G1387" s="9">
        <v>0.1242</v>
      </c>
      <c r="H1387" s="12">
        <v>0.80712110664733416</v>
      </c>
      <c r="I1387" s="13">
        <v>0.4759027103691868</v>
      </c>
      <c r="J1387" s="12">
        <v>0.13174199908732045</v>
      </c>
      <c r="K1387" s="12">
        <v>0.17940905624771838</v>
      </c>
      <c r="L1387" s="12">
        <v>12.538207790543959</v>
      </c>
      <c r="M1387" s="8">
        <v>0</v>
      </c>
      <c r="N1387" s="8">
        <v>27</v>
      </c>
      <c r="O1387" s="2">
        <v>0.86793548515047847</v>
      </c>
    </row>
    <row r="1388" spans="1:15" x14ac:dyDescent="0.2">
      <c r="A1388" s="8">
        <v>2015</v>
      </c>
      <c r="B1388" s="8" t="s">
        <v>155</v>
      </c>
      <c r="C1388" s="9">
        <v>2.3699999999999999E-2</v>
      </c>
      <c r="D1388" s="10">
        <v>0.1196</v>
      </c>
      <c r="E1388" s="11">
        <v>0.55000000000000004</v>
      </c>
      <c r="F1388" s="11">
        <v>0.49</v>
      </c>
      <c r="G1388" s="9">
        <v>0.32019999999999998</v>
      </c>
      <c r="H1388" s="12">
        <v>0.63004692599032897</v>
      </c>
      <c r="I1388" s="13">
        <v>0.62269785399243138</v>
      </c>
      <c r="J1388" s="12">
        <v>0.10207931133219125</v>
      </c>
      <c r="K1388" s="12">
        <v>0.5125120532568328</v>
      </c>
      <c r="L1388" s="12">
        <v>13.856424959128329</v>
      </c>
      <c r="M1388" s="8">
        <v>0</v>
      </c>
      <c r="N1388" s="8">
        <v>11</v>
      </c>
      <c r="O1388" s="2">
        <v>1.2915436405571044</v>
      </c>
    </row>
    <row r="1389" spans="1:15" x14ac:dyDescent="0.2">
      <c r="A1389" s="8">
        <v>2016</v>
      </c>
      <c r="B1389" s="8" t="s">
        <v>155</v>
      </c>
      <c r="C1389" s="9">
        <v>3.85E-2</v>
      </c>
      <c r="D1389" s="10">
        <v>0.17510000000000001</v>
      </c>
      <c r="E1389" s="11">
        <v>0.73</v>
      </c>
      <c r="F1389" s="11">
        <v>0.6</v>
      </c>
      <c r="G1389" s="9">
        <v>0.29859999999999998</v>
      </c>
      <c r="H1389" s="12">
        <v>0.65930509176053764</v>
      </c>
      <c r="I1389" s="13">
        <v>0.72189358518111912</v>
      </c>
      <c r="J1389" s="12">
        <v>5.2591441304195595E-2</v>
      </c>
      <c r="K1389" s="12">
        <v>0.57942658838943328</v>
      </c>
      <c r="L1389" s="12">
        <v>13.863555044454461</v>
      </c>
      <c r="M1389" s="8">
        <v>0</v>
      </c>
      <c r="N1389" s="8">
        <v>12</v>
      </c>
      <c r="O1389" s="2">
        <v>1.1158217420346823</v>
      </c>
    </row>
    <row r="1390" spans="1:15" x14ac:dyDescent="0.2">
      <c r="A1390" s="8">
        <v>2017</v>
      </c>
      <c r="B1390" s="8" t="s">
        <v>155</v>
      </c>
      <c r="C1390" s="9">
        <v>4.5400000000000003E-2</v>
      </c>
      <c r="D1390" s="10">
        <v>0.20610000000000001</v>
      </c>
      <c r="E1390" s="11">
        <v>0.48</v>
      </c>
      <c r="F1390" s="11">
        <v>0.55000000000000004</v>
      </c>
      <c r="G1390" s="9">
        <v>0.30919999999999997</v>
      </c>
      <c r="H1390" s="12">
        <v>0.56315305516866121</v>
      </c>
      <c r="I1390" s="13">
        <v>0.68163599020924803</v>
      </c>
      <c r="J1390" s="12">
        <v>5.9730500108902969E-2</v>
      </c>
      <c r="K1390" s="12">
        <v>0.50372206802081687</v>
      </c>
      <c r="L1390" s="12">
        <v>13.802968751530587</v>
      </c>
      <c r="M1390" s="8">
        <v>0</v>
      </c>
      <c r="N1390" s="8">
        <v>13</v>
      </c>
      <c r="O1390" s="2">
        <v>1.2003998675125624</v>
      </c>
    </row>
    <row r="1391" spans="1:15" x14ac:dyDescent="0.2">
      <c r="A1391" s="8">
        <v>2018</v>
      </c>
      <c r="B1391" s="8" t="s">
        <v>155</v>
      </c>
      <c r="C1391" s="9">
        <v>7.6799999999999993E-2</v>
      </c>
      <c r="D1391" s="10">
        <v>0.2218</v>
      </c>
      <c r="E1391" s="11">
        <v>0.28999999999999998</v>
      </c>
      <c r="F1391" s="11">
        <v>0.6</v>
      </c>
      <c r="G1391" s="9">
        <v>0.31109999999999999</v>
      </c>
      <c r="H1391" s="12">
        <v>0.67545516959536334</v>
      </c>
      <c r="I1391" s="13">
        <v>0.47227609239610024</v>
      </c>
      <c r="J1391" s="12">
        <v>6.3176369449814057E-2</v>
      </c>
      <c r="K1391" s="12">
        <v>0.38857624285975989</v>
      </c>
      <c r="L1391" s="12">
        <v>13.810088713135229</v>
      </c>
      <c r="M1391" s="8">
        <v>0</v>
      </c>
      <c r="N1391" s="8">
        <v>14</v>
      </c>
      <c r="O1391" s="2">
        <v>1.3035545938160626</v>
      </c>
    </row>
    <row r="1392" spans="1:15" x14ac:dyDescent="0.2">
      <c r="A1392" s="8">
        <v>2019</v>
      </c>
      <c r="B1392" s="8" t="s">
        <v>155</v>
      </c>
      <c r="C1392" s="9">
        <v>6.8699999999999997E-2</v>
      </c>
      <c r="D1392" s="10">
        <v>0.15379999999999999</v>
      </c>
      <c r="E1392" s="11">
        <v>0.24</v>
      </c>
      <c r="F1392" s="11">
        <v>0.46</v>
      </c>
      <c r="G1392" s="9">
        <v>0.29289999999999999</v>
      </c>
      <c r="H1392" s="12">
        <v>0.72185811002167288</v>
      </c>
      <c r="I1392" s="13">
        <v>0.4667022298502555</v>
      </c>
      <c r="J1392" s="12">
        <v>0.1450383729095025</v>
      </c>
      <c r="K1392" s="12">
        <v>0.29714789877691189</v>
      </c>
      <c r="L1392" s="12">
        <v>13.988100570048452</v>
      </c>
      <c r="M1392" s="8">
        <v>0</v>
      </c>
      <c r="N1392" s="8">
        <v>15</v>
      </c>
      <c r="O1392" s="2">
        <v>1.2309769189530197</v>
      </c>
    </row>
    <row r="1393" spans="1:15" x14ac:dyDescent="0.2">
      <c r="A1393" s="8">
        <v>2020</v>
      </c>
      <c r="B1393" s="8" t="s">
        <v>155</v>
      </c>
      <c r="C1393" s="9">
        <v>1.1599999999999999E-2</v>
      </c>
      <c r="D1393" s="10">
        <v>4.2000000000000003E-2</v>
      </c>
      <c r="E1393" s="11">
        <v>0.2</v>
      </c>
      <c r="F1393" s="11">
        <v>0.72</v>
      </c>
      <c r="G1393" s="9">
        <v>0.23169999999999999</v>
      </c>
      <c r="H1393" s="12">
        <v>0.30845835021552653</v>
      </c>
      <c r="I1393" s="13">
        <v>0.78373058117969674</v>
      </c>
      <c r="J1393" s="12">
        <v>9.1318857432472048E-2</v>
      </c>
      <c r="K1393" s="12">
        <v>0.27555663822587229</v>
      </c>
      <c r="L1393" s="12">
        <v>14.063470577331096</v>
      </c>
      <c r="M1393" s="8">
        <v>0</v>
      </c>
      <c r="N1393" s="8">
        <v>16</v>
      </c>
      <c r="O1393" s="2">
        <v>1.2683224377538873</v>
      </c>
    </row>
    <row r="1394" spans="1:15" x14ac:dyDescent="0.2">
      <c r="A1394" s="8">
        <v>2021</v>
      </c>
      <c r="B1394" s="8" t="s">
        <v>155</v>
      </c>
      <c r="C1394" s="9">
        <v>7.0800000000000002E-2</v>
      </c>
      <c r="D1394" s="10">
        <v>0.3513</v>
      </c>
      <c r="E1394" s="11">
        <v>0.65</v>
      </c>
      <c r="F1394" s="11">
        <v>0.73</v>
      </c>
      <c r="G1394" s="9">
        <v>0.24970000000000001</v>
      </c>
      <c r="H1394" s="12">
        <v>0.57368208660338982</v>
      </c>
      <c r="I1394" s="13">
        <v>0.6642439004633317</v>
      </c>
      <c r="J1394" s="12">
        <v>7.4856158159122305E-2</v>
      </c>
      <c r="K1394" s="12">
        <v>0.52677596062041365</v>
      </c>
      <c r="L1394" s="12">
        <v>14.100692599800036</v>
      </c>
      <c r="M1394" s="8">
        <v>0</v>
      </c>
      <c r="N1394" s="8">
        <v>17</v>
      </c>
      <c r="O1394" s="2">
        <v>1.219802879523527</v>
      </c>
    </row>
    <row r="1395" spans="1:15" x14ac:dyDescent="0.2">
      <c r="A1395" s="8">
        <v>2022</v>
      </c>
      <c r="B1395" s="8" t="s">
        <v>155</v>
      </c>
      <c r="C1395" s="9">
        <v>2.6700000000000002E-2</v>
      </c>
      <c r="D1395" s="10">
        <v>0.121</v>
      </c>
      <c r="E1395" s="11">
        <v>0.26</v>
      </c>
      <c r="F1395" s="11">
        <v>0.56999999999999995</v>
      </c>
      <c r="G1395" s="9">
        <v>0.27610000000000001</v>
      </c>
      <c r="H1395" s="12">
        <v>0.49062029092959419</v>
      </c>
      <c r="I1395" s="13">
        <v>0.740795179436606</v>
      </c>
      <c r="J1395" s="12">
        <v>0.18282847738640207</v>
      </c>
      <c r="K1395" s="12">
        <v>0.29945332275573749</v>
      </c>
      <c r="L1395" s="12">
        <v>14.150273736524426</v>
      </c>
      <c r="M1395" s="8">
        <v>0</v>
      </c>
      <c r="N1395" s="8">
        <v>18</v>
      </c>
      <c r="O1395" s="2">
        <v>1.7145059397391298</v>
      </c>
    </row>
    <row r="1396" spans="1:15" x14ac:dyDescent="0.2">
      <c r="A1396" s="8">
        <v>2023</v>
      </c>
      <c r="B1396" s="8" t="s">
        <v>155</v>
      </c>
      <c r="C1396" s="9">
        <v>2.8999999999999998E-3</v>
      </c>
      <c r="D1396" s="10">
        <v>1.5900000000000001E-2</v>
      </c>
      <c r="E1396" s="11">
        <v>0.28000000000000003</v>
      </c>
      <c r="F1396" s="11">
        <v>0.54</v>
      </c>
      <c r="G1396" s="9">
        <v>0.28270000000000001</v>
      </c>
      <c r="H1396" s="12">
        <v>0.37562467330917415</v>
      </c>
      <c r="I1396" s="13">
        <v>0.74055950452843178</v>
      </c>
      <c r="J1396" s="12">
        <v>0.15315996209611971</v>
      </c>
      <c r="K1396" s="12">
        <v>0.2387456286234185</v>
      </c>
      <c r="L1396" s="12">
        <v>14.168448783240375</v>
      </c>
      <c r="M1396" s="8">
        <v>0</v>
      </c>
      <c r="N1396" s="8">
        <v>19</v>
      </c>
      <c r="O1396" s="2">
        <v>1.6886038681489361</v>
      </c>
    </row>
    <row r="1397" spans="1:15" x14ac:dyDescent="0.2">
      <c r="A1397" s="8">
        <v>2015</v>
      </c>
      <c r="B1397" s="8" t="s">
        <v>156</v>
      </c>
      <c r="C1397" s="9">
        <v>0.2009</v>
      </c>
      <c r="D1397" s="10">
        <v>0.54300000000000004</v>
      </c>
      <c r="E1397" s="11">
        <v>7.0000000000000007E-2</v>
      </c>
      <c r="F1397" s="11">
        <v>4.7300000000000004</v>
      </c>
      <c r="G1397" s="9">
        <v>0.15529999999999999</v>
      </c>
      <c r="H1397" s="12">
        <v>0.97142080142067611</v>
      </c>
      <c r="I1397" s="13">
        <v>0.65818415076296743</v>
      </c>
      <c r="J1397" s="12">
        <v>2.5198182626735698E-2</v>
      </c>
      <c r="K1397" s="12">
        <v>5.7097978758108091E-2</v>
      </c>
      <c r="L1397" s="12">
        <v>12.861281181827543</v>
      </c>
      <c r="M1397" s="8">
        <v>0</v>
      </c>
      <c r="N1397" s="8">
        <v>20</v>
      </c>
      <c r="O1397" s="2">
        <v>3.187336492076509</v>
      </c>
    </row>
    <row r="1398" spans="1:15" x14ac:dyDescent="0.2">
      <c r="A1398" s="8">
        <v>2016</v>
      </c>
      <c r="B1398" s="8" t="s">
        <v>156</v>
      </c>
      <c r="C1398" s="9">
        <v>0.1426</v>
      </c>
      <c r="D1398" s="10">
        <v>0.49909999999999999</v>
      </c>
      <c r="E1398" s="11">
        <v>0.09</v>
      </c>
      <c r="F1398" s="11">
        <v>4.03</v>
      </c>
      <c r="G1398" s="9">
        <v>0.16170000000000001</v>
      </c>
      <c r="H1398" s="12">
        <v>0.94333022482079276</v>
      </c>
      <c r="I1398" s="13">
        <v>0.74139695344623846</v>
      </c>
      <c r="J1398" s="12">
        <v>3.1619311762963204E-2</v>
      </c>
      <c r="K1398" s="12">
        <v>8.3175269280346811E-2</v>
      </c>
      <c r="L1398" s="12">
        <v>13.171851115797601</v>
      </c>
      <c r="M1398" s="8">
        <v>0</v>
      </c>
      <c r="N1398" s="8">
        <v>21</v>
      </c>
      <c r="O1398" s="2">
        <v>2.2623527337469724</v>
      </c>
    </row>
    <row r="1399" spans="1:15" x14ac:dyDescent="0.2">
      <c r="A1399" s="8">
        <v>2017</v>
      </c>
      <c r="B1399" s="8" t="s">
        <v>156</v>
      </c>
      <c r="C1399" s="9">
        <v>0.1171</v>
      </c>
      <c r="D1399" s="10">
        <v>0.45269999999999999</v>
      </c>
      <c r="E1399" s="11">
        <v>0.22</v>
      </c>
      <c r="F1399" s="11">
        <v>3.52</v>
      </c>
      <c r="G1399" s="9">
        <v>0.16800000000000001</v>
      </c>
      <c r="H1399" s="12">
        <v>0.92258645353450708</v>
      </c>
      <c r="I1399" s="13">
        <v>0.74109436656941852</v>
      </c>
      <c r="J1399" s="12">
        <v>4.1692131130530469E-2</v>
      </c>
      <c r="K1399" s="12">
        <v>0.18373031610993151</v>
      </c>
      <c r="L1399" s="12">
        <v>13.358366340626954</v>
      </c>
      <c r="M1399" s="8">
        <v>0</v>
      </c>
      <c r="N1399" s="8">
        <v>22</v>
      </c>
      <c r="O1399" s="2">
        <v>2.1188699552319026</v>
      </c>
    </row>
    <row r="1400" spans="1:15" x14ac:dyDescent="0.2">
      <c r="A1400" s="8">
        <v>2018</v>
      </c>
      <c r="B1400" s="8" t="s">
        <v>156</v>
      </c>
      <c r="C1400" s="9">
        <v>0.113</v>
      </c>
      <c r="D1400" s="10">
        <v>0.38679999999999998</v>
      </c>
      <c r="E1400" s="11">
        <v>0.21</v>
      </c>
      <c r="F1400" s="11">
        <v>3.4</v>
      </c>
      <c r="G1400" s="9">
        <v>0.17680000000000001</v>
      </c>
      <c r="H1400" s="12">
        <v>0.89867717619296994</v>
      </c>
      <c r="I1400" s="13">
        <v>0.68057515250572231</v>
      </c>
      <c r="J1400" s="12">
        <v>1.7829356639270065E-2</v>
      </c>
      <c r="K1400" s="12">
        <v>0.16251488200070191</v>
      </c>
      <c r="L1400" s="12">
        <v>13.449054411699445</v>
      </c>
      <c r="M1400" s="8">
        <v>0</v>
      </c>
      <c r="N1400" s="8">
        <v>23</v>
      </c>
      <c r="O1400" s="2">
        <v>1.694170191876643</v>
      </c>
    </row>
    <row r="1401" spans="1:15" x14ac:dyDescent="0.2">
      <c r="A1401" s="8">
        <v>2019</v>
      </c>
      <c r="B1401" s="8" t="s">
        <v>156</v>
      </c>
      <c r="C1401" s="9">
        <v>0.10979999999999999</v>
      </c>
      <c r="D1401" s="10">
        <v>0.36320000000000002</v>
      </c>
      <c r="E1401" s="11">
        <v>0.11</v>
      </c>
      <c r="F1401" s="11">
        <v>2.93</v>
      </c>
      <c r="G1401" s="9">
        <v>0.19070000000000001</v>
      </c>
      <c r="H1401" s="12">
        <v>0.89753832392170474</v>
      </c>
      <c r="I1401" s="13">
        <v>0.70884328244417172</v>
      </c>
      <c r="J1401" s="12">
        <v>1.7764609664178251E-2</v>
      </c>
      <c r="K1401" s="12">
        <v>9.0823809618616913E-2</v>
      </c>
      <c r="L1401" s="12">
        <v>13.620220359751579</v>
      </c>
      <c r="M1401" s="8">
        <v>0</v>
      </c>
      <c r="N1401" s="8">
        <v>24</v>
      </c>
      <c r="O1401" s="2">
        <v>1.7641234883344576</v>
      </c>
    </row>
    <row r="1402" spans="1:15" x14ac:dyDescent="0.2">
      <c r="A1402" s="8">
        <v>2020</v>
      </c>
      <c r="B1402" s="8" t="s">
        <v>156</v>
      </c>
      <c r="C1402" s="9">
        <v>8.9300000000000004E-2</v>
      </c>
      <c r="D1402" s="10">
        <v>0.2838</v>
      </c>
      <c r="E1402" s="11">
        <v>0.25</v>
      </c>
      <c r="F1402" s="11">
        <v>2.4700000000000002</v>
      </c>
      <c r="G1402" s="9">
        <v>0.22070000000000001</v>
      </c>
      <c r="H1402" s="12">
        <v>0.89776657924333192</v>
      </c>
      <c r="I1402" s="13">
        <v>0.66366730632950588</v>
      </c>
      <c r="J1402" s="12">
        <v>1.469654090876189E-2</v>
      </c>
      <c r="K1402" s="12">
        <v>0.19866381114350301</v>
      </c>
      <c r="L1402" s="12">
        <v>13.663049277193394</v>
      </c>
      <c r="M1402" s="8">
        <v>0</v>
      </c>
      <c r="N1402" s="8">
        <v>25</v>
      </c>
      <c r="O1402" s="2">
        <v>1.6348531456571238</v>
      </c>
    </row>
    <row r="1403" spans="1:15" x14ac:dyDescent="0.2">
      <c r="A1403" s="8">
        <v>2021</v>
      </c>
      <c r="B1403" s="8" t="s">
        <v>156</v>
      </c>
      <c r="C1403" s="9">
        <v>8.9899999999999994E-2</v>
      </c>
      <c r="D1403" s="10">
        <v>0.27339999999999998</v>
      </c>
      <c r="E1403" s="11">
        <v>0.1</v>
      </c>
      <c r="F1403" s="11">
        <v>2.2599999999999998</v>
      </c>
      <c r="G1403" s="9">
        <v>0.22470000000000001</v>
      </c>
      <c r="H1403" s="12">
        <v>0.89733169136428159</v>
      </c>
      <c r="I1403" s="13">
        <v>0.67638889334400554</v>
      </c>
      <c r="J1403" s="12">
        <v>2.571706796567497E-2</v>
      </c>
      <c r="K1403" s="12">
        <v>8.0776961598303984E-2</v>
      </c>
      <c r="L1403" s="12">
        <v>13.799143381988294</v>
      </c>
      <c r="M1403" s="8">
        <v>0</v>
      </c>
      <c r="N1403" s="8">
        <v>26</v>
      </c>
      <c r="O1403" s="2">
        <v>1.4686925620158486</v>
      </c>
    </row>
    <row r="1404" spans="1:15" x14ac:dyDescent="0.2">
      <c r="A1404" s="8">
        <v>2022</v>
      </c>
      <c r="B1404" s="8" t="s">
        <v>156</v>
      </c>
      <c r="C1404" s="9">
        <v>6.9000000000000006E-2</v>
      </c>
      <c r="D1404" s="10">
        <v>0.1852</v>
      </c>
      <c r="E1404" s="11">
        <v>0.19</v>
      </c>
      <c r="F1404" s="11">
        <v>2.25</v>
      </c>
      <c r="G1404" s="9">
        <v>0.23130000000000001</v>
      </c>
      <c r="H1404" s="12">
        <v>0.82986643299791529</v>
      </c>
      <c r="I1404" s="13">
        <v>0.57136260103487602</v>
      </c>
      <c r="J1404" s="12">
        <v>2.2494077951186915E-2</v>
      </c>
      <c r="K1404" s="12">
        <v>0.11400691185634756</v>
      </c>
      <c r="L1404" s="12">
        <v>13.746899485943624</v>
      </c>
      <c r="M1404" s="8">
        <v>0</v>
      </c>
      <c r="N1404" s="8">
        <v>27</v>
      </c>
      <c r="O1404" s="2">
        <v>1.5107968871952191</v>
      </c>
    </row>
    <row r="1405" spans="1:15" x14ac:dyDescent="0.2">
      <c r="A1405" s="8">
        <v>2023</v>
      </c>
      <c r="B1405" s="8" t="s">
        <v>156</v>
      </c>
      <c r="C1405" s="9">
        <v>2.8999999999999998E-3</v>
      </c>
      <c r="D1405" s="10">
        <v>7.1000000000000004E-3</v>
      </c>
      <c r="E1405" s="11">
        <v>0.17</v>
      </c>
      <c r="F1405" s="11">
        <v>2.04</v>
      </c>
      <c r="G1405" s="9">
        <v>0.19040000000000001</v>
      </c>
      <c r="H1405" s="12">
        <v>0.23155939538996781</v>
      </c>
      <c r="I1405" s="13">
        <v>0.6113944904399109</v>
      </c>
      <c r="J1405" s="12">
        <v>4.3615679442379353E-2</v>
      </c>
      <c r="K1405" s="12">
        <v>0.10365098257729342</v>
      </c>
      <c r="L1405" s="12">
        <v>13.778955666733038</v>
      </c>
      <c r="M1405" s="8">
        <v>0</v>
      </c>
      <c r="N1405" s="8">
        <v>28</v>
      </c>
      <c r="O1405" s="2">
        <v>1.054045171530515</v>
      </c>
    </row>
    <row r="1406" spans="1:15" x14ac:dyDescent="0.2">
      <c r="A1406" s="8">
        <v>2015</v>
      </c>
      <c r="B1406" s="8" t="s">
        <v>157</v>
      </c>
      <c r="C1406" s="9">
        <v>0.1249</v>
      </c>
      <c r="D1406" s="10">
        <v>0.2112</v>
      </c>
      <c r="E1406" s="11">
        <v>0.21</v>
      </c>
      <c r="F1406" s="11">
        <v>1.46</v>
      </c>
      <c r="G1406" s="9">
        <v>0.20979999999999999</v>
      </c>
      <c r="H1406" s="12">
        <v>0.90537324586378798</v>
      </c>
      <c r="I1406" s="13">
        <v>0.27280063288367873</v>
      </c>
      <c r="J1406" s="12">
        <v>0.63239726594181522</v>
      </c>
      <c r="K1406" s="12">
        <v>6.9461452960634176E-2</v>
      </c>
      <c r="L1406" s="12">
        <v>11.741446390829049</v>
      </c>
      <c r="M1406" s="8">
        <v>0</v>
      </c>
      <c r="N1406" s="8">
        <v>52</v>
      </c>
      <c r="O1406" s="2">
        <v>2.0307895027276088</v>
      </c>
    </row>
    <row r="1407" spans="1:15" x14ac:dyDescent="0.2">
      <c r="A1407" s="8">
        <v>2016</v>
      </c>
      <c r="B1407" s="8" t="s">
        <v>157</v>
      </c>
      <c r="C1407" s="9">
        <v>8.3299999999999999E-2</v>
      </c>
      <c r="D1407" s="10">
        <v>0.13100000000000001</v>
      </c>
      <c r="E1407" s="11">
        <v>0.09</v>
      </c>
      <c r="F1407" s="11">
        <v>0.79</v>
      </c>
      <c r="G1407" s="9">
        <v>0.27400000000000002</v>
      </c>
      <c r="H1407" s="12">
        <v>0.92852759939287699</v>
      </c>
      <c r="I1407" s="13">
        <v>0.3115742583096428</v>
      </c>
      <c r="J1407" s="12">
        <v>0.67308466900892605</v>
      </c>
      <c r="K1407" s="12">
        <v>4.3498101002006094E-2</v>
      </c>
      <c r="L1407" s="12">
        <v>11.792597382210777</v>
      </c>
      <c r="M1407" s="8">
        <v>0</v>
      </c>
      <c r="N1407" s="8">
        <v>53</v>
      </c>
      <c r="O1407" s="2">
        <v>2.0560268962901755</v>
      </c>
    </row>
    <row r="1408" spans="1:15" x14ac:dyDescent="0.2">
      <c r="A1408" s="8">
        <v>2017</v>
      </c>
      <c r="B1408" s="8" t="s">
        <v>157</v>
      </c>
      <c r="C1408" s="9">
        <v>7.3800000000000004E-2</v>
      </c>
      <c r="D1408" s="10">
        <v>0.1331</v>
      </c>
      <c r="E1408" s="11">
        <v>0.01</v>
      </c>
      <c r="F1408" s="11">
        <v>0.7</v>
      </c>
      <c r="G1408" s="9">
        <v>0.2944</v>
      </c>
      <c r="H1408" s="12">
        <v>0.92705986795773188</v>
      </c>
      <c r="I1408" s="13">
        <v>0.44919305058665793</v>
      </c>
      <c r="J1408" s="12">
        <v>0.93670489150428637</v>
      </c>
      <c r="K1408" s="12">
        <v>5.9047099466361793E-3</v>
      </c>
      <c r="L1408" s="12">
        <v>11.940411351007718</v>
      </c>
      <c r="M1408" s="8">
        <v>0</v>
      </c>
      <c r="N1408" s="8">
        <v>54</v>
      </c>
      <c r="O1408" s="2">
        <v>2.1354849962016402</v>
      </c>
    </row>
    <row r="1409" spans="1:15" x14ac:dyDescent="0.2">
      <c r="A1409" s="8">
        <v>2018</v>
      </c>
      <c r="B1409" s="8" t="s">
        <v>157</v>
      </c>
      <c r="C1409" s="9">
        <v>2.81E-2</v>
      </c>
      <c r="D1409" s="10">
        <v>5.9200000000000003E-2</v>
      </c>
      <c r="E1409" s="11">
        <v>0.02</v>
      </c>
      <c r="F1409" s="11">
        <v>0.62</v>
      </c>
      <c r="G1409" s="9">
        <v>0.23300000000000001</v>
      </c>
      <c r="H1409" s="12">
        <v>0.77777043317532624</v>
      </c>
      <c r="I1409" s="13">
        <v>0.53036445973091195</v>
      </c>
      <c r="J1409" s="12">
        <v>0.80931518840366112</v>
      </c>
      <c r="K1409" s="12">
        <v>1.0625095210638586E-2</v>
      </c>
      <c r="L1409" s="12">
        <v>12.023568307620057</v>
      </c>
      <c r="M1409" s="8">
        <v>0</v>
      </c>
      <c r="N1409" s="8">
        <v>55</v>
      </c>
      <c r="O1409" s="2">
        <v>2.0764273960876078</v>
      </c>
    </row>
    <row r="1410" spans="1:15" x14ac:dyDescent="0.2">
      <c r="A1410" s="8">
        <v>2019</v>
      </c>
      <c r="B1410" s="8" t="s">
        <v>157</v>
      </c>
      <c r="C1410" s="9">
        <v>4.1099999999999998E-2</v>
      </c>
      <c r="D1410" s="10">
        <v>8.2799999999999999E-2</v>
      </c>
      <c r="E1410" s="11">
        <v>0.03</v>
      </c>
      <c r="F1410" s="11">
        <v>0.9</v>
      </c>
      <c r="G1410" s="9">
        <v>0.22370000000000001</v>
      </c>
      <c r="H1410" s="12">
        <v>0.72702006509414363</v>
      </c>
      <c r="I1410" s="13">
        <v>0.46364889918674768</v>
      </c>
      <c r="J1410" s="12">
        <v>0.59976512291497397</v>
      </c>
      <c r="K1410" s="12">
        <v>1.7543857534692741E-2</v>
      </c>
      <c r="L1410" s="12">
        <v>12.104327491831651</v>
      </c>
      <c r="M1410" s="8">
        <v>0</v>
      </c>
      <c r="N1410" s="8">
        <v>56</v>
      </c>
      <c r="O1410" s="2">
        <v>1.6961273639743393</v>
      </c>
    </row>
    <row r="1411" spans="1:15" x14ac:dyDescent="0.2">
      <c r="A1411" s="8">
        <v>2020</v>
      </c>
      <c r="B1411" s="8" t="s">
        <v>157</v>
      </c>
      <c r="C1411" s="9">
        <v>4.36E-2</v>
      </c>
      <c r="D1411" s="10">
        <v>8.5500000000000007E-2</v>
      </c>
      <c r="E1411" s="11">
        <v>0.05</v>
      </c>
      <c r="F1411" s="11">
        <v>0.86</v>
      </c>
      <c r="G1411" s="9">
        <v>0.21190000000000001</v>
      </c>
      <c r="H1411" s="12">
        <v>0.72833946455117493</v>
      </c>
      <c r="I1411" s="13">
        <v>0.51029339889043002</v>
      </c>
      <c r="J1411" s="12">
        <v>0.62295085270552009</v>
      </c>
      <c r="K1411" s="12">
        <v>2.8156785151068432E-2</v>
      </c>
      <c r="L1411" s="12">
        <v>12.185649425365602</v>
      </c>
      <c r="M1411" s="8">
        <v>0</v>
      </c>
      <c r="N1411" s="8">
        <v>57</v>
      </c>
      <c r="O1411" s="2">
        <v>2.1432276464068805</v>
      </c>
    </row>
    <row r="1412" spans="1:15" x14ac:dyDescent="0.2">
      <c r="A1412" s="8">
        <v>2021</v>
      </c>
      <c r="B1412" s="8" t="s">
        <v>157</v>
      </c>
      <c r="C1412" s="9">
        <v>4.8599999999999997E-2</v>
      </c>
      <c r="D1412" s="10">
        <v>9.7699999999999995E-2</v>
      </c>
      <c r="E1412" s="11">
        <v>7.0000000000000007E-2</v>
      </c>
      <c r="F1412" s="11">
        <v>1.01</v>
      </c>
      <c r="G1412" s="9">
        <v>0.18049999999999999</v>
      </c>
      <c r="H1412" s="12">
        <v>0.77244297869894252</v>
      </c>
      <c r="I1412" s="13">
        <v>0.49433538565323965</v>
      </c>
      <c r="J1412" s="12">
        <v>0.49082424653180717</v>
      </c>
      <c r="K1412" s="12">
        <v>5.2460788727030166E-2</v>
      </c>
      <c r="L1412" s="12">
        <v>12.218550337293244</v>
      </c>
      <c r="M1412" s="8">
        <v>0</v>
      </c>
      <c r="N1412" s="8">
        <v>58</v>
      </c>
      <c r="O1412" s="2">
        <v>2.1588654414695516</v>
      </c>
    </row>
    <row r="1413" spans="1:15" x14ac:dyDescent="0.2">
      <c r="A1413" s="8">
        <v>2022</v>
      </c>
      <c r="B1413" s="8" t="s">
        <v>157</v>
      </c>
      <c r="C1413" s="9">
        <v>4.6899999999999997E-2</v>
      </c>
      <c r="D1413" s="10">
        <v>9.2299999999999993E-2</v>
      </c>
      <c r="E1413" s="11">
        <v>7.0000000000000007E-2</v>
      </c>
      <c r="F1413" s="11">
        <v>1.04</v>
      </c>
      <c r="G1413" s="9">
        <v>0.21279999999999999</v>
      </c>
      <c r="H1413" s="12">
        <v>0.81343592636524165</v>
      </c>
      <c r="I1413" s="13">
        <v>0.4883504371282214</v>
      </c>
      <c r="J1413" s="12">
        <v>0.51392080035351873</v>
      </c>
      <c r="K1413" s="12">
        <v>4.7409973614852489E-2</v>
      </c>
      <c r="L1413" s="12">
        <v>12.241483689299175</v>
      </c>
      <c r="M1413" s="8">
        <v>0</v>
      </c>
      <c r="N1413" s="8">
        <v>59</v>
      </c>
      <c r="O1413" s="2">
        <v>21.991426827978863</v>
      </c>
    </row>
    <row r="1414" spans="1:15" x14ac:dyDescent="0.2">
      <c r="A1414" s="8">
        <v>2023</v>
      </c>
      <c r="B1414" s="8" t="s">
        <v>157</v>
      </c>
      <c r="C1414" s="9">
        <v>5.8000000000000003E-2</v>
      </c>
      <c r="D1414" s="10">
        <v>0.1168</v>
      </c>
      <c r="E1414" s="11">
        <v>0.06</v>
      </c>
      <c r="F1414" s="11">
        <v>0.92</v>
      </c>
      <c r="G1414" s="9">
        <v>0.27100000000000002</v>
      </c>
      <c r="H1414" s="12">
        <v>0.78248926176545552</v>
      </c>
      <c r="I1414" s="13">
        <v>0.51647167864252597</v>
      </c>
      <c r="J1414" s="12">
        <v>0.28706578573439889</v>
      </c>
      <c r="K1414" s="12">
        <v>6.5026589958556563E-2</v>
      </c>
      <c r="L1414" s="12">
        <v>12.310318423831456</v>
      </c>
      <c r="M1414" s="8">
        <v>0</v>
      </c>
      <c r="N1414" s="8">
        <v>60</v>
      </c>
      <c r="O1414" s="2">
        <v>38.378671766074469</v>
      </c>
    </row>
    <row r="1415" spans="1:15" x14ac:dyDescent="0.2">
      <c r="A1415" s="8">
        <v>2015</v>
      </c>
      <c r="B1415" s="8" t="s">
        <v>158</v>
      </c>
      <c r="C1415" s="9">
        <v>3.8699999999999998E-2</v>
      </c>
      <c r="D1415" s="10">
        <v>6.4299999999999996E-2</v>
      </c>
      <c r="E1415" s="11">
        <v>0.09</v>
      </c>
      <c r="F1415" s="11">
        <v>1.08</v>
      </c>
      <c r="G1415" s="9">
        <v>0.14910000000000001</v>
      </c>
      <c r="H1415" s="12">
        <v>0.66535622072240486</v>
      </c>
      <c r="I1415" s="13">
        <v>0.39493430051243411</v>
      </c>
      <c r="J1415" s="12">
        <v>0.2809045233217069</v>
      </c>
      <c r="K1415" s="12">
        <v>4.2970080131657422E-2</v>
      </c>
      <c r="L1415" s="12">
        <v>11.21696317823144</v>
      </c>
      <c r="M1415" s="8">
        <v>0</v>
      </c>
      <c r="N1415" s="8">
        <v>10</v>
      </c>
      <c r="O1415" s="2">
        <v>4.3897456650263802</v>
      </c>
    </row>
    <row r="1416" spans="1:15" x14ac:dyDescent="0.2">
      <c r="A1416" s="8">
        <v>2016</v>
      </c>
      <c r="B1416" s="8" t="s">
        <v>158</v>
      </c>
      <c r="C1416" s="9">
        <v>-8.2299999999999998E-2</v>
      </c>
      <c r="D1416" s="10">
        <v>-0.13420000000000001</v>
      </c>
      <c r="E1416" s="11">
        <v>0.23</v>
      </c>
      <c r="F1416" s="11">
        <v>0.72</v>
      </c>
      <c r="G1416" s="9">
        <v>4.6899999999999997E-2</v>
      </c>
      <c r="H1416" s="12">
        <v>1.1908349397778781</v>
      </c>
      <c r="I1416" s="13">
        <v>0.37544645050011727</v>
      </c>
      <c r="J1416" s="12">
        <v>0.30603439062512267</v>
      </c>
      <c r="K1416" s="12">
        <v>0.11258756631129019</v>
      </c>
      <c r="L1416" s="12">
        <v>11.109849215560144</v>
      </c>
      <c r="M1416" s="8">
        <v>0</v>
      </c>
      <c r="N1416" s="8">
        <v>11</v>
      </c>
      <c r="O1416" s="2">
        <v>7.0092773421369685</v>
      </c>
    </row>
    <row r="1417" spans="1:15" x14ac:dyDescent="0.2">
      <c r="A1417" s="8">
        <v>2017</v>
      </c>
      <c r="B1417" s="8" t="s">
        <v>158</v>
      </c>
      <c r="C1417" s="9">
        <v>2.0199999999999999E-2</v>
      </c>
      <c r="D1417" s="10">
        <v>3.27E-2</v>
      </c>
      <c r="E1417" s="11">
        <v>0.1</v>
      </c>
      <c r="F1417" s="11">
        <v>0.77</v>
      </c>
      <c r="G1417" s="9">
        <v>0.14899999999999999</v>
      </c>
      <c r="H1417" s="12">
        <v>1.1350731742155167</v>
      </c>
      <c r="I1417" s="13">
        <v>0.38696534647138542</v>
      </c>
      <c r="J1417" s="12">
        <v>0.22277584690618907</v>
      </c>
      <c r="K1417" s="12">
        <v>4.652780436366407E-2</v>
      </c>
      <c r="L1417" s="12">
        <v>11.131559341204337</v>
      </c>
      <c r="M1417" s="8">
        <v>0</v>
      </c>
      <c r="N1417" s="8">
        <v>12</v>
      </c>
      <c r="O1417" s="2">
        <v>5.0176801439205105</v>
      </c>
    </row>
    <row r="1418" spans="1:15" x14ac:dyDescent="0.2">
      <c r="A1418" s="8">
        <v>2018</v>
      </c>
      <c r="B1418" s="8" t="s">
        <v>158</v>
      </c>
      <c r="C1418" s="9">
        <v>9.8299999999999998E-2</v>
      </c>
      <c r="D1418" s="10">
        <v>0.16639999999999999</v>
      </c>
      <c r="E1418" s="11">
        <v>0.06</v>
      </c>
      <c r="F1418" s="11">
        <v>0.59</v>
      </c>
      <c r="G1418" s="9">
        <v>0.1242</v>
      </c>
      <c r="H1418" s="12">
        <v>1</v>
      </c>
      <c r="I1418" s="13">
        <v>0.42765683521354436</v>
      </c>
      <c r="J1418" s="12">
        <v>0.1859795219620386</v>
      </c>
      <c r="K1418" s="12">
        <v>2.8415134604977323E-2</v>
      </c>
      <c r="L1418" s="12">
        <v>11.23016980321909</v>
      </c>
      <c r="M1418" s="8">
        <v>0</v>
      </c>
      <c r="N1418" s="8">
        <v>13</v>
      </c>
      <c r="O1418" s="2">
        <v>5.161671389474936</v>
      </c>
    </row>
    <row r="1419" spans="1:15" x14ac:dyDescent="0.2">
      <c r="A1419" s="8">
        <v>2019</v>
      </c>
      <c r="B1419" s="8" t="s">
        <v>158</v>
      </c>
      <c r="C1419" s="9">
        <v>8.0699999999999994E-2</v>
      </c>
      <c r="D1419" s="10">
        <v>0.14199999999999999</v>
      </c>
      <c r="E1419" s="11">
        <v>0.04</v>
      </c>
      <c r="F1419" s="11">
        <v>0.59</v>
      </c>
      <c r="G1419" s="9">
        <v>5.16E-2</v>
      </c>
      <c r="H1419" s="12">
        <v>1</v>
      </c>
      <c r="I1419" s="13">
        <v>0.43495687265775662</v>
      </c>
      <c r="J1419" s="12">
        <v>0.22151704635898681</v>
      </c>
      <c r="K1419" s="12">
        <v>2.4969195263492019E-2</v>
      </c>
      <c r="L1419" s="12">
        <v>11.272656379312242</v>
      </c>
      <c r="M1419" s="8">
        <v>0</v>
      </c>
      <c r="N1419" s="8">
        <v>14</v>
      </c>
      <c r="O1419" s="2">
        <v>5.5184113888207573</v>
      </c>
    </row>
    <row r="1420" spans="1:15" x14ac:dyDescent="0.2">
      <c r="A1420" s="8">
        <v>2020</v>
      </c>
      <c r="B1420" s="8" t="s">
        <v>158</v>
      </c>
      <c r="C1420" s="9">
        <v>0.13439999999999999</v>
      </c>
      <c r="D1420" s="10">
        <v>0.22770000000000001</v>
      </c>
      <c r="E1420" s="11">
        <v>0.6</v>
      </c>
      <c r="F1420" s="11">
        <v>0.38</v>
      </c>
      <c r="G1420" s="9">
        <v>0.16370000000000001</v>
      </c>
      <c r="H1420" s="12">
        <v>1</v>
      </c>
      <c r="I1420" s="13">
        <v>0.38382360984531644</v>
      </c>
      <c r="J1420" s="12">
        <v>0.24341297319696217</v>
      </c>
      <c r="K1420" s="12">
        <v>0.28112011174691642</v>
      </c>
      <c r="L1420" s="12">
        <v>11.256538211017681</v>
      </c>
      <c r="M1420" s="8">
        <v>0</v>
      </c>
      <c r="N1420" s="8">
        <v>15</v>
      </c>
      <c r="O1420" s="2">
        <v>3.7968200369526466</v>
      </c>
    </row>
    <row r="1421" spans="1:15" x14ac:dyDescent="0.2">
      <c r="A1421" s="8">
        <v>2021</v>
      </c>
      <c r="B1421" s="8" t="s">
        <v>158</v>
      </c>
      <c r="C1421" s="9">
        <v>0.1022</v>
      </c>
      <c r="D1421" s="10">
        <v>0.17319999999999999</v>
      </c>
      <c r="E1421" s="11">
        <v>0.02</v>
      </c>
      <c r="F1421" s="11">
        <v>0.34</v>
      </c>
      <c r="G1421" s="9">
        <v>0.17580000000000001</v>
      </c>
      <c r="H1421" s="12">
        <v>1</v>
      </c>
      <c r="I1421" s="13">
        <v>0.43570963578597827</v>
      </c>
      <c r="J1421" s="12">
        <v>0.71032561786888726</v>
      </c>
      <c r="K1421" s="12">
        <v>7.0915679081517153E-3</v>
      </c>
      <c r="L1421" s="12">
        <v>11.257245689687906</v>
      </c>
      <c r="M1421" s="8">
        <v>0</v>
      </c>
      <c r="N1421" s="8">
        <v>16</v>
      </c>
      <c r="O1421" s="2">
        <v>4.4152403259811788</v>
      </c>
    </row>
    <row r="1422" spans="1:15" x14ac:dyDescent="0.2">
      <c r="A1422" s="8">
        <v>2022</v>
      </c>
      <c r="B1422" s="8" t="s">
        <v>158</v>
      </c>
      <c r="C1422" s="9">
        <v>0.15759999999999999</v>
      </c>
      <c r="D1422" s="10">
        <v>0.22040000000000001</v>
      </c>
      <c r="E1422" s="11">
        <v>1.02</v>
      </c>
      <c r="F1422" s="11">
        <v>0.68</v>
      </c>
      <c r="G1422" s="9">
        <v>0.15690000000000001</v>
      </c>
      <c r="H1422" s="12">
        <v>1</v>
      </c>
      <c r="I1422" s="13">
        <v>4.5237042590442825E-2</v>
      </c>
      <c r="J1422" s="12">
        <v>0.34189586793093274</v>
      </c>
      <c r="K1422" s="12">
        <v>4.6312178003865931E-2</v>
      </c>
      <c r="L1422" s="12">
        <v>11.055283013680391</v>
      </c>
      <c r="M1422" s="8">
        <v>0</v>
      </c>
      <c r="N1422" s="8">
        <v>17</v>
      </c>
      <c r="O1422" s="2">
        <v>5.3538471023742362</v>
      </c>
    </row>
    <row r="1423" spans="1:15" x14ac:dyDescent="0.2">
      <c r="A1423" s="8">
        <v>2023</v>
      </c>
      <c r="B1423" s="8" t="s">
        <v>158</v>
      </c>
      <c r="C1423" s="9">
        <v>0.1802</v>
      </c>
      <c r="D1423" s="10">
        <v>0.18870000000000001</v>
      </c>
      <c r="E1423" s="11">
        <v>4.78</v>
      </c>
      <c r="F1423" s="11">
        <v>1.1000000000000001</v>
      </c>
      <c r="G1423" s="9">
        <v>0.1196</v>
      </c>
      <c r="H1423" s="12">
        <v>1</v>
      </c>
      <c r="I1423" s="13">
        <v>4.4585318068163009E-2</v>
      </c>
      <c r="J1423" s="12">
        <v>0.25931475520914982</v>
      </c>
      <c r="K1423" s="12">
        <v>0.12467860832049502</v>
      </c>
      <c r="L1423" s="12">
        <v>11.081606841445225</v>
      </c>
      <c r="M1423" s="8">
        <v>0</v>
      </c>
      <c r="N1423" s="8">
        <v>18</v>
      </c>
      <c r="O1423" s="2">
        <v>3.526106901361453</v>
      </c>
    </row>
    <row r="1424" spans="1:15" x14ac:dyDescent="0.2">
      <c r="A1424" s="8">
        <v>2015</v>
      </c>
      <c r="B1424" s="8" t="s">
        <v>159</v>
      </c>
      <c r="C1424" s="9">
        <v>0.59340000000000004</v>
      </c>
      <c r="D1424" s="10">
        <v>0.6996</v>
      </c>
      <c r="E1424" s="11">
        <v>0.27</v>
      </c>
      <c r="F1424" s="11">
        <v>1.52</v>
      </c>
      <c r="G1424" s="9">
        <v>0.56699999999999995</v>
      </c>
      <c r="H1424" s="12">
        <v>1</v>
      </c>
      <c r="I1424" s="13">
        <v>0.15789024856305292</v>
      </c>
      <c r="J1424" s="12">
        <v>6.6168446281338736E-2</v>
      </c>
      <c r="K1424" s="12">
        <v>6.0501300598408823E-2</v>
      </c>
      <c r="L1424" s="12">
        <v>11.715287037887208</v>
      </c>
      <c r="M1424" s="8">
        <v>0</v>
      </c>
      <c r="N1424" s="8">
        <v>11</v>
      </c>
      <c r="O1424" s="2">
        <v>0.75170394418444664</v>
      </c>
    </row>
    <row r="1425" spans="1:15" x14ac:dyDescent="0.2">
      <c r="A1425" s="8">
        <v>2016</v>
      </c>
      <c r="B1425" s="8" t="s">
        <v>159</v>
      </c>
      <c r="C1425" s="9">
        <v>0.53600000000000003</v>
      </c>
      <c r="D1425" s="10">
        <v>0.61870000000000003</v>
      </c>
      <c r="E1425" s="11">
        <v>0.34</v>
      </c>
      <c r="F1425" s="11">
        <v>1.37</v>
      </c>
      <c r="G1425" s="9">
        <v>0.56899999999999995</v>
      </c>
      <c r="H1425" s="12">
        <v>1</v>
      </c>
      <c r="I1425" s="13">
        <v>0.10790582420597618</v>
      </c>
      <c r="J1425" s="12">
        <v>7.7659198594142123E-2</v>
      </c>
      <c r="K1425" s="12">
        <v>4.8662956260113348E-2</v>
      </c>
      <c r="L1425" s="12">
        <v>11.689647409673222</v>
      </c>
      <c r="M1425" s="8">
        <v>0</v>
      </c>
      <c r="N1425" s="8">
        <v>12</v>
      </c>
      <c r="O1425" s="2">
        <v>2.1670851704139458</v>
      </c>
    </row>
    <row r="1426" spans="1:15" x14ac:dyDescent="0.2">
      <c r="A1426" s="8">
        <v>2017</v>
      </c>
      <c r="B1426" s="8" t="s">
        <v>159</v>
      </c>
      <c r="C1426" s="9">
        <v>0.54649999999999999</v>
      </c>
      <c r="D1426" s="10">
        <v>0.62309999999999999</v>
      </c>
      <c r="E1426" s="11">
        <v>0.43</v>
      </c>
      <c r="F1426" s="11">
        <v>1.44</v>
      </c>
      <c r="G1426" s="9">
        <v>0.54590000000000005</v>
      </c>
      <c r="H1426" s="12">
        <v>1</v>
      </c>
      <c r="I1426" s="13">
        <v>0.13730680092999659</v>
      </c>
      <c r="J1426" s="12">
        <v>7.5125819275738429E-2</v>
      </c>
      <c r="K1426" s="12">
        <v>8.7193617927186995E-2</v>
      </c>
      <c r="L1426" s="12">
        <v>11.706712907369196</v>
      </c>
      <c r="M1426" s="8">
        <v>0</v>
      </c>
      <c r="N1426" s="8">
        <v>13</v>
      </c>
      <c r="O1426" s="2">
        <v>6.6462815314986097</v>
      </c>
    </row>
    <row r="1427" spans="1:15" x14ac:dyDescent="0.2">
      <c r="A1427" s="8">
        <v>2018</v>
      </c>
      <c r="B1427" s="8" t="s">
        <v>159</v>
      </c>
      <c r="C1427" s="9">
        <v>0.47510000000000002</v>
      </c>
      <c r="D1427" s="10">
        <v>0.55189999999999995</v>
      </c>
      <c r="E1427" s="11">
        <v>0.22</v>
      </c>
      <c r="F1427" s="11">
        <v>1.36</v>
      </c>
      <c r="G1427" s="9">
        <v>0.50009999999999999</v>
      </c>
      <c r="H1427" s="12">
        <v>1</v>
      </c>
      <c r="I1427" s="13">
        <v>0.14071472892030909</v>
      </c>
      <c r="J1427" s="12">
        <v>0.10253699958821538</v>
      </c>
      <c r="K1427" s="12">
        <v>4.3101841961713835E-2</v>
      </c>
      <c r="L1427" s="12">
        <v>11.703663300234965</v>
      </c>
      <c r="M1427" s="8">
        <v>0</v>
      </c>
      <c r="N1427" s="8">
        <v>14</v>
      </c>
      <c r="O1427" s="2">
        <v>5.7659804867306184</v>
      </c>
    </row>
    <row r="1428" spans="1:15" x14ac:dyDescent="0.2">
      <c r="A1428" s="8">
        <v>2019</v>
      </c>
      <c r="B1428" s="8" t="s">
        <v>159</v>
      </c>
      <c r="C1428" s="9">
        <v>0.40410000000000001</v>
      </c>
      <c r="D1428" s="10">
        <v>0.46460000000000001</v>
      </c>
      <c r="E1428" s="11">
        <v>0.76</v>
      </c>
      <c r="F1428" s="11">
        <v>1.28</v>
      </c>
      <c r="G1428" s="9">
        <v>0.48120000000000002</v>
      </c>
      <c r="H1428" s="12">
        <v>1</v>
      </c>
      <c r="I1428" s="13">
        <v>0.12122739052983508</v>
      </c>
      <c r="J1428" s="12">
        <v>9.0916720878783885E-2</v>
      </c>
      <c r="K1428" s="12">
        <v>0.13692301367162754</v>
      </c>
      <c r="L1428" s="12">
        <v>11.76732036788294</v>
      </c>
      <c r="M1428" s="8">
        <v>0</v>
      </c>
      <c r="N1428" s="8">
        <v>15</v>
      </c>
      <c r="O1428" s="2">
        <v>5.4888830221209508</v>
      </c>
    </row>
    <row r="1429" spans="1:15" x14ac:dyDescent="0.2">
      <c r="A1429" s="8">
        <v>2020</v>
      </c>
      <c r="B1429" s="8" t="s">
        <v>159</v>
      </c>
      <c r="C1429" s="9">
        <v>0.38019999999999998</v>
      </c>
      <c r="D1429" s="10">
        <v>0.44769999999999999</v>
      </c>
      <c r="E1429" s="11">
        <v>0.65</v>
      </c>
      <c r="F1429" s="11">
        <v>1.23</v>
      </c>
      <c r="G1429" s="9">
        <v>0.46489999999999998</v>
      </c>
      <c r="H1429" s="12">
        <v>1</v>
      </c>
      <c r="I1429" s="13">
        <v>0.18532095307658725</v>
      </c>
      <c r="J1429" s="12">
        <v>9.27293996717478E-2</v>
      </c>
      <c r="K1429" s="12">
        <v>0.1704922429532417</v>
      </c>
      <c r="L1429" s="12">
        <v>11.701012048875457</v>
      </c>
      <c r="M1429" s="8">
        <v>0</v>
      </c>
      <c r="N1429" s="8">
        <v>16</v>
      </c>
      <c r="O1429" s="2">
        <v>3.398672401926548</v>
      </c>
    </row>
    <row r="1430" spans="1:15" x14ac:dyDescent="0.2">
      <c r="A1430" s="8">
        <v>2021</v>
      </c>
      <c r="B1430" s="8" t="s">
        <v>159</v>
      </c>
      <c r="C1430" s="9">
        <v>0.4234</v>
      </c>
      <c r="D1430" s="10">
        <v>0.5161</v>
      </c>
      <c r="E1430" s="11">
        <v>0.68</v>
      </c>
      <c r="F1430" s="11">
        <v>1.41</v>
      </c>
      <c r="G1430" s="9">
        <v>0.46779999999999999</v>
      </c>
      <c r="H1430" s="12">
        <v>1</v>
      </c>
      <c r="I1430" s="13">
        <v>0.17446327949765048</v>
      </c>
      <c r="J1430" s="12">
        <v>0.10989127801930719</v>
      </c>
      <c r="K1430" s="12">
        <v>0.15462339264444797</v>
      </c>
      <c r="L1430" s="12">
        <v>11.743512678178485</v>
      </c>
      <c r="M1430" s="8">
        <v>0</v>
      </c>
      <c r="N1430" s="8">
        <v>17</v>
      </c>
      <c r="O1430" s="2">
        <v>0.61446281945359205</v>
      </c>
    </row>
    <row r="1431" spans="1:15" x14ac:dyDescent="0.2">
      <c r="A1431" s="8">
        <v>2022</v>
      </c>
      <c r="B1431" s="8" t="s">
        <v>159</v>
      </c>
      <c r="C1431" s="9">
        <v>0.44979999999999998</v>
      </c>
      <c r="D1431" s="10">
        <v>0.53320000000000001</v>
      </c>
      <c r="E1431" s="11">
        <v>0.7</v>
      </c>
      <c r="F1431" s="11">
        <v>1.4</v>
      </c>
      <c r="G1431" s="9">
        <v>0.4874</v>
      </c>
      <c r="H1431" s="12">
        <v>1</v>
      </c>
      <c r="I1431" s="13">
        <v>0.13635973191886341</v>
      </c>
      <c r="J1431" s="12">
        <v>9.5079731471920129E-2</v>
      </c>
      <c r="K1431" s="12">
        <v>0.13106079383497937</v>
      </c>
      <c r="L1431" s="12">
        <v>11.699489641646718</v>
      </c>
      <c r="M1431" s="8">
        <v>0</v>
      </c>
      <c r="N1431" s="8">
        <v>18</v>
      </c>
      <c r="O1431" s="2">
        <v>1.0908411079892564</v>
      </c>
    </row>
    <row r="1432" spans="1:15" x14ac:dyDescent="0.2">
      <c r="A1432" s="8">
        <v>2023</v>
      </c>
      <c r="B1432" s="8" t="s">
        <v>159</v>
      </c>
      <c r="C1432" s="9">
        <v>0.41089999999999999</v>
      </c>
      <c r="D1432" s="10">
        <v>0.50080000000000002</v>
      </c>
      <c r="E1432" s="11">
        <v>0.43</v>
      </c>
      <c r="F1432" s="11">
        <v>1.33</v>
      </c>
      <c r="G1432" s="9">
        <v>0.48309999999999997</v>
      </c>
      <c r="H1432" s="12">
        <v>1</v>
      </c>
      <c r="I1432" s="13">
        <v>0.21859933408838081</v>
      </c>
      <c r="J1432" s="12">
        <v>9.4544932286830835E-2</v>
      </c>
      <c r="K1432" s="12">
        <v>0.12088803929245133</v>
      </c>
      <c r="L1432" s="12">
        <v>11.744017556949876</v>
      </c>
      <c r="M1432" s="8">
        <v>0</v>
      </c>
      <c r="N1432" s="8">
        <v>19</v>
      </c>
      <c r="O1432" s="2">
        <v>0.9308543722905146</v>
      </c>
    </row>
    <row r="1433" spans="1:15" x14ac:dyDescent="0.2">
      <c r="A1433" s="8">
        <v>2015</v>
      </c>
      <c r="B1433" s="8" t="s">
        <v>160</v>
      </c>
      <c r="C1433" s="9">
        <v>8.6800000000000002E-2</v>
      </c>
      <c r="D1433" s="10">
        <v>0.11990000000000001</v>
      </c>
      <c r="E1433" s="11">
        <v>0.01</v>
      </c>
      <c r="F1433" s="11">
        <v>0.97</v>
      </c>
      <c r="G1433" s="9">
        <v>0.15079999999999999</v>
      </c>
      <c r="H1433" s="12">
        <v>0.94871073479996637</v>
      </c>
      <c r="I1433" s="13">
        <v>0.323991582967039</v>
      </c>
      <c r="J1433" s="12">
        <v>0.15866471363829165</v>
      </c>
      <c r="K1433" s="12">
        <v>1.0510312334195696E-2</v>
      </c>
      <c r="L1433" s="12">
        <v>11.262893118984206</v>
      </c>
      <c r="M1433" s="8">
        <v>0</v>
      </c>
      <c r="N1433" s="8">
        <v>43</v>
      </c>
      <c r="O1433" s="2">
        <v>2.1527031470394751</v>
      </c>
    </row>
    <row r="1434" spans="1:15" x14ac:dyDescent="0.2">
      <c r="A1434" s="8">
        <v>2016</v>
      </c>
      <c r="B1434" s="8" t="s">
        <v>160</v>
      </c>
      <c r="C1434" s="9">
        <v>0.1</v>
      </c>
      <c r="D1434" s="10">
        <v>0.12720000000000001</v>
      </c>
      <c r="E1434" s="11">
        <v>0.24</v>
      </c>
      <c r="F1434" s="11">
        <v>0.92</v>
      </c>
      <c r="G1434" s="9">
        <v>0.1958</v>
      </c>
      <c r="H1434" s="12">
        <v>0.97816345708686092</v>
      </c>
      <c r="I1434" s="13">
        <v>7.3376096105612826E-2</v>
      </c>
      <c r="J1434" s="12">
        <v>0.13541379359305089</v>
      </c>
      <c r="K1434" s="12">
        <v>0.11295846422194554</v>
      </c>
      <c r="L1434" s="12">
        <v>11.157473840132358</v>
      </c>
      <c r="M1434" s="8">
        <v>0</v>
      </c>
      <c r="N1434" s="8">
        <v>44</v>
      </c>
      <c r="O1434" s="2">
        <v>2.2782549646121955</v>
      </c>
    </row>
    <row r="1435" spans="1:15" x14ac:dyDescent="0.2">
      <c r="A1435" s="8">
        <v>2017</v>
      </c>
      <c r="B1435" s="8" t="s">
        <v>160</v>
      </c>
      <c r="C1435" s="9">
        <v>0.154</v>
      </c>
      <c r="D1435" s="10">
        <v>0.16370000000000001</v>
      </c>
      <c r="E1435" s="11">
        <v>0.25</v>
      </c>
      <c r="F1435" s="11">
        <v>0.61</v>
      </c>
      <c r="G1435" s="9">
        <v>0.3921</v>
      </c>
      <c r="H1435" s="12">
        <v>1</v>
      </c>
      <c r="I1435" s="13">
        <v>4.5467806514216474E-2</v>
      </c>
      <c r="J1435" s="12">
        <v>0.2834156511123303</v>
      </c>
      <c r="K1435" s="12">
        <v>3.7188251165442256E-2</v>
      </c>
      <c r="L1435" s="12">
        <v>11.199267797265701</v>
      </c>
      <c r="M1435" s="8">
        <v>0</v>
      </c>
      <c r="N1435" s="8">
        <v>45</v>
      </c>
      <c r="O1435" s="2">
        <v>2.500034001768344</v>
      </c>
    </row>
    <row r="1436" spans="1:15" x14ac:dyDescent="0.2">
      <c r="A1436" s="8">
        <v>2018</v>
      </c>
      <c r="B1436" s="8" t="s">
        <v>160</v>
      </c>
      <c r="C1436" s="9">
        <v>0.1583</v>
      </c>
      <c r="D1436" s="10">
        <v>0.1663</v>
      </c>
      <c r="E1436" s="11">
        <v>0.13</v>
      </c>
      <c r="F1436" s="11">
        <v>0.61</v>
      </c>
      <c r="G1436" s="9">
        <v>0.39639999999999997</v>
      </c>
      <c r="H1436" s="12">
        <v>1</v>
      </c>
      <c r="I1436" s="13">
        <v>5.0110926738663519E-2</v>
      </c>
      <c r="J1436" s="12">
        <v>0.2505634603072629</v>
      </c>
      <c r="K1436" s="12">
        <v>2.2509268589569153E-2</v>
      </c>
      <c r="L1436" s="12">
        <v>11.273329471212406</v>
      </c>
      <c r="M1436" s="8">
        <v>0</v>
      </c>
      <c r="N1436" s="8">
        <v>46</v>
      </c>
      <c r="O1436" s="2">
        <v>2.2370613187333515</v>
      </c>
    </row>
    <row r="1437" spans="1:15" x14ac:dyDescent="0.2">
      <c r="A1437" s="8">
        <v>2019</v>
      </c>
      <c r="B1437" s="8" t="s">
        <v>160</v>
      </c>
      <c r="C1437" s="9">
        <v>0.29909999999999998</v>
      </c>
      <c r="D1437" s="10">
        <v>0.3216</v>
      </c>
      <c r="E1437" s="11">
        <v>1.39</v>
      </c>
      <c r="F1437" s="11">
        <v>0.74</v>
      </c>
      <c r="G1437" s="9">
        <v>0.55249999999999999</v>
      </c>
      <c r="H1437" s="12">
        <v>1</v>
      </c>
      <c r="I1437" s="13">
        <v>8.3852471144386001E-2</v>
      </c>
      <c r="J1437" s="12">
        <v>0.3504913602111297</v>
      </c>
      <c r="K1437" s="12">
        <v>0.25310615193584202</v>
      </c>
      <c r="L1437" s="12">
        <v>11.429947987789101</v>
      </c>
      <c r="M1437" s="8">
        <v>0</v>
      </c>
      <c r="N1437" s="8">
        <v>47</v>
      </c>
      <c r="O1437" s="2">
        <v>1.0140928494308672</v>
      </c>
    </row>
    <row r="1438" spans="1:15" x14ac:dyDescent="0.2">
      <c r="A1438" s="8">
        <v>2020</v>
      </c>
      <c r="B1438" s="8" t="s">
        <v>160</v>
      </c>
      <c r="C1438" s="9">
        <v>0.12280000000000001</v>
      </c>
      <c r="D1438" s="10">
        <v>0.13619999999999999</v>
      </c>
      <c r="E1438" s="11">
        <v>0.01</v>
      </c>
      <c r="F1438" s="11">
        <v>0.55000000000000004</v>
      </c>
      <c r="G1438" s="9">
        <v>0.31030000000000002</v>
      </c>
      <c r="H1438" s="12">
        <v>0.99428663835229936</v>
      </c>
      <c r="I1438" s="13">
        <v>0.11112327871306882</v>
      </c>
      <c r="J1438" s="12">
        <v>0.40915928217291958</v>
      </c>
      <c r="K1438" s="12">
        <v>2.274499920003688E-3</v>
      </c>
      <c r="L1438" s="12">
        <v>11.501776259733672</v>
      </c>
      <c r="M1438" s="8">
        <v>0</v>
      </c>
      <c r="N1438" s="8">
        <v>48</v>
      </c>
      <c r="O1438" s="2">
        <v>1.0002107942442318</v>
      </c>
    </row>
    <row r="1439" spans="1:15" x14ac:dyDescent="0.2">
      <c r="A1439" s="8">
        <v>2021</v>
      </c>
      <c r="B1439" s="8" t="s">
        <v>160</v>
      </c>
      <c r="C1439" s="9">
        <v>5.7999999999999996E-3</v>
      </c>
      <c r="D1439" s="10">
        <v>8.3999999999999995E-3</v>
      </c>
      <c r="E1439" s="11">
        <v>0</v>
      </c>
      <c r="F1439" s="11">
        <v>0.3</v>
      </c>
      <c r="G1439" s="9">
        <v>0.1144</v>
      </c>
      <c r="H1439" s="12">
        <v>0.98186623767194969</v>
      </c>
      <c r="I1439" s="13">
        <v>0.43803602692006149</v>
      </c>
      <c r="J1439" s="12">
        <v>0.4967083671926022</v>
      </c>
      <c r="K1439" s="12">
        <v>8.5965013799796167E-3</v>
      </c>
      <c r="L1439" s="12">
        <v>11.704309846948556</v>
      </c>
      <c r="M1439" s="8">
        <v>0</v>
      </c>
      <c r="N1439" s="8">
        <v>49</v>
      </c>
      <c r="O1439" s="2">
        <v>1.0668353182938326</v>
      </c>
    </row>
    <row r="1440" spans="1:15" x14ac:dyDescent="0.2">
      <c r="A1440" s="8">
        <v>2022</v>
      </c>
      <c r="B1440" s="8" t="s">
        <v>160</v>
      </c>
      <c r="C1440" s="9">
        <v>3.0999999999999999E-3</v>
      </c>
      <c r="D1440" s="10">
        <v>5.3E-3</v>
      </c>
      <c r="E1440" s="11">
        <v>0.04</v>
      </c>
      <c r="F1440" s="11">
        <v>0.18</v>
      </c>
      <c r="G1440" s="9">
        <v>0.16159999999999999</v>
      </c>
      <c r="H1440" s="12">
        <v>0.75018448864804621</v>
      </c>
      <c r="I1440" s="13">
        <v>0.38728216491110046</v>
      </c>
      <c r="J1440" s="12">
        <v>0.73687909930105544</v>
      </c>
      <c r="K1440" s="12">
        <v>3.6818037118268566E-2</v>
      </c>
      <c r="L1440" s="12">
        <v>11.843285655039841</v>
      </c>
      <c r="M1440" s="8">
        <v>0</v>
      </c>
      <c r="N1440" s="8">
        <v>50</v>
      </c>
      <c r="O1440" s="2">
        <v>1.3419555185513385</v>
      </c>
    </row>
    <row r="1441" spans="1:15" x14ac:dyDescent="0.2">
      <c r="A1441" s="8">
        <v>2023</v>
      </c>
      <c r="B1441" s="8" t="s">
        <v>160</v>
      </c>
      <c r="C1441" s="9">
        <v>8.5000000000000006E-3</v>
      </c>
      <c r="D1441" s="10">
        <v>1.37E-2</v>
      </c>
      <c r="E1441" s="11">
        <v>0.04</v>
      </c>
      <c r="F1441" s="11">
        <v>0.11</v>
      </c>
      <c r="G1441" s="9">
        <v>0.31530000000000002</v>
      </c>
      <c r="H1441" s="12">
        <v>0.80821039274567885</v>
      </c>
      <c r="I1441" s="13">
        <v>0.36757785776962149</v>
      </c>
      <c r="J1441" s="12">
        <v>0.68553393859388401</v>
      </c>
      <c r="K1441" s="12">
        <v>5.4275863096817076E-2</v>
      </c>
      <c r="L1441" s="12">
        <v>11.835490233820201</v>
      </c>
      <c r="M1441" s="8">
        <v>0</v>
      </c>
      <c r="N1441" s="8">
        <v>51</v>
      </c>
      <c r="O1441" s="2">
        <v>1.2513381032275377</v>
      </c>
    </row>
    <row r="1442" spans="1:15" x14ac:dyDescent="0.2">
      <c r="A1442" s="8">
        <v>2015</v>
      </c>
      <c r="B1442" s="8" t="s">
        <v>161</v>
      </c>
      <c r="C1442" s="9">
        <v>0.17510000000000001</v>
      </c>
      <c r="D1442" s="10">
        <v>0.30049999999999999</v>
      </c>
      <c r="E1442" s="11">
        <v>0.6</v>
      </c>
      <c r="F1442" s="11">
        <v>1.87</v>
      </c>
      <c r="G1442" s="9">
        <v>0.19170000000000001</v>
      </c>
      <c r="H1442" s="12">
        <v>0.95392485878473776</v>
      </c>
      <c r="I1442" s="13">
        <v>0.41726324358691019</v>
      </c>
      <c r="J1442" s="12">
        <v>0.12839572149810094</v>
      </c>
      <c r="K1442" s="12">
        <v>0.28337302079528209</v>
      </c>
      <c r="L1442" s="12">
        <v>11.666851738153266</v>
      </c>
      <c r="M1442" s="8">
        <v>0</v>
      </c>
      <c r="N1442" s="8">
        <v>22</v>
      </c>
      <c r="O1442" s="2">
        <v>1.6197191632240364</v>
      </c>
    </row>
    <row r="1443" spans="1:15" x14ac:dyDescent="0.2">
      <c r="A1443" s="8">
        <v>2016</v>
      </c>
      <c r="B1443" s="8" t="s">
        <v>161</v>
      </c>
      <c r="C1443" s="9">
        <v>0.1573</v>
      </c>
      <c r="D1443" s="10">
        <v>0.26229999999999998</v>
      </c>
      <c r="E1443" s="11">
        <v>1.02</v>
      </c>
      <c r="F1443" s="11">
        <v>1.92</v>
      </c>
      <c r="G1443" s="9">
        <v>0.1678</v>
      </c>
      <c r="H1443" s="12">
        <v>0.92366192789808299</v>
      </c>
      <c r="I1443" s="13">
        <v>0.38382181930080284</v>
      </c>
      <c r="J1443" s="12">
        <v>0.10251900375371384</v>
      </c>
      <c r="K1443" s="12">
        <v>0.45540311202502881</v>
      </c>
      <c r="L1443" s="12">
        <v>11.680683279577227</v>
      </c>
      <c r="M1443" s="8">
        <v>0</v>
      </c>
      <c r="N1443" s="8">
        <v>23</v>
      </c>
      <c r="O1443" s="2">
        <v>2.4415509629357506</v>
      </c>
    </row>
    <row r="1444" spans="1:15" x14ac:dyDescent="0.2">
      <c r="A1444" s="8">
        <v>2017</v>
      </c>
      <c r="B1444" s="8" t="s">
        <v>161</v>
      </c>
      <c r="C1444" s="9">
        <v>0.1245</v>
      </c>
      <c r="D1444" s="10">
        <v>0.19409999999999999</v>
      </c>
      <c r="E1444" s="11">
        <v>0.99</v>
      </c>
      <c r="F1444" s="11">
        <v>1.92</v>
      </c>
      <c r="G1444" s="9">
        <v>0.1636</v>
      </c>
      <c r="H1444" s="12">
        <v>0.94002580389349732</v>
      </c>
      <c r="I1444" s="13">
        <v>0.33169938167414137</v>
      </c>
      <c r="J1444" s="12">
        <v>0.11019082070130067</v>
      </c>
      <c r="K1444" s="12">
        <v>0.40382666662153527</v>
      </c>
      <c r="L1444" s="12">
        <v>11.652021373317153</v>
      </c>
      <c r="M1444" s="8">
        <v>0</v>
      </c>
      <c r="N1444" s="8">
        <v>24</v>
      </c>
      <c r="O1444" s="2">
        <v>2.9572502399413954</v>
      </c>
    </row>
    <row r="1445" spans="1:15" x14ac:dyDescent="0.2">
      <c r="A1445" s="8">
        <v>2018</v>
      </c>
      <c r="B1445" s="8" t="s">
        <v>161</v>
      </c>
      <c r="C1445" s="9">
        <v>0.1144</v>
      </c>
      <c r="D1445" s="10">
        <v>0.1741</v>
      </c>
      <c r="E1445" s="11">
        <v>0.16</v>
      </c>
      <c r="F1445" s="11">
        <v>2.11</v>
      </c>
      <c r="G1445" s="9">
        <v>0.13300000000000001</v>
      </c>
      <c r="H1445" s="12">
        <v>0.9874125449116381</v>
      </c>
      <c r="I1445" s="13">
        <v>0.35208374769101924</v>
      </c>
      <c r="J1445" s="12">
        <v>0.26720963260597552</v>
      </c>
      <c r="K1445" s="12">
        <v>7.2326499293334817E-2</v>
      </c>
      <c r="L1445" s="12">
        <v>11.721869011602845</v>
      </c>
      <c r="M1445" s="8">
        <v>0</v>
      </c>
      <c r="N1445" s="8">
        <v>25</v>
      </c>
      <c r="O1445" s="2">
        <v>1.6784286062931917</v>
      </c>
    </row>
    <row r="1446" spans="1:15" x14ac:dyDescent="0.2">
      <c r="A1446" s="8">
        <v>2019</v>
      </c>
      <c r="B1446" s="8" t="s">
        <v>161</v>
      </c>
      <c r="C1446" s="9">
        <v>6.7500000000000004E-2</v>
      </c>
      <c r="D1446" s="10">
        <v>0.13600000000000001</v>
      </c>
      <c r="E1446" s="11">
        <v>0.06</v>
      </c>
      <c r="F1446" s="11">
        <v>1.47</v>
      </c>
      <c r="G1446" s="9">
        <v>0.129</v>
      </c>
      <c r="H1446" s="12">
        <v>0.82053432178766617</v>
      </c>
      <c r="I1446" s="13">
        <v>0.57285296715375666</v>
      </c>
      <c r="J1446" s="12">
        <v>0.2105839030977629</v>
      </c>
      <c r="K1446" s="12">
        <v>6.599813124219249E-2</v>
      </c>
      <c r="L1446" s="12">
        <v>12.061064173718783</v>
      </c>
      <c r="M1446" s="8">
        <v>0</v>
      </c>
      <c r="N1446" s="8">
        <v>26</v>
      </c>
      <c r="O1446" s="2">
        <v>0.75584065887426355</v>
      </c>
    </row>
    <row r="1447" spans="1:15" x14ac:dyDescent="0.2">
      <c r="A1447" s="8">
        <v>2020</v>
      </c>
      <c r="B1447" s="8" t="s">
        <v>161</v>
      </c>
      <c r="C1447" s="9">
        <v>7.8899999999999998E-2</v>
      </c>
      <c r="D1447" s="10">
        <v>0.19950000000000001</v>
      </c>
      <c r="E1447" s="11">
        <v>0.13</v>
      </c>
      <c r="F1447" s="11">
        <v>0.75</v>
      </c>
      <c r="G1447" s="9">
        <v>0.1613</v>
      </c>
      <c r="H1447" s="12">
        <v>0.73851360065202687</v>
      </c>
      <c r="I1447" s="13">
        <v>0.62476293038796316</v>
      </c>
      <c r="J1447" s="12">
        <v>0.21235040515985926</v>
      </c>
      <c r="K1447" s="12">
        <v>0.13928141473716327</v>
      </c>
      <c r="L1447" s="12">
        <v>12.230975632383323</v>
      </c>
      <c r="M1447" s="8">
        <v>0</v>
      </c>
      <c r="N1447" s="8">
        <v>27</v>
      </c>
      <c r="O1447" s="2">
        <v>0.90689587688075046</v>
      </c>
    </row>
    <row r="1448" spans="1:15" x14ac:dyDescent="0.2">
      <c r="A1448" s="8">
        <v>2021</v>
      </c>
      <c r="B1448" s="8" t="s">
        <v>161</v>
      </c>
      <c r="C1448" s="9">
        <v>0.04</v>
      </c>
      <c r="D1448" s="10">
        <v>0.1115</v>
      </c>
      <c r="E1448" s="11">
        <v>0.11</v>
      </c>
      <c r="F1448" s="11">
        <v>1.1599999999999999</v>
      </c>
      <c r="G1448" s="9">
        <v>0.17419999999999999</v>
      </c>
      <c r="H1448" s="12">
        <v>0.6742530901990611</v>
      </c>
      <c r="I1448" s="13">
        <v>0.65485616902224708</v>
      </c>
      <c r="J1448" s="12">
        <v>0.1795326704687491</v>
      </c>
      <c r="K1448" s="12">
        <v>0.10941960054550505</v>
      </c>
      <c r="L1448" s="12">
        <v>12.27803737373242</v>
      </c>
      <c r="M1448" s="8">
        <v>0</v>
      </c>
      <c r="N1448" s="8">
        <v>28</v>
      </c>
      <c r="O1448" s="2">
        <v>0.89762832460055209</v>
      </c>
    </row>
    <row r="1449" spans="1:15" x14ac:dyDescent="0.2">
      <c r="A1449" s="8">
        <v>2022</v>
      </c>
      <c r="B1449" s="8" t="s">
        <v>161</v>
      </c>
      <c r="C1449" s="9">
        <v>5.2200000000000003E-2</v>
      </c>
      <c r="D1449" s="10">
        <v>0.1145</v>
      </c>
      <c r="E1449" s="11">
        <v>0.38</v>
      </c>
      <c r="F1449" s="11">
        <v>1.1100000000000001</v>
      </c>
      <c r="G1449" s="9">
        <v>0.1736</v>
      </c>
      <c r="H1449" s="12">
        <v>0.78179947796029081</v>
      </c>
      <c r="I1449" s="13">
        <v>0.4546086276684736</v>
      </c>
      <c r="J1449" s="12">
        <v>0.18674842272741354</v>
      </c>
      <c r="K1449" s="12">
        <v>0.29237730403690354</v>
      </c>
      <c r="L1449" s="12">
        <v>12.377807539245696</v>
      </c>
      <c r="M1449" s="8">
        <v>0</v>
      </c>
      <c r="N1449" s="8">
        <v>29</v>
      </c>
      <c r="O1449" s="2">
        <v>1.1135250852417096</v>
      </c>
    </row>
    <row r="1450" spans="1:15" x14ac:dyDescent="0.2">
      <c r="A1450" s="8">
        <v>2023</v>
      </c>
      <c r="B1450" s="8" t="s">
        <v>161</v>
      </c>
      <c r="C1450" s="9">
        <v>4.2599999999999999E-2</v>
      </c>
      <c r="D1450" s="10">
        <v>7.1800000000000003E-2</v>
      </c>
      <c r="E1450" s="11">
        <v>0.1</v>
      </c>
      <c r="F1450" s="11">
        <v>0.91</v>
      </c>
      <c r="G1450" s="9">
        <v>0.1484</v>
      </c>
      <c r="H1450" s="12">
        <v>0.74811633060242322</v>
      </c>
      <c r="I1450" s="13">
        <v>0.33872762792308392</v>
      </c>
      <c r="J1450" s="12">
        <v>0.14462933855943216</v>
      </c>
      <c r="K1450" s="12">
        <v>8.4344294235962694E-2</v>
      </c>
      <c r="L1450" s="12">
        <v>12.317359088112163</v>
      </c>
      <c r="M1450" s="8">
        <v>0</v>
      </c>
      <c r="N1450" s="8">
        <v>30</v>
      </c>
      <c r="O1450" s="2">
        <v>1.0117043339105194</v>
      </c>
    </row>
    <row r="1451" spans="1:15" x14ac:dyDescent="0.2">
      <c r="A1451" s="8">
        <v>2015</v>
      </c>
      <c r="B1451" s="8" t="s">
        <v>162</v>
      </c>
      <c r="C1451" s="9">
        <v>0.31459999999999999</v>
      </c>
      <c r="D1451" s="10">
        <v>0.73140000000000005</v>
      </c>
      <c r="E1451" s="11">
        <v>0.15</v>
      </c>
      <c r="F1451" s="11">
        <v>1.27</v>
      </c>
      <c r="G1451" s="9">
        <v>0.44240000000000002</v>
      </c>
      <c r="H1451" s="12">
        <v>0.93114139780693017</v>
      </c>
      <c r="I1451" s="13">
        <v>0.31255025039006751</v>
      </c>
      <c r="J1451" s="12">
        <v>9.0538952200148598E-2</v>
      </c>
      <c r="K1451" s="12">
        <v>9.8397472690490775E-2</v>
      </c>
      <c r="L1451" s="12">
        <v>10.919009635891761</v>
      </c>
      <c r="M1451" s="8">
        <v>0</v>
      </c>
      <c r="N1451" s="8">
        <v>13</v>
      </c>
      <c r="O1451" s="2">
        <v>0.86358205357349405</v>
      </c>
    </row>
    <row r="1452" spans="1:15" x14ac:dyDescent="0.2">
      <c r="A1452" s="8">
        <v>2016</v>
      </c>
      <c r="B1452" s="8" t="s">
        <v>162</v>
      </c>
      <c r="C1452" s="9">
        <v>0.16259999999999999</v>
      </c>
      <c r="D1452" s="10">
        <v>0.21990000000000001</v>
      </c>
      <c r="E1452" s="11">
        <v>0.33</v>
      </c>
      <c r="F1452" s="11">
        <v>1.29</v>
      </c>
      <c r="G1452" s="9">
        <v>0.35570000000000002</v>
      </c>
      <c r="H1452" s="12">
        <v>0.98537871689534229</v>
      </c>
      <c r="I1452" s="13">
        <v>0.2018410306306016</v>
      </c>
      <c r="J1452" s="12">
        <v>0.1163852527640573</v>
      </c>
      <c r="K1452" s="12">
        <v>0.14442255525829095</v>
      </c>
      <c r="L1452" s="12">
        <v>10.86765706875584</v>
      </c>
      <c r="M1452" s="8">
        <v>0</v>
      </c>
      <c r="N1452" s="8">
        <v>14</v>
      </c>
      <c r="O1452" s="2">
        <v>1.042866017079229</v>
      </c>
    </row>
    <row r="1453" spans="1:15" x14ac:dyDescent="0.2">
      <c r="A1453" s="8">
        <v>2017</v>
      </c>
      <c r="B1453" s="8" t="s">
        <v>162</v>
      </c>
      <c r="C1453" s="9">
        <v>0.54149999999999998</v>
      </c>
      <c r="D1453" s="10">
        <v>0.69510000000000005</v>
      </c>
      <c r="E1453" s="11">
        <v>1.88</v>
      </c>
      <c r="F1453" s="11">
        <v>1.84</v>
      </c>
      <c r="G1453" s="9">
        <v>0.4451</v>
      </c>
      <c r="H1453" s="12">
        <v>0.9996366118694322</v>
      </c>
      <c r="I1453" s="13">
        <v>0.23332778949179994</v>
      </c>
      <c r="J1453" s="12">
        <v>4.7863640780981979E-2</v>
      </c>
      <c r="K1453" s="12">
        <v>0.67694768653138881</v>
      </c>
      <c r="L1453" s="12">
        <v>11.0599193631804</v>
      </c>
      <c r="M1453" s="8">
        <v>0</v>
      </c>
      <c r="N1453" s="8">
        <v>15</v>
      </c>
      <c r="O1453" s="2">
        <v>1.1029593655834011</v>
      </c>
    </row>
    <row r="1454" spans="1:15" x14ac:dyDescent="0.2">
      <c r="A1454" s="8">
        <v>2018</v>
      </c>
      <c r="B1454" s="8" t="s">
        <v>162</v>
      </c>
      <c r="C1454" s="9">
        <v>0.38879999999999998</v>
      </c>
      <c r="D1454" s="10">
        <v>0.59160000000000001</v>
      </c>
      <c r="E1454" s="11">
        <v>0.97</v>
      </c>
      <c r="F1454" s="11">
        <v>1.38</v>
      </c>
      <c r="G1454" s="9">
        <v>0.42170000000000002</v>
      </c>
      <c r="H1454" s="12">
        <v>0.99859347780015684</v>
      </c>
      <c r="I1454" s="13">
        <v>0.41371700036900261</v>
      </c>
      <c r="J1454" s="12">
        <v>0.1404989135571752</v>
      </c>
      <c r="K1454" s="12">
        <v>0.59949756008935151</v>
      </c>
      <c r="L1454" s="12">
        <v>11.247572248744699</v>
      </c>
      <c r="M1454" s="8">
        <v>0</v>
      </c>
      <c r="N1454" s="8">
        <v>16</v>
      </c>
      <c r="O1454" s="2">
        <v>1.0452538920476104</v>
      </c>
    </row>
    <row r="1455" spans="1:15" x14ac:dyDescent="0.2">
      <c r="A1455" s="8">
        <v>2019</v>
      </c>
      <c r="B1455" s="8" t="s">
        <v>162</v>
      </c>
      <c r="C1455" s="9">
        <v>0.15629999999999999</v>
      </c>
      <c r="D1455" s="10">
        <v>0.35239999999999999</v>
      </c>
      <c r="E1455" s="11">
        <v>0.25</v>
      </c>
      <c r="F1455" s="11">
        <v>0.79</v>
      </c>
      <c r="G1455" s="9">
        <v>0.33160000000000001</v>
      </c>
      <c r="H1455" s="12">
        <v>0.93180899018466623</v>
      </c>
      <c r="I1455" s="13">
        <v>0.62119146738298359</v>
      </c>
      <c r="J1455" s="12">
        <v>0.19961307148520863</v>
      </c>
      <c r="K1455" s="12">
        <v>0.36363688199870575</v>
      </c>
      <c r="L1455" s="12">
        <v>11.591939998553084</v>
      </c>
      <c r="M1455" s="8">
        <v>0</v>
      </c>
      <c r="N1455" s="8">
        <v>17</v>
      </c>
      <c r="O1455" s="2">
        <v>1.0214086212279778</v>
      </c>
    </row>
    <row r="1456" spans="1:15" x14ac:dyDescent="0.2">
      <c r="A1456" s="8">
        <v>2020</v>
      </c>
      <c r="B1456" s="8" t="s">
        <v>162</v>
      </c>
      <c r="C1456" s="9">
        <v>0.1007</v>
      </c>
      <c r="D1456" s="10">
        <v>0.57289999999999996</v>
      </c>
      <c r="E1456" s="11">
        <v>0.09</v>
      </c>
      <c r="F1456" s="11">
        <v>1.39</v>
      </c>
      <c r="G1456" s="9">
        <v>0.19950000000000001</v>
      </c>
      <c r="H1456" s="12">
        <v>0.83023285925741008</v>
      </c>
      <c r="I1456" s="13">
        <v>0.59006310492478087</v>
      </c>
      <c r="J1456" s="12">
        <v>0.12539816135266182</v>
      </c>
      <c r="K1456" s="12">
        <v>0.10490964576063311</v>
      </c>
      <c r="L1456" s="12">
        <v>11.945837121948689</v>
      </c>
      <c r="M1456" s="8">
        <v>0</v>
      </c>
      <c r="N1456" s="8">
        <v>18</v>
      </c>
      <c r="O1456" s="2">
        <v>1.0962151939024556</v>
      </c>
    </row>
    <row r="1457" spans="1:15" x14ac:dyDescent="0.2">
      <c r="A1457" s="8">
        <v>2021</v>
      </c>
      <c r="B1457" s="8" t="s">
        <v>162</v>
      </c>
      <c r="C1457" s="9">
        <v>6.1600000000000002E-2</v>
      </c>
      <c r="D1457" s="10">
        <v>0.23350000000000001</v>
      </c>
      <c r="E1457" s="11">
        <v>0.05</v>
      </c>
      <c r="F1457" s="11">
        <v>1.06</v>
      </c>
      <c r="G1457" s="9">
        <v>0.17860000000000001</v>
      </c>
      <c r="H1457" s="12">
        <v>0.81658332905320086</v>
      </c>
      <c r="I1457" s="13">
        <v>0.56390841634201627</v>
      </c>
      <c r="J1457" s="12">
        <v>0.10156351961563241</v>
      </c>
      <c r="K1457" s="12">
        <v>5.5659474418617433E-2</v>
      </c>
      <c r="L1457" s="12">
        <v>11.938025110445059</v>
      </c>
      <c r="M1457" s="8">
        <v>0</v>
      </c>
      <c r="N1457" s="8">
        <v>19</v>
      </c>
      <c r="O1457" s="2">
        <v>1.2726978535562525</v>
      </c>
    </row>
    <row r="1458" spans="1:15" x14ac:dyDescent="0.2">
      <c r="A1458" s="8">
        <v>2022</v>
      </c>
      <c r="B1458" s="8" t="s">
        <v>162</v>
      </c>
      <c r="C1458" s="9">
        <v>8.1799999999999998E-2</v>
      </c>
      <c r="D1458" s="10">
        <v>0.24</v>
      </c>
      <c r="E1458" s="11">
        <v>0.16</v>
      </c>
      <c r="F1458" s="11">
        <v>1.0900000000000001</v>
      </c>
      <c r="G1458" s="9">
        <v>0.19009999999999999</v>
      </c>
      <c r="H1458" s="12">
        <v>0.89628863902795064</v>
      </c>
      <c r="I1458" s="13">
        <v>0.42009681397017851</v>
      </c>
      <c r="J1458" s="12">
        <v>7.6118998719576739E-2</v>
      </c>
      <c r="K1458" s="12">
        <v>8.8295030983387743E-2</v>
      </c>
      <c r="L1458" s="12">
        <v>11.876139567860163</v>
      </c>
      <c r="M1458" s="8">
        <v>0</v>
      </c>
      <c r="N1458" s="8">
        <v>20</v>
      </c>
      <c r="O1458" s="2">
        <v>1.2843846341751488</v>
      </c>
    </row>
    <row r="1459" spans="1:15" x14ac:dyDescent="0.2">
      <c r="A1459" s="8">
        <v>2023</v>
      </c>
      <c r="B1459" s="8" t="s">
        <v>162</v>
      </c>
      <c r="C1459" s="9">
        <v>8.0000000000000004E-4</v>
      </c>
      <c r="D1459" s="10">
        <v>1.8E-3</v>
      </c>
      <c r="E1459" s="11">
        <v>0.12</v>
      </c>
      <c r="F1459" s="11">
        <v>0.46</v>
      </c>
      <c r="G1459" s="9">
        <v>0.1293</v>
      </c>
      <c r="H1459" s="12">
        <v>2.7247002626044097</v>
      </c>
      <c r="I1459" s="13">
        <v>0.3664975856086985</v>
      </c>
      <c r="J1459" s="12">
        <v>0.14322286149796642</v>
      </c>
      <c r="K1459" s="12">
        <v>6.3002494700024822E-2</v>
      </c>
      <c r="L1459" s="12">
        <v>11.77758190576276</v>
      </c>
      <c r="M1459" s="8">
        <v>0</v>
      </c>
      <c r="N1459" s="8">
        <v>21</v>
      </c>
      <c r="O1459" s="2">
        <v>1.3742068161656764</v>
      </c>
    </row>
    <row r="1460" spans="1:15" x14ac:dyDescent="0.2">
      <c r="A1460" s="8">
        <v>2015</v>
      </c>
      <c r="B1460" s="8" t="s">
        <v>163</v>
      </c>
      <c r="C1460" s="9">
        <v>3.8699999999999998E-2</v>
      </c>
      <c r="D1460" s="10">
        <v>0.22</v>
      </c>
      <c r="E1460" s="11">
        <v>0.02</v>
      </c>
      <c r="F1460" s="11">
        <v>1.77</v>
      </c>
      <c r="G1460" s="9">
        <v>7.7600000000000002E-2</v>
      </c>
      <c r="H1460" s="12">
        <v>0.79111014139286961</v>
      </c>
      <c r="I1460" s="13">
        <v>0.82091567517952502</v>
      </c>
      <c r="J1460" s="12">
        <v>9.271105297053496E-2</v>
      </c>
      <c r="K1460" s="12">
        <v>3.0257626498418958E-2</v>
      </c>
      <c r="L1460" s="12">
        <v>12.552958576786388</v>
      </c>
      <c r="M1460" s="8">
        <v>0</v>
      </c>
      <c r="N1460" s="8">
        <v>40</v>
      </c>
      <c r="O1460" s="2">
        <v>3.1535570383912725</v>
      </c>
    </row>
    <row r="1461" spans="1:15" x14ac:dyDescent="0.2">
      <c r="A1461" s="8">
        <v>2016</v>
      </c>
      <c r="B1461" s="8" t="s">
        <v>163</v>
      </c>
      <c r="C1461" s="9">
        <v>0.10390000000000001</v>
      </c>
      <c r="D1461" s="10">
        <v>0.4677</v>
      </c>
      <c r="E1461" s="11">
        <v>0.06</v>
      </c>
      <c r="F1461" s="11">
        <v>1.79</v>
      </c>
      <c r="G1461" s="9">
        <v>0.1132</v>
      </c>
      <c r="H1461" s="12">
        <v>0.84900587529775196</v>
      </c>
      <c r="I1461" s="13">
        <v>0.75267738372900284</v>
      </c>
      <c r="J1461" s="12">
        <v>5.5540558900278113E-2</v>
      </c>
      <c r="K1461" s="12">
        <v>6.3231221360645212E-2</v>
      </c>
      <c r="L1461" s="12">
        <v>12.805515945788134</v>
      </c>
      <c r="M1461" s="8">
        <v>0</v>
      </c>
      <c r="N1461" s="8">
        <v>41</v>
      </c>
      <c r="O1461" s="2">
        <v>3.9932768991803331</v>
      </c>
    </row>
    <row r="1462" spans="1:15" x14ac:dyDescent="0.2">
      <c r="A1462" s="8">
        <v>2017</v>
      </c>
      <c r="B1462" s="8" t="s">
        <v>163</v>
      </c>
      <c r="C1462" s="9">
        <v>8.5400000000000004E-2</v>
      </c>
      <c r="D1462" s="10">
        <v>0.31319999999999998</v>
      </c>
      <c r="E1462" s="11">
        <v>0.02</v>
      </c>
      <c r="F1462" s="11">
        <v>1.52</v>
      </c>
      <c r="G1462" s="9">
        <v>0.1084</v>
      </c>
      <c r="H1462" s="12">
        <v>0.79283674926492842</v>
      </c>
      <c r="I1462" s="13">
        <v>0.71099623242810084</v>
      </c>
      <c r="J1462" s="12">
        <v>8.7724854275134656E-2</v>
      </c>
      <c r="K1462" s="12">
        <v>1.620833275799468E-2</v>
      </c>
      <c r="L1462" s="12">
        <v>13.007511088910015</v>
      </c>
      <c r="M1462" s="8">
        <v>0</v>
      </c>
      <c r="N1462" s="8">
        <v>42</v>
      </c>
      <c r="O1462" s="2">
        <v>4.3145360569613329</v>
      </c>
    </row>
    <row r="1463" spans="1:15" x14ac:dyDescent="0.2">
      <c r="A1463" s="8">
        <v>2018</v>
      </c>
      <c r="B1463" s="8" t="s">
        <v>163</v>
      </c>
      <c r="C1463" s="9">
        <v>6.3E-3</v>
      </c>
      <c r="D1463" s="10">
        <v>1.9400000000000001E-2</v>
      </c>
      <c r="E1463" s="11">
        <v>0.12</v>
      </c>
      <c r="F1463" s="11">
        <v>1.62</v>
      </c>
      <c r="G1463" s="9">
        <v>5.3499999999999999E-2</v>
      </c>
      <c r="H1463" s="12">
        <v>0.53522140463378109</v>
      </c>
      <c r="I1463" s="13">
        <v>0.63418240479389554</v>
      </c>
      <c r="J1463" s="12">
        <v>5.0280628885116058E-2</v>
      </c>
      <c r="K1463" s="12">
        <v>0.11972701362607635</v>
      </c>
      <c r="L1463" s="12">
        <v>12.909663929861178</v>
      </c>
      <c r="M1463" s="8">
        <v>0</v>
      </c>
      <c r="N1463" s="8">
        <v>43</v>
      </c>
      <c r="O1463" s="2">
        <v>2.6637731743288637</v>
      </c>
    </row>
    <row r="1464" spans="1:15" x14ac:dyDescent="0.2">
      <c r="A1464" s="8">
        <v>2019</v>
      </c>
      <c r="B1464" s="8" t="s">
        <v>163</v>
      </c>
      <c r="C1464" s="9">
        <v>5.7999999999999996E-3</v>
      </c>
      <c r="D1464" s="10">
        <v>1.5800000000000002E-2</v>
      </c>
      <c r="E1464" s="11">
        <v>0.02</v>
      </c>
      <c r="F1464" s="11">
        <v>1.5</v>
      </c>
      <c r="G1464" s="9">
        <v>2.81E-2</v>
      </c>
      <c r="H1464" s="12">
        <v>0.20949294386287839</v>
      </c>
      <c r="I1464" s="13">
        <v>0.6259077113283863</v>
      </c>
      <c r="J1464" s="12">
        <v>7.1996371901443895E-2</v>
      </c>
      <c r="K1464" s="12">
        <v>1.7806056302454853E-2</v>
      </c>
      <c r="L1464" s="12">
        <v>12.906569804669425</v>
      </c>
      <c r="M1464" s="8">
        <v>0</v>
      </c>
      <c r="N1464" s="8">
        <v>44</v>
      </c>
      <c r="O1464" s="2">
        <v>2.393527919250579</v>
      </c>
    </row>
    <row r="1465" spans="1:15" x14ac:dyDescent="0.2">
      <c r="A1465" s="8">
        <v>2020</v>
      </c>
      <c r="B1465" s="8" t="s">
        <v>163</v>
      </c>
      <c r="C1465" s="9">
        <v>3.73E-2</v>
      </c>
      <c r="D1465" s="10">
        <v>9.5299999999999996E-2</v>
      </c>
      <c r="E1465" s="11">
        <v>0.05</v>
      </c>
      <c r="F1465" s="11">
        <v>1.46</v>
      </c>
      <c r="G1465" s="9">
        <v>7.5200000000000003E-2</v>
      </c>
      <c r="H1465" s="12">
        <v>0.6963057494931979</v>
      </c>
      <c r="I1465" s="13">
        <v>0.59023806241188281</v>
      </c>
      <c r="J1465" s="12">
        <v>0.1243582130107503</v>
      </c>
      <c r="K1465" s="12">
        <v>4.9735790987650699E-2</v>
      </c>
      <c r="L1465" s="12">
        <v>12.890034807134253</v>
      </c>
      <c r="M1465" s="8">
        <v>0</v>
      </c>
      <c r="N1465" s="8">
        <v>45</v>
      </c>
      <c r="O1465" s="2">
        <v>2.2892069883168951</v>
      </c>
    </row>
    <row r="1466" spans="1:15" x14ac:dyDescent="0.2">
      <c r="A1466" s="8">
        <v>2021</v>
      </c>
      <c r="B1466" s="8" t="s">
        <v>163</v>
      </c>
      <c r="C1466" s="9">
        <v>0.19220000000000001</v>
      </c>
      <c r="D1466" s="10">
        <v>0.49980000000000002</v>
      </c>
      <c r="E1466" s="11">
        <v>0.08</v>
      </c>
      <c r="F1466" s="11">
        <v>2.4300000000000002</v>
      </c>
      <c r="G1466" s="9">
        <v>0.15160000000000001</v>
      </c>
      <c r="H1466" s="12">
        <v>0.9185780786011406</v>
      </c>
      <c r="I1466" s="13">
        <v>0.62831308275194608</v>
      </c>
      <c r="J1466" s="12">
        <v>6.7499888424329135E-2</v>
      </c>
      <c r="K1466" s="12">
        <v>6.59411374666838E-2</v>
      </c>
      <c r="L1466" s="12">
        <v>13.187461928226311</v>
      </c>
      <c r="M1466" s="8">
        <v>0</v>
      </c>
      <c r="N1466" s="8">
        <v>46</v>
      </c>
      <c r="O1466" s="2">
        <v>3.848826335028301</v>
      </c>
    </row>
    <row r="1467" spans="1:15" x14ac:dyDescent="0.2">
      <c r="A1467" s="8">
        <v>2022</v>
      </c>
      <c r="B1467" s="8" t="s">
        <v>163</v>
      </c>
      <c r="C1467" s="9">
        <v>-8.6E-3</v>
      </c>
      <c r="D1467" s="10">
        <v>-2.2599999999999999E-2</v>
      </c>
      <c r="E1467" s="11">
        <v>0.12</v>
      </c>
      <c r="F1467" s="11">
        <v>1.6</v>
      </c>
      <c r="G1467" s="9">
        <v>6.4199999999999993E-2</v>
      </c>
      <c r="H1467" s="12">
        <v>0.26215426185706991</v>
      </c>
      <c r="I1467" s="13">
        <v>0.60480313130156838</v>
      </c>
      <c r="J1467" s="12">
        <v>6.5739569958918345E-2</v>
      </c>
      <c r="K1467" s="12">
        <v>0.1026879839760515</v>
      </c>
      <c r="L1467" s="12">
        <v>13.129069575535148</v>
      </c>
      <c r="M1467" s="8">
        <v>0</v>
      </c>
      <c r="N1467" s="8">
        <v>47</v>
      </c>
      <c r="O1467" s="2">
        <v>4.0861445134347587</v>
      </c>
    </row>
    <row r="1468" spans="1:15" x14ac:dyDescent="0.2">
      <c r="A1468" s="8">
        <v>2023</v>
      </c>
      <c r="B1468" s="8" t="s">
        <v>163</v>
      </c>
      <c r="C1468" s="9">
        <v>9.1000000000000004E-3</v>
      </c>
      <c r="D1468" s="10">
        <v>2.1899999999999999E-2</v>
      </c>
      <c r="E1468" s="11">
        <v>0.12</v>
      </c>
      <c r="F1468" s="11">
        <v>1.45</v>
      </c>
      <c r="G1468" s="9">
        <v>5.9799999999999999E-2</v>
      </c>
      <c r="H1468" s="12">
        <v>0.56022958374546328</v>
      </c>
      <c r="I1468" s="13">
        <v>0.55677187471412393</v>
      </c>
      <c r="J1468" s="12">
        <v>0.10361044112739372</v>
      </c>
      <c r="K1468" s="12">
        <v>8.9901415428660467E-2</v>
      </c>
      <c r="L1468" s="12">
        <v>13.087618216133496</v>
      </c>
      <c r="M1468" s="8">
        <v>0</v>
      </c>
      <c r="N1468" s="8">
        <v>48</v>
      </c>
      <c r="O1468" s="2">
        <v>4.3143791701617396</v>
      </c>
    </row>
    <row r="1469" spans="1:15" x14ac:dyDescent="0.2">
      <c r="A1469" s="8">
        <v>2015</v>
      </c>
      <c r="B1469" s="8" t="s">
        <v>164</v>
      </c>
      <c r="C1469" s="9">
        <v>0.33050000000000002</v>
      </c>
      <c r="D1469" s="10">
        <v>0.46100000000000002</v>
      </c>
      <c r="E1469" s="11">
        <v>1</v>
      </c>
      <c r="F1469" s="11">
        <v>1.36</v>
      </c>
      <c r="G1469" s="9">
        <v>0.36609999999999998</v>
      </c>
      <c r="H1469" s="12">
        <v>0.99655464083877121</v>
      </c>
      <c r="I1469" s="13">
        <v>0.28631641994683305</v>
      </c>
      <c r="J1469" s="12">
        <v>2.8593386790776543E-2</v>
      </c>
      <c r="K1469" s="12">
        <v>0.31604534167582121</v>
      </c>
      <c r="L1469" s="12">
        <v>11.601959056428273</v>
      </c>
      <c r="M1469" s="8">
        <v>0</v>
      </c>
      <c r="N1469" s="8">
        <v>4</v>
      </c>
    </row>
    <row r="1470" spans="1:15" x14ac:dyDescent="0.2">
      <c r="A1470" s="8">
        <v>2016</v>
      </c>
      <c r="B1470" s="8" t="s">
        <v>164</v>
      </c>
      <c r="C1470" s="9">
        <v>0.41339999999999999</v>
      </c>
      <c r="D1470" s="10">
        <v>0.53400000000000003</v>
      </c>
      <c r="E1470" s="11">
        <v>0.44</v>
      </c>
      <c r="F1470" s="11">
        <v>1.31</v>
      </c>
      <c r="G1470" s="9">
        <v>0.42099999999999999</v>
      </c>
      <c r="H1470" s="12">
        <v>0.99876239914820442</v>
      </c>
      <c r="I1470" s="13">
        <v>0.17686081156623418</v>
      </c>
      <c r="J1470" s="12">
        <v>4.771255322607363E-2</v>
      </c>
      <c r="K1470" s="12">
        <v>0.10915635896594564</v>
      </c>
      <c r="L1470" s="12">
        <v>11.694116989757172</v>
      </c>
      <c r="M1470" s="8">
        <v>0</v>
      </c>
      <c r="N1470" s="8">
        <v>5</v>
      </c>
    </row>
    <row r="1471" spans="1:15" x14ac:dyDescent="0.2">
      <c r="A1471" s="8">
        <v>2017</v>
      </c>
      <c r="B1471" s="8" t="s">
        <v>164</v>
      </c>
      <c r="C1471" s="9">
        <v>0.3584</v>
      </c>
      <c r="D1471" s="10">
        <v>0.43530000000000002</v>
      </c>
      <c r="E1471" s="11">
        <v>0.64</v>
      </c>
      <c r="F1471" s="11">
        <v>1.0900000000000001</v>
      </c>
      <c r="G1471" s="9">
        <v>0.41560000000000002</v>
      </c>
      <c r="H1471" s="12">
        <v>0.9984582889521334</v>
      </c>
      <c r="I1471" s="13">
        <v>0.1763058608521248</v>
      </c>
      <c r="J1471" s="12">
        <v>0.12996184560767921</v>
      </c>
      <c r="K1471" s="12">
        <v>0.14800270354829234</v>
      </c>
      <c r="L1471" s="12">
        <v>11.755362746686886</v>
      </c>
      <c r="M1471" s="8">
        <v>0</v>
      </c>
      <c r="N1471" s="8">
        <v>6</v>
      </c>
    </row>
    <row r="1472" spans="1:15" x14ac:dyDescent="0.2">
      <c r="A1472" s="8">
        <v>2018</v>
      </c>
      <c r="B1472" s="8" t="s">
        <v>164</v>
      </c>
      <c r="C1472" s="9">
        <v>0.36570000000000003</v>
      </c>
      <c r="D1472" s="10">
        <v>0.46339999999999998</v>
      </c>
      <c r="E1472" s="11">
        <v>0.75</v>
      </c>
      <c r="F1472" s="11">
        <v>1.1399999999999999</v>
      </c>
      <c r="G1472" s="9">
        <v>0.34129999999999999</v>
      </c>
      <c r="H1472" s="12">
        <v>0.99849499113334439</v>
      </c>
      <c r="I1472" s="13">
        <v>0.25499287892587935</v>
      </c>
      <c r="J1472" s="12">
        <v>0.21142386177230407</v>
      </c>
      <c r="K1472" s="12">
        <v>0.28338863790394192</v>
      </c>
      <c r="L1472" s="12">
        <v>11.650292846803564</v>
      </c>
      <c r="M1472" s="8">
        <v>0</v>
      </c>
      <c r="N1472" s="8">
        <v>7</v>
      </c>
      <c r="O1472" s="2">
        <v>0.91937937712422868</v>
      </c>
    </row>
    <row r="1473" spans="1:15" x14ac:dyDescent="0.2">
      <c r="A1473" s="8">
        <v>2019</v>
      </c>
      <c r="B1473" s="8" t="s">
        <v>164</v>
      </c>
      <c r="C1473" s="9">
        <v>0.29430000000000001</v>
      </c>
      <c r="D1473" s="10">
        <v>0.39240000000000003</v>
      </c>
      <c r="E1473" s="11">
        <v>0.37</v>
      </c>
      <c r="F1473" s="11">
        <v>1.24</v>
      </c>
      <c r="G1473" s="9">
        <v>0.29949999999999999</v>
      </c>
      <c r="H1473" s="12">
        <v>1</v>
      </c>
      <c r="I1473" s="13">
        <v>0.24403853200265502</v>
      </c>
      <c r="J1473" s="12">
        <v>0.19868039151446584</v>
      </c>
      <c r="K1473" s="12">
        <v>0.15480780540133818</v>
      </c>
      <c r="L1473" s="12">
        <v>11.587657168882988</v>
      </c>
      <c r="M1473" s="8">
        <v>0</v>
      </c>
      <c r="N1473" s="8">
        <v>8</v>
      </c>
      <c r="O1473" s="2">
        <v>0.96944509608218854</v>
      </c>
    </row>
    <row r="1474" spans="1:15" x14ac:dyDescent="0.2">
      <c r="A1474" s="8">
        <v>2020</v>
      </c>
      <c r="B1474" s="8" t="s">
        <v>164</v>
      </c>
      <c r="C1474" s="9">
        <v>0.28899999999999998</v>
      </c>
      <c r="D1474" s="10">
        <v>0.38369999999999999</v>
      </c>
      <c r="E1474" s="11">
        <v>0.55000000000000004</v>
      </c>
      <c r="F1474" s="11">
        <v>1.05</v>
      </c>
      <c r="G1474" s="9">
        <v>0.37</v>
      </c>
      <c r="H1474" s="12">
        <v>1</v>
      </c>
      <c r="I1474" s="13">
        <v>0.24971672998285097</v>
      </c>
      <c r="J1474" s="12">
        <v>0.22296958740526962</v>
      </c>
      <c r="K1474" s="12">
        <v>0.24174034766276736</v>
      </c>
      <c r="L1474" s="12">
        <v>11.57933638856106</v>
      </c>
      <c r="M1474" s="8">
        <v>0</v>
      </c>
      <c r="N1474" s="8">
        <v>9</v>
      </c>
      <c r="O1474" s="2">
        <v>1.5855003580507394</v>
      </c>
    </row>
    <row r="1475" spans="1:15" x14ac:dyDescent="0.2">
      <c r="A1475" s="8">
        <v>2021</v>
      </c>
      <c r="B1475" s="8" t="s">
        <v>164</v>
      </c>
      <c r="C1475" s="9">
        <v>0.1052</v>
      </c>
      <c r="D1475" s="10">
        <v>0.13170000000000001</v>
      </c>
      <c r="E1475" s="11">
        <v>1.65</v>
      </c>
      <c r="F1475" s="11">
        <v>0.43</v>
      </c>
      <c r="G1475" s="9">
        <v>0.29670000000000002</v>
      </c>
      <c r="H1475" s="12">
        <v>1</v>
      </c>
      <c r="I1475" s="13">
        <v>0.14932953542629412</v>
      </c>
      <c r="J1475" s="12">
        <v>8.4074076898053851E-2</v>
      </c>
      <c r="K1475" s="12">
        <v>0.49155988538265749</v>
      </c>
      <c r="L1475" s="12">
        <v>11.549609379458301</v>
      </c>
      <c r="M1475" s="8">
        <v>0</v>
      </c>
      <c r="N1475" s="8">
        <v>10</v>
      </c>
      <c r="O1475" s="2">
        <v>1.4511599986026558</v>
      </c>
    </row>
    <row r="1476" spans="1:15" x14ac:dyDescent="0.2">
      <c r="A1476" s="8">
        <v>2022</v>
      </c>
      <c r="B1476" s="8" t="s">
        <v>164</v>
      </c>
      <c r="C1476" s="9">
        <v>0.1116</v>
      </c>
      <c r="D1476" s="10">
        <v>0.12989999999999999</v>
      </c>
      <c r="E1476" s="11">
        <v>0.45</v>
      </c>
      <c r="F1476" s="11">
        <v>0.22</v>
      </c>
      <c r="G1476" s="9">
        <v>0.2671</v>
      </c>
      <c r="H1476" s="12">
        <v>1</v>
      </c>
      <c r="I1476" s="13">
        <v>0.13663387032623719</v>
      </c>
      <c r="J1476" s="12">
        <v>0.11528981388176378</v>
      </c>
      <c r="K1476" s="12">
        <v>0.11463287717200139</v>
      </c>
      <c r="L1476" s="12">
        <v>11.609437201026145</v>
      </c>
      <c r="M1476" s="8">
        <v>0</v>
      </c>
      <c r="N1476" s="8">
        <v>11</v>
      </c>
      <c r="O1476" s="2">
        <v>1.1516279379915093</v>
      </c>
    </row>
    <row r="1477" spans="1:15" x14ac:dyDescent="0.2">
      <c r="A1477" s="8">
        <v>2023</v>
      </c>
      <c r="B1477" s="8" t="s">
        <v>164</v>
      </c>
      <c r="C1477" s="9">
        <v>8.8900000000000007E-2</v>
      </c>
      <c r="D1477" s="10">
        <v>0.1027</v>
      </c>
      <c r="E1477" s="11">
        <v>0.64</v>
      </c>
      <c r="F1477" s="11">
        <v>0.42</v>
      </c>
      <c r="G1477" s="9">
        <v>0.27939999999999998</v>
      </c>
      <c r="H1477" s="12">
        <v>0.99997301974491692</v>
      </c>
      <c r="I1477" s="13">
        <v>0.13227817974305231</v>
      </c>
      <c r="J1477" s="12">
        <v>0.13107910024170821</v>
      </c>
      <c r="K1477" s="12">
        <v>0.16223814675028581</v>
      </c>
      <c r="L1477" s="12">
        <v>11.634914769686615</v>
      </c>
      <c r="M1477" s="8">
        <v>0</v>
      </c>
      <c r="N1477" s="8">
        <v>12</v>
      </c>
      <c r="O1477" s="2">
        <v>2.6055125271051782</v>
      </c>
    </row>
    <row r="1478" spans="1:15" x14ac:dyDescent="0.2">
      <c r="A1478" s="8">
        <v>2015</v>
      </c>
      <c r="B1478" s="8" t="s">
        <v>165</v>
      </c>
      <c r="C1478" s="9"/>
      <c r="D1478" s="10"/>
      <c r="E1478" s="11"/>
      <c r="F1478" s="11"/>
      <c r="G1478" s="9"/>
      <c r="H1478" s="8"/>
      <c r="I1478" s="13"/>
      <c r="J1478" s="12"/>
      <c r="K1478" s="12">
        <v>0</v>
      </c>
      <c r="L1478" s="12"/>
      <c r="M1478" s="8">
        <v>0</v>
      </c>
      <c r="N1478" s="8">
        <v>47</v>
      </c>
      <c r="O1478" s="2">
        <v>1.7855049547344279</v>
      </c>
    </row>
    <row r="1479" spans="1:15" x14ac:dyDescent="0.2">
      <c r="A1479" s="8">
        <v>2016</v>
      </c>
      <c r="B1479" s="8" t="s">
        <v>165</v>
      </c>
      <c r="C1479" s="9"/>
      <c r="D1479" s="10"/>
      <c r="E1479" s="11"/>
      <c r="F1479" s="11"/>
      <c r="G1479" s="9"/>
      <c r="H1479" s="8"/>
      <c r="I1479" s="13"/>
      <c r="J1479" s="12"/>
      <c r="K1479" s="12">
        <v>0</v>
      </c>
      <c r="L1479" s="12"/>
      <c r="M1479" s="8">
        <v>0</v>
      </c>
      <c r="N1479" s="8">
        <v>48</v>
      </c>
      <c r="O1479" s="2">
        <v>2.2408427687329735</v>
      </c>
    </row>
    <row r="1480" spans="1:15" x14ac:dyDescent="0.2">
      <c r="A1480" s="8">
        <v>2017</v>
      </c>
      <c r="B1480" s="8" t="s">
        <v>165</v>
      </c>
      <c r="C1480" s="9"/>
      <c r="D1480" s="10"/>
      <c r="E1480" s="11"/>
      <c r="F1480" s="11"/>
      <c r="G1480" s="9"/>
      <c r="H1480" s="8"/>
      <c r="I1480" s="13"/>
      <c r="J1480" s="12"/>
      <c r="K1480" s="12">
        <v>0</v>
      </c>
      <c r="L1480" s="12"/>
      <c r="M1480" s="8">
        <v>0</v>
      </c>
      <c r="N1480" s="8">
        <v>49</v>
      </c>
      <c r="O1480" s="2">
        <v>1.8898027297251256</v>
      </c>
    </row>
    <row r="1481" spans="1:15" x14ac:dyDescent="0.2">
      <c r="A1481" s="8">
        <v>2018</v>
      </c>
      <c r="B1481" s="8" t="s">
        <v>165</v>
      </c>
      <c r="C1481" s="9">
        <v>3.5999999999999999E-3</v>
      </c>
      <c r="D1481" s="10">
        <v>1.7600000000000001E-2</v>
      </c>
      <c r="E1481" s="11">
        <v>0.13</v>
      </c>
      <c r="F1481" s="11">
        <v>1.3</v>
      </c>
      <c r="G1481" s="9">
        <v>5.6800000000000003E-2</v>
      </c>
      <c r="H1481" s="12">
        <v>0.36610325615520395</v>
      </c>
      <c r="I1481" s="13">
        <v>0.79225350005724515</v>
      </c>
      <c r="J1481" s="12">
        <v>0.1221003380897243</v>
      </c>
      <c r="K1481" s="12">
        <v>0.14761989673260781</v>
      </c>
      <c r="L1481" s="12">
        <v>11.599172662877585</v>
      </c>
      <c r="M1481" s="8">
        <v>0</v>
      </c>
      <c r="N1481" s="8">
        <v>50</v>
      </c>
      <c r="O1481" s="2">
        <v>2.2043465152056725</v>
      </c>
    </row>
    <row r="1482" spans="1:15" x14ac:dyDescent="0.2">
      <c r="A1482" s="8">
        <v>2019</v>
      </c>
      <c r="B1482" s="8" t="s">
        <v>165</v>
      </c>
      <c r="C1482" s="9">
        <v>3.5999999999999999E-3</v>
      </c>
      <c r="D1482" s="10">
        <v>1.6299999999999999E-2</v>
      </c>
      <c r="E1482" s="11">
        <v>0.24</v>
      </c>
      <c r="F1482" s="11">
        <v>1.46</v>
      </c>
      <c r="G1482" s="9">
        <v>6.5000000000000002E-2</v>
      </c>
      <c r="H1482" s="12">
        <v>0.52018559933055131</v>
      </c>
      <c r="I1482" s="13">
        <v>0.7681694416685797</v>
      </c>
      <c r="J1482" s="12">
        <v>4.8454550668752122E-2</v>
      </c>
      <c r="K1482" s="12">
        <v>0.25146976835168861</v>
      </c>
      <c r="L1482" s="12">
        <v>11.558611183256588</v>
      </c>
      <c r="M1482" s="8">
        <v>0</v>
      </c>
      <c r="N1482" s="8">
        <v>51</v>
      </c>
      <c r="O1482" s="2">
        <v>1.5762268108099546</v>
      </c>
    </row>
    <row r="1483" spans="1:15" x14ac:dyDescent="0.2">
      <c r="A1483" s="8">
        <v>2020</v>
      </c>
      <c r="B1483" s="8" t="s">
        <v>165</v>
      </c>
      <c r="C1483" s="9">
        <v>2.3199999999999998E-2</v>
      </c>
      <c r="D1483" s="10">
        <v>6.9099999999999995E-2</v>
      </c>
      <c r="E1483" s="11">
        <v>0.19</v>
      </c>
      <c r="F1483" s="11">
        <v>1.27</v>
      </c>
      <c r="G1483" s="9">
        <v>9.0300000000000005E-2</v>
      </c>
      <c r="H1483" s="12">
        <v>0.59607802058292003</v>
      </c>
      <c r="I1483" s="13">
        <v>0.49747080060590021</v>
      </c>
      <c r="J1483" s="12">
        <v>6.106512475582912E-2</v>
      </c>
      <c r="K1483" s="12">
        <v>0.12461514730244218</v>
      </c>
      <c r="L1483" s="12">
        <v>11.354722357922244</v>
      </c>
      <c r="M1483" s="8">
        <v>0</v>
      </c>
      <c r="N1483" s="8">
        <v>52</v>
      </c>
      <c r="O1483" s="2">
        <v>1.621339103197569</v>
      </c>
    </row>
    <row r="1484" spans="1:15" x14ac:dyDescent="0.2">
      <c r="A1484" s="8">
        <v>2021</v>
      </c>
      <c r="B1484" s="8" t="s">
        <v>165</v>
      </c>
      <c r="C1484" s="9">
        <v>4.53E-2</v>
      </c>
      <c r="D1484" s="10">
        <v>8.6400000000000005E-2</v>
      </c>
      <c r="E1484" s="11">
        <v>7.0000000000000007E-2</v>
      </c>
      <c r="F1484" s="11">
        <v>1.75</v>
      </c>
      <c r="G1484" s="9">
        <v>7.5700000000000003E-2</v>
      </c>
      <c r="H1484" s="12">
        <v>0.81556195883109828</v>
      </c>
      <c r="I1484" s="13">
        <v>0.46283568259036278</v>
      </c>
      <c r="J1484" s="12">
        <v>0.17217271429391712</v>
      </c>
      <c r="K1484" s="12">
        <v>4.8939573778546103E-2</v>
      </c>
      <c r="L1484" s="12">
        <v>11.591501493258111</v>
      </c>
      <c r="M1484" s="8">
        <v>0</v>
      </c>
      <c r="N1484" s="8">
        <v>53</v>
      </c>
      <c r="O1484" s="2">
        <v>1.753389617033239</v>
      </c>
    </row>
    <row r="1485" spans="1:15" x14ac:dyDescent="0.2">
      <c r="A1485" s="8">
        <v>2022</v>
      </c>
      <c r="B1485" s="8" t="s">
        <v>165</v>
      </c>
      <c r="C1485" s="9">
        <v>5.0999999999999997E-2</v>
      </c>
      <c r="D1485" s="10">
        <v>0.1517</v>
      </c>
      <c r="E1485" s="11">
        <v>0.05</v>
      </c>
      <c r="F1485" s="11">
        <v>1.73</v>
      </c>
      <c r="G1485" s="9">
        <v>7.2499999999999995E-2</v>
      </c>
      <c r="H1485" s="12">
        <v>0.91232146700580963</v>
      </c>
      <c r="I1485" s="13">
        <v>0.73308859836947649</v>
      </c>
      <c r="J1485" s="12">
        <v>8.074405570237804E-2</v>
      </c>
      <c r="K1485" s="12">
        <v>4.1351386590524744E-2</v>
      </c>
      <c r="L1485" s="12">
        <v>12.055998347348455</v>
      </c>
      <c r="M1485" s="8">
        <v>0</v>
      </c>
      <c r="N1485" s="8">
        <v>54</v>
      </c>
      <c r="O1485" s="2">
        <v>1.8286027484084806</v>
      </c>
    </row>
    <row r="1486" spans="1:15" x14ac:dyDescent="0.2">
      <c r="A1486" s="8">
        <v>2023</v>
      </c>
      <c r="B1486" s="8" t="s">
        <v>165</v>
      </c>
      <c r="C1486" s="9">
        <v>2.1499999999999998E-2</v>
      </c>
      <c r="D1486" s="10">
        <v>5.5199999999999999E-2</v>
      </c>
      <c r="E1486" s="11">
        <v>0.38</v>
      </c>
      <c r="F1486" s="11">
        <v>0.78</v>
      </c>
      <c r="G1486" s="9">
        <v>5.7000000000000002E-2</v>
      </c>
      <c r="H1486" s="12">
        <v>0.37536999349678524</v>
      </c>
      <c r="I1486" s="13">
        <v>0.29628873268578426</v>
      </c>
      <c r="J1486" s="12">
        <v>8.0527271748488019E-2</v>
      </c>
      <c r="K1486" s="12">
        <v>0.14682536871946425</v>
      </c>
      <c r="L1486" s="12">
        <v>11.641937313196541</v>
      </c>
      <c r="M1486" s="8">
        <v>0</v>
      </c>
      <c r="N1486" s="8">
        <v>55</v>
      </c>
      <c r="O1486" s="2">
        <v>1.8387267057832613</v>
      </c>
    </row>
    <row r="1487" spans="1:15" x14ac:dyDescent="0.2">
      <c r="A1487" s="8">
        <v>2015</v>
      </c>
      <c r="B1487" s="8" t="s">
        <v>166</v>
      </c>
      <c r="C1487" s="9">
        <v>0.1128</v>
      </c>
      <c r="D1487" s="10">
        <v>0.18340000000000001</v>
      </c>
      <c r="E1487" s="11">
        <v>0.16</v>
      </c>
      <c r="F1487" s="11">
        <v>0.99</v>
      </c>
      <c r="G1487" s="9">
        <v>0.36449999999999999</v>
      </c>
      <c r="H1487" s="12">
        <v>0.95675564237519028</v>
      </c>
      <c r="I1487" s="13">
        <v>0.3563216032456874</v>
      </c>
      <c r="J1487" s="12">
        <v>0.25842536911302011</v>
      </c>
      <c r="K1487" s="12">
        <v>8.3687505760562511E-2</v>
      </c>
      <c r="L1487" s="12">
        <v>12.192480779163464</v>
      </c>
      <c r="M1487" s="8">
        <v>0</v>
      </c>
      <c r="N1487" s="8">
        <v>8</v>
      </c>
      <c r="O1487" s="2">
        <v>1.4733328869872462</v>
      </c>
    </row>
    <row r="1488" spans="1:15" x14ac:dyDescent="0.2">
      <c r="A1488" s="8">
        <v>2016</v>
      </c>
      <c r="B1488" s="8" t="s">
        <v>166</v>
      </c>
      <c r="C1488" s="9">
        <v>0.11509999999999999</v>
      </c>
      <c r="D1488" s="10">
        <v>0.20660000000000001</v>
      </c>
      <c r="E1488" s="11">
        <v>0.5</v>
      </c>
      <c r="F1488" s="11">
        <v>0.87</v>
      </c>
      <c r="G1488" s="9">
        <v>0.375</v>
      </c>
      <c r="H1488" s="12">
        <v>0.94773549920428024</v>
      </c>
      <c r="I1488" s="13">
        <v>0.26965792194748323</v>
      </c>
      <c r="J1488" s="12">
        <v>0.20284556240746582</v>
      </c>
      <c r="K1488" s="12">
        <v>0.22209105565947862</v>
      </c>
      <c r="L1488" s="12">
        <v>12.172173780465855</v>
      </c>
      <c r="M1488" s="8">
        <v>0</v>
      </c>
      <c r="N1488" s="8">
        <v>9</v>
      </c>
      <c r="O1488" s="2">
        <v>1.2335763408215747</v>
      </c>
    </row>
    <row r="1489" spans="1:15" x14ac:dyDescent="0.2">
      <c r="A1489" s="8">
        <v>2017</v>
      </c>
      <c r="B1489" s="8" t="s">
        <v>166</v>
      </c>
      <c r="C1489" s="9">
        <v>0.13830000000000001</v>
      </c>
      <c r="D1489" s="10">
        <v>0.23219999999999999</v>
      </c>
      <c r="E1489" s="11">
        <v>0.41</v>
      </c>
      <c r="F1489" s="11">
        <v>0.99</v>
      </c>
      <c r="G1489" s="9">
        <v>0.37069999999999997</v>
      </c>
      <c r="H1489" s="12">
        <v>0.97131243030535985</v>
      </c>
      <c r="I1489" s="13">
        <v>0.32159805216855741</v>
      </c>
      <c r="J1489" s="12">
        <v>0.23578514844553916</v>
      </c>
      <c r="K1489" s="12">
        <v>0.21657912007226593</v>
      </c>
      <c r="L1489" s="12">
        <v>12.193520154855088</v>
      </c>
      <c r="M1489" s="8">
        <v>0</v>
      </c>
      <c r="N1489" s="8">
        <v>10</v>
      </c>
      <c r="O1489" s="2">
        <v>1.3577250308520217</v>
      </c>
    </row>
    <row r="1490" spans="1:15" x14ac:dyDescent="0.2">
      <c r="A1490" s="8">
        <v>2018</v>
      </c>
      <c r="B1490" s="8" t="s">
        <v>166</v>
      </c>
      <c r="C1490" s="9">
        <v>0.15290000000000001</v>
      </c>
      <c r="D1490" s="10">
        <v>0.252</v>
      </c>
      <c r="E1490" s="11">
        <v>0.72</v>
      </c>
      <c r="F1490" s="11">
        <v>1.03</v>
      </c>
      <c r="G1490" s="9">
        <v>0.3569</v>
      </c>
      <c r="H1490" s="12">
        <v>0.96011680196881655</v>
      </c>
      <c r="I1490" s="13">
        <v>0.3257782377748592</v>
      </c>
      <c r="J1490" s="12">
        <v>0.14783357739808536</v>
      </c>
      <c r="K1490" s="12">
        <v>0.32556482904842954</v>
      </c>
      <c r="L1490" s="12">
        <v>12.193458144059274</v>
      </c>
      <c r="M1490" s="8">
        <v>0</v>
      </c>
      <c r="N1490" s="8">
        <v>11</v>
      </c>
      <c r="O1490" s="2">
        <v>0.79702940984510007</v>
      </c>
    </row>
    <row r="1491" spans="1:15" x14ac:dyDescent="0.2">
      <c r="A1491" s="8">
        <v>2019</v>
      </c>
      <c r="B1491" s="8" t="s">
        <v>166</v>
      </c>
      <c r="C1491" s="9">
        <v>0.12130000000000001</v>
      </c>
      <c r="D1491" s="10">
        <v>0.1996</v>
      </c>
      <c r="E1491" s="11">
        <v>0.56999999999999995</v>
      </c>
      <c r="F1491" s="11">
        <v>0.91</v>
      </c>
      <c r="G1491" s="9">
        <v>0.35809999999999997</v>
      </c>
      <c r="H1491" s="12">
        <v>0.95916465086095626</v>
      </c>
      <c r="I1491" s="13">
        <v>0.36155191823086519</v>
      </c>
      <c r="J1491" s="12">
        <v>0.16724789823705952</v>
      </c>
      <c r="K1491" s="12">
        <v>0.35854219781794022</v>
      </c>
      <c r="L1491" s="12">
        <v>12.247406663428956</v>
      </c>
      <c r="M1491" s="8">
        <v>0</v>
      </c>
      <c r="N1491" s="8">
        <v>12</v>
      </c>
      <c r="O1491" s="2">
        <v>0.82072791443362647</v>
      </c>
    </row>
    <row r="1492" spans="1:15" x14ac:dyDescent="0.2">
      <c r="A1492" s="8">
        <v>2020</v>
      </c>
      <c r="B1492" s="8" t="s">
        <v>166</v>
      </c>
      <c r="C1492" s="9">
        <v>0.1066</v>
      </c>
      <c r="D1492" s="10">
        <v>0.17480000000000001</v>
      </c>
      <c r="E1492" s="11">
        <v>0.49</v>
      </c>
      <c r="F1492" s="11">
        <v>0.92</v>
      </c>
      <c r="G1492" s="9">
        <v>0.34150000000000003</v>
      </c>
      <c r="H1492" s="12">
        <v>0.95153074964740836</v>
      </c>
      <c r="I1492" s="13">
        <v>0.33310648154736183</v>
      </c>
      <c r="J1492" s="12">
        <v>0.16925507064932657</v>
      </c>
      <c r="K1492" s="12">
        <v>0.30240412187270699</v>
      </c>
      <c r="L1492" s="12">
        <v>12.255646758843943</v>
      </c>
      <c r="M1492" s="8">
        <v>0</v>
      </c>
      <c r="N1492" s="8">
        <v>13</v>
      </c>
      <c r="O1492" s="2">
        <v>0.90518273430451968</v>
      </c>
    </row>
    <row r="1493" spans="1:15" x14ac:dyDescent="0.2">
      <c r="A1493" s="8">
        <v>2021</v>
      </c>
      <c r="B1493" s="8" t="s">
        <v>166</v>
      </c>
      <c r="C1493" s="9">
        <v>0.11749999999999999</v>
      </c>
      <c r="D1493" s="10">
        <v>0.18709999999999999</v>
      </c>
      <c r="E1493" s="11">
        <v>0.52</v>
      </c>
      <c r="F1493" s="11">
        <v>1.03</v>
      </c>
      <c r="G1493" s="9">
        <v>0.32169999999999999</v>
      </c>
      <c r="H1493" s="12">
        <v>0.95015606292637766</v>
      </c>
      <c r="I1493" s="13">
        <v>0.3247098938826935</v>
      </c>
      <c r="J1493" s="12">
        <v>0.15464827330097936</v>
      </c>
      <c r="K1493" s="12">
        <v>0.29919326582279948</v>
      </c>
      <c r="L1493" s="12">
        <v>12.285997811083844</v>
      </c>
      <c r="M1493" s="8">
        <v>0</v>
      </c>
      <c r="N1493" s="8">
        <v>14</v>
      </c>
      <c r="O1493" s="2">
        <v>1.079712770998829</v>
      </c>
    </row>
    <row r="1494" spans="1:15" x14ac:dyDescent="0.2">
      <c r="A1494" s="8">
        <v>2022</v>
      </c>
      <c r="B1494" s="8" t="s">
        <v>166</v>
      </c>
      <c r="C1494" s="9">
        <v>0.1115</v>
      </c>
      <c r="D1494" s="10">
        <v>0.17749999999999999</v>
      </c>
      <c r="E1494" s="11">
        <v>0.63</v>
      </c>
      <c r="F1494" s="11">
        <v>0.95</v>
      </c>
      <c r="G1494" s="9">
        <v>0.33510000000000001</v>
      </c>
      <c r="H1494" s="12">
        <v>0.95678704954457283</v>
      </c>
      <c r="I1494" s="13">
        <v>0.33295221822435045</v>
      </c>
      <c r="J1494" s="12">
        <v>0.15075149390393397</v>
      </c>
      <c r="K1494" s="12">
        <v>0.34932477992812278</v>
      </c>
      <c r="L1494" s="12">
        <v>12.30658144653159</v>
      </c>
      <c r="M1494" s="8">
        <v>0</v>
      </c>
      <c r="N1494" s="8">
        <v>15</v>
      </c>
      <c r="O1494" s="2">
        <v>1.6096489009689863</v>
      </c>
    </row>
    <row r="1495" spans="1:15" x14ac:dyDescent="0.2">
      <c r="A1495" s="8">
        <v>2023</v>
      </c>
      <c r="B1495" s="8" t="s">
        <v>166</v>
      </c>
      <c r="C1495" s="9">
        <v>0.1053</v>
      </c>
      <c r="D1495" s="10">
        <v>0.1706</v>
      </c>
      <c r="E1495" s="11">
        <v>0.64</v>
      </c>
      <c r="F1495" s="11">
        <v>0.96</v>
      </c>
      <c r="G1495" s="9">
        <v>0.31180000000000002</v>
      </c>
      <c r="H1495" s="12">
        <v>0.9360528752726972</v>
      </c>
      <c r="I1495" s="13">
        <v>0.34892939699657355</v>
      </c>
      <c r="J1495" s="12">
        <v>0.18596286719225819</v>
      </c>
      <c r="K1495" s="12">
        <v>0.35157615117211205</v>
      </c>
      <c r="L1495" s="12">
        <v>12.346580800475246</v>
      </c>
      <c r="M1495" s="8">
        <v>0</v>
      </c>
      <c r="N1495" s="8">
        <v>16</v>
      </c>
      <c r="O1495" s="2">
        <v>1.1591440176092562</v>
      </c>
    </row>
    <row r="1496" spans="1:15" x14ac:dyDescent="0.2">
      <c r="A1496" s="8">
        <v>2015</v>
      </c>
      <c r="B1496" s="8" t="s">
        <v>167</v>
      </c>
      <c r="C1496" s="9">
        <v>9.4600000000000004E-2</v>
      </c>
      <c r="D1496" s="10">
        <v>0.25330000000000003</v>
      </c>
      <c r="E1496" s="11">
        <v>0.55000000000000004</v>
      </c>
      <c r="F1496" s="11">
        <v>0.56000000000000005</v>
      </c>
      <c r="G1496" s="9">
        <v>0.24399999999999999</v>
      </c>
      <c r="H1496" s="12">
        <v>0.8907939671074514</v>
      </c>
      <c r="I1496" s="13">
        <v>0.59050300986972493</v>
      </c>
      <c r="J1496" s="12">
        <v>0.23421327749941959</v>
      </c>
      <c r="K1496" s="12">
        <v>0.37189695048689558</v>
      </c>
      <c r="L1496" s="12">
        <v>13.06612726110186</v>
      </c>
      <c r="M1496" s="8">
        <v>0</v>
      </c>
      <c r="N1496" s="8">
        <v>38</v>
      </c>
      <c r="O1496" s="2">
        <v>2.7179712403863321</v>
      </c>
    </row>
    <row r="1497" spans="1:15" x14ac:dyDescent="0.2">
      <c r="A1497" s="8">
        <v>2016</v>
      </c>
      <c r="B1497" s="8" t="s">
        <v>167</v>
      </c>
      <c r="C1497" s="9">
        <v>8.8200000000000001E-2</v>
      </c>
      <c r="D1497" s="10">
        <v>0.22439999999999999</v>
      </c>
      <c r="E1497" s="11">
        <v>0.32</v>
      </c>
      <c r="F1497" s="11">
        <v>0.65</v>
      </c>
      <c r="G1497" s="9">
        <v>0.16930000000000001</v>
      </c>
      <c r="H1497" s="12">
        <v>0.89246941855632478</v>
      </c>
      <c r="I1497" s="13">
        <v>0.62184386586569262</v>
      </c>
      <c r="J1497" s="12">
        <v>0.45213249483533108</v>
      </c>
      <c r="K1497" s="12">
        <v>0.26579307374221839</v>
      </c>
      <c r="L1497" s="12">
        <v>13.113271817133535</v>
      </c>
      <c r="M1497" s="8">
        <v>0</v>
      </c>
      <c r="N1497" s="8">
        <v>39</v>
      </c>
      <c r="O1497" s="2">
        <v>2.3672854404399453</v>
      </c>
    </row>
    <row r="1498" spans="1:15" x14ac:dyDescent="0.2">
      <c r="A1498" s="8">
        <v>2017</v>
      </c>
      <c r="B1498" s="8" t="s">
        <v>167</v>
      </c>
      <c r="C1498" s="9">
        <v>7.0599999999999996E-2</v>
      </c>
      <c r="D1498" s="10">
        <v>0.1638</v>
      </c>
      <c r="E1498" s="11">
        <v>0.06</v>
      </c>
      <c r="F1498" s="11">
        <v>0.59</v>
      </c>
      <c r="G1498" s="9">
        <v>0.20599999999999999</v>
      </c>
      <c r="H1498" s="12">
        <v>0.91399560942601776</v>
      </c>
      <c r="I1498" s="13">
        <v>0.49968213383180748</v>
      </c>
      <c r="J1498" s="12">
        <v>0.26553687103739587</v>
      </c>
      <c r="K1498" s="12">
        <v>4.7070934342021066E-2</v>
      </c>
      <c r="L1498" s="12">
        <v>12.998438497411136</v>
      </c>
      <c r="M1498" s="8">
        <v>0</v>
      </c>
      <c r="N1498" s="8">
        <v>40</v>
      </c>
      <c r="O1498" s="2">
        <v>1.2427994289980206</v>
      </c>
    </row>
    <row r="1499" spans="1:15" x14ac:dyDescent="0.2">
      <c r="A1499" s="8">
        <v>2018</v>
      </c>
      <c r="B1499" s="8" t="s">
        <v>167</v>
      </c>
      <c r="C1499" s="9">
        <v>8.3099999999999993E-2</v>
      </c>
      <c r="D1499" s="10">
        <v>0.18049999999999999</v>
      </c>
      <c r="E1499" s="11">
        <v>0.02</v>
      </c>
      <c r="F1499" s="11">
        <v>0.82</v>
      </c>
      <c r="G1499" s="9">
        <v>0.13239999999999999</v>
      </c>
      <c r="H1499" s="12">
        <v>0.89715183509298502</v>
      </c>
      <c r="I1499" s="13">
        <v>0.58389365709885255</v>
      </c>
      <c r="J1499" s="12">
        <v>0.32860134605847868</v>
      </c>
      <c r="K1499" s="12">
        <v>2.2869585906186346E-2</v>
      </c>
      <c r="L1499" s="12">
        <v>12.947053503538502</v>
      </c>
      <c r="M1499" s="8">
        <v>0</v>
      </c>
      <c r="N1499" s="8">
        <v>41</v>
      </c>
      <c r="O1499" s="2">
        <v>1.5309992870512086</v>
      </c>
    </row>
    <row r="1500" spans="1:15" x14ac:dyDescent="0.2">
      <c r="A1500" s="8">
        <v>2019</v>
      </c>
      <c r="B1500" s="8" t="s">
        <v>167</v>
      </c>
      <c r="C1500" s="9">
        <v>9.1899999999999996E-2</v>
      </c>
      <c r="D1500" s="10">
        <v>0.19309999999999999</v>
      </c>
      <c r="E1500" s="11">
        <v>0.15</v>
      </c>
      <c r="F1500" s="11">
        <v>0.93</v>
      </c>
      <c r="G1500" s="9">
        <v>0.1273</v>
      </c>
      <c r="H1500" s="12">
        <v>0.90996966276382174</v>
      </c>
      <c r="I1500" s="13">
        <v>0.45440539014604764</v>
      </c>
      <c r="J1500" s="12">
        <v>0.1906007400481575</v>
      </c>
      <c r="K1500" s="12">
        <v>0.18665006355085817</v>
      </c>
      <c r="L1500" s="12">
        <v>12.878757940892365</v>
      </c>
      <c r="M1500" s="8">
        <v>0</v>
      </c>
      <c r="N1500" s="8">
        <v>42</v>
      </c>
      <c r="O1500" s="2">
        <v>1.6940320540150764</v>
      </c>
    </row>
    <row r="1501" spans="1:15" x14ac:dyDescent="0.2">
      <c r="A1501" s="8">
        <v>2020</v>
      </c>
      <c r="B1501" s="8" t="s">
        <v>167</v>
      </c>
      <c r="C1501" s="9">
        <v>8.9700000000000002E-2</v>
      </c>
      <c r="D1501" s="10">
        <v>0.1484</v>
      </c>
      <c r="E1501" s="11">
        <v>0.03</v>
      </c>
      <c r="F1501" s="11">
        <v>0.87</v>
      </c>
      <c r="G1501" s="9">
        <v>0.14710000000000001</v>
      </c>
      <c r="H1501" s="12">
        <v>0.95485811790030717</v>
      </c>
      <c r="I1501" s="13">
        <v>0.32654437586830504</v>
      </c>
      <c r="J1501" s="12">
        <v>0.24479914962374613</v>
      </c>
      <c r="K1501" s="12">
        <v>3.2718595173662469E-2</v>
      </c>
      <c r="L1501" s="12">
        <v>12.804910611788085</v>
      </c>
      <c r="M1501" s="8">
        <v>0</v>
      </c>
      <c r="N1501" s="8">
        <v>43</v>
      </c>
      <c r="O1501" s="2">
        <v>1.807606327574528</v>
      </c>
    </row>
    <row r="1502" spans="1:15" x14ac:dyDescent="0.2">
      <c r="A1502" s="8">
        <v>2021</v>
      </c>
      <c r="B1502" s="8" t="s">
        <v>167</v>
      </c>
      <c r="C1502" s="9">
        <v>8.2100000000000006E-2</v>
      </c>
      <c r="D1502" s="10">
        <v>0.12509999999999999</v>
      </c>
      <c r="E1502" s="11">
        <v>0</v>
      </c>
      <c r="F1502" s="11">
        <v>0.95</v>
      </c>
      <c r="G1502" s="9">
        <v>0.1099</v>
      </c>
      <c r="H1502" s="12">
        <v>0.96682116098776216</v>
      </c>
      <c r="I1502" s="13">
        <v>0.36087975780952553</v>
      </c>
      <c r="J1502" s="12">
        <v>0.36269830822564891</v>
      </c>
      <c r="K1502" s="12">
        <v>3.8769746531983025E-4</v>
      </c>
      <c r="L1502" s="12">
        <v>12.821124555181038</v>
      </c>
      <c r="M1502" s="8">
        <v>1</v>
      </c>
      <c r="N1502" s="8">
        <v>44</v>
      </c>
      <c r="O1502" s="2">
        <v>1.8101842515335123</v>
      </c>
    </row>
    <row r="1503" spans="1:15" x14ac:dyDescent="0.2">
      <c r="A1503" s="8">
        <v>2022</v>
      </c>
      <c r="B1503" s="8" t="s">
        <v>167</v>
      </c>
      <c r="C1503" s="9">
        <v>0.12559999999999999</v>
      </c>
      <c r="D1503" s="10">
        <v>0.19969999999999999</v>
      </c>
      <c r="E1503" s="11">
        <v>0.14000000000000001</v>
      </c>
      <c r="F1503" s="11">
        <v>1.25</v>
      </c>
      <c r="G1503" s="9">
        <v>0.1231</v>
      </c>
      <c r="H1503" s="12">
        <v>0.98408327090172898</v>
      </c>
      <c r="I1503" s="13">
        <v>0.38025831425893608</v>
      </c>
      <c r="J1503" s="12">
        <v>0.33130215608957175</v>
      </c>
      <c r="K1503" s="12">
        <v>8.4334935594737523E-2</v>
      </c>
      <c r="L1503" s="12">
        <v>12.871851980837137</v>
      </c>
      <c r="M1503" s="8">
        <v>1</v>
      </c>
      <c r="N1503" s="8">
        <v>45</v>
      </c>
      <c r="O1503" s="2">
        <v>2.4706312687791669</v>
      </c>
    </row>
    <row r="1504" spans="1:15" x14ac:dyDescent="0.2">
      <c r="A1504" s="8">
        <v>2023</v>
      </c>
      <c r="B1504" s="8" t="s">
        <v>167</v>
      </c>
      <c r="C1504" s="9">
        <v>5.9499999999999997E-2</v>
      </c>
      <c r="D1504" s="10">
        <v>0.1057</v>
      </c>
      <c r="E1504" s="11">
        <v>0</v>
      </c>
      <c r="F1504" s="11">
        <v>0.8</v>
      </c>
      <c r="G1504" s="9">
        <v>7.9899999999999999E-2</v>
      </c>
      <c r="H1504" s="12">
        <v>0.92877052689697814</v>
      </c>
      <c r="I1504" s="13">
        <v>0.48695180425314494</v>
      </c>
      <c r="J1504" s="12">
        <v>0.36418570164606373</v>
      </c>
      <c r="K1504" s="12">
        <v>2.4569672662611523E-4</v>
      </c>
      <c r="L1504" s="12">
        <v>12.926916021524264</v>
      </c>
      <c r="M1504" s="8">
        <v>1</v>
      </c>
      <c r="N1504" s="8">
        <v>46</v>
      </c>
      <c r="O1504" s="2">
        <v>2.4954369439173743</v>
      </c>
    </row>
    <row r="1505" spans="1:15" x14ac:dyDescent="0.2">
      <c r="A1505" s="8">
        <v>2015</v>
      </c>
      <c r="B1505" s="8" t="s">
        <v>168</v>
      </c>
      <c r="C1505" s="9">
        <v>0.125</v>
      </c>
      <c r="D1505" s="10">
        <v>0.16619999999999999</v>
      </c>
      <c r="E1505" s="11">
        <v>0.36</v>
      </c>
      <c r="F1505" s="11">
        <v>1.18</v>
      </c>
      <c r="G1505" s="9">
        <v>0.4551</v>
      </c>
      <c r="H1505" s="12">
        <v>0.99167746811330204</v>
      </c>
      <c r="I1505" s="13">
        <v>0.22825895983986888</v>
      </c>
      <c r="J1505" s="12">
        <v>0.12984167247060754</v>
      </c>
      <c r="K1505" s="12">
        <v>0.13229848198248415</v>
      </c>
      <c r="L1505" s="12">
        <v>11.772065682603543</v>
      </c>
      <c r="M1505" s="8">
        <v>0</v>
      </c>
      <c r="N1505" s="8">
        <v>39</v>
      </c>
      <c r="O1505" s="2">
        <v>1.1811567230853879</v>
      </c>
    </row>
    <row r="1506" spans="1:15" x14ac:dyDescent="0.2">
      <c r="A1506" s="8">
        <v>2016</v>
      </c>
      <c r="B1506" s="8" t="s">
        <v>168</v>
      </c>
      <c r="C1506" s="9">
        <v>0.1143</v>
      </c>
      <c r="D1506" s="10">
        <v>0.1807</v>
      </c>
      <c r="E1506" s="11">
        <v>0.44</v>
      </c>
      <c r="F1506" s="11">
        <v>1.1599999999999999</v>
      </c>
      <c r="G1506" s="9">
        <v>0.44190000000000002</v>
      </c>
      <c r="H1506" s="12">
        <v>0.97303261474937863</v>
      </c>
      <c r="I1506" s="13">
        <v>0.29738159784031387</v>
      </c>
      <c r="J1506" s="12">
        <v>0.1685985988135405</v>
      </c>
      <c r="K1506" s="12">
        <v>0.18455352925206733</v>
      </c>
      <c r="L1506" s="12">
        <v>11.889159839854008</v>
      </c>
      <c r="M1506" s="8">
        <v>0</v>
      </c>
      <c r="N1506" s="8">
        <v>40</v>
      </c>
      <c r="O1506" s="2">
        <v>1.2290093218161298</v>
      </c>
    </row>
    <row r="1507" spans="1:15" x14ac:dyDescent="0.2">
      <c r="A1507" s="8">
        <v>2017</v>
      </c>
      <c r="B1507" s="8" t="s">
        <v>168</v>
      </c>
      <c r="C1507" s="9">
        <v>9.4500000000000001E-2</v>
      </c>
      <c r="D1507" s="10">
        <v>0.1772</v>
      </c>
      <c r="E1507" s="11">
        <v>0.26</v>
      </c>
      <c r="F1507" s="11">
        <v>1.05</v>
      </c>
      <c r="G1507" s="9">
        <v>0.42230000000000001</v>
      </c>
      <c r="H1507" s="12">
        <v>0.966465764218157</v>
      </c>
      <c r="I1507" s="13">
        <v>0.46268188278636857</v>
      </c>
      <c r="J1507" s="12">
        <v>0.16259713906249657</v>
      </c>
      <c r="K1507" s="12">
        <v>0.20968822752112301</v>
      </c>
      <c r="L1507" s="12">
        <v>12.026383184335501</v>
      </c>
      <c r="M1507" s="8">
        <v>0</v>
      </c>
      <c r="N1507" s="8">
        <v>41</v>
      </c>
      <c r="O1507" s="2">
        <v>0.95213531132664153</v>
      </c>
    </row>
    <row r="1508" spans="1:15" x14ac:dyDescent="0.2">
      <c r="A1508" s="8">
        <v>2018</v>
      </c>
      <c r="B1508" s="8" t="s">
        <v>168</v>
      </c>
      <c r="C1508" s="9">
        <v>8.72E-2</v>
      </c>
      <c r="D1508" s="10">
        <v>0.18479999999999999</v>
      </c>
      <c r="E1508" s="11">
        <v>0.17</v>
      </c>
      <c r="F1508" s="11">
        <v>0.89</v>
      </c>
      <c r="G1508" s="9">
        <v>0.43</v>
      </c>
      <c r="H1508" s="12">
        <v>0.95598129090220985</v>
      </c>
      <c r="I1508" s="13">
        <v>0.47366792675525232</v>
      </c>
      <c r="J1508" s="12">
        <v>0.15207491448652596</v>
      </c>
      <c r="K1508" s="12">
        <v>0.10931695096415193</v>
      </c>
      <c r="L1508" s="12">
        <v>12.075325673224828</v>
      </c>
      <c r="M1508" s="8">
        <v>0</v>
      </c>
      <c r="N1508" s="8">
        <v>42</v>
      </c>
      <c r="O1508" s="2">
        <v>0.9693938160388802</v>
      </c>
    </row>
    <row r="1509" spans="1:15" x14ac:dyDescent="0.2">
      <c r="A1509" s="8">
        <v>2019</v>
      </c>
      <c r="B1509" s="8" t="s">
        <v>168</v>
      </c>
      <c r="C1509" s="9">
        <v>8.5199999999999998E-2</v>
      </c>
      <c r="D1509" s="10">
        <v>0.17130000000000001</v>
      </c>
      <c r="E1509" s="11">
        <v>0.13</v>
      </c>
      <c r="F1509" s="11">
        <v>0.84</v>
      </c>
      <c r="G1509" s="9">
        <v>0.42130000000000001</v>
      </c>
      <c r="H1509" s="12">
        <v>0.94519281001134736</v>
      </c>
      <c r="I1509" s="13">
        <v>0.41724992781557374</v>
      </c>
      <c r="J1509" s="12">
        <v>0.169620649239074</v>
      </c>
      <c r="K1509" s="12">
        <v>7.604751078812072E-2</v>
      </c>
      <c r="L1509" s="12">
        <v>12.071893490904799</v>
      </c>
      <c r="M1509" s="8">
        <v>0</v>
      </c>
      <c r="N1509" s="8">
        <v>43</v>
      </c>
      <c r="O1509" s="2">
        <v>1.0206206691241044</v>
      </c>
    </row>
    <row r="1510" spans="1:15" x14ac:dyDescent="0.2">
      <c r="A1510" s="8">
        <v>2020</v>
      </c>
      <c r="B1510" s="8" t="s">
        <v>168</v>
      </c>
      <c r="C1510" s="9">
        <v>9.0700000000000003E-2</v>
      </c>
      <c r="D1510" s="10">
        <v>0.16719999999999999</v>
      </c>
      <c r="E1510" s="11">
        <v>0.14000000000000001</v>
      </c>
      <c r="F1510" s="11">
        <v>0.83</v>
      </c>
      <c r="G1510" s="9">
        <v>0.38900000000000001</v>
      </c>
      <c r="H1510" s="12">
        <v>0.96130975269570162</v>
      </c>
      <c r="I1510" s="13">
        <v>0.38356815248940834</v>
      </c>
      <c r="J1510" s="12">
        <v>0.15459797034770356</v>
      </c>
      <c r="K1510" s="12">
        <v>7.63944987305884E-2</v>
      </c>
      <c r="L1510" s="12">
        <v>12.061687998064581</v>
      </c>
      <c r="M1510" s="8">
        <v>0</v>
      </c>
      <c r="N1510" s="8">
        <v>44</v>
      </c>
      <c r="O1510" s="2">
        <v>1.0791211084780337</v>
      </c>
    </row>
    <row r="1511" spans="1:15" x14ac:dyDescent="0.2">
      <c r="A1511" s="8">
        <v>2021</v>
      </c>
      <c r="B1511" s="8" t="s">
        <v>168</v>
      </c>
      <c r="C1511" s="9">
        <v>0.1057</v>
      </c>
      <c r="D1511" s="10">
        <v>0.1905</v>
      </c>
      <c r="E1511" s="11">
        <v>0.41</v>
      </c>
      <c r="F1511" s="11">
        <v>0.94</v>
      </c>
      <c r="G1511" s="9">
        <v>0.3916</v>
      </c>
      <c r="H1511" s="12">
        <v>0.97190572790196927</v>
      </c>
      <c r="I1511" s="13">
        <v>0.39991675807339622</v>
      </c>
      <c r="J1511" s="12">
        <v>0.118694215091756</v>
      </c>
      <c r="K1511" s="12">
        <v>0.2282075213828661</v>
      </c>
      <c r="L1511" s="12">
        <v>12.092790979509207</v>
      </c>
      <c r="M1511" s="8">
        <v>0</v>
      </c>
      <c r="N1511" s="8">
        <v>45</v>
      </c>
      <c r="O1511" s="2">
        <v>1.162603977687346</v>
      </c>
    </row>
    <row r="1512" spans="1:15" x14ac:dyDescent="0.2">
      <c r="A1512" s="8">
        <v>2022</v>
      </c>
      <c r="B1512" s="8" t="s">
        <v>168</v>
      </c>
      <c r="C1512" s="9">
        <v>0.1144</v>
      </c>
      <c r="D1512" s="10">
        <v>0.19059999999999999</v>
      </c>
      <c r="E1512" s="11">
        <v>0.67</v>
      </c>
      <c r="F1512" s="11">
        <v>0.94</v>
      </c>
      <c r="G1512" s="9">
        <v>0.4138</v>
      </c>
      <c r="H1512" s="12">
        <v>0.99484744783888102</v>
      </c>
      <c r="I1512" s="13">
        <v>0.30031538173476274</v>
      </c>
      <c r="J1512" s="12">
        <v>0.14709318745277364</v>
      </c>
      <c r="K1512" s="12">
        <v>9.6361701875981712E-2</v>
      </c>
      <c r="L1512" s="12">
        <v>12.095596367488739</v>
      </c>
      <c r="M1512" s="8">
        <v>0</v>
      </c>
      <c r="N1512" s="8">
        <v>46</v>
      </c>
      <c r="O1512" s="2">
        <v>1.1489201336834125</v>
      </c>
    </row>
    <row r="1513" spans="1:15" x14ac:dyDescent="0.2">
      <c r="A1513" s="8">
        <v>2023</v>
      </c>
      <c r="B1513" s="8" t="s">
        <v>168</v>
      </c>
      <c r="C1513" s="9">
        <v>9.7500000000000003E-2</v>
      </c>
      <c r="D1513" s="10">
        <v>0.14979999999999999</v>
      </c>
      <c r="E1513" s="11">
        <v>0.79</v>
      </c>
      <c r="F1513" s="11">
        <v>0.8</v>
      </c>
      <c r="G1513" s="9">
        <v>0.42499999999999999</v>
      </c>
      <c r="H1513" s="12">
        <v>0.99771568817156531</v>
      </c>
      <c r="I1513" s="13">
        <v>0.29873979846057969</v>
      </c>
      <c r="J1513" s="12">
        <v>0.23430308083008466</v>
      </c>
      <c r="K1513" s="12">
        <v>0.32119658755741837</v>
      </c>
      <c r="L1513" s="12">
        <v>12.100653490468435</v>
      </c>
      <c r="M1513" s="8">
        <v>0</v>
      </c>
      <c r="N1513" s="8">
        <v>47</v>
      </c>
      <c r="O1513" s="2">
        <v>1.1763384403279684</v>
      </c>
    </row>
    <row r="1514" spans="1:15" x14ac:dyDescent="0.2">
      <c r="A1514" s="8">
        <v>2015</v>
      </c>
      <c r="B1514" s="8" t="s">
        <v>169</v>
      </c>
      <c r="C1514" s="9">
        <v>7.1900000000000006E-2</v>
      </c>
      <c r="D1514" s="10">
        <v>0.17780000000000001</v>
      </c>
      <c r="E1514" s="11">
        <v>0.18</v>
      </c>
      <c r="F1514" s="11">
        <v>1.67</v>
      </c>
      <c r="G1514" s="9">
        <v>0.16719999999999999</v>
      </c>
      <c r="H1514" s="12">
        <v>0.93618355025899358</v>
      </c>
      <c r="I1514" s="13">
        <v>0.59966410221283162</v>
      </c>
      <c r="J1514" s="12">
        <v>5.244878943889357E-2</v>
      </c>
      <c r="K1514" s="12">
        <v>0.15023917857506708</v>
      </c>
      <c r="L1514" s="12">
        <v>12.101820618022419</v>
      </c>
      <c r="M1514" s="8">
        <v>0</v>
      </c>
      <c r="N1514" s="8">
        <v>17</v>
      </c>
      <c r="O1514" s="2">
        <v>2.4121706879502964</v>
      </c>
    </row>
    <row r="1515" spans="1:15" x14ac:dyDescent="0.2">
      <c r="A1515" s="8">
        <v>2016</v>
      </c>
      <c r="B1515" s="8" t="s">
        <v>169</v>
      </c>
      <c r="C1515" s="9">
        <v>0.15090000000000001</v>
      </c>
      <c r="D1515" s="10">
        <v>0.38019999999999998</v>
      </c>
      <c r="E1515" s="11">
        <v>0.1</v>
      </c>
      <c r="F1515" s="11">
        <v>1.59</v>
      </c>
      <c r="G1515" s="9">
        <v>0.21249999999999999</v>
      </c>
      <c r="H1515" s="12">
        <v>0.95272653153030107</v>
      </c>
      <c r="I1515" s="13">
        <v>0.60561380125059072</v>
      </c>
      <c r="J1515" s="12">
        <v>4.0024752698284115E-2</v>
      </c>
      <c r="K1515" s="12">
        <v>8.6539208806834939E-2</v>
      </c>
      <c r="L1515" s="12">
        <v>12.229215657193057</v>
      </c>
      <c r="M1515" s="8">
        <v>0</v>
      </c>
      <c r="N1515" s="8">
        <v>18</v>
      </c>
      <c r="O1515" s="2">
        <v>2.6590491652538129</v>
      </c>
    </row>
    <row r="1516" spans="1:15" x14ac:dyDescent="0.2">
      <c r="A1516" s="8">
        <v>2017</v>
      </c>
      <c r="B1516" s="8" t="s">
        <v>169</v>
      </c>
      <c r="C1516" s="9">
        <v>7.8100000000000003E-2</v>
      </c>
      <c r="D1516" s="10">
        <v>0.2029</v>
      </c>
      <c r="E1516" s="11">
        <v>0.03</v>
      </c>
      <c r="F1516" s="11">
        <v>1.5</v>
      </c>
      <c r="G1516" s="9">
        <v>0.12189999999999999</v>
      </c>
      <c r="H1516" s="12">
        <v>0.8487653356772854</v>
      </c>
      <c r="I1516" s="13">
        <v>0.6235881319540808</v>
      </c>
      <c r="J1516" s="12">
        <v>3.6672226349328436E-2</v>
      </c>
      <c r="K1516" s="12">
        <v>3.6485814906718518E-2</v>
      </c>
      <c r="L1516" s="12">
        <v>12.250579091790369</v>
      </c>
      <c r="M1516" s="8">
        <v>0</v>
      </c>
      <c r="N1516" s="8">
        <v>19</v>
      </c>
      <c r="O1516" s="2">
        <v>2.1856403475599815</v>
      </c>
    </row>
    <row r="1517" spans="1:15" x14ac:dyDescent="0.2">
      <c r="A1517" s="8">
        <v>2018</v>
      </c>
      <c r="B1517" s="8" t="s">
        <v>169</v>
      </c>
      <c r="C1517" s="9">
        <v>8.3000000000000004E-2</v>
      </c>
      <c r="D1517" s="10">
        <v>0.26379999999999998</v>
      </c>
      <c r="E1517" s="11">
        <v>7.0000000000000007E-2</v>
      </c>
      <c r="F1517" s="11">
        <v>1.49</v>
      </c>
      <c r="G1517" s="9">
        <v>0.16819999999999999</v>
      </c>
      <c r="H1517" s="12">
        <v>0.83143085020728547</v>
      </c>
      <c r="I1517" s="13">
        <v>0.73325163944984317</v>
      </c>
      <c r="J1517" s="12">
        <v>3.9231683475286369E-2</v>
      </c>
      <c r="K1517" s="12">
        <v>6.9832398881046392E-2</v>
      </c>
      <c r="L1517" s="12">
        <v>12.359815301216491</v>
      </c>
      <c r="M1517" s="8">
        <v>1</v>
      </c>
      <c r="N1517" s="8">
        <v>20</v>
      </c>
      <c r="O1517" s="2">
        <v>2.9079938523836675</v>
      </c>
    </row>
    <row r="1518" spans="1:15" x14ac:dyDescent="0.2">
      <c r="A1518" s="8">
        <v>2019</v>
      </c>
      <c r="B1518" s="8" t="s">
        <v>169</v>
      </c>
      <c r="C1518" s="9">
        <v>6.9900000000000004E-2</v>
      </c>
      <c r="D1518" s="10">
        <v>0.2606</v>
      </c>
      <c r="E1518" s="11">
        <v>0.11</v>
      </c>
      <c r="F1518" s="11">
        <v>1.29</v>
      </c>
      <c r="G1518" s="9">
        <v>0.15</v>
      </c>
      <c r="H1518" s="12">
        <v>0.78448528311979482</v>
      </c>
      <c r="I1518" s="13">
        <v>0.73076613453657946</v>
      </c>
      <c r="J1518" s="12">
        <v>4.6407618502259031E-2</v>
      </c>
      <c r="K1518" s="12">
        <v>0.10804111148966146</v>
      </c>
      <c r="L1518" s="12">
        <v>12.3949320105881</v>
      </c>
      <c r="M1518" s="8">
        <v>1</v>
      </c>
      <c r="N1518" s="8">
        <v>21</v>
      </c>
      <c r="O1518" s="2">
        <v>1.8571895267758076</v>
      </c>
    </row>
    <row r="1519" spans="1:15" x14ac:dyDescent="0.2">
      <c r="A1519" s="8">
        <v>2020</v>
      </c>
      <c r="B1519" s="8" t="s">
        <v>169</v>
      </c>
      <c r="C1519" s="9">
        <v>6.0900000000000003E-2</v>
      </c>
      <c r="D1519" s="10">
        <v>0.21249999999999999</v>
      </c>
      <c r="E1519" s="11">
        <v>0.09</v>
      </c>
      <c r="F1519" s="11">
        <v>1.21</v>
      </c>
      <c r="G1519" s="9">
        <v>0.1517</v>
      </c>
      <c r="H1519" s="12">
        <v>0.76905051279541647</v>
      </c>
      <c r="I1519" s="13">
        <v>0.69573888171967546</v>
      </c>
      <c r="J1519" s="12">
        <v>5.602339689741067E-2</v>
      </c>
      <c r="K1519" s="12">
        <v>8.8596140771981399E-2</v>
      </c>
      <c r="L1519" s="12">
        <v>12.380252803500003</v>
      </c>
      <c r="M1519" s="8">
        <v>1</v>
      </c>
      <c r="N1519" s="8">
        <v>22</v>
      </c>
      <c r="O1519" s="2">
        <v>1.6950485904770896</v>
      </c>
    </row>
    <row r="1520" spans="1:15" x14ac:dyDescent="0.2">
      <c r="A1520" s="8">
        <v>2021</v>
      </c>
      <c r="B1520" s="8" t="s">
        <v>169</v>
      </c>
      <c r="C1520" s="9">
        <v>7.1199999999999999E-2</v>
      </c>
      <c r="D1520" s="10">
        <v>0.21759999999999999</v>
      </c>
      <c r="E1520" s="11">
        <v>0.08</v>
      </c>
      <c r="F1520" s="11">
        <v>1.25</v>
      </c>
      <c r="G1520" s="9">
        <v>0.14660000000000001</v>
      </c>
      <c r="H1520" s="12">
        <v>0.80379170689331236</v>
      </c>
      <c r="I1520" s="13">
        <v>0.65400390698590694</v>
      </c>
      <c r="J1520" s="12">
        <v>5.7632542048175847E-2</v>
      </c>
      <c r="K1520" s="12">
        <v>6.7561785351992462E-2</v>
      </c>
      <c r="L1520" s="12">
        <v>12.392456951128295</v>
      </c>
      <c r="M1520" s="8">
        <v>1</v>
      </c>
      <c r="N1520" s="8">
        <v>23</v>
      </c>
      <c r="O1520" s="2">
        <v>1.6785222301974139</v>
      </c>
    </row>
    <row r="1521" spans="1:15" x14ac:dyDescent="0.2">
      <c r="A1521" s="8">
        <v>2022</v>
      </c>
      <c r="B1521" s="8" t="s">
        <v>169</v>
      </c>
      <c r="C1521" s="9">
        <v>6.4500000000000002E-2</v>
      </c>
      <c r="D1521" s="10">
        <v>0.17630000000000001</v>
      </c>
      <c r="E1521" s="11">
        <v>0.08</v>
      </c>
      <c r="F1521" s="11">
        <v>1.39</v>
      </c>
      <c r="G1521" s="9">
        <v>0.14219999999999999</v>
      </c>
      <c r="H1521" s="12">
        <v>0.81454429474064749</v>
      </c>
      <c r="I1521" s="13">
        <v>0.61803205903379699</v>
      </c>
      <c r="J1521" s="12">
        <v>4.5318247434003679E-2</v>
      </c>
      <c r="K1521" s="12">
        <v>7.2079926292095212E-2</v>
      </c>
      <c r="L1521" s="12">
        <v>12.383202939576188</v>
      </c>
      <c r="M1521" s="8">
        <v>1</v>
      </c>
      <c r="N1521" s="8">
        <v>24</v>
      </c>
      <c r="O1521" s="2">
        <v>1.294687276856219</v>
      </c>
    </row>
    <row r="1522" spans="1:15" x14ac:dyDescent="0.2">
      <c r="A1522" s="8">
        <v>2023</v>
      </c>
      <c r="B1522" s="8" t="s">
        <v>169</v>
      </c>
      <c r="C1522" s="9">
        <v>4.7500000000000001E-2</v>
      </c>
      <c r="D1522" s="10">
        <v>0.1234</v>
      </c>
      <c r="E1522" s="11">
        <v>0.11</v>
      </c>
      <c r="F1522" s="11">
        <v>1.31</v>
      </c>
      <c r="G1522" s="9">
        <v>0.13619999999999999</v>
      </c>
      <c r="H1522" s="12">
        <v>0.74233878121371899</v>
      </c>
      <c r="I1522" s="13">
        <v>0.61188984814599667</v>
      </c>
      <c r="J1522" s="12">
        <v>9.3630435134018031E-2</v>
      </c>
      <c r="K1522" s="12">
        <v>0.10033386310199727</v>
      </c>
      <c r="L1522" s="12">
        <v>12.386232368407727</v>
      </c>
      <c r="M1522" s="8">
        <v>1</v>
      </c>
      <c r="N1522" s="8">
        <v>25</v>
      </c>
      <c r="O1522" s="2">
        <v>1.3143018139673852</v>
      </c>
    </row>
    <row r="1523" spans="1:15" x14ac:dyDescent="0.2">
      <c r="A1523" s="8">
        <v>2015</v>
      </c>
      <c r="B1523" s="8" t="s">
        <v>170</v>
      </c>
      <c r="C1523" s="9">
        <v>7.2400000000000006E-2</v>
      </c>
      <c r="D1523" s="10">
        <v>0.19389999999999999</v>
      </c>
      <c r="E1523" s="11">
        <v>0.87</v>
      </c>
      <c r="F1523" s="11">
        <v>0.89</v>
      </c>
      <c r="G1523" s="9">
        <v>0.25530000000000003</v>
      </c>
      <c r="H1523" s="12">
        <v>0.94892429453035509</v>
      </c>
      <c r="I1523" s="13">
        <v>0.2643514463891829</v>
      </c>
      <c r="J1523" s="12">
        <v>0.21451274887945751</v>
      </c>
      <c r="K1523" s="12">
        <v>0.3586772839843908</v>
      </c>
      <c r="L1523" s="12">
        <v>12.567423289783456</v>
      </c>
      <c r="M1523" s="8">
        <v>0</v>
      </c>
      <c r="N1523" s="8">
        <v>52</v>
      </c>
      <c r="O1523" s="2">
        <v>1.6474786042464005</v>
      </c>
    </row>
    <row r="1524" spans="1:15" x14ac:dyDescent="0.2">
      <c r="A1524" s="8">
        <v>2016</v>
      </c>
      <c r="B1524" s="8" t="s">
        <v>170</v>
      </c>
      <c r="C1524" s="9">
        <v>6.9000000000000006E-2</v>
      </c>
      <c r="D1524" s="10">
        <v>0.13420000000000001</v>
      </c>
      <c r="E1524" s="11">
        <v>0.83</v>
      </c>
      <c r="F1524" s="11">
        <v>0.74</v>
      </c>
      <c r="G1524" s="9">
        <v>0.23330000000000001</v>
      </c>
      <c r="H1524" s="12">
        <v>0.90239682288342082</v>
      </c>
      <c r="I1524" s="13">
        <v>0.22283610366631265</v>
      </c>
      <c r="J1524" s="12">
        <v>0.15811599845352306</v>
      </c>
      <c r="K1524" s="12">
        <v>0.27979524359369384</v>
      </c>
      <c r="L1524" s="12">
        <v>12.575268077185196</v>
      </c>
      <c r="M1524" s="8">
        <v>0</v>
      </c>
      <c r="N1524" s="8">
        <v>53</v>
      </c>
      <c r="O1524" s="2">
        <v>1.4860319416004442</v>
      </c>
    </row>
    <row r="1525" spans="1:15" x14ac:dyDescent="0.2">
      <c r="A1525" s="8">
        <v>2017</v>
      </c>
      <c r="B1525" s="8" t="s">
        <v>170</v>
      </c>
      <c r="C1525" s="9">
        <v>7.6399999999999996E-2</v>
      </c>
      <c r="D1525" s="10">
        <v>0.1479</v>
      </c>
      <c r="E1525" s="11">
        <v>0.81</v>
      </c>
      <c r="F1525" s="11">
        <v>0.84</v>
      </c>
      <c r="G1525" s="9">
        <v>0.2301</v>
      </c>
      <c r="H1525" s="12">
        <v>0.90143493352288828</v>
      </c>
      <c r="I1525" s="13">
        <v>0.30363937392746798</v>
      </c>
      <c r="J1525" s="12">
        <v>0.15166728782459948</v>
      </c>
      <c r="K1525" s="12">
        <v>0.37497013661365769</v>
      </c>
      <c r="L1525" s="12">
        <v>12.776879737959632</v>
      </c>
      <c r="M1525" s="8">
        <v>0</v>
      </c>
      <c r="N1525" s="8">
        <v>54</v>
      </c>
      <c r="O1525" s="2">
        <v>1.6876886610246242</v>
      </c>
    </row>
    <row r="1526" spans="1:15" x14ac:dyDescent="0.2">
      <c r="A1526" s="8">
        <v>2018</v>
      </c>
      <c r="B1526" s="8" t="s">
        <v>170</v>
      </c>
      <c r="C1526" s="9">
        <v>4.3400000000000001E-2</v>
      </c>
      <c r="D1526" s="10">
        <v>0.10440000000000001</v>
      </c>
      <c r="E1526" s="11">
        <v>1.43</v>
      </c>
      <c r="F1526" s="11">
        <v>1.02</v>
      </c>
      <c r="G1526" s="9">
        <v>0.1772</v>
      </c>
      <c r="H1526" s="12">
        <v>0.78477573577290405</v>
      </c>
      <c r="I1526" s="13">
        <v>0.36726079523664562</v>
      </c>
      <c r="J1526" s="12">
        <v>0.10153525027903927</v>
      </c>
      <c r="K1526" s="12">
        <v>0.49769192042369881</v>
      </c>
      <c r="L1526" s="12">
        <v>12.974914264463202</v>
      </c>
      <c r="M1526" s="8">
        <v>0</v>
      </c>
      <c r="N1526" s="8">
        <v>55</v>
      </c>
      <c r="O1526" s="2">
        <v>1.8093546042975672</v>
      </c>
    </row>
    <row r="1527" spans="1:15" x14ac:dyDescent="0.2">
      <c r="A1527" s="8">
        <v>2019</v>
      </c>
      <c r="B1527" s="8" t="s">
        <v>170</v>
      </c>
      <c r="C1527" s="9">
        <v>2.5499999999999998E-2</v>
      </c>
      <c r="D1527" s="10">
        <v>6.88E-2</v>
      </c>
      <c r="E1527" s="11">
        <v>1.01</v>
      </c>
      <c r="F1527" s="11">
        <v>0.77</v>
      </c>
      <c r="G1527" s="9">
        <v>0.2122</v>
      </c>
      <c r="H1527" s="12">
        <v>0.73552326024527503</v>
      </c>
      <c r="I1527" s="13">
        <v>0.42909178600010045</v>
      </c>
      <c r="J1527" s="12">
        <v>0.10130681915279525</v>
      </c>
      <c r="K1527" s="12">
        <v>0.39211597317091529</v>
      </c>
      <c r="L1527" s="12">
        <v>13.031996027932941</v>
      </c>
      <c r="M1527" s="8">
        <v>0</v>
      </c>
      <c r="N1527" s="8">
        <v>56</v>
      </c>
      <c r="O1527" s="2">
        <v>1.6631447211198873</v>
      </c>
    </row>
    <row r="1528" spans="1:15" x14ac:dyDescent="0.2">
      <c r="A1528" s="8">
        <v>2020</v>
      </c>
      <c r="B1528" s="8" t="s">
        <v>170</v>
      </c>
      <c r="C1528" s="9">
        <v>1.7000000000000001E-2</v>
      </c>
      <c r="D1528" s="10">
        <v>0.05</v>
      </c>
      <c r="E1528" s="11">
        <v>0.81</v>
      </c>
      <c r="F1528" s="11">
        <v>0.75</v>
      </c>
      <c r="G1528" s="9">
        <v>0.1845</v>
      </c>
      <c r="H1528" s="12">
        <v>0.55639827565706601</v>
      </c>
      <c r="I1528" s="13">
        <v>0.45545229131710419</v>
      </c>
      <c r="J1528" s="12">
        <v>0.17880451524376184</v>
      </c>
      <c r="K1528" s="12">
        <v>0.33227132671546039</v>
      </c>
      <c r="L1528" s="12">
        <v>13.054471156529667</v>
      </c>
      <c r="M1528" s="8">
        <v>0</v>
      </c>
      <c r="N1528" s="8">
        <v>57</v>
      </c>
      <c r="O1528" s="2">
        <v>1.5265777673408027</v>
      </c>
    </row>
    <row r="1529" spans="1:15" x14ac:dyDescent="0.2">
      <c r="A1529" s="8">
        <v>2021</v>
      </c>
      <c r="B1529" s="8" t="s">
        <v>170</v>
      </c>
      <c r="C1529" s="9">
        <v>2.2499999999999999E-2</v>
      </c>
      <c r="D1529" s="10">
        <v>7.5300000000000006E-2</v>
      </c>
      <c r="E1529" s="11">
        <v>0.96</v>
      </c>
      <c r="F1529" s="11">
        <v>0.7</v>
      </c>
      <c r="G1529" s="9">
        <v>0.1893</v>
      </c>
      <c r="H1529" s="12">
        <v>0.67251405358079319</v>
      </c>
      <c r="I1529" s="13">
        <v>0.49549361433133732</v>
      </c>
      <c r="J1529" s="12">
        <v>0.17366677046711074</v>
      </c>
      <c r="K1529" s="12">
        <v>0.2859345002328072</v>
      </c>
      <c r="L1529" s="12">
        <v>13.176782708639587</v>
      </c>
      <c r="M1529" s="8">
        <v>0</v>
      </c>
      <c r="N1529" s="8">
        <v>58</v>
      </c>
      <c r="O1529" s="2">
        <v>1.136363213859239</v>
      </c>
    </row>
    <row r="1530" spans="1:15" x14ac:dyDescent="0.2">
      <c r="A1530" s="8">
        <v>2022</v>
      </c>
      <c r="B1530" s="8" t="s">
        <v>170</v>
      </c>
      <c r="C1530" s="9">
        <v>2.4E-2</v>
      </c>
      <c r="D1530" s="10">
        <v>8.6800000000000002E-2</v>
      </c>
      <c r="E1530" s="11">
        <v>0.52</v>
      </c>
      <c r="F1530" s="11">
        <v>0.88</v>
      </c>
      <c r="G1530" s="9">
        <v>0.20039999999999999</v>
      </c>
      <c r="H1530" s="12">
        <v>0.78211839416098816</v>
      </c>
      <c r="I1530" s="13">
        <v>0.5100994466426626</v>
      </c>
      <c r="J1530" s="12">
        <v>0.15145229611274841</v>
      </c>
      <c r="K1530" s="12">
        <v>0.18408975929215074</v>
      </c>
      <c r="L1530" s="12">
        <v>13.206329202900717</v>
      </c>
      <c r="M1530" s="8">
        <v>0</v>
      </c>
      <c r="N1530" s="8">
        <v>59</v>
      </c>
      <c r="O1530" s="2">
        <v>1.3299062659398444</v>
      </c>
    </row>
    <row r="1531" spans="1:15" x14ac:dyDescent="0.2">
      <c r="A1531" s="8">
        <v>2023</v>
      </c>
      <c r="B1531" s="8" t="s">
        <v>170</v>
      </c>
      <c r="C1531" s="9">
        <v>2.24E-2</v>
      </c>
      <c r="D1531" s="10">
        <v>8.7499999999999994E-2</v>
      </c>
      <c r="E1531" s="11">
        <v>0.74</v>
      </c>
      <c r="F1531" s="11">
        <v>0.73</v>
      </c>
      <c r="G1531" s="9">
        <v>0.2014</v>
      </c>
      <c r="H1531" s="12">
        <v>0.673005758362754</v>
      </c>
      <c r="I1531" s="13">
        <v>0.58671537246289029</v>
      </c>
      <c r="J1531" s="12">
        <v>0.17663877955204857</v>
      </c>
      <c r="K1531" s="12">
        <v>9.8950688739086995E-2</v>
      </c>
      <c r="L1531" s="12">
        <v>13.305096322059413</v>
      </c>
      <c r="M1531" s="8">
        <v>0</v>
      </c>
      <c r="N1531" s="8">
        <v>60</v>
      </c>
      <c r="O1531" s="2">
        <v>1.4568300964301473</v>
      </c>
    </row>
    <row r="1532" spans="1:15" x14ac:dyDescent="0.2">
      <c r="A1532" s="8">
        <v>2015</v>
      </c>
      <c r="B1532" s="8" t="s">
        <v>171</v>
      </c>
      <c r="C1532" s="9">
        <v>9.1899999999999996E-2</v>
      </c>
      <c r="D1532" s="10">
        <v>0.23069999999999999</v>
      </c>
      <c r="E1532" s="11">
        <v>0.44</v>
      </c>
      <c r="F1532" s="11">
        <v>1.1599999999999999</v>
      </c>
      <c r="G1532" s="9">
        <v>0.13819999999999999</v>
      </c>
      <c r="H1532" s="12">
        <v>0.96597485387768756</v>
      </c>
      <c r="I1532" s="13">
        <v>0.5800844341561231</v>
      </c>
      <c r="J1532" s="12">
        <v>0.30993463683642947</v>
      </c>
      <c r="K1532" s="12">
        <v>0.2715987421369167</v>
      </c>
      <c r="L1532" s="12">
        <v>12.513680653351093</v>
      </c>
      <c r="M1532" s="8">
        <v>0</v>
      </c>
      <c r="N1532" s="8">
        <v>26</v>
      </c>
      <c r="O1532" s="2">
        <v>0.90701343108416754</v>
      </c>
    </row>
    <row r="1533" spans="1:15" x14ac:dyDescent="0.2">
      <c r="A1533" s="8">
        <v>2016</v>
      </c>
      <c r="B1533" s="8" t="s">
        <v>171</v>
      </c>
      <c r="C1533" s="9">
        <v>7.8200000000000006E-2</v>
      </c>
      <c r="D1533" s="10">
        <v>0.187</v>
      </c>
      <c r="E1533" s="11">
        <v>0.3</v>
      </c>
      <c r="F1533" s="11">
        <v>0.77</v>
      </c>
      <c r="G1533" s="9">
        <v>0.17510000000000001</v>
      </c>
      <c r="H1533" s="12">
        <v>0.95280206098775722</v>
      </c>
      <c r="I1533" s="13">
        <v>0.54461841154319879</v>
      </c>
      <c r="J1533" s="12">
        <v>0.34779596026120857</v>
      </c>
      <c r="K1533" s="12">
        <v>0.20714908106099514</v>
      </c>
      <c r="L1533" s="12">
        <v>12.656055154602038</v>
      </c>
      <c r="M1533" s="8">
        <v>0</v>
      </c>
      <c r="N1533" s="8">
        <v>27</v>
      </c>
      <c r="O1533" s="2">
        <v>0.89679119449261513</v>
      </c>
    </row>
    <row r="1534" spans="1:15" x14ac:dyDescent="0.2">
      <c r="A1534" s="8">
        <v>2017</v>
      </c>
      <c r="B1534" s="8" t="s">
        <v>171</v>
      </c>
      <c r="C1534" s="9">
        <v>4.41E-2</v>
      </c>
      <c r="D1534" s="10">
        <v>0.10199999999999999</v>
      </c>
      <c r="E1534" s="11">
        <v>0.31</v>
      </c>
      <c r="F1534" s="11">
        <v>0.59</v>
      </c>
      <c r="G1534" s="9">
        <v>0.15229999999999999</v>
      </c>
      <c r="H1534" s="12">
        <v>0.78782604729982564</v>
      </c>
      <c r="I1534" s="13">
        <v>0.54713623602819084</v>
      </c>
      <c r="J1534" s="12">
        <v>0.41200557493332618</v>
      </c>
      <c r="K1534" s="12">
        <v>0.1855809578564073</v>
      </c>
      <c r="L1534" s="12">
        <v>12.793355330286342</v>
      </c>
      <c r="M1534" s="8">
        <v>0</v>
      </c>
      <c r="N1534" s="8">
        <v>28</v>
      </c>
      <c r="O1534" s="2">
        <v>1.0141032521725408</v>
      </c>
    </row>
    <row r="1535" spans="1:15" x14ac:dyDescent="0.2">
      <c r="A1535" s="8">
        <v>2018</v>
      </c>
      <c r="B1535" s="8" t="s">
        <v>171</v>
      </c>
      <c r="C1535" s="9">
        <v>7.2800000000000004E-2</v>
      </c>
      <c r="D1535" s="10">
        <v>0.1608</v>
      </c>
      <c r="E1535" s="11">
        <v>0.4</v>
      </c>
      <c r="F1535" s="11">
        <v>0.79</v>
      </c>
      <c r="G1535" s="9">
        <v>0.17030000000000001</v>
      </c>
      <c r="H1535" s="12">
        <v>0.81648589265257621</v>
      </c>
      <c r="I1535" s="13">
        <v>0.50291414992691841</v>
      </c>
      <c r="J1535" s="12">
        <v>0.30520391510189998</v>
      </c>
      <c r="K1535" s="12">
        <v>0.22578410250991041</v>
      </c>
      <c r="L1535" s="12">
        <v>12.819340299956204</v>
      </c>
      <c r="M1535" s="8">
        <v>0</v>
      </c>
      <c r="N1535" s="8">
        <v>29</v>
      </c>
      <c r="O1535" s="2">
        <v>1.2163094862863346</v>
      </c>
    </row>
    <row r="1536" spans="1:15" x14ac:dyDescent="0.2">
      <c r="A1536" s="8">
        <v>2019</v>
      </c>
      <c r="B1536" s="8" t="s">
        <v>171</v>
      </c>
      <c r="C1536" s="9">
        <v>4.8000000000000001E-2</v>
      </c>
      <c r="D1536" s="10">
        <v>0.1091</v>
      </c>
      <c r="E1536" s="11">
        <v>0.23</v>
      </c>
      <c r="F1536" s="11">
        <v>0.78</v>
      </c>
      <c r="G1536" s="9">
        <v>0.1401</v>
      </c>
      <c r="H1536" s="12">
        <v>0.77628741467349427</v>
      </c>
      <c r="I1536" s="13">
        <v>0.55566360424586891</v>
      </c>
      <c r="J1536" s="12">
        <v>0.31675486342265946</v>
      </c>
      <c r="K1536" s="12">
        <v>0.14065036806127848</v>
      </c>
      <c r="L1536" s="12">
        <v>12.919876774049911</v>
      </c>
      <c r="M1536" s="8">
        <v>0</v>
      </c>
      <c r="N1536" s="8">
        <v>30</v>
      </c>
      <c r="O1536" s="2">
        <v>1.3700020755266251</v>
      </c>
    </row>
    <row r="1537" spans="1:15" x14ac:dyDescent="0.2">
      <c r="A1537" s="8">
        <v>2020</v>
      </c>
      <c r="B1537" s="8" t="s">
        <v>171</v>
      </c>
      <c r="C1537" s="9">
        <v>5.3900000000000003E-2</v>
      </c>
      <c r="D1537" s="10">
        <v>0.1381</v>
      </c>
      <c r="E1537" s="11">
        <v>0.39</v>
      </c>
      <c r="F1537" s="11">
        <v>0.7</v>
      </c>
      <c r="G1537" s="9">
        <v>0.1739</v>
      </c>
      <c r="H1537" s="12">
        <v>0.77258451307233478</v>
      </c>
      <c r="I1537" s="13">
        <v>0.55515075071439191</v>
      </c>
      <c r="J1537" s="12">
        <v>0.50755971167351155</v>
      </c>
      <c r="K1537" s="12">
        <v>0.26069551555170511</v>
      </c>
      <c r="L1537" s="12">
        <v>13.030262358796911</v>
      </c>
      <c r="M1537" s="8">
        <v>0</v>
      </c>
      <c r="N1537" s="8">
        <v>31</v>
      </c>
      <c r="O1537" s="2">
        <v>1.389941540953876</v>
      </c>
    </row>
    <row r="1538" spans="1:15" x14ac:dyDescent="0.2">
      <c r="A1538" s="8">
        <v>2021</v>
      </c>
      <c r="B1538" s="8" t="s">
        <v>171</v>
      </c>
      <c r="C1538" s="9">
        <v>4.7300000000000002E-2</v>
      </c>
      <c r="D1538" s="10">
        <v>0.16</v>
      </c>
      <c r="E1538" s="11">
        <v>0.4</v>
      </c>
      <c r="F1538" s="11">
        <v>0.67</v>
      </c>
      <c r="G1538" s="9">
        <v>0.1176</v>
      </c>
      <c r="H1538" s="12">
        <v>0.7313517455984565</v>
      </c>
      <c r="I1538" s="13">
        <v>0.66389339443601314</v>
      </c>
      <c r="J1538" s="12">
        <v>0.31783164049965063</v>
      </c>
      <c r="K1538" s="12">
        <v>0.35410065443229111</v>
      </c>
      <c r="L1538" s="12">
        <v>13.271540408712655</v>
      </c>
      <c r="M1538" s="8">
        <v>0</v>
      </c>
      <c r="N1538" s="8">
        <v>32</v>
      </c>
      <c r="O1538" s="2">
        <v>1.3489471440463816</v>
      </c>
    </row>
    <row r="1539" spans="1:15" x14ac:dyDescent="0.2">
      <c r="A1539" s="8">
        <v>2022</v>
      </c>
      <c r="B1539" s="8" t="s">
        <v>171</v>
      </c>
      <c r="C1539" s="9">
        <v>2.2700000000000001E-2</v>
      </c>
      <c r="D1539" s="10">
        <v>9.3700000000000006E-2</v>
      </c>
      <c r="E1539" s="11">
        <v>0.43</v>
      </c>
      <c r="F1539" s="11">
        <v>0.41</v>
      </c>
      <c r="G1539" s="9">
        <v>0.1908</v>
      </c>
      <c r="H1539" s="12">
        <v>0.68531380117750473</v>
      </c>
      <c r="I1539" s="13">
        <v>0.67028547667757132</v>
      </c>
      <c r="J1539" s="12">
        <v>0.37981654330873427</v>
      </c>
      <c r="K1539" s="12">
        <v>0.33685091760115909</v>
      </c>
      <c r="L1539" s="12">
        <v>13.337547379554019</v>
      </c>
      <c r="M1539" s="8">
        <v>0</v>
      </c>
      <c r="N1539" s="8">
        <v>33</v>
      </c>
      <c r="O1539" s="2">
        <v>1.595772805624009</v>
      </c>
    </row>
    <row r="1540" spans="1:15" x14ac:dyDescent="0.2">
      <c r="A1540" s="8">
        <v>2023</v>
      </c>
      <c r="B1540" s="8" t="s">
        <v>171</v>
      </c>
      <c r="C1540" s="9">
        <v>6.7000000000000002E-3</v>
      </c>
      <c r="D1540" s="10">
        <v>2.7199999999999998E-2</v>
      </c>
      <c r="E1540" s="11">
        <v>0.44</v>
      </c>
      <c r="F1540" s="11">
        <v>0.37</v>
      </c>
      <c r="G1540" s="9">
        <v>0.2034</v>
      </c>
      <c r="H1540" s="12">
        <v>0.58513983451742246</v>
      </c>
      <c r="I1540" s="13">
        <v>0.64069829283424107</v>
      </c>
      <c r="J1540" s="12">
        <v>0.36284809184360661</v>
      </c>
      <c r="K1540" s="12">
        <v>0.31355400662895028</v>
      </c>
      <c r="L1540" s="12">
        <v>13.306098864031455</v>
      </c>
      <c r="M1540" s="8">
        <v>0</v>
      </c>
      <c r="N1540" s="8">
        <v>34</v>
      </c>
      <c r="O1540" s="2">
        <v>2.3204789043008596</v>
      </c>
    </row>
    <row r="1541" spans="1:15" x14ac:dyDescent="0.2">
      <c r="A1541" s="8">
        <v>2015</v>
      </c>
      <c r="B1541" s="8" t="s">
        <v>172</v>
      </c>
      <c r="C1541" s="9">
        <v>8.9599999999999999E-2</v>
      </c>
      <c r="D1541" s="10">
        <v>0.1573</v>
      </c>
      <c r="E1541" s="11">
        <v>0.45</v>
      </c>
      <c r="F1541" s="11">
        <v>0.56999999999999995</v>
      </c>
      <c r="G1541" s="9">
        <v>0.33479999999999999</v>
      </c>
      <c r="H1541" s="12">
        <v>0.86014374689214856</v>
      </c>
      <c r="I1541" s="13">
        <v>0.47969924509375922</v>
      </c>
      <c r="J1541" s="12">
        <v>0.15844374353141483</v>
      </c>
      <c r="K1541" s="12">
        <v>0.52633198232011358</v>
      </c>
      <c r="L1541" s="12">
        <v>11.808724106840474</v>
      </c>
      <c r="M1541" s="8">
        <v>0</v>
      </c>
      <c r="N1541" s="8">
        <v>19</v>
      </c>
      <c r="O1541" s="2">
        <v>1.3453231053565136</v>
      </c>
    </row>
    <row r="1542" spans="1:15" x14ac:dyDescent="0.2">
      <c r="A1542" s="8">
        <v>2016</v>
      </c>
      <c r="B1542" s="8" t="s">
        <v>172</v>
      </c>
      <c r="C1542" s="9">
        <v>9.5899999999999999E-2</v>
      </c>
      <c r="D1542" s="10">
        <v>0.18629999999999999</v>
      </c>
      <c r="E1542" s="11">
        <v>0.55000000000000004</v>
      </c>
      <c r="F1542" s="11">
        <v>0.61</v>
      </c>
      <c r="G1542" s="9">
        <v>0.31809999999999999</v>
      </c>
      <c r="H1542" s="12">
        <v>0.81242749341958465</v>
      </c>
      <c r="I1542" s="13">
        <v>0.48995277787064789</v>
      </c>
      <c r="J1542" s="12">
        <v>0.14649046308653529</v>
      </c>
      <c r="K1542" s="12">
        <v>0.61718781972047565</v>
      </c>
      <c r="L1542" s="12">
        <v>11.864585904171149</v>
      </c>
      <c r="M1542" s="8">
        <v>0</v>
      </c>
      <c r="N1542" s="8">
        <v>20</v>
      </c>
      <c r="O1542" s="2">
        <v>1.1400774174058357</v>
      </c>
    </row>
    <row r="1543" spans="1:15" x14ac:dyDescent="0.2">
      <c r="A1543" s="8">
        <v>2017</v>
      </c>
      <c r="B1543" s="8" t="s">
        <v>172</v>
      </c>
      <c r="C1543" s="9">
        <v>9.7000000000000003E-2</v>
      </c>
      <c r="D1543" s="10">
        <v>0.19350000000000001</v>
      </c>
      <c r="E1543" s="11">
        <v>0.74</v>
      </c>
      <c r="F1543" s="11">
        <v>0.66</v>
      </c>
      <c r="G1543" s="9">
        <v>0.29449999999999998</v>
      </c>
      <c r="H1543" s="12">
        <v>0.8385386725813756</v>
      </c>
      <c r="I1543" s="13">
        <v>0.50650483654860179</v>
      </c>
      <c r="J1543" s="12">
        <v>0.12455338968992108</v>
      </c>
      <c r="K1543" s="12">
        <v>0.73109864252056667</v>
      </c>
      <c r="L1543" s="12">
        <v>11.927024893078798</v>
      </c>
      <c r="M1543" s="8">
        <v>0</v>
      </c>
      <c r="N1543" s="8">
        <v>21</v>
      </c>
      <c r="O1543" s="2">
        <v>1.1676115231701909</v>
      </c>
    </row>
    <row r="1544" spans="1:15" x14ac:dyDescent="0.2">
      <c r="A1544" s="8">
        <v>2018</v>
      </c>
      <c r="B1544" s="8" t="s">
        <v>172</v>
      </c>
      <c r="C1544" s="9">
        <v>0.13139999999999999</v>
      </c>
      <c r="D1544" s="10">
        <v>0.25069999999999998</v>
      </c>
      <c r="E1544" s="11">
        <v>0.77</v>
      </c>
      <c r="F1544" s="11">
        <v>0.79</v>
      </c>
      <c r="G1544" s="9">
        <v>0.29909999999999998</v>
      </c>
      <c r="H1544" s="12">
        <v>0.86941162374213521</v>
      </c>
      <c r="I1544" s="13">
        <v>0.44538555085191306</v>
      </c>
      <c r="J1544" s="12">
        <v>0.12502881230786295</v>
      </c>
      <c r="K1544" s="12">
        <v>0.63825165531995276</v>
      </c>
      <c r="L1544" s="12">
        <v>11.927364155637493</v>
      </c>
      <c r="M1544" s="8">
        <v>0</v>
      </c>
      <c r="N1544" s="8">
        <v>22</v>
      </c>
      <c r="O1544" s="2">
        <v>1.2174797424676091</v>
      </c>
    </row>
    <row r="1545" spans="1:15" x14ac:dyDescent="0.2">
      <c r="A1545" s="8">
        <v>2019</v>
      </c>
      <c r="B1545" s="8" t="s">
        <v>172</v>
      </c>
      <c r="C1545" s="9">
        <v>0.15340000000000001</v>
      </c>
      <c r="D1545" s="10">
        <v>0.26500000000000001</v>
      </c>
      <c r="E1545" s="11">
        <v>0.98</v>
      </c>
      <c r="F1545" s="11">
        <v>0.83</v>
      </c>
      <c r="G1545" s="9">
        <v>0.31090000000000001</v>
      </c>
      <c r="H1545" s="12">
        <v>0.89297306261895903</v>
      </c>
      <c r="I1545" s="13">
        <v>0.39913310768342197</v>
      </c>
      <c r="J1545" s="12">
        <v>0.11522514814492868</v>
      </c>
      <c r="K1545" s="12">
        <v>0.7126589907567864</v>
      </c>
      <c r="L1545" s="12">
        <v>11.970763405377562</v>
      </c>
      <c r="M1545" s="8">
        <v>0</v>
      </c>
      <c r="N1545" s="8">
        <v>23</v>
      </c>
      <c r="O1545" s="2">
        <v>1.2361084780100078</v>
      </c>
    </row>
    <row r="1546" spans="1:15" x14ac:dyDescent="0.2">
      <c r="A1546" s="8">
        <v>2020</v>
      </c>
      <c r="B1546" s="8" t="s">
        <v>172</v>
      </c>
      <c r="C1546" s="9">
        <v>0.16350000000000001</v>
      </c>
      <c r="D1546" s="10">
        <v>0.26350000000000001</v>
      </c>
      <c r="E1546" s="11">
        <v>0.7</v>
      </c>
      <c r="F1546" s="11">
        <v>0.81</v>
      </c>
      <c r="G1546" s="9">
        <v>0.3125</v>
      </c>
      <c r="H1546" s="12">
        <v>0.92070876162786663</v>
      </c>
      <c r="I1546" s="13">
        <v>0.36160564952129814</v>
      </c>
      <c r="J1546" s="12">
        <v>0.13583118758705615</v>
      </c>
      <c r="K1546" s="12">
        <v>0.50527938735235012</v>
      </c>
      <c r="L1546" s="12">
        <v>12.006921715454654</v>
      </c>
      <c r="M1546" s="8">
        <v>0</v>
      </c>
      <c r="N1546" s="8">
        <v>24</v>
      </c>
      <c r="O1546" s="2">
        <v>1.1601102127751992</v>
      </c>
    </row>
    <row r="1547" spans="1:15" x14ac:dyDescent="0.2">
      <c r="A1547" s="8">
        <v>2021</v>
      </c>
      <c r="B1547" s="8" t="s">
        <v>172</v>
      </c>
      <c r="C1547" s="9">
        <v>0.14899999999999999</v>
      </c>
      <c r="D1547" s="10">
        <v>0.2341</v>
      </c>
      <c r="E1547" s="11">
        <v>0.62</v>
      </c>
      <c r="F1547" s="11">
        <v>0.83</v>
      </c>
      <c r="G1547" s="9">
        <v>0.30049999999999999</v>
      </c>
      <c r="H1547" s="12">
        <v>0.94152729709711314</v>
      </c>
      <c r="I1547" s="13">
        <v>0.36522047374416639</v>
      </c>
      <c r="J1547" s="12">
        <v>0.11510348153852572</v>
      </c>
      <c r="K1547" s="12">
        <v>0.46139179940306624</v>
      </c>
      <c r="L1547" s="12">
        <v>12.057608142837454</v>
      </c>
      <c r="M1547" s="8">
        <v>0</v>
      </c>
      <c r="N1547" s="8">
        <v>25</v>
      </c>
      <c r="O1547" s="2">
        <v>1.1225601638219209</v>
      </c>
    </row>
    <row r="1548" spans="1:15" x14ac:dyDescent="0.2">
      <c r="A1548" s="8">
        <v>2022</v>
      </c>
      <c r="B1548" s="8" t="s">
        <v>172</v>
      </c>
      <c r="C1548" s="9">
        <v>0.1968</v>
      </c>
      <c r="D1548" s="10">
        <v>0.30159999999999998</v>
      </c>
      <c r="E1548" s="11">
        <v>0.79</v>
      </c>
      <c r="F1548" s="11">
        <v>0.9</v>
      </c>
      <c r="G1548" s="9">
        <v>0.34210000000000002</v>
      </c>
      <c r="H1548" s="12">
        <v>0.95303041408768741</v>
      </c>
      <c r="I1548" s="13">
        <v>0.3313650833410493</v>
      </c>
      <c r="J1548" s="12">
        <v>0.10232622033082833</v>
      </c>
      <c r="K1548" s="12">
        <v>0.49349554760461856</v>
      </c>
      <c r="L1548" s="12">
        <v>12.092810605259842</v>
      </c>
      <c r="M1548" s="8">
        <v>0</v>
      </c>
      <c r="N1548" s="8">
        <v>26</v>
      </c>
      <c r="O1548" s="2">
        <v>1.1305595217024893</v>
      </c>
    </row>
    <row r="1549" spans="1:15" x14ac:dyDescent="0.2">
      <c r="A1549" s="8">
        <v>2023</v>
      </c>
      <c r="B1549" s="8" t="s">
        <v>172</v>
      </c>
      <c r="C1549" s="9">
        <v>0.2268</v>
      </c>
      <c r="D1549" s="10">
        <v>0.32219999999999999</v>
      </c>
      <c r="E1549" s="11">
        <v>0.68</v>
      </c>
      <c r="F1549" s="11">
        <v>0.9</v>
      </c>
      <c r="G1549" s="9">
        <v>0.3674</v>
      </c>
      <c r="H1549" s="12">
        <v>0.97020834514971577</v>
      </c>
      <c r="I1549" s="13">
        <v>0.26399063982258181</v>
      </c>
      <c r="J1549" s="12">
        <v>0.12900642271687693</v>
      </c>
      <c r="K1549" s="12">
        <v>0.29230572750342115</v>
      </c>
      <c r="L1549" s="12">
        <v>12.133317187547132</v>
      </c>
      <c r="M1549" s="8">
        <v>0</v>
      </c>
      <c r="N1549" s="8">
        <v>27</v>
      </c>
      <c r="O1549" s="2">
        <v>1.14065628183455</v>
      </c>
    </row>
    <row r="1550" spans="1:15" x14ac:dyDescent="0.2">
      <c r="A1550" s="8">
        <v>2015</v>
      </c>
      <c r="B1550" s="8" t="s">
        <v>173</v>
      </c>
      <c r="C1550" s="9">
        <v>3.1699999999999999E-2</v>
      </c>
      <c r="D1550" s="10">
        <v>0.13200000000000001</v>
      </c>
      <c r="E1550" s="11">
        <v>0.43</v>
      </c>
      <c r="F1550" s="11">
        <v>1.95</v>
      </c>
      <c r="G1550" s="9">
        <v>7.6899999999999996E-2</v>
      </c>
      <c r="H1550" s="12">
        <v>0.77028356246065532</v>
      </c>
      <c r="I1550" s="13">
        <v>0.69398053797994519</v>
      </c>
      <c r="J1550" s="12">
        <v>0.12526859807402796</v>
      </c>
      <c r="K1550" s="12">
        <v>0.35551654056966608</v>
      </c>
      <c r="L1550" s="12">
        <v>12.711356838952446</v>
      </c>
      <c r="M1550" s="8">
        <v>0</v>
      </c>
      <c r="N1550" s="8">
        <v>17</v>
      </c>
      <c r="O1550" s="2">
        <v>0.70654303613107894</v>
      </c>
    </row>
    <row r="1551" spans="1:15" x14ac:dyDescent="0.2">
      <c r="A1551" s="8">
        <v>2016</v>
      </c>
      <c r="B1551" s="8" t="s">
        <v>173</v>
      </c>
      <c r="C1551" s="9">
        <v>2.53E-2</v>
      </c>
      <c r="D1551" s="10">
        <v>9.9699999999999997E-2</v>
      </c>
      <c r="E1551" s="11">
        <v>0.41</v>
      </c>
      <c r="F1551" s="11">
        <v>1.74</v>
      </c>
      <c r="G1551" s="9">
        <v>6.6600000000000006E-2</v>
      </c>
      <c r="H1551" s="12">
        <v>0.75167587151528215</v>
      </c>
      <c r="I1551" s="13">
        <v>0.73536893110123469</v>
      </c>
      <c r="J1551" s="12">
        <v>0.1651151750754723</v>
      </c>
      <c r="K1551" s="12">
        <v>0.39259921728048947</v>
      </c>
      <c r="L1551" s="12">
        <v>12.794279313216055</v>
      </c>
      <c r="M1551" s="8">
        <v>0</v>
      </c>
      <c r="N1551" s="8">
        <v>18</v>
      </c>
      <c r="O1551" s="2">
        <v>1.0964442302718826</v>
      </c>
    </row>
    <row r="1552" spans="1:15" x14ac:dyDescent="0.2">
      <c r="A1552" s="8">
        <v>2017</v>
      </c>
      <c r="B1552" s="8" t="s">
        <v>173</v>
      </c>
      <c r="C1552" s="9">
        <v>2.12E-2</v>
      </c>
      <c r="D1552" s="10">
        <v>8.8700000000000001E-2</v>
      </c>
      <c r="E1552" s="11">
        <v>0.33</v>
      </c>
      <c r="F1552" s="11">
        <v>1.73</v>
      </c>
      <c r="G1552" s="9">
        <v>6.9900000000000004E-2</v>
      </c>
      <c r="H1552" s="12">
        <v>0.6991398993048058</v>
      </c>
      <c r="I1552" s="13">
        <v>0.73098329060414036</v>
      </c>
      <c r="J1552" s="12">
        <v>0.20829764814473248</v>
      </c>
      <c r="K1552" s="12">
        <v>0.3061360670258062</v>
      </c>
      <c r="L1552" s="12">
        <v>12.790480745794381</v>
      </c>
      <c r="M1552" s="8">
        <v>0</v>
      </c>
      <c r="N1552" s="8">
        <v>19</v>
      </c>
      <c r="O1552" s="2">
        <v>1.1166666891319965</v>
      </c>
    </row>
    <row r="1553" spans="1:15" x14ac:dyDescent="0.2">
      <c r="A1553" s="8">
        <v>2018</v>
      </c>
      <c r="B1553" s="8" t="s">
        <v>173</v>
      </c>
      <c r="C1553" s="9">
        <v>1.9300000000000001E-2</v>
      </c>
      <c r="D1553" s="10">
        <v>7.5999999999999998E-2</v>
      </c>
      <c r="E1553" s="11">
        <v>0.28999999999999998</v>
      </c>
      <c r="F1553" s="11">
        <v>1.89</v>
      </c>
      <c r="G1553" s="9">
        <v>5.9700000000000003E-2</v>
      </c>
      <c r="H1553" s="12">
        <v>0.70085015244664606</v>
      </c>
      <c r="I1553" s="13">
        <v>0.70871982488720764</v>
      </c>
      <c r="J1553" s="12">
        <v>0.16652908531448504</v>
      </c>
      <c r="K1553" s="12">
        <v>0.26434449568243568</v>
      </c>
      <c r="L1553" s="12">
        <v>12.745313866916087</v>
      </c>
      <c r="M1553" s="8">
        <v>0</v>
      </c>
      <c r="N1553" s="8">
        <v>20</v>
      </c>
      <c r="O1553" s="2">
        <v>1.2441313756266097</v>
      </c>
    </row>
    <row r="1554" spans="1:15" x14ac:dyDescent="0.2">
      <c r="A1554" s="8">
        <v>2019</v>
      </c>
      <c r="B1554" s="8" t="s">
        <v>173</v>
      </c>
      <c r="C1554" s="9">
        <v>2.3199999999999998E-2</v>
      </c>
      <c r="D1554" s="10">
        <v>8.1699999999999995E-2</v>
      </c>
      <c r="E1554" s="11">
        <v>0.27</v>
      </c>
      <c r="F1554" s="11">
        <v>1.9</v>
      </c>
      <c r="G1554" s="9">
        <v>6.1100000000000002E-2</v>
      </c>
      <c r="H1554" s="12">
        <v>0.66780793787512005</v>
      </c>
      <c r="I1554" s="13">
        <v>0.66971262206754911</v>
      </c>
      <c r="J1554" s="12">
        <v>0.14498652280348634</v>
      </c>
      <c r="K1554" s="12">
        <v>0.23346862931298451</v>
      </c>
      <c r="L1554" s="12">
        <v>12.696035967574877</v>
      </c>
      <c r="M1554" s="8">
        <v>0</v>
      </c>
      <c r="N1554" s="8">
        <v>21</v>
      </c>
      <c r="O1554" s="2">
        <v>1.3113616374407584</v>
      </c>
    </row>
    <row r="1555" spans="1:15" x14ac:dyDescent="0.2">
      <c r="A1555" s="8">
        <v>2020</v>
      </c>
      <c r="B1555" s="8" t="s">
        <v>173</v>
      </c>
      <c r="C1555" s="9">
        <v>2.4299999999999999E-2</v>
      </c>
      <c r="D1555" s="10">
        <v>8.9899999999999994E-2</v>
      </c>
      <c r="E1555" s="11">
        <v>0.43</v>
      </c>
      <c r="F1555" s="11">
        <v>2.38</v>
      </c>
      <c r="G1555" s="9">
        <v>4.9700000000000001E-2</v>
      </c>
      <c r="H1555" s="12">
        <v>0.75424973480909741</v>
      </c>
      <c r="I1555" s="13">
        <v>0.7368723213007059</v>
      </c>
      <c r="J1555" s="12">
        <v>0.15506486944065517</v>
      </c>
      <c r="K1555" s="12">
        <v>0.3688972858268641</v>
      </c>
      <c r="L1555" s="12">
        <v>12.800769062701766</v>
      </c>
      <c r="M1555" s="8">
        <v>0</v>
      </c>
      <c r="N1555" s="8">
        <v>22</v>
      </c>
      <c r="O1555" s="2">
        <v>1.2462796182231626</v>
      </c>
    </row>
    <row r="1556" spans="1:15" x14ac:dyDescent="0.2">
      <c r="A1556" s="8">
        <v>2021</v>
      </c>
      <c r="B1556" s="8" t="s">
        <v>173</v>
      </c>
      <c r="C1556" s="9">
        <v>3.5799999999999998E-2</v>
      </c>
      <c r="D1556" s="10">
        <v>0.15770000000000001</v>
      </c>
      <c r="E1556" s="11">
        <v>0.44</v>
      </c>
      <c r="F1556" s="11">
        <v>2.38</v>
      </c>
      <c r="G1556" s="9">
        <v>5.3400000000000003E-2</v>
      </c>
      <c r="H1556" s="12">
        <v>0.82527026400393966</v>
      </c>
      <c r="I1556" s="13">
        <v>0.77161239693802031</v>
      </c>
      <c r="J1556" s="12">
        <v>0.14176743076481088</v>
      </c>
      <c r="K1556" s="12">
        <v>0.37082131399163193</v>
      </c>
      <c r="L1556" s="12">
        <v>12.929068301722138</v>
      </c>
      <c r="M1556" s="8">
        <v>0</v>
      </c>
      <c r="N1556" s="8">
        <v>23</v>
      </c>
      <c r="O1556" s="2">
        <v>1.2400465566366201</v>
      </c>
    </row>
    <row r="1557" spans="1:15" x14ac:dyDescent="0.2">
      <c r="A1557" s="8">
        <v>2022</v>
      </c>
      <c r="B1557" s="8" t="s">
        <v>173</v>
      </c>
      <c r="C1557" s="9">
        <v>1.26E-2</v>
      </c>
      <c r="D1557" s="10">
        <v>5.8900000000000001E-2</v>
      </c>
      <c r="E1557" s="11">
        <v>0.16</v>
      </c>
      <c r="F1557" s="11">
        <v>2</v>
      </c>
      <c r="G1557" s="9">
        <v>5.5100000000000003E-2</v>
      </c>
      <c r="H1557" s="12">
        <v>0.73362416121435514</v>
      </c>
      <c r="I1557" s="13">
        <v>0.7718444331914962</v>
      </c>
      <c r="J1557" s="12">
        <v>0.11597414854190959</v>
      </c>
      <c r="K1557" s="12">
        <v>0.14769985159160398</v>
      </c>
      <c r="L1557" s="12">
        <v>12.956144196701572</v>
      </c>
      <c r="M1557" s="8">
        <v>0</v>
      </c>
      <c r="N1557" s="8">
        <v>24</v>
      </c>
      <c r="O1557" s="2">
        <v>1.1518231130052023</v>
      </c>
    </row>
    <row r="1558" spans="1:15" x14ac:dyDescent="0.2">
      <c r="A1558" s="8">
        <v>2023</v>
      </c>
      <c r="B1558" s="8" t="s">
        <v>173</v>
      </c>
      <c r="C1558" s="9">
        <v>1.2E-2</v>
      </c>
      <c r="D1558" s="10">
        <v>5.62E-2</v>
      </c>
      <c r="E1558" s="11">
        <v>0.15</v>
      </c>
      <c r="F1558" s="11">
        <v>1.86</v>
      </c>
      <c r="G1558" s="9">
        <v>4.2000000000000003E-2</v>
      </c>
      <c r="H1558" s="12">
        <v>0.38297249113884507</v>
      </c>
      <c r="I1558" s="13">
        <v>0.76936912451646222</v>
      </c>
      <c r="J1558" s="12">
        <v>0.13759075489352204</v>
      </c>
      <c r="K1558" s="12">
        <v>0.13479458755308993</v>
      </c>
      <c r="L1558" s="12">
        <v>12.976784315254491</v>
      </c>
      <c r="M1558" s="8">
        <v>0</v>
      </c>
      <c r="N1558" s="8">
        <v>25</v>
      </c>
      <c r="O1558" s="2">
        <v>1.1837591626976109</v>
      </c>
    </row>
    <row r="1559" spans="1:15" x14ac:dyDescent="0.2">
      <c r="A1559" s="8">
        <v>2015</v>
      </c>
      <c r="B1559" s="8" t="s">
        <v>174</v>
      </c>
      <c r="C1559" s="9">
        <v>4.3400000000000001E-2</v>
      </c>
      <c r="D1559" s="10">
        <v>0.14330000000000001</v>
      </c>
      <c r="E1559" s="11">
        <v>0.05</v>
      </c>
      <c r="F1559" s="11">
        <v>1.27</v>
      </c>
      <c r="G1559" s="9">
        <v>0.1996</v>
      </c>
      <c r="H1559" s="12">
        <v>0.73471771688481602</v>
      </c>
      <c r="I1559" s="13">
        <v>0.68683100301789579</v>
      </c>
      <c r="J1559" s="12">
        <v>0.10033040254908318</v>
      </c>
      <c r="K1559" s="12">
        <v>6.5366194034937583E-2</v>
      </c>
      <c r="L1559" s="12">
        <v>12.304820239546881</v>
      </c>
      <c r="M1559" s="8">
        <v>0</v>
      </c>
      <c r="N1559" s="8">
        <v>13</v>
      </c>
      <c r="O1559" s="2">
        <v>1.4774789812450688</v>
      </c>
    </row>
    <row r="1560" spans="1:15" x14ac:dyDescent="0.2">
      <c r="A1560" s="8">
        <v>2016</v>
      </c>
      <c r="B1560" s="8" t="s">
        <v>174</v>
      </c>
      <c r="C1560" s="9">
        <v>5.16E-2</v>
      </c>
      <c r="D1560" s="10">
        <v>0.15329999999999999</v>
      </c>
      <c r="E1560" s="11">
        <v>0.06</v>
      </c>
      <c r="F1560" s="11">
        <v>1.19</v>
      </c>
      <c r="G1560" s="9">
        <v>0.25069999999999998</v>
      </c>
      <c r="H1560" s="12">
        <v>0.7490038642660457</v>
      </c>
      <c r="I1560" s="13">
        <v>0.62974403840382942</v>
      </c>
      <c r="J1560" s="12">
        <v>0.11711513616065272</v>
      </c>
      <c r="K1560" s="12">
        <v>5.1669348617238681E-2</v>
      </c>
      <c r="L1560" s="12">
        <v>12.29626109551919</v>
      </c>
      <c r="M1560" s="8">
        <v>0</v>
      </c>
      <c r="N1560" s="8">
        <v>14</v>
      </c>
      <c r="O1560" s="2">
        <v>1.6353071571543629</v>
      </c>
    </row>
    <row r="1561" spans="1:15" x14ac:dyDescent="0.2">
      <c r="A1561" s="8">
        <v>2017</v>
      </c>
      <c r="B1561" s="8" t="s">
        <v>174</v>
      </c>
      <c r="C1561" s="9">
        <v>6.6299999999999998E-2</v>
      </c>
      <c r="D1561" s="10">
        <v>0.19009999999999999</v>
      </c>
      <c r="E1561" s="11">
        <v>0.05</v>
      </c>
      <c r="F1561" s="11">
        <v>1.38</v>
      </c>
      <c r="G1561" s="9">
        <v>0.21360000000000001</v>
      </c>
      <c r="H1561" s="12">
        <v>0.78426722734560261</v>
      </c>
      <c r="I1561" s="13">
        <v>0.65724903173759452</v>
      </c>
      <c r="J1561" s="12">
        <v>0.10982422365679108</v>
      </c>
      <c r="K1561" s="12">
        <v>4.7187059558929316E-2</v>
      </c>
      <c r="L1561" s="12">
        <v>12.363270892186218</v>
      </c>
      <c r="M1561" s="8">
        <v>0</v>
      </c>
      <c r="N1561" s="8">
        <v>15</v>
      </c>
      <c r="O1561" s="2">
        <v>1.4188219407183384</v>
      </c>
    </row>
    <row r="1562" spans="1:15" x14ac:dyDescent="0.2">
      <c r="A1562" s="8">
        <v>2018</v>
      </c>
      <c r="B1562" s="8" t="s">
        <v>174</v>
      </c>
      <c r="C1562" s="9">
        <v>6.9199999999999998E-2</v>
      </c>
      <c r="D1562" s="10">
        <v>0.1842</v>
      </c>
      <c r="E1562" s="11">
        <v>0.06</v>
      </c>
      <c r="F1562" s="11">
        <v>1.51</v>
      </c>
      <c r="G1562" s="9">
        <v>0.1938</v>
      </c>
      <c r="H1562" s="12">
        <v>0.79504112968038743</v>
      </c>
      <c r="I1562" s="13">
        <v>0.57307009463452108</v>
      </c>
      <c r="J1562" s="12">
        <v>9.6208547863092672E-2</v>
      </c>
      <c r="K1562" s="12">
        <v>4.4283360221935381E-2</v>
      </c>
      <c r="L1562" s="12">
        <v>12.301055017947347</v>
      </c>
      <c r="M1562" s="8">
        <v>0</v>
      </c>
      <c r="N1562" s="8">
        <v>16</v>
      </c>
      <c r="O1562" s="2">
        <v>1.5533714902519127</v>
      </c>
    </row>
    <row r="1563" spans="1:15" x14ac:dyDescent="0.2">
      <c r="A1563" s="8">
        <v>2019</v>
      </c>
      <c r="B1563" s="8" t="s">
        <v>174</v>
      </c>
      <c r="C1563" s="9">
        <v>7.4099999999999999E-2</v>
      </c>
      <c r="D1563" s="10">
        <v>0.17399999999999999</v>
      </c>
      <c r="E1563" s="11">
        <v>0.04</v>
      </c>
      <c r="F1563" s="11">
        <v>1.59</v>
      </c>
      <c r="G1563" s="9">
        <v>0.21149999999999999</v>
      </c>
      <c r="H1563" s="12">
        <v>0.8029050917385685</v>
      </c>
      <c r="I1563" s="13">
        <v>0.56521950983761005</v>
      </c>
      <c r="J1563" s="12">
        <v>0.11245576494885823</v>
      </c>
      <c r="K1563" s="12">
        <v>3.3037908630017918E-2</v>
      </c>
      <c r="L1563" s="12">
        <v>12.298561084223506</v>
      </c>
      <c r="M1563" s="8">
        <v>0</v>
      </c>
      <c r="N1563" s="8">
        <v>17</v>
      </c>
      <c r="O1563" s="2">
        <v>1.4698170781108582</v>
      </c>
    </row>
    <row r="1564" spans="1:15" x14ac:dyDescent="0.2">
      <c r="A1564" s="8">
        <v>2020</v>
      </c>
      <c r="B1564" s="8" t="s">
        <v>174</v>
      </c>
      <c r="C1564" s="9">
        <v>6.0299999999999999E-2</v>
      </c>
      <c r="D1564" s="10">
        <v>0.1449</v>
      </c>
      <c r="E1564" s="11">
        <v>0.05</v>
      </c>
      <c r="F1564" s="11">
        <v>1.45</v>
      </c>
      <c r="G1564" s="9">
        <v>0.22420000000000001</v>
      </c>
      <c r="H1564" s="12">
        <v>0.81176331407903068</v>
      </c>
      <c r="I1564" s="13">
        <v>0.59003977517510753</v>
      </c>
      <c r="J1564" s="12">
        <v>0.11941358468981218</v>
      </c>
      <c r="K1564" s="12">
        <v>4.2697234811533383E-2</v>
      </c>
      <c r="L1564" s="12">
        <v>12.280134759778127</v>
      </c>
      <c r="M1564" s="8">
        <v>0</v>
      </c>
      <c r="N1564" s="8">
        <v>18</v>
      </c>
      <c r="O1564" s="2">
        <v>1.3705904209553912</v>
      </c>
    </row>
    <row r="1565" spans="1:15" x14ac:dyDescent="0.2">
      <c r="A1565" s="8">
        <v>2021</v>
      </c>
      <c r="B1565" s="8" t="s">
        <v>174</v>
      </c>
      <c r="C1565" s="9">
        <v>5.5399999999999998E-2</v>
      </c>
      <c r="D1565" s="10">
        <v>0.14810000000000001</v>
      </c>
      <c r="E1565" s="11">
        <v>0.04</v>
      </c>
      <c r="F1565" s="11">
        <v>1.55</v>
      </c>
      <c r="G1565" s="9">
        <v>0.17</v>
      </c>
      <c r="H1565" s="12">
        <v>0.80000018956714825</v>
      </c>
      <c r="I1565" s="13">
        <v>0.64213906221397921</v>
      </c>
      <c r="J1565" s="12">
        <v>0.1228211688473161</v>
      </c>
      <c r="K1565" s="12">
        <v>3.2285325657179412E-2</v>
      </c>
      <c r="L1565" s="12">
        <v>12.385181854540322</v>
      </c>
      <c r="M1565" s="8">
        <v>0</v>
      </c>
      <c r="N1565" s="8">
        <v>19</v>
      </c>
      <c r="O1565" s="2">
        <v>1.4763065722231381</v>
      </c>
    </row>
    <row r="1566" spans="1:15" x14ac:dyDescent="0.2">
      <c r="A1566" s="8">
        <v>2022</v>
      </c>
      <c r="B1566" s="8" t="s">
        <v>174</v>
      </c>
      <c r="C1566" s="9">
        <v>4.9000000000000002E-2</v>
      </c>
      <c r="D1566" s="10">
        <v>0.14680000000000001</v>
      </c>
      <c r="E1566" s="11">
        <v>0.03</v>
      </c>
      <c r="F1566" s="11">
        <v>1.62</v>
      </c>
      <c r="G1566" s="9">
        <v>0.15190000000000001</v>
      </c>
      <c r="H1566" s="12">
        <v>0.70748825443206442</v>
      </c>
      <c r="I1566" s="13">
        <v>0.67985070084862365</v>
      </c>
      <c r="J1566" s="12">
        <v>0.10417314314307266</v>
      </c>
      <c r="K1566" s="12">
        <v>2.7165423909240254E-2</v>
      </c>
      <c r="L1566" s="12">
        <v>12.401674862085718</v>
      </c>
      <c r="M1566" s="8">
        <v>0</v>
      </c>
      <c r="N1566" s="8">
        <v>20</v>
      </c>
      <c r="O1566" s="2">
        <v>1.5517867605770157</v>
      </c>
    </row>
    <row r="1567" spans="1:15" x14ac:dyDescent="0.2">
      <c r="A1567" s="8">
        <v>2023</v>
      </c>
      <c r="B1567" s="8" t="s">
        <v>174</v>
      </c>
      <c r="C1567" s="9">
        <v>3.7699999999999997E-2</v>
      </c>
      <c r="D1567" s="10">
        <v>0.1153</v>
      </c>
      <c r="E1567" s="11">
        <v>0.04</v>
      </c>
      <c r="F1567" s="11">
        <v>1.4</v>
      </c>
      <c r="G1567" s="9">
        <v>0.1862</v>
      </c>
      <c r="H1567" s="12">
        <v>0.62956267535770072</v>
      </c>
      <c r="I1567" s="13">
        <v>0.65733720653025496</v>
      </c>
      <c r="J1567" s="12">
        <v>0.11713034065939114</v>
      </c>
      <c r="K1567" s="12">
        <v>3.7079711469833833E-2</v>
      </c>
      <c r="L1567" s="12">
        <v>12.404135316216584</v>
      </c>
      <c r="M1567" s="8">
        <v>0</v>
      </c>
      <c r="N1567" s="8">
        <v>21</v>
      </c>
      <c r="O1567" s="2">
        <v>1.5067118825858816</v>
      </c>
    </row>
    <row r="1568" spans="1:15" x14ac:dyDescent="0.2">
      <c r="A1568" s="8">
        <v>2015</v>
      </c>
      <c r="B1568" s="8" t="s">
        <v>175</v>
      </c>
      <c r="C1568" s="9">
        <v>7.7100000000000002E-2</v>
      </c>
      <c r="D1568" s="10">
        <v>0.19589999999999999</v>
      </c>
      <c r="E1568" s="11">
        <v>1.03</v>
      </c>
      <c r="F1568" s="11">
        <v>1.6</v>
      </c>
      <c r="G1568" s="9">
        <v>0.1484</v>
      </c>
      <c r="H1568" s="12">
        <v>0.98473782065337612</v>
      </c>
      <c r="I1568" s="13">
        <v>0.5335831457209218</v>
      </c>
      <c r="J1568" s="12">
        <v>9.7564496320110633E-2</v>
      </c>
      <c r="K1568" s="12">
        <v>0.71814764007233334</v>
      </c>
      <c r="L1568" s="12">
        <v>12.435003146120206</v>
      </c>
      <c r="M1568" s="8">
        <v>0</v>
      </c>
      <c r="N1568" s="8">
        <v>3</v>
      </c>
      <c r="O1568" s="2">
        <v>1.3153730587905132</v>
      </c>
    </row>
    <row r="1569" spans="1:15" x14ac:dyDescent="0.2">
      <c r="A1569" s="8">
        <v>2016</v>
      </c>
      <c r="B1569" s="8" t="s">
        <v>175</v>
      </c>
      <c r="C1569" s="9">
        <v>7.9100000000000004E-2</v>
      </c>
      <c r="D1569" s="10">
        <v>0.1653</v>
      </c>
      <c r="E1569" s="11">
        <v>1.19</v>
      </c>
      <c r="F1569" s="11">
        <v>1.7</v>
      </c>
      <c r="G1569" s="9">
        <v>0.17449999999999999</v>
      </c>
      <c r="H1569" s="12">
        <v>0.93780682402880344</v>
      </c>
      <c r="I1569" s="13">
        <v>0.51004827834241906</v>
      </c>
      <c r="J1569" s="12">
        <v>0.1042913984130935</v>
      </c>
      <c r="K1569" s="12">
        <v>0.74209440456306963</v>
      </c>
      <c r="L1569" s="12">
        <v>12.451194443469905</v>
      </c>
      <c r="M1569" s="8">
        <v>0</v>
      </c>
      <c r="N1569" s="8">
        <v>4</v>
      </c>
      <c r="O1569" s="2">
        <v>1.7611213747300873</v>
      </c>
    </row>
    <row r="1570" spans="1:15" x14ac:dyDescent="0.2">
      <c r="A1570" s="8">
        <v>2017</v>
      </c>
      <c r="B1570" s="8" t="s">
        <v>175</v>
      </c>
      <c r="C1570" s="9">
        <v>7.2099999999999997E-2</v>
      </c>
      <c r="D1570" s="10">
        <v>0.14910000000000001</v>
      </c>
      <c r="E1570" s="11">
        <v>0.97</v>
      </c>
      <c r="F1570" s="11">
        <v>2.35</v>
      </c>
      <c r="G1570" s="9">
        <v>0.10780000000000001</v>
      </c>
      <c r="H1570" s="12">
        <v>0.99156741558557793</v>
      </c>
      <c r="I1570" s="13">
        <v>0.52174086173791023</v>
      </c>
      <c r="J1570" s="12">
        <v>9.1021813588966202E-2</v>
      </c>
      <c r="K1570" s="12">
        <v>0.69736852472469824</v>
      </c>
      <c r="L1570" s="12">
        <v>12.471184173683104</v>
      </c>
      <c r="M1570" s="8">
        <v>0</v>
      </c>
      <c r="N1570" s="8">
        <v>5</v>
      </c>
      <c r="O1570" s="2">
        <v>1.4567107182311547</v>
      </c>
    </row>
    <row r="1571" spans="1:15" x14ac:dyDescent="0.2">
      <c r="A1571" s="8">
        <v>2018</v>
      </c>
      <c r="B1571" s="8" t="s">
        <v>175</v>
      </c>
      <c r="C1571" s="9">
        <v>8.6800000000000002E-2</v>
      </c>
      <c r="D1571" s="10">
        <v>0.1744</v>
      </c>
      <c r="E1571" s="11">
        <v>0.91</v>
      </c>
      <c r="F1571" s="11">
        <v>2.91</v>
      </c>
      <c r="G1571" s="9">
        <v>0.10100000000000001</v>
      </c>
      <c r="H1571" s="12">
        <v>1</v>
      </c>
      <c r="I1571" s="13">
        <v>0.48104918327799273</v>
      </c>
      <c r="J1571" s="12">
        <v>8.6285078206167973E-2</v>
      </c>
      <c r="K1571" s="12">
        <v>0.60080313543951991</v>
      </c>
      <c r="L1571" s="12">
        <v>12.422316304106216</v>
      </c>
      <c r="M1571" s="8">
        <v>0</v>
      </c>
      <c r="N1571" s="8">
        <v>6</v>
      </c>
      <c r="O1571" s="2">
        <v>1.6369440365699228</v>
      </c>
    </row>
    <row r="1572" spans="1:15" x14ac:dyDescent="0.2">
      <c r="A1572" s="8">
        <v>2019</v>
      </c>
      <c r="B1572" s="8" t="s">
        <v>175</v>
      </c>
      <c r="C1572" s="9">
        <v>8.3400000000000002E-2</v>
      </c>
      <c r="D1572" s="10">
        <v>0.17080000000000001</v>
      </c>
      <c r="E1572" s="11">
        <v>0.91</v>
      </c>
      <c r="F1572" s="11">
        <v>2.85</v>
      </c>
      <c r="G1572" s="9">
        <v>9.4100000000000003E-2</v>
      </c>
      <c r="H1572" s="12">
        <v>1</v>
      </c>
      <c r="I1572" s="13">
        <v>0.53909692759157035</v>
      </c>
      <c r="J1572" s="12">
        <v>9.6713201743427527E-2</v>
      </c>
      <c r="K1572" s="12">
        <v>0.63288252137327305</v>
      </c>
      <c r="L1572" s="12">
        <v>12.471458397848455</v>
      </c>
      <c r="M1572" s="8">
        <v>0</v>
      </c>
      <c r="N1572" s="8">
        <v>7</v>
      </c>
      <c r="O1572" s="2">
        <v>1.6737900173772975</v>
      </c>
    </row>
    <row r="1573" spans="1:15" x14ac:dyDescent="0.2">
      <c r="A1573" s="8">
        <v>2020</v>
      </c>
      <c r="B1573" s="8" t="s">
        <v>175</v>
      </c>
      <c r="C1573" s="9">
        <v>6.5100000000000005E-2</v>
      </c>
      <c r="D1573" s="10">
        <v>0.1507</v>
      </c>
      <c r="E1573" s="11">
        <v>0.89</v>
      </c>
      <c r="F1573" s="11">
        <v>2.42</v>
      </c>
      <c r="G1573" s="9">
        <v>9.1700000000000004E-2</v>
      </c>
      <c r="H1573" s="12">
        <v>1</v>
      </c>
      <c r="I1573" s="13">
        <v>0.59386351345312915</v>
      </c>
      <c r="J1573" s="12">
        <v>0.1059969233101206</v>
      </c>
      <c r="K1573" s="12">
        <v>0.66593848987756854</v>
      </c>
      <c r="L1573" s="12">
        <v>12.514724461438286</v>
      </c>
      <c r="M1573" s="8">
        <v>0</v>
      </c>
      <c r="N1573" s="8">
        <v>8</v>
      </c>
      <c r="O1573" s="2">
        <v>1.8034924137744768</v>
      </c>
    </row>
    <row r="1574" spans="1:15" x14ac:dyDescent="0.2">
      <c r="A1574" s="8">
        <v>2021</v>
      </c>
      <c r="B1574" s="8" t="s">
        <v>175</v>
      </c>
      <c r="C1574" s="9">
        <v>7.6799999999999993E-2</v>
      </c>
      <c r="D1574" s="10">
        <v>0.18729999999999999</v>
      </c>
      <c r="E1574" s="11">
        <v>0.76</v>
      </c>
      <c r="F1574" s="11">
        <v>2.72</v>
      </c>
      <c r="G1574" s="9">
        <v>7.6799999999999993E-2</v>
      </c>
      <c r="H1574" s="12">
        <v>1</v>
      </c>
      <c r="I1574" s="13">
        <v>0.58619131636513588</v>
      </c>
      <c r="J1574" s="12">
        <v>0.13397853983330474</v>
      </c>
      <c r="K1574" s="12">
        <v>0.51795687349933639</v>
      </c>
      <c r="L1574" s="12">
        <v>12.524150663192712</v>
      </c>
      <c r="M1574" s="8">
        <v>0</v>
      </c>
      <c r="N1574" s="8">
        <v>9</v>
      </c>
      <c r="O1574" s="2">
        <v>1.8000448396102158</v>
      </c>
    </row>
    <row r="1575" spans="1:15" x14ac:dyDescent="0.2">
      <c r="A1575" s="8">
        <v>2022</v>
      </c>
      <c r="B1575" s="8" t="s">
        <v>175</v>
      </c>
      <c r="C1575" s="9">
        <v>0.1187</v>
      </c>
      <c r="D1575" s="10">
        <v>0.28089999999999998</v>
      </c>
      <c r="E1575" s="11">
        <v>0.77</v>
      </c>
      <c r="F1575" s="11">
        <v>3.24</v>
      </c>
      <c r="G1575" s="9">
        <v>8.4599999999999995E-2</v>
      </c>
      <c r="H1575" s="12">
        <v>1</v>
      </c>
      <c r="I1575" s="13">
        <v>0.56940399505682016</v>
      </c>
      <c r="J1575" s="12">
        <v>0.10999995030246544</v>
      </c>
      <c r="K1575" s="12">
        <v>0.50067244203363859</v>
      </c>
      <c r="L1575" s="12">
        <v>12.557720894997736</v>
      </c>
      <c r="M1575" s="8">
        <v>0</v>
      </c>
      <c r="N1575" s="8">
        <v>10</v>
      </c>
      <c r="O1575" s="2">
        <v>1.4989749342823075</v>
      </c>
    </row>
    <row r="1576" spans="1:15" x14ac:dyDescent="0.2">
      <c r="A1576" s="8">
        <v>2023</v>
      </c>
      <c r="B1576" s="8" t="s">
        <v>175</v>
      </c>
      <c r="C1576" s="9">
        <v>7.6200000000000004E-2</v>
      </c>
      <c r="D1576" s="10">
        <v>0.17979999999999999</v>
      </c>
      <c r="E1576" s="11">
        <v>0.57999999999999996</v>
      </c>
      <c r="F1576" s="11">
        <v>2.84</v>
      </c>
      <c r="G1576" s="9">
        <v>7.7399999999999997E-2</v>
      </c>
      <c r="H1576" s="12">
        <v>1</v>
      </c>
      <c r="I1576" s="13">
        <v>0.5832444503663512</v>
      </c>
      <c r="J1576" s="12">
        <v>0.12420872334758094</v>
      </c>
      <c r="K1576" s="12">
        <v>0.39099546965112275</v>
      </c>
      <c r="L1576" s="12">
        <v>12.52671761647</v>
      </c>
      <c r="M1576" s="8">
        <v>0</v>
      </c>
      <c r="N1576" s="8">
        <v>11</v>
      </c>
      <c r="O1576" s="2">
        <v>1.4788414933929641</v>
      </c>
    </row>
    <row r="1577" spans="1:15" x14ac:dyDescent="0.2">
      <c r="A1577" s="8">
        <v>2015</v>
      </c>
      <c r="B1577" s="8" t="s">
        <v>176</v>
      </c>
      <c r="C1577" s="9">
        <v>1.9E-3</v>
      </c>
      <c r="D1577" s="10">
        <v>1.7000000000000001E-2</v>
      </c>
      <c r="E1577" s="11">
        <v>0.11</v>
      </c>
      <c r="F1577" s="11">
        <v>0.34</v>
      </c>
      <c r="G1577" s="9">
        <v>9.1600000000000001E-2</v>
      </c>
      <c r="H1577" s="12">
        <v>0.57275470625604852</v>
      </c>
      <c r="I1577" s="13">
        <v>0.89746171440619549</v>
      </c>
      <c r="J1577" s="12">
        <v>0.32665166279762864</v>
      </c>
      <c r="K1577" s="12">
        <v>8.411402651368681E-2</v>
      </c>
      <c r="L1577" s="12">
        <v>13.927650979082969</v>
      </c>
      <c r="M1577" s="8">
        <v>0</v>
      </c>
      <c r="N1577" s="8">
        <v>14</v>
      </c>
      <c r="O1577" s="2">
        <v>1.1875533970903978</v>
      </c>
    </row>
    <row r="1578" spans="1:15" x14ac:dyDescent="0.2">
      <c r="A1578" s="8">
        <v>2016</v>
      </c>
      <c r="B1578" s="8" t="s">
        <v>176</v>
      </c>
      <c r="C1578" s="9">
        <v>2.8999999999999998E-3</v>
      </c>
      <c r="D1578" s="10">
        <v>2.9600000000000001E-2</v>
      </c>
      <c r="E1578" s="11">
        <v>0.19</v>
      </c>
      <c r="F1578" s="11">
        <v>0.42</v>
      </c>
      <c r="G1578" s="9">
        <v>9.7699999999999995E-2</v>
      </c>
      <c r="H1578" s="12">
        <v>0.55128989242282855</v>
      </c>
      <c r="I1578" s="13">
        <v>0.89867208281752209</v>
      </c>
      <c r="J1578" s="12">
        <v>0.34674112063999041</v>
      </c>
      <c r="K1578" s="12">
        <v>0.11055030172907482</v>
      </c>
      <c r="L1578" s="12">
        <v>13.932424866993314</v>
      </c>
      <c r="M1578" s="8">
        <v>0</v>
      </c>
      <c r="N1578" s="8">
        <v>15</v>
      </c>
      <c r="O1578" s="2">
        <v>1.1143009230094343</v>
      </c>
    </row>
    <row r="1579" spans="1:15" x14ac:dyDescent="0.2">
      <c r="A1579" s="8">
        <v>2017</v>
      </c>
      <c r="B1579" s="8" t="s">
        <v>176</v>
      </c>
      <c r="C1579" s="9">
        <v>3.3999999999999998E-3</v>
      </c>
      <c r="D1579" s="10">
        <v>3.1600000000000003E-2</v>
      </c>
      <c r="E1579" s="11">
        <v>0.38</v>
      </c>
      <c r="F1579" s="11">
        <v>0.45</v>
      </c>
      <c r="G1579" s="9">
        <v>0.11360000000000001</v>
      </c>
      <c r="H1579" s="12">
        <v>0.59437664966943116</v>
      </c>
      <c r="I1579" s="13">
        <v>0.87970296492506717</v>
      </c>
      <c r="J1579" s="12">
        <v>0.23602873657966914</v>
      </c>
      <c r="K1579" s="12">
        <v>0.26160131254613389</v>
      </c>
      <c r="L1579" s="12">
        <v>13.910545446504376</v>
      </c>
      <c r="M1579" s="8">
        <v>0</v>
      </c>
      <c r="N1579" s="8">
        <v>16</v>
      </c>
      <c r="O1579" s="2">
        <v>1.3016027369550902</v>
      </c>
    </row>
    <row r="1580" spans="1:15" x14ac:dyDescent="0.2">
      <c r="A1580" s="8">
        <v>2018</v>
      </c>
      <c r="B1580" s="8" t="s">
        <v>176</v>
      </c>
      <c r="C1580" s="9">
        <v>-7.6E-3</v>
      </c>
      <c r="D1580" s="10">
        <v>-6.25E-2</v>
      </c>
      <c r="E1580" s="11">
        <v>0.22</v>
      </c>
      <c r="F1580" s="11">
        <v>0.49</v>
      </c>
      <c r="G1580" s="9">
        <v>0.12540000000000001</v>
      </c>
      <c r="H1580" s="12">
        <v>0.61912518142108774</v>
      </c>
      <c r="I1580" s="13">
        <v>0.86786528255524809</v>
      </c>
      <c r="J1580" s="12">
        <v>0.23488535738218039</v>
      </c>
      <c r="K1580" s="12">
        <v>0.13384037463167339</v>
      </c>
      <c r="L1580" s="12">
        <v>13.890514066728823</v>
      </c>
      <c r="M1580" s="8">
        <v>0</v>
      </c>
      <c r="N1580" s="8">
        <v>17</v>
      </c>
      <c r="O1580" s="2">
        <v>1.2226426344718757</v>
      </c>
    </row>
    <row r="1581" spans="1:15" x14ac:dyDescent="0.2">
      <c r="A1581" s="8">
        <v>2019</v>
      </c>
      <c r="B1581" s="8" t="s">
        <v>176</v>
      </c>
      <c r="C1581" s="9">
        <v>1.12E-2</v>
      </c>
      <c r="D1581" s="10">
        <v>7.8100000000000003E-2</v>
      </c>
      <c r="E1581" s="11">
        <v>0.25</v>
      </c>
      <c r="F1581" s="11">
        <v>0.57999999999999996</v>
      </c>
      <c r="G1581" s="9">
        <v>0.11360000000000001</v>
      </c>
      <c r="H1581" s="12">
        <v>0.62160708653571395</v>
      </c>
      <c r="I1581" s="13">
        <v>0.83497482977910509</v>
      </c>
      <c r="J1581" s="12">
        <v>0.20259181480154428</v>
      </c>
      <c r="K1581" s="12">
        <v>0.15195001724528762</v>
      </c>
      <c r="L1581" s="12">
        <v>13.875599909151015</v>
      </c>
      <c r="M1581" s="8">
        <v>0</v>
      </c>
      <c r="N1581" s="8">
        <v>18</v>
      </c>
      <c r="O1581" s="2">
        <v>1.157009347453289</v>
      </c>
    </row>
    <row r="1582" spans="1:15" x14ac:dyDescent="0.2">
      <c r="A1582" s="8">
        <v>2020</v>
      </c>
      <c r="B1582" s="8" t="s">
        <v>176</v>
      </c>
      <c r="C1582" s="9">
        <v>2.41E-2</v>
      </c>
      <c r="D1582" s="10">
        <v>0.13420000000000001</v>
      </c>
      <c r="E1582" s="11">
        <v>0.22</v>
      </c>
      <c r="F1582" s="11">
        <v>0.55000000000000004</v>
      </c>
      <c r="G1582" s="9">
        <v>0.1179</v>
      </c>
      <c r="H1582" s="12">
        <v>0.68951632522151052</v>
      </c>
      <c r="I1582" s="13">
        <v>0.79473262499980002</v>
      </c>
      <c r="J1582" s="12">
        <v>0.24372531676216663</v>
      </c>
      <c r="K1582" s="12">
        <v>0.12360966686359137</v>
      </c>
      <c r="L1582" s="12">
        <v>13.862727340098548</v>
      </c>
      <c r="M1582" s="8">
        <v>0</v>
      </c>
      <c r="N1582" s="8">
        <v>19</v>
      </c>
      <c r="O1582" s="2">
        <v>1.121767181170803</v>
      </c>
    </row>
    <row r="1583" spans="1:15" x14ac:dyDescent="0.2">
      <c r="A1583" s="8">
        <v>2021</v>
      </c>
      <c r="B1583" s="8" t="s">
        <v>176</v>
      </c>
      <c r="C1583" s="9">
        <v>4.4600000000000001E-2</v>
      </c>
      <c r="D1583" s="10">
        <v>0.19869999999999999</v>
      </c>
      <c r="E1583" s="11">
        <v>0.23</v>
      </c>
      <c r="F1583" s="11">
        <v>0.54</v>
      </c>
      <c r="G1583" s="9">
        <v>0.1135</v>
      </c>
      <c r="H1583" s="12">
        <v>0.75032573460666496</v>
      </c>
      <c r="I1583" s="13">
        <v>0.74382185321416106</v>
      </c>
      <c r="J1583" s="12">
        <v>0.24218516778147248</v>
      </c>
      <c r="K1583" s="12">
        <v>0.12758174175550174</v>
      </c>
      <c r="L1583" s="12">
        <v>13.83223546840027</v>
      </c>
      <c r="M1583" s="8">
        <v>0</v>
      </c>
      <c r="N1583" s="8">
        <v>20</v>
      </c>
      <c r="O1583" s="2">
        <v>1.1756039990789515</v>
      </c>
    </row>
    <row r="1584" spans="1:15" x14ac:dyDescent="0.2">
      <c r="A1584" s="8">
        <v>2022</v>
      </c>
      <c r="B1584" s="8" t="s">
        <v>176</v>
      </c>
      <c r="C1584" s="9">
        <v>3.7600000000000001E-2</v>
      </c>
      <c r="D1584" s="10">
        <v>0.1472</v>
      </c>
      <c r="E1584" s="11">
        <v>0.13</v>
      </c>
      <c r="F1584" s="11">
        <v>0.7</v>
      </c>
      <c r="G1584" s="9">
        <v>0.11459999999999999</v>
      </c>
      <c r="H1584" s="12">
        <v>0.75054332505807664</v>
      </c>
      <c r="I1584" s="13">
        <v>0.73459037934377036</v>
      </c>
      <c r="J1584" s="12">
        <v>0.25541369668974817</v>
      </c>
      <c r="K1584" s="12">
        <v>8.819194462875049E-2</v>
      </c>
      <c r="L1584" s="12">
        <v>13.821515138205005</v>
      </c>
      <c r="M1584" s="8">
        <v>0</v>
      </c>
      <c r="N1584" s="8">
        <v>21</v>
      </c>
      <c r="O1584" s="2">
        <v>1.0633617435081475</v>
      </c>
    </row>
    <row r="1585" spans="1:15" x14ac:dyDescent="0.2">
      <c r="A1585" s="8">
        <v>2023</v>
      </c>
      <c r="B1585" s="8" t="s">
        <v>176</v>
      </c>
      <c r="C1585" s="9">
        <v>1.7000000000000001E-2</v>
      </c>
      <c r="D1585" s="10">
        <v>6.5299999999999997E-2</v>
      </c>
      <c r="E1585" s="11">
        <v>0.04</v>
      </c>
      <c r="F1585" s="11">
        <v>0.73</v>
      </c>
      <c r="G1585" s="9">
        <v>9.8500000000000004E-2</v>
      </c>
      <c r="H1585" s="12">
        <v>0.61038681448314713</v>
      </c>
      <c r="I1585" s="13">
        <v>0.73197091805302428</v>
      </c>
      <c r="J1585" s="12">
        <v>0.21753741472323512</v>
      </c>
      <c r="K1585" s="12">
        <v>3.0844351478229986E-2</v>
      </c>
      <c r="L1585" s="12">
        <v>13.769680776577911</v>
      </c>
      <c r="M1585" s="8">
        <v>0</v>
      </c>
      <c r="N1585" s="8">
        <v>22</v>
      </c>
      <c r="O1585" s="2">
        <v>1.0456879894305142</v>
      </c>
    </row>
    <row r="1586" spans="1:15" x14ac:dyDescent="0.2">
      <c r="A1586" s="8">
        <v>2015</v>
      </c>
      <c r="B1586" s="8" t="s">
        <v>177</v>
      </c>
      <c r="C1586" s="9">
        <v>1.7299999999999999E-2</v>
      </c>
      <c r="D1586" s="10">
        <v>7.4700000000000003E-2</v>
      </c>
      <c r="E1586" s="11">
        <v>0.14000000000000001</v>
      </c>
      <c r="F1586" s="11">
        <v>1.7</v>
      </c>
      <c r="G1586" s="9">
        <v>4.9500000000000002E-2</v>
      </c>
      <c r="H1586" s="12">
        <v>0.5277035158400214</v>
      </c>
      <c r="I1586" s="13">
        <v>0.73622110998216472</v>
      </c>
      <c r="J1586" s="12">
        <v>0.20261073380461972</v>
      </c>
      <c r="K1586" s="12">
        <v>0.11707597601713432</v>
      </c>
      <c r="L1586" s="12">
        <v>11.874048706472124</v>
      </c>
      <c r="M1586" s="8">
        <v>0</v>
      </c>
      <c r="N1586" s="8">
        <v>33</v>
      </c>
      <c r="O1586" s="2">
        <v>1.1434441047570689</v>
      </c>
    </row>
    <row r="1587" spans="1:15" x14ac:dyDescent="0.2">
      <c r="A1587" s="8">
        <v>2016</v>
      </c>
      <c r="B1587" s="8" t="s">
        <v>177</v>
      </c>
      <c r="C1587" s="9">
        <v>1.7000000000000001E-2</v>
      </c>
      <c r="D1587" s="10">
        <v>7.9799999999999996E-2</v>
      </c>
      <c r="E1587" s="11">
        <v>0.17</v>
      </c>
      <c r="F1587" s="11">
        <v>1.71</v>
      </c>
      <c r="G1587" s="9">
        <v>7.2599999999999998E-2</v>
      </c>
      <c r="H1587" s="12">
        <v>0.66526291035059126</v>
      </c>
      <c r="I1587" s="13">
        <v>0.78652558351008162</v>
      </c>
      <c r="J1587" s="12">
        <v>0.1499857151813106</v>
      </c>
      <c r="K1587" s="12">
        <v>0.15305533476940278</v>
      </c>
      <c r="L1587" s="12">
        <v>11.98799901706502</v>
      </c>
      <c r="M1587" s="8">
        <v>0</v>
      </c>
      <c r="N1587" s="8">
        <v>34</v>
      </c>
      <c r="O1587" s="2">
        <v>1.1755466523657967</v>
      </c>
    </row>
    <row r="1588" spans="1:15" x14ac:dyDescent="0.2">
      <c r="A1588" s="8">
        <v>2017</v>
      </c>
      <c r="B1588" s="8" t="s">
        <v>177</v>
      </c>
      <c r="C1588" s="9">
        <v>2.1899999999999999E-2</v>
      </c>
      <c r="D1588" s="10">
        <v>0.1174</v>
      </c>
      <c r="E1588" s="11">
        <v>7.0000000000000007E-2</v>
      </c>
      <c r="F1588" s="11">
        <v>1.64</v>
      </c>
      <c r="G1588" s="9">
        <v>6.8400000000000002E-2</v>
      </c>
      <c r="H1588" s="12">
        <v>0.65965629191117736</v>
      </c>
      <c r="I1588" s="13">
        <v>0.77891970784841247</v>
      </c>
      <c r="J1588" s="12">
        <v>0.20583624258787511</v>
      </c>
      <c r="K1588" s="12">
        <v>5.4898967501040938E-2</v>
      </c>
      <c r="L1588" s="12">
        <v>12.206106395186717</v>
      </c>
      <c r="M1588" s="8">
        <v>0</v>
      </c>
      <c r="N1588" s="8">
        <v>35</v>
      </c>
      <c r="O1588" s="2">
        <v>0.98866464673083354</v>
      </c>
    </row>
    <row r="1589" spans="1:15" x14ac:dyDescent="0.2">
      <c r="A1589" s="8">
        <v>2018</v>
      </c>
      <c r="B1589" s="8" t="s">
        <v>177</v>
      </c>
      <c r="C1589" s="9">
        <v>3.0200000000000001E-2</v>
      </c>
      <c r="D1589" s="10">
        <v>0.19070000000000001</v>
      </c>
      <c r="E1589" s="11">
        <v>0.09</v>
      </c>
      <c r="F1589" s="11">
        <v>1.56</v>
      </c>
      <c r="G1589" s="9">
        <v>7.6200000000000004E-2</v>
      </c>
      <c r="H1589" s="12">
        <v>0.67165317455066942</v>
      </c>
      <c r="I1589" s="13">
        <v>0.83106551688782826</v>
      </c>
      <c r="J1589" s="12">
        <v>0.34406248597978356</v>
      </c>
      <c r="K1589" s="12">
        <v>7.6154786978748529E-2</v>
      </c>
      <c r="L1589" s="12">
        <v>12.388726320829027</v>
      </c>
      <c r="M1589" s="8">
        <v>0</v>
      </c>
      <c r="N1589" s="8">
        <v>36</v>
      </c>
      <c r="O1589" s="2">
        <v>1.7492364849293194</v>
      </c>
    </row>
    <row r="1590" spans="1:15" x14ac:dyDescent="0.2">
      <c r="A1590" s="8">
        <v>2019</v>
      </c>
      <c r="B1590" s="8" t="s">
        <v>177</v>
      </c>
      <c r="C1590" s="9">
        <v>2.6200000000000001E-2</v>
      </c>
      <c r="D1590" s="10">
        <v>0.17349999999999999</v>
      </c>
      <c r="E1590" s="11">
        <v>7.0000000000000007E-2</v>
      </c>
      <c r="F1590" s="11">
        <v>1.53</v>
      </c>
      <c r="G1590" s="9">
        <v>8.3400000000000002E-2</v>
      </c>
      <c r="H1590" s="12">
        <v>0.66178872223273622</v>
      </c>
      <c r="I1590" s="13">
        <v>0.80894927984087972</v>
      </c>
      <c r="J1590" s="12">
        <v>0.37302955440534236</v>
      </c>
      <c r="K1590" s="12">
        <v>5.7112760618271287E-2</v>
      </c>
      <c r="L1590" s="12">
        <v>12.380627912097976</v>
      </c>
      <c r="M1590" s="8">
        <v>0</v>
      </c>
      <c r="N1590" s="8">
        <v>37</v>
      </c>
      <c r="O1590" s="2">
        <v>1.8486583163838328</v>
      </c>
    </row>
    <row r="1591" spans="1:15" x14ac:dyDescent="0.2">
      <c r="A1591" s="8">
        <v>2020</v>
      </c>
      <c r="B1591" s="8" t="s">
        <v>177</v>
      </c>
      <c r="C1591" s="9">
        <v>2.2000000000000001E-3</v>
      </c>
      <c r="D1591" s="10">
        <v>1.3100000000000001E-2</v>
      </c>
      <c r="E1591" s="11">
        <v>0.05</v>
      </c>
      <c r="F1591" s="11">
        <v>0.69</v>
      </c>
      <c r="G1591" s="9">
        <v>0.1032</v>
      </c>
      <c r="H1591" s="12">
        <v>0.61485636199573235</v>
      </c>
      <c r="I1591" s="13">
        <v>0.80316602655160263</v>
      </c>
      <c r="J1591" s="12">
        <v>0.75437787621091046</v>
      </c>
      <c r="K1591" s="12">
        <v>4.6963654455702407E-2</v>
      </c>
      <c r="L1591" s="12">
        <v>12.307640835388792</v>
      </c>
      <c r="M1591" s="8">
        <v>0</v>
      </c>
      <c r="N1591" s="8">
        <v>38</v>
      </c>
      <c r="O1591" s="2">
        <v>2.7360984373598973</v>
      </c>
    </row>
    <row r="1592" spans="1:15" x14ac:dyDescent="0.2">
      <c r="A1592" s="8">
        <v>2021</v>
      </c>
      <c r="B1592" s="8" t="s">
        <v>177</v>
      </c>
      <c r="C1592" s="9">
        <v>2.4199999999999999E-2</v>
      </c>
      <c r="D1592" s="10">
        <v>0.1046</v>
      </c>
      <c r="E1592" s="11">
        <v>0.04</v>
      </c>
      <c r="F1592" s="11">
        <v>0.42</v>
      </c>
      <c r="G1592" s="9">
        <v>9.2999999999999999E-2</v>
      </c>
      <c r="H1592" s="12">
        <v>0.49692459383172932</v>
      </c>
      <c r="I1592" s="13">
        <v>0.71740868573438443</v>
      </c>
      <c r="J1592" s="12">
        <v>1.27857729033155</v>
      </c>
      <c r="K1592" s="12">
        <v>3.1021953344619584E-2</v>
      </c>
      <c r="L1592" s="12">
        <v>12.391394350073648</v>
      </c>
      <c r="M1592" s="8">
        <v>0</v>
      </c>
      <c r="N1592" s="8">
        <v>39</v>
      </c>
      <c r="O1592" s="2">
        <v>2.2978273515494725</v>
      </c>
    </row>
    <row r="1593" spans="1:15" x14ac:dyDescent="0.2">
      <c r="A1593" s="8">
        <v>2022</v>
      </c>
      <c r="B1593" s="8" t="s">
        <v>177</v>
      </c>
      <c r="C1593" s="9">
        <v>7.7999999999999996E-3</v>
      </c>
      <c r="D1593" s="10">
        <v>3.0599999999999999E-2</v>
      </c>
      <c r="E1593" s="11">
        <v>0.03</v>
      </c>
      <c r="F1593" s="11">
        <v>0.74</v>
      </c>
      <c r="G1593" s="9">
        <v>6.0499999999999998E-2</v>
      </c>
      <c r="H1593" s="12">
        <v>0.51519190545988613</v>
      </c>
      <c r="I1593" s="13">
        <v>0.7538288536812312</v>
      </c>
      <c r="J1593" s="12">
        <v>0.67556979296003261</v>
      </c>
      <c r="K1593" s="12">
        <v>2.7491776693589539E-2</v>
      </c>
      <c r="L1593" s="12">
        <v>12.432869008410496</v>
      </c>
      <c r="M1593" s="8">
        <v>0</v>
      </c>
      <c r="N1593" s="8">
        <v>40</v>
      </c>
      <c r="O1593" s="2">
        <v>2.361954912533045</v>
      </c>
    </row>
    <row r="1594" spans="1:15" x14ac:dyDescent="0.2">
      <c r="A1594" s="8">
        <v>2023</v>
      </c>
      <c r="B1594" s="8" t="s">
        <v>177</v>
      </c>
      <c r="C1594" s="9">
        <v>3.0999999999999999E-3</v>
      </c>
      <c r="D1594" s="10">
        <v>1.38E-2</v>
      </c>
      <c r="E1594" s="11">
        <v>7.0000000000000007E-2</v>
      </c>
      <c r="F1594" s="11">
        <v>0.62</v>
      </c>
      <c r="G1594" s="9">
        <v>7.3899999999999993E-2</v>
      </c>
      <c r="H1594" s="12">
        <v>0.5227129583688862</v>
      </c>
      <c r="I1594" s="13">
        <v>0.78892647793968529</v>
      </c>
      <c r="J1594" s="12">
        <v>0.88675606951817032</v>
      </c>
      <c r="K1594" s="12">
        <v>6.5215626681485644E-2</v>
      </c>
      <c r="L1594" s="12">
        <v>12.501342896089334</v>
      </c>
      <c r="M1594" s="8">
        <v>0</v>
      </c>
      <c r="N1594" s="8">
        <v>41</v>
      </c>
      <c r="O1594" s="2">
        <v>3.1279395180391627</v>
      </c>
    </row>
    <row r="1595" spans="1:15" x14ac:dyDescent="0.2">
      <c r="A1595" s="8">
        <v>2015</v>
      </c>
      <c r="B1595" s="8" t="s">
        <v>178</v>
      </c>
      <c r="C1595" s="9">
        <v>6.2899999999999998E-2</v>
      </c>
      <c r="D1595" s="10">
        <v>9.7500000000000003E-2</v>
      </c>
      <c r="E1595" s="11">
        <v>0.52</v>
      </c>
      <c r="F1595" s="11">
        <v>0.36</v>
      </c>
      <c r="G1595" s="9">
        <v>0.1381</v>
      </c>
      <c r="H1595" s="12">
        <v>0.69412343358268291</v>
      </c>
      <c r="I1595" s="13">
        <v>0.33546925191246108</v>
      </c>
      <c r="J1595" s="12">
        <v>8.7267869599925676E-2</v>
      </c>
      <c r="K1595" s="12">
        <v>0.4677905464330373</v>
      </c>
      <c r="L1595" s="12">
        <v>12.518562863876291</v>
      </c>
      <c r="M1595" s="8">
        <v>0</v>
      </c>
      <c r="N1595" s="8">
        <v>16</v>
      </c>
      <c r="O1595" s="2">
        <v>1.1088080894269341</v>
      </c>
    </row>
    <row r="1596" spans="1:15" x14ac:dyDescent="0.2">
      <c r="A1596" s="8">
        <v>2016</v>
      </c>
      <c r="B1596" s="8" t="s">
        <v>178</v>
      </c>
      <c r="C1596" s="9">
        <v>6.1499999999999999E-2</v>
      </c>
      <c r="D1596" s="10">
        <v>0.1007</v>
      </c>
      <c r="E1596" s="11">
        <v>0.3</v>
      </c>
      <c r="F1596" s="11">
        <v>0.33</v>
      </c>
      <c r="G1596" s="9">
        <v>0.13420000000000001</v>
      </c>
      <c r="H1596" s="12">
        <v>0.80567156020191011</v>
      </c>
      <c r="I1596" s="13">
        <v>0.40533486392711904</v>
      </c>
      <c r="J1596" s="12">
        <v>0.13594303268343355</v>
      </c>
      <c r="K1596" s="12">
        <v>0.25201991609390467</v>
      </c>
      <c r="L1596" s="12">
        <v>12.586627715796242</v>
      </c>
      <c r="M1596" s="8">
        <v>0</v>
      </c>
      <c r="N1596" s="8">
        <v>17</v>
      </c>
      <c r="O1596" s="2">
        <v>1.1560807323295077</v>
      </c>
    </row>
    <row r="1597" spans="1:15" x14ac:dyDescent="0.2">
      <c r="A1597" s="8">
        <v>2017</v>
      </c>
      <c r="B1597" s="8" t="s">
        <v>178</v>
      </c>
      <c r="C1597" s="9">
        <v>7.9799999999999996E-2</v>
      </c>
      <c r="D1597" s="10">
        <v>0.14199999999999999</v>
      </c>
      <c r="E1597" s="11">
        <v>0.23</v>
      </c>
      <c r="F1597" s="11">
        <v>0.41</v>
      </c>
      <c r="G1597" s="9">
        <v>0.1716</v>
      </c>
      <c r="H1597" s="12">
        <v>0.78824287441867336</v>
      </c>
      <c r="I1597" s="13">
        <v>0.43861922618244986</v>
      </c>
      <c r="J1597" s="12">
        <v>0.13196555353993006</v>
      </c>
      <c r="K1597" s="12">
        <v>0.23702465788474156</v>
      </c>
      <c r="L1597" s="12">
        <v>12.632965540497574</v>
      </c>
      <c r="M1597" s="8">
        <v>0</v>
      </c>
      <c r="N1597" s="8">
        <v>16</v>
      </c>
      <c r="O1597" s="2">
        <v>1.0483477992512504</v>
      </c>
    </row>
    <row r="1598" spans="1:15" x14ac:dyDescent="0.2">
      <c r="A1598" s="8">
        <v>2018</v>
      </c>
      <c r="B1598" s="8" t="s">
        <v>178</v>
      </c>
      <c r="C1598" s="9">
        <v>0.13389999999999999</v>
      </c>
      <c r="D1598" s="10">
        <v>0.25319999999999998</v>
      </c>
      <c r="E1598" s="11">
        <v>0.47</v>
      </c>
      <c r="F1598" s="11">
        <v>0.33</v>
      </c>
      <c r="G1598" s="9">
        <v>0.17610000000000001</v>
      </c>
      <c r="H1598" s="12">
        <v>0.86053507122039108</v>
      </c>
      <c r="I1598" s="13">
        <v>0.47185786735126667</v>
      </c>
      <c r="J1598" s="12">
        <v>0.19065726765359006</v>
      </c>
      <c r="K1598" s="12">
        <v>0.27516949303222799</v>
      </c>
      <c r="L1598" s="12">
        <v>12.706489918102713</v>
      </c>
      <c r="M1598" s="8">
        <v>0</v>
      </c>
      <c r="N1598" s="8">
        <v>18</v>
      </c>
      <c r="O1598" s="2">
        <v>1.0008594660242849</v>
      </c>
    </row>
    <row r="1599" spans="1:15" x14ac:dyDescent="0.2">
      <c r="A1599" s="8">
        <v>2019</v>
      </c>
      <c r="B1599" s="8" t="s">
        <v>178</v>
      </c>
      <c r="C1599" s="9">
        <v>8.2199999999999995E-2</v>
      </c>
      <c r="D1599" s="10">
        <v>0.1749</v>
      </c>
      <c r="E1599" s="11">
        <v>0.54</v>
      </c>
      <c r="F1599" s="11">
        <v>0.3</v>
      </c>
      <c r="G1599" s="9">
        <v>0.2155</v>
      </c>
      <c r="H1599" s="12">
        <v>0.88595675823923237</v>
      </c>
      <c r="I1599" s="13">
        <v>0.5557000037079366</v>
      </c>
      <c r="J1599" s="12">
        <v>0.13860549342052889</v>
      </c>
      <c r="K1599" s="12">
        <v>0.30445467767816081</v>
      </c>
      <c r="L1599" s="12">
        <v>12.767490825336285</v>
      </c>
      <c r="M1599" s="8">
        <v>0</v>
      </c>
      <c r="N1599" s="8">
        <v>16</v>
      </c>
      <c r="O1599" s="2">
        <v>1.0621008611264187</v>
      </c>
    </row>
    <row r="1600" spans="1:15" x14ac:dyDescent="0.2">
      <c r="A1600" s="8">
        <v>2020</v>
      </c>
      <c r="B1600" s="8" t="s">
        <v>178</v>
      </c>
      <c r="C1600" s="9">
        <v>0.17460000000000001</v>
      </c>
      <c r="D1600" s="10">
        <v>0.37769999999999998</v>
      </c>
      <c r="E1600" s="11">
        <v>0.38</v>
      </c>
      <c r="F1600" s="11">
        <v>0.26</v>
      </c>
      <c r="G1600" s="9">
        <v>0.2382</v>
      </c>
      <c r="H1600" s="12">
        <v>0.84536444311223313</v>
      </c>
      <c r="I1600" s="13">
        <v>0.49360313806648665</v>
      </c>
      <c r="J1600" s="12">
        <v>0.14773943151888352</v>
      </c>
      <c r="K1600" s="12">
        <v>0.14075891703129095</v>
      </c>
      <c r="L1600" s="12">
        <v>12.815506341236208</v>
      </c>
      <c r="M1600" s="8">
        <v>0</v>
      </c>
      <c r="N1600" s="8">
        <v>19</v>
      </c>
      <c r="O1600" s="2">
        <v>1.1054041898026159</v>
      </c>
    </row>
    <row r="1601" spans="1:15" x14ac:dyDescent="0.2">
      <c r="A1601" s="8">
        <v>2021</v>
      </c>
      <c r="B1601" s="8" t="s">
        <v>178</v>
      </c>
      <c r="C1601" s="9">
        <v>7.5999999999999998E-2</v>
      </c>
      <c r="D1601" s="10">
        <v>0.15429999999999999</v>
      </c>
      <c r="E1601" s="11">
        <v>0.12</v>
      </c>
      <c r="F1601" s="11">
        <v>0.31</v>
      </c>
      <c r="G1601" s="9">
        <v>0.26550000000000001</v>
      </c>
      <c r="H1601" s="12">
        <v>0.94948125508634351</v>
      </c>
      <c r="I1601" s="13">
        <v>0.4841335520509033</v>
      </c>
      <c r="J1601" s="12">
        <v>0.14046613458749119</v>
      </c>
      <c r="K1601" s="12">
        <v>5.2494703155518782E-2</v>
      </c>
      <c r="L1601" s="12">
        <v>12.78010727800903</v>
      </c>
      <c r="M1601" s="8">
        <v>0</v>
      </c>
      <c r="N1601" s="8">
        <v>16</v>
      </c>
      <c r="O1601" s="2">
        <v>1.1492065823617827</v>
      </c>
    </row>
    <row r="1602" spans="1:15" x14ac:dyDescent="0.2">
      <c r="A1602" s="8">
        <v>2022</v>
      </c>
      <c r="B1602" s="8" t="s">
        <v>178</v>
      </c>
      <c r="C1602" s="9">
        <v>0.14330000000000001</v>
      </c>
      <c r="D1602" s="10">
        <v>0.2823</v>
      </c>
      <c r="E1602" s="11">
        <v>0.13</v>
      </c>
      <c r="F1602" s="11">
        <v>0.28000000000000003</v>
      </c>
      <c r="G1602" s="9">
        <v>0.23499999999999999</v>
      </c>
      <c r="H1602" s="12">
        <v>0.93637796943062446</v>
      </c>
      <c r="I1602" s="13">
        <v>0.45696249309766246</v>
      </c>
      <c r="J1602" s="12">
        <v>0.14051003185088043</v>
      </c>
      <c r="K1602" s="12">
        <v>5.5994125203749488E-2</v>
      </c>
      <c r="L1602" s="12">
        <v>12.801629970968159</v>
      </c>
      <c r="M1602" s="8">
        <v>0</v>
      </c>
      <c r="N1602" s="8">
        <v>20</v>
      </c>
      <c r="O1602" s="2">
        <v>1.2880209017295308</v>
      </c>
    </row>
    <row r="1603" spans="1:15" x14ac:dyDescent="0.2">
      <c r="A1603" s="8">
        <v>2023</v>
      </c>
      <c r="B1603" s="8" t="s">
        <v>178</v>
      </c>
      <c r="C1603" s="9">
        <v>9.9199999999999997E-2</v>
      </c>
      <c r="D1603" s="10">
        <v>0.1787</v>
      </c>
      <c r="E1603" s="11">
        <v>0.17</v>
      </c>
      <c r="F1603" s="11">
        <v>0.22</v>
      </c>
      <c r="G1603" s="9">
        <v>0.24210000000000001</v>
      </c>
      <c r="H1603" s="12">
        <v>0.91779255913928071</v>
      </c>
      <c r="I1603" s="13">
        <v>0.38085908042720995</v>
      </c>
      <c r="J1603" s="12">
        <v>0.14286080423042305</v>
      </c>
      <c r="K1603" s="12">
        <v>5.4751884053108553E-2</v>
      </c>
      <c r="L1603" s="12">
        <v>12.789618252387195</v>
      </c>
      <c r="M1603" s="8">
        <v>0</v>
      </c>
      <c r="N1603" s="8">
        <v>16</v>
      </c>
      <c r="O1603" s="2">
        <v>1.2486212035446362</v>
      </c>
    </row>
    <row r="1604" spans="1:15" x14ac:dyDescent="0.2">
      <c r="A1604" s="8">
        <v>2015</v>
      </c>
      <c r="B1604" s="8" t="s">
        <v>179</v>
      </c>
      <c r="C1604" s="9">
        <v>-1.09E-2</v>
      </c>
      <c r="D1604" s="10">
        <v>-4.1799999999999997E-2</v>
      </c>
      <c r="E1604" s="11">
        <v>0.23</v>
      </c>
      <c r="F1604" s="11">
        <v>4.59</v>
      </c>
      <c r="G1604" s="9">
        <v>4.36E-2</v>
      </c>
      <c r="H1604" s="12">
        <v>0.62578616519914387</v>
      </c>
      <c r="I1604" s="13">
        <v>0.77053821723783245</v>
      </c>
      <c r="J1604" s="12">
        <v>5.8928236830592264E-2</v>
      </c>
      <c r="K1604" s="12">
        <v>0.21360699166390534</v>
      </c>
      <c r="L1604" s="12">
        <v>11.90852343357575</v>
      </c>
      <c r="M1604" s="8">
        <v>0</v>
      </c>
      <c r="N1604" s="8">
        <v>16</v>
      </c>
      <c r="O1604" s="2">
        <v>1.4245045768502669</v>
      </c>
    </row>
    <row r="1605" spans="1:15" x14ac:dyDescent="0.2">
      <c r="A1605" s="8">
        <v>2016</v>
      </c>
      <c r="B1605" s="8" t="s">
        <v>179</v>
      </c>
      <c r="C1605" s="9">
        <v>1.04E-2</v>
      </c>
      <c r="D1605" s="10">
        <v>4.1399999999999999E-2</v>
      </c>
      <c r="E1605" s="11">
        <v>0.02</v>
      </c>
      <c r="F1605" s="11">
        <v>3.38</v>
      </c>
      <c r="G1605" s="9">
        <v>5.2200000000000003E-2</v>
      </c>
      <c r="H1605" s="12">
        <v>0.53750846341449532</v>
      </c>
      <c r="I1605" s="13">
        <v>0.72509806610619987</v>
      </c>
      <c r="J1605" s="12">
        <v>6.5653619140303709E-2</v>
      </c>
      <c r="K1605" s="12">
        <v>1.7675725968958524E-2</v>
      </c>
      <c r="L1605" s="12">
        <v>11.848042138059158</v>
      </c>
      <c r="M1605" s="8">
        <v>0</v>
      </c>
      <c r="N1605" s="8">
        <v>17</v>
      </c>
      <c r="O1605" s="2">
        <v>1.8127161530229494</v>
      </c>
    </row>
    <row r="1606" spans="1:15" x14ac:dyDescent="0.2">
      <c r="A1606" s="8">
        <v>2017</v>
      </c>
      <c r="B1606" s="8" t="s">
        <v>179</v>
      </c>
      <c r="C1606" s="9">
        <v>-7.1900000000000006E-2</v>
      </c>
      <c r="D1606" s="10">
        <v>-0.27739999999999998</v>
      </c>
      <c r="E1606" s="11">
        <v>0.08</v>
      </c>
      <c r="F1606" s="11">
        <v>3.21</v>
      </c>
      <c r="G1606" s="9">
        <v>3.2800000000000003E-2</v>
      </c>
      <c r="H1606" s="12">
        <v>-8.3653374522626383</v>
      </c>
      <c r="I1606" s="13">
        <v>0.75879498328046779</v>
      </c>
      <c r="J1606" s="12">
        <v>7.5919313494754684E-2</v>
      </c>
      <c r="K1606" s="12">
        <v>8.6522097103771609E-2</v>
      </c>
      <c r="L1606" s="12">
        <v>11.783564764581628</v>
      </c>
      <c r="M1606" s="8">
        <v>0</v>
      </c>
      <c r="N1606" s="8">
        <v>18</v>
      </c>
      <c r="O1606" s="2">
        <v>1.1818877514439936</v>
      </c>
    </row>
    <row r="1607" spans="1:15" x14ac:dyDescent="0.2">
      <c r="A1607" s="8">
        <v>2018</v>
      </c>
      <c r="B1607" s="8" t="s">
        <v>179</v>
      </c>
      <c r="C1607" s="9">
        <v>-6.0400000000000002E-2</v>
      </c>
      <c r="D1607" s="10">
        <v>-0.23319999999999999</v>
      </c>
      <c r="E1607" s="11">
        <v>0.05</v>
      </c>
      <c r="F1607" s="11">
        <v>3.03</v>
      </c>
      <c r="G1607" s="9">
        <v>5.0900000000000001E-2</v>
      </c>
      <c r="H1607" s="12">
        <v>-1.2916045503260536</v>
      </c>
      <c r="I1607" s="13">
        <v>0.71304161208554939</v>
      </c>
      <c r="J1607" s="12">
        <v>6.6847556500397282E-2</v>
      </c>
      <c r="K1607" s="12">
        <v>4.2063048574768523E-2</v>
      </c>
      <c r="L1607" s="12">
        <v>11.591687001438844</v>
      </c>
      <c r="M1607" s="8">
        <v>0</v>
      </c>
      <c r="N1607" s="8">
        <v>19</v>
      </c>
      <c r="O1607" s="2">
        <v>1.2333945392678483</v>
      </c>
    </row>
    <row r="1608" spans="1:15" x14ac:dyDescent="0.2">
      <c r="A1608" s="8">
        <v>2019</v>
      </c>
      <c r="B1608" s="8" t="s">
        <v>179</v>
      </c>
      <c r="C1608" s="9">
        <v>1.95E-2</v>
      </c>
      <c r="D1608" s="10">
        <v>5.8000000000000003E-2</v>
      </c>
      <c r="E1608" s="11">
        <v>0.06</v>
      </c>
      <c r="F1608" s="11">
        <v>2.65</v>
      </c>
      <c r="G1608" s="9">
        <v>7.6899999999999996E-2</v>
      </c>
      <c r="H1608" s="12">
        <v>9.6684840757655433E-2</v>
      </c>
      <c r="I1608" s="13">
        <v>0.59995160577492723</v>
      </c>
      <c r="J1608" s="12">
        <v>8.3196555246239631E-2</v>
      </c>
      <c r="K1608" s="12">
        <v>3.7658735110195338E-2</v>
      </c>
      <c r="L1608" s="12">
        <v>11.472602537533403</v>
      </c>
      <c r="M1608" s="8">
        <v>0</v>
      </c>
      <c r="N1608" s="8">
        <v>20</v>
      </c>
      <c r="O1608" s="2">
        <v>0.4943586936921105</v>
      </c>
    </row>
    <row r="1609" spans="1:15" x14ac:dyDescent="0.2">
      <c r="A1609" s="8">
        <v>2020</v>
      </c>
      <c r="B1609" s="8" t="s">
        <v>179</v>
      </c>
      <c r="C1609" s="9">
        <v>5.8999999999999999E-3</v>
      </c>
      <c r="D1609" s="10">
        <v>1.55E-2</v>
      </c>
      <c r="E1609" s="11">
        <v>0.04</v>
      </c>
      <c r="F1609" s="11">
        <v>1.75</v>
      </c>
      <c r="G1609" s="9">
        <v>0.13769999999999999</v>
      </c>
      <c r="H1609" s="12">
        <v>0.5243708143400807</v>
      </c>
      <c r="I1609" s="13">
        <v>0.63790204877158752</v>
      </c>
      <c r="J1609" s="12">
        <v>0.15938045185806121</v>
      </c>
      <c r="K1609" s="12">
        <v>1.7326272383344901E-2</v>
      </c>
      <c r="L1609" s="12">
        <v>11.522606064742659</v>
      </c>
      <c r="M1609" s="8">
        <v>0</v>
      </c>
      <c r="N1609" s="8">
        <v>21</v>
      </c>
      <c r="O1609" s="2">
        <v>0.55175839365796275</v>
      </c>
    </row>
    <row r="1610" spans="1:15" x14ac:dyDescent="0.2">
      <c r="A1610" s="8">
        <v>2021</v>
      </c>
      <c r="B1610" s="8" t="s">
        <v>179</v>
      </c>
      <c r="C1610" s="9">
        <v>-1.7100000000000001E-2</v>
      </c>
      <c r="D1610" s="10">
        <v>-4.8099999999999997E-2</v>
      </c>
      <c r="E1610" s="11">
        <v>0.06</v>
      </c>
      <c r="F1610" s="11">
        <v>2.64</v>
      </c>
      <c r="G1610" s="9">
        <v>0.10920000000000001</v>
      </c>
      <c r="H1610" s="12">
        <v>0.4312225000172244</v>
      </c>
      <c r="I1610" s="13">
        <v>0.65059027976637718</v>
      </c>
      <c r="J1610" s="12">
        <v>0.11351394113749694</v>
      </c>
      <c r="K1610" s="12">
        <v>4.5404909099596616E-2</v>
      </c>
      <c r="L1610" s="12">
        <v>11.517980832975907</v>
      </c>
      <c r="M1610" s="8">
        <v>0</v>
      </c>
      <c r="N1610" s="8">
        <v>22</v>
      </c>
      <c r="O1610" s="2">
        <v>0.81717688323020876</v>
      </c>
    </row>
    <row r="1611" spans="1:15" x14ac:dyDescent="0.2">
      <c r="A1611" s="8">
        <v>2022</v>
      </c>
      <c r="B1611" s="8" t="s">
        <v>179</v>
      </c>
      <c r="C1611" s="9">
        <v>1.0500000000000001E-2</v>
      </c>
      <c r="D1611" s="10">
        <v>2.7099999999999999E-2</v>
      </c>
      <c r="E1611" s="11">
        <v>0.09</v>
      </c>
      <c r="F1611" s="11">
        <v>2.63</v>
      </c>
      <c r="G1611" s="9">
        <v>0.1163</v>
      </c>
      <c r="H1611" s="12">
        <v>0.51650477708331655</v>
      </c>
      <c r="I1611" s="13">
        <v>0.56567596718094793</v>
      </c>
      <c r="J1611" s="12">
        <v>6.3205334596580245E-2</v>
      </c>
      <c r="K1611" s="12">
        <v>6.181137420366014E-2</v>
      </c>
      <c r="L1611" s="12">
        <v>11.435286406851663</v>
      </c>
      <c r="M1611" s="8">
        <v>0</v>
      </c>
      <c r="N1611" s="8">
        <v>23</v>
      </c>
      <c r="O1611" s="2">
        <v>0.9936953004136081</v>
      </c>
    </row>
    <row r="1612" spans="1:15" x14ac:dyDescent="0.2">
      <c r="A1612" s="8">
        <v>2023</v>
      </c>
      <c r="B1612" s="8" t="s">
        <v>179</v>
      </c>
      <c r="C1612" s="9">
        <v>-3.2099999999999997E-2</v>
      </c>
      <c r="D1612" s="10">
        <v>-7.8600000000000003E-2</v>
      </c>
      <c r="E1612" s="11">
        <v>0.03</v>
      </c>
      <c r="F1612" s="11">
        <v>2.54</v>
      </c>
      <c r="G1612" s="9">
        <v>0.1002</v>
      </c>
      <c r="H1612" s="12">
        <v>8.3789274174096401E-2</v>
      </c>
      <c r="I1612" s="13">
        <v>0.61745628894004501</v>
      </c>
      <c r="J1612" s="12">
        <v>7.6035062753948182E-2</v>
      </c>
      <c r="K1612" s="12">
        <v>1.0840223155386013E-2</v>
      </c>
      <c r="L1612" s="12">
        <v>11.456258301741247</v>
      </c>
      <c r="M1612" s="8">
        <v>0</v>
      </c>
      <c r="N1612" s="8">
        <v>24</v>
      </c>
      <c r="O1612" s="2">
        <v>1.3437829206104823</v>
      </c>
    </row>
    <row r="1613" spans="1:15" x14ac:dyDescent="0.2">
      <c r="A1613" s="8">
        <v>2015</v>
      </c>
      <c r="B1613" s="8" t="s">
        <v>180</v>
      </c>
      <c r="C1613" s="9">
        <v>6.4799999999999996E-2</v>
      </c>
      <c r="D1613" s="10">
        <v>0.14499999999999999</v>
      </c>
      <c r="E1613" s="11">
        <v>0.74</v>
      </c>
      <c r="F1613" s="11">
        <v>1.3</v>
      </c>
      <c r="G1613" s="9">
        <v>0.12379999999999999</v>
      </c>
      <c r="H1613" s="12">
        <v>0.81096016738990773</v>
      </c>
      <c r="I1613" s="13">
        <v>0.55234836763736828</v>
      </c>
      <c r="J1613" s="12">
        <v>8.0614632658897872E-2</v>
      </c>
      <c r="K1613" s="12">
        <v>0.52650388899523382</v>
      </c>
      <c r="L1613" s="12">
        <v>11.460258180942251</v>
      </c>
      <c r="M1613" s="8">
        <v>0</v>
      </c>
      <c r="N1613" s="8">
        <v>7</v>
      </c>
      <c r="O1613" s="2">
        <v>2.2799971051918946</v>
      </c>
    </row>
    <row r="1614" spans="1:15" x14ac:dyDescent="0.2">
      <c r="A1614" s="8">
        <v>2016</v>
      </c>
      <c r="B1614" s="8" t="s">
        <v>180</v>
      </c>
      <c r="C1614" s="9">
        <v>0.1123</v>
      </c>
      <c r="D1614" s="10">
        <v>0.2301</v>
      </c>
      <c r="E1614" s="11">
        <v>1.05</v>
      </c>
      <c r="F1614" s="11">
        <v>1.56</v>
      </c>
      <c r="G1614" s="9">
        <v>0.1308</v>
      </c>
      <c r="H1614" s="12">
        <v>0.87624995259947036</v>
      </c>
      <c r="I1614" s="13">
        <v>0.47050845087382215</v>
      </c>
      <c r="J1614" s="12">
        <v>7.0697650168002779E-2</v>
      </c>
      <c r="K1614" s="12">
        <v>0.58612170151767984</v>
      </c>
      <c r="L1614" s="12">
        <v>11.445338966493031</v>
      </c>
      <c r="M1614" s="8">
        <v>0</v>
      </c>
      <c r="N1614" s="8">
        <v>8</v>
      </c>
      <c r="O1614" s="2">
        <v>1.0698148284014155</v>
      </c>
    </row>
    <row r="1615" spans="1:15" x14ac:dyDescent="0.2">
      <c r="A1615" s="8">
        <v>2017</v>
      </c>
      <c r="B1615" s="8" t="s">
        <v>180</v>
      </c>
      <c r="C1615" s="9">
        <v>9.64E-2</v>
      </c>
      <c r="D1615" s="10">
        <v>0.1883</v>
      </c>
      <c r="E1615" s="11">
        <v>0.32</v>
      </c>
      <c r="F1615" s="11">
        <v>1.61</v>
      </c>
      <c r="G1615" s="9">
        <v>0.1295</v>
      </c>
      <c r="H1615" s="12">
        <v>0.80814720218453595</v>
      </c>
      <c r="I1615" s="13">
        <v>0.49971698973300893</v>
      </c>
      <c r="J1615" s="12">
        <v>6.7356577143761295E-2</v>
      </c>
      <c r="K1615" s="12">
        <v>0.27413768437152736</v>
      </c>
      <c r="L1615" s="12">
        <v>11.625018933217905</v>
      </c>
      <c r="M1615" s="8">
        <v>0</v>
      </c>
      <c r="N1615" s="8">
        <v>9</v>
      </c>
      <c r="O1615" s="2">
        <v>1.4218946868546061</v>
      </c>
    </row>
    <row r="1616" spans="1:15" x14ac:dyDescent="0.2">
      <c r="A1616" s="8">
        <v>2018</v>
      </c>
      <c r="B1616" s="8" t="s">
        <v>180</v>
      </c>
      <c r="C1616" s="9">
        <v>8.9499999999999996E-2</v>
      </c>
      <c r="D1616" s="10">
        <v>0.16950000000000001</v>
      </c>
      <c r="E1616" s="11">
        <v>0.37</v>
      </c>
      <c r="F1616" s="11">
        <v>1.54</v>
      </c>
      <c r="G1616" s="9">
        <v>0.12759999999999999</v>
      </c>
      <c r="H1616" s="12">
        <v>0.81870357436185937</v>
      </c>
      <c r="I1616" s="13">
        <v>0.44188014032137823</v>
      </c>
      <c r="J1616" s="12">
        <v>4.7501889436889114E-2</v>
      </c>
      <c r="K1616" s="12">
        <v>0.29638440501183394</v>
      </c>
      <c r="L1616" s="12">
        <v>11.592021521090942</v>
      </c>
      <c r="M1616" s="8">
        <v>0</v>
      </c>
      <c r="N1616" s="8">
        <v>10</v>
      </c>
      <c r="O1616" s="2">
        <v>1.3566439296014321</v>
      </c>
    </row>
    <row r="1617" spans="1:15" x14ac:dyDescent="0.2">
      <c r="A1617" s="8">
        <v>2019</v>
      </c>
      <c r="B1617" s="8" t="s">
        <v>180</v>
      </c>
      <c r="C1617" s="9">
        <v>7.1099999999999997E-2</v>
      </c>
      <c r="D1617" s="10">
        <v>0.15229999999999999</v>
      </c>
      <c r="E1617" s="11">
        <v>0.06</v>
      </c>
      <c r="F1617" s="11">
        <v>1.44</v>
      </c>
      <c r="G1617" s="9">
        <v>0.114</v>
      </c>
      <c r="H1617" s="12">
        <v>0.75723722930277082</v>
      </c>
      <c r="I1617" s="13">
        <v>0.59776362765464774</v>
      </c>
      <c r="J1617" s="12">
        <v>2.6777909380745143E-2</v>
      </c>
      <c r="K1617" s="12">
        <v>0.15625311908762618</v>
      </c>
      <c r="L1617" s="12">
        <v>11.742423005028247</v>
      </c>
      <c r="M1617" s="8">
        <v>0</v>
      </c>
      <c r="N1617" s="8">
        <v>11</v>
      </c>
      <c r="O1617" s="2">
        <v>0.96373783311899219</v>
      </c>
    </row>
    <row r="1618" spans="1:15" x14ac:dyDescent="0.2">
      <c r="A1618" s="8">
        <v>2020</v>
      </c>
      <c r="B1618" s="8" t="s">
        <v>180</v>
      </c>
      <c r="C1618" s="9">
        <v>5.1200000000000002E-2</v>
      </c>
      <c r="D1618" s="10">
        <v>0.1202</v>
      </c>
      <c r="E1618" s="11">
        <v>0.15</v>
      </c>
      <c r="F1618" s="11">
        <v>1.1499999999999999</v>
      </c>
      <c r="G1618" s="9">
        <v>0.1226</v>
      </c>
      <c r="H1618" s="12">
        <v>0.69590627784289605</v>
      </c>
      <c r="I1618" s="13">
        <v>0.54757638006510057</v>
      </c>
      <c r="J1618" s="12">
        <v>2.7070770544487616E-2</v>
      </c>
      <c r="K1618" s="12">
        <v>0.27966518276645969</v>
      </c>
      <c r="L1618" s="12">
        <v>11.697139304340421</v>
      </c>
      <c r="M1618" s="8">
        <v>0</v>
      </c>
      <c r="N1618" s="8">
        <v>12</v>
      </c>
      <c r="O1618" s="2">
        <v>1.0749076859313242</v>
      </c>
    </row>
    <row r="1619" spans="1:15" x14ac:dyDescent="0.2">
      <c r="A1619" s="8">
        <v>2021</v>
      </c>
      <c r="B1619" s="8" t="s">
        <v>180</v>
      </c>
      <c r="C1619" s="9">
        <v>4.2799999999999998E-2</v>
      </c>
      <c r="D1619" s="10">
        <v>8.3900000000000002E-2</v>
      </c>
      <c r="E1619" s="11">
        <v>0.13</v>
      </c>
      <c r="F1619" s="11">
        <v>1.22</v>
      </c>
      <c r="G1619" s="9">
        <v>0.1016</v>
      </c>
      <c r="H1619" s="12">
        <v>0.66661472795870003</v>
      </c>
      <c r="I1619" s="13">
        <v>0.4351063804731562</v>
      </c>
      <c r="J1619" s="12">
        <v>4.3334310202864983E-2</v>
      </c>
      <c r="K1619" s="12">
        <v>0.15468873872578651</v>
      </c>
      <c r="L1619" s="12">
        <v>11.726888989259628</v>
      </c>
      <c r="M1619" s="8">
        <v>0</v>
      </c>
      <c r="N1619" s="8">
        <v>13</v>
      </c>
      <c r="O1619" s="2">
        <v>0.95355081163315547</v>
      </c>
    </row>
    <row r="1620" spans="1:15" x14ac:dyDescent="0.2">
      <c r="A1620" s="8">
        <v>2022</v>
      </c>
      <c r="B1620" s="8" t="s">
        <v>180</v>
      </c>
      <c r="C1620" s="9">
        <v>4.48E-2</v>
      </c>
      <c r="D1620" s="10">
        <v>7.5999999999999998E-2</v>
      </c>
      <c r="E1620" s="11">
        <v>0.31</v>
      </c>
      <c r="F1620" s="11">
        <v>1.6</v>
      </c>
      <c r="G1620" s="9">
        <v>7.7899999999999997E-2</v>
      </c>
      <c r="H1620" s="12">
        <v>0.69699570121536225</v>
      </c>
      <c r="I1620" s="13">
        <v>0.38584653533502883</v>
      </c>
      <c r="J1620" s="12">
        <v>1.5645186721665413E-2</v>
      </c>
      <c r="K1620" s="12">
        <v>0.32137555944130303</v>
      </c>
      <c r="L1620" s="12">
        <v>11.692567683132507</v>
      </c>
      <c r="M1620" s="8">
        <v>0</v>
      </c>
      <c r="N1620" s="8">
        <v>14</v>
      </c>
      <c r="O1620" s="2">
        <v>1.1810759902749297</v>
      </c>
    </row>
    <row r="1621" spans="1:15" x14ac:dyDescent="0.2">
      <c r="A1621" s="8">
        <v>2023</v>
      </c>
      <c r="B1621" s="8" t="s">
        <v>180</v>
      </c>
      <c r="C1621" s="9">
        <v>4.0099999999999997E-2</v>
      </c>
      <c r="D1621" s="10">
        <v>6.1499999999999999E-2</v>
      </c>
      <c r="E1621" s="11">
        <v>0.47</v>
      </c>
      <c r="F1621" s="11">
        <v>1.53</v>
      </c>
      <c r="G1621" s="9">
        <v>9.0300000000000005E-2</v>
      </c>
      <c r="H1621" s="12">
        <v>0.74933288531084974</v>
      </c>
      <c r="I1621" s="13">
        <v>0.3042184340598082</v>
      </c>
      <c r="J1621" s="12">
        <v>2.7786516304132453E-2</v>
      </c>
      <c r="K1621" s="12">
        <v>0.35525606615770755</v>
      </c>
      <c r="L1621" s="12">
        <v>11.633095658085317</v>
      </c>
      <c r="M1621" s="8">
        <v>0</v>
      </c>
      <c r="N1621" s="8">
        <v>15</v>
      </c>
      <c r="O1621" s="2">
        <v>1.3409636032549854</v>
      </c>
    </row>
    <row r="1622" spans="1:15" x14ac:dyDescent="0.2">
      <c r="A1622" s="8">
        <v>2015</v>
      </c>
      <c r="B1622" s="8" t="s">
        <v>181</v>
      </c>
      <c r="C1622" s="9">
        <v>7.7999999999999996E-3</v>
      </c>
      <c r="D1622" s="10">
        <v>1.3100000000000001E-2</v>
      </c>
      <c r="E1622" s="11">
        <v>0.2</v>
      </c>
      <c r="F1622" s="11">
        <v>0.19</v>
      </c>
      <c r="G1622" s="9">
        <v>0.2475</v>
      </c>
      <c r="H1622" s="12">
        <v>1.5820380597438406</v>
      </c>
      <c r="I1622" s="13">
        <v>0.5172153514155895</v>
      </c>
      <c r="J1622" s="12">
        <v>2.2333858875969188</v>
      </c>
      <c r="K1622" s="12">
        <v>9.6853134208816555E-2</v>
      </c>
      <c r="L1622" s="12">
        <v>11.321993490798794</v>
      </c>
      <c r="M1622" s="8">
        <v>0</v>
      </c>
      <c r="N1622" s="8">
        <v>59</v>
      </c>
      <c r="O1622" s="2">
        <v>0.9755854196319631</v>
      </c>
    </row>
    <row r="1623" spans="1:15" x14ac:dyDescent="0.2">
      <c r="A1623" s="8">
        <v>2016</v>
      </c>
      <c r="B1623" s="8" t="s">
        <v>181</v>
      </c>
      <c r="C1623" s="9">
        <v>3.2500000000000001E-2</v>
      </c>
      <c r="D1623" s="10">
        <v>7.22E-2</v>
      </c>
      <c r="E1623" s="11">
        <v>0</v>
      </c>
      <c r="F1623" s="11">
        <v>0.55000000000000004</v>
      </c>
      <c r="G1623" s="9">
        <v>0.16209999999999999</v>
      </c>
      <c r="H1623" s="12">
        <v>0.68969763641089155</v>
      </c>
      <c r="I1623" s="13">
        <v>0.57720369887420508</v>
      </c>
      <c r="J1623" s="12">
        <v>0.380854530721078</v>
      </c>
      <c r="K1623" s="12">
        <v>4.3311279763725268E-3</v>
      </c>
      <c r="L1623" s="12">
        <v>11.410978149772118</v>
      </c>
      <c r="M1623" s="8">
        <v>0</v>
      </c>
      <c r="N1623" s="8">
        <v>60</v>
      </c>
      <c r="O1623" s="2">
        <v>1.1944800495645427</v>
      </c>
    </row>
    <row r="1624" spans="1:15" x14ac:dyDescent="0.2">
      <c r="A1624" s="8">
        <v>2017</v>
      </c>
      <c r="B1624" s="8" t="s">
        <v>181</v>
      </c>
      <c r="C1624" s="9">
        <v>0.1537</v>
      </c>
      <c r="D1624" s="10">
        <v>0.33100000000000002</v>
      </c>
      <c r="E1624" s="11">
        <v>0.1</v>
      </c>
      <c r="F1624" s="11">
        <v>0.93</v>
      </c>
      <c r="G1624" s="9">
        <v>0.30099999999999999</v>
      </c>
      <c r="H1624" s="12">
        <v>0.80473020159674724</v>
      </c>
      <c r="I1624" s="13">
        <v>0.50985984028190678</v>
      </c>
      <c r="J1624" s="12">
        <v>0.27996747196215599</v>
      </c>
      <c r="K1624" s="12">
        <v>7.5313910935219025E-2</v>
      </c>
      <c r="L1624" s="12">
        <v>11.618508481694867</v>
      </c>
      <c r="M1624" s="8">
        <v>0</v>
      </c>
      <c r="N1624" s="8">
        <v>61</v>
      </c>
      <c r="O1624" s="2">
        <v>1.1333577496674789</v>
      </c>
    </row>
    <row r="1625" spans="1:15" x14ac:dyDescent="0.2">
      <c r="A1625" s="8">
        <v>2018</v>
      </c>
      <c r="B1625" s="8" t="s">
        <v>181</v>
      </c>
      <c r="C1625" s="9">
        <v>0.1157</v>
      </c>
      <c r="D1625" s="10">
        <v>0.25600000000000001</v>
      </c>
      <c r="E1625" s="11">
        <v>0.02</v>
      </c>
      <c r="F1625" s="11">
        <v>1.01</v>
      </c>
      <c r="G1625" s="9">
        <v>0.21390000000000001</v>
      </c>
      <c r="H1625" s="12">
        <v>0.76697821458220516</v>
      </c>
      <c r="I1625" s="13">
        <v>0.57418067473549306</v>
      </c>
      <c r="J1625" s="12">
        <v>0.36674656277627771</v>
      </c>
      <c r="K1625" s="12">
        <v>1.4570402317211731E-2</v>
      </c>
      <c r="L1625" s="12">
        <v>11.78649657054701</v>
      </c>
      <c r="M1625" s="8">
        <v>0</v>
      </c>
      <c r="N1625" s="8">
        <v>62</v>
      </c>
      <c r="O1625" s="2">
        <v>1.0985053318699554</v>
      </c>
    </row>
    <row r="1626" spans="1:15" x14ac:dyDescent="0.2">
      <c r="A1626" s="8">
        <v>2019</v>
      </c>
      <c r="B1626" s="8" t="s">
        <v>181</v>
      </c>
      <c r="C1626" s="9">
        <v>6.1899999999999997E-2</v>
      </c>
      <c r="D1626" s="10">
        <v>0.1492</v>
      </c>
      <c r="E1626" s="11">
        <v>0.08</v>
      </c>
      <c r="F1626" s="11">
        <v>1.3</v>
      </c>
      <c r="G1626" s="9">
        <v>0.1208</v>
      </c>
      <c r="H1626" s="12">
        <v>0.72707902876461161</v>
      </c>
      <c r="I1626" s="13">
        <v>0.59133369265070546</v>
      </c>
      <c r="J1626" s="12">
        <v>0.25003025385793792</v>
      </c>
      <c r="K1626" s="12">
        <v>8.6154636394995571E-2</v>
      </c>
      <c r="L1626" s="12">
        <v>12.000835738370474</v>
      </c>
      <c r="M1626" s="8">
        <v>0</v>
      </c>
      <c r="N1626" s="8">
        <v>63</v>
      </c>
      <c r="O1626" s="2">
        <v>1.1340281924038149</v>
      </c>
    </row>
    <row r="1627" spans="1:15" x14ac:dyDescent="0.2">
      <c r="A1627" s="8">
        <v>2020</v>
      </c>
      <c r="B1627" s="8" t="s">
        <v>181</v>
      </c>
      <c r="C1627" s="9">
        <v>3.49E-2</v>
      </c>
      <c r="D1627" s="10">
        <v>9.3299999999999994E-2</v>
      </c>
      <c r="E1627" s="11">
        <v>0.05</v>
      </c>
      <c r="F1627" s="11">
        <v>1.56</v>
      </c>
      <c r="G1627" s="9">
        <v>8.8200000000000001E-2</v>
      </c>
      <c r="H1627" s="12">
        <v>0.66147840181100881</v>
      </c>
      <c r="I1627" s="13">
        <v>0.65369600870535882</v>
      </c>
      <c r="J1627" s="12">
        <v>0.24522755067249791</v>
      </c>
      <c r="K1627" s="12">
        <v>4.7857329569372796E-2</v>
      </c>
      <c r="L1627" s="12">
        <v>12.107625801842872</v>
      </c>
      <c r="M1627" s="8">
        <v>0</v>
      </c>
      <c r="N1627" s="8">
        <v>64</v>
      </c>
      <c r="O1627" s="2">
        <v>1.0677165494342513</v>
      </c>
    </row>
    <row r="1628" spans="1:15" x14ac:dyDescent="0.2">
      <c r="A1628" s="8">
        <v>2021</v>
      </c>
      <c r="B1628" s="8" t="s">
        <v>181</v>
      </c>
      <c r="C1628" s="9">
        <v>5.8900000000000001E-2</v>
      </c>
      <c r="D1628" s="10">
        <v>0.28720000000000001</v>
      </c>
      <c r="E1628" s="11">
        <v>0.09</v>
      </c>
      <c r="F1628" s="11">
        <v>1.24</v>
      </c>
      <c r="G1628" s="9">
        <v>0.1057</v>
      </c>
      <c r="H1628" s="12">
        <v>0.60875408708490286</v>
      </c>
      <c r="I1628" s="13">
        <v>0.71188201958211927</v>
      </c>
      <c r="J1628" s="12">
        <v>0.34799214351433211</v>
      </c>
      <c r="K1628" s="12">
        <v>2.6344586209281987E-2</v>
      </c>
      <c r="L1628" s="12">
        <v>12.417723582831123</v>
      </c>
      <c r="M1628" s="8">
        <v>0</v>
      </c>
      <c r="N1628" s="8">
        <v>65</v>
      </c>
      <c r="O1628" s="2">
        <v>1.1731634439262348</v>
      </c>
    </row>
    <row r="1629" spans="1:15" x14ac:dyDescent="0.2">
      <c r="A1629" s="8">
        <v>2022</v>
      </c>
      <c r="B1629" s="8" t="s">
        <v>181</v>
      </c>
      <c r="C1629" s="9">
        <v>1.24E-2</v>
      </c>
      <c r="D1629" s="10">
        <v>4.4999999999999998E-2</v>
      </c>
      <c r="E1629" s="11">
        <v>0.02</v>
      </c>
      <c r="F1629" s="11">
        <v>1.07</v>
      </c>
      <c r="G1629" s="9">
        <v>0.1381</v>
      </c>
      <c r="H1629" s="12">
        <v>0.57418141532368627</v>
      </c>
      <c r="I1629" s="13">
        <v>0.58247689710717954</v>
      </c>
      <c r="J1629" s="12">
        <v>0.38515516894480023</v>
      </c>
      <c r="K1629" s="12">
        <v>1.4933509284602554E-2</v>
      </c>
      <c r="L1629" s="12">
        <v>12.43466925711405</v>
      </c>
      <c r="M1629" s="8">
        <v>0</v>
      </c>
      <c r="N1629" s="8">
        <v>66</v>
      </c>
      <c r="O1629" s="2">
        <v>1.0979462783498897</v>
      </c>
    </row>
    <row r="1630" spans="1:15" x14ac:dyDescent="0.2">
      <c r="A1630" s="8">
        <v>2023</v>
      </c>
      <c r="B1630" s="8" t="s">
        <v>181</v>
      </c>
      <c r="C1630" s="9">
        <v>5.0000000000000001E-3</v>
      </c>
      <c r="D1630" s="10">
        <v>1.29E-2</v>
      </c>
      <c r="E1630" s="11">
        <v>0.02</v>
      </c>
      <c r="F1630" s="11">
        <v>0.81</v>
      </c>
      <c r="G1630" s="9">
        <v>7.5999999999999998E-2</v>
      </c>
      <c r="H1630" s="12">
        <v>0.56773790343057018</v>
      </c>
      <c r="I1630" s="13">
        <v>0.54600901833258231</v>
      </c>
      <c r="J1630" s="12">
        <v>0.49464216861262805</v>
      </c>
      <c r="K1630" s="12">
        <v>1.3651694003665208E-2</v>
      </c>
      <c r="L1630" s="12">
        <v>12.241396997896356</v>
      </c>
      <c r="M1630" s="8">
        <v>0</v>
      </c>
      <c r="N1630" s="8">
        <v>67</v>
      </c>
      <c r="O1630" s="2">
        <v>1.1539714077360597</v>
      </c>
    </row>
    <row r="1631" spans="1:15" x14ac:dyDescent="0.2">
      <c r="A1631" s="8">
        <v>2015</v>
      </c>
      <c r="B1631" s="8" t="s">
        <v>182</v>
      </c>
      <c r="C1631" s="9">
        <v>5.79E-2</v>
      </c>
      <c r="D1631" s="10">
        <v>0.24590000000000001</v>
      </c>
      <c r="E1631" s="11">
        <v>0.37</v>
      </c>
      <c r="F1631" s="11">
        <v>2.77</v>
      </c>
      <c r="G1631" s="9">
        <v>8.9700000000000002E-2</v>
      </c>
      <c r="H1631" s="12">
        <v>0.9013841819984858</v>
      </c>
      <c r="I1631" s="13">
        <v>0.67288998444039072</v>
      </c>
      <c r="J1631" s="12">
        <v>4.8054275778348018E-2</v>
      </c>
      <c r="K1631" s="12">
        <v>0.4002901014683613</v>
      </c>
      <c r="L1631" s="12">
        <v>13.706245073968109</v>
      </c>
      <c r="M1631" s="8">
        <v>1</v>
      </c>
      <c r="N1631" s="8">
        <v>9</v>
      </c>
      <c r="O1631" s="2">
        <v>0.51264623698580725</v>
      </c>
    </row>
    <row r="1632" spans="1:15" x14ac:dyDescent="0.2">
      <c r="A1632" s="8">
        <v>2016</v>
      </c>
      <c r="B1632" s="8" t="s">
        <v>182</v>
      </c>
      <c r="C1632" s="9">
        <v>8.8900000000000007E-2</v>
      </c>
      <c r="D1632" s="10">
        <v>0.27689999999999998</v>
      </c>
      <c r="E1632" s="11">
        <v>0.41</v>
      </c>
      <c r="F1632" s="11">
        <v>2.34</v>
      </c>
      <c r="G1632" s="9">
        <v>0.1154</v>
      </c>
      <c r="H1632" s="12">
        <v>0.90866961527194745</v>
      </c>
      <c r="I1632" s="13">
        <v>0.57229519919525007</v>
      </c>
      <c r="J1632" s="12">
        <v>5.6202723789453533E-2</v>
      </c>
      <c r="K1632" s="12">
        <v>0.38069451167096541</v>
      </c>
      <c r="L1632" s="12">
        <v>13.73435518595768</v>
      </c>
      <c r="M1632" s="8">
        <v>1</v>
      </c>
      <c r="N1632" s="8">
        <v>10</v>
      </c>
      <c r="O1632" s="2">
        <v>1.0293744352695848</v>
      </c>
    </row>
    <row r="1633" spans="1:15" x14ac:dyDescent="0.2">
      <c r="A1633" s="8">
        <v>2017</v>
      </c>
      <c r="B1633" s="8" t="s">
        <v>182</v>
      </c>
      <c r="C1633" s="9">
        <v>5.9799999999999999E-2</v>
      </c>
      <c r="D1633" s="10">
        <v>0.17130000000000001</v>
      </c>
      <c r="E1633" s="11">
        <v>0.4</v>
      </c>
      <c r="F1633" s="11">
        <v>2.65</v>
      </c>
      <c r="G1633" s="9">
        <v>0.08</v>
      </c>
      <c r="H1633" s="12">
        <v>0.87930895073519677</v>
      </c>
      <c r="I1633" s="13">
        <v>0.62142883910908353</v>
      </c>
      <c r="J1633" s="12">
        <v>4.855079377320571E-2</v>
      </c>
      <c r="K1633" s="12">
        <v>0.38157686555134218</v>
      </c>
      <c r="L1633" s="12">
        <v>13.790770999987204</v>
      </c>
      <c r="M1633" s="8">
        <v>1</v>
      </c>
      <c r="N1633" s="8">
        <v>11</v>
      </c>
      <c r="O1633" s="2">
        <v>0.52017172672990863</v>
      </c>
    </row>
    <row r="1634" spans="1:15" x14ac:dyDescent="0.2">
      <c r="A1634" s="8">
        <v>2018</v>
      </c>
      <c r="B1634" s="8" t="s">
        <v>182</v>
      </c>
      <c r="C1634" s="9">
        <v>6.3500000000000001E-2</v>
      </c>
      <c r="D1634" s="10">
        <v>0.18340000000000001</v>
      </c>
      <c r="E1634" s="11">
        <v>0.32</v>
      </c>
      <c r="F1634" s="11">
        <v>3.25</v>
      </c>
      <c r="G1634" s="9">
        <v>7.2499999999999995E-2</v>
      </c>
      <c r="H1634" s="12">
        <v>0.84694799981439728</v>
      </c>
      <c r="I1634" s="13">
        <v>0.58971230147525189</v>
      </c>
      <c r="J1634" s="12">
        <v>3.9367692692136365E-2</v>
      </c>
      <c r="K1634" s="12">
        <v>0.30958028913321173</v>
      </c>
      <c r="L1634" s="12">
        <v>13.750378166388119</v>
      </c>
      <c r="M1634" s="8">
        <v>1</v>
      </c>
      <c r="N1634" s="8">
        <v>12</v>
      </c>
      <c r="O1634" s="2">
        <v>0.48592980286861975</v>
      </c>
    </row>
    <row r="1635" spans="1:15" x14ac:dyDescent="0.2">
      <c r="A1635" s="8">
        <v>2019</v>
      </c>
      <c r="B1635" s="8" t="s">
        <v>182</v>
      </c>
      <c r="C1635" s="9">
        <v>7.0400000000000004E-2</v>
      </c>
      <c r="D1635" s="10">
        <v>0.19170000000000001</v>
      </c>
      <c r="E1635" s="11">
        <v>0.33</v>
      </c>
      <c r="F1635" s="11">
        <v>3.21</v>
      </c>
      <c r="G1635" s="9">
        <v>7.4700000000000003E-2</v>
      </c>
      <c r="H1635" s="12">
        <v>0.85917949683553474</v>
      </c>
      <c r="I1635" s="13">
        <v>0.58027351359467749</v>
      </c>
      <c r="J1635" s="12">
        <v>4.4005364345331352E-2</v>
      </c>
      <c r="K1635" s="12">
        <v>0.30462921917472335</v>
      </c>
      <c r="L1635" s="12">
        <v>13.790724261032668</v>
      </c>
      <c r="M1635" s="8">
        <v>1</v>
      </c>
      <c r="N1635" s="8">
        <v>13</v>
      </c>
      <c r="O1635" s="2">
        <v>0.57369647323923889</v>
      </c>
    </row>
    <row r="1636" spans="1:15" x14ac:dyDescent="0.2">
      <c r="A1636" s="8">
        <v>2020</v>
      </c>
      <c r="B1636" s="8" t="s">
        <v>182</v>
      </c>
      <c r="C1636" s="9">
        <v>1.61E-2</v>
      </c>
      <c r="D1636" s="10">
        <v>4.4699999999999997E-2</v>
      </c>
      <c r="E1636" s="11">
        <v>0.3</v>
      </c>
      <c r="F1636" s="11">
        <v>2.02</v>
      </c>
      <c r="G1636" s="9">
        <v>8.1000000000000003E-2</v>
      </c>
      <c r="H1636" s="12">
        <v>0.47119976210440123</v>
      </c>
      <c r="I1636" s="13">
        <v>0.60517267727227875</v>
      </c>
      <c r="J1636" s="12">
        <v>5.8228812842171872E-2</v>
      </c>
      <c r="K1636" s="12">
        <v>0.29488515150689937</v>
      </c>
      <c r="L1636" s="12">
        <v>13.786085369309605</v>
      </c>
      <c r="M1636" s="8">
        <v>1</v>
      </c>
      <c r="N1636" s="8">
        <v>14</v>
      </c>
      <c r="O1636" s="2">
        <v>0.6259225091004581</v>
      </c>
    </row>
    <row r="1637" spans="1:15" x14ac:dyDescent="0.2">
      <c r="A1637" s="8">
        <v>2021</v>
      </c>
      <c r="B1637" s="8" t="s">
        <v>182</v>
      </c>
      <c r="C1637" s="9">
        <v>4.5100000000000001E-2</v>
      </c>
      <c r="D1637" s="10">
        <v>0.1227</v>
      </c>
      <c r="E1637" s="11">
        <v>0.18</v>
      </c>
      <c r="F1637" s="11">
        <v>2.68</v>
      </c>
      <c r="G1637" s="9">
        <v>7.4700000000000003E-2</v>
      </c>
      <c r="H1637" s="12">
        <v>0.82207152504991376</v>
      </c>
      <c r="I1637" s="13">
        <v>0.56382697505663515</v>
      </c>
      <c r="J1637" s="12">
        <v>4.4966797141563042E-2</v>
      </c>
      <c r="K1637" s="12">
        <v>0.15863971035992361</v>
      </c>
      <c r="L1637" s="12">
        <v>13.811516298351954</v>
      </c>
      <c r="M1637" s="8">
        <v>1</v>
      </c>
      <c r="N1637" s="8">
        <v>15</v>
      </c>
      <c r="O1637" s="2">
        <v>0.67555258528099293</v>
      </c>
    </row>
    <row r="1638" spans="1:15" x14ac:dyDescent="0.2">
      <c r="A1638" s="8">
        <v>2022</v>
      </c>
      <c r="B1638" s="8" t="s">
        <v>182</v>
      </c>
      <c r="C1638" s="9">
        <v>2.0799999999999999E-2</v>
      </c>
      <c r="D1638" s="10">
        <v>5.8400000000000001E-2</v>
      </c>
      <c r="E1638" s="11">
        <v>0.25</v>
      </c>
      <c r="F1638" s="11">
        <v>4.37</v>
      </c>
      <c r="G1638" s="9">
        <v>4.0500000000000001E-2</v>
      </c>
      <c r="H1638" s="12">
        <v>0.60749484609092785</v>
      </c>
      <c r="I1638" s="13">
        <v>0.62695695144198327</v>
      </c>
      <c r="J1638" s="12">
        <v>4.168101394931336E-2</v>
      </c>
      <c r="K1638" s="12">
        <v>0.2374471032863319</v>
      </c>
      <c r="L1638" s="12">
        <v>13.872014101026661</v>
      </c>
      <c r="M1638" s="8">
        <v>1</v>
      </c>
      <c r="N1638" s="8">
        <v>16</v>
      </c>
      <c r="O1638" s="2">
        <v>0.66728921302134181</v>
      </c>
    </row>
    <row r="1639" spans="1:15" x14ac:dyDescent="0.2">
      <c r="A1639" s="8">
        <v>2023</v>
      </c>
      <c r="B1639" s="8" t="s">
        <v>182</v>
      </c>
      <c r="C1639" s="9">
        <v>3.6799999999999999E-2</v>
      </c>
      <c r="D1639" s="10">
        <v>0.1124</v>
      </c>
      <c r="E1639" s="11">
        <v>0.28000000000000003</v>
      </c>
      <c r="F1639" s="11">
        <v>3.55</v>
      </c>
      <c r="G1639" s="9">
        <v>5.57E-2</v>
      </c>
      <c r="H1639" s="12">
        <v>0.70762607579986225</v>
      </c>
      <c r="I1639" s="13">
        <v>0.63348753974003869</v>
      </c>
      <c r="J1639" s="12">
        <v>4.0059037917978137E-2</v>
      </c>
      <c r="K1639" s="12">
        <v>0.24885125949665332</v>
      </c>
      <c r="L1639" s="12">
        <v>13.901325446734765</v>
      </c>
      <c r="M1639" s="8">
        <v>0</v>
      </c>
      <c r="N1639" s="8">
        <v>17</v>
      </c>
      <c r="O1639" s="2">
        <v>0.71078131782520926</v>
      </c>
    </row>
    <row r="1640" spans="1:15" x14ac:dyDescent="0.2">
      <c r="A1640" s="8">
        <v>2015</v>
      </c>
      <c r="B1640" s="8" t="s">
        <v>183</v>
      </c>
      <c r="C1640" s="9">
        <v>1.6299999999999999E-2</v>
      </c>
      <c r="D1640" s="10">
        <v>5.16E-2</v>
      </c>
      <c r="E1640" s="11">
        <v>0.03</v>
      </c>
      <c r="F1640" s="11">
        <v>0.64</v>
      </c>
      <c r="G1640" s="9">
        <v>0.1095</v>
      </c>
      <c r="H1640" s="12">
        <v>0.59383006128871729</v>
      </c>
      <c r="I1640" s="13">
        <v>0.64350416772776164</v>
      </c>
      <c r="J1640" s="12">
        <v>0.24976042514178662</v>
      </c>
      <c r="K1640" s="12">
        <v>7.0321811019498318E-2</v>
      </c>
      <c r="L1640" s="12">
        <v>11.769404377134844</v>
      </c>
      <c r="M1640" s="8">
        <v>0</v>
      </c>
      <c r="N1640" s="8">
        <v>33</v>
      </c>
      <c r="O1640" s="2">
        <v>0.79097880169191292</v>
      </c>
    </row>
    <row r="1641" spans="1:15" x14ac:dyDescent="0.2">
      <c r="A1641" s="8">
        <v>2016</v>
      </c>
      <c r="B1641" s="8" t="s">
        <v>183</v>
      </c>
      <c r="C1641" s="9">
        <v>2.87E-2</v>
      </c>
      <c r="D1641" s="10">
        <v>8.1299999999999997E-2</v>
      </c>
      <c r="E1641" s="11">
        <v>0.08</v>
      </c>
      <c r="F1641" s="11">
        <v>0.56999999999999995</v>
      </c>
      <c r="G1641" s="9">
        <v>0.17860000000000001</v>
      </c>
      <c r="H1641" s="12">
        <v>0.44890247023197538</v>
      </c>
      <c r="I1641" s="13">
        <v>0.55388913237969839</v>
      </c>
      <c r="J1641" s="12">
        <v>0.60286489633323326</v>
      </c>
      <c r="K1641" s="12">
        <v>8.1551223503630602E-2</v>
      </c>
      <c r="L1641" s="12">
        <v>11.990269443642111</v>
      </c>
      <c r="M1641" s="8">
        <v>0</v>
      </c>
      <c r="N1641" s="8">
        <v>34</v>
      </c>
      <c r="O1641" s="2">
        <v>0.82145369289580172</v>
      </c>
    </row>
    <row r="1642" spans="1:15" x14ac:dyDescent="0.2">
      <c r="A1642" s="8">
        <v>2017</v>
      </c>
      <c r="B1642" s="8" t="s">
        <v>183</v>
      </c>
      <c r="C1642" s="9">
        <v>4.3299999999999998E-2</v>
      </c>
      <c r="D1642" s="10">
        <v>0.1263</v>
      </c>
      <c r="E1642" s="11">
        <v>0.06</v>
      </c>
      <c r="F1642" s="11">
        <v>0.78</v>
      </c>
      <c r="G1642" s="9">
        <v>0.17349999999999999</v>
      </c>
      <c r="H1642" s="12">
        <v>0.68098169176560164</v>
      </c>
      <c r="I1642" s="13">
        <v>0.60496458244469986</v>
      </c>
      <c r="J1642" s="12">
        <v>0.20258945053045876</v>
      </c>
      <c r="K1642" s="12">
        <v>0.13210849979831044</v>
      </c>
      <c r="L1642" s="12">
        <v>12.106591098714601</v>
      </c>
      <c r="M1642" s="8">
        <v>0</v>
      </c>
      <c r="N1642" s="8">
        <v>35</v>
      </c>
      <c r="O1642" s="2">
        <v>0.62230995489589935</v>
      </c>
    </row>
    <row r="1643" spans="1:15" x14ac:dyDescent="0.2">
      <c r="A1643" s="8">
        <v>2018</v>
      </c>
      <c r="B1643" s="8" t="s">
        <v>183</v>
      </c>
      <c r="C1643" s="9">
        <v>6.0100000000000001E-2</v>
      </c>
      <c r="D1643" s="10">
        <v>0.18679999999999999</v>
      </c>
      <c r="E1643" s="11">
        <v>0.06</v>
      </c>
      <c r="F1643" s="11">
        <v>0.93</v>
      </c>
      <c r="G1643" s="9">
        <v>0.1691</v>
      </c>
      <c r="H1643" s="12">
        <v>0.73164551984948967</v>
      </c>
      <c r="I1643" s="13">
        <v>0.63973056649024074</v>
      </c>
      <c r="J1643" s="12">
        <v>0.1750607870716033</v>
      </c>
      <c r="K1643" s="12">
        <v>0.13729257104813963</v>
      </c>
      <c r="L1643" s="12">
        <v>12.120169322781212</v>
      </c>
      <c r="M1643" s="8">
        <v>0</v>
      </c>
      <c r="N1643" s="8">
        <v>36</v>
      </c>
      <c r="O1643" s="2">
        <v>1.2469787444368376</v>
      </c>
    </row>
    <row r="1644" spans="1:15" x14ac:dyDescent="0.2">
      <c r="A1644" s="8">
        <v>2019</v>
      </c>
      <c r="B1644" s="8" t="s">
        <v>183</v>
      </c>
      <c r="C1644" s="9">
        <v>4.24E-2</v>
      </c>
      <c r="D1644" s="10">
        <v>0.1328</v>
      </c>
      <c r="E1644" s="11">
        <v>0.06</v>
      </c>
      <c r="F1644" s="11">
        <v>0.97</v>
      </c>
      <c r="G1644" s="9">
        <v>0.1822</v>
      </c>
      <c r="H1644" s="12">
        <v>0.70985252637977292</v>
      </c>
      <c r="I1644" s="13">
        <v>0.62019782867998829</v>
      </c>
      <c r="J1644" s="12">
        <v>0.2265758395836672</v>
      </c>
      <c r="K1644" s="12">
        <v>0.12151381905693445</v>
      </c>
      <c r="L1644" s="12">
        <v>12.171122431130021</v>
      </c>
      <c r="M1644" s="8">
        <v>1</v>
      </c>
      <c r="N1644" s="8">
        <v>37</v>
      </c>
      <c r="O1644" s="2">
        <v>1.319275795266293</v>
      </c>
    </row>
    <row r="1645" spans="1:15" x14ac:dyDescent="0.2">
      <c r="A1645" s="8">
        <v>2020</v>
      </c>
      <c r="B1645" s="8" t="s">
        <v>183</v>
      </c>
      <c r="C1645" s="9">
        <v>3.0999999999999999E-3</v>
      </c>
      <c r="D1645" s="10">
        <v>1.01E-2</v>
      </c>
      <c r="E1645" s="11">
        <v>0.15</v>
      </c>
      <c r="F1645" s="11">
        <v>0.82</v>
      </c>
      <c r="G1645" s="9">
        <v>0.19869999999999999</v>
      </c>
      <c r="H1645" s="12">
        <v>0.59983865126960889</v>
      </c>
      <c r="I1645" s="13">
        <v>0.46960079425072254</v>
      </c>
      <c r="J1645" s="12">
        <v>0.16218219250310134</v>
      </c>
      <c r="K1645" s="12">
        <v>0.27105710665725363</v>
      </c>
      <c r="L1645" s="12">
        <v>12.172790142057529</v>
      </c>
      <c r="M1645" s="8">
        <v>1</v>
      </c>
      <c r="N1645" s="8">
        <v>38</v>
      </c>
      <c r="O1645" s="2">
        <v>1.329916284348543</v>
      </c>
    </row>
    <row r="1646" spans="1:15" x14ac:dyDescent="0.2">
      <c r="A1646" s="8">
        <v>2021</v>
      </c>
      <c r="B1646" s="8" t="s">
        <v>183</v>
      </c>
      <c r="C1646" s="9">
        <v>-3.8300000000000001E-2</v>
      </c>
      <c r="D1646" s="10">
        <v>-0.1532</v>
      </c>
      <c r="E1646" s="11">
        <v>0.08</v>
      </c>
      <c r="F1646" s="11">
        <v>0.97</v>
      </c>
      <c r="G1646" s="9">
        <v>0.15090000000000001</v>
      </c>
      <c r="H1646" s="12">
        <v>1.2217571337028879</v>
      </c>
      <c r="I1646" s="13">
        <v>0.62251634303555181</v>
      </c>
      <c r="J1646" s="12">
        <v>9.4360778693168473E-2</v>
      </c>
      <c r="K1646" s="12">
        <v>0.13214058414375868</v>
      </c>
      <c r="L1646" s="12">
        <v>12.238576798580036</v>
      </c>
      <c r="M1646" s="8">
        <v>1</v>
      </c>
      <c r="N1646" s="8">
        <v>39</v>
      </c>
      <c r="O1646" s="2">
        <v>1.3095732445081485</v>
      </c>
    </row>
    <row r="1647" spans="1:15" x14ac:dyDescent="0.2">
      <c r="A1647" s="8">
        <v>2022</v>
      </c>
      <c r="B1647" s="8" t="s">
        <v>183</v>
      </c>
      <c r="C1647" s="9">
        <v>5.0000000000000001E-3</v>
      </c>
      <c r="D1647" s="10">
        <v>2.3E-2</v>
      </c>
      <c r="E1647" s="11">
        <v>0.1</v>
      </c>
      <c r="F1647" s="11">
        <v>1.21</v>
      </c>
      <c r="G1647" s="9">
        <v>0.1106</v>
      </c>
      <c r="H1647" s="12">
        <v>-1.1386016613163981</v>
      </c>
      <c r="I1647" s="13">
        <v>0.59897754324989028</v>
      </c>
      <c r="J1647" s="12">
        <v>8.142173621645972E-2</v>
      </c>
      <c r="K1647" s="12">
        <v>0.16049856652630001</v>
      </c>
      <c r="L1647" s="12">
        <v>12.203365621521202</v>
      </c>
      <c r="M1647" s="8">
        <v>1</v>
      </c>
      <c r="N1647" s="8">
        <v>40</v>
      </c>
      <c r="O1647" s="2">
        <v>1.37049249355918</v>
      </c>
    </row>
    <row r="1648" spans="1:15" x14ac:dyDescent="0.2">
      <c r="A1648" s="8">
        <v>2023</v>
      </c>
      <c r="B1648" s="8" t="s">
        <v>183</v>
      </c>
      <c r="C1648" s="9">
        <v>1.4E-3</v>
      </c>
      <c r="D1648" s="10">
        <v>6.3E-3</v>
      </c>
      <c r="E1648" s="11">
        <v>7.0000000000000007E-2</v>
      </c>
      <c r="F1648" s="11">
        <v>1.0900000000000001</v>
      </c>
      <c r="G1648" s="9">
        <v>0.13669999999999999</v>
      </c>
      <c r="H1648" s="12">
        <v>-6.3261418884679219E-2</v>
      </c>
      <c r="I1648" s="13">
        <v>0.64151097004954138</v>
      </c>
      <c r="J1648" s="12">
        <v>0.1745763256822605</v>
      </c>
      <c r="K1648" s="12">
        <v>0.10705578019743152</v>
      </c>
      <c r="L1648" s="12">
        <v>12.249887855983417</v>
      </c>
      <c r="M1648" s="8">
        <v>1</v>
      </c>
      <c r="N1648" s="8">
        <v>41</v>
      </c>
      <c r="O1648" s="2">
        <v>1.4346229864672968</v>
      </c>
    </row>
    <row r="1649" spans="1:15" x14ac:dyDescent="0.2">
      <c r="A1649" s="8">
        <v>2015</v>
      </c>
      <c r="B1649" s="8" t="s">
        <v>184</v>
      </c>
      <c r="C1649" s="9">
        <v>9.4000000000000004E-3</v>
      </c>
      <c r="D1649" s="10">
        <v>4.5499999999999999E-2</v>
      </c>
      <c r="E1649" s="11">
        <v>0.03</v>
      </c>
      <c r="F1649" s="11">
        <v>1.02</v>
      </c>
      <c r="G1649" s="9">
        <v>0.35720000000000002</v>
      </c>
      <c r="H1649" s="12">
        <v>-1.57913704392901</v>
      </c>
      <c r="I1649" s="13">
        <v>0.79228323176973359</v>
      </c>
      <c r="J1649" s="12">
        <v>0.12936239465626859</v>
      </c>
      <c r="K1649" s="12">
        <v>3.2889146589079377E-2</v>
      </c>
      <c r="L1649" s="12">
        <v>11.669323104395735</v>
      </c>
      <c r="M1649" s="8">
        <v>1</v>
      </c>
      <c r="N1649" s="8">
        <v>27</v>
      </c>
      <c r="O1649" s="2">
        <v>1.4323867796980245</v>
      </c>
    </row>
    <row r="1650" spans="1:15" x14ac:dyDescent="0.2">
      <c r="A1650" s="8">
        <v>2016</v>
      </c>
      <c r="B1650" s="8" t="s">
        <v>184</v>
      </c>
      <c r="C1650" s="9">
        <v>3.8999999999999998E-3</v>
      </c>
      <c r="D1650" s="10">
        <v>0.02</v>
      </c>
      <c r="E1650" s="11">
        <v>0.09</v>
      </c>
      <c r="F1650" s="11">
        <v>1.07</v>
      </c>
      <c r="G1650" s="9">
        <v>0.3054</v>
      </c>
      <c r="H1650" s="12">
        <v>5.9196456806039066</v>
      </c>
      <c r="I1650" s="13">
        <v>0.81953861660252103</v>
      </c>
      <c r="J1650" s="12">
        <v>0.11603987588399825</v>
      </c>
      <c r="K1650" s="12">
        <v>0.1083950552002113</v>
      </c>
      <c r="L1650" s="12">
        <v>11.722108279836378</v>
      </c>
      <c r="M1650" s="8">
        <v>1</v>
      </c>
      <c r="N1650" s="8">
        <v>28</v>
      </c>
      <c r="O1650" s="2">
        <v>1.5346686766203617</v>
      </c>
    </row>
    <row r="1651" spans="1:15" x14ac:dyDescent="0.2">
      <c r="A1651" s="8">
        <v>2017</v>
      </c>
      <c r="B1651" s="8" t="s">
        <v>184</v>
      </c>
      <c r="C1651" s="9">
        <v>-0.12809999999999999</v>
      </c>
      <c r="D1651" s="10">
        <v>-1.0743</v>
      </c>
      <c r="E1651" s="11">
        <v>0.03</v>
      </c>
      <c r="F1651" s="11">
        <v>1.1499999999999999</v>
      </c>
      <c r="G1651" s="9">
        <v>0.29799999999999999</v>
      </c>
      <c r="H1651" s="12">
        <v>1.1281441668997532</v>
      </c>
      <c r="I1651" s="13">
        <v>0.94388344904139609</v>
      </c>
      <c r="J1651" s="12">
        <v>6.149942869065457E-2</v>
      </c>
      <c r="K1651" s="12">
        <v>4.4672530002075987E-2</v>
      </c>
      <c r="L1651" s="12">
        <v>11.708151349309986</v>
      </c>
      <c r="M1651" s="8">
        <v>1</v>
      </c>
      <c r="N1651" s="8">
        <v>29</v>
      </c>
      <c r="O1651" s="2">
        <v>2.6170417303246647</v>
      </c>
    </row>
    <row r="1652" spans="1:15" x14ac:dyDescent="0.2">
      <c r="A1652" s="8">
        <v>2018</v>
      </c>
      <c r="B1652" s="8" t="s">
        <v>184</v>
      </c>
      <c r="C1652" s="9">
        <v>0.31290000000000001</v>
      </c>
      <c r="D1652" s="10">
        <v>1.6074999999999999</v>
      </c>
      <c r="E1652" s="11">
        <v>0.2</v>
      </c>
      <c r="F1652" s="11">
        <v>1.5</v>
      </c>
      <c r="G1652" s="9">
        <v>0.39300000000000002</v>
      </c>
      <c r="H1652" s="12">
        <v>1.2438048159779946</v>
      </c>
      <c r="I1652" s="13">
        <v>0.63869135339856309</v>
      </c>
      <c r="J1652" s="12">
        <v>6.4157831077207989E-2</v>
      </c>
      <c r="K1652" s="12">
        <v>0.16456766663560024</v>
      </c>
      <c r="L1652" s="12">
        <v>11.627757419370274</v>
      </c>
      <c r="M1652" s="8">
        <v>0</v>
      </c>
      <c r="N1652" s="8">
        <v>30</v>
      </c>
      <c r="O1652" s="2">
        <v>2.018907366735236</v>
      </c>
    </row>
    <row r="1653" spans="1:15" x14ac:dyDescent="0.2">
      <c r="A1653" s="8">
        <v>2019</v>
      </c>
      <c r="B1653" s="8" t="s">
        <v>184</v>
      </c>
      <c r="C1653" s="9">
        <v>3.1600000000000003E-2</v>
      </c>
      <c r="D1653" s="10">
        <v>8.7300000000000003E-2</v>
      </c>
      <c r="E1653" s="11">
        <v>0.28999999999999998</v>
      </c>
      <c r="F1653" s="11">
        <v>1.52</v>
      </c>
      <c r="G1653" s="9">
        <v>0.39610000000000001</v>
      </c>
      <c r="H1653" s="12">
        <v>1</v>
      </c>
      <c r="I1653" s="13">
        <v>0.63673710650953963</v>
      </c>
      <c r="J1653" s="12">
        <v>7.399139904373149E-2</v>
      </c>
      <c r="K1653" s="12">
        <v>0.22748630973678333</v>
      </c>
      <c r="L1653" s="12">
        <v>11.66335539371538</v>
      </c>
      <c r="M1653" s="8">
        <v>0</v>
      </c>
      <c r="N1653" s="8">
        <v>31</v>
      </c>
      <c r="O1653" s="2">
        <v>1.8251912661061813</v>
      </c>
    </row>
    <row r="1654" spans="1:15" x14ac:dyDescent="0.2">
      <c r="A1654" s="8">
        <v>2020</v>
      </c>
      <c r="B1654" s="8" t="s">
        <v>184</v>
      </c>
      <c r="C1654" s="9">
        <v>1.17E-2</v>
      </c>
      <c r="D1654" s="10">
        <v>3.3599999999999998E-2</v>
      </c>
      <c r="E1654" s="11">
        <v>0.22</v>
      </c>
      <c r="F1654" s="11">
        <v>1.18</v>
      </c>
      <c r="G1654" s="9">
        <v>0.3836</v>
      </c>
      <c r="H1654" s="12">
        <v>1</v>
      </c>
      <c r="I1654" s="13">
        <v>0.66894712129103573</v>
      </c>
      <c r="J1654" s="12">
        <v>0.12114420429947903</v>
      </c>
      <c r="K1654" s="12">
        <v>0.16685899486287642</v>
      </c>
      <c r="L1654" s="12">
        <v>11.704288170859121</v>
      </c>
      <c r="M1654" s="8">
        <v>0</v>
      </c>
      <c r="N1654" s="8">
        <v>32</v>
      </c>
      <c r="O1654" s="2">
        <v>2.2104374440855032</v>
      </c>
    </row>
    <row r="1655" spans="1:15" x14ac:dyDescent="0.2">
      <c r="A1655" s="8">
        <v>2021</v>
      </c>
      <c r="B1655" s="8" t="s">
        <v>184</v>
      </c>
      <c r="C1655" s="9">
        <v>-2.9600000000000001E-2</v>
      </c>
      <c r="D1655" s="10">
        <v>-9.4200000000000006E-2</v>
      </c>
      <c r="E1655" s="11">
        <v>0.08</v>
      </c>
      <c r="F1655" s="11">
        <v>0.82</v>
      </c>
      <c r="G1655" s="9">
        <v>0.37680000000000002</v>
      </c>
      <c r="H1655" s="12">
        <v>1</v>
      </c>
      <c r="I1655" s="13">
        <v>0.70229023965125159</v>
      </c>
      <c r="J1655" s="12">
        <v>0.34085913503272441</v>
      </c>
      <c r="K1655" s="12">
        <v>6.0920542199178543E-2</v>
      </c>
      <c r="L1655" s="12">
        <v>11.708639633619267</v>
      </c>
      <c r="M1655" s="8">
        <v>0</v>
      </c>
      <c r="N1655" s="8">
        <v>33</v>
      </c>
      <c r="O1655" s="2">
        <v>2.0364206293335969</v>
      </c>
    </row>
    <row r="1656" spans="1:15" x14ac:dyDescent="0.2">
      <c r="A1656" s="8">
        <v>2022</v>
      </c>
      <c r="B1656" s="8" t="s">
        <v>184</v>
      </c>
      <c r="C1656" s="9">
        <v>2.53E-2</v>
      </c>
      <c r="D1656" s="10">
        <v>8.3500000000000005E-2</v>
      </c>
      <c r="E1656" s="11">
        <v>0.28999999999999998</v>
      </c>
      <c r="F1656" s="11">
        <v>1.35</v>
      </c>
      <c r="G1656" s="9">
        <v>0.36180000000000001</v>
      </c>
      <c r="H1656" s="12">
        <v>1</v>
      </c>
      <c r="I1656" s="13">
        <v>0.69234501251891878</v>
      </c>
      <c r="J1656" s="12">
        <v>0.13646643174230613</v>
      </c>
      <c r="K1656" s="12">
        <v>0.21174953561869339</v>
      </c>
      <c r="L1656" s="12">
        <v>11.730639100403254</v>
      </c>
      <c r="M1656" s="8">
        <v>0</v>
      </c>
      <c r="N1656" s="8">
        <v>34</v>
      </c>
      <c r="O1656" s="2">
        <v>2.4505836354247781</v>
      </c>
    </row>
    <row r="1657" spans="1:15" x14ac:dyDescent="0.2">
      <c r="A1657" s="8">
        <v>2023</v>
      </c>
      <c r="B1657" s="8" t="s">
        <v>184</v>
      </c>
      <c r="C1657" s="9">
        <v>3.15E-2</v>
      </c>
      <c r="D1657" s="10">
        <v>9.6500000000000002E-2</v>
      </c>
      <c r="E1657" s="11">
        <v>0.41</v>
      </c>
      <c r="F1657" s="11">
        <v>1.23</v>
      </c>
      <c r="G1657" s="9">
        <v>0.38890000000000002</v>
      </c>
      <c r="H1657" s="12">
        <v>1</v>
      </c>
      <c r="I1657" s="13">
        <v>0.65465957142749609</v>
      </c>
      <c r="J1657" s="12">
        <v>8.3518289898873083E-2</v>
      </c>
      <c r="K1657" s="12">
        <v>0.28826793407956658</v>
      </c>
      <c r="L1657" s="12">
        <v>11.722405161618754</v>
      </c>
      <c r="M1657" s="8">
        <v>0</v>
      </c>
      <c r="N1657" s="8">
        <v>35</v>
      </c>
      <c r="O1657" s="2">
        <v>2.8096791209841849</v>
      </c>
    </row>
    <row r="1658" spans="1:15" x14ac:dyDescent="0.2">
      <c r="A1658" s="8">
        <v>2015</v>
      </c>
      <c r="B1658" s="8" t="s">
        <v>185</v>
      </c>
      <c r="C1658" s="9">
        <v>2.5999999999999999E-2</v>
      </c>
      <c r="D1658" s="10">
        <v>5.79E-2</v>
      </c>
      <c r="E1658" s="11">
        <v>0.02</v>
      </c>
      <c r="F1658" s="11">
        <v>2.66</v>
      </c>
      <c r="G1658" s="9">
        <v>0.15160000000000001</v>
      </c>
      <c r="H1658" s="12">
        <v>0.88546298226663955</v>
      </c>
      <c r="I1658" s="13">
        <v>0.55803047101293735</v>
      </c>
      <c r="J1658" s="12">
        <v>6.1213371836396878E-3</v>
      </c>
      <c r="K1658" s="12">
        <v>1.6732931308792245E-2</v>
      </c>
      <c r="L1658" s="12">
        <v>12.473617081980326</v>
      </c>
      <c r="M1658" s="8">
        <v>0</v>
      </c>
      <c r="N1658" s="8">
        <v>8</v>
      </c>
      <c r="O1658" s="2">
        <v>0.93977557486714314</v>
      </c>
    </row>
    <row r="1659" spans="1:15" x14ac:dyDescent="0.2">
      <c r="A1659" s="8">
        <v>2016</v>
      </c>
      <c r="B1659" s="8" t="s">
        <v>185</v>
      </c>
      <c r="C1659" s="9">
        <v>0.13730000000000001</v>
      </c>
      <c r="D1659" s="10">
        <v>0.32</v>
      </c>
      <c r="E1659" s="11">
        <v>0.08</v>
      </c>
      <c r="F1659" s="11">
        <v>2.61</v>
      </c>
      <c r="G1659" s="9">
        <v>0.1648</v>
      </c>
      <c r="H1659" s="12">
        <v>0.9082275398242754</v>
      </c>
      <c r="I1659" s="13">
        <v>0.58184721733116884</v>
      </c>
      <c r="J1659" s="12">
        <v>7.3233067759216168E-3</v>
      </c>
      <c r="K1659" s="12">
        <v>5.0081938861058453E-2</v>
      </c>
      <c r="L1659" s="12">
        <v>12.554850849964488</v>
      </c>
      <c r="M1659" s="8">
        <v>0</v>
      </c>
      <c r="N1659" s="8">
        <v>8</v>
      </c>
      <c r="O1659" s="2">
        <v>1.024400115821217</v>
      </c>
    </row>
    <row r="1660" spans="1:15" x14ac:dyDescent="0.2">
      <c r="A1660" s="8">
        <v>2017</v>
      </c>
      <c r="B1660" s="8" t="s">
        <v>185</v>
      </c>
      <c r="C1660" s="9">
        <v>0.1794</v>
      </c>
      <c r="D1660" s="10">
        <v>0.32579999999999998</v>
      </c>
      <c r="E1660" s="11">
        <v>0.12</v>
      </c>
      <c r="F1660" s="11">
        <v>2.72</v>
      </c>
      <c r="G1660" s="9">
        <v>0.17419999999999999</v>
      </c>
      <c r="H1660" s="12">
        <v>0.94523967693180466</v>
      </c>
      <c r="I1660" s="13">
        <v>0.34341336125491267</v>
      </c>
      <c r="J1660" s="12">
        <v>7.7091847966119804E-3</v>
      </c>
      <c r="K1660" s="12">
        <v>4.5029498305058778E-2</v>
      </c>
      <c r="L1660" s="12">
        <v>12.65246351448879</v>
      </c>
      <c r="M1660" s="8">
        <v>0</v>
      </c>
      <c r="N1660" s="8">
        <v>8</v>
      </c>
      <c r="O1660" s="2">
        <v>0.99348531017462949</v>
      </c>
    </row>
    <row r="1661" spans="1:15" x14ac:dyDescent="0.2">
      <c r="A1661" s="8">
        <v>2018</v>
      </c>
      <c r="B1661" s="8" t="s">
        <v>185</v>
      </c>
      <c r="C1661" s="9">
        <v>0.17560000000000001</v>
      </c>
      <c r="D1661" s="10">
        <v>0.2868</v>
      </c>
      <c r="E1661" s="11">
        <v>0.08</v>
      </c>
      <c r="F1661" s="11">
        <v>2.67</v>
      </c>
      <c r="G1661" s="9">
        <v>0.19070000000000001</v>
      </c>
      <c r="H1661" s="12">
        <v>0.95385403719775763</v>
      </c>
      <c r="I1661" s="13">
        <v>0.4182767652913692</v>
      </c>
      <c r="J1661" s="12">
        <v>1.0650937616846533E-2</v>
      </c>
      <c r="K1661" s="12">
        <v>3.830826886419484E-2</v>
      </c>
      <c r="L1661" s="12">
        <v>12.808743926751818</v>
      </c>
      <c r="M1661" s="8">
        <v>0</v>
      </c>
      <c r="N1661" s="8">
        <v>8</v>
      </c>
      <c r="O1661" s="2">
        <v>0.86798475192573898</v>
      </c>
    </row>
    <row r="1662" spans="1:15" x14ac:dyDescent="0.2">
      <c r="A1662" s="8">
        <v>2019</v>
      </c>
      <c r="B1662" s="8" t="s">
        <v>185</v>
      </c>
      <c r="C1662" s="9">
        <v>0.1588</v>
      </c>
      <c r="D1662" s="10">
        <v>0.28689999999999999</v>
      </c>
      <c r="E1662" s="11">
        <v>0.02</v>
      </c>
      <c r="F1662" s="11">
        <v>2.2599999999999998</v>
      </c>
      <c r="G1662" s="9">
        <v>0.2036</v>
      </c>
      <c r="H1662" s="12">
        <v>0.93363734867773829</v>
      </c>
      <c r="I1662" s="13">
        <v>0.46794318947319502</v>
      </c>
      <c r="J1662" s="12">
        <v>7.6284187005059879E-3</v>
      </c>
      <c r="K1662" s="12">
        <v>1.2996434332581465E-2</v>
      </c>
      <c r="L1662" s="12">
        <v>12.934648126848062</v>
      </c>
      <c r="M1662" s="8">
        <v>0</v>
      </c>
      <c r="N1662" s="8">
        <v>8</v>
      </c>
      <c r="O1662" s="2">
        <v>0.94206981334050954</v>
      </c>
    </row>
    <row r="1663" spans="1:15" x14ac:dyDescent="0.2">
      <c r="A1663" s="8">
        <v>2020</v>
      </c>
      <c r="B1663" s="8" t="s">
        <v>185</v>
      </c>
      <c r="C1663" s="9">
        <v>0.12520000000000001</v>
      </c>
      <c r="D1663" s="10">
        <v>0.21779999999999999</v>
      </c>
      <c r="E1663" s="11">
        <v>0.13</v>
      </c>
      <c r="F1663" s="11">
        <v>2.0499999999999998</v>
      </c>
      <c r="G1663" s="9">
        <v>0.1961</v>
      </c>
      <c r="H1663" s="12">
        <v>0.90713013038794965</v>
      </c>
      <c r="I1663" s="13">
        <v>0.38208515989543668</v>
      </c>
      <c r="J1663" s="12">
        <v>5.6535024436693291E-3</v>
      </c>
      <c r="K1663" s="12">
        <v>5.9192475595805961E-2</v>
      </c>
      <c r="L1663" s="12">
        <v>12.928556946573126</v>
      </c>
      <c r="M1663" s="8">
        <v>0</v>
      </c>
      <c r="N1663" s="8">
        <v>8</v>
      </c>
      <c r="O1663" s="2">
        <v>1.0253252975452594</v>
      </c>
    </row>
    <row r="1664" spans="1:15" x14ac:dyDescent="0.2">
      <c r="A1664" s="8">
        <v>2021</v>
      </c>
      <c r="B1664" s="8" t="s">
        <v>185</v>
      </c>
      <c r="C1664" s="9">
        <v>0.1077</v>
      </c>
      <c r="D1664" s="10">
        <v>0.18290000000000001</v>
      </c>
      <c r="E1664" s="11">
        <v>0.08</v>
      </c>
      <c r="F1664" s="11">
        <v>2.0499999999999998</v>
      </c>
      <c r="G1664" s="9">
        <v>0.18410000000000001</v>
      </c>
      <c r="H1664" s="12">
        <v>0.93102036668870336</v>
      </c>
      <c r="I1664" s="13">
        <v>0.43378617468276159</v>
      </c>
      <c r="J1664" s="12">
        <v>5.728215284272053E-3</v>
      </c>
      <c r="K1664" s="12">
        <v>3.8307933196357662E-2</v>
      </c>
      <c r="L1664" s="12">
        <v>13.026084297542505</v>
      </c>
      <c r="M1664" s="8">
        <v>0</v>
      </c>
      <c r="N1664" s="8">
        <v>8</v>
      </c>
      <c r="O1664" s="2">
        <v>1.0957037149173572</v>
      </c>
    </row>
    <row r="1665" spans="1:15" x14ac:dyDescent="0.2">
      <c r="A1665" s="8">
        <v>2022</v>
      </c>
      <c r="B1665" s="8" t="s">
        <v>185</v>
      </c>
      <c r="C1665" s="9">
        <v>0.1512</v>
      </c>
      <c r="D1665" s="10">
        <v>0.2505</v>
      </c>
      <c r="E1665" s="11">
        <v>0.18</v>
      </c>
      <c r="F1665" s="11">
        <v>2.83</v>
      </c>
      <c r="G1665" s="9">
        <v>0.17499999999999999</v>
      </c>
      <c r="H1665" s="12">
        <v>0.96262732240588289</v>
      </c>
      <c r="I1665" s="13">
        <v>0.36687292974146585</v>
      </c>
      <c r="J1665" s="12">
        <v>8.8816969237327063E-3</v>
      </c>
      <c r="K1665" s="12">
        <v>7.3537795717214666E-2</v>
      </c>
      <c r="L1665" s="12">
        <v>13.125062210122866</v>
      </c>
      <c r="M1665" s="8">
        <v>0</v>
      </c>
      <c r="N1665" s="8">
        <v>8</v>
      </c>
      <c r="O1665" s="2">
        <v>1.3601175601726396</v>
      </c>
    </row>
    <row r="1666" spans="1:15" x14ac:dyDescent="0.2">
      <c r="A1666" s="8">
        <v>2023</v>
      </c>
      <c r="B1666" s="8" t="s">
        <v>185</v>
      </c>
      <c r="C1666" s="9">
        <v>0.14199999999999999</v>
      </c>
      <c r="D1666" s="10">
        <v>0.216</v>
      </c>
      <c r="E1666" s="11">
        <v>0.19</v>
      </c>
      <c r="F1666" s="11">
        <v>2.39</v>
      </c>
      <c r="G1666" s="9">
        <v>0.18279999999999999</v>
      </c>
      <c r="H1666" s="12">
        <v>0.95521404950329181</v>
      </c>
      <c r="I1666" s="13">
        <v>0.32031597769083497</v>
      </c>
      <c r="J1666" s="12">
        <v>6.489313978531642E-3</v>
      </c>
      <c r="K1666" s="12">
        <v>6.916710638822926E-2</v>
      </c>
      <c r="L1666" s="12">
        <v>13.159192829346898</v>
      </c>
      <c r="M1666" s="8">
        <v>0</v>
      </c>
      <c r="N1666" s="8">
        <v>8</v>
      </c>
      <c r="O1666" s="2">
        <v>1.0842554722878959</v>
      </c>
    </row>
    <row r="1667" spans="1:15" x14ac:dyDescent="0.2">
      <c r="A1667" s="8">
        <v>2015</v>
      </c>
      <c r="B1667" s="8" t="s">
        <v>186</v>
      </c>
      <c r="C1667" s="9">
        <v>3.5999999999999997E-2</v>
      </c>
      <c r="D1667" s="10">
        <v>0.1118</v>
      </c>
      <c r="E1667" s="11">
        <v>0.36</v>
      </c>
      <c r="F1667" s="11">
        <v>0.39</v>
      </c>
      <c r="G1667" s="9">
        <v>0.22509999999999999</v>
      </c>
      <c r="H1667" s="12">
        <v>0.83009361509731783</v>
      </c>
      <c r="I1667" s="13">
        <v>0.63067116342340113</v>
      </c>
      <c r="J1667" s="12">
        <v>0.25174291149781819</v>
      </c>
      <c r="K1667" s="12">
        <v>0.38429563154757296</v>
      </c>
      <c r="L1667" s="12">
        <v>13.852985052897019</v>
      </c>
      <c r="M1667" s="8">
        <v>0</v>
      </c>
      <c r="N1667" s="8">
        <v>33</v>
      </c>
      <c r="O1667" s="2">
        <v>4.5280004079651786</v>
      </c>
    </row>
    <row r="1668" spans="1:15" x14ac:dyDescent="0.2">
      <c r="A1668" s="8">
        <v>2016</v>
      </c>
      <c r="B1668" s="8" t="s">
        <v>186</v>
      </c>
      <c r="C1668" s="9">
        <v>1.52E-2</v>
      </c>
      <c r="D1668" s="10">
        <v>4.5100000000000001E-2</v>
      </c>
      <c r="E1668" s="11">
        <v>0.26</v>
      </c>
      <c r="F1668" s="11">
        <v>0.4</v>
      </c>
      <c r="G1668" s="9">
        <v>0.1341</v>
      </c>
      <c r="H1668" s="12">
        <v>0.69473044666784378</v>
      </c>
      <c r="I1668" s="13">
        <v>0.61571951973823325</v>
      </c>
      <c r="J1668" s="12">
        <v>0.36260197449216225</v>
      </c>
      <c r="K1668" s="12">
        <v>0.2547454582467143</v>
      </c>
      <c r="L1668" s="12">
        <v>13.843433482904175</v>
      </c>
      <c r="M1668" s="8">
        <v>0</v>
      </c>
      <c r="N1668" s="8">
        <v>34</v>
      </c>
      <c r="O1668" s="2">
        <v>3.9430482203869865</v>
      </c>
    </row>
    <row r="1669" spans="1:15" x14ac:dyDescent="0.2">
      <c r="A1669" s="8">
        <v>2017</v>
      </c>
      <c r="B1669" s="8" t="s">
        <v>186</v>
      </c>
      <c r="C1669" s="9">
        <v>3.4299999999999997E-2</v>
      </c>
      <c r="D1669" s="10">
        <v>9.1200000000000003E-2</v>
      </c>
      <c r="E1669" s="11">
        <v>0.16</v>
      </c>
      <c r="F1669" s="11">
        <v>0.46</v>
      </c>
      <c r="G1669" s="9">
        <v>0.16569999999999999</v>
      </c>
      <c r="H1669" s="12">
        <v>0.75243441437118863</v>
      </c>
      <c r="I1669" s="13">
        <v>0.54238436086384223</v>
      </c>
      <c r="J1669" s="12">
        <v>0.22698966760693398</v>
      </c>
      <c r="K1669" s="12">
        <v>0.1668231860509575</v>
      </c>
      <c r="L1669" s="12">
        <v>13.78235337877277</v>
      </c>
      <c r="M1669" s="8">
        <v>0</v>
      </c>
      <c r="N1669" s="8">
        <v>35</v>
      </c>
      <c r="O1669" s="2">
        <v>2.2911450295445035</v>
      </c>
    </row>
    <row r="1670" spans="1:15" x14ac:dyDescent="0.2">
      <c r="A1670" s="8">
        <v>2018</v>
      </c>
      <c r="B1670" s="8" t="s">
        <v>186</v>
      </c>
      <c r="C1670" s="9">
        <v>3.2399999999999998E-2</v>
      </c>
      <c r="D1670" s="10">
        <v>7.7799999999999994E-2</v>
      </c>
      <c r="E1670" s="11">
        <v>0.18</v>
      </c>
      <c r="F1670" s="11">
        <v>0.55000000000000004</v>
      </c>
      <c r="G1670" s="9">
        <v>0.1371</v>
      </c>
      <c r="H1670" s="12">
        <v>0.83799677409170847</v>
      </c>
      <c r="I1670" s="13">
        <v>0.53855230990852698</v>
      </c>
      <c r="J1670" s="12">
        <v>0.23057128476978303</v>
      </c>
      <c r="K1670" s="12">
        <v>0.21069569623438564</v>
      </c>
      <c r="L1670" s="12">
        <v>13.764261559636827</v>
      </c>
      <c r="M1670" s="8">
        <v>0</v>
      </c>
      <c r="N1670" s="8">
        <v>36</v>
      </c>
      <c r="O1670" s="2">
        <v>2.9632723160947139</v>
      </c>
    </row>
    <row r="1671" spans="1:15" x14ac:dyDescent="0.2">
      <c r="A1671" s="8">
        <v>2019</v>
      </c>
      <c r="B1671" s="8" t="s">
        <v>186</v>
      </c>
      <c r="C1671" s="9">
        <v>4.41E-2</v>
      </c>
      <c r="D1671" s="10">
        <v>9.7699999999999995E-2</v>
      </c>
      <c r="E1671" s="11">
        <v>0.3</v>
      </c>
      <c r="F1671" s="11">
        <v>0.62</v>
      </c>
      <c r="G1671" s="9">
        <v>0.1452</v>
      </c>
      <c r="H1671" s="12">
        <v>0.7731921662875707</v>
      </c>
      <c r="I1671" s="13">
        <v>0.47016891845090908</v>
      </c>
      <c r="J1671" s="12">
        <v>0.2463378565366294</v>
      </c>
      <c r="K1671" s="12">
        <v>0.31946017818032624</v>
      </c>
      <c r="L1671" s="12">
        <v>13.745821686416292</v>
      </c>
      <c r="M1671" s="8">
        <v>0</v>
      </c>
      <c r="N1671" s="8">
        <v>37</v>
      </c>
      <c r="O1671" s="2">
        <v>3.2601324317378588</v>
      </c>
    </row>
    <row r="1672" spans="1:15" x14ac:dyDescent="0.2">
      <c r="A1672" s="8">
        <v>2020</v>
      </c>
      <c r="B1672" s="8" t="s">
        <v>186</v>
      </c>
      <c r="C1672" s="9">
        <v>4.3099999999999999E-2</v>
      </c>
      <c r="D1672" s="10">
        <v>8.5300000000000001E-2</v>
      </c>
      <c r="E1672" s="11">
        <v>0.43</v>
      </c>
      <c r="F1672" s="11">
        <v>0.54</v>
      </c>
      <c r="G1672" s="9">
        <v>0.154</v>
      </c>
      <c r="H1672" s="12">
        <v>0.80639667942113158</v>
      </c>
      <c r="I1672" s="13">
        <v>0.421526205819375</v>
      </c>
      <c r="J1672" s="12">
        <v>0.24202011463931897</v>
      </c>
      <c r="K1672" s="12">
        <v>0.4199925700659306</v>
      </c>
      <c r="L1672" s="12">
        <v>13.732796876222711</v>
      </c>
      <c r="M1672" s="8">
        <v>0</v>
      </c>
      <c r="N1672" s="8">
        <v>38</v>
      </c>
      <c r="O1672" s="2">
        <v>5.6808850267991131</v>
      </c>
    </row>
    <row r="1673" spans="1:15" x14ac:dyDescent="0.2">
      <c r="A1673" s="8">
        <v>2021</v>
      </c>
      <c r="B1673" s="8" t="s">
        <v>186</v>
      </c>
      <c r="C1673" s="9">
        <v>3.3599999999999998E-2</v>
      </c>
      <c r="D1673" s="10">
        <v>6.2899999999999998E-2</v>
      </c>
      <c r="E1673" s="11">
        <v>0.49</v>
      </c>
      <c r="F1673" s="11">
        <v>0.46</v>
      </c>
      <c r="G1673" s="9">
        <v>0.10340000000000001</v>
      </c>
      <c r="H1673" s="12">
        <v>0.82482121865797908</v>
      </c>
      <c r="I1673" s="13">
        <v>0.41247284834688325</v>
      </c>
      <c r="J1673" s="12">
        <v>0.23612235940162316</v>
      </c>
      <c r="K1673" s="12">
        <v>0.45686156697003993</v>
      </c>
      <c r="L1673" s="12">
        <v>13.724086688705736</v>
      </c>
      <c r="M1673" s="8">
        <v>0</v>
      </c>
      <c r="N1673" s="8">
        <v>39</v>
      </c>
      <c r="O1673" s="2">
        <v>4.1881579559703557</v>
      </c>
    </row>
    <row r="1674" spans="1:15" x14ac:dyDescent="0.2">
      <c r="A1674" s="8">
        <v>2022</v>
      </c>
      <c r="B1674" s="8" t="s">
        <v>186</v>
      </c>
      <c r="C1674" s="9">
        <v>3.7499999999999999E-2</v>
      </c>
      <c r="D1674" s="10">
        <v>6.9699999999999998E-2</v>
      </c>
      <c r="E1674" s="11">
        <v>0.45</v>
      </c>
      <c r="F1674" s="11">
        <v>0.51</v>
      </c>
      <c r="G1674" s="9">
        <v>0.13200000000000001</v>
      </c>
      <c r="H1674" s="12">
        <v>0.86725644875083263</v>
      </c>
      <c r="I1674" s="13">
        <v>0.41450473864824627</v>
      </c>
      <c r="J1674" s="12">
        <v>0.44421314798071526</v>
      </c>
      <c r="K1674" s="12">
        <v>0.33543541211905853</v>
      </c>
      <c r="L1674" s="12">
        <v>13.754678861343871</v>
      </c>
      <c r="M1674" s="8">
        <v>0</v>
      </c>
      <c r="N1674" s="8">
        <v>40</v>
      </c>
      <c r="O1674" s="2">
        <v>4.4882626283121274</v>
      </c>
    </row>
    <row r="1675" spans="1:15" x14ac:dyDescent="0.2">
      <c r="A1675" s="8">
        <v>2023</v>
      </c>
      <c r="B1675" s="8" t="s">
        <v>186</v>
      </c>
      <c r="C1675" s="9">
        <v>1.6299999999999999E-2</v>
      </c>
      <c r="D1675" s="10">
        <v>3.3500000000000002E-2</v>
      </c>
      <c r="E1675" s="11">
        <v>0.32</v>
      </c>
      <c r="F1675" s="11">
        <v>0.45</v>
      </c>
      <c r="G1675" s="9">
        <v>9.5500000000000002E-2</v>
      </c>
      <c r="H1675" s="12">
        <v>0.71774924752026747</v>
      </c>
      <c r="I1675" s="13">
        <v>0.51508789721336745</v>
      </c>
      <c r="J1675" s="12">
        <v>0.51397055857799301</v>
      </c>
      <c r="K1675" s="12">
        <v>0.3054139737575059</v>
      </c>
      <c r="L1675" s="12">
        <v>13.847338732982914</v>
      </c>
      <c r="M1675" s="8">
        <v>0</v>
      </c>
      <c r="N1675" s="8">
        <v>41</v>
      </c>
      <c r="O1675" s="2">
        <v>3.8185818192931813</v>
      </c>
    </row>
    <row r="1676" spans="1:15" x14ac:dyDescent="0.2">
      <c r="A1676" s="8">
        <v>2015</v>
      </c>
      <c r="B1676" s="8" t="s">
        <v>187</v>
      </c>
      <c r="C1676" s="9">
        <v>5.0099999999999999E-2</v>
      </c>
      <c r="D1676" s="10">
        <v>9.8900000000000002E-2</v>
      </c>
      <c r="E1676" s="11">
        <v>0.54</v>
      </c>
      <c r="F1676" s="11">
        <v>0.68</v>
      </c>
      <c r="G1676" s="9">
        <v>0.12570000000000001</v>
      </c>
      <c r="H1676" s="12">
        <v>0.8773419676426476</v>
      </c>
      <c r="I1676" s="13">
        <v>0.4815426937241411</v>
      </c>
      <c r="J1676" s="12">
        <v>0.28697009614181579</v>
      </c>
      <c r="K1676" s="12">
        <v>0.11960170722086351</v>
      </c>
      <c r="L1676" s="12">
        <v>13.044119172818144</v>
      </c>
      <c r="M1676" s="8">
        <v>0</v>
      </c>
      <c r="N1676" s="8">
        <v>3</v>
      </c>
    </row>
    <row r="1677" spans="1:15" x14ac:dyDescent="0.2">
      <c r="A1677" s="8">
        <v>2016</v>
      </c>
      <c r="B1677" s="8" t="s">
        <v>187</v>
      </c>
      <c r="C1677" s="9">
        <v>5.0700000000000002E-2</v>
      </c>
      <c r="D1677" s="10">
        <v>0.1011</v>
      </c>
      <c r="E1677" s="11">
        <v>0.5</v>
      </c>
      <c r="F1677" s="11">
        <v>0.55000000000000004</v>
      </c>
      <c r="G1677" s="9">
        <v>8.43E-2</v>
      </c>
      <c r="H1677" s="12">
        <v>0.75926497952433014</v>
      </c>
      <c r="I1677" s="13">
        <v>0.50944919728695015</v>
      </c>
      <c r="J1677" s="12">
        <v>0.45628722745034389</v>
      </c>
      <c r="K1677" s="12">
        <v>0.12708709506689475</v>
      </c>
      <c r="L1677" s="12">
        <v>13.024799846716668</v>
      </c>
      <c r="M1677" s="8">
        <v>0</v>
      </c>
      <c r="N1677" s="8">
        <v>4</v>
      </c>
    </row>
    <row r="1678" spans="1:15" x14ac:dyDescent="0.2">
      <c r="A1678" s="8">
        <v>2017</v>
      </c>
      <c r="B1678" s="8" t="s">
        <v>187</v>
      </c>
      <c r="C1678" s="9">
        <v>9.4200000000000006E-2</v>
      </c>
      <c r="D1678" s="10">
        <v>0.16059999999999999</v>
      </c>
      <c r="E1678" s="11">
        <v>0.13</v>
      </c>
      <c r="F1678" s="11">
        <v>0.69</v>
      </c>
      <c r="G1678" s="9">
        <v>0.1268</v>
      </c>
      <c r="H1678" s="12">
        <v>0.90777944630822727</v>
      </c>
      <c r="I1678" s="13">
        <v>0.27442771864367549</v>
      </c>
      <c r="J1678" s="12">
        <v>0.36233866605652942</v>
      </c>
      <c r="K1678" s="12">
        <v>5.8518728092183482E-2</v>
      </c>
      <c r="L1678" s="12">
        <v>12.877857615459439</v>
      </c>
      <c r="M1678" s="8">
        <v>0</v>
      </c>
      <c r="N1678" s="8">
        <v>5</v>
      </c>
      <c r="O1678" s="2">
        <v>1.0775179292944965</v>
      </c>
    </row>
    <row r="1679" spans="1:15" x14ac:dyDescent="0.2">
      <c r="A1679" s="8">
        <v>2018</v>
      </c>
      <c r="B1679" s="8" t="s">
        <v>187</v>
      </c>
      <c r="C1679" s="9">
        <v>0.15459999999999999</v>
      </c>
      <c r="D1679" s="10">
        <v>0.20180000000000001</v>
      </c>
      <c r="E1679" s="11">
        <v>0.11</v>
      </c>
      <c r="F1679" s="11">
        <v>0.98</v>
      </c>
      <c r="G1679" s="9">
        <v>0.16120000000000001</v>
      </c>
      <c r="H1679" s="12">
        <v>0.97740020897364943</v>
      </c>
      <c r="I1679" s="13">
        <v>0.1899623493397106</v>
      </c>
      <c r="J1679" s="12">
        <v>0.33205201301480636</v>
      </c>
      <c r="K1679" s="12">
        <v>3.652386651522422E-2</v>
      </c>
      <c r="L1679" s="12">
        <v>12.843540574959256</v>
      </c>
      <c r="M1679" s="8">
        <v>0</v>
      </c>
      <c r="N1679" s="8">
        <v>6</v>
      </c>
      <c r="O1679" s="2">
        <v>1.1714504095181733</v>
      </c>
    </row>
    <row r="1680" spans="1:15" x14ac:dyDescent="0.2">
      <c r="A1680" s="8">
        <v>2019</v>
      </c>
      <c r="B1680" s="8" t="s">
        <v>187</v>
      </c>
      <c r="C1680" s="9">
        <v>0.1772</v>
      </c>
      <c r="D1680" s="10">
        <v>0.21709999999999999</v>
      </c>
      <c r="E1680" s="11">
        <v>0.19</v>
      </c>
      <c r="F1680" s="11">
        <v>1.1499999999999999</v>
      </c>
      <c r="G1680" s="9">
        <v>0.15620000000000001</v>
      </c>
      <c r="H1680" s="12">
        <v>0.98992561126728584</v>
      </c>
      <c r="I1680" s="13">
        <v>0.17790231323805403</v>
      </c>
      <c r="J1680" s="12">
        <v>0.27505074976043919</v>
      </c>
      <c r="K1680" s="12">
        <v>5.7181185995452459E-2</v>
      </c>
      <c r="L1680" s="12">
        <v>12.860675441141796</v>
      </c>
      <c r="M1680" s="8">
        <v>0</v>
      </c>
      <c r="N1680" s="8">
        <v>7</v>
      </c>
      <c r="O1680" s="2">
        <v>1.0324313908024996</v>
      </c>
    </row>
    <row r="1681" spans="1:15" x14ac:dyDescent="0.2">
      <c r="A1681" s="8">
        <v>2020</v>
      </c>
      <c r="B1681" s="8" t="s">
        <v>187</v>
      </c>
      <c r="C1681" s="9">
        <v>0.1396</v>
      </c>
      <c r="D1681" s="10">
        <v>0.16239999999999999</v>
      </c>
      <c r="E1681" s="11">
        <v>0.36</v>
      </c>
      <c r="F1681" s="11">
        <v>1.0900000000000001</v>
      </c>
      <c r="G1681" s="9">
        <v>0.1273</v>
      </c>
      <c r="H1681" s="12">
        <v>0.99698943742842927</v>
      </c>
      <c r="I1681" s="13">
        <v>0.10365087969934972</v>
      </c>
      <c r="J1681" s="12">
        <v>0.22020252279411037</v>
      </c>
      <c r="K1681" s="12">
        <v>6.4601880797248892E-2</v>
      </c>
      <c r="L1681" s="12">
        <v>12.85936070303069</v>
      </c>
      <c r="M1681" s="8">
        <v>0</v>
      </c>
      <c r="N1681" s="8">
        <v>8</v>
      </c>
      <c r="O1681" s="2">
        <v>1.0263396612660569</v>
      </c>
    </row>
    <row r="1682" spans="1:15" x14ac:dyDescent="0.2">
      <c r="A1682" s="8">
        <v>2021</v>
      </c>
      <c r="B1682" s="8" t="s">
        <v>187</v>
      </c>
      <c r="C1682" s="9">
        <v>3.4099999999999998E-2</v>
      </c>
      <c r="D1682" s="10">
        <v>3.8100000000000002E-2</v>
      </c>
      <c r="E1682" s="11">
        <v>0.89</v>
      </c>
      <c r="F1682" s="11">
        <v>0.61</v>
      </c>
      <c r="G1682" s="9">
        <v>-6.0400000000000002E-2</v>
      </c>
      <c r="H1682" s="12">
        <v>1</v>
      </c>
      <c r="I1682" s="13">
        <v>0.10907778296366552</v>
      </c>
      <c r="J1682" s="12">
        <v>0.20595811296612562</v>
      </c>
      <c r="K1682" s="12">
        <v>0.21582386272144649</v>
      </c>
      <c r="L1682" s="12">
        <v>12.736282229288021</v>
      </c>
      <c r="M1682" s="8">
        <v>0</v>
      </c>
      <c r="N1682" s="8">
        <v>9</v>
      </c>
      <c r="O1682" s="2">
        <v>1.0312437020820369</v>
      </c>
    </row>
    <row r="1683" spans="1:15" x14ac:dyDescent="0.2">
      <c r="A1683" s="8">
        <v>2022</v>
      </c>
      <c r="B1683" s="8" t="s">
        <v>187</v>
      </c>
      <c r="C1683" s="9">
        <v>8.8599999999999998E-2</v>
      </c>
      <c r="D1683" s="10">
        <v>9.9199999999999997E-2</v>
      </c>
      <c r="E1683" s="11">
        <v>0.1</v>
      </c>
      <c r="F1683" s="11">
        <v>0.94</v>
      </c>
      <c r="G1683" s="9">
        <v>7.0800000000000002E-2</v>
      </c>
      <c r="H1683" s="12">
        <v>1</v>
      </c>
      <c r="I1683" s="13">
        <v>0.1082702592449464</v>
      </c>
      <c r="J1683" s="12">
        <v>0.38501651550160781</v>
      </c>
      <c r="K1683" s="12">
        <v>2.2562526279309887E-2</v>
      </c>
      <c r="L1683" s="12">
        <v>12.750163665440535</v>
      </c>
      <c r="M1683" s="8">
        <v>0</v>
      </c>
      <c r="N1683" s="8">
        <v>10</v>
      </c>
      <c r="O1683" s="2">
        <v>1.0269231974533215</v>
      </c>
    </row>
    <row r="1684" spans="1:15" x14ac:dyDescent="0.2">
      <c r="A1684" s="8">
        <v>2023</v>
      </c>
      <c r="B1684" s="8" t="s">
        <v>187</v>
      </c>
      <c r="C1684" s="9">
        <v>6.6699999999999995E-2</v>
      </c>
      <c r="D1684" s="10">
        <v>7.5800000000000006E-2</v>
      </c>
      <c r="E1684" s="11">
        <v>0.03</v>
      </c>
      <c r="F1684" s="11">
        <v>1.02</v>
      </c>
      <c r="G1684" s="9">
        <v>6.3E-3</v>
      </c>
      <c r="H1684" s="12">
        <v>1.0052510694152574</v>
      </c>
      <c r="I1684" s="13">
        <v>0.13276414699897973</v>
      </c>
      <c r="J1684" s="12">
        <v>0.34023048722643157</v>
      </c>
      <c r="K1684" s="12">
        <v>8.3559522099330378E-3</v>
      </c>
      <c r="L1684" s="12">
        <v>12.761771368723448</v>
      </c>
      <c r="M1684" s="8">
        <v>0</v>
      </c>
      <c r="N1684" s="8">
        <v>11</v>
      </c>
      <c r="O1684" s="2">
        <v>0.91408092756764925</v>
      </c>
    </row>
    <row r="1685" spans="1:15" x14ac:dyDescent="0.2">
      <c r="A1685" s="8">
        <v>2015</v>
      </c>
      <c r="B1685" s="8" t="s">
        <v>188</v>
      </c>
      <c r="C1685" s="9"/>
      <c r="D1685" s="10"/>
      <c r="E1685" s="11"/>
      <c r="F1685" s="11"/>
      <c r="G1685" s="9"/>
      <c r="H1685" s="8"/>
      <c r="I1685" s="13"/>
      <c r="J1685" s="12"/>
      <c r="K1685" s="12">
        <v>0</v>
      </c>
      <c r="L1685" s="12"/>
      <c r="M1685" s="8">
        <v>0</v>
      </c>
      <c r="N1685" s="8">
        <v>22</v>
      </c>
      <c r="O1685" s="2">
        <v>1.1417843572550515</v>
      </c>
    </row>
    <row r="1686" spans="1:15" x14ac:dyDescent="0.2">
      <c r="A1686" s="8">
        <v>2016</v>
      </c>
      <c r="B1686" s="8" t="s">
        <v>188</v>
      </c>
      <c r="C1686" s="9">
        <v>0</v>
      </c>
      <c r="D1686" s="10">
        <v>0</v>
      </c>
      <c r="E1686" s="11"/>
      <c r="F1686" s="11">
        <v>0.8</v>
      </c>
      <c r="G1686" s="9">
        <v>0</v>
      </c>
      <c r="H1686" s="8"/>
      <c r="I1686" s="13"/>
      <c r="J1686" s="12"/>
      <c r="K1686" s="12">
        <v>0</v>
      </c>
      <c r="L1686" s="12"/>
      <c r="M1686" s="8">
        <v>0</v>
      </c>
      <c r="N1686" s="8">
        <v>23</v>
      </c>
      <c r="O1686" s="2">
        <v>1.1158143310329609</v>
      </c>
    </row>
    <row r="1687" spans="1:15" x14ac:dyDescent="0.2">
      <c r="A1687" s="8">
        <v>2017</v>
      </c>
      <c r="B1687" s="8" t="s">
        <v>188</v>
      </c>
      <c r="C1687" s="9">
        <v>1.8100000000000002E-2</v>
      </c>
      <c r="D1687" s="10">
        <v>0.2757</v>
      </c>
      <c r="E1687" s="11">
        <v>0.11</v>
      </c>
      <c r="F1687" s="11">
        <v>1.1200000000000001</v>
      </c>
      <c r="G1687" s="9">
        <v>5.8299999999999998E-2</v>
      </c>
      <c r="H1687" s="12">
        <v>0.6721703006148162</v>
      </c>
      <c r="I1687" s="13">
        <v>0.91727782906163291</v>
      </c>
      <c r="J1687" s="12">
        <v>3.2966794836700092E-2</v>
      </c>
      <c r="K1687" s="12">
        <v>0.10141158796297273</v>
      </c>
      <c r="L1687" s="12">
        <v>12.820107016533399</v>
      </c>
      <c r="M1687" s="8">
        <v>0</v>
      </c>
      <c r="N1687" s="8">
        <v>24</v>
      </c>
      <c r="O1687" s="2">
        <v>1.0257658600610633</v>
      </c>
    </row>
    <row r="1688" spans="1:15" x14ac:dyDescent="0.2">
      <c r="A1688" s="8">
        <v>2018</v>
      </c>
      <c r="B1688" s="8" t="s">
        <v>188</v>
      </c>
      <c r="C1688" s="9">
        <v>2.0899999999999998E-2</v>
      </c>
      <c r="D1688" s="10">
        <v>0.20949999999999999</v>
      </c>
      <c r="E1688" s="11">
        <v>7.0000000000000007E-2</v>
      </c>
      <c r="F1688" s="11">
        <v>1.37</v>
      </c>
      <c r="G1688" s="9">
        <v>6.3899999999999998E-2</v>
      </c>
      <c r="H1688" s="12">
        <v>0.76581069298615312</v>
      </c>
      <c r="I1688" s="13">
        <v>0.88027675265819183</v>
      </c>
      <c r="J1688" s="12">
        <v>7.2535780252755325E-2</v>
      </c>
      <c r="K1688" s="12">
        <v>5.6681501311126398E-2</v>
      </c>
      <c r="L1688" s="12">
        <v>12.932130882636612</v>
      </c>
      <c r="M1688" s="8">
        <v>0</v>
      </c>
      <c r="N1688" s="8">
        <v>25</v>
      </c>
      <c r="O1688" s="2">
        <v>1.2661139924615925</v>
      </c>
    </row>
    <row r="1689" spans="1:15" x14ac:dyDescent="0.2">
      <c r="A1689" s="8">
        <v>2019</v>
      </c>
      <c r="B1689" s="8" t="s">
        <v>188</v>
      </c>
      <c r="C1689" s="9">
        <v>1.37E-2</v>
      </c>
      <c r="D1689" s="10">
        <v>0.1002</v>
      </c>
      <c r="E1689" s="11">
        <v>0.05</v>
      </c>
      <c r="F1689" s="11">
        <v>1.02</v>
      </c>
      <c r="G1689" s="9">
        <v>7.6700000000000004E-2</v>
      </c>
      <c r="H1689" s="12">
        <v>0.63470943502877875</v>
      </c>
      <c r="I1689" s="13">
        <v>0.83100693433686068</v>
      </c>
      <c r="J1689" s="12">
        <v>6.2785946624598063E-2</v>
      </c>
      <c r="K1689" s="12">
        <v>4.9535511581419459E-2</v>
      </c>
      <c r="L1689" s="12">
        <v>12.975478402422619</v>
      </c>
      <c r="M1689" s="8">
        <v>0</v>
      </c>
      <c r="N1689" s="8">
        <v>26</v>
      </c>
      <c r="O1689" s="2">
        <v>1.1076502393242671</v>
      </c>
    </row>
    <row r="1690" spans="1:15" x14ac:dyDescent="0.2">
      <c r="A1690" s="8">
        <v>2020</v>
      </c>
      <c r="B1690" s="8" t="s">
        <v>188</v>
      </c>
      <c r="C1690" s="9">
        <v>3.0000000000000001E-3</v>
      </c>
      <c r="D1690" s="10">
        <v>1.89E-2</v>
      </c>
      <c r="E1690" s="11">
        <v>0.03</v>
      </c>
      <c r="F1690" s="11">
        <v>0.64</v>
      </c>
      <c r="G1690" s="9">
        <v>8.6099999999999996E-2</v>
      </c>
      <c r="H1690" s="12">
        <v>0.58843757734748148</v>
      </c>
      <c r="I1690" s="13">
        <v>0.83503791371472802</v>
      </c>
      <c r="J1690" s="12">
        <v>8.451158548066022E-2</v>
      </c>
      <c r="K1690" s="12">
        <v>2.880047179047052E-2</v>
      </c>
      <c r="L1690" s="12">
        <v>12.978358029751309</v>
      </c>
      <c r="M1690" s="8">
        <v>0</v>
      </c>
      <c r="N1690" s="8">
        <v>27</v>
      </c>
      <c r="O1690" s="2">
        <v>1.112070253558697</v>
      </c>
    </row>
    <row r="1691" spans="1:15" x14ac:dyDescent="0.2">
      <c r="A1691" s="8">
        <v>2021</v>
      </c>
      <c r="B1691" s="8" t="s">
        <v>188</v>
      </c>
      <c r="C1691" s="9">
        <v>3.2899999999999999E-2</v>
      </c>
      <c r="D1691" s="10">
        <v>0.19370000000000001</v>
      </c>
      <c r="E1691" s="11">
        <v>0.03</v>
      </c>
      <c r="F1691" s="11">
        <v>0.59</v>
      </c>
      <c r="G1691" s="9">
        <v>0.14369999999999999</v>
      </c>
      <c r="H1691" s="12">
        <v>0.72321924064599452</v>
      </c>
      <c r="I1691" s="13">
        <v>0.81033426010628062</v>
      </c>
      <c r="J1691" s="12">
        <v>0.11608821365313868</v>
      </c>
      <c r="K1691" s="12">
        <v>3.1968320510070779E-2</v>
      </c>
      <c r="L1691" s="12">
        <v>12.993537129140645</v>
      </c>
      <c r="M1691" s="8">
        <v>0</v>
      </c>
      <c r="N1691" s="8">
        <v>28</v>
      </c>
      <c r="O1691" s="2">
        <v>1.193382622557543</v>
      </c>
    </row>
    <row r="1692" spans="1:15" x14ac:dyDescent="0.2">
      <c r="A1692" s="8">
        <v>2022</v>
      </c>
      <c r="B1692" s="8" t="s">
        <v>188</v>
      </c>
      <c r="C1692" s="9">
        <v>-2.3699999999999999E-2</v>
      </c>
      <c r="D1692" s="10">
        <v>-0.1449</v>
      </c>
      <c r="E1692" s="11">
        <v>0.04</v>
      </c>
      <c r="F1692" s="11">
        <v>0.74</v>
      </c>
      <c r="G1692" s="9">
        <v>3.4500000000000003E-2</v>
      </c>
      <c r="H1692" s="12">
        <v>4.0669129714056257E-2</v>
      </c>
      <c r="I1692" s="13">
        <v>0.84686419591299467</v>
      </c>
      <c r="J1692" s="12">
        <v>6.1869149248483357E-2</v>
      </c>
      <c r="K1692" s="12">
        <v>4.2917426808262479E-2</v>
      </c>
      <c r="L1692" s="12">
        <v>13.003602626710935</v>
      </c>
      <c r="M1692" s="8">
        <v>0</v>
      </c>
      <c r="N1692" s="8">
        <v>29</v>
      </c>
      <c r="O1692" s="2">
        <v>1.3225657315158326</v>
      </c>
    </row>
    <row r="1693" spans="1:15" x14ac:dyDescent="0.2">
      <c r="A1693" s="8">
        <v>2023</v>
      </c>
      <c r="B1693" s="8" t="s">
        <v>188</v>
      </c>
      <c r="C1693" s="9">
        <v>4.7999999999999996E-3</v>
      </c>
      <c r="D1693" s="10">
        <v>3.4000000000000002E-2</v>
      </c>
      <c r="E1693" s="11">
        <v>0</v>
      </c>
      <c r="F1693" s="11">
        <v>0.57999999999999996</v>
      </c>
      <c r="G1693" s="9">
        <v>0.12189999999999999</v>
      </c>
      <c r="H1693" s="12">
        <v>0.55066666977617862</v>
      </c>
      <c r="I1693" s="13">
        <v>0.85521599660446224</v>
      </c>
      <c r="J1693" s="12">
        <v>0.23709457263757025</v>
      </c>
      <c r="K1693" s="12">
        <v>3.9447895510301458E-3</v>
      </c>
      <c r="L1693" s="12">
        <v>13.041077304121089</v>
      </c>
      <c r="M1693" s="8">
        <v>0</v>
      </c>
      <c r="N1693" s="8">
        <v>30</v>
      </c>
      <c r="O1693" s="2">
        <v>1.250255384813159</v>
      </c>
    </row>
    <row r="1694" spans="1:15" x14ac:dyDescent="0.2">
      <c r="A1694" s="8">
        <v>2015</v>
      </c>
      <c r="B1694" s="8" t="s">
        <v>189</v>
      </c>
      <c r="C1694" s="9">
        <v>0.14860000000000001</v>
      </c>
      <c r="D1694" s="10">
        <v>0.41089999999999999</v>
      </c>
      <c r="E1694" s="11">
        <v>0.21</v>
      </c>
      <c r="F1694" s="11">
        <v>2.61</v>
      </c>
      <c r="G1694" s="9">
        <v>0.1482</v>
      </c>
      <c r="H1694" s="12">
        <v>0.92001117639252727</v>
      </c>
      <c r="I1694" s="13">
        <v>0.58315416163364608</v>
      </c>
      <c r="J1694" s="12">
        <v>7.782566717258485E-2</v>
      </c>
      <c r="K1694" s="12">
        <v>0.19254586812410557</v>
      </c>
      <c r="L1694" s="12">
        <v>12.093928400428853</v>
      </c>
      <c r="M1694" s="8">
        <v>0</v>
      </c>
      <c r="N1694" s="8">
        <v>39</v>
      </c>
      <c r="O1694" s="2">
        <v>1.2524582322694</v>
      </c>
    </row>
    <row r="1695" spans="1:15" x14ac:dyDescent="0.2">
      <c r="A1695" s="8">
        <v>2016</v>
      </c>
      <c r="B1695" s="8" t="s">
        <v>189</v>
      </c>
      <c r="C1695" s="9">
        <v>0.1736</v>
      </c>
      <c r="D1695" s="10">
        <v>0.41789999999999999</v>
      </c>
      <c r="E1695" s="11">
        <v>0.05</v>
      </c>
      <c r="F1695" s="11">
        <v>2.4</v>
      </c>
      <c r="G1695" s="9">
        <v>0.16</v>
      </c>
      <c r="H1695" s="12">
        <v>0.927923915768607</v>
      </c>
      <c r="I1695" s="13">
        <v>0.56020270446042664</v>
      </c>
      <c r="J1695" s="12">
        <v>0.12250722451280079</v>
      </c>
      <c r="K1695" s="12">
        <v>3.1408060337472156E-2</v>
      </c>
      <c r="L1695" s="12">
        <v>12.257803347401335</v>
      </c>
      <c r="M1695" s="8">
        <v>0</v>
      </c>
      <c r="N1695" s="8">
        <v>40</v>
      </c>
      <c r="O1695" s="2">
        <v>2.2201078662212597</v>
      </c>
    </row>
    <row r="1696" spans="1:15" x14ac:dyDescent="0.2">
      <c r="A1696" s="8">
        <v>2017</v>
      </c>
      <c r="B1696" s="8" t="s">
        <v>189</v>
      </c>
      <c r="C1696" s="9">
        <v>0.15690000000000001</v>
      </c>
      <c r="D1696" s="10">
        <v>0.38030000000000003</v>
      </c>
      <c r="E1696" s="11">
        <v>0.05</v>
      </c>
      <c r="F1696" s="11">
        <v>1.81</v>
      </c>
      <c r="G1696" s="9">
        <v>0.17549999999999999</v>
      </c>
      <c r="H1696" s="12">
        <v>0.92723106629863239</v>
      </c>
      <c r="I1696" s="13">
        <v>0.57524126641366025</v>
      </c>
      <c r="J1696" s="12">
        <v>0.13040881275132329</v>
      </c>
      <c r="K1696" s="12">
        <v>4.0621636152558913E-2</v>
      </c>
      <c r="L1696" s="12">
        <v>12.411860156757179</v>
      </c>
      <c r="M1696" s="8">
        <v>0</v>
      </c>
      <c r="N1696" s="8">
        <v>41</v>
      </c>
      <c r="O1696" s="2">
        <v>2.6646399001716428</v>
      </c>
    </row>
    <row r="1697" spans="1:15" x14ac:dyDescent="0.2">
      <c r="A1697" s="8">
        <v>2018</v>
      </c>
      <c r="B1697" s="8" t="s">
        <v>189</v>
      </c>
      <c r="C1697" s="9">
        <v>0.12859999999999999</v>
      </c>
      <c r="D1697" s="10">
        <v>0.2898</v>
      </c>
      <c r="E1697" s="11">
        <v>0.04</v>
      </c>
      <c r="F1697" s="11">
        <v>1.58</v>
      </c>
      <c r="G1697" s="9">
        <v>0.17860000000000001</v>
      </c>
      <c r="H1697" s="12">
        <v>0.89880652474490574</v>
      </c>
      <c r="I1697" s="13">
        <v>0.51139261187552887</v>
      </c>
      <c r="J1697" s="12">
        <v>0.15489576271549099</v>
      </c>
      <c r="K1697" s="12">
        <v>3.3314499803403161E-2</v>
      </c>
      <c r="L1697" s="12">
        <v>12.531382075372244</v>
      </c>
      <c r="M1697" s="8">
        <v>0</v>
      </c>
      <c r="N1697" s="8">
        <v>42</v>
      </c>
      <c r="O1697" s="2">
        <v>1.1490096398499954</v>
      </c>
    </row>
    <row r="1698" spans="1:15" x14ac:dyDescent="0.2">
      <c r="A1698" s="8">
        <v>2019</v>
      </c>
      <c r="B1698" s="8" t="s">
        <v>189</v>
      </c>
      <c r="C1698" s="9">
        <v>0.11269999999999999</v>
      </c>
      <c r="D1698" s="10">
        <v>0.25669999999999998</v>
      </c>
      <c r="E1698" s="11">
        <v>0.06</v>
      </c>
      <c r="F1698" s="11">
        <v>1.44</v>
      </c>
      <c r="G1698" s="9">
        <v>0.18579999999999999</v>
      </c>
      <c r="H1698" s="12">
        <v>0.87079471371365491</v>
      </c>
      <c r="I1698" s="13">
        <v>0.57365503812596741</v>
      </c>
      <c r="J1698" s="12">
        <v>0.13319270075882775</v>
      </c>
      <c r="K1698" s="12">
        <v>5.566351210712929E-2</v>
      </c>
      <c r="L1698" s="12">
        <v>12.63635692318889</v>
      </c>
      <c r="M1698" s="8">
        <v>0</v>
      </c>
      <c r="N1698" s="8">
        <v>43</v>
      </c>
      <c r="O1698" s="2">
        <v>2.8337742323930382</v>
      </c>
    </row>
    <row r="1699" spans="1:15" x14ac:dyDescent="0.2">
      <c r="A1699" s="8">
        <v>2020</v>
      </c>
      <c r="B1699" s="8" t="s">
        <v>189</v>
      </c>
      <c r="C1699" s="9">
        <v>7.8799999999999995E-2</v>
      </c>
      <c r="D1699" s="10">
        <v>0.19339999999999999</v>
      </c>
      <c r="E1699" s="11">
        <v>7.0000000000000007E-2</v>
      </c>
      <c r="F1699" s="11">
        <v>1.23</v>
      </c>
      <c r="G1699" s="9">
        <v>0.20369999999999999</v>
      </c>
      <c r="H1699" s="12">
        <v>0.85402153630784561</v>
      </c>
      <c r="I1699" s="13">
        <v>0.58300659306342628</v>
      </c>
      <c r="J1699" s="12">
        <v>0.14714457262651742</v>
      </c>
      <c r="K1699" s="12">
        <v>6.5209574137941817E-2</v>
      </c>
      <c r="L1699" s="12">
        <v>12.678860340790887</v>
      </c>
      <c r="M1699" s="8">
        <v>0</v>
      </c>
      <c r="N1699" s="8">
        <v>44</v>
      </c>
      <c r="O1699" s="2">
        <v>3.5603245513263739</v>
      </c>
    </row>
    <row r="1700" spans="1:15" x14ac:dyDescent="0.2">
      <c r="A1700" s="8">
        <v>2021</v>
      </c>
      <c r="B1700" s="8" t="s">
        <v>189</v>
      </c>
      <c r="C1700" s="9">
        <v>0.1003</v>
      </c>
      <c r="D1700" s="10">
        <v>0.2412</v>
      </c>
      <c r="E1700" s="11">
        <v>7.0000000000000007E-2</v>
      </c>
      <c r="F1700" s="11">
        <v>1.27</v>
      </c>
      <c r="G1700" s="9">
        <v>0.2238</v>
      </c>
      <c r="H1700" s="12">
        <v>0.87590758567808213</v>
      </c>
      <c r="I1700" s="13">
        <v>0.55978870734484132</v>
      </c>
      <c r="J1700" s="12">
        <v>0.14312168243365911</v>
      </c>
      <c r="K1700" s="12">
        <v>4.5082068114496054E-2</v>
      </c>
      <c r="L1700" s="12">
        <v>12.73487006980733</v>
      </c>
      <c r="M1700" s="8">
        <v>0</v>
      </c>
      <c r="N1700" s="8">
        <v>45</v>
      </c>
      <c r="O1700" s="2">
        <v>1.0641148944164434</v>
      </c>
    </row>
    <row r="1701" spans="1:15" x14ac:dyDescent="0.2">
      <c r="A1701" s="8">
        <v>2022</v>
      </c>
      <c r="B1701" s="8" t="s">
        <v>189</v>
      </c>
      <c r="C1701" s="9">
        <v>9.1300000000000006E-2</v>
      </c>
      <c r="D1701" s="10">
        <v>0.1946</v>
      </c>
      <c r="E1701" s="11">
        <v>0.13</v>
      </c>
      <c r="F1701" s="11">
        <v>1.29</v>
      </c>
      <c r="G1701" s="9">
        <v>0.22359999999999999</v>
      </c>
      <c r="H1701" s="12">
        <v>0.8703536287180651</v>
      </c>
      <c r="I1701" s="13">
        <v>0.47287064871005302</v>
      </c>
      <c r="J1701" s="12">
        <v>0.11510818503812807</v>
      </c>
      <c r="K1701" s="12">
        <v>9.3599739053514416E-2</v>
      </c>
      <c r="L1701" s="12">
        <v>12.719190190944996</v>
      </c>
      <c r="M1701" s="8">
        <v>0</v>
      </c>
      <c r="N1701" s="8">
        <v>46</v>
      </c>
      <c r="O1701" s="2">
        <v>1.4273247016519308</v>
      </c>
    </row>
    <row r="1702" spans="1:15" x14ac:dyDescent="0.2">
      <c r="A1702" s="8">
        <v>2023</v>
      </c>
      <c r="B1702" s="8" t="s">
        <v>189</v>
      </c>
      <c r="C1702" s="9">
        <v>4.9099999999999998E-2</v>
      </c>
      <c r="D1702" s="10">
        <v>9.5299999999999996E-2</v>
      </c>
      <c r="E1702" s="11">
        <v>0.19</v>
      </c>
      <c r="F1702" s="11">
        <v>1.07</v>
      </c>
      <c r="G1702" s="9">
        <v>0.20369999999999999</v>
      </c>
      <c r="H1702" s="12">
        <v>0.79615864838099004</v>
      </c>
      <c r="I1702" s="13">
        <v>0.47248557168274369</v>
      </c>
      <c r="J1702" s="12">
        <v>0.15682043006988738</v>
      </c>
      <c r="K1702" s="12">
        <v>0.15146576566223682</v>
      </c>
      <c r="L1702" s="12">
        <v>12.721297425290119</v>
      </c>
      <c r="M1702" s="8">
        <v>0</v>
      </c>
      <c r="N1702" s="8">
        <v>47</v>
      </c>
      <c r="O1702" s="2">
        <v>0.90197498548085597</v>
      </c>
    </row>
    <row r="1703" spans="1:15" x14ac:dyDescent="0.2">
      <c r="A1703" s="8">
        <v>2015</v>
      </c>
      <c r="B1703" s="8" t="s">
        <v>190</v>
      </c>
      <c r="C1703" s="9">
        <v>-1.0500000000000001E-2</v>
      </c>
      <c r="D1703" s="10">
        <v>-2.5899999999999999E-2</v>
      </c>
      <c r="E1703" s="11">
        <v>0.15</v>
      </c>
      <c r="F1703" s="11">
        <v>0.35</v>
      </c>
      <c r="G1703" s="9">
        <v>6.2399999999999997E-2</v>
      </c>
      <c r="H1703" s="12">
        <v>1.2314767535895732</v>
      </c>
      <c r="I1703" s="13">
        <v>0.66517491977014231</v>
      </c>
      <c r="J1703" s="12">
        <v>1.8819451838804768</v>
      </c>
      <c r="K1703" s="12">
        <v>4.1079573952482427E-2</v>
      </c>
      <c r="L1703" s="12">
        <v>11.791524004427444</v>
      </c>
      <c r="M1703" s="8">
        <v>0</v>
      </c>
      <c r="N1703" s="8">
        <v>14</v>
      </c>
      <c r="O1703" s="2">
        <v>1.8202154738411691</v>
      </c>
    </row>
    <row r="1704" spans="1:15" x14ac:dyDescent="0.2">
      <c r="A1704" s="8">
        <v>2016</v>
      </c>
      <c r="B1704" s="8" t="s">
        <v>190</v>
      </c>
      <c r="C1704" s="9">
        <v>3.5900000000000001E-2</v>
      </c>
      <c r="D1704" s="10">
        <v>0.1101</v>
      </c>
      <c r="E1704" s="11">
        <v>1.03</v>
      </c>
      <c r="F1704" s="11">
        <v>0.52</v>
      </c>
      <c r="G1704" s="9">
        <v>5.5599999999999997E-2</v>
      </c>
      <c r="H1704" s="12">
        <v>4.4591470518726499</v>
      </c>
      <c r="I1704" s="13">
        <v>0.62257534945089621</v>
      </c>
      <c r="J1704" s="12">
        <v>0.79207408399302226</v>
      </c>
      <c r="K1704" s="12">
        <v>0.10058167841035801</v>
      </c>
      <c r="L1704" s="12">
        <v>11.787034698180486</v>
      </c>
      <c r="M1704" s="8">
        <v>0</v>
      </c>
      <c r="N1704" s="8">
        <v>15</v>
      </c>
      <c r="O1704" s="2">
        <v>2.1002905489729411</v>
      </c>
    </row>
    <row r="1705" spans="1:15" x14ac:dyDescent="0.2">
      <c r="A1705" s="8">
        <v>2017</v>
      </c>
      <c r="B1705" s="8" t="s">
        <v>190</v>
      </c>
      <c r="C1705" s="9">
        <v>8.3000000000000001E-3</v>
      </c>
      <c r="D1705" s="10">
        <v>2.3300000000000001E-2</v>
      </c>
      <c r="E1705" s="11">
        <v>1.41</v>
      </c>
      <c r="F1705" s="11">
        <v>0.26</v>
      </c>
      <c r="G1705" s="9">
        <v>8.7099999999999997E-2</v>
      </c>
      <c r="H1705" s="12">
        <v>-4.828910611591497</v>
      </c>
      <c r="I1705" s="13">
        <v>0.60578612797833808</v>
      </c>
      <c r="J1705" s="12">
        <v>0.99374107591901673</v>
      </c>
      <c r="K1705" s="12">
        <v>7.0393383167595455E-2</v>
      </c>
      <c r="L1705" s="12">
        <v>11.773134969273206</v>
      </c>
      <c r="M1705" s="8">
        <v>0</v>
      </c>
      <c r="N1705" s="8">
        <v>16</v>
      </c>
      <c r="O1705" s="2">
        <v>1.6090674978788304</v>
      </c>
    </row>
    <row r="1706" spans="1:15" x14ac:dyDescent="0.2">
      <c r="A1706" s="8">
        <v>2018</v>
      </c>
      <c r="B1706" s="8" t="s">
        <v>190</v>
      </c>
      <c r="C1706" s="9">
        <v>-9.7299999999999998E-2</v>
      </c>
      <c r="D1706" s="10">
        <v>-0.27160000000000001</v>
      </c>
      <c r="E1706" s="11">
        <v>0.83</v>
      </c>
      <c r="F1706" s="11">
        <v>0.05</v>
      </c>
      <c r="G1706" s="9">
        <v>8.8099999999999998E-2</v>
      </c>
      <c r="H1706" s="12">
        <v>-2.656390344832436</v>
      </c>
      <c r="I1706" s="13">
        <v>0.6453544596471118</v>
      </c>
      <c r="J1706" s="12">
        <v>2.8422679876130301</v>
      </c>
      <c r="K1706" s="12">
        <v>1.4767455307750307E-2</v>
      </c>
      <c r="L1706" s="12">
        <v>11.682627680292534</v>
      </c>
      <c r="M1706" s="8">
        <v>0</v>
      </c>
      <c r="N1706" s="8">
        <v>17</v>
      </c>
      <c r="O1706" s="2">
        <v>2.026703080202104</v>
      </c>
    </row>
    <row r="1707" spans="1:15" x14ac:dyDescent="0.2">
      <c r="A1707" s="8">
        <v>2019</v>
      </c>
      <c r="B1707" s="8" t="s">
        <v>190</v>
      </c>
      <c r="C1707" s="9">
        <v>0.16039999999999999</v>
      </c>
      <c r="D1707" s="10">
        <v>0.31159999999999999</v>
      </c>
      <c r="E1707" s="11">
        <v>0.56000000000000005</v>
      </c>
      <c r="F1707" s="11">
        <v>0.03</v>
      </c>
      <c r="G1707" s="9">
        <v>-0.33329999999999999</v>
      </c>
      <c r="H1707" s="12">
        <v>-0.6438999853184405</v>
      </c>
      <c r="I1707" s="13">
        <v>0.19492773202960914</v>
      </c>
      <c r="J1707" s="12">
        <v>12.011710090652079</v>
      </c>
      <c r="K1707" s="12">
        <v>3.304358996498595E-2</v>
      </c>
      <c r="L1707" s="12">
        <v>11.471635745191453</v>
      </c>
      <c r="M1707" s="8">
        <v>0</v>
      </c>
      <c r="N1707" s="8">
        <v>18</v>
      </c>
      <c r="O1707" s="2">
        <v>1.9931199999612279</v>
      </c>
    </row>
    <row r="1708" spans="1:15" x14ac:dyDescent="0.2">
      <c r="A1708" s="8">
        <v>2020</v>
      </c>
      <c r="B1708" s="8" t="s">
        <v>190</v>
      </c>
      <c r="C1708" s="9">
        <v>0.19420000000000001</v>
      </c>
      <c r="D1708" s="10">
        <v>0.23480000000000001</v>
      </c>
      <c r="E1708" s="11">
        <v>1.77</v>
      </c>
      <c r="F1708" s="11">
        <v>0</v>
      </c>
      <c r="G1708" s="9">
        <v>9.3848000000000003</v>
      </c>
      <c r="H1708" s="12">
        <v>1.0663976774998651</v>
      </c>
      <c r="I1708" s="13">
        <v>0.1370014511765891</v>
      </c>
      <c r="J1708" s="12">
        <v>-146.33391034835753</v>
      </c>
      <c r="K1708" s="12">
        <v>3.3118586796158568E-2</v>
      </c>
      <c r="L1708" s="12">
        <v>11.483470581102248</v>
      </c>
      <c r="M1708" s="8">
        <v>0</v>
      </c>
      <c r="N1708" s="8">
        <v>19</v>
      </c>
      <c r="O1708" s="2">
        <v>1.8250202227305097</v>
      </c>
    </row>
    <row r="1709" spans="1:15" x14ac:dyDescent="0.2">
      <c r="A1709" s="8">
        <v>2021</v>
      </c>
      <c r="B1709" s="8" t="s">
        <v>190</v>
      </c>
      <c r="C1709" s="9">
        <v>0.13239999999999999</v>
      </c>
      <c r="D1709" s="10">
        <v>0.18709999999999999</v>
      </c>
      <c r="E1709" s="11">
        <v>0.72</v>
      </c>
      <c r="F1709" s="11">
        <v>0</v>
      </c>
      <c r="G1709" s="9">
        <v>1</v>
      </c>
      <c r="H1709" s="12">
        <v>1.2624700458302973</v>
      </c>
      <c r="I1709" s="13">
        <v>0.37756773608882155</v>
      </c>
      <c r="J1709" s="12">
        <v>-129.75798721950463</v>
      </c>
      <c r="K1709" s="12">
        <v>0.35376788059059466</v>
      </c>
      <c r="L1709" s="12">
        <v>11.746276140951657</v>
      </c>
      <c r="M1709" s="8">
        <v>0</v>
      </c>
      <c r="N1709" s="8">
        <v>20</v>
      </c>
      <c r="O1709" s="2">
        <v>1.7914190108118804</v>
      </c>
    </row>
    <row r="1710" spans="1:15" x14ac:dyDescent="0.2">
      <c r="A1710" s="8">
        <v>2022</v>
      </c>
      <c r="B1710" s="8" t="s">
        <v>190</v>
      </c>
      <c r="C1710" s="9">
        <v>-6.0699999999999997E-2</v>
      </c>
      <c r="D1710" s="10">
        <v>-0.2137</v>
      </c>
      <c r="E1710" s="11">
        <v>1.01</v>
      </c>
      <c r="F1710" s="11">
        <v>0.08</v>
      </c>
      <c r="G1710" s="9">
        <v>0.33450000000000002</v>
      </c>
      <c r="H1710" s="12">
        <v>0.21451737287719141</v>
      </c>
      <c r="I1710" s="13">
        <v>0.580840907037659</v>
      </c>
      <c r="J1710" s="12">
        <v>0.93845037712551116</v>
      </c>
      <c r="K1710" s="12">
        <v>3.3139467040675268E-2</v>
      </c>
      <c r="L1710" s="12">
        <v>12.083379344009902</v>
      </c>
      <c r="M1710" s="8">
        <v>0</v>
      </c>
      <c r="N1710" s="8">
        <v>21</v>
      </c>
      <c r="O1710" s="2">
        <v>1.9684260479309668</v>
      </c>
    </row>
    <row r="1711" spans="1:15" x14ac:dyDescent="0.2">
      <c r="A1711" s="8">
        <v>2023</v>
      </c>
      <c r="B1711" s="8" t="s">
        <v>190</v>
      </c>
      <c r="C1711" s="9">
        <v>8.5000000000000006E-3</v>
      </c>
      <c r="D1711" s="10">
        <v>2.98E-2</v>
      </c>
      <c r="E1711" s="11">
        <v>0.52</v>
      </c>
      <c r="F1711" s="11">
        <v>0.09</v>
      </c>
      <c r="G1711" s="9">
        <v>0.5262</v>
      </c>
      <c r="H1711" s="12">
        <v>0.46357282236516428</v>
      </c>
      <c r="I1711" s="13">
        <v>0.54861258171971916</v>
      </c>
      <c r="J1711" s="12">
        <v>0.50139952103262608</v>
      </c>
      <c r="K1711" s="12">
        <v>0.21607109771808636</v>
      </c>
      <c r="L1711" s="12">
        <v>12.063035989524902</v>
      </c>
      <c r="M1711" s="8">
        <v>0</v>
      </c>
      <c r="N1711" s="8">
        <v>22</v>
      </c>
      <c r="O1711" s="2">
        <v>2.2020281387359515</v>
      </c>
    </row>
    <row r="1712" spans="1:15" x14ac:dyDescent="0.2">
      <c r="A1712" s="8">
        <v>2015</v>
      </c>
      <c r="B1712" s="8" t="s">
        <v>191</v>
      </c>
      <c r="C1712" s="9">
        <v>6.9000000000000006E-2</v>
      </c>
      <c r="D1712" s="10">
        <v>0.13730000000000001</v>
      </c>
      <c r="E1712" s="11">
        <v>0.78</v>
      </c>
      <c r="F1712" s="11">
        <v>0.6</v>
      </c>
      <c r="G1712" s="9">
        <v>0.22090000000000001</v>
      </c>
      <c r="H1712" s="12">
        <v>0.91984484451499693</v>
      </c>
      <c r="I1712" s="13">
        <v>0.46604163439611868</v>
      </c>
      <c r="J1712" s="12">
        <v>0.19078562711460431</v>
      </c>
      <c r="K1712" s="12">
        <v>0.42786135997214081</v>
      </c>
      <c r="L1712" s="12">
        <v>13.396464855409681</v>
      </c>
      <c r="M1712" s="8">
        <v>0</v>
      </c>
      <c r="N1712" s="8">
        <v>7</v>
      </c>
      <c r="O1712" s="2">
        <v>1.4085089668296775</v>
      </c>
    </row>
    <row r="1713" spans="1:15" x14ac:dyDescent="0.2">
      <c r="A1713" s="8">
        <v>2016</v>
      </c>
      <c r="B1713" s="8" t="s">
        <v>191</v>
      </c>
      <c r="C1713" s="9">
        <v>5.4000000000000003E-3</v>
      </c>
      <c r="D1713" s="10">
        <v>9.9000000000000008E-3</v>
      </c>
      <c r="E1713" s="11">
        <v>0.86</v>
      </c>
      <c r="F1713" s="11">
        <v>0.22</v>
      </c>
      <c r="G1713" s="9">
        <v>0.15529999999999999</v>
      </c>
      <c r="H1713" s="12">
        <v>0.4589958005678127</v>
      </c>
      <c r="I1713" s="13">
        <v>0.4177258017041045</v>
      </c>
      <c r="J1713" s="12">
        <v>0.28490958786094966</v>
      </c>
      <c r="K1713" s="12">
        <v>0.40928717754121308</v>
      </c>
      <c r="L1713" s="12">
        <v>13.364414158239093</v>
      </c>
      <c r="M1713" s="8">
        <v>0</v>
      </c>
      <c r="N1713" s="8">
        <v>8</v>
      </c>
      <c r="O1713" s="2">
        <v>1.5819613220793671</v>
      </c>
    </row>
    <row r="1714" spans="1:15" x14ac:dyDescent="0.2">
      <c r="A1714" s="8">
        <v>2017</v>
      </c>
      <c r="B1714" s="8" t="s">
        <v>191</v>
      </c>
      <c r="C1714" s="9">
        <v>2E-3</v>
      </c>
      <c r="D1714" s="10">
        <v>3.3999999999999998E-3</v>
      </c>
      <c r="E1714" s="11">
        <v>0.46</v>
      </c>
      <c r="F1714" s="11">
        <v>0.17</v>
      </c>
      <c r="G1714" s="9">
        <v>4.9299999999999997E-2</v>
      </c>
      <c r="H1714" s="12">
        <v>1.9534681824965692</v>
      </c>
      <c r="I1714" s="13">
        <v>0.38247013504667127</v>
      </c>
      <c r="J1714" s="12">
        <v>0.39891581836683065</v>
      </c>
      <c r="K1714" s="12">
        <v>0.28754655806604545</v>
      </c>
      <c r="L1714" s="12">
        <v>13.338804200661716</v>
      </c>
      <c r="M1714" s="8">
        <v>0</v>
      </c>
      <c r="N1714" s="8">
        <v>9</v>
      </c>
      <c r="O1714" s="2">
        <v>1.4969434303494362</v>
      </c>
    </row>
    <row r="1715" spans="1:15" x14ac:dyDescent="0.2">
      <c r="A1715" s="8">
        <v>2018</v>
      </c>
      <c r="B1715" s="8" t="s">
        <v>191</v>
      </c>
      <c r="C1715" s="9">
        <v>9.1999999999999998E-3</v>
      </c>
      <c r="D1715" s="10">
        <v>1.47E-2</v>
      </c>
      <c r="E1715" s="11">
        <v>0.81</v>
      </c>
      <c r="F1715" s="11">
        <v>0.26</v>
      </c>
      <c r="G1715" s="9">
        <v>7.22E-2</v>
      </c>
      <c r="H1715" s="12">
        <v>0.36906458501737249</v>
      </c>
      <c r="I1715" s="13">
        <v>0.34058754936585189</v>
      </c>
      <c r="J1715" s="12">
        <v>0.29318840245272881</v>
      </c>
      <c r="K1715" s="12">
        <v>0.40032571289346569</v>
      </c>
      <c r="L1715" s="12">
        <v>13.322298142094404</v>
      </c>
      <c r="M1715" s="8">
        <v>0</v>
      </c>
      <c r="N1715" s="8">
        <v>10</v>
      </c>
      <c r="O1715" s="2">
        <v>1.6938168924288963</v>
      </c>
    </row>
    <row r="1716" spans="1:15" x14ac:dyDescent="0.2">
      <c r="A1716" s="8">
        <v>2019</v>
      </c>
      <c r="B1716" s="8" t="s">
        <v>191</v>
      </c>
      <c r="C1716" s="9">
        <v>8.8000000000000005E-3</v>
      </c>
      <c r="D1716" s="10">
        <v>1.35E-2</v>
      </c>
      <c r="E1716" s="11">
        <v>0.66</v>
      </c>
      <c r="F1716" s="11">
        <v>0.21</v>
      </c>
      <c r="G1716" s="9">
        <v>0.1031</v>
      </c>
      <c r="H1716" s="12">
        <v>0.18782096907791498</v>
      </c>
      <c r="I1716" s="13">
        <v>0.33138789326207513</v>
      </c>
      <c r="J1716" s="12">
        <v>0.43651100314501429</v>
      </c>
      <c r="K1716" s="12">
        <v>0.33256118891129094</v>
      </c>
      <c r="L1716" s="12">
        <v>13.31997435026766</v>
      </c>
      <c r="M1716" s="8">
        <v>0</v>
      </c>
      <c r="N1716" s="8">
        <v>11</v>
      </c>
      <c r="O1716" s="2">
        <v>1.1392765108515086</v>
      </c>
    </row>
    <row r="1717" spans="1:15" x14ac:dyDescent="0.2">
      <c r="A1717" s="8">
        <v>2020</v>
      </c>
      <c r="B1717" s="8" t="s">
        <v>191</v>
      </c>
      <c r="C1717" s="9">
        <v>8.8999999999999999E-3</v>
      </c>
      <c r="D1717" s="10">
        <v>1.3599999999999999E-2</v>
      </c>
      <c r="E1717" s="11">
        <v>0.33</v>
      </c>
      <c r="F1717" s="11">
        <v>0.25</v>
      </c>
      <c r="G1717" s="9">
        <v>6.2899999999999998E-2</v>
      </c>
      <c r="H1717" s="12">
        <v>9.5108748060756653E-3</v>
      </c>
      <c r="I1717" s="13">
        <v>0.32672184093793671</v>
      </c>
      <c r="J1717" s="12">
        <v>0.37284921876754928</v>
      </c>
      <c r="K1717" s="12">
        <v>0.18369357008080192</v>
      </c>
      <c r="L1717" s="12">
        <v>13.319234978885813</v>
      </c>
      <c r="M1717" s="8">
        <v>0</v>
      </c>
      <c r="N1717" s="8">
        <v>12</v>
      </c>
      <c r="O1717" s="2">
        <v>2.0821927829411351</v>
      </c>
    </row>
    <row r="1718" spans="1:15" x14ac:dyDescent="0.2">
      <c r="A1718" s="8">
        <v>2021</v>
      </c>
      <c r="B1718" s="8" t="s">
        <v>191</v>
      </c>
      <c r="C1718" s="9">
        <v>8.9999999999999998E-4</v>
      </c>
      <c r="D1718" s="10">
        <v>1.4E-3</v>
      </c>
      <c r="E1718" s="11">
        <v>0.37</v>
      </c>
      <c r="F1718" s="11">
        <v>0.19</v>
      </c>
      <c r="G1718" s="9">
        <v>9.2899999999999996E-2</v>
      </c>
      <c r="H1718" s="12">
        <v>-0.33290627974869197</v>
      </c>
      <c r="I1718" s="13">
        <v>0.33377748819352038</v>
      </c>
      <c r="J1718" s="12">
        <v>0.48449831731453141</v>
      </c>
      <c r="K1718" s="12">
        <v>0.20866577692585342</v>
      </c>
      <c r="L1718" s="12">
        <v>13.317252504143241</v>
      </c>
      <c r="M1718" s="8">
        <v>0</v>
      </c>
      <c r="N1718" s="8">
        <v>13</v>
      </c>
      <c r="O1718" s="2">
        <v>2.5501919929728323</v>
      </c>
    </row>
    <row r="1719" spans="1:15" x14ac:dyDescent="0.2">
      <c r="A1719" s="8">
        <v>2022</v>
      </c>
      <c r="B1719" s="8" t="s">
        <v>191</v>
      </c>
      <c r="C1719" s="9">
        <v>-5.0000000000000001E-3</v>
      </c>
      <c r="D1719" s="10">
        <v>-7.4999999999999997E-3</v>
      </c>
      <c r="E1719" s="11">
        <v>0.72</v>
      </c>
      <c r="F1719" s="11">
        <v>0.26</v>
      </c>
      <c r="G1719" s="9">
        <v>0.10630000000000001</v>
      </c>
      <c r="H1719" s="12">
        <v>0.28508382537765264</v>
      </c>
      <c r="I1719" s="13">
        <v>0.32001171012958063</v>
      </c>
      <c r="J1719" s="12">
        <v>0.39828620266940723</v>
      </c>
      <c r="K1719" s="12">
        <v>0.37127987221426534</v>
      </c>
      <c r="L1719" s="12">
        <v>13.316055238404415</v>
      </c>
      <c r="M1719" s="8">
        <v>0</v>
      </c>
      <c r="N1719" s="8">
        <v>14</v>
      </c>
      <c r="O1719" s="2">
        <v>2.4837046820923669</v>
      </c>
    </row>
    <row r="1720" spans="1:15" x14ac:dyDescent="0.2">
      <c r="A1720" s="8">
        <v>2023</v>
      </c>
      <c r="B1720" s="8" t="s">
        <v>191</v>
      </c>
      <c r="C1720" s="9">
        <v>2.76E-2</v>
      </c>
      <c r="D1720" s="10">
        <v>4.1000000000000002E-2</v>
      </c>
      <c r="E1720" s="11">
        <v>0.72</v>
      </c>
      <c r="F1720" s="11">
        <v>0.27</v>
      </c>
      <c r="G1720" s="9">
        <v>0.22489999999999999</v>
      </c>
      <c r="H1720" s="12">
        <v>0.75181540708089034</v>
      </c>
      <c r="I1720" s="13">
        <v>0.31131779796032522</v>
      </c>
      <c r="J1720" s="12">
        <v>0.39865479760622086</v>
      </c>
      <c r="K1720" s="12">
        <v>0.32763242947212096</v>
      </c>
      <c r="L1720" s="12">
        <v>13.335113702953217</v>
      </c>
      <c r="M1720" s="8">
        <v>0</v>
      </c>
      <c r="N1720" s="8">
        <v>15</v>
      </c>
      <c r="O1720" s="2">
        <v>2.7103159988787722</v>
      </c>
    </row>
    <row r="1721" spans="1:15" x14ac:dyDescent="0.2">
      <c r="A1721" s="8">
        <v>2015</v>
      </c>
      <c r="B1721" s="8" t="s">
        <v>192</v>
      </c>
      <c r="C1721" s="9">
        <v>5.3E-3</v>
      </c>
      <c r="D1721" s="10">
        <v>1.7899999999999999E-2</v>
      </c>
      <c r="E1721" s="11">
        <v>0.46</v>
      </c>
      <c r="F1721" s="11">
        <v>0.28999999999999998</v>
      </c>
      <c r="G1721" s="9">
        <v>0.14410000000000001</v>
      </c>
      <c r="H1721" s="12">
        <v>0.63887637069294889</v>
      </c>
      <c r="I1721" s="13">
        <v>0.70915399409664193</v>
      </c>
      <c r="J1721" s="12">
        <v>0.41575034843974423</v>
      </c>
      <c r="K1721" s="12">
        <v>0.3326205259916819</v>
      </c>
      <c r="L1721" s="12">
        <v>12.520715031614539</v>
      </c>
      <c r="M1721" s="8">
        <v>0</v>
      </c>
      <c r="N1721" s="8">
        <v>13</v>
      </c>
      <c r="O1721" s="2">
        <v>1.6658060442521816</v>
      </c>
    </row>
    <row r="1722" spans="1:15" x14ac:dyDescent="0.2">
      <c r="A1722" s="8">
        <v>2016</v>
      </c>
      <c r="B1722" s="8" t="s">
        <v>192</v>
      </c>
      <c r="C1722" s="9">
        <v>1.8700000000000001E-2</v>
      </c>
      <c r="D1722" s="10">
        <v>6.08E-2</v>
      </c>
      <c r="E1722" s="11">
        <v>0.75</v>
      </c>
      <c r="F1722" s="11">
        <v>0.34</v>
      </c>
      <c r="G1722" s="9">
        <v>0.14019999999999999</v>
      </c>
      <c r="H1722" s="12">
        <v>0.61876431776090524</v>
      </c>
      <c r="I1722" s="13">
        <v>0.67587851802748433</v>
      </c>
      <c r="J1722" s="12">
        <v>0.20089554551923425</v>
      </c>
      <c r="K1722" s="12">
        <v>0.47877807266840156</v>
      </c>
      <c r="L1722" s="12">
        <v>12.499576819165084</v>
      </c>
      <c r="M1722" s="8">
        <v>0</v>
      </c>
      <c r="N1722" s="8">
        <v>14</v>
      </c>
      <c r="O1722" s="2">
        <v>1.9862203042877753</v>
      </c>
    </row>
    <row r="1723" spans="1:15" x14ac:dyDescent="0.2">
      <c r="A1723" s="8">
        <v>2017</v>
      </c>
      <c r="B1723" s="8" t="s">
        <v>192</v>
      </c>
      <c r="C1723" s="9">
        <v>2.3599999999999999E-2</v>
      </c>
      <c r="D1723" s="10">
        <v>6.8000000000000005E-2</v>
      </c>
      <c r="E1723" s="11">
        <v>0.95</v>
      </c>
      <c r="F1723" s="11">
        <v>0.31</v>
      </c>
      <c r="G1723" s="9">
        <v>0.13669999999999999</v>
      </c>
      <c r="H1723" s="12">
        <v>0.62020708586961937</v>
      </c>
      <c r="I1723" s="13">
        <v>0.62882305174166775</v>
      </c>
      <c r="J1723" s="12">
        <v>0.23111345278840265</v>
      </c>
      <c r="K1723" s="12">
        <v>0.64167876869965534</v>
      </c>
      <c r="L1723" s="12">
        <v>12.468821132069559</v>
      </c>
      <c r="M1723" s="8">
        <v>0</v>
      </c>
      <c r="N1723" s="8">
        <v>15</v>
      </c>
      <c r="O1723" s="2">
        <v>1.9743239198352684</v>
      </c>
    </row>
    <row r="1724" spans="1:15" x14ac:dyDescent="0.2">
      <c r="A1724" s="8">
        <v>2018</v>
      </c>
      <c r="B1724" s="8" t="s">
        <v>192</v>
      </c>
      <c r="C1724" s="9">
        <v>6.2600000000000003E-2</v>
      </c>
      <c r="D1724" s="10">
        <v>0.15359999999999999</v>
      </c>
      <c r="E1724" s="11">
        <v>0.91</v>
      </c>
      <c r="F1724" s="11">
        <v>0.51</v>
      </c>
      <c r="G1724" s="9">
        <v>0.14000000000000001</v>
      </c>
      <c r="H1724" s="12">
        <v>0.89990138559807287</v>
      </c>
      <c r="I1724" s="13">
        <v>0.55502249716660912</v>
      </c>
      <c r="J1724" s="12">
        <v>0.24532326762131834</v>
      </c>
      <c r="K1724" s="12">
        <v>0.55138058212955443</v>
      </c>
      <c r="L1724" s="12">
        <v>12.455376693932468</v>
      </c>
      <c r="M1724" s="8">
        <v>0</v>
      </c>
      <c r="N1724" s="8">
        <v>16</v>
      </c>
      <c r="O1724" s="2">
        <v>1.7669715065787157</v>
      </c>
    </row>
    <row r="1725" spans="1:15" x14ac:dyDescent="0.2">
      <c r="A1725" s="8">
        <v>2019</v>
      </c>
      <c r="B1725" s="8" t="s">
        <v>192</v>
      </c>
      <c r="C1725" s="9">
        <v>5.5300000000000002E-2</v>
      </c>
      <c r="D1725" s="10">
        <v>0.1164</v>
      </c>
      <c r="E1725" s="11">
        <v>0.28000000000000003</v>
      </c>
      <c r="F1725" s="11">
        <v>0.59</v>
      </c>
      <c r="G1725" s="9">
        <v>9.5100000000000004E-2</v>
      </c>
      <c r="H1725" s="12">
        <v>0.8465526845823047</v>
      </c>
      <c r="I1725" s="13">
        <v>0.4916577296314526</v>
      </c>
      <c r="J1725" s="12">
        <v>0.10296919099922668</v>
      </c>
      <c r="K1725" s="12">
        <v>0.24555272571008258</v>
      </c>
      <c r="L1725" s="12">
        <v>12.414515164565206</v>
      </c>
      <c r="M1725" s="8">
        <v>0</v>
      </c>
      <c r="N1725" s="8">
        <v>17</v>
      </c>
      <c r="O1725" s="2">
        <v>1.5224693283706818</v>
      </c>
    </row>
    <row r="1726" spans="1:15" x14ac:dyDescent="0.2">
      <c r="A1726" s="8">
        <v>2020</v>
      </c>
      <c r="B1726" s="8" t="s">
        <v>192</v>
      </c>
      <c r="C1726" s="9">
        <v>9.2600000000000002E-2</v>
      </c>
      <c r="D1726" s="10">
        <v>0.1666</v>
      </c>
      <c r="E1726" s="11">
        <v>0.8</v>
      </c>
      <c r="F1726" s="11">
        <v>0.65</v>
      </c>
      <c r="G1726" s="9">
        <v>0.1487</v>
      </c>
      <c r="H1726" s="12">
        <v>0.90630098861272301</v>
      </c>
      <c r="I1726" s="13">
        <v>0.39273611575281225</v>
      </c>
      <c r="J1726" s="12">
        <v>0.21855778843437018</v>
      </c>
      <c r="K1726" s="12">
        <v>0.38539979210898018</v>
      </c>
      <c r="L1726" s="12">
        <v>12.377757117654125</v>
      </c>
      <c r="M1726" s="8">
        <v>0</v>
      </c>
      <c r="N1726" s="8">
        <v>18</v>
      </c>
      <c r="O1726" s="2">
        <v>1.9270358525731355</v>
      </c>
    </row>
    <row r="1727" spans="1:15" x14ac:dyDescent="0.2">
      <c r="A1727" s="8">
        <v>2021</v>
      </c>
      <c r="B1727" s="8" t="s">
        <v>192</v>
      </c>
      <c r="C1727" s="9">
        <v>8.2299999999999998E-2</v>
      </c>
      <c r="D1727" s="10">
        <v>0.12920000000000001</v>
      </c>
      <c r="E1727" s="11">
        <v>1.04</v>
      </c>
      <c r="F1727" s="11">
        <v>0.53</v>
      </c>
      <c r="G1727" s="9">
        <v>0.2079</v>
      </c>
      <c r="H1727" s="12">
        <v>0.93780650397426069</v>
      </c>
      <c r="I1727" s="13">
        <v>0.331185475515554</v>
      </c>
      <c r="J1727" s="12">
        <v>0.37770227043813825</v>
      </c>
      <c r="K1727" s="12">
        <v>0.40975875981902238</v>
      </c>
      <c r="L1727" s="12">
        <v>12.361839870533478</v>
      </c>
      <c r="M1727" s="8">
        <v>0</v>
      </c>
      <c r="N1727" s="8">
        <v>19</v>
      </c>
      <c r="O1727" s="2">
        <v>1.9795461109303842</v>
      </c>
    </row>
    <row r="1728" spans="1:15" x14ac:dyDescent="0.2">
      <c r="A1728" s="8">
        <v>2022</v>
      </c>
      <c r="B1728" s="8" t="s">
        <v>192</v>
      </c>
      <c r="C1728" s="9">
        <v>8.8800000000000004E-2</v>
      </c>
      <c r="D1728" s="10">
        <v>0.13550000000000001</v>
      </c>
      <c r="E1728" s="11">
        <v>1.31</v>
      </c>
      <c r="F1728" s="11">
        <v>0.61</v>
      </c>
      <c r="G1728" s="9">
        <v>6.83E-2</v>
      </c>
      <c r="H1728" s="12">
        <v>0.81685029129300346</v>
      </c>
      <c r="I1728" s="13">
        <v>0.35638920779464467</v>
      </c>
      <c r="J1728" s="12">
        <v>0.32234691228552037</v>
      </c>
      <c r="K1728" s="12">
        <v>0.52568705417150552</v>
      </c>
      <c r="L1728" s="12">
        <v>12.409073674151442</v>
      </c>
      <c r="M1728" s="8">
        <v>0</v>
      </c>
      <c r="N1728" s="8">
        <v>20</v>
      </c>
      <c r="O1728" s="2">
        <v>2.0574948942607589</v>
      </c>
    </row>
    <row r="1729" spans="1:15" x14ac:dyDescent="0.2">
      <c r="A1729" s="8">
        <v>2023</v>
      </c>
      <c r="B1729" s="8" t="s">
        <v>192</v>
      </c>
      <c r="C1729" s="9">
        <v>7.1300000000000002E-2</v>
      </c>
      <c r="D1729" s="10">
        <v>0.11119999999999999</v>
      </c>
      <c r="E1729" s="11">
        <v>0.24</v>
      </c>
      <c r="F1729" s="11">
        <v>0.63</v>
      </c>
      <c r="G1729" s="9">
        <v>0.14729999999999999</v>
      </c>
      <c r="H1729" s="12">
        <v>0.87450569890179775</v>
      </c>
      <c r="I1729" s="13">
        <v>0.36199084609611054</v>
      </c>
      <c r="J1729" s="12">
        <v>0.1355901765620294</v>
      </c>
      <c r="K1729" s="12">
        <v>8.8462421671074848E-2</v>
      </c>
      <c r="L1729" s="12">
        <v>12.433632827917204</v>
      </c>
      <c r="M1729" s="8">
        <v>0</v>
      </c>
      <c r="N1729" s="8">
        <v>21</v>
      </c>
      <c r="O1729" s="2">
        <v>1.856448851460293</v>
      </c>
    </row>
    <row r="1730" spans="1:15" x14ac:dyDescent="0.2">
      <c r="A1730" s="8">
        <v>2015</v>
      </c>
      <c r="B1730" s="8" t="s">
        <v>193</v>
      </c>
      <c r="C1730" s="9">
        <v>3.8699999999999998E-2</v>
      </c>
      <c r="D1730" s="10">
        <v>0.1295</v>
      </c>
      <c r="E1730" s="11">
        <v>1.03</v>
      </c>
      <c r="F1730" s="11">
        <v>0.61</v>
      </c>
      <c r="G1730" s="9">
        <v>0.13489999999999999</v>
      </c>
      <c r="H1730" s="12">
        <v>0.85219567584484335</v>
      </c>
      <c r="I1730" s="13">
        <v>0.55205411712860986</v>
      </c>
      <c r="J1730" s="12">
        <v>0.14752397381894544</v>
      </c>
      <c r="K1730" s="12">
        <v>0.62005090596910839</v>
      </c>
      <c r="L1730" s="12">
        <v>12.984804619618673</v>
      </c>
      <c r="M1730" s="8">
        <v>0</v>
      </c>
      <c r="N1730" s="8">
        <v>22</v>
      </c>
      <c r="O1730" s="2">
        <v>3.6253114753796667</v>
      </c>
    </row>
    <row r="1731" spans="1:15" x14ac:dyDescent="0.2">
      <c r="A1731" s="8">
        <v>2016</v>
      </c>
      <c r="B1731" s="8" t="s">
        <v>193</v>
      </c>
      <c r="C1731" s="9">
        <v>4.4400000000000002E-2</v>
      </c>
      <c r="D1731" s="10">
        <v>0.1192</v>
      </c>
      <c r="E1731" s="11">
        <v>0.71</v>
      </c>
      <c r="F1731" s="11">
        <v>0.72</v>
      </c>
      <c r="G1731" s="9">
        <v>0.1132</v>
      </c>
      <c r="H1731" s="12">
        <v>0.81069950060953488</v>
      </c>
      <c r="I1731" s="13">
        <v>0.5222388177471522</v>
      </c>
      <c r="J1731" s="12">
        <v>0.10445450372203727</v>
      </c>
      <c r="K1731" s="12">
        <v>0.3612740147185235</v>
      </c>
      <c r="L1731" s="12">
        <v>12.957624156942003</v>
      </c>
      <c r="M1731" s="8">
        <v>0</v>
      </c>
      <c r="N1731" s="8">
        <v>23</v>
      </c>
      <c r="O1731" s="2">
        <v>3.9765271037929169</v>
      </c>
    </row>
    <row r="1732" spans="1:15" x14ac:dyDescent="0.2">
      <c r="A1732" s="8">
        <v>2017</v>
      </c>
      <c r="B1732" s="8" t="s">
        <v>193</v>
      </c>
      <c r="C1732" s="9">
        <v>4.9299999999999997E-2</v>
      </c>
      <c r="D1732" s="10">
        <v>0.124</v>
      </c>
      <c r="E1732" s="11">
        <v>0.99</v>
      </c>
      <c r="F1732" s="11">
        <v>0.67</v>
      </c>
      <c r="G1732" s="9">
        <v>0.1376</v>
      </c>
      <c r="H1732" s="12">
        <v>0.79924982252707588</v>
      </c>
      <c r="I1732" s="13">
        <v>0.49348830297423318</v>
      </c>
      <c r="J1732" s="12">
        <v>0.13277765997313834</v>
      </c>
      <c r="K1732" s="12">
        <v>0.50816791200602773</v>
      </c>
      <c r="L1732" s="12">
        <v>12.963955001681061</v>
      </c>
      <c r="M1732" s="8">
        <v>0</v>
      </c>
      <c r="N1732" s="8">
        <v>24</v>
      </c>
      <c r="O1732" s="2">
        <v>8.6691975461931161</v>
      </c>
    </row>
    <row r="1733" spans="1:15" x14ac:dyDescent="0.2">
      <c r="A1733" s="8">
        <v>2018</v>
      </c>
      <c r="B1733" s="8" t="s">
        <v>193</v>
      </c>
      <c r="C1733" s="9">
        <v>6.7199999999999996E-2</v>
      </c>
      <c r="D1733" s="10">
        <v>0.16919999999999999</v>
      </c>
      <c r="E1733" s="11">
        <v>0.53</v>
      </c>
      <c r="F1733" s="11">
        <v>0.78</v>
      </c>
      <c r="G1733" s="9">
        <v>0.14399999999999999</v>
      </c>
      <c r="H1733" s="12">
        <v>0.86837223261801233</v>
      </c>
      <c r="I1733" s="13">
        <v>0.49623199093667208</v>
      </c>
      <c r="J1733" s="12">
        <v>0.14461756912377566</v>
      </c>
      <c r="K1733" s="12">
        <v>0.31060687430480816</v>
      </c>
      <c r="L1733" s="12">
        <v>13.00869517874342</v>
      </c>
      <c r="M1733" s="8">
        <v>0</v>
      </c>
      <c r="N1733" s="8">
        <v>25</v>
      </c>
      <c r="O1733" s="2">
        <v>3.61650472824947</v>
      </c>
    </row>
    <row r="1734" spans="1:15" x14ac:dyDescent="0.2">
      <c r="A1734" s="8">
        <v>2019</v>
      </c>
      <c r="B1734" s="8" t="s">
        <v>193</v>
      </c>
      <c r="C1734" s="9">
        <v>6.5100000000000005E-2</v>
      </c>
      <c r="D1734" s="10">
        <v>0.1641</v>
      </c>
      <c r="E1734" s="11">
        <v>0.48</v>
      </c>
      <c r="F1734" s="11">
        <v>0.73</v>
      </c>
      <c r="G1734" s="9">
        <v>0.1535</v>
      </c>
      <c r="H1734" s="12">
        <v>0.84563495617866979</v>
      </c>
      <c r="I1734" s="13">
        <v>0.48251239164314974</v>
      </c>
      <c r="J1734" s="12">
        <v>0.11146027787192679</v>
      </c>
      <c r="K1734" s="12">
        <v>0.32564624093969752</v>
      </c>
      <c r="L1734" s="12">
        <v>13.041286020284158</v>
      </c>
      <c r="M1734" s="8">
        <v>0</v>
      </c>
      <c r="N1734" s="8">
        <v>26</v>
      </c>
      <c r="O1734" s="2">
        <v>3.9702284141572934</v>
      </c>
    </row>
    <row r="1735" spans="1:15" x14ac:dyDescent="0.2">
      <c r="A1735" s="8">
        <v>2020</v>
      </c>
      <c r="B1735" s="8" t="s">
        <v>193</v>
      </c>
      <c r="C1735" s="9">
        <v>6.0600000000000001E-2</v>
      </c>
      <c r="D1735" s="10">
        <v>0.14449999999999999</v>
      </c>
      <c r="E1735" s="11">
        <v>0.61</v>
      </c>
      <c r="F1735" s="11">
        <v>0.67</v>
      </c>
      <c r="G1735" s="9">
        <v>0.1515</v>
      </c>
      <c r="H1735" s="12">
        <v>0.85654411833348909</v>
      </c>
      <c r="I1735" s="13">
        <v>0.43380293622267013</v>
      </c>
      <c r="J1735" s="12">
        <v>0.14945587297459342</v>
      </c>
      <c r="K1735" s="12">
        <v>0.32282915729810246</v>
      </c>
      <c r="L1735" s="12">
        <v>13.044915266123953</v>
      </c>
      <c r="M1735" s="8">
        <v>0</v>
      </c>
      <c r="N1735" s="8">
        <v>27</v>
      </c>
      <c r="O1735" s="2">
        <v>3.7343872382855068</v>
      </c>
    </row>
    <row r="1736" spans="1:15" x14ac:dyDescent="0.2">
      <c r="A1736" s="8">
        <v>2021</v>
      </c>
      <c r="B1736" s="8" t="s">
        <v>193</v>
      </c>
      <c r="C1736" s="9">
        <v>5.6000000000000001E-2</v>
      </c>
      <c r="D1736" s="10">
        <v>0.13089999999999999</v>
      </c>
      <c r="E1736" s="11">
        <v>0.52</v>
      </c>
      <c r="F1736" s="11">
        <v>0.63</v>
      </c>
      <c r="G1736" s="9">
        <v>0.16589999999999999</v>
      </c>
      <c r="H1736" s="12">
        <v>0.86942339073732222</v>
      </c>
      <c r="I1736" s="13">
        <v>0.44264186288450713</v>
      </c>
      <c r="J1736" s="12">
        <v>0.19796388774897539</v>
      </c>
      <c r="K1736" s="12">
        <v>0.27202256172743688</v>
      </c>
      <c r="L1736" s="12">
        <v>13.096674380875859</v>
      </c>
      <c r="M1736" s="8">
        <v>0</v>
      </c>
      <c r="N1736" s="8">
        <v>28</v>
      </c>
      <c r="O1736" s="2">
        <v>3.7990097595709833</v>
      </c>
    </row>
    <row r="1737" spans="1:15" x14ac:dyDescent="0.2">
      <c r="A1737" s="8">
        <v>2022</v>
      </c>
      <c r="B1737" s="8" t="s">
        <v>193</v>
      </c>
      <c r="C1737" s="9">
        <v>6.4100000000000004E-2</v>
      </c>
      <c r="D1737" s="10">
        <v>0.15310000000000001</v>
      </c>
      <c r="E1737" s="11">
        <v>0.59</v>
      </c>
      <c r="F1737" s="11">
        <v>0.68</v>
      </c>
      <c r="G1737" s="9">
        <v>0.18290000000000001</v>
      </c>
      <c r="H1737" s="12">
        <v>0.85199545295232493</v>
      </c>
      <c r="I1737" s="13">
        <v>0.43767513849469319</v>
      </c>
      <c r="J1737" s="12">
        <v>0.15218476354114627</v>
      </c>
      <c r="K1737" s="12">
        <v>0.2943016690139989</v>
      </c>
      <c r="L1737" s="12">
        <v>13.153865238202101</v>
      </c>
      <c r="M1737" s="8">
        <v>0</v>
      </c>
      <c r="N1737" s="8">
        <v>29</v>
      </c>
      <c r="O1737" s="2">
        <v>1.9586656916113674</v>
      </c>
    </row>
    <row r="1738" spans="1:15" x14ac:dyDescent="0.2">
      <c r="A1738" s="8">
        <v>2023</v>
      </c>
      <c r="B1738" s="8" t="s">
        <v>193</v>
      </c>
      <c r="C1738" s="9">
        <v>6.13E-2</v>
      </c>
      <c r="D1738" s="10">
        <v>0.15179999999999999</v>
      </c>
      <c r="E1738" s="11">
        <v>0.28999999999999998</v>
      </c>
      <c r="F1738" s="11">
        <v>0.6</v>
      </c>
      <c r="G1738" s="9">
        <v>0.19239999999999999</v>
      </c>
      <c r="H1738" s="12">
        <v>0.7993468251697855</v>
      </c>
      <c r="I1738" s="13">
        <v>0.4836810271821898</v>
      </c>
      <c r="J1738" s="12">
        <v>0.12499353650124809</v>
      </c>
      <c r="K1738" s="12">
        <v>0.16425243908354833</v>
      </c>
      <c r="L1738" s="12">
        <v>13.242788653214712</v>
      </c>
      <c r="M1738" s="8">
        <v>0</v>
      </c>
      <c r="N1738" s="8">
        <v>30</v>
      </c>
      <c r="O1738" s="2">
        <v>2.7140842044895601</v>
      </c>
    </row>
    <row r="1739" spans="1:15" x14ac:dyDescent="0.2">
      <c r="A1739" s="8">
        <v>2015</v>
      </c>
      <c r="B1739" s="8" t="s">
        <v>194</v>
      </c>
      <c r="C1739" s="9">
        <v>0.1623</v>
      </c>
      <c r="D1739" s="10">
        <v>0.1759</v>
      </c>
      <c r="E1739" s="11">
        <v>1.19</v>
      </c>
      <c r="F1739" s="11">
        <v>1.02</v>
      </c>
      <c r="G1739" s="9">
        <v>0.29599999999999999</v>
      </c>
      <c r="H1739" s="12">
        <v>1</v>
      </c>
      <c r="I1739" s="13">
        <v>8.2717524908242746E-2</v>
      </c>
      <c r="J1739" s="12">
        <v>0.16978657683523027</v>
      </c>
      <c r="K1739" s="12">
        <v>0.32775018992652383</v>
      </c>
      <c r="L1739" s="12">
        <v>11.728941260087488</v>
      </c>
      <c r="M1739" s="8">
        <v>0</v>
      </c>
      <c r="N1739" s="8">
        <v>54</v>
      </c>
      <c r="O1739" s="2">
        <v>1.2417655661908555</v>
      </c>
    </row>
    <row r="1740" spans="1:15" x14ac:dyDescent="0.2">
      <c r="A1740" s="8">
        <v>2016</v>
      </c>
      <c r="B1740" s="8" t="s">
        <v>194</v>
      </c>
      <c r="C1740" s="9">
        <v>0.1221</v>
      </c>
      <c r="D1740" s="10">
        <v>0.13339999999999999</v>
      </c>
      <c r="E1740" s="11">
        <v>0.68</v>
      </c>
      <c r="F1740" s="11">
        <v>0.88</v>
      </c>
      <c r="G1740" s="9">
        <v>0.26629999999999998</v>
      </c>
      <c r="H1740" s="12">
        <v>0.99498377502980129</v>
      </c>
      <c r="I1740" s="13">
        <v>8.7405098070649834E-2</v>
      </c>
      <c r="J1740" s="12">
        <v>0.17405073679272559</v>
      </c>
      <c r="K1740" s="12">
        <v>0.17201028604535723</v>
      </c>
      <c r="L1740" s="12">
        <v>11.743510480612906</v>
      </c>
      <c r="M1740" s="8">
        <v>0</v>
      </c>
      <c r="N1740" s="8">
        <v>55</v>
      </c>
      <c r="O1740" s="2">
        <v>1.2642709475764116</v>
      </c>
    </row>
    <row r="1741" spans="1:15" x14ac:dyDescent="0.2">
      <c r="A1741" s="8">
        <v>2017</v>
      </c>
      <c r="B1741" s="8" t="s">
        <v>194</v>
      </c>
      <c r="C1741" s="9">
        <v>0.1366</v>
      </c>
      <c r="D1741" s="10">
        <v>0.1482</v>
      </c>
      <c r="E1741" s="11">
        <v>1.47</v>
      </c>
      <c r="F1741" s="11">
        <v>0.98</v>
      </c>
      <c r="G1741" s="9">
        <v>0.2437</v>
      </c>
      <c r="H1741" s="12">
        <v>1</v>
      </c>
      <c r="I1741" s="13">
        <v>7.0220033879337465E-2</v>
      </c>
      <c r="J1741" s="12">
        <v>0.2431732449096545</v>
      </c>
      <c r="K1741" s="12">
        <v>0.16903733024536349</v>
      </c>
      <c r="L1741" s="12">
        <v>11.759119609935073</v>
      </c>
      <c r="M1741" s="8">
        <v>0</v>
      </c>
      <c r="N1741" s="8">
        <v>56</v>
      </c>
      <c r="O1741" s="2">
        <v>1.3274457642869255</v>
      </c>
    </row>
    <row r="1742" spans="1:15" x14ac:dyDescent="0.2">
      <c r="A1742" s="8">
        <v>2018</v>
      </c>
      <c r="B1742" s="8" t="s">
        <v>194</v>
      </c>
      <c r="C1742" s="9">
        <v>0.15840000000000001</v>
      </c>
      <c r="D1742" s="10">
        <v>0.1769</v>
      </c>
      <c r="E1742" s="11">
        <v>1.62</v>
      </c>
      <c r="F1742" s="11">
        <v>1.17</v>
      </c>
      <c r="G1742" s="9">
        <v>0.24829999999999999</v>
      </c>
      <c r="H1742" s="12">
        <v>0.98078317267798598</v>
      </c>
      <c r="I1742" s="13">
        <v>0.13510774443471082</v>
      </c>
      <c r="J1742" s="12">
        <v>0.22847943418061215</v>
      </c>
      <c r="K1742" s="12">
        <v>0.44696039001640581</v>
      </c>
      <c r="L1742" s="12">
        <v>11.810741432949724</v>
      </c>
      <c r="M1742" s="8">
        <v>0</v>
      </c>
      <c r="N1742" s="8">
        <v>57</v>
      </c>
      <c r="O1742" s="2">
        <v>1.2668107118070431</v>
      </c>
    </row>
    <row r="1743" spans="1:15" x14ac:dyDescent="0.2">
      <c r="A1743" s="8">
        <v>2019</v>
      </c>
      <c r="B1743" s="8" t="s">
        <v>194</v>
      </c>
      <c r="C1743" s="9">
        <v>0.15409999999999999</v>
      </c>
      <c r="D1743" s="10">
        <v>0.17979999999999999</v>
      </c>
      <c r="E1743" s="11">
        <v>0.9</v>
      </c>
      <c r="F1743" s="11">
        <v>1.19</v>
      </c>
      <c r="G1743" s="9">
        <v>0.2369</v>
      </c>
      <c r="H1743" s="12">
        <v>1</v>
      </c>
      <c r="I1743" s="13">
        <v>0.15083654384185244</v>
      </c>
      <c r="J1743" s="12">
        <v>0.19738097103601746</v>
      </c>
      <c r="K1743" s="12">
        <v>0.2277940648505308</v>
      </c>
      <c r="L1743" s="12">
        <v>11.841432121416593</v>
      </c>
      <c r="M1743" s="8">
        <v>0</v>
      </c>
      <c r="N1743" s="8">
        <v>58</v>
      </c>
      <c r="O1743" s="2">
        <v>1.2466751331192061</v>
      </c>
    </row>
    <row r="1744" spans="1:15" x14ac:dyDescent="0.2">
      <c r="A1744" s="8">
        <v>2020</v>
      </c>
      <c r="B1744" s="8" t="s">
        <v>194</v>
      </c>
      <c r="C1744" s="9">
        <v>0.16270000000000001</v>
      </c>
      <c r="D1744" s="10">
        <v>0.19420000000000001</v>
      </c>
      <c r="E1744" s="11">
        <v>0.43</v>
      </c>
      <c r="F1744" s="11">
        <v>1.1499999999999999</v>
      </c>
      <c r="G1744" s="9">
        <v>0.24460000000000001</v>
      </c>
      <c r="H1744" s="12">
        <v>1</v>
      </c>
      <c r="I1744" s="13">
        <v>0.17252860908088472</v>
      </c>
      <c r="J1744" s="12">
        <v>0.21955834052690693</v>
      </c>
      <c r="K1744" s="12">
        <v>0.11570040477750031</v>
      </c>
      <c r="L1744" s="12">
        <v>11.873232710388088</v>
      </c>
      <c r="M1744" s="8">
        <v>0</v>
      </c>
      <c r="N1744" s="8">
        <v>59</v>
      </c>
      <c r="O1744" s="2">
        <v>1.2665415097498987</v>
      </c>
    </row>
    <row r="1745" spans="1:15" x14ac:dyDescent="0.2">
      <c r="A1745" s="8">
        <v>2021</v>
      </c>
      <c r="B1745" s="8" t="s">
        <v>194</v>
      </c>
      <c r="C1745" s="9">
        <v>0.3715</v>
      </c>
      <c r="D1745" s="10">
        <v>0.45739999999999997</v>
      </c>
      <c r="E1745" s="11">
        <v>0.5</v>
      </c>
      <c r="F1745" s="11">
        <v>1.45</v>
      </c>
      <c r="G1745" s="9">
        <v>0.37569999999999998</v>
      </c>
      <c r="H1745" s="12">
        <v>1</v>
      </c>
      <c r="I1745" s="13">
        <v>0.19852249317276718</v>
      </c>
      <c r="J1745" s="12">
        <v>0.21456406259255589</v>
      </c>
      <c r="K1745" s="12">
        <v>0.13110137131786131</v>
      </c>
      <c r="L1745" s="12">
        <v>12.025914615577369</v>
      </c>
      <c r="M1745" s="8">
        <v>0</v>
      </c>
      <c r="N1745" s="8">
        <v>60</v>
      </c>
      <c r="O1745" s="2">
        <v>1.2374685688637839</v>
      </c>
    </row>
    <row r="1746" spans="1:15" x14ac:dyDescent="0.2">
      <c r="A1746" s="8">
        <v>2022</v>
      </c>
      <c r="B1746" s="8" t="s">
        <v>194</v>
      </c>
      <c r="C1746" s="9">
        <v>4.1200000000000001E-2</v>
      </c>
      <c r="D1746" s="10">
        <v>5.4300000000000001E-2</v>
      </c>
      <c r="E1746" s="11">
        <v>0.26</v>
      </c>
      <c r="F1746" s="11">
        <v>1</v>
      </c>
      <c r="G1746" s="9">
        <v>0.16589999999999999</v>
      </c>
      <c r="H1746" s="12">
        <v>1</v>
      </c>
      <c r="I1746" s="13">
        <v>0.28393649777776403</v>
      </c>
      <c r="J1746" s="12">
        <v>0.15796147773660904</v>
      </c>
      <c r="K1746" s="12">
        <v>0.1361397054566964</v>
      </c>
      <c r="L1746" s="12">
        <v>12.035394847006911</v>
      </c>
      <c r="M1746" s="8">
        <v>0</v>
      </c>
      <c r="N1746" s="8">
        <v>61</v>
      </c>
      <c r="O1746" s="2">
        <v>1.5356824241258127</v>
      </c>
    </row>
    <row r="1747" spans="1:15" x14ac:dyDescent="0.2">
      <c r="A1747" s="8">
        <v>2023</v>
      </c>
      <c r="B1747" s="8" t="s">
        <v>194</v>
      </c>
      <c r="C1747" s="9">
        <v>9.7900000000000001E-2</v>
      </c>
      <c r="D1747" s="10">
        <v>0.14330000000000001</v>
      </c>
      <c r="E1747" s="11">
        <v>1.07</v>
      </c>
      <c r="F1747" s="11">
        <v>0.8</v>
      </c>
      <c r="G1747" s="9">
        <v>0.22770000000000001</v>
      </c>
      <c r="H1747" s="12">
        <v>0.95631551556586858</v>
      </c>
      <c r="I1747" s="13">
        <v>0.34501556010255441</v>
      </c>
      <c r="J1747" s="12">
        <v>0.17211414040074799</v>
      </c>
      <c r="K1747" s="12">
        <v>0.41492481514138774</v>
      </c>
      <c r="L1747" s="12">
        <v>12.102824985470376</v>
      </c>
      <c r="M1747" s="8">
        <v>0</v>
      </c>
      <c r="N1747" s="8">
        <v>62</v>
      </c>
      <c r="O1747" s="2">
        <v>1.5305727171382082</v>
      </c>
    </row>
    <row r="1748" spans="1:15" x14ac:dyDescent="0.2">
      <c r="A1748" s="8">
        <v>2015</v>
      </c>
      <c r="B1748" s="8" t="s">
        <v>195</v>
      </c>
      <c r="C1748" s="9">
        <v>4.3999999999999997E-2</v>
      </c>
      <c r="D1748" s="10">
        <v>0.1797</v>
      </c>
      <c r="E1748" s="11">
        <v>0.28000000000000003</v>
      </c>
      <c r="F1748" s="11">
        <v>1.25</v>
      </c>
      <c r="G1748" s="9">
        <v>0.18110000000000001</v>
      </c>
      <c r="H1748" s="12">
        <v>0.77314861976357963</v>
      </c>
      <c r="I1748" s="13">
        <v>0.72804103821209232</v>
      </c>
      <c r="J1748" s="12">
        <v>7.6486968043558506E-2</v>
      </c>
      <c r="K1748" s="12">
        <v>0.22423482103691517</v>
      </c>
      <c r="L1748" s="12">
        <v>12.298079245993788</v>
      </c>
      <c r="M1748" s="8">
        <v>0</v>
      </c>
      <c r="N1748" s="8">
        <v>10</v>
      </c>
      <c r="O1748" s="2">
        <v>1.0597408165490816</v>
      </c>
    </row>
    <row r="1749" spans="1:15" x14ac:dyDescent="0.2">
      <c r="A1749" s="8">
        <v>2016</v>
      </c>
      <c r="B1749" s="8" t="s">
        <v>195</v>
      </c>
      <c r="C1749" s="9">
        <v>7.1999999999999995E-2</v>
      </c>
      <c r="D1749" s="10">
        <v>0.25440000000000002</v>
      </c>
      <c r="E1749" s="11">
        <v>0.32</v>
      </c>
      <c r="F1749" s="11">
        <v>1.44</v>
      </c>
      <c r="G1749" s="9">
        <v>0.2054</v>
      </c>
      <c r="H1749" s="12">
        <v>0.8359688161929949</v>
      </c>
      <c r="I1749" s="13">
        <v>0.7062509214751781</v>
      </c>
      <c r="J1749" s="12">
        <v>0.10280363437856098</v>
      </c>
      <c r="K1749" s="12">
        <v>0.25589711583467301</v>
      </c>
      <c r="L1749" s="12">
        <v>12.321567513754761</v>
      </c>
      <c r="M1749" s="8">
        <v>0</v>
      </c>
      <c r="N1749" s="8">
        <v>11</v>
      </c>
      <c r="O1749" s="2">
        <v>0.98700444159631717</v>
      </c>
    </row>
    <row r="1750" spans="1:15" x14ac:dyDescent="0.2">
      <c r="A1750" s="8">
        <v>2017</v>
      </c>
      <c r="B1750" s="8" t="s">
        <v>195</v>
      </c>
      <c r="C1750" s="9">
        <v>9.5699999999999993E-2</v>
      </c>
      <c r="D1750" s="10">
        <v>0.31640000000000001</v>
      </c>
      <c r="E1750" s="11">
        <v>0.31</v>
      </c>
      <c r="F1750" s="11">
        <v>1.46</v>
      </c>
      <c r="G1750" s="9">
        <v>0.27439999999999998</v>
      </c>
      <c r="H1750" s="12">
        <v>0.86315418270557032</v>
      </c>
      <c r="I1750" s="13">
        <v>0.68968768828917537</v>
      </c>
      <c r="J1750" s="12">
        <v>0.20418535975829619</v>
      </c>
      <c r="K1750" s="12">
        <v>0.23758648128846188</v>
      </c>
      <c r="L1750" s="12">
        <v>12.376732036817641</v>
      </c>
      <c r="M1750" s="8">
        <v>0</v>
      </c>
      <c r="N1750" s="8">
        <v>12</v>
      </c>
      <c r="O1750" s="2">
        <v>1.094307625363073</v>
      </c>
    </row>
    <row r="1751" spans="1:15" x14ac:dyDescent="0.2">
      <c r="A1751" s="8">
        <v>2018</v>
      </c>
      <c r="B1751" s="8" t="s">
        <v>195</v>
      </c>
      <c r="C1751" s="9">
        <v>7.9799999999999996E-2</v>
      </c>
      <c r="D1751" s="10">
        <v>0.26179999999999998</v>
      </c>
      <c r="E1751" s="11">
        <v>0.3</v>
      </c>
      <c r="F1751" s="11">
        <v>1.41</v>
      </c>
      <c r="G1751" s="9">
        <v>0.27239999999999998</v>
      </c>
      <c r="H1751" s="12">
        <v>0.83052127943044418</v>
      </c>
      <c r="I1751" s="13">
        <v>0.69997029151760837</v>
      </c>
      <c r="J1751" s="12">
        <v>0.23259142402716901</v>
      </c>
      <c r="K1751" s="12">
        <v>0.23868069574226281</v>
      </c>
      <c r="L1751" s="12">
        <v>12.437717872342846</v>
      </c>
      <c r="M1751" s="8">
        <v>0</v>
      </c>
      <c r="N1751" s="8">
        <v>13</v>
      </c>
      <c r="O1751" s="2">
        <v>1.045483680415588</v>
      </c>
    </row>
    <row r="1752" spans="1:15" x14ac:dyDescent="0.2">
      <c r="A1752" s="8">
        <v>2019</v>
      </c>
      <c r="B1752" s="8" t="s">
        <v>195</v>
      </c>
      <c r="C1752" s="9">
        <v>4.3499999999999997E-2</v>
      </c>
      <c r="D1752" s="10">
        <v>0.15110000000000001</v>
      </c>
      <c r="E1752" s="11">
        <v>0.3</v>
      </c>
      <c r="F1752" s="11">
        <v>1.48</v>
      </c>
      <c r="G1752" s="9">
        <v>0.30299999999999999</v>
      </c>
      <c r="H1752" s="12">
        <v>0.85321833840787731</v>
      </c>
      <c r="I1752" s="13">
        <v>0.72318407663706907</v>
      </c>
      <c r="J1752" s="12">
        <v>0.28610486887563957</v>
      </c>
      <c r="K1752" s="12">
        <v>0.24262868667666612</v>
      </c>
      <c r="L1752" s="12">
        <v>12.479246496393753</v>
      </c>
      <c r="M1752" s="8">
        <v>0</v>
      </c>
      <c r="N1752" s="8">
        <v>14</v>
      </c>
      <c r="O1752" s="2">
        <v>1.1046850967955992</v>
      </c>
    </row>
    <row r="1753" spans="1:15" x14ac:dyDescent="0.2">
      <c r="A1753" s="8">
        <v>2020</v>
      </c>
      <c r="B1753" s="8" t="s">
        <v>195</v>
      </c>
      <c r="C1753" s="9">
        <v>9.5500000000000002E-2</v>
      </c>
      <c r="D1753" s="10">
        <v>0.35120000000000001</v>
      </c>
      <c r="E1753" s="11">
        <v>0.33</v>
      </c>
      <c r="F1753" s="11">
        <v>1.4</v>
      </c>
      <c r="G1753" s="9">
        <v>0.30630000000000002</v>
      </c>
      <c r="H1753" s="12">
        <v>0.89138300647687663</v>
      </c>
      <c r="I1753" s="13">
        <v>0.73191636654641312</v>
      </c>
      <c r="J1753" s="12">
        <v>0.42469286765565289</v>
      </c>
      <c r="K1753" s="12">
        <v>0.26272908136251377</v>
      </c>
      <c r="L1753" s="12">
        <v>12.604875029609348</v>
      </c>
      <c r="M1753" s="8">
        <v>0</v>
      </c>
      <c r="N1753" s="8">
        <v>15</v>
      </c>
      <c r="O1753" s="2">
        <v>1.0775739677153802</v>
      </c>
    </row>
    <row r="1754" spans="1:15" x14ac:dyDescent="0.2">
      <c r="A1754" s="8">
        <v>2021</v>
      </c>
      <c r="B1754" s="8" t="s">
        <v>195</v>
      </c>
      <c r="C1754" s="9">
        <v>8.4599999999999995E-2</v>
      </c>
      <c r="D1754" s="10">
        <v>0.32529999999999998</v>
      </c>
      <c r="E1754" s="11">
        <v>0.24</v>
      </c>
      <c r="F1754" s="11">
        <v>1.21</v>
      </c>
      <c r="G1754" s="9">
        <v>0.29459999999999997</v>
      </c>
      <c r="H1754" s="12">
        <v>0.91243511615369388</v>
      </c>
      <c r="I1754" s="13">
        <v>0.74610236730854762</v>
      </c>
      <c r="J1754" s="12">
        <v>0.5836442924674704</v>
      </c>
      <c r="K1754" s="12">
        <v>0.19093284385420578</v>
      </c>
      <c r="L1754" s="12">
        <v>12.731773797768648</v>
      </c>
      <c r="M1754" s="8">
        <v>0</v>
      </c>
      <c r="N1754" s="8">
        <v>16</v>
      </c>
      <c r="O1754" s="2">
        <v>1.1151257145845492</v>
      </c>
    </row>
    <row r="1755" spans="1:15" x14ac:dyDescent="0.2">
      <c r="A1755" s="8">
        <v>2022</v>
      </c>
      <c r="B1755" s="8" t="s">
        <v>195</v>
      </c>
      <c r="C1755" s="9">
        <v>8.0199999999999994E-2</v>
      </c>
      <c r="D1755" s="10">
        <v>0.24349999999999999</v>
      </c>
      <c r="E1755" s="11">
        <v>0.19</v>
      </c>
      <c r="F1755" s="11">
        <v>1.1399999999999999</v>
      </c>
      <c r="G1755" s="9">
        <v>0.26550000000000001</v>
      </c>
      <c r="H1755" s="12">
        <v>0.90994225894800074</v>
      </c>
      <c r="I1755" s="13">
        <v>0.60966256344639547</v>
      </c>
      <c r="J1755" s="12">
        <v>0.65492584951185895</v>
      </c>
      <c r="K1755" s="12">
        <v>0.12665032786697378</v>
      </c>
      <c r="L1755" s="12">
        <v>12.827141925946959</v>
      </c>
      <c r="M1755" s="8">
        <v>0</v>
      </c>
      <c r="N1755" s="8">
        <v>17</v>
      </c>
      <c r="O1755" s="2">
        <v>1.21943664088684</v>
      </c>
    </row>
    <row r="1756" spans="1:15" x14ac:dyDescent="0.2">
      <c r="A1756" s="8">
        <v>2023</v>
      </c>
      <c r="B1756" s="8" t="s">
        <v>195</v>
      </c>
      <c r="C1756" s="9">
        <v>8.0799999999999997E-2</v>
      </c>
      <c r="D1756" s="10">
        <v>0.20880000000000001</v>
      </c>
      <c r="E1756" s="11">
        <v>0.17</v>
      </c>
      <c r="F1756" s="11">
        <v>1.1499999999999999</v>
      </c>
      <c r="G1756" s="9">
        <v>0.24110000000000001</v>
      </c>
      <c r="H1756" s="12">
        <v>0.86980310091123947</v>
      </c>
      <c r="I1756" s="13">
        <v>0.61630649121332626</v>
      </c>
      <c r="J1756" s="12">
        <v>0.62773846803497557</v>
      </c>
      <c r="K1756" s="12">
        <v>0.1100316755674665</v>
      </c>
      <c r="L1756" s="12">
        <v>12.88939629778303</v>
      </c>
      <c r="M1756" s="8">
        <v>0</v>
      </c>
      <c r="N1756" s="8">
        <v>18</v>
      </c>
      <c r="O1756" s="2">
        <v>0.92372409339526551</v>
      </c>
    </row>
    <row r="1757" spans="1:15" x14ac:dyDescent="0.2">
      <c r="A1757" s="8">
        <v>2015</v>
      </c>
      <c r="B1757" s="8" t="s">
        <v>196</v>
      </c>
      <c r="C1757" s="9">
        <v>7.9299999999999995E-2</v>
      </c>
      <c r="D1757" s="10">
        <v>0.21920000000000001</v>
      </c>
      <c r="E1757" s="11">
        <v>0.05</v>
      </c>
      <c r="F1757" s="11">
        <v>1.5</v>
      </c>
      <c r="G1757" s="9">
        <v>0.13170000000000001</v>
      </c>
      <c r="H1757" s="12">
        <v>0.77310973009725026</v>
      </c>
      <c r="I1757" s="13">
        <v>0.60517253799648874</v>
      </c>
      <c r="J1757" s="12">
        <v>0.14258755349422078</v>
      </c>
      <c r="K1757" s="12">
        <v>4.5757719722090064E-2</v>
      </c>
      <c r="L1757" s="12">
        <v>11.884093283883505</v>
      </c>
      <c r="M1757" s="8">
        <v>1</v>
      </c>
      <c r="N1757" s="8">
        <v>38</v>
      </c>
      <c r="O1757" s="2">
        <v>1.6837818981041168</v>
      </c>
    </row>
    <row r="1758" spans="1:15" x14ac:dyDescent="0.2">
      <c r="A1758" s="8">
        <v>2016</v>
      </c>
      <c r="B1758" s="8" t="s">
        <v>196</v>
      </c>
      <c r="C1758" s="9">
        <v>5.7599999999999998E-2</v>
      </c>
      <c r="D1758" s="10">
        <v>0.1457</v>
      </c>
      <c r="E1758" s="11">
        <v>0.1</v>
      </c>
      <c r="F1758" s="11">
        <v>1.28</v>
      </c>
      <c r="G1758" s="9">
        <v>0.12709999999999999</v>
      </c>
      <c r="H1758" s="12">
        <v>0.77856603519308598</v>
      </c>
      <c r="I1758" s="13">
        <v>0.60439451524034304</v>
      </c>
      <c r="J1758" s="12">
        <v>0.16974094267129719</v>
      </c>
      <c r="K1758" s="12">
        <v>0.10641620463467651</v>
      </c>
      <c r="L1758" s="12">
        <v>12.032408054525975</v>
      </c>
      <c r="M1758" s="8">
        <v>1</v>
      </c>
      <c r="N1758" s="8">
        <v>39</v>
      </c>
      <c r="O1758" s="2">
        <v>1.5683097800311789</v>
      </c>
    </row>
    <row r="1759" spans="1:15" x14ac:dyDescent="0.2">
      <c r="A1759" s="8">
        <v>2017</v>
      </c>
      <c r="B1759" s="8" t="s">
        <v>196</v>
      </c>
      <c r="C1759" s="9">
        <v>-4.1599999999999998E-2</v>
      </c>
      <c r="D1759" s="10">
        <v>-0.1391</v>
      </c>
      <c r="E1759" s="11">
        <v>0.01</v>
      </c>
      <c r="F1759" s="11">
        <v>1</v>
      </c>
      <c r="G1759" s="9">
        <v>8.1699999999999995E-2</v>
      </c>
      <c r="H1759" s="12">
        <v>0.36503303937680609</v>
      </c>
      <c r="I1759" s="13">
        <v>0.65724137426123308</v>
      </c>
      <c r="J1759" s="12">
        <v>0.39878744564138274</v>
      </c>
      <c r="K1759" s="12">
        <v>1.3540569710886777E-2</v>
      </c>
      <c r="L1759" s="12">
        <v>12.192872958166657</v>
      </c>
      <c r="M1759" s="8">
        <v>1</v>
      </c>
      <c r="N1759" s="8">
        <v>40</v>
      </c>
      <c r="O1759" s="2">
        <v>1.9307970212517769</v>
      </c>
    </row>
    <row r="1760" spans="1:15" x14ac:dyDescent="0.2">
      <c r="A1760" s="8">
        <v>2018</v>
      </c>
      <c r="B1760" s="8" t="s">
        <v>196</v>
      </c>
      <c r="C1760" s="9">
        <v>1.3899999999999999E-2</v>
      </c>
      <c r="D1760" s="10">
        <v>5.0299999999999997E-2</v>
      </c>
      <c r="E1760" s="11">
        <v>0.03</v>
      </c>
      <c r="F1760" s="11">
        <v>0.93</v>
      </c>
      <c r="G1760" s="9">
        <v>9.01E-2</v>
      </c>
      <c r="H1760" s="12">
        <v>0.55844745323762746</v>
      </c>
      <c r="I1760" s="13">
        <v>0.69164907322721814</v>
      </c>
      <c r="J1760" s="12">
        <v>0.28925053208468754</v>
      </c>
      <c r="K1760" s="12">
        <v>2.6574089694686057E-2</v>
      </c>
      <c r="L1760" s="12">
        <v>12.248531352508126</v>
      </c>
      <c r="M1760" s="8">
        <v>1</v>
      </c>
      <c r="N1760" s="8">
        <v>41</v>
      </c>
      <c r="O1760" s="2">
        <v>1.958988701233408</v>
      </c>
    </row>
    <row r="1761" spans="1:15" x14ac:dyDescent="0.2">
      <c r="A1761" s="8">
        <v>2019</v>
      </c>
      <c r="B1761" s="8" t="s">
        <v>196</v>
      </c>
      <c r="C1761" s="9">
        <v>2.1399999999999999E-2</v>
      </c>
      <c r="D1761" s="10">
        <v>8.77E-2</v>
      </c>
      <c r="E1761" s="11">
        <v>0.03</v>
      </c>
      <c r="F1761" s="11">
        <v>0.98</v>
      </c>
      <c r="G1761" s="9">
        <v>0.14249999999999999</v>
      </c>
      <c r="H1761" s="12">
        <v>0.66351246275491116</v>
      </c>
      <c r="I1761" s="13">
        <v>0.71251688192014773</v>
      </c>
      <c r="J1761" s="12">
        <v>0.38646059595751669</v>
      </c>
      <c r="K1761" s="12">
        <v>3.1006699357728814E-2</v>
      </c>
      <c r="L1761" s="12">
        <v>12.356336175219948</v>
      </c>
      <c r="M1761" s="8">
        <v>1</v>
      </c>
      <c r="N1761" s="8">
        <v>42</v>
      </c>
      <c r="O1761" s="2">
        <v>1.835277489980617</v>
      </c>
    </row>
    <row r="1762" spans="1:15" x14ac:dyDescent="0.2">
      <c r="A1762" s="8">
        <v>2020</v>
      </c>
      <c r="B1762" s="8" t="s">
        <v>196</v>
      </c>
      <c r="C1762" s="9">
        <v>5.9999999999999995E-4</v>
      </c>
      <c r="D1762" s="10">
        <v>3.0000000000000001E-3</v>
      </c>
      <c r="E1762" s="11">
        <v>0.02</v>
      </c>
      <c r="F1762" s="11">
        <v>1.23</v>
      </c>
      <c r="G1762" s="9">
        <v>7.1099999999999997E-2</v>
      </c>
      <c r="H1762" s="12">
        <v>0.51430588842499669</v>
      </c>
      <c r="I1762" s="13">
        <v>0.78544006927640575</v>
      </c>
      <c r="J1762" s="12">
        <v>0.20020037645377603</v>
      </c>
      <c r="K1762" s="12">
        <v>2.2178775127074727E-2</v>
      </c>
      <c r="L1762" s="12">
        <v>12.339410615377526</v>
      </c>
      <c r="M1762" s="8">
        <v>1</v>
      </c>
      <c r="N1762" s="8">
        <v>43</v>
      </c>
      <c r="O1762" s="2">
        <v>1.7449534106348576</v>
      </c>
    </row>
    <row r="1763" spans="1:15" x14ac:dyDescent="0.2">
      <c r="A1763" s="8">
        <v>2021</v>
      </c>
      <c r="B1763" s="8" t="s">
        <v>196</v>
      </c>
      <c r="C1763" s="9">
        <v>1.4999999999999999E-2</v>
      </c>
      <c r="D1763" s="10">
        <v>7.9299999999999995E-2</v>
      </c>
      <c r="E1763" s="11">
        <v>0.03</v>
      </c>
      <c r="F1763" s="11">
        <v>1.23</v>
      </c>
      <c r="G1763" s="9">
        <v>8.2400000000000001E-2</v>
      </c>
      <c r="H1763" s="12">
        <v>0.58866942314657533</v>
      </c>
      <c r="I1763" s="13">
        <v>0.77260326054675055</v>
      </c>
      <c r="J1763" s="12">
        <v>0.19253495364933101</v>
      </c>
      <c r="K1763" s="12">
        <v>2.3591778346478656E-2</v>
      </c>
      <c r="L1763" s="12">
        <v>12.346827970681481</v>
      </c>
      <c r="M1763" s="8">
        <v>1</v>
      </c>
      <c r="N1763" s="8">
        <v>44</v>
      </c>
      <c r="O1763" s="2">
        <v>1.6753699461539036</v>
      </c>
    </row>
    <row r="1764" spans="1:15" x14ac:dyDescent="0.2">
      <c r="A1764" s="8">
        <v>2022</v>
      </c>
      <c r="B1764" s="8" t="s">
        <v>196</v>
      </c>
      <c r="C1764" s="9">
        <v>3.3999999999999998E-3</v>
      </c>
      <c r="D1764" s="10">
        <v>1.7999999999999999E-2</v>
      </c>
      <c r="E1764" s="11">
        <v>0.04</v>
      </c>
      <c r="F1764" s="11">
        <v>1.21</v>
      </c>
      <c r="G1764" s="9">
        <v>8.0500000000000002E-2</v>
      </c>
      <c r="H1764" s="12">
        <v>0.55831914754112821</v>
      </c>
      <c r="I1764" s="13">
        <v>0.72353357710596478</v>
      </c>
      <c r="J1764" s="12">
        <v>0.20176550539054691</v>
      </c>
      <c r="K1764" s="12">
        <v>3.2528560395535921E-2</v>
      </c>
      <c r="L1764" s="12">
        <v>12.391163467277467</v>
      </c>
      <c r="M1764" s="8">
        <v>1</v>
      </c>
      <c r="N1764" s="8">
        <v>45</v>
      </c>
      <c r="O1764" s="2">
        <v>2.098147999407439</v>
      </c>
    </row>
    <row r="1765" spans="1:15" x14ac:dyDescent="0.2">
      <c r="A1765" s="8">
        <v>2023</v>
      </c>
      <c r="B1765" s="8" t="s">
        <v>196</v>
      </c>
      <c r="C1765" s="9">
        <v>-6.1899999999999997E-2</v>
      </c>
      <c r="D1765" s="10">
        <v>-0.37240000000000001</v>
      </c>
      <c r="E1765" s="11">
        <v>0.02</v>
      </c>
      <c r="F1765" s="11">
        <v>1.1299999999999999</v>
      </c>
      <c r="G1765" s="9">
        <v>8.2900000000000001E-2</v>
      </c>
      <c r="H1765" s="12">
        <v>0.1581484308847588</v>
      </c>
      <c r="I1765" s="13">
        <v>0.83964033886050116</v>
      </c>
      <c r="J1765" s="12">
        <v>0.19584350682321042</v>
      </c>
      <c r="K1765" s="12">
        <v>2.1836126358907422E-2</v>
      </c>
      <c r="L1765" s="12">
        <v>12.331282312475446</v>
      </c>
      <c r="M1765" s="8">
        <v>1</v>
      </c>
      <c r="N1765" s="8">
        <v>46</v>
      </c>
      <c r="O1765" s="2">
        <v>2.4145148930663769</v>
      </c>
    </row>
    <row r="1766" spans="1:15" x14ac:dyDescent="0.2">
      <c r="A1766" s="8">
        <v>2015</v>
      </c>
      <c r="B1766" s="8" t="s">
        <v>197</v>
      </c>
      <c r="C1766" s="9">
        <v>9.4700000000000006E-2</v>
      </c>
      <c r="D1766" s="10">
        <v>0.13930000000000001</v>
      </c>
      <c r="E1766" s="11">
        <v>0.72</v>
      </c>
      <c r="F1766" s="11">
        <v>0.28999999999999998</v>
      </c>
      <c r="G1766" s="9">
        <v>0.3372</v>
      </c>
      <c r="H1766" s="12">
        <v>0.89852518594593722</v>
      </c>
      <c r="I1766" s="13">
        <v>0.30449855717130198</v>
      </c>
      <c r="J1766" s="12">
        <v>0.51787277298784684</v>
      </c>
      <c r="K1766" s="12">
        <v>0.38176216298295484</v>
      </c>
      <c r="L1766" s="12">
        <v>12.982674733902844</v>
      </c>
      <c r="M1766" s="8">
        <v>0</v>
      </c>
      <c r="N1766" s="8">
        <v>6</v>
      </c>
    </row>
    <row r="1767" spans="1:15" x14ac:dyDescent="0.2">
      <c r="A1767" s="8">
        <v>2016</v>
      </c>
      <c r="B1767" s="8" t="s">
        <v>197</v>
      </c>
      <c r="C1767" s="9">
        <v>0.1041</v>
      </c>
      <c r="D1767" s="10">
        <v>0.16209999999999999</v>
      </c>
      <c r="E1767" s="11">
        <v>0.43</v>
      </c>
      <c r="F1767" s="11">
        <v>0.35</v>
      </c>
      <c r="G1767" s="9">
        <v>0.32290000000000002</v>
      </c>
      <c r="H1767" s="12">
        <v>0.93548408552302265</v>
      </c>
      <c r="I1767" s="13">
        <v>0.32250694189082846</v>
      </c>
      <c r="J1767" s="12">
        <v>0.31382618067661583</v>
      </c>
      <c r="K1767" s="12">
        <v>0.23459781923312256</v>
      </c>
      <c r="L1767" s="12">
        <v>13.056776646077564</v>
      </c>
      <c r="M1767" s="8">
        <v>0</v>
      </c>
      <c r="N1767" s="8">
        <v>7</v>
      </c>
    </row>
    <row r="1768" spans="1:15" x14ac:dyDescent="0.2">
      <c r="A1768" s="8">
        <v>2017</v>
      </c>
      <c r="B1768" s="8" t="s">
        <v>197</v>
      </c>
      <c r="C1768" s="9">
        <v>0.1072</v>
      </c>
      <c r="D1768" s="10">
        <v>0.18129999999999999</v>
      </c>
      <c r="E1768" s="11">
        <v>0.83</v>
      </c>
      <c r="F1768" s="11">
        <v>0.39</v>
      </c>
      <c r="G1768" s="9">
        <v>0.28620000000000001</v>
      </c>
      <c r="H1768" s="12">
        <v>0.91262480902475485</v>
      </c>
      <c r="I1768" s="13">
        <v>0.39185173119915223</v>
      </c>
      <c r="J1768" s="12">
        <v>0.22635388400981307</v>
      </c>
      <c r="K1768" s="12">
        <v>0.42782927359534445</v>
      </c>
      <c r="L1768" s="12">
        <v>13.155174053348839</v>
      </c>
      <c r="M1768" s="8">
        <v>0</v>
      </c>
      <c r="N1768" s="8">
        <v>8</v>
      </c>
    </row>
    <row r="1769" spans="1:15" x14ac:dyDescent="0.2">
      <c r="A1769" s="8">
        <v>2018</v>
      </c>
      <c r="B1769" s="8" t="s">
        <v>197</v>
      </c>
      <c r="C1769" s="9">
        <v>0.1198</v>
      </c>
      <c r="D1769" s="10">
        <v>0.2056</v>
      </c>
      <c r="E1769" s="11">
        <v>0.63</v>
      </c>
      <c r="F1769" s="11">
        <v>0.34</v>
      </c>
      <c r="G1769" s="9">
        <v>0.24079999999999999</v>
      </c>
      <c r="H1769" s="12">
        <v>0.80264457553865975</v>
      </c>
      <c r="I1769" s="13">
        <v>0.35944618507466669</v>
      </c>
      <c r="J1769" s="12">
        <v>0.38538327846909554</v>
      </c>
      <c r="K1769" s="12">
        <v>0.31395641474316144</v>
      </c>
      <c r="L1769" s="12">
        <v>13.190322258680618</v>
      </c>
      <c r="M1769" s="8">
        <v>0</v>
      </c>
      <c r="N1769" s="8">
        <v>9</v>
      </c>
    </row>
    <row r="1770" spans="1:15" x14ac:dyDescent="0.2">
      <c r="A1770" s="8">
        <v>2019</v>
      </c>
      <c r="B1770" s="8" t="s">
        <v>197</v>
      </c>
      <c r="C1770" s="9">
        <v>9.3299999999999994E-2</v>
      </c>
      <c r="D1770" s="10">
        <v>0.1663</v>
      </c>
      <c r="E1770" s="11">
        <v>0.49</v>
      </c>
      <c r="F1770" s="11">
        <v>0.28000000000000003</v>
      </c>
      <c r="G1770" s="9">
        <v>0.25490000000000002</v>
      </c>
      <c r="H1770" s="12">
        <v>0.69820420312383236</v>
      </c>
      <c r="I1770" s="13">
        <v>0.43424544629461731</v>
      </c>
      <c r="J1770" s="12">
        <v>0.43722851179582278</v>
      </c>
      <c r="K1770" s="12">
        <v>0.26142896556836831</v>
      </c>
      <c r="L1770" s="12">
        <v>13.292760198300241</v>
      </c>
      <c r="M1770" s="8">
        <v>0</v>
      </c>
      <c r="N1770" s="8">
        <v>10</v>
      </c>
    </row>
    <row r="1771" spans="1:15" x14ac:dyDescent="0.2">
      <c r="A1771" s="8">
        <v>2020</v>
      </c>
      <c r="B1771" s="8" t="s">
        <v>197</v>
      </c>
      <c r="C1771" s="9">
        <v>8.1100000000000005E-2</v>
      </c>
      <c r="D1771" s="10">
        <v>0.14899999999999999</v>
      </c>
      <c r="E1771" s="11">
        <v>0.31</v>
      </c>
      <c r="F1771" s="11">
        <v>0.28000000000000003</v>
      </c>
      <c r="G1771" s="9">
        <v>0.28470000000000001</v>
      </c>
      <c r="H1771" s="12">
        <v>0.74851118072458045</v>
      </c>
      <c r="I1771" s="13">
        <v>0.40514471441772687</v>
      </c>
      <c r="J1771" s="12">
        <v>0.54652777802301744</v>
      </c>
      <c r="K1771" s="12">
        <v>0.11091769521577095</v>
      </c>
      <c r="L1771" s="12">
        <v>13.312398547636613</v>
      </c>
      <c r="M1771" s="8">
        <v>0</v>
      </c>
      <c r="N1771" s="8">
        <v>11</v>
      </c>
    </row>
    <row r="1772" spans="1:15" x14ac:dyDescent="0.2">
      <c r="A1772" s="8">
        <v>2021</v>
      </c>
      <c r="B1772" s="8" t="s">
        <v>197</v>
      </c>
      <c r="C1772" s="9">
        <v>7.0900000000000005E-2</v>
      </c>
      <c r="D1772" s="10">
        <v>0.14990000000000001</v>
      </c>
      <c r="E1772" s="11">
        <v>0.47</v>
      </c>
      <c r="F1772" s="11">
        <v>0.22</v>
      </c>
      <c r="G1772" s="9">
        <v>0.39760000000000001</v>
      </c>
      <c r="H1772" s="12">
        <v>0.73658070867206138</v>
      </c>
      <c r="I1772" s="13">
        <v>0.48603778806421899</v>
      </c>
      <c r="J1772" s="12">
        <v>0.51405152495350936</v>
      </c>
      <c r="K1772" s="12">
        <v>0.27994137831870719</v>
      </c>
      <c r="L1772" s="12">
        <v>13.502795750176082</v>
      </c>
      <c r="M1772" s="8">
        <v>0</v>
      </c>
      <c r="N1772" s="8">
        <v>12</v>
      </c>
      <c r="O1772" s="2">
        <v>1.3534522534345979</v>
      </c>
    </row>
    <row r="1773" spans="1:15" x14ac:dyDescent="0.2">
      <c r="A1773" s="8">
        <v>2022</v>
      </c>
      <c r="B1773" s="8" t="s">
        <v>197</v>
      </c>
      <c r="C1773" s="9">
        <v>8.1900000000000001E-2</v>
      </c>
      <c r="D1773" s="10">
        <v>0.18690000000000001</v>
      </c>
      <c r="E1773" s="11">
        <v>0.48</v>
      </c>
      <c r="F1773" s="11">
        <v>0.28999999999999998</v>
      </c>
      <c r="G1773" s="9">
        <v>0.46200000000000002</v>
      </c>
      <c r="H1773" s="12">
        <v>0.80581888614499364</v>
      </c>
      <c r="I1773" s="13">
        <v>0.43376253554968286</v>
      </c>
      <c r="J1773" s="12">
        <v>0.42822522656284001</v>
      </c>
      <c r="K1773" s="12">
        <v>0.13807188090574635</v>
      </c>
      <c r="L1773" s="12">
        <v>13.530386145167824</v>
      </c>
      <c r="M1773" s="8">
        <v>0</v>
      </c>
      <c r="N1773" s="8">
        <v>13</v>
      </c>
      <c r="O1773" s="2">
        <v>1.1886563984581704</v>
      </c>
    </row>
    <row r="1774" spans="1:15" x14ac:dyDescent="0.2">
      <c r="A1774" s="8">
        <v>2023</v>
      </c>
      <c r="B1774" s="8" t="s">
        <v>197</v>
      </c>
      <c r="C1774" s="9">
        <v>6.3600000000000004E-2</v>
      </c>
      <c r="D1774" s="10">
        <v>0.1333</v>
      </c>
      <c r="E1774" s="11">
        <v>0.95</v>
      </c>
      <c r="F1774" s="11">
        <v>0.25</v>
      </c>
      <c r="G1774" s="9">
        <v>0.43290000000000001</v>
      </c>
      <c r="H1774" s="12">
        <v>0.75884122788179886</v>
      </c>
      <c r="I1774" s="13">
        <v>0.40507736836410629</v>
      </c>
      <c r="J1774" s="12">
        <v>0.44108541668300089</v>
      </c>
      <c r="K1774" s="12">
        <v>0.32477884522827899</v>
      </c>
      <c r="L1774" s="12">
        <v>13.542978123015992</v>
      </c>
      <c r="M1774" s="8">
        <v>0</v>
      </c>
      <c r="N1774" s="8">
        <v>14</v>
      </c>
      <c r="O1774" s="2">
        <v>1.2313610644806758</v>
      </c>
    </row>
    <row r="1775" spans="1:15" x14ac:dyDescent="0.2">
      <c r="A1775" s="8">
        <v>2015</v>
      </c>
      <c r="B1775" s="8" t="s">
        <v>198</v>
      </c>
      <c r="C1775" s="9"/>
      <c r="D1775" s="10"/>
      <c r="E1775" s="11"/>
      <c r="F1775" s="11"/>
      <c r="G1775" s="9"/>
      <c r="H1775" s="8"/>
      <c r="I1775" s="13"/>
      <c r="J1775" s="12"/>
      <c r="K1775" s="12">
        <v>0</v>
      </c>
      <c r="L1775" s="12"/>
      <c r="M1775" s="8">
        <v>0</v>
      </c>
      <c r="N1775" s="8">
        <v>4</v>
      </c>
      <c r="O1775" s="2">
        <v>1.4985791930154022</v>
      </c>
    </row>
    <row r="1776" spans="1:15" x14ac:dyDescent="0.2">
      <c r="A1776" s="8">
        <v>2016</v>
      </c>
      <c r="B1776" s="8" t="s">
        <v>198</v>
      </c>
      <c r="C1776" s="9"/>
      <c r="D1776" s="10"/>
      <c r="E1776" s="11"/>
      <c r="F1776" s="11"/>
      <c r="G1776" s="9"/>
      <c r="H1776" s="8"/>
      <c r="I1776" s="13"/>
      <c r="J1776" s="12"/>
      <c r="K1776" s="12">
        <v>0</v>
      </c>
      <c r="L1776" s="12"/>
      <c r="M1776" s="8">
        <v>0</v>
      </c>
      <c r="N1776" s="8">
        <v>5</v>
      </c>
      <c r="O1776" s="2">
        <v>1.2306547885544199</v>
      </c>
    </row>
    <row r="1777" spans="1:15" x14ac:dyDescent="0.2">
      <c r="A1777" s="8">
        <v>2017</v>
      </c>
      <c r="B1777" s="8" t="s">
        <v>198</v>
      </c>
      <c r="C1777" s="9"/>
      <c r="D1777" s="10"/>
      <c r="E1777" s="11"/>
      <c r="F1777" s="11"/>
      <c r="G1777" s="9"/>
      <c r="H1777" s="8"/>
      <c r="I1777" s="13"/>
      <c r="J1777" s="12"/>
      <c r="K1777" s="12">
        <v>0</v>
      </c>
      <c r="L1777" s="12"/>
      <c r="M1777" s="8">
        <v>0</v>
      </c>
      <c r="N1777" s="8">
        <v>6</v>
      </c>
      <c r="O1777" s="2">
        <v>1.7032096327827762</v>
      </c>
    </row>
    <row r="1778" spans="1:15" x14ac:dyDescent="0.2">
      <c r="A1778" s="8">
        <v>2018</v>
      </c>
      <c r="B1778" s="8" t="s">
        <v>198</v>
      </c>
      <c r="C1778" s="9"/>
      <c r="D1778" s="10"/>
      <c r="E1778" s="11"/>
      <c r="F1778" s="11"/>
      <c r="G1778" s="9"/>
      <c r="H1778" s="8"/>
      <c r="I1778" s="13"/>
      <c r="J1778" s="12"/>
      <c r="K1778" s="12">
        <v>0</v>
      </c>
      <c r="L1778" s="12"/>
      <c r="M1778" s="8">
        <v>0</v>
      </c>
      <c r="N1778" s="8">
        <v>7</v>
      </c>
      <c r="O1778" s="2">
        <v>0.93351546789903972</v>
      </c>
    </row>
    <row r="1779" spans="1:15" x14ac:dyDescent="0.2">
      <c r="A1779" s="8">
        <v>2019</v>
      </c>
      <c r="B1779" s="8" t="s">
        <v>198</v>
      </c>
      <c r="C1779" s="9"/>
      <c r="D1779" s="10"/>
      <c r="E1779" s="11"/>
      <c r="F1779" s="11"/>
      <c r="G1779" s="9"/>
      <c r="H1779" s="8"/>
      <c r="I1779" s="13"/>
      <c r="J1779" s="12"/>
      <c r="K1779" s="12">
        <v>0</v>
      </c>
      <c r="L1779" s="12"/>
      <c r="M1779" s="8">
        <v>0</v>
      </c>
      <c r="N1779" s="8">
        <v>8</v>
      </c>
      <c r="O1779" s="2">
        <v>1.1349632720232059</v>
      </c>
    </row>
    <row r="1780" spans="1:15" x14ac:dyDescent="0.2">
      <c r="A1780" s="8">
        <v>2020</v>
      </c>
      <c r="B1780" s="8" t="s">
        <v>198</v>
      </c>
      <c r="C1780" s="9"/>
      <c r="D1780" s="10"/>
      <c r="E1780" s="11"/>
      <c r="F1780" s="11"/>
      <c r="G1780" s="9"/>
      <c r="H1780" s="8"/>
      <c r="I1780" s="13"/>
      <c r="J1780" s="12"/>
      <c r="K1780" s="12">
        <v>0</v>
      </c>
      <c r="L1780" s="12"/>
      <c r="M1780" s="8">
        <v>0</v>
      </c>
      <c r="N1780" s="8">
        <v>9</v>
      </c>
      <c r="O1780" s="2">
        <v>0.83064455034034457</v>
      </c>
    </row>
    <row r="1781" spans="1:15" x14ac:dyDescent="0.2">
      <c r="A1781" s="8">
        <v>2021</v>
      </c>
      <c r="B1781" s="8" t="s">
        <v>198</v>
      </c>
      <c r="C1781" s="9"/>
      <c r="D1781" s="10"/>
      <c r="E1781" s="11"/>
      <c r="F1781" s="11"/>
      <c r="G1781" s="9"/>
      <c r="H1781" s="12">
        <v>0</v>
      </c>
      <c r="I1781" s="13">
        <v>0.5449547365060079</v>
      </c>
      <c r="J1781" s="12">
        <v>0.21828959489524799</v>
      </c>
      <c r="K1781" s="12">
        <v>0.16922345648809309</v>
      </c>
      <c r="L1781" s="12">
        <v>11.946775532274186</v>
      </c>
      <c r="M1781" s="8">
        <v>0</v>
      </c>
      <c r="N1781" s="8">
        <v>10</v>
      </c>
      <c r="O1781" s="2">
        <v>0.54309889487589402</v>
      </c>
    </row>
    <row r="1782" spans="1:15" x14ac:dyDescent="0.2">
      <c r="A1782" s="8">
        <v>2022</v>
      </c>
      <c r="B1782" s="8" t="s">
        <v>198</v>
      </c>
      <c r="C1782" s="9">
        <v>6.2899999999999998E-2</v>
      </c>
      <c r="D1782" s="10">
        <v>0.15590000000000001</v>
      </c>
      <c r="E1782" s="11">
        <v>0.11</v>
      </c>
      <c r="F1782" s="11">
        <v>1.18</v>
      </c>
      <c r="G1782" s="9">
        <v>0.1817</v>
      </c>
      <c r="H1782" s="12">
        <v>0.82368178599579478</v>
      </c>
      <c r="I1782" s="13">
        <v>0.58606241125165859</v>
      </c>
      <c r="J1782" s="12">
        <v>0.28481433076439866</v>
      </c>
      <c r="K1782" s="12">
        <v>9.0037641388716061E-2</v>
      </c>
      <c r="L1782" s="12">
        <v>12.072334519486057</v>
      </c>
      <c r="M1782" s="8">
        <v>0</v>
      </c>
      <c r="N1782" s="8">
        <v>11</v>
      </c>
      <c r="O1782" s="2">
        <v>0.73309067392650595</v>
      </c>
    </row>
    <row r="1783" spans="1:15" x14ac:dyDescent="0.2">
      <c r="A1783" s="8">
        <v>2023</v>
      </c>
      <c r="B1783" s="8" t="s">
        <v>198</v>
      </c>
      <c r="C1783" s="9">
        <v>7.0900000000000005E-2</v>
      </c>
      <c r="D1783" s="10">
        <v>0.17119999999999999</v>
      </c>
      <c r="E1783" s="11">
        <v>0.04</v>
      </c>
      <c r="F1783" s="11">
        <v>0.97</v>
      </c>
      <c r="G1783" s="9">
        <v>0.20880000000000001</v>
      </c>
      <c r="H1783" s="12">
        <v>0.7608999963222175</v>
      </c>
      <c r="I1783" s="13">
        <v>0.56596920638136905</v>
      </c>
      <c r="J1783" s="12">
        <v>0.48357768163279363</v>
      </c>
      <c r="K1783" s="12">
        <v>1.614965980165187E-2</v>
      </c>
      <c r="L1783" s="12">
        <v>12.225733137485411</v>
      </c>
      <c r="M1783" s="8">
        <v>0</v>
      </c>
      <c r="N1783" s="8">
        <v>12</v>
      </c>
      <c r="O1783" s="2">
        <v>1.019726787166384</v>
      </c>
    </row>
    <row r="1784" spans="1:15" x14ac:dyDescent="0.2">
      <c r="A1784" s="8">
        <v>2015</v>
      </c>
      <c r="B1784" s="8" t="s">
        <v>199</v>
      </c>
      <c r="C1784" s="9">
        <v>1.7399999999999999E-2</v>
      </c>
      <c r="D1784" s="10">
        <v>5.1400000000000001E-2</v>
      </c>
      <c r="E1784" s="11">
        <v>0.27</v>
      </c>
      <c r="F1784" s="11">
        <v>0.18</v>
      </c>
      <c r="G1784" s="9">
        <v>0.61419999999999997</v>
      </c>
      <c r="H1784" s="12">
        <v>0.67719570337252211</v>
      </c>
      <c r="I1784" s="13">
        <v>0.64508262165591479</v>
      </c>
      <c r="J1784" s="12">
        <v>0.14154202635126173</v>
      </c>
      <c r="K1784" s="12">
        <v>0.18183850755403516</v>
      </c>
      <c r="L1784" s="12">
        <v>12.109396356489505</v>
      </c>
      <c r="M1784" s="8">
        <v>0</v>
      </c>
      <c r="N1784" s="8">
        <v>12</v>
      </c>
      <c r="O1784" s="2">
        <v>1.803971045771241</v>
      </c>
    </row>
    <row r="1785" spans="1:15" x14ac:dyDescent="0.2">
      <c r="A1785" s="8">
        <v>2016</v>
      </c>
      <c r="B1785" s="8" t="s">
        <v>199</v>
      </c>
      <c r="C1785" s="9">
        <v>5.4100000000000002E-2</v>
      </c>
      <c r="D1785" s="10">
        <v>0.1512</v>
      </c>
      <c r="E1785" s="11">
        <v>0.62</v>
      </c>
      <c r="F1785" s="11">
        <v>0.18</v>
      </c>
      <c r="G1785" s="9">
        <v>0.62039999999999995</v>
      </c>
      <c r="H1785" s="12">
        <v>0.70620911266396513</v>
      </c>
      <c r="I1785" s="13">
        <v>0.63874984564490944</v>
      </c>
      <c r="J1785" s="12">
        <v>0.23877163997078951</v>
      </c>
      <c r="K1785" s="12">
        <v>0.50519077827817138</v>
      </c>
      <c r="L1785" s="12">
        <v>12.107108454396924</v>
      </c>
      <c r="M1785" s="8">
        <v>0</v>
      </c>
      <c r="N1785" s="8">
        <v>13</v>
      </c>
      <c r="O1785" s="2">
        <v>1.6214189557504919</v>
      </c>
    </row>
    <row r="1786" spans="1:15" x14ac:dyDescent="0.2">
      <c r="A1786" s="8">
        <v>2017</v>
      </c>
      <c r="B1786" s="8" t="s">
        <v>199</v>
      </c>
      <c r="C1786" s="9">
        <v>0.1067</v>
      </c>
      <c r="D1786" s="10">
        <v>0.27110000000000001</v>
      </c>
      <c r="E1786" s="11">
        <v>1.35</v>
      </c>
      <c r="F1786" s="11">
        <v>0.23</v>
      </c>
      <c r="G1786" s="9">
        <v>0.66800000000000004</v>
      </c>
      <c r="H1786" s="12">
        <v>0.78501847495239852</v>
      </c>
      <c r="I1786" s="13">
        <v>0.57287669769528593</v>
      </c>
      <c r="J1786" s="12">
        <v>9.4197220805478127E-2</v>
      </c>
      <c r="K1786" s="12">
        <v>0.79126692885630878</v>
      </c>
      <c r="L1786" s="12">
        <v>12.092133208737819</v>
      </c>
      <c r="M1786" s="8">
        <v>0</v>
      </c>
      <c r="N1786" s="8">
        <v>14</v>
      </c>
      <c r="O1786" s="2">
        <v>1.8491077532340063</v>
      </c>
    </row>
    <row r="1787" spans="1:15" x14ac:dyDescent="0.2">
      <c r="A1787" s="8">
        <v>2018</v>
      </c>
      <c r="B1787" s="8" t="s">
        <v>199</v>
      </c>
      <c r="C1787" s="9">
        <v>0.1113</v>
      </c>
      <c r="D1787" s="10">
        <v>0.2606</v>
      </c>
      <c r="E1787" s="11">
        <v>0.34</v>
      </c>
      <c r="F1787" s="11">
        <v>0.26</v>
      </c>
      <c r="G1787" s="9">
        <v>0.65300000000000002</v>
      </c>
      <c r="H1787" s="12">
        <v>0.80806813691319324</v>
      </c>
      <c r="I1787" s="13">
        <v>0.57276820083766278</v>
      </c>
      <c r="J1787" s="12">
        <v>0.14432889444599384</v>
      </c>
      <c r="K1787" s="12">
        <v>0.36544540850102103</v>
      </c>
      <c r="L1787" s="12">
        <v>12.050311001013524</v>
      </c>
      <c r="M1787" s="8">
        <v>0</v>
      </c>
      <c r="N1787" s="8">
        <v>15</v>
      </c>
      <c r="O1787" s="2">
        <v>2.4790616821693234</v>
      </c>
    </row>
    <row r="1788" spans="1:15" x14ac:dyDescent="0.2">
      <c r="A1788" s="8">
        <v>2019</v>
      </c>
      <c r="B1788" s="8" t="s">
        <v>199</v>
      </c>
      <c r="C1788" s="9">
        <v>0.1027</v>
      </c>
      <c r="D1788" s="10">
        <v>0.2261</v>
      </c>
      <c r="E1788" s="11">
        <v>0.57999999999999996</v>
      </c>
      <c r="F1788" s="11">
        <v>0.23</v>
      </c>
      <c r="G1788" s="9">
        <v>0.57230000000000003</v>
      </c>
      <c r="H1788" s="12">
        <v>0.77202814606210179</v>
      </c>
      <c r="I1788" s="13">
        <v>0.51759948722332649</v>
      </c>
      <c r="J1788" s="12">
        <v>0.16076188207834974</v>
      </c>
      <c r="K1788" s="12">
        <v>0.50983813684083779</v>
      </c>
      <c r="L1788" s="12">
        <v>12.035880693191066</v>
      </c>
      <c r="M1788" s="8">
        <v>0</v>
      </c>
      <c r="N1788" s="8">
        <v>16</v>
      </c>
      <c r="O1788" s="2">
        <v>3.1480186445195151</v>
      </c>
    </row>
    <row r="1789" spans="1:15" x14ac:dyDescent="0.2">
      <c r="A1789" s="8">
        <v>2020</v>
      </c>
      <c r="B1789" s="8" t="s">
        <v>199</v>
      </c>
      <c r="C1789" s="9">
        <v>8.1699999999999995E-2</v>
      </c>
      <c r="D1789" s="10">
        <v>0.16370000000000001</v>
      </c>
      <c r="E1789" s="11">
        <v>0.37</v>
      </c>
      <c r="F1789" s="11">
        <v>0.22</v>
      </c>
      <c r="G1789" s="9">
        <v>0.57169999999999999</v>
      </c>
      <c r="H1789" s="12">
        <v>0.77606176392634518</v>
      </c>
      <c r="I1789" s="13">
        <v>0.48340709535522725</v>
      </c>
      <c r="J1789" s="12">
        <v>0.17860904274110601</v>
      </c>
      <c r="K1789" s="12">
        <v>0.44705663227382852</v>
      </c>
      <c r="L1789" s="12">
        <v>12.007799425414909</v>
      </c>
      <c r="M1789" s="8">
        <v>0</v>
      </c>
      <c r="N1789" s="8">
        <v>17</v>
      </c>
      <c r="O1789" s="2">
        <v>3.7721280536532675</v>
      </c>
    </row>
    <row r="1790" spans="1:15" x14ac:dyDescent="0.2">
      <c r="A1790" s="8">
        <v>2021</v>
      </c>
      <c r="B1790" s="8" t="s">
        <v>199</v>
      </c>
      <c r="C1790" s="9">
        <v>0.1399</v>
      </c>
      <c r="D1790" s="10">
        <v>0.25409999999999999</v>
      </c>
      <c r="E1790" s="11">
        <v>0.33</v>
      </c>
      <c r="F1790" s="11">
        <v>0.28000000000000003</v>
      </c>
      <c r="G1790" s="9">
        <v>0.62119999999999997</v>
      </c>
      <c r="H1790" s="12">
        <v>0.85560451169939211</v>
      </c>
      <c r="I1790" s="13">
        <v>0.41469244268530353</v>
      </c>
      <c r="J1790" s="12">
        <v>0.12477773986415761</v>
      </c>
      <c r="K1790" s="12">
        <v>0.61311272153348673</v>
      </c>
      <c r="L1790" s="12">
        <v>11.99652307623256</v>
      </c>
      <c r="M1790" s="8">
        <v>0</v>
      </c>
      <c r="N1790" s="8">
        <v>18</v>
      </c>
      <c r="O1790" s="2">
        <v>3.1519659129459532</v>
      </c>
    </row>
    <row r="1791" spans="1:15" x14ac:dyDescent="0.2">
      <c r="A1791" s="8">
        <v>2022</v>
      </c>
      <c r="B1791" s="8" t="s">
        <v>199</v>
      </c>
      <c r="C1791" s="9">
        <v>0.1731</v>
      </c>
      <c r="D1791" s="10">
        <v>0.28439999999999999</v>
      </c>
      <c r="E1791" s="11">
        <v>0.45</v>
      </c>
      <c r="F1791" s="11">
        <v>0.31</v>
      </c>
      <c r="G1791" s="9">
        <v>0.63739999999999997</v>
      </c>
      <c r="H1791" s="12">
        <v>0.89239458479912781</v>
      </c>
      <c r="I1791" s="13">
        <v>0.36819736360425043</v>
      </c>
      <c r="J1791" s="12">
        <v>0.19608308324601004</v>
      </c>
      <c r="K1791" s="12">
        <v>0.61878264649866832</v>
      </c>
      <c r="L1791" s="12">
        <v>12.004729179964484</v>
      </c>
      <c r="M1791" s="8">
        <v>0</v>
      </c>
      <c r="N1791" s="8">
        <v>19</v>
      </c>
      <c r="O1791" s="2">
        <v>2.9151970555150442</v>
      </c>
    </row>
    <row r="1792" spans="1:15" x14ac:dyDescent="0.2">
      <c r="A1792" s="8">
        <v>2023</v>
      </c>
      <c r="B1792" s="8" t="s">
        <v>199</v>
      </c>
      <c r="C1792" s="9">
        <v>0.1366</v>
      </c>
      <c r="D1792" s="10">
        <v>0.22359999999999999</v>
      </c>
      <c r="E1792" s="11">
        <v>0.51</v>
      </c>
      <c r="F1792" s="11">
        <v>0.28000000000000003</v>
      </c>
      <c r="G1792" s="9">
        <v>0.60340000000000005</v>
      </c>
      <c r="H1792" s="12">
        <v>0.88903298940376185</v>
      </c>
      <c r="I1792" s="13">
        <v>0.40982713364351386</v>
      </c>
      <c r="J1792" s="12">
        <v>0.22398759783492669</v>
      </c>
      <c r="K1792" s="12">
        <v>0.50451959712107619</v>
      </c>
      <c r="L1792" s="12">
        <v>12.00020053133926</v>
      </c>
      <c r="M1792" s="8">
        <v>0</v>
      </c>
      <c r="N1792" s="8">
        <v>20</v>
      </c>
      <c r="O1792" s="2">
        <v>3.2285312732524316</v>
      </c>
    </row>
    <row r="1793" spans="1:15" x14ac:dyDescent="0.2">
      <c r="A1793" s="8">
        <v>2015</v>
      </c>
      <c r="B1793" s="8" t="s">
        <v>200</v>
      </c>
      <c r="C1793" s="9">
        <v>0.15740000000000001</v>
      </c>
      <c r="D1793" s="10">
        <v>0.27679999999999999</v>
      </c>
      <c r="E1793" s="11">
        <v>1.17</v>
      </c>
      <c r="F1793" s="11">
        <v>1.25</v>
      </c>
      <c r="G1793" s="9">
        <v>0.27839999999999998</v>
      </c>
      <c r="H1793" s="12">
        <v>0.98005964946399304</v>
      </c>
      <c r="I1793" s="13">
        <v>0.34800889255207529</v>
      </c>
      <c r="J1793" s="12">
        <v>3.997253583167866E-2</v>
      </c>
      <c r="K1793" s="12">
        <v>0.66040949554844519</v>
      </c>
      <c r="L1793" s="12">
        <v>13.333888915547352</v>
      </c>
      <c r="M1793" s="8">
        <v>0</v>
      </c>
      <c r="N1793" s="8">
        <v>29</v>
      </c>
      <c r="O1793" s="2">
        <v>1.7113202057370556</v>
      </c>
    </row>
    <row r="1794" spans="1:15" x14ac:dyDescent="0.2">
      <c r="A1794" s="8">
        <v>2016</v>
      </c>
      <c r="B1794" s="8" t="s">
        <v>200</v>
      </c>
      <c r="C1794" s="9">
        <v>0.21290000000000001</v>
      </c>
      <c r="D1794" s="10">
        <v>0.3569</v>
      </c>
      <c r="E1794" s="11">
        <v>0.52</v>
      </c>
      <c r="F1794" s="11">
        <v>1.49</v>
      </c>
      <c r="G1794" s="9">
        <v>0.2681</v>
      </c>
      <c r="H1794" s="12">
        <v>0.98286589603513319</v>
      </c>
      <c r="I1794" s="13">
        <v>0.35941149330214284</v>
      </c>
      <c r="J1794" s="12">
        <v>3.5792663754856041E-2</v>
      </c>
      <c r="K1794" s="12">
        <v>0.3475518694430173</v>
      </c>
      <c r="L1794" s="12">
        <v>13.283182408243412</v>
      </c>
      <c r="M1794" s="8">
        <v>0</v>
      </c>
      <c r="N1794" s="8">
        <v>30</v>
      </c>
      <c r="O1794" s="2">
        <v>1.3128914659173174</v>
      </c>
    </row>
    <row r="1795" spans="1:15" x14ac:dyDescent="0.2">
      <c r="A1795" s="8">
        <v>2017</v>
      </c>
      <c r="B1795" s="8" t="s">
        <v>200</v>
      </c>
      <c r="C1795" s="9">
        <v>0.22869999999999999</v>
      </c>
      <c r="D1795" s="10">
        <v>0.3826</v>
      </c>
      <c r="E1795" s="11">
        <v>0.57999999999999996</v>
      </c>
      <c r="F1795" s="11">
        <v>1.66</v>
      </c>
      <c r="G1795" s="9">
        <v>0.25929999999999997</v>
      </c>
      <c r="H1795" s="12">
        <v>0.99183970847974245</v>
      </c>
      <c r="I1795" s="13">
        <v>0.344929131916547</v>
      </c>
      <c r="J1795" s="12">
        <v>2.0920018220489691E-2</v>
      </c>
      <c r="K1795" s="12">
        <v>0.31453422651408525</v>
      </c>
      <c r="L1795" s="12">
        <v>13.342692828824248</v>
      </c>
      <c r="M1795" s="8">
        <v>0</v>
      </c>
      <c r="N1795" s="8">
        <v>31</v>
      </c>
      <c r="O1795" s="2">
        <v>2.6945693779817921</v>
      </c>
    </row>
    <row r="1796" spans="1:15" x14ac:dyDescent="0.2">
      <c r="A1796" s="8">
        <v>2018</v>
      </c>
      <c r="B1796" s="8" t="s">
        <v>200</v>
      </c>
      <c r="C1796" s="9">
        <v>0.1883</v>
      </c>
      <c r="D1796" s="10">
        <v>0.29389999999999999</v>
      </c>
      <c r="E1796" s="11">
        <v>0.75</v>
      </c>
      <c r="F1796" s="11">
        <v>1.62</v>
      </c>
      <c r="G1796" s="9">
        <v>0.22489999999999999</v>
      </c>
      <c r="H1796" s="12">
        <v>0.99212509957085104</v>
      </c>
      <c r="I1796" s="13">
        <v>0.27964899861152903</v>
      </c>
      <c r="J1796" s="12">
        <v>2.1297953392800884E-2</v>
      </c>
      <c r="K1796" s="12">
        <v>0.30437168944602172</v>
      </c>
      <c r="L1796" s="12">
        <v>13.349602743579663</v>
      </c>
      <c r="M1796" s="8">
        <v>0</v>
      </c>
      <c r="N1796" s="8">
        <v>32</v>
      </c>
      <c r="O1796" s="2">
        <v>1.7309354771762657</v>
      </c>
    </row>
    <row r="1797" spans="1:15" x14ac:dyDescent="0.2">
      <c r="A1797" s="8">
        <v>2019</v>
      </c>
      <c r="B1797" s="8" t="s">
        <v>200</v>
      </c>
      <c r="C1797" s="9">
        <v>0.2049</v>
      </c>
      <c r="D1797" s="10">
        <v>0.29859999999999998</v>
      </c>
      <c r="E1797" s="11">
        <v>0.68</v>
      </c>
      <c r="F1797" s="11">
        <v>1.54</v>
      </c>
      <c r="G1797" s="9">
        <v>0.252</v>
      </c>
      <c r="H1797" s="12">
        <v>0.99325119564232656</v>
      </c>
      <c r="I1797" s="13">
        <v>0.25540046892065338</v>
      </c>
      <c r="J1797" s="12">
        <v>1.500323188488545E-2</v>
      </c>
      <c r="K1797" s="12">
        <v>0.21501866868161129</v>
      </c>
      <c r="L1797" s="12">
        <v>13.430759773048795</v>
      </c>
      <c r="M1797" s="8">
        <v>0</v>
      </c>
      <c r="N1797" s="8">
        <v>33</v>
      </c>
      <c r="O1797" s="2">
        <v>1.241568845411358</v>
      </c>
    </row>
    <row r="1798" spans="1:15" x14ac:dyDescent="0.2">
      <c r="A1798" s="8">
        <v>2020</v>
      </c>
      <c r="B1798" s="8" t="s">
        <v>200</v>
      </c>
      <c r="C1798" s="9">
        <v>0.1739</v>
      </c>
      <c r="D1798" s="10">
        <v>0.24379999999999999</v>
      </c>
      <c r="E1798" s="11">
        <v>0.53</v>
      </c>
      <c r="F1798" s="11">
        <v>1.03</v>
      </c>
      <c r="G1798" s="9">
        <v>0.30399999999999999</v>
      </c>
      <c r="H1798" s="12">
        <v>0.98727323901314934</v>
      </c>
      <c r="I1798" s="13">
        <v>0.22501196384658123</v>
      </c>
      <c r="J1798" s="12">
        <v>2.113084557630731E-2</v>
      </c>
      <c r="K1798" s="12">
        <v>0.14012485237846287</v>
      </c>
      <c r="L1798" s="12">
        <v>13.437353695938853</v>
      </c>
      <c r="M1798" s="8">
        <v>0</v>
      </c>
      <c r="N1798" s="8">
        <v>34</v>
      </c>
      <c r="O1798" s="2">
        <v>1.2941452642395728</v>
      </c>
    </row>
    <row r="1799" spans="1:15" x14ac:dyDescent="0.2">
      <c r="A1799" s="8">
        <v>2021</v>
      </c>
      <c r="B1799" s="8" t="s">
        <v>200</v>
      </c>
      <c r="C1799" s="9">
        <v>0.12709999999999999</v>
      </c>
      <c r="D1799" s="10">
        <v>0.1787</v>
      </c>
      <c r="E1799" s="11">
        <v>0.5</v>
      </c>
      <c r="F1799" s="11">
        <v>0.91</v>
      </c>
      <c r="G1799" s="9">
        <v>0.28849999999999998</v>
      </c>
      <c r="H1799" s="12">
        <v>0.9863060434276969</v>
      </c>
      <c r="I1799" s="13">
        <v>0.25887205562778365</v>
      </c>
      <c r="J1799" s="12">
        <v>1.7743255920376358E-2</v>
      </c>
      <c r="K1799" s="12">
        <v>0.15802123689165784</v>
      </c>
      <c r="L1799" s="12">
        <v>13.484115037953439</v>
      </c>
      <c r="M1799" s="8">
        <v>0</v>
      </c>
      <c r="N1799" s="8">
        <v>35</v>
      </c>
      <c r="O1799" s="2">
        <v>1.5966734658385076</v>
      </c>
    </row>
    <row r="1800" spans="1:15" x14ac:dyDescent="0.2">
      <c r="A1800" s="8">
        <v>2022</v>
      </c>
      <c r="B1800" s="8" t="s">
        <v>200</v>
      </c>
      <c r="C1800" s="9">
        <v>0.16089999999999999</v>
      </c>
      <c r="D1800" s="10">
        <v>0.23549999999999999</v>
      </c>
      <c r="E1800" s="11">
        <v>0.44</v>
      </c>
      <c r="F1800" s="11">
        <v>1.08</v>
      </c>
      <c r="G1800" s="9">
        <v>0.30790000000000001</v>
      </c>
      <c r="H1800" s="12">
        <v>0.99178905443774423</v>
      </c>
      <c r="I1800" s="13">
        <v>0.28649958022575506</v>
      </c>
      <c r="J1800" s="12">
        <v>2.5663699325951951E-2</v>
      </c>
      <c r="K1800" s="12">
        <v>0.15210605034155147</v>
      </c>
      <c r="L1800" s="12">
        <v>13.537379235665533</v>
      </c>
      <c r="M1800" s="8">
        <v>0</v>
      </c>
      <c r="N1800" s="8">
        <v>36</v>
      </c>
      <c r="O1800" s="2">
        <v>1.362573945851083</v>
      </c>
    </row>
    <row r="1801" spans="1:15" x14ac:dyDescent="0.2">
      <c r="A1801" s="8">
        <v>2023</v>
      </c>
      <c r="B1801" s="8" t="s">
        <v>200</v>
      </c>
      <c r="C1801" s="9">
        <v>0.1202</v>
      </c>
      <c r="D1801" s="10">
        <v>0.1739</v>
      </c>
      <c r="E1801" s="11">
        <v>0.61</v>
      </c>
      <c r="F1801" s="11">
        <v>0.89</v>
      </c>
      <c r="G1801" s="9">
        <v>0.29849999999999999</v>
      </c>
      <c r="H1801" s="12">
        <v>0.9869965882785352</v>
      </c>
      <c r="I1801" s="13">
        <v>0.25168280724180669</v>
      </c>
      <c r="J1801" s="12">
        <v>4.0359359682150292E-2</v>
      </c>
      <c r="K1801" s="12">
        <v>0.1901845020158644</v>
      </c>
      <c r="L1801" s="12">
        <v>13.532201605278857</v>
      </c>
      <c r="M1801" s="8">
        <v>0</v>
      </c>
      <c r="N1801" s="8">
        <v>37</v>
      </c>
      <c r="O1801" s="2">
        <v>1.3253783783974398</v>
      </c>
    </row>
    <row r="1802" spans="1:15" x14ac:dyDescent="0.2">
      <c r="A1802" s="8">
        <v>2015</v>
      </c>
      <c r="B1802" s="8" t="s">
        <v>201</v>
      </c>
      <c r="C1802" s="9">
        <v>1.67E-2</v>
      </c>
      <c r="D1802" s="10">
        <v>2.3599999999999999E-2</v>
      </c>
      <c r="E1802" s="11">
        <v>0.1</v>
      </c>
      <c r="F1802" s="11">
        <v>0.65</v>
      </c>
      <c r="G1802" s="9">
        <v>9.2899999999999996E-2</v>
      </c>
      <c r="H1802" s="12">
        <v>0.80643919960978527</v>
      </c>
      <c r="I1802" s="13">
        <v>0.30687878480682723</v>
      </c>
      <c r="J1802" s="12">
        <v>0.33773793842822164</v>
      </c>
      <c r="K1802" s="12">
        <v>5.247068192653942E-2</v>
      </c>
      <c r="L1802" s="12">
        <v>12.550584400382101</v>
      </c>
      <c r="M1802" s="8">
        <v>0</v>
      </c>
      <c r="N1802" s="8">
        <v>21</v>
      </c>
      <c r="O1802" s="2">
        <v>1.0438528820647526</v>
      </c>
    </row>
    <row r="1803" spans="1:15" x14ac:dyDescent="0.2">
      <c r="A1803" s="8">
        <v>2016</v>
      </c>
      <c r="B1803" s="8" t="s">
        <v>201</v>
      </c>
      <c r="C1803" s="9">
        <v>6.8999999999999999E-3</v>
      </c>
      <c r="D1803" s="10">
        <v>1.03E-2</v>
      </c>
      <c r="E1803" s="11">
        <v>0.27</v>
      </c>
      <c r="F1803" s="11">
        <v>0.51</v>
      </c>
      <c r="G1803" s="9">
        <v>7.3800000000000004E-2</v>
      </c>
      <c r="H1803" s="12">
        <v>0.40284863494297923</v>
      </c>
      <c r="I1803" s="13">
        <v>0.32690208186907405</v>
      </c>
      <c r="J1803" s="12">
        <v>0.30414861125060522</v>
      </c>
      <c r="K1803" s="12">
        <v>6.2591796874878189E-2</v>
      </c>
      <c r="L1803" s="12">
        <v>12.564021428212387</v>
      </c>
      <c r="M1803" s="8">
        <v>0</v>
      </c>
      <c r="N1803" s="8">
        <v>22</v>
      </c>
      <c r="O1803" s="2">
        <v>1.1012020599530257</v>
      </c>
    </row>
    <row r="1804" spans="1:15" x14ac:dyDescent="0.2">
      <c r="A1804" s="8">
        <v>2017</v>
      </c>
      <c r="B1804" s="8" t="s">
        <v>201</v>
      </c>
      <c r="C1804" s="9">
        <v>2.7300000000000001E-2</v>
      </c>
      <c r="D1804" s="10">
        <v>4.4200000000000003E-2</v>
      </c>
      <c r="E1804" s="11">
        <v>0.73</v>
      </c>
      <c r="F1804" s="11">
        <v>0.56000000000000005</v>
      </c>
      <c r="G1804" s="9">
        <v>8.5300000000000001E-2</v>
      </c>
      <c r="H1804" s="12">
        <v>0.33613537363600482</v>
      </c>
      <c r="I1804" s="13">
        <v>0.38424209475200582</v>
      </c>
      <c r="J1804" s="12">
        <v>0.48942896161619731</v>
      </c>
      <c r="K1804" s="12">
        <v>2.5389892854854202E-2</v>
      </c>
      <c r="L1804" s="12">
        <v>12.636814014336128</v>
      </c>
      <c r="M1804" s="8">
        <v>0</v>
      </c>
      <c r="N1804" s="8">
        <v>21</v>
      </c>
      <c r="O1804" s="2">
        <v>1.1418237680226118</v>
      </c>
    </row>
    <row r="1805" spans="1:15" x14ac:dyDescent="0.2">
      <c r="A1805" s="8">
        <v>2018</v>
      </c>
      <c r="B1805" s="8" t="s">
        <v>201</v>
      </c>
      <c r="C1805" s="9">
        <v>2.1100000000000001E-2</v>
      </c>
      <c r="D1805" s="10">
        <v>3.8600000000000002E-2</v>
      </c>
      <c r="E1805" s="11">
        <v>0.32</v>
      </c>
      <c r="F1805" s="11">
        <v>0.56999999999999995</v>
      </c>
      <c r="G1805" s="9">
        <v>0.15240000000000001</v>
      </c>
      <c r="H1805" s="12">
        <v>0.60679414245889296</v>
      </c>
      <c r="I1805" s="13">
        <v>0.44202567876262144</v>
      </c>
      <c r="J1805" s="12">
        <v>0.47766916865859621</v>
      </c>
      <c r="K1805" s="12">
        <v>3.5288960526390599E-2</v>
      </c>
      <c r="L1805" s="12">
        <v>12.703785559850397</v>
      </c>
      <c r="M1805" s="8">
        <v>0</v>
      </c>
      <c r="N1805" s="8">
        <v>23</v>
      </c>
      <c r="O1805" s="2">
        <v>1.2571847846657307</v>
      </c>
    </row>
    <row r="1806" spans="1:15" x14ac:dyDescent="0.2">
      <c r="A1806" s="8">
        <v>2019</v>
      </c>
      <c r="B1806" s="8" t="s">
        <v>201</v>
      </c>
      <c r="C1806" s="9">
        <v>1.5599999999999999E-2</v>
      </c>
      <c r="D1806" s="10">
        <v>3.0200000000000001E-2</v>
      </c>
      <c r="E1806" s="11">
        <v>0.24</v>
      </c>
      <c r="F1806" s="11">
        <v>0.56000000000000005</v>
      </c>
      <c r="G1806" s="9">
        <v>0.10589999999999999</v>
      </c>
      <c r="H1806" s="12">
        <v>0.61438532804639689</v>
      </c>
      <c r="I1806" s="13">
        <v>0.446289746931613</v>
      </c>
      <c r="J1806" s="12">
        <v>0.50844320158878142</v>
      </c>
      <c r="K1806" s="12">
        <v>7.2864230586043605E-2</v>
      </c>
      <c r="L1806" s="12">
        <v>12.716916066320918</v>
      </c>
      <c r="M1806" s="8">
        <v>0</v>
      </c>
      <c r="N1806" s="8">
        <v>21</v>
      </c>
      <c r="O1806" s="2">
        <v>1.3491524596356472</v>
      </c>
    </row>
    <row r="1807" spans="1:15" x14ac:dyDescent="0.2">
      <c r="A1807" s="8">
        <v>2020</v>
      </c>
      <c r="B1807" s="8" t="s">
        <v>201</v>
      </c>
      <c r="C1807" s="9">
        <v>1.7000000000000001E-2</v>
      </c>
      <c r="D1807" s="10">
        <v>3.3500000000000002E-2</v>
      </c>
      <c r="E1807" s="11">
        <v>0.19</v>
      </c>
      <c r="F1807" s="11">
        <v>0.35</v>
      </c>
      <c r="G1807" s="9">
        <v>7.1999999999999995E-2</v>
      </c>
      <c r="H1807" s="12">
        <v>0.34472212178770728</v>
      </c>
      <c r="I1807" s="13">
        <v>0.38829395661795052</v>
      </c>
      <c r="J1807" s="12">
        <v>0.7844774041103415</v>
      </c>
      <c r="K1807" s="12">
        <v>0.11763271811599203</v>
      </c>
      <c r="L1807" s="12">
        <v>12.753498545769647</v>
      </c>
      <c r="M1807" s="8">
        <v>0</v>
      </c>
      <c r="N1807" s="8">
        <v>24</v>
      </c>
      <c r="O1807" s="2">
        <v>1.471747467769162</v>
      </c>
    </row>
    <row r="1808" spans="1:15" x14ac:dyDescent="0.2">
      <c r="A1808" s="8">
        <v>2021</v>
      </c>
      <c r="B1808" s="8" t="s">
        <v>201</v>
      </c>
      <c r="C1808" s="9">
        <v>2.3400000000000001E-2</v>
      </c>
      <c r="D1808" s="10">
        <v>4.5499999999999999E-2</v>
      </c>
      <c r="E1808" s="11">
        <v>0.51</v>
      </c>
      <c r="F1808" s="11">
        <v>0.28999999999999998</v>
      </c>
      <c r="G1808" s="9">
        <v>4.2799999999999998E-2</v>
      </c>
      <c r="H1808" s="12">
        <v>20.944500730565366</v>
      </c>
      <c r="I1808" s="13">
        <v>0.39073119682307023</v>
      </c>
      <c r="J1808" s="12">
        <v>0.98836014731768496</v>
      </c>
      <c r="K1808" s="12">
        <v>0.2396876821862198</v>
      </c>
      <c r="L1808" s="12">
        <v>12.877618750597161</v>
      </c>
      <c r="M1808" s="8">
        <v>0</v>
      </c>
      <c r="N1808" s="8">
        <v>21</v>
      </c>
      <c r="O1808" s="2">
        <v>1.7930505460506188</v>
      </c>
    </row>
    <row r="1809" spans="1:15" x14ac:dyDescent="0.2">
      <c r="A1809" s="8">
        <v>2022</v>
      </c>
      <c r="B1809" s="8" t="s">
        <v>201</v>
      </c>
      <c r="C1809" s="9">
        <v>4.0000000000000002E-4</v>
      </c>
      <c r="D1809" s="10">
        <v>6.9999999999999999E-4</v>
      </c>
      <c r="E1809" s="11">
        <v>0.25</v>
      </c>
      <c r="F1809" s="11">
        <v>0.28999999999999998</v>
      </c>
      <c r="G1809" s="9">
        <v>7.8E-2</v>
      </c>
      <c r="H1809" s="12">
        <v>-3.4275375145137003E-2</v>
      </c>
      <c r="I1809" s="13">
        <v>0.36394130050783896</v>
      </c>
      <c r="J1809" s="12">
        <v>0.85575192535714384</v>
      </c>
      <c r="K1809" s="12">
        <v>0.11144619606857284</v>
      </c>
      <c r="L1809" s="12">
        <v>12.859578596823942</v>
      </c>
      <c r="M1809" s="8">
        <v>0</v>
      </c>
      <c r="N1809" s="8">
        <v>25</v>
      </c>
      <c r="O1809" s="2">
        <v>2.3523356066338441</v>
      </c>
    </row>
    <row r="1810" spans="1:15" x14ac:dyDescent="0.2">
      <c r="A1810" s="8">
        <v>2023</v>
      </c>
      <c r="B1810" s="8" t="s">
        <v>201</v>
      </c>
      <c r="C1810" s="9">
        <v>2.7000000000000001E-3</v>
      </c>
      <c r="D1810" s="10">
        <v>4.7000000000000002E-3</v>
      </c>
      <c r="E1810" s="11">
        <v>0.3</v>
      </c>
      <c r="F1810" s="11">
        <v>0.32</v>
      </c>
      <c r="G1810" s="9">
        <v>7.1499999999999994E-2</v>
      </c>
      <c r="H1810" s="12">
        <v>0.16369850471862232</v>
      </c>
      <c r="I1810" s="13">
        <v>0.30125244977050403</v>
      </c>
      <c r="J1810" s="12">
        <v>0.55631914131406268</v>
      </c>
      <c r="K1810" s="12">
        <v>0.21387068385255123</v>
      </c>
      <c r="L1810" s="12">
        <v>12.819010070124355</v>
      </c>
      <c r="M1810" s="8">
        <v>0</v>
      </c>
      <c r="N1810" s="8">
        <v>21</v>
      </c>
      <c r="O1810" s="2">
        <v>1.2528011453245209</v>
      </c>
    </row>
    <row r="1811" spans="1:15" x14ac:dyDescent="0.2">
      <c r="A1811" s="8">
        <v>2015</v>
      </c>
      <c r="B1811" s="8" t="s">
        <v>202</v>
      </c>
      <c r="C1811" s="9">
        <v>-4.5100000000000001E-2</v>
      </c>
      <c r="D1811" s="10">
        <v>-0.1052</v>
      </c>
      <c r="E1811" s="11">
        <v>7.0000000000000007E-2</v>
      </c>
      <c r="F1811" s="11">
        <v>0.92</v>
      </c>
      <c r="G1811" s="9">
        <v>8.2299999999999998E-2</v>
      </c>
      <c r="H1811" s="12">
        <v>1.7663860458114509</v>
      </c>
      <c r="I1811" s="13">
        <v>0.57427971419138657</v>
      </c>
      <c r="J1811" s="12">
        <v>0.28739608875914641</v>
      </c>
      <c r="K1811" s="12">
        <v>7.2646922919683513E-2</v>
      </c>
      <c r="L1811" s="12">
        <v>11.729575886272597</v>
      </c>
      <c r="M1811" s="8">
        <v>0</v>
      </c>
      <c r="N1811" s="8">
        <v>12</v>
      </c>
      <c r="O1811" s="2">
        <v>0.7948504408358239</v>
      </c>
    </row>
    <row r="1812" spans="1:15" x14ac:dyDescent="0.2">
      <c r="A1812" s="8">
        <v>2016</v>
      </c>
      <c r="B1812" s="8" t="s">
        <v>202</v>
      </c>
      <c r="C1812" s="9">
        <v>5.7000000000000002E-3</v>
      </c>
      <c r="D1812" s="10">
        <v>1.2200000000000001E-2</v>
      </c>
      <c r="E1812" s="11">
        <v>0.05</v>
      </c>
      <c r="F1812" s="11">
        <v>1.03</v>
      </c>
      <c r="G1812" s="9">
        <v>0.1109</v>
      </c>
      <c r="H1812" s="12">
        <v>0.62079468335264876</v>
      </c>
      <c r="I1812" s="13">
        <v>0.48839696890277601</v>
      </c>
      <c r="J1812" s="12">
        <v>0.15476740490263052</v>
      </c>
      <c r="K1812" s="12">
        <v>5.0010403726341031E-2</v>
      </c>
      <c r="L1812" s="12">
        <v>11.654878808317607</v>
      </c>
      <c r="M1812" s="8">
        <v>0</v>
      </c>
      <c r="N1812" s="8">
        <v>13</v>
      </c>
      <c r="O1812" s="2">
        <v>0.66518911763360888</v>
      </c>
    </row>
    <row r="1813" spans="1:15" x14ac:dyDescent="0.2">
      <c r="A1813" s="8">
        <v>2017</v>
      </c>
      <c r="B1813" s="8" t="s">
        <v>202</v>
      </c>
      <c r="C1813" s="9">
        <v>3.4500000000000003E-2</v>
      </c>
      <c r="D1813" s="10">
        <v>6.8099999999999994E-2</v>
      </c>
      <c r="E1813" s="11">
        <v>0.04</v>
      </c>
      <c r="F1813" s="11">
        <v>1.18</v>
      </c>
      <c r="G1813" s="9">
        <v>0.1212</v>
      </c>
      <c r="H1813" s="12">
        <v>0.81985509647476262</v>
      </c>
      <c r="I1813" s="13">
        <v>0.49880977269378507</v>
      </c>
      <c r="J1813" s="12">
        <v>0.16574778420900357</v>
      </c>
      <c r="K1813" s="12">
        <v>4.410222591859056E-2</v>
      </c>
      <c r="L1813" s="12">
        <v>11.693392523790836</v>
      </c>
      <c r="M1813" s="8">
        <v>0</v>
      </c>
      <c r="N1813" s="8">
        <v>14</v>
      </c>
      <c r="O1813" s="2">
        <v>0.8388087107068285</v>
      </c>
    </row>
    <row r="1814" spans="1:15" x14ac:dyDescent="0.2">
      <c r="A1814" s="8">
        <v>2018</v>
      </c>
      <c r="B1814" s="8" t="s">
        <v>202</v>
      </c>
      <c r="C1814" s="9">
        <v>3.6200000000000003E-2</v>
      </c>
      <c r="D1814" s="10">
        <v>7.1999999999999995E-2</v>
      </c>
      <c r="E1814" s="11">
        <v>0.05</v>
      </c>
      <c r="F1814" s="11">
        <v>1.41</v>
      </c>
      <c r="G1814" s="9">
        <v>0.11020000000000001</v>
      </c>
      <c r="H1814" s="12">
        <v>0.87895841177112288</v>
      </c>
      <c r="I1814" s="13">
        <v>0.49697164864869142</v>
      </c>
      <c r="J1814" s="12">
        <v>0.1226731077169543</v>
      </c>
      <c r="K1814" s="12">
        <v>5.003535564928431E-2</v>
      </c>
      <c r="L1814" s="12">
        <v>11.706877104829543</v>
      </c>
      <c r="M1814" s="8">
        <v>0</v>
      </c>
      <c r="N1814" s="8">
        <v>15</v>
      </c>
      <c r="O1814" s="2">
        <v>0.77476950886593232</v>
      </c>
    </row>
    <row r="1815" spans="1:15" x14ac:dyDescent="0.2">
      <c r="A1815" s="8">
        <v>2019</v>
      </c>
      <c r="B1815" s="8" t="s">
        <v>202</v>
      </c>
      <c r="C1815" s="9">
        <v>4.9500000000000002E-2</v>
      </c>
      <c r="D1815" s="10">
        <v>9.6199999999999994E-2</v>
      </c>
      <c r="E1815" s="11">
        <v>0.28000000000000003</v>
      </c>
      <c r="F1815" s="11">
        <v>1.7</v>
      </c>
      <c r="G1815" s="9">
        <v>0.1457</v>
      </c>
      <c r="H1815" s="12">
        <v>0.94199569890051826</v>
      </c>
      <c r="I1815" s="13">
        <v>0.47308509921983105</v>
      </c>
      <c r="J1815" s="12">
        <v>7.8656798066593397E-2</v>
      </c>
      <c r="K1815" s="12">
        <v>0.26154701297987543</v>
      </c>
      <c r="L1815" s="12">
        <v>11.711928610500475</v>
      </c>
      <c r="M1815" s="8">
        <v>0</v>
      </c>
      <c r="N1815" s="8">
        <v>16</v>
      </c>
      <c r="O1815" s="2">
        <v>0.57028067966705731</v>
      </c>
    </row>
    <row r="1816" spans="1:15" x14ac:dyDescent="0.2">
      <c r="A1816" s="8">
        <v>2020</v>
      </c>
      <c r="B1816" s="8" t="s">
        <v>202</v>
      </c>
      <c r="C1816" s="9">
        <v>8.9399999999999993E-2</v>
      </c>
      <c r="D1816" s="10">
        <v>0.16589999999999999</v>
      </c>
      <c r="E1816" s="11">
        <v>0.22</v>
      </c>
      <c r="F1816" s="11">
        <v>1.76</v>
      </c>
      <c r="G1816" s="9">
        <v>0.14949999999999999</v>
      </c>
      <c r="H1816" s="12">
        <v>0.98193168905047812</v>
      </c>
      <c r="I1816" s="13">
        <v>0.44984614503471965</v>
      </c>
      <c r="J1816" s="12">
        <v>0.13683933754555086</v>
      </c>
      <c r="K1816" s="12">
        <v>0.18669856352527012</v>
      </c>
      <c r="L1816" s="12">
        <v>11.743341674156808</v>
      </c>
      <c r="M1816" s="8">
        <v>0</v>
      </c>
      <c r="N1816" s="8">
        <v>17</v>
      </c>
      <c r="O1816" s="2">
        <v>0.57139140432811353</v>
      </c>
    </row>
    <row r="1817" spans="1:15" x14ac:dyDescent="0.2">
      <c r="A1817" s="8">
        <v>2021</v>
      </c>
      <c r="B1817" s="8" t="s">
        <v>202</v>
      </c>
      <c r="C1817" s="9">
        <v>7.4999999999999997E-2</v>
      </c>
      <c r="D1817" s="10">
        <v>0.13550000000000001</v>
      </c>
      <c r="E1817" s="11">
        <v>0.38</v>
      </c>
      <c r="F1817" s="11">
        <v>1.76</v>
      </c>
      <c r="G1817" s="9">
        <v>0.13830000000000001</v>
      </c>
      <c r="H1817" s="12">
        <v>0.97944353819591412</v>
      </c>
      <c r="I1817" s="13">
        <v>0.44330549702033129</v>
      </c>
      <c r="J1817" s="12">
        <v>0.12446867183521076</v>
      </c>
      <c r="K1817" s="12">
        <v>0.28774399107134463</v>
      </c>
      <c r="L1817" s="12">
        <v>11.774320964297679</v>
      </c>
      <c r="M1817" s="8">
        <v>0</v>
      </c>
      <c r="N1817" s="8">
        <v>18</v>
      </c>
      <c r="O1817" s="2">
        <v>0.80675802098525884</v>
      </c>
    </row>
    <row r="1818" spans="1:15" x14ac:dyDescent="0.2">
      <c r="A1818" s="8">
        <v>2022</v>
      </c>
      <c r="B1818" s="8" t="s">
        <v>202</v>
      </c>
      <c r="C1818" s="9">
        <v>9.4799999999999995E-2</v>
      </c>
      <c r="D1818" s="10">
        <v>0.15609999999999999</v>
      </c>
      <c r="E1818" s="11">
        <v>0.54</v>
      </c>
      <c r="F1818" s="11">
        <v>1.72</v>
      </c>
      <c r="G1818" s="9">
        <v>0.15809999999999999</v>
      </c>
      <c r="H1818" s="12">
        <v>0.98257489616527693</v>
      </c>
      <c r="I1818" s="13">
        <v>0.33800702019978446</v>
      </c>
      <c r="J1818" s="12">
        <v>7.5101888068190292E-2</v>
      </c>
      <c r="K1818" s="12">
        <v>0.37732130092436006</v>
      </c>
      <c r="L1818" s="12">
        <v>11.746539128011193</v>
      </c>
      <c r="M1818" s="8">
        <v>0</v>
      </c>
      <c r="N1818" s="8">
        <v>19</v>
      </c>
      <c r="O1818" s="2">
        <v>1.2080629154323728</v>
      </c>
    </row>
    <row r="1819" spans="1:15" x14ac:dyDescent="0.2">
      <c r="A1819" s="8">
        <v>2023</v>
      </c>
      <c r="B1819" s="8" t="s">
        <v>202</v>
      </c>
      <c r="C1819" s="9">
        <v>-1.7399999999999999E-2</v>
      </c>
      <c r="D1819" s="10">
        <v>-2.9000000000000001E-2</v>
      </c>
      <c r="E1819" s="11">
        <v>0.12</v>
      </c>
      <c r="F1819" s="11">
        <v>1.35</v>
      </c>
      <c r="G1819" s="9">
        <v>0.152</v>
      </c>
      <c r="H1819" s="12">
        <v>0.82494906025266546</v>
      </c>
      <c r="I1819" s="13">
        <v>0.45733285960472359</v>
      </c>
      <c r="J1819" s="12">
        <v>9.6628776428322141E-2</v>
      </c>
      <c r="K1819" s="12">
        <v>0.15562060380544215</v>
      </c>
      <c r="L1819" s="12">
        <v>11.788884210215517</v>
      </c>
      <c r="M1819" s="8">
        <v>0</v>
      </c>
      <c r="N1819" s="8">
        <v>20</v>
      </c>
      <c r="O1819" s="2">
        <v>1.4796524086383516</v>
      </c>
    </row>
    <row r="1820" spans="1:15" x14ac:dyDescent="0.2">
      <c r="A1820" s="8">
        <v>2015</v>
      </c>
      <c r="B1820" s="8" t="s">
        <v>203</v>
      </c>
      <c r="C1820" s="9">
        <v>3.56E-2</v>
      </c>
      <c r="D1820" s="10">
        <v>7.6100000000000001E-2</v>
      </c>
      <c r="E1820" s="11">
        <v>0.01</v>
      </c>
      <c r="F1820" s="11">
        <v>0.13</v>
      </c>
      <c r="G1820" s="9">
        <v>0.65529999999999999</v>
      </c>
      <c r="H1820" s="12">
        <v>0.6592900497016031</v>
      </c>
      <c r="I1820" s="13">
        <v>0.53670692053416202</v>
      </c>
      <c r="J1820" s="12">
        <v>0.50961539101510844</v>
      </c>
      <c r="K1820" s="12">
        <v>8.2434781812953922E-3</v>
      </c>
      <c r="L1820" s="12">
        <v>12.163327523441689</v>
      </c>
      <c r="M1820" s="8">
        <v>0</v>
      </c>
      <c r="N1820" s="8">
        <v>0</v>
      </c>
    </row>
    <row r="1821" spans="1:15" x14ac:dyDescent="0.2">
      <c r="A1821" s="8">
        <v>2016</v>
      </c>
      <c r="B1821" s="8" t="s">
        <v>203</v>
      </c>
      <c r="C1821" s="9">
        <v>4.4900000000000002E-2</v>
      </c>
      <c r="D1821" s="10">
        <v>9.4200000000000006E-2</v>
      </c>
      <c r="E1821" s="11">
        <v>0.11</v>
      </c>
      <c r="F1821" s="11">
        <v>0.15</v>
      </c>
      <c r="G1821" s="9">
        <v>0.67959999999999998</v>
      </c>
      <c r="H1821" s="12">
        <v>0.67694051646409403</v>
      </c>
      <c r="I1821" s="13">
        <v>0.50916603030363305</v>
      </c>
      <c r="J1821" s="12">
        <v>0.3047268693331962</v>
      </c>
      <c r="K1821" s="12">
        <v>0.17168901753103702</v>
      </c>
      <c r="L1821" s="12">
        <v>12.147022043999772</v>
      </c>
      <c r="M1821" s="8">
        <v>0</v>
      </c>
      <c r="N1821" s="8">
        <v>1</v>
      </c>
    </row>
    <row r="1822" spans="1:15" x14ac:dyDescent="0.2">
      <c r="A1822" s="8">
        <v>2017</v>
      </c>
      <c r="B1822" s="8" t="s">
        <v>203</v>
      </c>
      <c r="C1822" s="9">
        <v>9.7500000000000003E-2</v>
      </c>
      <c r="D1822" s="10">
        <v>0.1938</v>
      </c>
      <c r="E1822" s="11">
        <v>0.34</v>
      </c>
      <c r="F1822" s="11">
        <v>0.24</v>
      </c>
      <c r="G1822" s="9">
        <v>0.66439999999999999</v>
      </c>
      <c r="H1822" s="12">
        <v>0.77849455348208807</v>
      </c>
      <c r="I1822" s="13">
        <v>0.48478823911049318</v>
      </c>
      <c r="J1822" s="12">
        <v>0.22348663038555724</v>
      </c>
      <c r="K1822" s="12">
        <v>0.40121846803758976</v>
      </c>
      <c r="L1822" s="12">
        <v>12.141653463180795</v>
      </c>
      <c r="M1822" s="8">
        <v>0</v>
      </c>
      <c r="N1822" s="8">
        <v>2</v>
      </c>
    </row>
    <row r="1823" spans="1:15" x14ac:dyDescent="0.2">
      <c r="A1823" s="8">
        <v>2018</v>
      </c>
      <c r="B1823" s="8" t="s">
        <v>203</v>
      </c>
      <c r="C1823" s="9">
        <v>7.1199999999999999E-2</v>
      </c>
      <c r="D1823" s="10">
        <v>0.13070000000000001</v>
      </c>
      <c r="E1823" s="11">
        <v>0.09</v>
      </c>
      <c r="F1823" s="11">
        <v>0.19</v>
      </c>
      <c r="G1823" s="9">
        <v>0.67669999999999997</v>
      </c>
      <c r="H1823" s="12">
        <v>0.74669967235898982</v>
      </c>
      <c r="I1823" s="13">
        <v>0.423688972270234</v>
      </c>
      <c r="J1823" s="12">
        <v>0.32509403146048538</v>
      </c>
      <c r="K1823" s="12">
        <v>0.11644518750691302</v>
      </c>
      <c r="L1823" s="12">
        <v>12.120671608333934</v>
      </c>
      <c r="M1823" s="8">
        <v>0</v>
      </c>
      <c r="N1823" s="8">
        <v>3</v>
      </c>
    </row>
    <row r="1824" spans="1:15" x14ac:dyDescent="0.2">
      <c r="A1824" s="8">
        <v>2019</v>
      </c>
      <c r="B1824" s="8" t="s">
        <v>203</v>
      </c>
      <c r="C1824" s="9">
        <v>7.5800000000000006E-2</v>
      </c>
      <c r="D1824" s="10">
        <v>0.12720000000000001</v>
      </c>
      <c r="E1824" s="11">
        <v>0.11</v>
      </c>
      <c r="F1824" s="11">
        <v>0.2</v>
      </c>
      <c r="G1824" s="9">
        <v>0.65939999999999999</v>
      </c>
      <c r="H1824" s="12">
        <v>0.76362841947575377</v>
      </c>
      <c r="I1824" s="13">
        <v>0.38437193947332582</v>
      </c>
      <c r="J1824" s="12">
        <v>0.1668631961316078</v>
      </c>
      <c r="K1824" s="12">
        <v>0.20506834621085107</v>
      </c>
      <c r="L1824" s="12">
        <v>12.102822219337469</v>
      </c>
      <c r="M1824" s="8">
        <v>0</v>
      </c>
      <c r="N1824" s="8">
        <v>4</v>
      </c>
    </row>
    <row r="1825" spans="1:15" x14ac:dyDescent="0.2">
      <c r="A1825" s="8">
        <v>2020</v>
      </c>
      <c r="B1825" s="8" t="s">
        <v>203</v>
      </c>
      <c r="C1825" s="9">
        <v>7.8799999999999995E-2</v>
      </c>
      <c r="D1825" s="10">
        <v>0.12859999999999999</v>
      </c>
      <c r="E1825" s="11">
        <v>0.06</v>
      </c>
      <c r="F1825" s="11">
        <v>0.23</v>
      </c>
      <c r="G1825" s="9">
        <v>0.55149999999999999</v>
      </c>
      <c r="H1825" s="12">
        <v>0.78976436599880817</v>
      </c>
      <c r="I1825" s="13">
        <v>0.38948016846643857</v>
      </c>
      <c r="J1825" s="12">
        <v>0.29122783325399276</v>
      </c>
      <c r="K1825" s="12">
        <v>0.11629068877006581</v>
      </c>
      <c r="L1825" s="12">
        <v>12.119700564082111</v>
      </c>
      <c r="M1825" s="8">
        <v>0</v>
      </c>
      <c r="N1825" s="8">
        <v>5</v>
      </c>
      <c r="O1825" s="2">
        <v>1.0341376393299579</v>
      </c>
    </row>
    <row r="1826" spans="1:15" x14ac:dyDescent="0.2">
      <c r="A1826" s="8">
        <v>2021</v>
      </c>
      <c r="B1826" s="8" t="s">
        <v>203</v>
      </c>
      <c r="C1826" s="9">
        <v>8.9700000000000002E-2</v>
      </c>
      <c r="D1826" s="10">
        <v>0.14119999999999999</v>
      </c>
      <c r="E1826" s="11">
        <v>0.23</v>
      </c>
      <c r="F1826" s="11">
        <v>0.24</v>
      </c>
      <c r="G1826" s="9">
        <v>0.56740000000000002</v>
      </c>
      <c r="H1826" s="12">
        <v>0.82502066019056575</v>
      </c>
      <c r="I1826" s="13">
        <v>0.33978932982454108</v>
      </c>
      <c r="J1826" s="12">
        <v>0.30675776504637825</v>
      </c>
      <c r="K1826" s="12">
        <v>0.28811259429145397</v>
      </c>
      <c r="L1826" s="12">
        <v>12.112497834261045</v>
      </c>
      <c r="M1826" s="8">
        <v>0</v>
      </c>
      <c r="N1826" s="8">
        <v>6</v>
      </c>
      <c r="O1826" s="2">
        <v>1.0558759151343946</v>
      </c>
    </row>
    <row r="1827" spans="1:15" x14ac:dyDescent="0.2">
      <c r="A1827" s="8">
        <v>2022</v>
      </c>
      <c r="B1827" s="8" t="s">
        <v>203</v>
      </c>
      <c r="C1827" s="9">
        <v>0.1865</v>
      </c>
      <c r="D1827" s="10">
        <v>0.27089999999999997</v>
      </c>
      <c r="E1827" s="11">
        <v>0.4</v>
      </c>
      <c r="F1827" s="11">
        <v>0.38</v>
      </c>
      <c r="G1827" s="9">
        <v>0.64039999999999997</v>
      </c>
      <c r="H1827" s="12">
        <v>0.91294504596044423</v>
      </c>
      <c r="I1827" s="13">
        <v>0.28384215317482581</v>
      </c>
      <c r="J1827" s="12">
        <v>0.32111704771716382</v>
      </c>
      <c r="K1827" s="12">
        <v>0.3332007755053224</v>
      </c>
      <c r="L1827" s="12">
        <v>12.12261858301113</v>
      </c>
      <c r="M1827" s="8">
        <v>0</v>
      </c>
      <c r="N1827" s="8">
        <v>7</v>
      </c>
      <c r="O1827" s="2">
        <v>1.137227238096687</v>
      </c>
    </row>
    <row r="1828" spans="1:15" x14ac:dyDescent="0.2">
      <c r="A1828" s="8">
        <v>2023</v>
      </c>
      <c r="B1828" s="8" t="s">
        <v>203</v>
      </c>
      <c r="C1828" s="9">
        <v>0.13700000000000001</v>
      </c>
      <c r="D1828" s="10">
        <v>0.1792</v>
      </c>
      <c r="E1828" s="11">
        <v>0.13</v>
      </c>
      <c r="F1828" s="11">
        <v>0.28999999999999998</v>
      </c>
      <c r="G1828" s="9">
        <v>0.63080000000000003</v>
      </c>
      <c r="H1828" s="12">
        <v>0.90720446373673225</v>
      </c>
      <c r="I1828" s="13">
        <v>0.18342398830247711</v>
      </c>
      <c r="J1828" s="12">
        <v>0.46930858406221693</v>
      </c>
      <c r="K1828" s="12">
        <v>8.5022558812213364E-2</v>
      </c>
      <c r="L1828" s="12">
        <v>12.090982837578506</v>
      </c>
      <c r="M1828" s="8">
        <v>0</v>
      </c>
      <c r="N1828" s="8">
        <v>8</v>
      </c>
      <c r="O1828" s="2">
        <v>1.3289158845474602</v>
      </c>
    </row>
    <row r="1829" spans="1:15" x14ac:dyDescent="0.2">
      <c r="A1829" s="8">
        <v>2015</v>
      </c>
      <c r="B1829" s="8" t="s">
        <v>204</v>
      </c>
      <c r="C1829" s="9"/>
      <c r="D1829" s="10"/>
      <c r="E1829" s="11"/>
      <c r="F1829" s="11"/>
      <c r="G1829" s="9"/>
      <c r="H1829" s="8"/>
      <c r="I1829" s="13"/>
      <c r="J1829" s="12"/>
      <c r="K1829" s="12">
        <v>0</v>
      </c>
      <c r="L1829" s="12"/>
      <c r="M1829" s="8">
        <v>0</v>
      </c>
      <c r="N1829" s="8">
        <v>20</v>
      </c>
      <c r="O1829" s="2">
        <v>1.2746201287905574</v>
      </c>
    </row>
    <row r="1830" spans="1:15" x14ac:dyDescent="0.2">
      <c r="A1830" s="8">
        <v>2016</v>
      </c>
      <c r="B1830" s="8" t="s">
        <v>204</v>
      </c>
      <c r="C1830" s="9"/>
      <c r="D1830" s="10"/>
      <c r="E1830" s="11"/>
      <c r="F1830" s="11"/>
      <c r="G1830" s="9"/>
      <c r="H1830" s="8"/>
      <c r="I1830" s="13"/>
      <c r="J1830" s="12"/>
      <c r="K1830" s="12">
        <v>0</v>
      </c>
      <c r="L1830" s="12"/>
      <c r="M1830" s="8">
        <v>0</v>
      </c>
      <c r="N1830" s="8">
        <v>21</v>
      </c>
      <c r="O1830" s="2">
        <v>1.4773194138109338</v>
      </c>
    </row>
    <row r="1831" spans="1:15" x14ac:dyDescent="0.2">
      <c r="A1831" s="8">
        <v>2017</v>
      </c>
      <c r="B1831" s="8" t="s">
        <v>204</v>
      </c>
      <c r="C1831" s="9"/>
      <c r="D1831" s="10"/>
      <c r="E1831" s="11"/>
      <c r="F1831" s="11"/>
      <c r="G1831" s="9"/>
      <c r="H1831" s="8"/>
      <c r="I1831" s="13"/>
      <c r="J1831" s="12"/>
      <c r="K1831" s="12">
        <v>0</v>
      </c>
      <c r="L1831" s="12"/>
      <c r="M1831" s="8">
        <v>0</v>
      </c>
      <c r="N1831" s="8">
        <v>20</v>
      </c>
      <c r="O1831" s="2">
        <v>1.2742688477492561</v>
      </c>
    </row>
    <row r="1832" spans="1:15" x14ac:dyDescent="0.2">
      <c r="A1832" s="8">
        <v>2018</v>
      </c>
      <c r="B1832" s="8" t="s">
        <v>204</v>
      </c>
      <c r="C1832" s="9"/>
      <c r="D1832" s="10"/>
      <c r="E1832" s="11"/>
      <c r="F1832" s="11"/>
      <c r="G1832" s="9"/>
      <c r="H1832" s="8"/>
      <c r="I1832" s="13"/>
      <c r="J1832" s="12"/>
      <c r="K1832" s="12">
        <v>0</v>
      </c>
      <c r="L1832" s="12"/>
      <c r="M1832" s="8">
        <v>0</v>
      </c>
      <c r="N1832" s="8">
        <v>22</v>
      </c>
      <c r="O1832" s="2">
        <v>1.1011133276918612</v>
      </c>
    </row>
    <row r="1833" spans="1:15" x14ac:dyDescent="0.2">
      <c r="A1833" s="8">
        <v>2019</v>
      </c>
      <c r="B1833" s="8" t="s">
        <v>204</v>
      </c>
      <c r="C1833" s="9">
        <v>0</v>
      </c>
      <c r="D1833" s="10">
        <v>0</v>
      </c>
      <c r="E1833" s="11"/>
      <c r="F1833" s="11">
        <v>3.54</v>
      </c>
      <c r="G1833" s="9">
        <v>-4.0000000000000002E-4</v>
      </c>
      <c r="H1833" s="12">
        <v>1</v>
      </c>
      <c r="I1833" s="13"/>
      <c r="J1833" s="12"/>
      <c r="K1833" s="12">
        <v>0</v>
      </c>
      <c r="L1833" s="12"/>
      <c r="M1833" s="8">
        <v>0</v>
      </c>
      <c r="N1833" s="8">
        <v>20</v>
      </c>
      <c r="O1833" s="2">
        <v>1.238431311945104</v>
      </c>
    </row>
    <row r="1834" spans="1:15" x14ac:dyDescent="0.2">
      <c r="A1834" s="8">
        <v>2020</v>
      </c>
      <c r="B1834" s="8" t="s">
        <v>204</v>
      </c>
      <c r="C1834" s="9">
        <v>0</v>
      </c>
      <c r="D1834" s="10">
        <v>0</v>
      </c>
      <c r="E1834" s="11"/>
      <c r="F1834" s="11">
        <v>3.87</v>
      </c>
      <c r="G1834" s="9">
        <v>2.2000000000000001E-3</v>
      </c>
      <c r="H1834" s="12">
        <v>1</v>
      </c>
      <c r="I1834" s="13">
        <v>0.95968582794638446</v>
      </c>
      <c r="J1834" s="12">
        <v>0.27673493451550418</v>
      </c>
      <c r="K1834" s="12">
        <v>2.030657877434457E-2</v>
      </c>
      <c r="L1834" s="12">
        <v>12.367027785228149</v>
      </c>
      <c r="M1834" s="8">
        <v>0</v>
      </c>
      <c r="N1834" s="8">
        <v>23</v>
      </c>
      <c r="O1834" s="2">
        <v>1.2747749870857463</v>
      </c>
    </row>
    <row r="1835" spans="1:15" x14ac:dyDescent="0.2">
      <c r="A1835" s="8">
        <v>2021</v>
      </c>
      <c r="B1835" s="8" t="s">
        <v>204</v>
      </c>
      <c r="C1835" s="9">
        <v>7.6E-3</v>
      </c>
      <c r="D1835" s="10">
        <v>0.1026</v>
      </c>
      <c r="E1835" s="11">
        <v>0.05</v>
      </c>
      <c r="F1835" s="11">
        <v>2.98</v>
      </c>
      <c r="G1835" s="9">
        <v>5.3E-3</v>
      </c>
      <c r="H1835" s="12">
        <v>0.92517153974905286</v>
      </c>
      <c r="I1835" s="13">
        <v>0.87666249534065732</v>
      </c>
      <c r="J1835" s="12">
        <v>0.19178804113486592</v>
      </c>
      <c r="K1835" s="12">
        <v>5.0490192517098527E-2</v>
      </c>
      <c r="L1835" s="12">
        <v>12.207488929078867</v>
      </c>
      <c r="M1835" s="8">
        <v>0</v>
      </c>
      <c r="N1835" s="8">
        <v>20</v>
      </c>
      <c r="O1835" s="2">
        <v>1.4201015197662292</v>
      </c>
    </row>
    <row r="1836" spans="1:15" x14ac:dyDescent="0.2">
      <c r="A1836" s="8">
        <v>2022</v>
      </c>
      <c r="B1836" s="8" t="s">
        <v>204</v>
      </c>
      <c r="C1836" s="9">
        <v>2.01E-2</v>
      </c>
      <c r="D1836" s="10">
        <v>0.13059999999999999</v>
      </c>
      <c r="E1836" s="11">
        <v>0.05</v>
      </c>
      <c r="F1836" s="11">
        <v>2.16</v>
      </c>
      <c r="G1836" s="9">
        <v>2.0299999999999999E-2</v>
      </c>
      <c r="H1836" s="12">
        <v>0.7668348868788234</v>
      </c>
      <c r="I1836" s="13">
        <v>0.81080574925997384</v>
      </c>
      <c r="J1836" s="12">
        <v>0.32483634429764274</v>
      </c>
      <c r="K1836" s="12">
        <v>4.5006935950659355E-2</v>
      </c>
      <c r="L1836" s="12">
        <v>12.323319460316801</v>
      </c>
      <c r="M1836" s="8">
        <v>0</v>
      </c>
      <c r="N1836" s="8">
        <v>24</v>
      </c>
      <c r="O1836" s="2">
        <v>1.1522347079963238</v>
      </c>
    </row>
    <row r="1837" spans="1:15" x14ac:dyDescent="0.2">
      <c r="A1837" s="8">
        <v>2023</v>
      </c>
      <c r="B1837" s="8" t="s">
        <v>204</v>
      </c>
      <c r="C1837" s="9">
        <v>1.95E-2</v>
      </c>
      <c r="D1837" s="10">
        <v>8.0199999999999994E-2</v>
      </c>
      <c r="E1837" s="11">
        <v>0.06</v>
      </c>
      <c r="F1837" s="11">
        <v>2.2200000000000002</v>
      </c>
      <c r="G1837" s="9">
        <v>2.53E-2</v>
      </c>
      <c r="H1837" s="12">
        <v>0.77239292236514467</v>
      </c>
      <c r="I1837" s="13">
        <v>0.64013792012009585</v>
      </c>
      <c r="J1837" s="12">
        <v>0.16836007067867487</v>
      </c>
      <c r="K1837" s="12">
        <v>4.8124628502521298E-2</v>
      </c>
      <c r="L1837" s="12">
        <v>12.078199685247517</v>
      </c>
      <c r="M1837" s="8">
        <v>0</v>
      </c>
      <c r="N1837" s="8">
        <v>20</v>
      </c>
      <c r="O1837" s="2">
        <v>1.2081225316701607</v>
      </c>
    </row>
    <row r="1838" spans="1:15" x14ac:dyDescent="0.2">
      <c r="A1838" s="8">
        <v>2015</v>
      </c>
      <c r="B1838" s="8" t="s">
        <v>205</v>
      </c>
      <c r="C1838" s="9">
        <v>5.9400000000000001E-2</v>
      </c>
      <c r="D1838" s="10">
        <v>0.13300000000000001</v>
      </c>
      <c r="E1838" s="11">
        <v>0.22</v>
      </c>
      <c r="F1838" s="11">
        <v>0.6</v>
      </c>
      <c r="G1838" s="9">
        <v>0.15590000000000001</v>
      </c>
      <c r="H1838" s="12">
        <v>0.75536232420675198</v>
      </c>
      <c r="I1838" s="13">
        <v>0.60284735875213835</v>
      </c>
      <c r="J1838" s="12">
        <v>0.83885768344501987</v>
      </c>
      <c r="K1838" s="12">
        <v>0.15591161029300579</v>
      </c>
      <c r="L1838" s="12">
        <v>12.797241325667326</v>
      </c>
      <c r="M1838" s="8">
        <v>0</v>
      </c>
      <c r="N1838" s="8">
        <v>20</v>
      </c>
      <c r="O1838" s="2">
        <v>1.3549233180389384</v>
      </c>
    </row>
    <row r="1839" spans="1:15" x14ac:dyDescent="0.2">
      <c r="A1839" s="8">
        <v>2016</v>
      </c>
      <c r="B1839" s="8" t="s">
        <v>205</v>
      </c>
      <c r="C1839" s="9">
        <v>4.41E-2</v>
      </c>
      <c r="D1839" s="10">
        <v>0.1105</v>
      </c>
      <c r="E1839" s="11">
        <v>0.19</v>
      </c>
      <c r="F1839" s="11">
        <v>0.64</v>
      </c>
      <c r="G1839" s="9">
        <v>0.13919999999999999</v>
      </c>
      <c r="H1839" s="12">
        <v>0.63296849167372959</v>
      </c>
      <c r="I1839" s="13">
        <v>0.59642368805156021</v>
      </c>
      <c r="J1839" s="12">
        <v>0.60685484554518065</v>
      </c>
      <c r="K1839" s="12">
        <v>0.10671453930147018</v>
      </c>
      <c r="L1839" s="12">
        <v>12.863541606961403</v>
      </c>
      <c r="M1839" s="8">
        <v>0</v>
      </c>
      <c r="N1839" s="8">
        <v>21</v>
      </c>
      <c r="O1839" s="2">
        <v>2.6062887972494835</v>
      </c>
    </row>
    <row r="1840" spans="1:15" x14ac:dyDescent="0.2">
      <c r="A1840" s="8">
        <v>2017</v>
      </c>
      <c r="B1840" s="8" t="s">
        <v>205</v>
      </c>
      <c r="C1840" s="9">
        <v>3.3399999999999999E-2</v>
      </c>
      <c r="D1840" s="10">
        <v>8.43E-2</v>
      </c>
      <c r="E1840" s="11">
        <v>7.0000000000000007E-2</v>
      </c>
      <c r="F1840" s="11">
        <v>0.63</v>
      </c>
      <c r="G1840" s="9">
        <v>0.11849999999999999</v>
      </c>
      <c r="H1840" s="12">
        <v>0.44953438538865226</v>
      </c>
      <c r="I1840" s="13">
        <v>0.6003111796830719</v>
      </c>
      <c r="J1840" s="12">
        <v>0.71086271066418982</v>
      </c>
      <c r="K1840" s="12">
        <v>4.734797361650861E-2</v>
      </c>
      <c r="L1840" s="12">
        <v>13.251711452961231</v>
      </c>
      <c r="M1840" s="8">
        <v>0</v>
      </c>
      <c r="N1840" s="8">
        <v>22</v>
      </c>
      <c r="O1840" s="2">
        <v>2.6387189612684567</v>
      </c>
    </row>
    <row r="1841" spans="1:15" x14ac:dyDescent="0.2">
      <c r="A1841" s="8">
        <v>2018</v>
      </c>
      <c r="B1841" s="8" t="s">
        <v>205</v>
      </c>
      <c r="C1841" s="9">
        <v>1.6899999999999998E-2</v>
      </c>
      <c r="D1841" s="10">
        <v>4.6800000000000001E-2</v>
      </c>
      <c r="E1841" s="11">
        <v>0.08</v>
      </c>
      <c r="F1841" s="11">
        <v>0.6</v>
      </c>
      <c r="G1841" s="9">
        <v>9.6199999999999994E-2</v>
      </c>
      <c r="H1841" s="12">
        <v>0.27336835031794621</v>
      </c>
      <c r="I1841" s="13">
        <v>0.67010140542758956</v>
      </c>
      <c r="J1841" s="12">
        <v>0.47470614068108696</v>
      </c>
      <c r="K1841" s="12">
        <v>7.2531914387328825E-2</v>
      </c>
      <c r="L1841" s="12">
        <v>13.227956359390786</v>
      </c>
      <c r="M1841" s="8">
        <v>0</v>
      </c>
      <c r="N1841" s="8">
        <v>23</v>
      </c>
      <c r="O1841" s="2">
        <v>1.9279100300933252</v>
      </c>
    </row>
    <row r="1842" spans="1:15" x14ac:dyDescent="0.2">
      <c r="A1842" s="8">
        <v>2019</v>
      </c>
      <c r="B1842" s="8" t="s">
        <v>205</v>
      </c>
      <c r="C1842" s="9">
        <v>1.89E-2</v>
      </c>
      <c r="D1842" s="10">
        <v>4.9200000000000001E-2</v>
      </c>
      <c r="E1842" s="11">
        <v>0.12</v>
      </c>
      <c r="F1842" s="11">
        <v>0.66</v>
      </c>
      <c r="G1842" s="9">
        <v>8.3599999999999994E-2</v>
      </c>
      <c r="H1842" s="12">
        <v>7.866496648561673E-2</v>
      </c>
      <c r="I1842" s="13">
        <v>0.55889622723655852</v>
      </c>
      <c r="J1842" s="12">
        <v>0.485408823988218</v>
      </c>
      <c r="K1842" s="12">
        <v>5.8790973179237253E-2</v>
      </c>
      <c r="L1842" s="12">
        <v>13.236368173983266</v>
      </c>
      <c r="M1842" s="8">
        <v>0</v>
      </c>
      <c r="N1842" s="8">
        <v>24</v>
      </c>
      <c r="O1842" s="2">
        <v>2.1094251201623653</v>
      </c>
    </row>
    <row r="1843" spans="1:15" x14ac:dyDescent="0.2">
      <c r="A1843" s="8">
        <v>2020</v>
      </c>
      <c r="B1843" s="8" t="s">
        <v>205</v>
      </c>
      <c r="C1843" s="9">
        <v>3.2199999999999999E-2</v>
      </c>
      <c r="D1843" s="10">
        <v>7.5399999999999995E-2</v>
      </c>
      <c r="E1843" s="11">
        <v>0.19</v>
      </c>
      <c r="F1843" s="11">
        <v>0.79</v>
      </c>
      <c r="G1843" s="9">
        <v>0.14599999999999999</v>
      </c>
      <c r="H1843" s="12">
        <v>0.64160992915121151</v>
      </c>
      <c r="I1843" s="13">
        <v>0.58046881787018689</v>
      </c>
      <c r="J1843" s="12">
        <v>0.43112629629091165</v>
      </c>
      <c r="K1843" s="12">
        <v>8.8832195735707636E-2</v>
      </c>
      <c r="L1843" s="12">
        <v>13.28324755916085</v>
      </c>
      <c r="M1843" s="8">
        <v>0</v>
      </c>
      <c r="N1843" s="8">
        <v>25</v>
      </c>
      <c r="O1843" s="2">
        <v>1.6996198048497126</v>
      </c>
    </row>
    <row r="1844" spans="1:15" x14ac:dyDescent="0.2">
      <c r="A1844" s="8">
        <v>2021</v>
      </c>
      <c r="B1844" s="8" t="s">
        <v>205</v>
      </c>
      <c r="C1844" s="9">
        <v>3.85E-2</v>
      </c>
      <c r="D1844" s="10">
        <v>9.9299999999999999E-2</v>
      </c>
      <c r="E1844" s="11">
        <v>0.28000000000000003</v>
      </c>
      <c r="F1844" s="11">
        <v>0.78</v>
      </c>
      <c r="G1844" s="9">
        <v>0.126</v>
      </c>
      <c r="H1844" s="12">
        <v>0.56841333628693069</v>
      </c>
      <c r="I1844" s="13">
        <v>0.59823008878889483</v>
      </c>
      <c r="J1844" s="12">
        <v>0.46985594726889307</v>
      </c>
      <c r="K1844" s="12">
        <v>0.14551002618319711</v>
      </c>
      <c r="L1844" s="12">
        <v>13.371066891233948</v>
      </c>
      <c r="M1844" s="8">
        <v>0</v>
      </c>
      <c r="N1844" s="8">
        <v>26</v>
      </c>
      <c r="O1844" s="2">
        <v>1.7342326484113399</v>
      </c>
    </row>
    <row r="1845" spans="1:15" x14ac:dyDescent="0.2">
      <c r="A1845" s="8">
        <v>2022</v>
      </c>
      <c r="B1845" s="8" t="s">
        <v>205</v>
      </c>
      <c r="C1845" s="9">
        <v>2.81E-2</v>
      </c>
      <c r="D1845" s="10">
        <v>8.3000000000000004E-2</v>
      </c>
      <c r="E1845" s="11">
        <v>0.2</v>
      </c>
      <c r="F1845" s="11">
        <v>0.81</v>
      </c>
      <c r="G1845" s="9">
        <v>0.1101</v>
      </c>
      <c r="H1845" s="12">
        <v>0.5230714403922222</v>
      </c>
      <c r="I1845" s="13">
        <v>0.64956102190776388</v>
      </c>
      <c r="J1845" s="12">
        <v>0.42845726488544567</v>
      </c>
      <c r="K1845" s="12">
        <v>0.13517382457745428</v>
      </c>
      <c r="L1845" s="12">
        <v>13.463014948084499</v>
      </c>
      <c r="M1845" s="8">
        <v>0</v>
      </c>
      <c r="N1845" s="8">
        <v>27</v>
      </c>
      <c r="O1845" s="2">
        <v>1.6830865388994922</v>
      </c>
    </row>
    <row r="1846" spans="1:15" x14ac:dyDescent="0.2">
      <c r="A1846" s="8">
        <v>2023</v>
      </c>
      <c r="B1846" s="8" t="s">
        <v>205</v>
      </c>
      <c r="C1846" s="9">
        <v>1.7899999999999999E-2</v>
      </c>
      <c r="D1846" s="10">
        <v>5.9299999999999999E-2</v>
      </c>
      <c r="E1846" s="11">
        <v>0.27</v>
      </c>
      <c r="F1846" s="11">
        <v>0.82</v>
      </c>
      <c r="G1846" s="9">
        <v>0.114</v>
      </c>
      <c r="H1846" s="12">
        <v>0.47016108494999564</v>
      </c>
      <c r="I1846" s="13">
        <v>0.67384075324631809</v>
      </c>
      <c r="J1846" s="12">
        <v>0.51565030091584063</v>
      </c>
      <c r="K1846" s="12">
        <v>0.19033936527351905</v>
      </c>
      <c r="L1846" s="12">
        <v>13.533199460331753</v>
      </c>
      <c r="M1846" s="8">
        <v>0</v>
      </c>
      <c r="N1846" s="8">
        <v>28</v>
      </c>
      <c r="O1846" s="2">
        <v>1.6991895583518637</v>
      </c>
    </row>
    <row r="1847" spans="1:15" x14ac:dyDescent="0.2">
      <c r="A1847" s="8">
        <v>2015</v>
      </c>
      <c r="B1847" s="8" t="s">
        <v>206</v>
      </c>
      <c r="C1847" s="16">
        <v>0.19670000000000001</v>
      </c>
      <c r="D1847" s="10">
        <v>0.38250000000000001</v>
      </c>
      <c r="E1847" s="11">
        <v>0.31</v>
      </c>
      <c r="F1847" s="11">
        <v>1.1100000000000001</v>
      </c>
      <c r="G1847" s="9">
        <v>0.33879999999999999</v>
      </c>
      <c r="H1847" s="12">
        <v>0.91067529998344199</v>
      </c>
      <c r="I1847" s="13">
        <v>0.5085336080110916</v>
      </c>
      <c r="J1847" s="12">
        <v>0.33576720403652627</v>
      </c>
      <c r="K1847" s="12">
        <v>0.21033596405376626</v>
      </c>
      <c r="L1847" s="12">
        <v>11.653669234906861</v>
      </c>
      <c r="M1847" s="8">
        <v>0</v>
      </c>
      <c r="N1847" s="8">
        <v>25</v>
      </c>
      <c r="O1847" s="2">
        <v>1.3048404609399853</v>
      </c>
    </row>
    <row r="1848" spans="1:15" x14ac:dyDescent="0.2">
      <c r="A1848" s="8">
        <v>2016</v>
      </c>
      <c r="B1848" s="8" t="s">
        <v>206</v>
      </c>
      <c r="C1848" s="16">
        <v>0.21340000000000001</v>
      </c>
      <c r="D1848" s="10">
        <v>0.34970000000000001</v>
      </c>
      <c r="E1848" s="11">
        <v>1.1499999999999999</v>
      </c>
      <c r="F1848" s="11">
        <v>0.95</v>
      </c>
      <c r="G1848" s="9">
        <v>0.4249</v>
      </c>
      <c r="H1848" s="12">
        <v>0.94053797425068475</v>
      </c>
      <c r="I1848" s="13">
        <v>0.30290872052941026</v>
      </c>
      <c r="J1848" s="12">
        <v>0.4001525034049086</v>
      </c>
      <c r="K1848" s="12">
        <v>0.44431901973736698</v>
      </c>
      <c r="L1848" s="12">
        <v>11.79013081601606</v>
      </c>
      <c r="M1848" s="8">
        <v>0</v>
      </c>
      <c r="N1848" s="8">
        <v>26</v>
      </c>
      <c r="O1848" s="2">
        <v>1.3709133352112619</v>
      </c>
    </row>
    <row r="1849" spans="1:15" x14ac:dyDescent="0.2">
      <c r="A1849" s="8">
        <v>2017</v>
      </c>
      <c r="B1849" s="8" t="s">
        <v>206</v>
      </c>
      <c r="C1849" s="16">
        <v>0.18390000000000001</v>
      </c>
      <c r="D1849" s="10">
        <v>0.25459999999999999</v>
      </c>
      <c r="E1849" s="11">
        <v>1.05</v>
      </c>
      <c r="F1849" s="11">
        <v>0.85</v>
      </c>
      <c r="G1849" s="9">
        <v>0.42299999999999999</v>
      </c>
      <c r="H1849" s="12">
        <v>0.95961629712198604</v>
      </c>
      <c r="I1849" s="13">
        <v>0.2520795148602355</v>
      </c>
      <c r="J1849" s="12">
        <v>0.2896753791744246</v>
      </c>
      <c r="K1849" s="12">
        <v>0.41218053506013763</v>
      </c>
      <c r="L1849" s="12">
        <v>11.787447372477384</v>
      </c>
      <c r="M1849" s="8">
        <v>0</v>
      </c>
      <c r="N1849" s="8">
        <v>27</v>
      </c>
      <c r="O1849" s="2">
        <v>1.146780339164978</v>
      </c>
    </row>
    <row r="1850" spans="1:15" x14ac:dyDescent="0.2">
      <c r="A1850" s="8">
        <v>2018</v>
      </c>
      <c r="B1850" s="8" t="s">
        <v>206</v>
      </c>
      <c r="C1850" s="16">
        <v>8.0100000000000005E-2</v>
      </c>
      <c r="D1850" s="10">
        <v>0.1129</v>
      </c>
      <c r="E1850" s="11">
        <v>0.28999999999999998</v>
      </c>
      <c r="F1850" s="11">
        <v>0.72</v>
      </c>
      <c r="G1850" s="9">
        <v>0.36919999999999997</v>
      </c>
      <c r="H1850" s="12">
        <v>0.93776560181565716</v>
      </c>
      <c r="I1850" s="13">
        <v>0.32539483985287337</v>
      </c>
      <c r="J1850" s="12">
        <v>0.39956977396384058</v>
      </c>
      <c r="K1850" s="12">
        <v>0.15308104104808029</v>
      </c>
      <c r="L1850" s="12">
        <v>11.840415978624627</v>
      </c>
      <c r="M1850" s="8">
        <v>0</v>
      </c>
      <c r="N1850" s="8">
        <v>28</v>
      </c>
      <c r="O1850" s="2">
        <v>1.2287324579050685</v>
      </c>
    </row>
    <row r="1851" spans="1:15" x14ac:dyDescent="0.2">
      <c r="A1851" s="8">
        <v>2019</v>
      </c>
      <c r="B1851" s="8" t="s">
        <v>206</v>
      </c>
      <c r="C1851" s="16">
        <v>8.1100000000000005E-2</v>
      </c>
      <c r="D1851" s="10">
        <v>0.11899999999999999</v>
      </c>
      <c r="E1851" s="11">
        <v>0.14000000000000001</v>
      </c>
      <c r="F1851" s="11">
        <v>0.66</v>
      </c>
      <c r="G1851" s="9">
        <v>0.32769999999999999</v>
      </c>
      <c r="H1851" s="12">
        <v>0.90446909789338459</v>
      </c>
      <c r="I1851" s="13">
        <v>0.31189883968168375</v>
      </c>
      <c r="J1851" s="12">
        <v>0.47444060590143655</v>
      </c>
      <c r="K1851" s="12">
        <v>8.1799775300757521E-2</v>
      </c>
      <c r="L1851" s="12">
        <v>11.853514446975245</v>
      </c>
      <c r="M1851" s="8">
        <v>0</v>
      </c>
      <c r="N1851" s="8">
        <v>29</v>
      </c>
      <c r="O1851" s="2">
        <v>1.2578466940201107</v>
      </c>
    </row>
    <row r="1852" spans="1:15" x14ac:dyDescent="0.2">
      <c r="A1852" s="8">
        <v>2020</v>
      </c>
      <c r="B1852" s="8" t="s">
        <v>206</v>
      </c>
      <c r="C1852" s="16">
        <v>8.4099999999999994E-2</v>
      </c>
      <c r="D1852" s="10">
        <v>0.1333</v>
      </c>
      <c r="E1852" s="11">
        <v>0.06</v>
      </c>
      <c r="F1852" s="11">
        <v>0.63</v>
      </c>
      <c r="G1852" s="9">
        <v>0.39660000000000001</v>
      </c>
      <c r="H1852" s="12">
        <v>0.90526295788749966</v>
      </c>
      <c r="I1852" s="13">
        <v>0.41451660491167636</v>
      </c>
      <c r="J1852" s="12">
        <v>0.53363532068493014</v>
      </c>
      <c r="K1852" s="12">
        <v>4.4473307905577283E-2</v>
      </c>
      <c r="L1852" s="12">
        <v>11.947930524381466</v>
      </c>
      <c r="M1852" s="8">
        <v>0</v>
      </c>
      <c r="N1852" s="8">
        <v>30</v>
      </c>
      <c r="O1852" s="2">
        <v>1.155120831207507</v>
      </c>
    </row>
    <row r="1853" spans="1:15" x14ac:dyDescent="0.2">
      <c r="A1853" s="8">
        <v>2021</v>
      </c>
      <c r="B1853" s="8" t="s">
        <v>206</v>
      </c>
      <c r="C1853" s="16">
        <v>5.67E-2</v>
      </c>
      <c r="D1853" s="10">
        <v>9.6699999999999994E-2</v>
      </c>
      <c r="E1853" s="11">
        <v>0.04</v>
      </c>
      <c r="F1853" s="11">
        <v>0.56999999999999995</v>
      </c>
      <c r="G1853" s="9">
        <v>0.34649999999999997</v>
      </c>
      <c r="H1853" s="12">
        <v>0.78696161808815546</v>
      </c>
      <c r="I1853" s="13">
        <v>0.41237182245824866</v>
      </c>
      <c r="J1853" s="12">
        <v>0.55276300110644161</v>
      </c>
      <c r="K1853" s="12">
        <v>2.9486537032990784E-2</v>
      </c>
      <c r="L1853" s="12">
        <v>11.959658261638417</v>
      </c>
      <c r="M1853" s="8">
        <v>0</v>
      </c>
      <c r="N1853" s="8">
        <v>31</v>
      </c>
      <c r="O1853" s="2">
        <v>1.1358097202275388</v>
      </c>
    </row>
    <row r="1854" spans="1:15" x14ac:dyDescent="0.2">
      <c r="A1854" s="8">
        <v>2022</v>
      </c>
      <c r="B1854" s="8" t="s">
        <v>206</v>
      </c>
      <c r="C1854" s="16">
        <v>1.47E-2</v>
      </c>
      <c r="D1854" s="10">
        <v>2.4899999999999999E-2</v>
      </c>
      <c r="E1854" s="11">
        <v>0.06</v>
      </c>
      <c r="F1854" s="11">
        <v>0.52</v>
      </c>
      <c r="G1854" s="9">
        <v>0.34939999999999999</v>
      </c>
      <c r="H1854" s="12">
        <v>0.65964654222534003</v>
      </c>
      <c r="I1854" s="13">
        <v>0.40576594965006674</v>
      </c>
      <c r="J1854" s="12">
        <v>0.52685510173622707</v>
      </c>
      <c r="K1854" s="12">
        <v>4.3783049053139816E-2</v>
      </c>
      <c r="L1854" s="12">
        <v>11.936774186333468</v>
      </c>
      <c r="M1854" s="8">
        <v>0</v>
      </c>
      <c r="N1854" s="8">
        <v>32</v>
      </c>
      <c r="O1854" s="2">
        <v>1.1317411877592802</v>
      </c>
    </row>
    <row r="1855" spans="1:15" x14ac:dyDescent="0.2">
      <c r="A1855" s="8">
        <v>2023</v>
      </c>
      <c r="B1855" s="8" t="s">
        <v>206</v>
      </c>
      <c r="C1855" s="16">
        <v>8.0000000000000002E-3</v>
      </c>
      <c r="D1855" s="10">
        <v>1.3299999999999999E-2</v>
      </c>
      <c r="E1855" s="11">
        <v>0.05</v>
      </c>
      <c r="F1855" s="11">
        <v>0.5</v>
      </c>
      <c r="G1855" s="9">
        <v>0.32700000000000001</v>
      </c>
      <c r="H1855" s="12">
        <v>0.58501365212575629</v>
      </c>
      <c r="I1855" s="13">
        <v>0.39426559097529873</v>
      </c>
      <c r="J1855" s="12">
        <v>0.49840276685017071</v>
      </c>
      <c r="K1855" s="12">
        <v>3.4806664268095706E-2</v>
      </c>
      <c r="L1855" s="12">
        <v>11.917164477455277</v>
      </c>
      <c r="M1855" s="8">
        <v>0</v>
      </c>
      <c r="N1855" s="8">
        <v>33</v>
      </c>
      <c r="O1855" s="2">
        <v>1.1422304875289866</v>
      </c>
    </row>
    <row r="1856" spans="1:15" x14ac:dyDescent="0.2">
      <c r="A1856" s="8">
        <v>2015</v>
      </c>
      <c r="B1856" s="8" t="s">
        <v>207</v>
      </c>
      <c r="C1856" s="9">
        <v>1.61E-2</v>
      </c>
      <c r="D1856" s="10">
        <v>0.1109</v>
      </c>
      <c r="E1856" s="11">
        <v>0.27</v>
      </c>
      <c r="F1856" s="11">
        <v>0.64</v>
      </c>
      <c r="G1856" s="9">
        <v>5.0999999999999997E-2</v>
      </c>
      <c r="H1856" s="12">
        <v>0.72574187217999209</v>
      </c>
      <c r="I1856" s="13">
        <v>0.8619323500942867</v>
      </c>
      <c r="J1856" s="12">
        <v>0.34192516626106612</v>
      </c>
      <c r="K1856" s="12">
        <v>0.19349228233483917</v>
      </c>
      <c r="L1856" s="12">
        <v>12.352994865975626</v>
      </c>
      <c r="M1856" s="8">
        <v>0</v>
      </c>
      <c r="N1856" s="8">
        <v>7</v>
      </c>
      <c r="O1856" s="2">
        <v>0.56267651100007909</v>
      </c>
    </row>
    <row r="1857" spans="1:15" x14ac:dyDescent="0.2">
      <c r="A1857" s="8">
        <v>2016</v>
      </c>
      <c r="B1857" s="8" t="s">
        <v>207</v>
      </c>
      <c r="C1857" s="9">
        <v>1.9800000000000002E-2</v>
      </c>
      <c r="D1857" s="10">
        <v>0.13289999999999999</v>
      </c>
      <c r="E1857" s="11">
        <v>0.21</v>
      </c>
      <c r="F1857" s="11">
        <v>0.69</v>
      </c>
      <c r="G1857" s="9">
        <v>5.5500000000000001E-2</v>
      </c>
      <c r="H1857" s="12">
        <v>0.78140946933787869</v>
      </c>
      <c r="I1857" s="13">
        <v>0.83918310374727112</v>
      </c>
      <c r="J1857" s="12">
        <v>0.37487334207421752</v>
      </c>
      <c r="K1857" s="12">
        <v>0.13392592497008649</v>
      </c>
      <c r="L1857" s="12">
        <v>12.298295861407992</v>
      </c>
      <c r="M1857" s="8">
        <v>0</v>
      </c>
      <c r="N1857" s="8">
        <v>8</v>
      </c>
      <c r="O1857" s="2">
        <v>2.262486961392181</v>
      </c>
    </row>
    <row r="1858" spans="1:15" x14ac:dyDescent="0.2">
      <c r="A1858" s="8">
        <v>2017</v>
      </c>
      <c r="B1858" s="8" t="s">
        <v>207</v>
      </c>
      <c r="C1858" s="9">
        <v>0.03</v>
      </c>
      <c r="D1858" s="10">
        <v>0.1804</v>
      </c>
      <c r="E1858" s="11">
        <v>0.16</v>
      </c>
      <c r="F1858" s="11">
        <v>0.98</v>
      </c>
      <c r="G1858" s="9">
        <v>5.9700000000000003E-2</v>
      </c>
      <c r="H1858" s="12">
        <v>0.68536667075257096</v>
      </c>
      <c r="I1858" s="13">
        <v>0.82845117689889702</v>
      </c>
      <c r="J1858" s="12">
        <v>0.39238268132818621</v>
      </c>
      <c r="K1858" s="12">
        <v>0.12613588095244602</v>
      </c>
      <c r="L1858" s="12">
        <v>12.303981822111478</v>
      </c>
      <c r="M1858" s="8">
        <v>0</v>
      </c>
      <c r="N1858" s="8">
        <v>9</v>
      </c>
      <c r="O1858" s="2">
        <v>4.342015909065787</v>
      </c>
    </row>
    <row r="1859" spans="1:15" x14ac:dyDescent="0.2">
      <c r="A1859" s="8">
        <v>2018</v>
      </c>
      <c r="B1859" s="8" t="s">
        <v>207</v>
      </c>
      <c r="C1859" s="9">
        <v>2.0199999999999999E-2</v>
      </c>
      <c r="D1859" s="10">
        <v>0.1143</v>
      </c>
      <c r="E1859" s="11">
        <v>0.23</v>
      </c>
      <c r="F1859" s="11">
        <v>1.32</v>
      </c>
      <c r="G1859" s="9">
        <v>3.7999999999999999E-2</v>
      </c>
      <c r="H1859" s="12">
        <v>0.70258053779329621</v>
      </c>
      <c r="I1859" s="13">
        <v>0.81782893577393012</v>
      </c>
      <c r="J1859" s="12">
        <v>0.20260921196661949</v>
      </c>
      <c r="K1859" s="12">
        <v>0.17305395617937103</v>
      </c>
      <c r="L1859" s="12">
        <v>12.282540681141787</v>
      </c>
      <c r="M1859" s="8">
        <v>0</v>
      </c>
      <c r="N1859" s="8">
        <v>10</v>
      </c>
      <c r="O1859" s="2">
        <v>3.6269046099509614</v>
      </c>
    </row>
    <row r="1860" spans="1:15" x14ac:dyDescent="0.2">
      <c r="A1860" s="8">
        <v>2019</v>
      </c>
      <c r="B1860" s="8" t="s">
        <v>207</v>
      </c>
      <c r="C1860" s="9">
        <v>1.8700000000000001E-2</v>
      </c>
      <c r="D1860" s="10">
        <v>9.69E-2</v>
      </c>
      <c r="E1860" s="11">
        <v>0.28000000000000003</v>
      </c>
      <c r="F1860" s="11">
        <v>1.24</v>
      </c>
      <c r="G1860" s="9">
        <v>4.48E-2</v>
      </c>
      <c r="H1860" s="12">
        <v>0.67010525303399671</v>
      </c>
      <c r="I1860" s="13">
        <v>0.79356608891176084</v>
      </c>
      <c r="J1860" s="12">
        <v>0.37253601256208574</v>
      </c>
      <c r="K1860" s="12">
        <v>0.21793913792431294</v>
      </c>
      <c r="L1860" s="12">
        <v>12.227044177488782</v>
      </c>
      <c r="M1860" s="8">
        <v>0</v>
      </c>
      <c r="N1860" s="8">
        <v>11</v>
      </c>
      <c r="O1860" s="2">
        <v>6.4137162473877227</v>
      </c>
    </row>
    <row r="1861" spans="1:15" x14ac:dyDescent="0.2">
      <c r="A1861" s="8">
        <v>2020</v>
      </c>
      <c r="B1861" s="8" t="s">
        <v>207</v>
      </c>
      <c r="C1861" s="9">
        <v>1.83E-2</v>
      </c>
      <c r="D1861" s="10">
        <v>0.10100000000000001</v>
      </c>
      <c r="E1861" s="11">
        <v>0.2</v>
      </c>
      <c r="F1861" s="11">
        <v>0.99</v>
      </c>
      <c r="G1861" s="9">
        <v>5.2200000000000003E-2</v>
      </c>
      <c r="H1861" s="12">
        <v>0.6589171738107249</v>
      </c>
      <c r="I1861" s="13">
        <v>0.83886523565482163</v>
      </c>
      <c r="J1861" s="12">
        <v>0.65921643034097088</v>
      </c>
      <c r="K1861" s="12">
        <v>0.16771630143719143</v>
      </c>
      <c r="L1861" s="12">
        <v>12.336599396568863</v>
      </c>
      <c r="M1861" s="8">
        <v>0</v>
      </c>
      <c r="N1861" s="8">
        <v>12</v>
      </c>
      <c r="O1861" s="2">
        <v>6.5192139851555408</v>
      </c>
    </row>
    <row r="1862" spans="1:15" x14ac:dyDescent="0.2">
      <c r="A1862" s="8">
        <v>2021</v>
      </c>
      <c r="B1862" s="8" t="s">
        <v>207</v>
      </c>
      <c r="C1862" s="9">
        <v>1.49E-2</v>
      </c>
      <c r="D1862" s="10">
        <v>9.7299999999999998E-2</v>
      </c>
      <c r="E1862" s="11">
        <v>0.22</v>
      </c>
      <c r="F1862" s="11">
        <v>0.76</v>
      </c>
      <c r="G1862" s="9">
        <v>4.8399999999999999E-2</v>
      </c>
      <c r="H1862" s="12">
        <v>0.68325173711211262</v>
      </c>
      <c r="I1862" s="13">
        <v>0.85449864221330296</v>
      </c>
      <c r="J1862" s="12">
        <v>0.55766786784676725</v>
      </c>
      <c r="K1862" s="12">
        <v>0.18908574478554344</v>
      </c>
      <c r="L1862" s="12">
        <v>12.379301626867855</v>
      </c>
      <c r="M1862" s="8">
        <v>0</v>
      </c>
      <c r="N1862" s="8">
        <v>13</v>
      </c>
      <c r="O1862" s="2">
        <v>5.1790199291829317</v>
      </c>
    </row>
    <row r="1863" spans="1:15" x14ac:dyDescent="0.2">
      <c r="A1863" s="8">
        <v>2022</v>
      </c>
      <c r="B1863" s="8" t="s">
        <v>207</v>
      </c>
      <c r="C1863" s="9">
        <v>9.4000000000000004E-3</v>
      </c>
      <c r="D1863" s="10">
        <v>6.5699999999999995E-2</v>
      </c>
      <c r="E1863" s="11">
        <v>0.26</v>
      </c>
      <c r="F1863" s="11">
        <v>1.0900000000000001</v>
      </c>
      <c r="G1863" s="9">
        <v>2.6499999999999999E-2</v>
      </c>
      <c r="H1863" s="12">
        <v>0.61106014180222024</v>
      </c>
      <c r="I1863" s="13">
        <v>0.86023350219963945</v>
      </c>
      <c r="J1863" s="12">
        <v>0.34334952235546456</v>
      </c>
      <c r="K1863" s="12">
        <v>0.22761010433029633</v>
      </c>
      <c r="L1863" s="12">
        <v>12.382405856951571</v>
      </c>
      <c r="M1863" s="8">
        <v>0</v>
      </c>
      <c r="N1863" s="8">
        <v>14</v>
      </c>
      <c r="O1863" s="2">
        <v>8.508374289122381</v>
      </c>
    </row>
    <row r="1864" spans="1:15" x14ac:dyDescent="0.2">
      <c r="A1864" s="8">
        <v>2023</v>
      </c>
      <c r="B1864" s="8" t="s">
        <v>207</v>
      </c>
      <c r="C1864" s="9">
        <v>1.47E-2</v>
      </c>
      <c r="D1864" s="10">
        <v>0.1052</v>
      </c>
      <c r="E1864" s="11">
        <v>0.28999999999999998</v>
      </c>
      <c r="F1864" s="11">
        <v>1.05</v>
      </c>
      <c r="G1864" s="9">
        <v>3.9600000000000003E-2</v>
      </c>
      <c r="H1864" s="12">
        <v>0.63969003959698889</v>
      </c>
      <c r="I1864" s="13">
        <v>0.86016395560658399</v>
      </c>
      <c r="J1864" s="12">
        <v>0.33942587100271671</v>
      </c>
      <c r="K1864" s="12">
        <v>0.25404289964866361</v>
      </c>
      <c r="L1864" s="12">
        <v>12.40483292035344</v>
      </c>
      <c r="M1864" s="8">
        <v>0</v>
      </c>
      <c r="N1864" s="8">
        <v>15</v>
      </c>
      <c r="O1864" s="2">
        <v>3.2436025129683244</v>
      </c>
    </row>
    <row r="1865" spans="1:15" x14ac:dyDescent="0.2">
      <c r="A1865" s="8">
        <v>2015</v>
      </c>
      <c r="B1865" s="8" t="s">
        <v>208</v>
      </c>
      <c r="C1865" s="9">
        <v>0.14480000000000001</v>
      </c>
      <c r="D1865" s="10">
        <v>0.2437</v>
      </c>
      <c r="E1865" s="11">
        <v>0.17</v>
      </c>
      <c r="F1865" s="11">
        <v>0.37</v>
      </c>
      <c r="G1865" s="9">
        <v>0.69699999999999995</v>
      </c>
      <c r="H1865" s="12">
        <v>0.8919312195896314</v>
      </c>
      <c r="I1865" s="13">
        <v>0.3394239395664771</v>
      </c>
      <c r="J1865" s="12">
        <v>0.14514764245334499</v>
      </c>
      <c r="K1865" s="12">
        <v>0.3044612508267629</v>
      </c>
      <c r="L1865" s="12">
        <v>11.964865162637423</v>
      </c>
      <c r="M1865" s="8">
        <v>0</v>
      </c>
      <c r="N1865" s="8">
        <v>40</v>
      </c>
      <c r="O1865" s="2">
        <v>1.2858198964722845</v>
      </c>
    </row>
    <row r="1866" spans="1:15" x14ac:dyDescent="0.2">
      <c r="A1866" s="8">
        <v>2016</v>
      </c>
      <c r="B1866" s="8" t="s">
        <v>208</v>
      </c>
      <c r="C1866" s="9">
        <v>0.2596</v>
      </c>
      <c r="D1866" s="10">
        <v>0.35580000000000001</v>
      </c>
      <c r="E1866" s="11">
        <v>1.27</v>
      </c>
      <c r="F1866" s="11">
        <v>0.52</v>
      </c>
      <c r="G1866" s="9">
        <v>0.72389999999999999</v>
      </c>
      <c r="H1866" s="12">
        <v>0.95830319445431311</v>
      </c>
      <c r="I1866" s="13">
        <v>0.20460494382084929</v>
      </c>
      <c r="J1866" s="12">
        <v>0.1206305101826407</v>
      </c>
      <c r="K1866" s="12">
        <v>0.56232202923115548</v>
      </c>
      <c r="L1866" s="12">
        <v>11.985489264452269</v>
      </c>
      <c r="M1866" s="8">
        <v>0</v>
      </c>
      <c r="N1866" s="8">
        <v>41</v>
      </c>
      <c r="O1866" s="2">
        <v>1.2957260176672458</v>
      </c>
    </row>
    <row r="1867" spans="1:15" x14ac:dyDescent="0.2">
      <c r="A1867" s="8">
        <v>2017</v>
      </c>
      <c r="B1867" s="8" t="s">
        <v>208</v>
      </c>
      <c r="C1867" s="9">
        <v>0.35210000000000002</v>
      </c>
      <c r="D1867" s="10">
        <v>0.40920000000000001</v>
      </c>
      <c r="E1867" s="11">
        <v>0.87</v>
      </c>
      <c r="F1867" s="11">
        <v>0.6</v>
      </c>
      <c r="G1867" s="9">
        <v>0.76980000000000004</v>
      </c>
      <c r="H1867" s="12">
        <v>0.99081457886860724</v>
      </c>
      <c r="I1867" s="13">
        <v>7.6028062800606602E-2</v>
      </c>
      <c r="J1867" s="12">
        <v>0.10760979622539481</v>
      </c>
      <c r="K1867" s="12">
        <v>0.20027348841685857</v>
      </c>
      <c r="L1867" s="12">
        <v>11.995473439349208</v>
      </c>
      <c r="M1867" s="8">
        <v>0</v>
      </c>
      <c r="N1867" s="8">
        <v>42</v>
      </c>
      <c r="O1867" s="2">
        <v>1.2546457193940188</v>
      </c>
    </row>
    <row r="1868" spans="1:15" x14ac:dyDescent="0.2">
      <c r="A1868" s="8">
        <v>2018</v>
      </c>
      <c r="B1868" s="8" t="s">
        <v>208</v>
      </c>
      <c r="C1868" s="9">
        <v>0.44600000000000001</v>
      </c>
      <c r="D1868" s="10">
        <v>0.4859</v>
      </c>
      <c r="E1868" s="11">
        <v>0.64</v>
      </c>
      <c r="F1868" s="11">
        <v>0.69</v>
      </c>
      <c r="G1868" s="9">
        <v>0.78239999999999998</v>
      </c>
      <c r="H1868" s="12">
        <v>0.99968433131390644</v>
      </c>
      <c r="I1868" s="13">
        <v>8.8412441683878309E-2</v>
      </c>
      <c r="J1868" s="12">
        <v>0.19647192262651017</v>
      </c>
      <c r="K1868" s="12">
        <v>0.22175497037312883</v>
      </c>
      <c r="L1868" s="12">
        <v>11.987130049821038</v>
      </c>
      <c r="M1868" s="8">
        <v>0</v>
      </c>
      <c r="N1868" s="8">
        <v>43</v>
      </c>
      <c r="O1868" s="2">
        <v>1.9606376140822122</v>
      </c>
    </row>
    <row r="1869" spans="1:15" x14ac:dyDescent="0.2">
      <c r="A1869" s="8">
        <v>2019</v>
      </c>
      <c r="B1869" s="8" t="s">
        <v>208</v>
      </c>
      <c r="C1869" s="9">
        <v>0.4914</v>
      </c>
      <c r="D1869" s="10">
        <v>0.53159999999999996</v>
      </c>
      <c r="E1869" s="11">
        <v>1.02</v>
      </c>
      <c r="F1869" s="11">
        <v>0.73</v>
      </c>
      <c r="G1869" s="9">
        <v>0.7954</v>
      </c>
      <c r="H1869" s="12">
        <v>0.99815469212092389</v>
      </c>
      <c r="I1869" s="13">
        <v>6.4314493808389564E-2</v>
      </c>
      <c r="J1869" s="12">
        <v>0.16917137263432908</v>
      </c>
      <c r="K1869" s="12">
        <v>0.17626110414851931</v>
      </c>
      <c r="L1869" s="12">
        <v>12.030710174795663</v>
      </c>
      <c r="M1869" s="8">
        <v>0</v>
      </c>
      <c r="N1869" s="8">
        <v>44</v>
      </c>
      <c r="O1869" s="2">
        <v>0.80625360618473885</v>
      </c>
    </row>
    <row r="1870" spans="1:15" x14ac:dyDescent="0.2">
      <c r="A1870" s="8">
        <v>2020</v>
      </c>
      <c r="B1870" s="8" t="s">
        <v>208</v>
      </c>
      <c r="C1870" s="9">
        <v>0.42849999999999999</v>
      </c>
      <c r="D1870" s="10">
        <v>0.45979999999999999</v>
      </c>
      <c r="E1870" s="11">
        <v>0.49</v>
      </c>
      <c r="F1870" s="11">
        <v>0.64</v>
      </c>
      <c r="G1870" s="9">
        <v>0.77629999999999999</v>
      </c>
      <c r="H1870" s="12">
        <v>1</v>
      </c>
      <c r="I1870" s="13">
        <v>7.1798338662478048E-2</v>
      </c>
      <c r="J1870" s="12">
        <v>0.34016225692801016</v>
      </c>
      <c r="K1870" s="12">
        <v>7.5395039462167079E-2</v>
      </c>
      <c r="L1870" s="12">
        <v>12.039137018444704</v>
      </c>
      <c r="M1870" s="8">
        <v>0</v>
      </c>
      <c r="N1870" s="8">
        <v>45</v>
      </c>
    </row>
    <row r="1871" spans="1:15" x14ac:dyDescent="0.2">
      <c r="A1871" s="8">
        <v>2021</v>
      </c>
      <c r="B1871" s="8" t="s">
        <v>208</v>
      </c>
      <c r="C1871" s="9">
        <v>0.4491</v>
      </c>
      <c r="D1871" s="10">
        <v>0.49759999999999999</v>
      </c>
      <c r="E1871" s="11">
        <v>0.35</v>
      </c>
      <c r="F1871" s="11">
        <v>0.67</v>
      </c>
      <c r="G1871" s="9">
        <v>0.77659999999999996</v>
      </c>
      <c r="H1871" s="12">
        <v>1</v>
      </c>
      <c r="I1871" s="13">
        <v>0.11741968425790568</v>
      </c>
      <c r="J1871" s="12">
        <v>0.37219832111043688</v>
      </c>
      <c r="K1871" s="12">
        <v>6.7976590852869029E-2</v>
      </c>
      <c r="L1871" s="12">
        <v>12.150920338937141</v>
      </c>
      <c r="M1871" s="8">
        <v>0</v>
      </c>
      <c r="N1871" s="8">
        <v>46</v>
      </c>
    </row>
    <row r="1872" spans="1:15" x14ac:dyDescent="0.2">
      <c r="A1872" s="8">
        <v>2022</v>
      </c>
      <c r="B1872" s="8" t="s">
        <v>208</v>
      </c>
      <c r="C1872" s="9">
        <v>0.435</v>
      </c>
      <c r="D1872" s="10">
        <v>0.48170000000000002</v>
      </c>
      <c r="E1872" s="11">
        <v>0.44</v>
      </c>
      <c r="F1872" s="11">
        <v>0.56999999999999995</v>
      </c>
      <c r="G1872" s="9">
        <v>0.82020000000000004</v>
      </c>
      <c r="H1872" s="12">
        <v>1</v>
      </c>
      <c r="I1872" s="13">
        <v>7.8373241831123999E-2</v>
      </c>
      <c r="J1872" s="12">
        <v>0.10020954724071839</v>
      </c>
      <c r="K1872" s="12">
        <v>5.128974218894862E-2</v>
      </c>
      <c r="L1872" s="12">
        <v>12.191889912598102</v>
      </c>
      <c r="M1872" s="8">
        <v>0</v>
      </c>
      <c r="N1872" s="8">
        <v>47</v>
      </c>
    </row>
    <row r="1873" spans="1:15" x14ac:dyDescent="0.2">
      <c r="A1873" s="8">
        <v>2023</v>
      </c>
      <c r="B1873" s="8" t="s">
        <v>208</v>
      </c>
      <c r="C1873" s="9">
        <v>0.30580000000000002</v>
      </c>
      <c r="D1873" s="10">
        <v>0.35949999999999999</v>
      </c>
      <c r="E1873" s="11">
        <v>0.45</v>
      </c>
      <c r="F1873" s="11">
        <v>0.43</v>
      </c>
      <c r="G1873" s="9">
        <v>0.75949999999999995</v>
      </c>
      <c r="H1873" s="12">
        <v>1</v>
      </c>
      <c r="I1873" s="13">
        <v>0.21386602253296927</v>
      </c>
      <c r="J1873" s="12">
        <v>0.13648618637372631</v>
      </c>
      <c r="K1873" s="12">
        <v>0.14021750155086121</v>
      </c>
      <c r="L1873" s="12">
        <v>12.231214464373814</v>
      </c>
      <c r="M1873" s="8">
        <v>0</v>
      </c>
      <c r="N1873" s="8">
        <v>48</v>
      </c>
      <c r="O1873" s="2">
        <v>1.3847885925447014</v>
      </c>
    </row>
    <row r="1874" spans="1:15" x14ac:dyDescent="0.2">
      <c r="A1874" s="8">
        <v>2015</v>
      </c>
      <c r="B1874" s="8" t="s">
        <v>209</v>
      </c>
      <c r="C1874" s="9">
        <v>8.43E-2</v>
      </c>
      <c r="D1874" s="10">
        <v>0.20430000000000001</v>
      </c>
      <c r="E1874" s="11">
        <v>1.2</v>
      </c>
      <c r="F1874" s="11">
        <v>2.99</v>
      </c>
      <c r="G1874" s="9">
        <v>7.9399999999999998E-2</v>
      </c>
      <c r="H1874" s="12">
        <v>0.85841462204490881</v>
      </c>
      <c r="I1874" s="13">
        <v>0.59079014413189257</v>
      </c>
      <c r="J1874" s="12">
        <v>7.2288835417247312E-3</v>
      </c>
      <c r="K1874" s="12">
        <v>0.9330921393059618</v>
      </c>
      <c r="L1874" s="12">
        <v>11.698315589553008</v>
      </c>
      <c r="M1874" s="8">
        <v>0</v>
      </c>
      <c r="N1874" s="8">
        <v>39</v>
      </c>
      <c r="O1874" s="2">
        <v>1.4944313369307687</v>
      </c>
    </row>
    <row r="1875" spans="1:15" x14ac:dyDescent="0.2">
      <c r="A1875" s="8">
        <v>2016</v>
      </c>
      <c r="B1875" s="8" t="s">
        <v>209</v>
      </c>
      <c r="C1875" s="9">
        <v>8.48E-2</v>
      </c>
      <c r="D1875" s="10">
        <v>0.20749999999999999</v>
      </c>
      <c r="E1875" s="11">
        <v>1.19</v>
      </c>
      <c r="F1875" s="11">
        <v>2.2200000000000002</v>
      </c>
      <c r="G1875" s="9">
        <v>0.1011</v>
      </c>
      <c r="H1875" s="12">
        <v>0.85774528204355727</v>
      </c>
      <c r="I1875" s="13">
        <v>0.59198805895843243</v>
      </c>
      <c r="J1875" s="12">
        <v>1.1424215301213651E-2</v>
      </c>
      <c r="K1875" s="12">
        <v>0.91768127985291692</v>
      </c>
      <c r="L1875" s="12">
        <v>11.715441365776888</v>
      </c>
      <c r="M1875" s="8">
        <v>0</v>
      </c>
      <c r="N1875" s="8">
        <v>40</v>
      </c>
      <c r="O1875" s="2">
        <v>1.6194857501130955</v>
      </c>
    </row>
    <row r="1876" spans="1:15" x14ac:dyDescent="0.2">
      <c r="A1876" s="8">
        <v>2017</v>
      </c>
      <c r="B1876" s="8" t="s">
        <v>209</v>
      </c>
      <c r="C1876" s="9">
        <v>6.3E-2</v>
      </c>
      <c r="D1876" s="10">
        <v>0.1487</v>
      </c>
      <c r="E1876" s="11">
        <v>1.1499999999999999</v>
      </c>
      <c r="F1876" s="11">
        <v>2.61</v>
      </c>
      <c r="G1876" s="9">
        <v>7.6399999999999996E-2</v>
      </c>
      <c r="H1876" s="12">
        <v>0.77240969241648816</v>
      </c>
      <c r="I1876" s="13">
        <v>0.56001660851420065</v>
      </c>
      <c r="J1876" s="12">
        <v>8.1868859599869732E-3</v>
      </c>
      <c r="K1876" s="12">
        <v>0.91434326111599051</v>
      </c>
      <c r="L1876" s="12">
        <v>11.69176194911822</v>
      </c>
      <c r="M1876" s="8">
        <v>0</v>
      </c>
      <c r="N1876" s="8">
        <v>41</v>
      </c>
      <c r="O1876" s="2">
        <v>1.567152934483049</v>
      </c>
    </row>
    <row r="1877" spans="1:15" x14ac:dyDescent="0.2">
      <c r="A1877" s="8">
        <v>2018</v>
      </c>
      <c r="B1877" s="8" t="s">
        <v>209</v>
      </c>
      <c r="C1877" s="9">
        <v>8.0699999999999994E-2</v>
      </c>
      <c r="D1877" s="10">
        <v>0.14849999999999999</v>
      </c>
      <c r="E1877" s="11">
        <v>1.7</v>
      </c>
      <c r="F1877" s="11">
        <v>3.64</v>
      </c>
      <c r="G1877" s="9">
        <v>7.22E-2</v>
      </c>
      <c r="H1877" s="12">
        <v>0.79616529597633934</v>
      </c>
      <c r="I1877" s="13">
        <v>0.28258775747263321</v>
      </c>
      <c r="J1877" s="12">
        <v>5.5700878539919462E-3</v>
      </c>
      <c r="K1877" s="12">
        <v>0.86596235829028301</v>
      </c>
      <c r="L1877" s="12">
        <v>11.467272749794642</v>
      </c>
      <c r="M1877" s="8">
        <v>0</v>
      </c>
      <c r="N1877" s="8">
        <v>42</v>
      </c>
      <c r="O1877" s="2">
        <v>1.5105653302368656</v>
      </c>
    </row>
    <row r="1878" spans="1:15" x14ac:dyDescent="0.2">
      <c r="A1878" s="8">
        <v>2019</v>
      </c>
      <c r="B1878" s="8" t="s">
        <v>209</v>
      </c>
      <c r="C1878" s="9">
        <v>0.1201</v>
      </c>
      <c r="D1878" s="10">
        <v>0.17369999999999999</v>
      </c>
      <c r="E1878" s="11">
        <v>1.0900000000000001</v>
      </c>
      <c r="F1878" s="11">
        <v>4.43</v>
      </c>
      <c r="G1878" s="9">
        <v>8.7599999999999997E-2</v>
      </c>
      <c r="H1878" s="12">
        <v>1</v>
      </c>
      <c r="I1878" s="13">
        <v>0.59000258122009386</v>
      </c>
      <c r="J1878" s="12"/>
      <c r="K1878" s="12">
        <v>0.71814232922795507</v>
      </c>
      <c r="L1878" s="12">
        <v>11.415925355791011</v>
      </c>
      <c r="M1878" s="8">
        <v>0</v>
      </c>
      <c r="N1878" s="8">
        <v>43</v>
      </c>
      <c r="O1878" s="2">
        <v>1.5687523604782658</v>
      </c>
    </row>
    <row r="1879" spans="1:15" x14ac:dyDescent="0.2">
      <c r="A1879" s="8">
        <v>2020</v>
      </c>
      <c r="B1879" s="8" t="s">
        <v>209</v>
      </c>
      <c r="C1879" s="9">
        <v>7.3800000000000004E-2</v>
      </c>
      <c r="D1879" s="10">
        <v>0.12429999999999999</v>
      </c>
      <c r="E1879" s="11">
        <v>1.18</v>
      </c>
      <c r="F1879" s="11">
        <v>2.72</v>
      </c>
      <c r="G1879" s="9">
        <v>0.11360000000000001</v>
      </c>
      <c r="H1879" s="12">
        <v>1</v>
      </c>
      <c r="I1879" s="13"/>
      <c r="J1879" s="12"/>
      <c r="K1879" s="12">
        <v>0</v>
      </c>
      <c r="L1879" s="12"/>
      <c r="M1879" s="8">
        <v>0</v>
      </c>
      <c r="N1879" s="8">
        <v>44</v>
      </c>
      <c r="O1879" s="2">
        <v>1.6377272253988469</v>
      </c>
    </row>
    <row r="1880" spans="1:15" x14ac:dyDescent="0.2">
      <c r="A1880" s="8">
        <v>2021</v>
      </c>
      <c r="B1880" s="8" t="s">
        <v>209</v>
      </c>
      <c r="C1880" s="9">
        <v>7.1900000000000006E-2</v>
      </c>
      <c r="D1880" s="10">
        <v>0.12740000000000001</v>
      </c>
      <c r="E1880" s="11">
        <v>1.27</v>
      </c>
      <c r="F1880" s="11">
        <v>2.52</v>
      </c>
      <c r="G1880" s="9">
        <v>0.1089</v>
      </c>
      <c r="H1880" s="12">
        <v>1</v>
      </c>
      <c r="I1880" s="13"/>
      <c r="J1880" s="12"/>
      <c r="K1880" s="12">
        <v>0</v>
      </c>
      <c r="L1880" s="12"/>
      <c r="M1880" s="8">
        <v>0</v>
      </c>
      <c r="N1880" s="8">
        <v>45</v>
      </c>
      <c r="O1880" s="2">
        <v>1.4061438619902791</v>
      </c>
    </row>
    <row r="1881" spans="1:15" x14ac:dyDescent="0.2">
      <c r="A1881" s="8">
        <v>2022</v>
      </c>
      <c r="B1881" s="8" t="s">
        <v>209</v>
      </c>
      <c r="C1881" s="9">
        <v>6.8599999999999994E-2</v>
      </c>
      <c r="D1881" s="10">
        <v>0.1062</v>
      </c>
      <c r="E1881" s="11">
        <v>1.54</v>
      </c>
      <c r="F1881" s="11">
        <v>6.62</v>
      </c>
      <c r="G1881" s="9">
        <v>5.0799999999999998E-2</v>
      </c>
      <c r="H1881" s="12">
        <v>1</v>
      </c>
      <c r="I1881" s="13"/>
      <c r="J1881" s="12"/>
      <c r="K1881" s="12">
        <v>0</v>
      </c>
      <c r="L1881" s="12"/>
      <c r="M1881" s="8">
        <v>0</v>
      </c>
      <c r="N1881" s="8">
        <v>46</v>
      </c>
      <c r="O1881" s="2">
        <v>1.857955193250707</v>
      </c>
    </row>
    <row r="1882" spans="1:15" x14ac:dyDescent="0.2">
      <c r="A1882" s="8">
        <v>2023</v>
      </c>
      <c r="B1882" s="8" t="s">
        <v>209</v>
      </c>
      <c r="C1882" s="9">
        <v>9.69E-2</v>
      </c>
      <c r="D1882" s="10">
        <v>0.1525</v>
      </c>
      <c r="E1882" s="11">
        <v>1.39</v>
      </c>
      <c r="F1882" s="11">
        <v>5.58</v>
      </c>
      <c r="G1882" s="9">
        <v>5.8200000000000002E-2</v>
      </c>
      <c r="H1882" s="12">
        <v>1</v>
      </c>
      <c r="I1882" s="13">
        <v>0.45011438897905259</v>
      </c>
      <c r="J1882" s="12"/>
      <c r="K1882" s="12">
        <v>0.82464876718579505</v>
      </c>
      <c r="L1882" s="12">
        <v>11.480422980201801</v>
      </c>
      <c r="M1882" s="8">
        <v>0</v>
      </c>
      <c r="N1882" s="8">
        <v>47</v>
      </c>
      <c r="O1882" s="2">
        <v>1.6947539505850115</v>
      </c>
    </row>
    <row r="1883" spans="1:15" x14ac:dyDescent="0.2">
      <c r="A1883" s="8">
        <v>2015</v>
      </c>
      <c r="B1883" s="8" t="s">
        <v>210</v>
      </c>
      <c r="C1883" s="9">
        <v>5.8700000000000002E-2</v>
      </c>
      <c r="D1883" s="10">
        <v>0.14699999999999999</v>
      </c>
      <c r="E1883" s="11">
        <v>0.06</v>
      </c>
      <c r="F1883" s="11">
        <v>1.6</v>
      </c>
      <c r="G1883" s="9">
        <v>9.4E-2</v>
      </c>
      <c r="H1883" s="12">
        <v>0.80125644697008358</v>
      </c>
      <c r="I1883" s="13">
        <v>0.5714166992742632</v>
      </c>
      <c r="J1883" s="12">
        <v>0.12735268377088038</v>
      </c>
      <c r="K1883" s="12">
        <v>3.9649879632847225E-2</v>
      </c>
      <c r="L1883" s="12">
        <v>12.13083115375461</v>
      </c>
      <c r="M1883" s="8">
        <v>0</v>
      </c>
      <c r="N1883" s="8">
        <v>23</v>
      </c>
      <c r="O1883" s="2">
        <v>1.6598357515183884</v>
      </c>
    </row>
    <row r="1884" spans="1:15" x14ac:dyDescent="0.2">
      <c r="A1884" s="8">
        <v>2016</v>
      </c>
      <c r="B1884" s="8" t="s">
        <v>210</v>
      </c>
      <c r="C1884" s="9">
        <v>7.1900000000000006E-2</v>
      </c>
      <c r="D1884" s="10">
        <v>0.15820000000000001</v>
      </c>
      <c r="E1884" s="11">
        <v>0.18</v>
      </c>
      <c r="F1884" s="11">
        <v>1.86</v>
      </c>
      <c r="G1884" s="9">
        <v>9.98E-2</v>
      </c>
      <c r="H1884" s="12">
        <v>0.82575187342648471</v>
      </c>
      <c r="I1884" s="13">
        <v>0.51462695708659401</v>
      </c>
      <c r="J1884" s="12">
        <v>0.19648817601869489</v>
      </c>
      <c r="K1884" s="12">
        <v>0.1123156979700341</v>
      </c>
      <c r="L1884" s="12">
        <v>12.066909688157722</v>
      </c>
      <c r="M1884" s="8">
        <v>0</v>
      </c>
      <c r="N1884" s="8">
        <v>24</v>
      </c>
      <c r="O1884" s="2">
        <v>1.9259734828994166</v>
      </c>
    </row>
    <row r="1885" spans="1:15" x14ac:dyDescent="0.2">
      <c r="A1885" s="8">
        <v>2017</v>
      </c>
      <c r="B1885" s="8" t="s">
        <v>210</v>
      </c>
      <c r="C1885" s="9">
        <v>7.6499999999999999E-2</v>
      </c>
      <c r="D1885" s="10">
        <v>0.15920000000000001</v>
      </c>
      <c r="E1885" s="11">
        <v>0.12</v>
      </c>
      <c r="F1885" s="11">
        <v>1.98</v>
      </c>
      <c r="G1885" s="9">
        <v>9.7500000000000003E-2</v>
      </c>
      <c r="H1885" s="12">
        <v>0.7961352508258005</v>
      </c>
      <c r="I1885" s="13">
        <v>0.52427427615109601</v>
      </c>
      <c r="J1885" s="12">
        <v>0.13954920211731317</v>
      </c>
      <c r="K1885" s="12">
        <v>7.8861907610737025E-2</v>
      </c>
      <c r="L1885" s="12">
        <v>12.092696743615369</v>
      </c>
      <c r="M1885" s="8">
        <v>0</v>
      </c>
      <c r="N1885" s="8">
        <v>25</v>
      </c>
      <c r="O1885" s="2">
        <v>1.8491598670458957</v>
      </c>
    </row>
    <row r="1886" spans="1:15" x14ac:dyDescent="0.2">
      <c r="A1886" s="8">
        <v>2018</v>
      </c>
      <c r="B1886" s="8" t="s">
        <v>210</v>
      </c>
      <c r="C1886" s="9">
        <v>5.5500000000000001E-2</v>
      </c>
      <c r="D1886" s="10">
        <v>0.1179</v>
      </c>
      <c r="E1886" s="11">
        <v>0.11</v>
      </c>
      <c r="F1886" s="11">
        <v>1.81</v>
      </c>
      <c r="G1886" s="9">
        <v>9.2100000000000001E-2</v>
      </c>
      <c r="H1886" s="12">
        <v>0.75626137435606211</v>
      </c>
      <c r="I1886" s="13">
        <v>0.53411988432225443</v>
      </c>
      <c r="J1886" s="12">
        <v>0.21829110116207465</v>
      </c>
      <c r="K1886" s="12">
        <v>7.0561864973443411E-2</v>
      </c>
      <c r="L1886" s="12">
        <v>12.09517111537957</v>
      </c>
      <c r="M1886" s="8">
        <v>0</v>
      </c>
      <c r="N1886" s="8">
        <v>26</v>
      </c>
      <c r="O1886" s="2">
        <v>1.4918981615021198</v>
      </c>
    </row>
    <row r="1887" spans="1:15" x14ac:dyDescent="0.2">
      <c r="A1887" s="8">
        <v>2019</v>
      </c>
      <c r="B1887" s="8" t="s">
        <v>210</v>
      </c>
      <c r="C1887" s="9">
        <v>1.2999999999999999E-3</v>
      </c>
      <c r="D1887" s="10">
        <v>2.7000000000000001E-3</v>
      </c>
      <c r="E1887" s="11">
        <v>0.14000000000000001</v>
      </c>
      <c r="F1887" s="11">
        <v>1.4</v>
      </c>
      <c r="G1887" s="9">
        <v>6.3100000000000003E-2</v>
      </c>
      <c r="H1887" s="12">
        <v>0.3935454034245226</v>
      </c>
      <c r="I1887" s="13">
        <v>0.48774659732652614</v>
      </c>
      <c r="J1887" s="12">
        <v>0.18153838012846252</v>
      </c>
      <c r="K1887" s="12">
        <v>8.9434297562056383E-2</v>
      </c>
      <c r="L1887" s="12">
        <v>12.03616006475503</v>
      </c>
      <c r="M1887" s="8">
        <v>0</v>
      </c>
      <c r="N1887" s="8">
        <v>27</v>
      </c>
      <c r="O1887" s="2">
        <v>2.9985262753865656</v>
      </c>
    </row>
    <row r="1888" spans="1:15" x14ac:dyDescent="0.2">
      <c r="A1888" s="8">
        <v>2020</v>
      </c>
      <c r="B1888" s="8" t="s">
        <v>210</v>
      </c>
      <c r="C1888" s="9">
        <v>2.8E-3</v>
      </c>
      <c r="D1888" s="10">
        <v>5.4000000000000003E-3</v>
      </c>
      <c r="E1888" s="11">
        <v>0.11</v>
      </c>
      <c r="F1888" s="11">
        <v>1.3</v>
      </c>
      <c r="G1888" s="9">
        <v>7.17E-2</v>
      </c>
      <c r="H1888" s="12">
        <v>0.22165869098754806</v>
      </c>
      <c r="I1888" s="13">
        <v>0.46989026960621461</v>
      </c>
      <c r="J1888" s="12">
        <v>0.21218599989654371</v>
      </c>
      <c r="K1888" s="12">
        <v>6.9993479019348576E-2</v>
      </c>
      <c r="L1888" s="12">
        <v>12.023369849112104</v>
      </c>
      <c r="M1888" s="8">
        <v>0</v>
      </c>
      <c r="N1888" s="8">
        <v>28</v>
      </c>
      <c r="O1888" s="2">
        <v>1.7644991177899108</v>
      </c>
    </row>
    <row r="1889" spans="1:15" x14ac:dyDescent="0.2">
      <c r="A1889" s="8">
        <v>2021</v>
      </c>
      <c r="B1889" s="8" t="s">
        <v>210</v>
      </c>
      <c r="C1889" s="9">
        <v>2.9499999999999998E-2</v>
      </c>
      <c r="D1889" s="10">
        <v>6.4000000000000001E-2</v>
      </c>
      <c r="E1889" s="11">
        <v>0.12</v>
      </c>
      <c r="F1889" s="11">
        <v>1.7</v>
      </c>
      <c r="G1889" s="9">
        <v>7.6200000000000004E-2</v>
      </c>
      <c r="H1889" s="12">
        <v>0.70417938282646197</v>
      </c>
      <c r="I1889" s="13">
        <v>0.59141578254195437</v>
      </c>
      <c r="J1889" s="12">
        <v>8.4122760762736476E-2</v>
      </c>
      <c r="K1889" s="12">
        <v>8.6499603604584682E-2</v>
      </c>
      <c r="L1889" s="12">
        <v>12.154881409941606</v>
      </c>
      <c r="M1889" s="8">
        <v>0</v>
      </c>
      <c r="N1889" s="8">
        <v>29</v>
      </c>
      <c r="O1889" s="2">
        <v>2.2004072293838761</v>
      </c>
    </row>
    <row r="1890" spans="1:15" x14ac:dyDescent="0.2">
      <c r="A1890" s="8">
        <v>2022</v>
      </c>
      <c r="B1890" s="8" t="s">
        <v>210</v>
      </c>
      <c r="C1890" s="9">
        <v>3.5900000000000001E-2</v>
      </c>
      <c r="D1890" s="10">
        <v>7.51E-2</v>
      </c>
      <c r="E1890" s="11">
        <v>0.04</v>
      </c>
      <c r="F1890" s="11">
        <v>1.6</v>
      </c>
      <c r="G1890" s="9">
        <v>7.17E-2</v>
      </c>
      <c r="H1890" s="12">
        <v>0.6383879755479589</v>
      </c>
      <c r="I1890" s="13">
        <v>0.43064818778683084</v>
      </c>
      <c r="J1890" s="12">
        <v>5.3019169673758422E-2</v>
      </c>
      <c r="K1890" s="12">
        <v>2.0588942778404645E-2</v>
      </c>
      <c r="L1890" s="12">
        <v>12.037485413828303</v>
      </c>
      <c r="M1890" s="8">
        <v>0</v>
      </c>
      <c r="N1890" s="8">
        <v>30</v>
      </c>
      <c r="O1890" s="2">
        <v>2.7718266980044972</v>
      </c>
    </row>
    <row r="1891" spans="1:15" x14ac:dyDescent="0.2">
      <c r="A1891" s="8">
        <v>2023</v>
      </c>
      <c r="B1891" s="8" t="s">
        <v>210</v>
      </c>
      <c r="C1891" s="9">
        <v>4.87E-2</v>
      </c>
      <c r="D1891" s="10">
        <v>8.9200000000000002E-2</v>
      </c>
      <c r="E1891" s="11">
        <v>0.11</v>
      </c>
      <c r="F1891" s="11">
        <v>1.34</v>
      </c>
      <c r="G1891" s="9">
        <v>5.6399999999999999E-2</v>
      </c>
      <c r="H1891" s="12">
        <v>-2.2994055930805245E-2</v>
      </c>
      <c r="I1891" s="13">
        <v>0.47462310239764011</v>
      </c>
      <c r="J1891" s="12">
        <v>9.5428636969074068E-2</v>
      </c>
      <c r="K1891" s="12">
        <v>6.4580999891777777E-2</v>
      </c>
      <c r="L1891" s="12">
        <v>12.094801718231976</v>
      </c>
      <c r="M1891" s="8">
        <v>0</v>
      </c>
      <c r="N1891" s="8">
        <v>31</v>
      </c>
      <c r="O1891" s="2">
        <v>3.6944711873565659</v>
      </c>
    </row>
    <row r="1892" spans="1:15" x14ac:dyDescent="0.2">
      <c r="A1892" s="8">
        <v>2015</v>
      </c>
      <c r="B1892" s="8" t="s">
        <v>211</v>
      </c>
      <c r="C1892" s="9">
        <v>7.9500000000000001E-2</v>
      </c>
      <c r="D1892" s="10">
        <v>0.1527</v>
      </c>
      <c r="E1892" s="11">
        <v>0.8</v>
      </c>
      <c r="F1892" s="11">
        <v>1.1000000000000001</v>
      </c>
      <c r="G1892" s="9">
        <v>0.34229999999999999</v>
      </c>
      <c r="H1892" s="12">
        <v>1</v>
      </c>
      <c r="I1892" s="13">
        <v>0.37449630736277145</v>
      </c>
      <c r="J1892" s="12">
        <v>0.25809190410477317</v>
      </c>
      <c r="K1892" s="12">
        <v>0.49811321507051093</v>
      </c>
      <c r="L1892" s="12">
        <v>11.681689952188838</v>
      </c>
      <c r="M1892" s="8">
        <v>0</v>
      </c>
      <c r="N1892" s="8">
        <v>11</v>
      </c>
      <c r="O1892" s="2">
        <v>1.7695602500107532</v>
      </c>
    </row>
    <row r="1893" spans="1:15" x14ac:dyDescent="0.2">
      <c r="A1893" s="8">
        <v>2016</v>
      </c>
      <c r="B1893" s="8" t="s">
        <v>211</v>
      </c>
      <c r="C1893" s="9">
        <v>0.1066</v>
      </c>
      <c r="D1893" s="10">
        <v>0.17150000000000001</v>
      </c>
      <c r="E1893" s="11">
        <v>0.99</v>
      </c>
      <c r="F1893" s="11">
        <v>1.1000000000000001</v>
      </c>
      <c r="G1893" s="9">
        <v>0.3009</v>
      </c>
      <c r="H1893" s="12">
        <v>1</v>
      </c>
      <c r="I1893" s="13">
        <v>0.36318859181078816</v>
      </c>
      <c r="J1893" s="12">
        <v>0.31131612986583956</v>
      </c>
      <c r="K1893" s="12">
        <v>0.52123103430333229</v>
      </c>
      <c r="L1893" s="12">
        <v>11.72977478162772</v>
      </c>
      <c r="M1893" s="8">
        <v>0</v>
      </c>
      <c r="N1893" s="8">
        <v>12</v>
      </c>
      <c r="O1893" s="2">
        <v>1.7798506277012567</v>
      </c>
    </row>
    <row r="1894" spans="1:15" x14ac:dyDescent="0.2">
      <c r="A1894" s="8">
        <v>2017</v>
      </c>
      <c r="B1894" s="8" t="s">
        <v>211</v>
      </c>
      <c r="C1894" s="9">
        <v>7.0400000000000004E-2</v>
      </c>
      <c r="D1894" s="10">
        <v>0.1135</v>
      </c>
      <c r="E1894" s="11">
        <v>0.59</v>
      </c>
      <c r="F1894" s="11">
        <v>1.29</v>
      </c>
      <c r="G1894" s="9">
        <v>0.24129999999999999</v>
      </c>
      <c r="H1894" s="12">
        <v>1</v>
      </c>
      <c r="I1894" s="13">
        <v>0.37962494980038436</v>
      </c>
      <c r="J1894" s="12">
        <v>0.32430423744454256</v>
      </c>
      <c r="K1894" s="12">
        <v>0.32553065428103262</v>
      </c>
      <c r="L1894" s="12">
        <v>11.75620208123955</v>
      </c>
      <c r="M1894" s="8">
        <v>0</v>
      </c>
      <c r="N1894" s="8">
        <v>13</v>
      </c>
      <c r="O1894" s="2">
        <v>2.0020409564887118</v>
      </c>
    </row>
    <row r="1895" spans="1:15" x14ac:dyDescent="0.2">
      <c r="A1895" s="8">
        <v>2018</v>
      </c>
      <c r="B1895" s="8" t="s">
        <v>211</v>
      </c>
      <c r="C1895" s="9">
        <v>8.1299999999999997E-2</v>
      </c>
      <c r="D1895" s="10">
        <v>0.1384</v>
      </c>
      <c r="E1895" s="11">
        <v>0.33</v>
      </c>
      <c r="F1895" s="11">
        <v>1.36</v>
      </c>
      <c r="G1895" s="9">
        <v>0.23330000000000001</v>
      </c>
      <c r="H1895" s="12">
        <v>0.99967983365584734</v>
      </c>
      <c r="I1895" s="13">
        <v>0.42457292737225744</v>
      </c>
      <c r="J1895" s="12">
        <v>0.39085371164558369</v>
      </c>
      <c r="K1895" s="12">
        <v>0.22597579374324592</v>
      </c>
      <c r="L1895" s="12">
        <v>11.849619436756939</v>
      </c>
      <c r="M1895" s="8">
        <v>0</v>
      </c>
      <c r="N1895" s="8">
        <v>14</v>
      </c>
      <c r="O1895" s="2">
        <v>2.5377400302728641</v>
      </c>
    </row>
    <row r="1896" spans="1:15" x14ac:dyDescent="0.2">
      <c r="A1896" s="8">
        <v>2019</v>
      </c>
      <c r="B1896" s="8" t="s">
        <v>211</v>
      </c>
      <c r="C1896" s="9">
        <v>7.1499999999999994E-2</v>
      </c>
      <c r="D1896" s="10">
        <v>0.1055</v>
      </c>
      <c r="E1896" s="11">
        <v>0.86</v>
      </c>
      <c r="F1896" s="11">
        <v>1.36</v>
      </c>
      <c r="G1896" s="9">
        <v>0.1615</v>
      </c>
      <c r="H1896" s="12">
        <v>0.99995156318121625</v>
      </c>
      <c r="I1896" s="13">
        <v>0.17428820189538893</v>
      </c>
      <c r="J1896" s="12">
        <v>0.21909989583940795</v>
      </c>
      <c r="K1896" s="12">
        <v>0.29357956573823329</v>
      </c>
      <c r="L1896" s="12">
        <v>11.731536463818266</v>
      </c>
      <c r="M1896" s="8">
        <v>0</v>
      </c>
      <c r="N1896" s="8">
        <v>15</v>
      </c>
      <c r="O1896" s="2">
        <v>2.8800721924710135</v>
      </c>
    </row>
    <row r="1897" spans="1:15" x14ac:dyDescent="0.2">
      <c r="A1897" s="8">
        <v>2020</v>
      </c>
      <c r="B1897" s="8" t="s">
        <v>211</v>
      </c>
      <c r="C1897" s="9">
        <v>0.1323</v>
      </c>
      <c r="D1897" s="10">
        <v>0.17780000000000001</v>
      </c>
      <c r="E1897" s="11">
        <v>0.64</v>
      </c>
      <c r="F1897" s="11">
        <v>1.94</v>
      </c>
      <c r="G1897" s="9">
        <v>0.14280000000000001</v>
      </c>
      <c r="H1897" s="12">
        <v>0.99999947975944725</v>
      </c>
      <c r="I1897" s="13">
        <v>0.31288752937979897</v>
      </c>
      <c r="J1897" s="12">
        <v>0.1962510175506513</v>
      </c>
      <c r="K1897" s="12">
        <v>0.36011901930931617</v>
      </c>
      <c r="L1897" s="12">
        <v>11.846362702625472</v>
      </c>
      <c r="M1897" s="8">
        <v>0</v>
      </c>
      <c r="N1897" s="8">
        <v>16</v>
      </c>
      <c r="O1897" s="2">
        <v>3.9468199740501948</v>
      </c>
    </row>
    <row r="1898" spans="1:15" x14ac:dyDescent="0.2">
      <c r="A1898" s="8">
        <v>2021</v>
      </c>
      <c r="B1898" s="8" t="s">
        <v>211</v>
      </c>
      <c r="C1898" s="9">
        <v>0.21160000000000001</v>
      </c>
      <c r="D1898" s="10">
        <v>0.31559999999999999</v>
      </c>
      <c r="E1898" s="11">
        <v>0.89</v>
      </c>
      <c r="F1898" s="11">
        <v>2.2599999999999998</v>
      </c>
      <c r="G1898" s="9">
        <v>0.12609999999999999</v>
      </c>
      <c r="H1898" s="12">
        <v>0.99994569663760235</v>
      </c>
      <c r="I1898" s="13">
        <v>0.33581885653717641</v>
      </c>
      <c r="J1898" s="12">
        <v>0.21728805579375224</v>
      </c>
      <c r="K1898" s="12">
        <v>0.33982849443420815</v>
      </c>
      <c r="L1898" s="12">
        <v>11.97018340056699</v>
      </c>
      <c r="M1898" s="8">
        <v>0</v>
      </c>
      <c r="N1898" s="8">
        <v>17</v>
      </c>
      <c r="O1898" s="2">
        <v>5.7240818433161493</v>
      </c>
    </row>
    <row r="1899" spans="1:15" x14ac:dyDescent="0.2">
      <c r="A1899" s="8">
        <v>2022</v>
      </c>
      <c r="B1899" s="8" t="s">
        <v>211</v>
      </c>
      <c r="C1899" s="9">
        <v>0.21970000000000001</v>
      </c>
      <c r="D1899" s="10">
        <v>0.30599999999999999</v>
      </c>
      <c r="E1899" s="11">
        <v>1.07</v>
      </c>
      <c r="F1899" s="11">
        <v>1.79</v>
      </c>
      <c r="G1899" s="9">
        <v>0.1399</v>
      </c>
      <c r="H1899" s="12">
        <v>0.99998348999591546</v>
      </c>
      <c r="I1899" s="13">
        <v>0.22129406159593765</v>
      </c>
      <c r="J1899" s="12">
        <v>0.17254799828635004</v>
      </c>
      <c r="K1899" s="12">
        <v>0.25751249572100376</v>
      </c>
      <c r="L1899" s="12">
        <v>11.998444282619316</v>
      </c>
      <c r="M1899" s="8">
        <v>0</v>
      </c>
      <c r="N1899" s="8">
        <v>18</v>
      </c>
      <c r="O1899" s="2">
        <v>4.2494768715746112</v>
      </c>
    </row>
    <row r="1900" spans="1:15" x14ac:dyDescent="0.2">
      <c r="A1900" s="8">
        <v>2023</v>
      </c>
      <c r="B1900" s="8" t="s">
        <v>211</v>
      </c>
      <c r="C1900" s="9">
        <v>0.1016</v>
      </c>
      <c r="D1900" s="10">
        <v>0.12809999999999999</v>
      </c>
      <c r="E1900" s="11">
        <v>2.15</v>
      </c>
      <c r="F1900" s="11">
        <v>1.08</v>
      </c>
      <c r="G1900" s="9">
        <v>0.17319999999999999</v>
      </c>
      <c r="H1900" s="12">
        <v>1</v>
      </c>
      <c r="I1900" s="13">
        <v>0.17532107678889614</v>
      </c>
      <c r="J1900" s="12">
        <v>0.14366791627096398</v>
      </c>
      <c r="K1900" s="12">
        <v>0.44222564659466285</v>
      </c>
      <c r="L1900" s="12">
        <v>11.949813041456908</v>
      </c>
      <c r="M1900" s="8">
        <v>0</v>
      </c>
      <c r="N1900" s="8">
        <v>19</v>
      </c>
      <c r="O1900" s="2">
        <v>4.099281798758093</v>
      </c>
    </row>
    <row r="1901" spans="1:15" x14ac:dyDescent="0.2">
      <c r="A1901" s="8">
        <v>2015</v>
      </c>
      <c r="B1901" s="8" t="s">
        <v>212</v>
      </c>
      <c r="C1901" s="9">
        <v>0.22239999999999999</v>
      </c>
      <c r="D1901" s="10">
        <v>0.49619999999999997</v>
      </c>
      <c r="E1901" s="11">
        <v>0.66</v>
      </c>
      <c r="F1901" s="11">
        <v>1.54</v>
      </c>
      <c r="G1901" s="9">
        <v>0.30940000000000001</v>
      </c>
      <c r="H1901" s="12">
        <v>1</v>
      </c>
      <c r="I1901" s="13">
        <v>0.36160989646533931</v>
      </c>
      <c r="J1901" s="12">
        <v>0.19793567560852063</v>
      </c>
      <c r="K1901" s="12">
        <v>0.38225442296257106</v>
      </c>
      <c r="L1901" s="12">
        <v>11.514586417912625</v>
      </c>
      <c r="M1901" s="8">
        <v>1</v>
      </c>
      <c r="N1901" s="8">
        <v>13</v>
      </c>
      <c r="O1901" s="2">
        <v>2.6569218756846467</v>
      </c>
    </row>
    <row r="1902" spans="1:15" x14ac:dyDescent="0.2">
      <c r="A1902" s="8">
        <v>2016</v>
      </c>
      <c r="B1902" s="8" t="s">
        <v>212</v>
      </c>
      <c r="C1902" s="9">
        <v>0.4017</v>
      </c>
      <c r="D1902" s="10">
        <v>0.62119999999999997</v>
      </c>
      <c r="E1902" s="11">
        <v>0.71</v>
      </c>
      <c r="F1902" s="11">
        <v>2.02</v>
      </c>
      <c r="G1902" s="9">
        <v>0.31859999999999999</v>
      </c>
      <c r="H1902" s="12">
        <v>1</v>
      </c>
      <c r="I1902" s="13">
        <v>0.34824598007401392</v>
      </c>
      <c r="J1902" s="12">
        <v>0.204037073833961</v>
      </c>
      <c r="K1902" s="12">
        <v>0.40892511853950425</v>
      </c>
      <c r="L1902" s="12">
        <v>11.732575508579485</v>
      </c>
      <c r="M1902" s="8">
        <v>1</v>
      </c>
      <c r="N1902" s="8">
        <v>14</v>
      </c>
      <c r="O1902" s="2">
        <v>1.388797629012245</v>
      </c>
    </row>
    <row r="1903" spans="1:15" x14ac:dyDescent="0.2">
      <c r="A1903" s="8">
        <v>2017</v>
      </c>
      <c r="B1903" s="8" t="s">
        <v>212</v>
      </c>
      <c r="C1903" s="9">
        <v>0.33650000000000002</v>
      </c>
      <c r="D1903" s="10">
        <v>0.53969999999999996</v>
      </c>
      <c r="E1903" s="11">
        <v>0.89</v>
      </c>
      <c r="F1903" s="11">
        <v>1.79</v>
      </c>
      <c r="G1903" s="9">
        <v>0.34720000000000001</v>
      </c>
      <c r="H1903" s="12">
        <v>1</v>
      </c>
      <c r="I1903" s="13">
        <v>0.29207015577626871</v>
      </c>
      <c r="J1903" s="12">
        <v>0.15805281940807039</v>
      </c>
      <c r="K1903" s="12">
        <v>0.4671288628829583</v>
      </c>
      <c r="L1903" s="12">
        <v>11.843912566087239</v>
      </c>
      <c r="M1903" s="8">
        <v>1</v>
      </c>
      <c r="N1903" s="8">
        <v>15</v>
      </c>
      <c r="O1903" s="2">
        <v>1.2122925666274738</v>
      </c>
    </row>
    <row r="1904" spans="1:15" x14ac:dyDescent="0.2">
      <c r="A1904" s="8">
        <v>2018</v>
      </c>
      <c r="B1904" s="8" t="s">
        <v>212</v>
      </c>
      <c r="C1904" s="9">
        <v>0.31669999999999998</v>
      </c>
      <c r="D1904" s="10">
        <v>0.48370000000000002</v>
      </c>
      <c r="E1904" s="11">
        <v>1.67</v>
      </c>
      <c r="F1904" s="11">
        <v>1.54</v>
      </c>
      <c r="G1904" s="9">
        <v>0.36049999999999999</v>
      </c>
      <c r="H1904" s="12">
        <v>1</v>
      </c>
      <c r="I1904" s="13">
        <v>0.27849603084701696</v>
      </c>
      <c r="J1904" s="12">
        <v>0.15774588473136997</v>
      </c>
      <c r="K1904" s="12">
        <v>0.66385798398012796</v>
      </c>
      <c r="L1904" s="12">
        <v>11.983931968529856</v>
      </c>
      <c r="M1904" s="8">
        <v>1</v>
      </c>
      <c r="N1904" s="8">
        <v>16</v>
      </c>
      <c r="O1904" s="2">
        <v>1.4518751244337305</v>
      </c>
    </row>
    <row r="1905" spans="1:15" x14ac:dyDescent="0.2">
      <c r="A1905" s="8">
        <v>2019</v>
      </c>
      <c r="B1905" s="8" t="s">
        <v>212</v>
      </c>
      <c r="C1905" s="9">
        <v>0.31219999999999998</v>
      </c>
      <c r="D1905" s="10">
        <v>0.45579999999999998</v>
      </c>
      <c r="E1905" s="11">
        <v>0.92</v>
      </c>
      <c r="F1905" s="11">
        <v>1.43</v>
      </c>
      <c r="G1905" s="9">
        <v>0.37219999999999998</v>
      </c>
      <c r="H1905" s="12">
        <v>1</v>
      </c>
      <c r="I1905" s="13">
        <v>0.22744853768409498</v>
      </c>
      <c r="J1905" s="12">
        <v>0.19058997929380705</v>
      </c>
      <c r="K1905" s="12">
        <v>0.32380386030798569</v>
      </c>
      <c r="L1905" s="12">
        <v>12.098098350446023</v>
      </c>
      <c r="M1905" s="8">
        <v>1</v>
      </c>
      <c r="N1905" s="8">
        <v>17</v>
      </c>
      <c r="O1905" s="2">
        <v>0.97977205130116163</v>
      </c>
    </row>
    <row r="1906" spans="1:15" x14ac:dyDescent="0.2">
      <c r="A1906" s="8">
        <v>2020</v>
      </c>
      <c r="B1906" s="8" t="s">
        <v>212</v>
      </c>
      <c r="C1906" s="9">
        <v>7.6700000000000004E-2</v>
      </c>
      <c r="D1906" s="10">
        <v>0.1027</v>
      </c>
      <c r="E1906" s="11">
        <v>1.5</v>
      </c>
      <c r="F1906" s="11">
        <v>0.64</v>
      </c>
      <c r="G1906" s="9">
        <v>0.22969999999999999</v>
      </c>
      <c r="H1906" s="12">
        <v>1</v>
      </c>
      <c r="I1906" s="13">
        <v>0.1534667706598091</v>
      </c>
      <c r="J1906" s="12">
        <v>0.38272086592148674</v>
      </c>
      <c r="K1906" s="12">
        <v>0.38460237212799397</v>
      </c>
      <c r="L1906" s="12">
        <v>12.019332532365404</v>
      </c>
      <c r="M1906" s="8">
        <v>1</v>
      </c>
      <c r="N1906" s="8">
        <v>18</v>
      </c>
      <c r="O1906" s="2">
        <v>1.7615275594832271</v>
      </c>
    </row>
    <row r="1907" spans="1:15" x14ac:dyDescent="0.2">
      <c r="A1907" s="8">
        <v>2021</v>
      </c>
      <c r="B1907" s="8" t="s">
        <v>212</v>
      </c>
      <c r="C1907" s="9">
        <v>5.3999999999999999E-2</v>
      </c>
      <c r="D1907" s="10">
        <v>6.6799999999999998E-2</v>
      </c>
      <c r="E1907" s="11">
        <v>3.18</v>
      </c>
      <c r="F1907" s="11">
        <v>0.49</v>
      </c>
      <c r="G1907" s="9">
        <v>0.21879999999999999</v>
      </c>
      <c r="H1907" s="12">
        <v>1</v>
      </c>
      <c r="I1907" s="13">
        <v>0.12603909570075156</v>
      </c>
      <c r="J1907" s="12">
        <v>0.37739000685185359</v>
      </c>
      <c r="K1907" s="12">
        <v>0.56128640685663134</v>
      </c>
      <c r="L1907" s="12">
        <v>11.972475483119762</v>
      </c>
      <c r="M1907" s="8">
        <v>1</v>
      </c>
      <c r="N1907" s="8">
        <v>19</v>
      </c>
      <c r="O1907" s="2">
        <v>1.4285853808404203</v>
      </c>
    </row>
    <row r="1908" spans="1:15" x14ac:dyDescent="0.2">
      <c r="A1908" s="8">
        <v>2022</v>
      </c>
      <c r="B1908" s="8" t="s">
        <v>212</v>
      </c>
      <c r="C1908" s="9">
        <v>0.13700000000000001</v>
      </c>
      <c r="D1908" s="10">
        <v>0.17299999999999999</v>
      </c>
      <c r="E1908" s="11">
        <v>0.64</v>
      </c>
      <c r="F1908" s="11">
        <v>0.99</v>
      </c>
      <c r="G1908" s="9">
        <v>0.2722</v>
      </c>
      <c r="H1908" s="12">
        <v>1</v>
      </c>
      <c r="I1908" s="13">
        <v>0.19937447747624162</v>
      </c>
      <c r="J1908" s="12">
        <v>0.31941519620932757</v>
      </c>
      <c r="K1908" s="12">
        <v>0.15193034734272548</v>
      </c>
      <c r="L1908" s="12">
        <v>12.032031273751825</v>
      </c>
      <c r="M1908" s="8">
        <v>1</v>
      </c>
      <c r="N1908" s="8">
        <v>20</v>
      </c>
      <c r="O1908" s="2">
        <v>1.4045047288996764</v>
      </c>
    </row>
    <row r="1909" spans="1:15" x14ac:dyDescent="0.2">
      <c r="A1909" s="8">
        <v>2023</v>
      </c>
      <c r="B1909" s="8" t="s">
        <v>212</v>
      </c>
      <c r="C1909" s="9">
        <v>0.1923</v>
      </c>
      <c r="D1909" s="10">
        <v>0.25879999999999997</v>
      </c>
      <c r="E1909" s="11">
        <v>1.25</v>
      </c>
      <c r="F1909" s="11">
        <v>1.23</v>
      </c>
      <c r="G1909" s="9">
        <v>0.31280000000000002</v>
      </c>
      <c r="H1909" s="12">
        <v>1</v>
      </c>
      <c r="I1909" s="13">
        <v>0.21476449154331892</v>
      </c>
      <c r="J1909" s="12">
        <v>0.2086551479067289</v>
      </c>
      <c r="K1909" s="12">
        <v>0.30527806646818656</v>
      </c>
      <c r="L1909" s="12">
        <v>12.110317982113262</v>
      </c>
      <c r="M1909" s="8">
        <v>1</v>
      </c>
      <c r="N1909" s="8">
        <v>21</v>
      </c>
      <c r="O1909" s="2">
        <v>2.1119784034370421</v>
      </c>
    </row>
    <row r="1910" spans="1:15" x14ac:dyDescent="0.2">
      <c r="A1910" s="8">
        <v>2015</v>
      </c>
      <c r="B1910" s="8" t="s">
        <v>213</v>
      </c>
      <c r="C1910" s="9">
        <v>1.12E-2</v>
      </c>
      <c r="D1910" s="10">
        <v>4.9799999999999997E-2</v>
      </c>
      <c r="E1910" s="11">
        <v>0.03</v>
      </c>
      <c r="F1910" s="11">
        <v>0.27</v>
      </c>
      <c r="G1910" s="9">
        <v>0.1668</v>
      </c>
      <c r="H1910" s="12">
        <v>0.36242058511761571</v>
      </c>
      <c r="I1910" s="13">
        <v>0.78835687827841849</v>
      </c>
      <c r="J1910" s="12">
        <v>2.1459854619918293</v>
      </c>
      <c r="K1910" s="12">
        <v>9.5620911738738112E-3</v>
      </c>
      <c r="L1910" s="12">
        <v>12.33667517087857</v>
      </c>
      <c r="M1910" s="8">
        <v>1</v>
      </c>
      <c r="N1910" s="8">
        <v>11</v>
      </c>
      <c r="O1910" s="2">
        <v>1.5424707191444949</v>
      </c>
    </row>
    <row r="1911" spans="1:15" x14ac:dyDescent="0.2">
      <c r="A1911" s="8">
        <v>2016</v>
      </c>
      <c r="B1911" s="8" t="s">
        <v>213</v>
      </c>
      <c r="C1911" s="9">
        <v>2.47E-2</v>
      </c>
      <c r="D1911" s="10">
        <v>0.105</v>
      </c>
      <c r="E1911" s="11">
        <v>0.09</v>
      </c>
      <c r="F1911" s="11">
        <v>0.34</v>
      </c>
      <c r="G1911" s="9">
        <v>0.3458</v>
      </c>
      <c r="H1911" s="12">
        <v>0.69952566297213792</v>
      </c>
      <c r="I1911" s="13">
        <v>0.73909359519095064</v>
      </c>
      <c r="J1911" s="12">
        <v>0.87828459474798104</v>
      </c>
      <c r="K1911" s="12">
        <v>6.5905633954153109E-2</v>
      </c>
      <c r="L1911" s="12">
        <v>12.292447648062542</v>
      </c>
      <c r="M1911" s="8">
        <v>1</v>
      </c>
      <c r="N1911" s="8">
        <v>12</v>
      </c>
      <c r="O1911" s="2">
        <v>1.9889264800862843</v>
      </c>
    </row>
    <row r="1912" spans="1:15" x14ac:dyDescent="0.2">
      <c r="A1912" s="8">
        <v>2017</v>
      </c>
      <c r="B1912" s="8" t="s">
        <v>213</v>
      </c>
      <c r="C1912" s="9">
        <v>5.9299999999999999E-2</v>
      </c>
      <c r="D1912" s="10">
        <v>0.1961</v>
      </c>
      <c r="E1912" s="11">
        <v>0.08</v>
      </c>
      <c r="F1912" s="11">
        <v>0.43</v>
      </c>
      <c r="G1912" s="9">
        <v>0.3019</v>
      </c>
      <c r="H1912" s="12">
        <v>0.80025354423655559</v>
      </c>
      <c r="I1912" s="13">
        <v>0.65190641366672242</v>
      </c>
      <c r="J1912" s="12">
        <v>0.77836209264750544</v>
      </c>
      <c r="K1912" s="12">
        <v>6.954895452624528E-2</v>
      </c>
      <c r="L1912" s="12">
        <v>12.252656907223354</v>
      </c>
      <c r="M1912" s="8">
        <v>1</v>
      </c>
      <c r="N1912" s="8">
        <v>13</v>
      </c>
      <c r="O1912" s="2">
        <v>1.5168215330387922</v>
      </c>
    </row>
    <row r="1913" spans="1:15" x14ac:dyDescent="0.2">
      <c r="A1913" s="8">
        <v>2018</v>
      </c>
      <c r="B1913" s="8" t="s">
        <v>213</v>
      </c>
      <c r="C1913" s="9">
        <v>6.3200000000000006E-2</v>
      </c>
      <c r="D1913" s="10">
        <v>0.17449999999999999</v>
      </c>
      <c r="E1913" s="11">
        <v>0.09</v>
      </c>
      <c r="F1913" s="11">
        <v>0.36</v>
      </c>
      <c r="G1913" s="9">
        <v>0.34100000000000003</v>
      </c>
      <c r="H1913" s="12">
        <v>0.83958601827780877</v>
      </c>
      <c r="I1913" s="13">
        <v>0.6132928666027988</v>
      </c>
      <c r="J1913" s="12">
        <v>0.99253001050719014</v>
      </c>
      <c r="K1913" s="12">
        <v>6.3639709589132301E-2</v>
      </c>
      <c r="L1913" s="12">
        <v>12.28907616975958</v>
      </c>
      <c r="M1913" s="8">
        <v>1</v>
      </c>
      <c r="N1913" s="8">
        <v>14</v>
      </c>
      <c r="O1913" s="2">
        <v>1.4715327265642391</v>
      </c>
    </row>
    <row r="1914" spans="1:15" x14ac:dyDescent="0.2">
      <c r="A1914" s="8">
        <v>2019</v>
      </c>
      <c r="B1914" s="8" t="s">
        <v>213</v>
      </c>
      <c r="C1914" s="9">
        <v>5.4000000000000003E-3</v>
      </c>
      <c r="D1914" s="10">
        <v>1.47E-2</v>
      </c>
      <c r="E1914" s="11">
        <v>0.25</v>
      </c>
      <c r="F1914" s="11">
        <v>0.34</v>
      </c>
      <c r="G1914" s="9">
        <v>0.20519999999999999</v>
      </c>
      <c r="H1914" s="12">
        <v>0.73418967266412416</v>
      </c>
      <c r="I1914" s="13">
        <v>0.63301043682362612</v>
      </c>
      <c r="J1914" s="12">
        <v>0.69288245456529862</v>
      </c>
      <c r="K1914" s="12">
        <v>2.6157798792124327E-2</v>
      </c>
      <c r="L1914" s="12">
        <v>12.320092843054399</v>
      </c>
      <c r="M1914" s="8">
        <v>1</v>
      </c>
      <c r="N1914" s="8">
        <v>15</v>
      </c>
      <c r="O1914" s="2">
        <v>1.4392377038292461</v>
      </c>
    </row>
    <row r="1915" spans="1:15" x14ac:dyDescent="0.2">
      <c r="A1915" s="8">
        <v>2020</v>
      </c>
      <c r="B1915" s="8" t="s">
        <v>213</v>
      </c>
      <c r="C1915" s="9">
        <v>5.4000000000000003E-3</v>
      </c>
      <c r="D1915" s="10">
        <v>1.6500000000000001E-2</v>
      </c>
      <c r="E1915" s="11">
        <v>0.15</v>
      </c>
      <c r="F1915" s="11">
        <v>0.2</v>
      </c>
      <c r="G1915" s="9">
        <v>0.25559999999999999</v>
      </c>
      <c r="H1915" s="12">
        <v>0.73935353158208317</v>
      </c>
      <c r="I1915" s="13">
        <v>0.65840723125023493</v>
      </c>
      <c r="J1915" s="12">
        <v>1.8437416500291293</v>
      </c>
      <c r="K1915" s="12">
        <v>8.7496228170431123E-2</v>
      </c>
      <c r="L1915" s="12">
        <v>12.401097316886492</v>
      </c>
      <c r="M1915" s="8">
        <v>1</v>
      </c>
      <c r="N1915" s="8">
        <v>16</v>
      </c>
      <c r="O1915" s="2">
        <v>1.4146203028365016</v>
      </c>
    </row>
    <row r="1916" spans="1:15" x14ac:dyDescent="0.2">
      <c r="A1916" s="8">
        <v>2021</v>
      </c>
      <c r="B1916" s="8" t="s">
        <v>213</v>
      </c>
      <c r="C1916" s="9">
        <v>1.9699999999999999E-2</v>
      </c>
      <c r="D1916" s="10">
        <v>8.5500000000000007E-2</v>
      </c>
      <c r="E1916" s="11">
        <v>0.06</v>
      </c>
      <c r="F1916" s="11">
        <v>0.2</v>
      </c>
      <c r="G1916" s="9">
        <v>0.27760000000000001</v>
      </c>
      <c r="H1916" s="12">
        <v>0.71721347371781741</v>
      </c>
      <c r="I1916" s="13">
        <v>0.76396064582295253</v>
      </c>
      <c r="J1916" s="12">
        <v>1.8358471054076044</v>
      </c>
      <c r="K1916" s="12">
        <v>4.1188103398228065E-2</v>
      </c>
      <c r="L1916" s="12">
        <v>12.645102646673498</v>
      </c>
      <c r="M1916" s="8">
        <v>1</v>
      </c>
      <c r="N1916" s="8">
        <v>17</v>
      </c>
      <c r="O1916" s="2">
        <v>1.3420921403959569</v>
      </c>
    </row>
    <row r="1917" spans="1:15" x14ac:dyDescent="0.2">
      <c r="A1917" s="8">
        <v>2022</v>
      </c>
      <c r="B1917" s="8" t="s">
        <v>213</v>
      </c>
      <c r="C1917" s="9">
        <v>1.5900000000000001E-2</v>
      </c>
      <c r="D1917" s="10">
        <v>6.3399999999999998E-2</v>
      </c>
      <c r="E1917" s="11">
        <v>0.03</v>
      </c>
      <c r="F1917" s="11">
        <v>0.28999999999999998</v>
      </c>
      <c r="G1917" s="9">
        <v>0.23469999999999999</v>
      </c>
      <c r="H1917" s="12">
        <v>0.75993438507376487</v>
      </c>
      <c r="I1917" s="13">
        <v>0.66133458412142465</v>
      </c>
      <c r="J1917" s="12">
        <v>1.3219014213366478</v>
      </c>
      <c r="K1917" s="12">
        <v>2.503060895713444E-2</v>
      </c>
      <c r="L1917" s="12">
        <v>12.739416831015347</v>
      </c>
      <c r="M1917" s="8">
        <v>1</v>
      </c>
      <c r="N1917" s="8">
        <v>18</v>
      </c>
      <c r="O1917" s="2">
        <v>1.2966508769458924</v>
      </c>
    </row>
    <row r="1918" spans="1:15" x14ac:dyDescent="0.2">
      <c r="A1918" s="8">
        <v>2023</v>
      </c>
      <c r="B1918" s="8" t="s">
        <v>213</v>
      </c>
      <c r="C1918" s="9">
        <v>6.3E-3</v>
      </c>
      <c r="D1918" s="10">
        <v>2.3900000000000001E-2</v>
      </c>
      <c r="E1918" s="11">
        <v>0.04</v>
      </c>
      <c r="F1918" s="11">
        <v>0.21</v>
      </c>
      <c r="G1918" s="9">
        <v>0.19769999999999999</v>
      </c>
      <c r="H1918" s="12">
        <v>0.61501432898190256</v>
      </c>
      <c r="I1918" s="13">
        <v>0.72523713115356614</v>
      </c>
      <c r="J1918" s="12">
        <v>1.6206043493388578</v>
      </c>
      <c r="K1918" s="12">
        <v>1.9647988744572357E-2</v>
      </c>
      <c r="L1918" s="12">
        <v>12.854165203228117</v>
      </c>
      <c r="M1918" s="8">
        <v>1</v>
      </c>
      <c r="N1918" s="8">
        <v>19</v>
      </c>
      <c r="O1918" s="2">
        <v>1.3600548532891914</v>
      </c>
    </row>
    <row r="1919" spans="1:15" x14ac:dyDescent="0.2">
      <c r="A1919" s="8">
        <v>2015</v>
      </c>
      <c r="B1919" s="8" t="s">
        <v>214</v>
      </c>
      <c r="C1919" s="9">
        <v>8.6999999999999994E-2</v>
      </c>
      <c r="D1919" s="10">
        <v>0.1739</v>
      </c>
      <c r="E1919" s="11">
        <v>0.32</v>
      </c>
      <c r="F1919" s="11">
        <v>1.55</v>
      </c>
      <c r="G1919" s="9">
        <v>0.2009</v>
      </c>
      <c r="H1919" s="12">
        <v>0.85910357816535854</v>
      </c>
      <c r="I1919" s="13">
        <v>0.4829765651172343</v>
      </c>
      <c r="J1919" s="12">
        <v>0.17033148453431568</v>
      </c>
      <c r="K1919" s="12">
        <v>0.2132382372845695</v>
      </c>
      <c r="L1919" s="12">
        <v>11.637875620690821</v>
      </c>
      <c r="M1919" s="8">
        <v>0</v>
      </c>
      <c r="N1919" s="8">
        <v>17</v>
      </c>
      <c r="O1919" s="2">
        <v>1.212660620455704</v>
      </c>
    </row>
    <row r="1920" spans="1:15" x14ac:dyDescent="0.2">
      <c r="A1920" s="8">
        <v>2016</v>
      </c>
      <c r="B1920" s="8" t="s">
        <v>214</v>
      </c>
      <c r="C1920" s="9">
        <v>8.72E-2</v>
      </c>
      <c r="D1920" s="10">
        <v>0.16700000000000001</v>
      </c>
      <c r="E1920" s="11">
        <v>0.16</v>
      </c>
      <c r="F1920" s="11">
        <v>1.41</v>
      </c>
      <c r="G1920" s="9">
        <v>0.1699</v>
      </c>
      <c r="H1920" s="12">
        <v>0.82990554666423566</v>
      </c>
      <c r="I1920" s="13">
        <v>0.47366228149886214</v>
      </c>
      <c r="J1920" s="12">
        <v>0.29770763679424683</v>
      </c>
      <c r="K1920" s="12">
        <v>7.9222473998704163E-2</v>
      </c>
      <c r="L1920" s="12">
        <v>11.701425932785831</v>
      </c>
      <c r="M1920" s="8">
        <v>0</v>
      </c>
      <c r="N1920" s="8">
        <v>18</v>
      </c>
      <c r="O1920" s="2">
        <v>1.3224727938737082</v>
      </c>
    </row>
    <row r="1921" spans="1:15" x14ac:dyDescent="0.2">
      <c r="A1921" s="8">
        <v>2017</v>
      </c>
      <c r="B1921" s="8" t="s">
        <v>214</v>
      </c>
      <c r="C1921" s="9">
        <v>6.0199999999999997E-2</v>
      </c>
      <c r="D1921" s="10">
        <v>0.1168</v>
      </c>
      <c r="E1921" s="11">
        <v>0.12</v>
      </c>
      <c r="F1921" s="11">
        <v>1.5</v>
      </c>
      <c r="G1921" s="9">
        <v>0.14599999999999999</v>
      </c>
      <c r="H1921" s="12">
        <v>0.74157879367724455</v>
      </c>
      <c r="I1921" s="13">
        <v>0.492857341008612</v>
      </c>
      <c r="J1921" s="12">
        <v>0.18345259472011413</v>
      </c>
      <c r="K1921" s="12">
        <v>8.0128061420075433E-2</v>
      </c>
      <c r="L1921" s="12">
        <v>11.830712938826199</v>
      </c>
      <c r="M1921" s="8">
        <v>0</v>
      </c>
      <c r="N1921" s="8">
        <v>19</v>
      </c>
      <c r="O1921" s="2">
        <v>1.2317671776347778</v>
      </c>
    </row>
    <row r="1922" spans="1:15" x14ac:dyDescent="0.2">
      <c r="A1922" s="8">
        <v>2018</v>
      </c>
      <c r="B1922" s="8" t="s">
        <v>214</v>
      </c>
      <c r="C1922" s="9">
        <v>5.0700000000000002E-2</v>
      </c>
      <c r="D1922" s="10">
        <v>0.1031</v>
      </c>
      <c r="E1922" s="11">
        <v>0.08</v>
      </c>
      <c r="F1922" s="11">
        <v>1.1299999999999999</v>
      </c>
      <c r="G1922" s="9">
        <v>0.17030000000000001</v>
      </c>
      <c r="H1922" s="12">
        <v>0.73838904558003837</v>
      </c>
      <c r="I1922" s="13">
        <v>0.52256102661022119</v>
      </c>
      <c r="J1922" s="12">
        <v>0.27158384305590361</v>
      </c>
      <c r="K1922" s="12">
        <v>5.5409699744008403E-2</v>
      </c>
      <c r="L1922" s="12">
        <v>11.866423749628332</v>
      </c>
      <c r="M1922" s="8">
        <v>0</v>
      </c>
      <c r="N1922" s="8">
        <v>20</v>
      </c>
      <c r="O1922" s="2">
        <v>1.2158592606168104</v>
      </c>
    </row>
    <row r="1923" spans="1:15" x14ac:dyDescent="0.2">
      <c r="A1923" s="8">
        <v>2019</v>
      </c>
      <c r="B1923" s="8" t="s">
        <v>214</v>
      </c>
      <c r="C1923" s="9">
        <v>0.04</v>
      </c>
      <c r="D1923" s="10">
        <v>8.5900000000000004E-2</v>
      </c>
      <c r="E1923" s="11">
        <v>0.14000000000000001</v>
      </c>
      <c r="F1923" s="11">
        <v>1.1200000000000001</v>
      </c>
      <c r="G1923" s="9">
        <v>0.1552</v>
      </c>
      <c r="H1923" s="12">
        <v>0.69136043859395568</v>
      </c>
      <c r="I1923" s="13">
        <v>0.5449132256932262</v>
      </c>
      <c r="J1923" s="12">
        <v>0.30974799408696518</v>
      </c>
      <c r="K1923" s="12">
        <v>0.10071881154251786</v>
      </c>
      <c r="L1923" s="12">
        <v>11.907114647877947</v>
      </c>
      <c r="M1923" s="8">
        <v>0</v>
      </c>
      <c r="N1923" s="8">
        <v>21</v>
      </c>
      <c r="O1923" s="2">
        <v>1.1696166421333192</v>
      </c>
    </row>
    <row r="1924" spans="1:15" x14ac:dyDescent="0.2">
      <c r="A1924" s="8">
        <v>2020</v>
      </c>
      <c r="B1924" s="8" t="s">
        <v>214</v>
      </c>
      <c r="C1924" s="9">
        <v>2.9700000000000001E-2</v>
      </c>
      <c r="D1924" s="10">
        <v>6.7100000000000007E-2</v>
      </c>
      <c r="E1924" s="11">
        <v>0.24</v>
      </c>
      <c r="F1924" s="11">
        <v>1.1000000000000001</v>
      </c>
      <c r="G1924" s="9">
        <v>0.15160000000000001</v>
      </c>
      <c r="H1924" s="12">
        <v>0.67005692467531175</v>
      </c>
      <c r="I1924" s="13">
        <v>0.56990460152697098</v>
      </c>
      <c r="J1924" s="12">
        <v>0.33113868285306136</v>
      </c>
      <c r="K1924" s="12">
        <v>0.17332798942121999</v>
      </c>
      <c r="L1924" s="12">
        <v>11.949590200660332</v>
      </c>
      <c r="M1924" s="8">
        <v>0</v>
      </c>
      <c r="N1924" s="8">
        <v>22</v>
      </c>
      <c r="O1924" s="2">
        <v>1.1535145182075035</v>
      </c>
    </row>
    <row r="1925" spans="1:15" x14ac:dyDescent="0.2">
      <c r="A1925" s="8">
        <v>2021</v>
      </c>
      <c r="B1925" s="8" t="s">
        <v>214</v>
      </c>
      <c r="C1925" s="9">
        <v>1.95E-2</v>
      </c>
      <c r="D1925" s="10">
        <v>4.5600000000000002E-2</v>
      </c>
      <c r="E1925" s="11">
        <v>0.08</v>
      </c>
      <c r="F1925" s="11">
        <v>1.01</v>
      </c>
      <c r="G1925" s="9">
        <v>0.1336</v>
      </c>
      <c r="H1925" s="12">
        <v>0.59729525256026916</v>
      </c>
      <c r="I1925" s="13">
        <v>0.57516866754681095</v>
      </c>
      <c r="J1925" s="12">
        <v>0.3183348739761695</v>
      </c>
      <c r="K1925" s="12">
        <v>6.3149866481171074E-2</v>
      </c>
      <c r="L1925" s="12">
        <v>11.974158002336763</v>
      </c>
      <c r="M1925" s="8">
        <v>0</v>
      </c>
      <c r="N1925" s="8">
        <v>23</v>
      </c>
      <c r="O1925" s="2">
        <v>1.1462931079263869</v>
      </c>
    </row>
    <row r="1926" spans="1:15" x14ac:dyDescent="0.2">
      <c r="A1926" s="8">
        <v>2022</v>
      </c>
      <c r="B1926" s="8" t="s">
        <v>214</v>
      </c>
      <c r="C1926" s="9">
        <v>1.7999999999999999E-2</v>
      </c>
      <c r="D1926" s="10">
        <v>4.41E-2</v>
      </c>
      <c r="E1926" s="11">
        <v>7.0000000000000007E-2</v>
      </c>
      <c r="F1926" s="11">
        <v>1.1200000000000001</v>
      </c>
      <c r="G1926" s="9">
        <v>0.13</v>
      </c>
      <c r="H1926" s="12">
        <v>0.58004896867112998</v>
      </c>
      <c r="I1926" s="13">
        <v>0.60714629985553037</v>
      </c>
      <c r="J1926" s="12">
        <v>0.28158530724539016</v>
      </c>
      <c r="K1926" s="12">
        <v>5.5322518286828187E-2</v>
      </c>
      <c r="L1926" s="12">
        <v>12.008877059214315</v>
      </c>
      <c r="M1926" s="8">
        <v>0</v>
      </c>
      <c r="N1926" s="8">
        <v>24</v>
      </c>
      <c r="O1926" s="2">
        <v>1.1731481422299734</v>
      </c>
    </row>
    <row r="1927" spans="1:15" x14ac:dyDescent="0.2">
      <c r="A1927" s="8">
        <v>2023</v>
      </c>
      <c r="B1927" s="8" t="s">
        <v>214</v>
      </c>
      <c r="C1927" s="9">
        <v>1.2200000000000001E-2</v>
      </c>
      <c r="D1927" s="10">
        <v>3.04E-2</v>
      </c>
      <c r="E1927" s="11">
        <v>7.0000000000000007E-2</v>
      </c>
      <c r="F1927" s="11">
        <v>1.07</v>
      </c>
      <c r="G1927" s="9">
        <v>0.1336</v>
      </c>
      <c r="H1927" s="12">
        <v>0.54895182024953026</v>
      </c>
      <c r="I1927" s="13">
        <v>0.59191988617913549</v>
      </c>
      <c r="J1927" s="12">
        <v>0.2785009259207839</v>
      </c>
      <c r="K1927" s="12">
        <v>4.9599044996144828E-2</v>
      </c>
      <c r="L1927" s="12">
        <v>12.005278533359219</v>
      </c>
      <c r="M1927" s="8">
        <v>0</v>
      </c>
      <c r="N1927" s="8">
        <v>25</v>
      </c>
      <c r="O1927" s="2">
        <v>1.1535507652694896</v>
      </c>
    </row>
    <row r="1928" spans="1:15" x14ac:dyDescent="0.2">
      <c r="A1928" s="8">
        <v>2015</v>
      </c>
      <c r="B1928" s="8" t="s">
        <v>215</v>
      </c>
      <c r="C1928" s="9">
        <v>4.6399999999999997E-2</v>
      </c>
      <c r="D1928" s="10">
        <v>0.14510000000000001</v>
      </c>
      <c r="E1928" s="11">
        <v>0.04</v>
      </c>
      <c r="F1928" s="11">
        <v>1.28</v>
      </c>
      <c r="G1928" s="9">
        <v>0.1535</v>
      </c>
      <c r="H1928" s="12">
        <v>0.725626416255437</v>
      </c>
      <c r="I1928" s="13">
        <v>0.61562267301924944</v>
      </c>
      <c r="J1928" s="12">
        <v>0.21529933079133357</v>
      </c>
      <c r="K1928" s="12">
        <v>2.9823177764574181E-2</v>
      </c>
      <c r="L1928" s="12">
        <v>12.25186828932903</v>
      </c>
      <c r="M1928" s="8">
        <v>0</v>
      </c>
      <c r="N1928" s="8">
        <v>11</v>
      </c>
      <c r="O1928" s="2">
        <v>0.96133633192171442</v>
      </c>
    </row>
    <row r="1929" spans="1:15" x14ac:dyDescent="0.2">
      <c r="A1929" s="8">
        <v>2016</v>
      </c>
      <c r="B1929" s="8" t="s">
        <v>215</v>
      </c>
      <c r="C1929" s="9">
        <v>5.7799999999999997E-2</v>
      </c>
      <c r="D1929" s="10">
        <v>0.14960000000000001</v>
      </c>
      <c r="E1929" s="11">
        <v>0.06</v>
      </c>
      <c r="F1929" s="11">
        <v>1.2</v>
      </c>
      <c r="G1929" s="9">
        <v>0.19139999999999999</v>
      </c>
      <c r="H1929" s="12">
        <v>0.74259394038612336</v>
      </c>
      <c r="I1929" s="13">
        <v>0.60493544241867681</v>
      </c>
      <c r="J1929" s="12">
        <v>0.2623396843963598</v>
      </c>
      <c r="K1929" s="12">
        <v>4.6033819298015824E-2</v>
      </c>
      <c r="L1929" s="12">
        <v>12.329301153220065</v>
      </c>
      <c r="M1929" s="8">
        <v>0</v>
      </c>
      <c r="N1929" s="8">
        <v>12</v>
      </c>
      <c r="O1929" s="2">
        <v>0.73909504230504719</v>
      </c>
    </row>
    <row r="1930" spans="1:15" x14ac:dyDescent="0.2">
      <c r="A1930" s="8">
        <v>2017</v>
      </c>
      <c r="B1930" s="8" t="s">
        <v>215</v>
      </c>
      <c r="C1930" s="9">
        <v>3.9100000000000003E-2</v>
      </c>
      <c r="D1930" s="10">
        <v>0.1163</v>
      </c>
      <c r="E1930" s="11">
        <v>7.0000000000000007E-2</v>
      </c>
      <c r="F1930" s="11">
        <v>1.39</v>
      </c>
      <c r="G1930" s="9">
        <v>0.1331</v>
      </c>
      <c r="H1930" s="12">
        <v>0.96376771410531836</v>
      </c>
      <c r="I1930" s="13">
        <v>0.69204824835764722</v>
      </c>
      <c r="J1930" s="12">
        <v>0.28071588311184886</v>
      </c>
      <c r="K1930" s="12">
        <v>5.5463652113785476E-2</v>
      </c>
      <c r="L1930" s="12">
        <v>12.473840905620646</v>
      </c>
      <c r="M1930" s="8">
        <v>0</v>
      </c>
      <c r="N1930" s="8">
        <v>13</v>
      </c>
      <c r="O1930" s="2">
        <v>1.0089359545498524</v>
      </c>
    </row>
    <row r="1931" spans="1:15" x14ac:dyDescent="0.2">
      <c r="A1931" s="8">
        <v>2018</v>
      </c>
      <c r="B1931" s="8" t="s">
        <v>215</v>
      </c>
      <c r="C1931" s="9">
        <v>3.1699999999999999E-2</v>
      </c>
      <c r="D1931" s="10">
        <v>0.10580000000000001</v>
      </c>
      <c r="E1931" s="11">
        <v>0.09</v>
      </c>
      <c r="F1931" s="11">
        <v>1.38</v>
      </c>
      <c r="G1931" s="9">
        <v>0.12989999999999999</v>
      </c>
      <c r="H1931" s="12">
        <v>0.67381727917572209</v>
      </c>
      <c r="I1931" s="13">
        <v>0.68373349510987413</v>
      </c>
      <c r="J1931" s="12">
        <v>0.28427082824512984</v>
      </c>
      <c r="K1931" s="12">
        <v>7.1872828303847169E-2</v>
      </c>
      <c r="L1931" s="12">
        <v>12.547716059028458</v>
      </c>
      <c r="M1931" s="8">
        <v>0</v>
      </c>
      <c r="N1931" s="8">
        <v>14</v>
      </c>
      <c r="O1931" s="2">
        <v>0.85514173908108537</v>
      </c>
    </row>
    <row r="1932" spans="1:15" x14ac:dyDescent="0.2">
      <c r="A1932" s="8">
        <v>2019</v>
      </c>
      <c r="B1932" s="8" t="s">
        <v>215</v>
      </c>
      <c r="C1932" s="9">
        <v>2.6100000000000002E-2</v>
      </c>
      <c r="D1932" s="10">
        <v>9.1999999999999998E-2</v>
      </c>
      <c r="E1932" s="11">
        <v>0.06</v>
      </c>
      <c r="F1932" s="11">
        <v>1.27</v>
      </c>
      <c r="G1932" s="9">
        <v>0.1419</v>
      </c>
      <c r="H1932" s="12">
        <v>0.66392485997616346</v>
      </c>
      <c r="I1932" s="13">
        <v>0.68612002493011037</v>
      </c>
      <c r="J1932" s="12">
        <v>0.33597074249669345</v>
      </c>
      <c r="K1932" s="12">
        <v>4.8950298520189915E-2</v>
      </c>
      <c r="L1932" s="12">
        <v>12.608658246098832</v>
      </c>
      <c r="M1932" s="8">
        <v>0</v>
      </c>
      <c r="N1932" s="8">
        <v>15</v>
      </c>
      <c r="O1932" s="2">
        <v>0.81548599026377633</v>
      </c>
    </row>
    <row r="1933" spans="1:15" x14ac:dyDescent="0.2">
      <c r="A1933" s="8">
        <v>2020</v>
      </c>
      <c r="B1933" s="8" t="s">
        <v>215</v>
      </c>
      <c r="C1933" s="9">
        <v>1.03E-2</v>
      </c>
      <c r="D1933" s="10">
        <v>4.0599999999999997E-2</v>
      </c>
      <c r="E1933" s="11">
        <v>0.08</v>
      </c>
      <c r="F1933" s="11">
        <v>1.25</v>
      </c>
      <c r="G1933" s="9">
        <v>0.13320000000000001</v>
      </c>
      <c r="H1933" s="12">
        <v>0.64131677333313897</v>
      </c>
      <c r="I1933" s="13">
        <v>0.70637181363232626</v>
      </c>
      <c r="J1933" s="12">
        <v>0.35091284821503088</v>
      </c>
      <c r="K1933" s="12">
        <v>6.7290816349613591E-2</v>
      </c>
      <c r="L1933" s="12">
        <v>12.653673405746177</v>
      </c>
      <c r="M1933" s="8">
        <v>0</v>
      </c>
      <c r="N1933" s="8">
        <v>16</v>
      </c>
      <c r="O1933" s="2">
        <v>0.39764827852580897</v>
      </c>
    </row>
    <row r="1934" spans="1:15" x14ac:dyDescent="0.2">
      <c r="A1934" s="8">
        <v>2021</v>
      </c>
      <c r="B1934" s="8" t="s">
        <v>215</v>
      </c>
      <c r="C1934" s="9">
        <v>1.72E-2</v>
      </c>
      <c r="D1934" s="10">
        <v>7.9600000000000004E-2</v>
      </c>
      <c r="E1934" s="11">
        <v>0.04</v>
      </c>
      <c r="F1934" s="11">
        <v>1.36</v>
      </c>
      <c r="G1934" s="9">
        <v>0.1235</v>
      </c>
      <c r="H1934" s="12">
        <v>0.70213211415421173</v>
      </c>
      <c r="I1934" s="13">
        <v>0.76903597818067193</v>
      </c>
      <c r="J1934" s="12">
        <v>0.35788010201045928</v>
      </c>
      <c r="K1934" s="12">
        <v>3.8220155467648773E-2</v>
      </c>
      <c r="L1934" s="12">
        <v>12.771396758967914</v>
      </c>
      <c r="M1934" s="8">
        <v>0</v>
      </c>
      <c r="N1934" s="8">
        <v>17</v>
      </c>
      <c r="O1934" s="2">
        <v>1.1380278569368492</v>
      </c>
    </row>
    <row r="1935" spans="1:15" x14ac:dyDescent="0.2">
      <c r="A1935" s="8">
        <v>2022</v>
      </c>
      <c r="B1935" s="8" t="s">
        <v>215</v>
      </c>
      <c r="C1935" s="9">
        <v>8.8000000000000005E-3</v>
      </c>
      <c r="D1935" s="10">
        <v>4.0399999999999998E-2</v>
      </c>
      <c r="E1935" s="11">
        <v>0.04</v>
      </c>
      <c r="F1935" s="11">
        <v>1.21</v>
      </c>
      <c r="G1935" s="9">
        <v>0.113</v>
      </c>
      <c r="H1935" s="12">
        <v>0.59709066342177353</v>
      </c>
      <c r="I1935" s="13">
        <v>0.73257457638960255</v>
      </c>
      <c r="J1935" s="12">
        <v>0.41152174964197191</v>
      </c>
      <c r="K1935" s="12">
        <v>3.3413307573194384E-2</v>
      </c>
      <c r="L1935" s="12">
        <v>12.865151159818907</v>
      </c>
      <c r="M1935" s="8">
        <v>0</v>
      </c>
      <c r="N1935" s="8">
        <v>18</v>
      </c>
      <c r="O1935" s="2">
        <v>1.8665777960592593</v>
      </c>
    </row>
    <row r="1936" spans="1:15" x14ac:dyDescent="0.2">
      <c r="A1936" s="8">
        <v>2023</v>
      </c>
      <c r="B1936" s="8" t="s">
        <v>215</v>
      </c>
      <c r="C1936" s="9">
        <v>2.2000000000000001E-3</v>
      </c>
      <c r="D1936" s="10">
        <v>9.4999999999999998E-3</v>
      </c>
      <c r="E1936" s="11">
        <v>0.02</v>
      </c>
      <c r="F1936" s="11">
        <v>1.29</v>
      </c>
      <c r="G1936" s="9">
        <v>8.7099999999999997E-2</v>
      </c>
      <c r="H1936" s="12">
        <v>0.54923527791653959</v>
      </c>
      <c r="I1936" s="13">
        <v>0.73523151911222717</v>
      </c>
      <c r="J1936" s="12">
        <v>0.40522323637021157</v>
      </c>
      <c r="K1936" s="12">
        <v>1.4232278470411783E-2</v>
      </c>
      <c r="L1936" s="12">
        <v>12.879771479833357</v>
      </c>
      <c r="M1936" s="8">
        <v>0</v>
      </c>
      <c r="N1936" s="8">
        <v>19</v>
      </c>
      <c r="O1936" s="2">
        <v>1.9164868081504596</v>
      </c>
    </row>
    <row r="1937" spans="1:15" x14ac:dyDescent="0.2">
      <c r="A1937" s="8">
        <v>2015</v>
      </c>
      <c r="B1937" s="8" t="s">
        <v>216</v>
      </c>
      <c r="C1937" s="9">
        <v>5.3800000000000001E-2</v>
      </c>
      <c r="D1937" s="10">
        <v>0.13389999999999999</v>
      </c>
      <c r="E1937" s="11">
        <v>0.5</v>
      </c>
      <c r="F1937" s="11">
        <v>0.19</v>
      </c>
      <c r="G1937" s="9">
        <v>0.56699999999999995</v>
      </c>
      <c r="H1937" s="12">
        <v>0.698062786823755</v>
      </c>
      <c r="I1937" s="13">
        <v>0.57535971723558865</v>
      </c>
      <c r="J1937" s="12">
        <v>0.20010280309082182</v>
      </c>
      <c r="K1937" s="12">
        <v>0.55505035860734708</v>
      </c>
      <c r="L1937" s="12">
        <v>12.4643378169812</v>
      </c>
      <c r="M1937" s="8">
        <v>0</v>
      </c>
      <c r="N1937" s="8">
        <v>17</v>
      </c>
      <c r="O1937" s="2">
        <v>5.5428886158536184</v>
      </c>
    </row>
    <row r="1938" spans="1:15" x14ac:dyDescent="0.2">
      <c r="A1938" s="8">
        <v>2016</v>
      </c>
      <c r="B1938" s="8" t="s">
        <v>216</v>
      </c>
      <c r="C1938" s="9">
        <v>3.5299999999999998E-2</v>
      </c>
      <c r="D1938" s="10">
        <v>8.1199999999999994E-2</v>
      </c>
      <c r="E1938" s="11">
        <v>0.18</v>
      </c>
      <c r="F1938" s="11">
        <v>0.18</v>
      </c>
      <c r="G1938" s="9">
        <v>0.46529999999999999</v>
      </c>
      <c r="H1938" s="12">
        <v>0.65182666253792632</v>
      </c>
      <c r="I1938" s="13">
        <v>0.55502183577785302</v>
      </c>
      <c r="J1938" s="12">
        <v>0.2481659070322744</v>
      </c>
      <c r="K1938" s="12">
        <v>0.24972933403344624</v>
      </c>
      <c r="L1938" s="12">
        <v>12.422540408589665</v>
      </c>
      <c r="M1938" s="8">
        <v>0</v>
      </c>
      <c r="N1938" s="8">
        <v>18</v>
      </c>
      <c r="O1938" s="2">
        <v>6.726218500534987</v>
      </c>
    </row>
    <row r="1939" spans="1:15" x14ac:dyDescent="0.2">
      <c r="A1939" s="8">
        <v>2017</v>
      </c>
      <c r="B1939" s="8" t="s">
        <v>216</v>
      </c>
      <c r="C1939" s="9">
        <v>7.2400000000000006E-2</v>
      </c>
      <c r="D1939" s="10">
        <v>0.1547</v>
      </c>
      <c r="E1939" s="11">
        <v>0.55000000000000004</v>
      </c>
      <c r="F1939" s="11">
        <v>0.24</v>
      </c>
      <c r="G1939" s="9">
        <v>0.51029999999999998</v>
      </c>
      <c r="H1939" s="12">
        <v>0.74773521647607155</v>
      </c>
      <c r="I1939" s="13">
        <v>0.50787437319873718</v>
      </c>
      <c r="J1939" s="12">
        <v>0.16548267555011864</v>
      </c>
      <c r="K1939" s="12">
        <v>0.55801217361118527</v>
      </c>
      <c r="L1939" s="12">
        <v>12.393237005578396</v>
      </c>
      <c r="M1939" s="8">
        <v>0</v>
      </c>
      <c r="N1939" s="8">
        <v>19</v>
      </c>
      <c r="O1939" s="2">
        <v>8.1566507736849623</v>
      </c>
    </row>
    <row r="1940" spans="1:15" x14ac:dyDescent="0.2">
      <c r="A1940" s="8">
        <v>2018</v>
      </c>
      <c r="B1940" s="8" t="s">
        <v>216</v>
      </c>
      <c r="C1940" s="9">
        <v>7.8399999999999997E-2</v>
      </c>
      <c r="D1940" s="10">
        <v>0.153</v>
      </c>
      <c r="E1940" s="11">
        <v>0.47</v>
      </c>
      <c r="F1940" s="11">
        <v>0.26</v>
      </c>
      <c r="G1940" s="9">
        <v>0.50060000000000004</v>
      </c>
      <c r="H1940" s="12">
        <v>0.76116163950947591</v>
      </c>
      <c r="I1940" s="13">
        <v>0.46622073353508892</v>
      </c>
      <c r="J1940" s="12">
        <v>0.1686808819458441</v>
      </c>
      <c r="K1940" s="12">
        <v>0.5677989927349365</v>
      </c>
      <c r="L1940" s="12">
        <v>12.364039618110883</v>
      </c>
      <c r="M1940" s="8">
        <v>0</v>
      </c>
      <c r="N1940" s="8">
        <v>20</v>
      </c>
      <c r="O1940" s="2">
        <v>2.8759082492995263</v>
      </c>
    </row>
    <row r="1941" spans="1:15" x14ac:dyDescent="0.2">
      <c r="A1941" s="8">
        <v>2019</v>
      </c>
      <c r="B1941" s="8" t="s">
        <v>216</v>
      </c>
      <c r="C1941" s="9">
        <v>9.8400000000000001E-2</v>
      </c>
      <c r="D1941" s="10">
        <v>0.17399999999999999</v>
      </c>
      <c r="E1941" s="11">
        <v>0.35</v>
      </c>
      <c r="F1941" s="11">
        <v>0.28999999999999998</v>
      </c>
      <c r="G1941" s="9">
        <v>0.50490000000000002</v>
      </c>
      <c r="H1941" s="12">
        <v>0.79618116874140532</v>
      </c>
      <c r="I1941" s="13">
        <v>0.3989212055056045</v>
      </c>
      <c r="J1941" s="12">
        <v>0.16712800539179989</v>
      </c>
      <c r="K1941" s="12">
        <v>0.45219969113761638</v>
      </c>
      <c r="L1941" s="12">
        <v>12.319141732838172</v>
      </c>
      <c r="M1941" s="8">
        <v>0</v>
      </c>
      <c r="N1941" s="8">
        <v>21</v>
      </c>
      <c r="O1941" s="2">
        <v>3.7384727849062211</v>
      </c>
    </row>
    <row r="1942" spans="1:15" x14ac:dyDescent="0.2">
      <c r="A1942" s="8">
        <v>2020</v>
      </c>
      <c r="B1942" s="8" t="s">
        <v>216</v>
      </c>
      <c r="C1942" s="9">
        <v>3.2399999999999998E-2</v>
      </c>
      <c r="D1942" s="10">
        <v>5.3400000000000003E-2</v>
      </c>
      <c r="E1942" s="11">
        <v>0.04</v>
      </c>
      <c r="F1942" s="11">
        <v>0.22</v>
      </c>
      <c r="G1942" s="9">
        <v>0.3296</v>
      </c>
      <c r="H1942" s="12">
        <v>0.6776874395985637</v>
      </c>
      <c r="I1942" s="13">
        <v>0.38586819811045353</v>
      </c>
      <c r="J1942" s="12">
        <v>0.257778152690464</v>
      </c>
      <c r="K1942" s="12">
        <v>0.10998558637500511</v>
      </c>
      <c r="L1942" s="12">
        <v>12.26128572341465</v>
      </c>
      <c r="M1942" s="8">
        <v>0</v>
      </c>
      <c r="N1942" s="8">
        <v>22</v>
      </c>
      <c r="O1942" s="2">
        <v>3.5821118529025462</v>
      </c>
    </row>
    <row r="1943" spans="1:15" x14ac:dyDescent="0.2">
      <c r="A1943" s="8">
        <v>2021</v>
      </c>
      <c r="B1943" s="8" t="s">
        <v>216</v>
      </c>
      <c r="C1943" s="9">
        <v>0.14499999999999999</v>
      </c>
      <c r="D1943" s="10">
        <v>0.21579999999999999</v>
      </c>
      <c r="E1943" s="11">
        <v>0.59</v>
      </c>
      <c r="F1943" s="11">
        <v>0.36</v>
      </c>
      <c r="G1943" s="9">
        <v>0.53239999999999998</v>
      </c>
      <c r="H1943" s="12">
        <v>0.88435133610201011</v>
      </c>
      <c r="I1943" s="13">
        <v>0.2705839422043973</v>
      </c>
      <c r="J1943" s="12">
        <v>0.20271823962680968</v>
      </c>
      <c r="K1943" s="12">
        <v>0.52218352826294701</v>
      </c>
      <c r="L1943" s="12">
        <v>12.263047187361796</v>
      </c>
      <c r="M1943" s="8">
        <v>0</v>
      </c>
      <c r="N1943" s="8">
        <v>23</v>
      </c>
      <c r="O1943" s="2">
        <v>4.0320933773761682</v>
      </c>
    </row>
    <row r="1944" spans="1:15" x14ac:dyDescent="0.2">
      <c r="A1944" s="8">
        <v>2022</v>
      </c>
      <c r="B1944" s="8" t="s">
        <v>216</v>
      </c>
      <c r="C1944" s="9">
        <v>0.17829999999999999</v>
      </c>
      <c r="D1944" s="10">
        <v>0.2306</v>
      </c>
      <c r="E1944" s="11">
        <v>1.08</v>
      </c>
      <c r="F1944" s="11">
        <v>0.41</v>
      </c>
      <c r="G1944" s="9">
        <v>0.57199999999999995</v>
      </c>
      <c r="H1944" s="12">
        <v>0.93687519479116432</v>
      </c>
      <c r="I1944" s="13">
        <v>0.18189008175279414</v>
      </c>
      <c r="J1944" s="12">
        <v>0.16469875965005931</v>
      </c>
      <c r="K1944" s="12">
        <v>0.57898820919192218</v>
      </c>
      <c r="L1944" s="12">
        <v>12.247725354398773</v>
      </c>
      <c r="M1944" s="8">
        <v>0</v>
      </c>
      <c r="N1944" s="8">
        <v>24</v>
      </c>
      <c r="O1944" s="2">
        <v>7.8718130823457191</v>
      </c>
    </row>
    <row r="1945" spans="1:15" x14ac:dyDescent="0.2">
      <c r="A1945" s="8">
        <v>2023</v>
      </c>
      <c r="B1945" s="8" t="s">
        <v>216</v>
      </c>
      <c r="C1945" s="9">
        <v>0.1661</v>
      </c>
      <c r="D1945" s="10">
        <v>0.19639999999999999</v>
      </c>
      <c r="E1945" s="11">
        <v>0.37</v>
      </c>
      <c r="F1945" s="11">
        <v>0.4</v>
      </c>
      <c r="G1945" s="9">
        <v>0.52669999999999995</v>
      </c>
      <c r="H1945" s="12">
        <v>0.94363699507963628</v>
      </c>
      <c r="I1945" s="13">
        <v>0.12256741098488241</v>
      </c>
      <c r="J1945" s="12">
        <v>0.36655500670169017</v>
      </c>
      <c r="K1945" s="12">
        <v>0.19148667873179881</v>
      </c>
      <c r="L1945" s="12">
        <v>12.189153482909179</v>
      </c>
      <c r="M1945" s="8">
        <v>0</v>
      </c>
      <c r="N1945" s="8">
        <v>25</v>
      </c>
      <c r="O1945" s="2">
        <v>7.6135987312358955</v>
      </c>
    </row>
    <row r="1946" spans="1:15" x14ac:dyDescent="0.2">
      <c r="A1946" s="8">
        <v>2015</v>
      </c>
      <c r="B1946" s="8" t="s">
        <v>217</v>
      </c>
      <c r="C1946" s="9">
        <v>0.1336</v>
      </c>
      <c r="D1946" s="10">
        <v>0.1767</v>
      </c>
      <c r="E1946" s="11">
        <v>0.65</v>
      </c>
      <c r="F1946" s="11">
        <v>0.28000000000000003</v>
      </c>
      <c r="G1946" s="9">
        <v>0.59519999999999995</v>
      </c>
      <c r="H1946" s="12">
        <v>0.95452764392228029</v>
      </c>
      <c r="I1946" s="13">
        <v>0.23590790437532094</v>
      </c>
      <c r="J1946" s="12">
        <v>0.76770305115960091</v>
      </c>
      <c r="K1946" s="12">
        <v>0.11755948950270775</v>
      </c>
      <c r="L1946" s="12">
        <v>12.14279061176768</v>
      </c>
      <c r="M1946" s="8">
        <v>0</v>
      </c>
      <c r="N1946" s="8">
        <v>8</v>
      </c>
      <c r="O1946" s="2">
        <v>26.492957782203167</v>
      </c>
    </row>
    <row r="1947" spans="1:15" x14ac:dyDescent="0.2">
      <c r="A1947" s="8">
        <v>2016</v>
      </c>
      <c r="B1947" s="8" t="s">
        <v>217</v>
      </c>
      <c r="C1947" s="9">
        <v>0.1038</v>
      </c>
      <c r="D1947" s="10">
        <v>0.1376</v>
      </c>
      <c r="E1947" s="11">
        <v>0.7</v>
      </c>
      <c r="F1947" s="11">
        <v>0.27</v>
      </c>
      <c r="G1947" s="9">
        <v>0.58809999999999996</v>
      </c>
      <c r="H1947" s="12">
        <v>0.91242502703465689</v>
      </c>
      <c r="I1947" s="13">
        <v>0.23750021619649669</v>
      </c>
      <c r="J1947" s="12">
        <v>0.90270105337998685</v>
      </c>
      <c r="K1947" s="12">
        <v>0.103709902742497</v>
      </c>
      <c r="L1947" s="12">
        <v>12.149439493041575</v>
      </c>
      <c r="M1947" s="8">
        <v>0</v>
      </c>
      <c r="N1947" s="8">
        <v>9</v>
      </c>
      <c r="O1947" s="2">
        <v>34.85014482246855</v>
      </c>
    </row>
    <row r="1948" spans="1:15" x14ac:dyDescent="0.2">
      <c r="A1948" s="8">
        <v>2017</v>
      </c>
      <c r="B1948" s="8" t="s">
        <v>217</v>
      </c>
      <c r="C1948" s="9">
        <v>0.13569999999999999</v>
      </c>
      <c r="D1948" s="10">
        <v>0.17879999999999999</v>
      </c>
      <c r="E1948" s="11">
        <v>0.57999999999999996</v>
      </c>
      <c r="F1948" s="11">
        <v>0.35</v>
      </c>
      <c r="G1948" s="9">
        <v>0.57240000000000002</v>
      </c>
      <c r="H1948" s="12">
        <v>0.93207435050912013</v>
      </c>
      <c r="I1948" s="13">
        <v>0.22961165299658559</v>
      </c>
      <c r="J1948" s="12">
        <v>0.83166814646980358</v>
      </c>
      <c r="K1948" s="12">
        <v>7.156584264815273E-2</v>
      </c>
      <c r="L1948" s="12">
        <v>12.156127022749207</v>
      </c>
      <c r="M1948" s="8">
        <v>0</v>
      </c>
      <c r="N1948" s="8">
        <v>10</v>
      </c>
      <c r="O1948" s="2">
        <v>16.272944045644401</v>
      </c>
    </row>
    <row r="1949" spans="1:15" x14ac:dyDescent="0.2">
      <c r="A1949" s="8">
        <v>2018</v>
      </c>
      <c r="B1949" s="8" t="s">
        <v>217</v>
      </c>
      <c r="C1949" s="9">
        <v>0.13200000000000001</v>
      </c>
      <c r="D1949" s="10">
        <v>0.1857</v>
      </c>
      <c r="E1949" s="11">
        <v>0.2</v>
      </c>
      <c r="F1949" s="11">
        <v>0.34</v>
      </c>
      <c r="G1949" s="9">
        <v>0.55220000000000002</v>
      </c>
      <c r="H1949" s="12">
        <v>0.92789736428194203</v>
      </c>
      <c r="I1949" s="13">
        <v>0.3324444590703064</v>
      </c>
      <c r="J1949" s="12">
        <v>1.0662427343847867</v>
      </c>
      <c r="K1949" s="12">
        <v>6.9527188442867885E-2</v>
      </c>
      <c r="L1949" s="12">
        <v>12.163951345188574</v>
      </c>
      <c r="M1949" s="8">
        <v>0</v>
      </c>
      <c r="N1949" s="8">
        <v>11</v>
      </c>
      <c r="O1949" s="2">
        <v>16.397728181399895</v>
      </c>
    </row>
    <row r="1950" spans="1:15" x14ac:dyDescent="0.2">
      <c r="A1950" s="8">
        <v>2019</v>
      </c>
      <c r="B1950" s="8" t="s">
        <v>217</v>
      </c>
      <c r="C1950" s="9">
        <v>0.1089</v>
      </c>
      <c r="D1950" s="10">
        <v>0.16250000000000001</v>
      </c>
      <c r="E1950" s="11">
        <v>0.54</v>
      </c>
      <c r="F1950" s="11">
        <v>0.3</v>
      </c>
      <c r="G1950" s="9">
        <v>0.55830000000000002</v>
      </c>
      <c r="H1950" s="12">
        <v>0.91636002050295429</v>
      </c>
      <c r="I1950" s="13">
        <v>0.31120395031114051</v>
      </c>
      <c r="J1950" s="12">
        <v>1.2286076252244014</v>
      </c>
      <c r="K1950" s="12">
        <v>0.14486254136369955</v>
      </c>
      <c r="L1950" s="12">
        <v>12.134863779422377</v>
      </c>
      <c r="M1950" s="8">
        <v>0</v>
      </c>
      <c r="N1950" s="8">
        <v>12</v>
      </c>
      <c r="O1950" s="2">
        <v>16.28791942186615</v>
      </c>
    </row>
    <row r="1951" spans="1:15" x14ac:dyDescent="0.2">
      <c r="A1951" s="8">
        <v>2020</v>
      </c>
      <c r="B1951" s="8" t="s">
        <v>217</v>
      </c>
      <c r="C1951" s="9">
        <v>7.5499999999999998E-2</v>
      </c>
      <c r="D1951" s="10">
        <v>0.1119</v>
      </c>
      <c r="E1951" s="11">
        <v>0.31</v>
      </c>
      <c r="F1951" s="11">
        <v>0.25</v>
      </c>
      <c r="G1951" s="9">
        <v>0.53720000000000001</v>
      </c>
      <c r="H1951" s="12">
        <v>0.89678855803119173</v>
      </c>
      <c r="I1951" s="13">
        <v>0.32563448553148316</v>
      </c>
      <c r="J1951" s="12">
        <v>1.8702360568483862</v>
      </c>
      <c r="K1951" s="12">
        <v>8.7542471837226341E-2</v>
      </c>
      <c r="L1951" s="12">
        <v>12.118579676103778</v>
      </c>
      <c r="M1951" s="8">
        <v>0</v>
      </c>
      <c r="N1951" s="8">
        <v>13</v>
      </c>
      <c r="O1951" s="2">
        <v>22.635879861205296</v>
      </c>
    </row>
    <row r="1952" spans="1:15" x14ac:dyDescent="0.2">
      <c r="A1952" s="8">
        <v>2021</v>
      </c>
      <c r="B1952" s="8" t="s">
        <v>217</v>
      </c>
      <c r="C1952" s="9">
        <v>0.1186</v>
      </c>
      <c r="D1952" s="10">
        <v>0.17580000000000001</v>
      </c>
      <c r="E1952" s="11">
        <v>0.14000000000000001</v>
      </c>
      <c r="F1952" s="11">
        <v>0.32</v>
      </c>
      <c r="G1952" s="9">
        <v>0.54700000000000004</v>
      </c>
      <c r="H1952" s="12">
        <v>0.93800578574962101</v>
      </c>
      <c r="I1952" s="13">
        <v>0.31268226115215331</v>
      </c>
      <c r="J1952" s="12">
        <v>1.8885868496553921</v>
      </c>
      <c r="K1952" s="12">
        <v>3.5189517338331637E-2</v>
      </c>
      <c r="L1952" s="12">
        <v>12.141092091450759</v>
      </c>
      <c r="M1952" s="8">
        <v>0</v>
      </c>
      <c r="N1952" s="8">
        <v>14</v>
      </c>
      <c r="O1952" s="2">
        <v>27.252532862301056</v>
      </c>
    </row>
    <row r="1953" spans="1:15" x14ac:dyDescent="0.2">
      <c r="A1953" s="8">
        <v>2022</v>
      </c>
      <c r="B1953" s="8" t="s">
        <v>217</v>
      </c>
      <c r="C1953" s="9">
        <v>0.10920000000000001</v>
      </c>
      <c r="D1953" s="10">
        <v>0.1517</v>
      </c>
      <c r="E1953" s="11">
        <v>1.48</v>
      </c>
      <c r="F1953" s="11">
        <v>0.32</v>
      </c>
      <c r="G1953" s="9">
        <v>0.56830000000000003</v>
      </c>
      <c r="H1953" s="12">
        <v>0.93370972971070509</v>
      </c>
      <c r="I1953" s="13">
        <v>0.23601436205385651</v>
      </c>
      <c r="J1953" s="12">
        <v>1.7291329851093833</v>
      </c>
      <c r="K1953" s="12">
        <v>0.18847955364614635</v>
      </c>
      <c r="L1953" s="12">
        <v>12.156969112439864</v>
      </c>
      <c r="M1953" s="8">
        <v>0</v>
      </c>
      <c r="N1953" s="8">
        <v>15</v>
      </c>
      <c r="O1953" s="2">
        <v>31.106371096491255</v>
      </c>
    </row>
    <row r="1954" spans="1:15" x14ac:dyDescent="0.2">
      <c r="A1954" s="8">
        <v>2023</v>
      </c>
      <c r="B1954" s="8" t="s">
        <v>217</v>
      </c>
      <c r="C1954" s="9">
        <v>9.3299999999999994E-2</v>
      </c>
      <c r="D1954" s="10">
        <v>0.124</v>
      </c>
      <c r="E1954" s="11">
        <v>1.33</v>
      </c>
      <c r="F1954" s="11">
        <v>0.31</v>
      </c>
      <c r="G1954" s="9">
        <v>0.51759999999999995</v>
      </c>
      <c r="H1954" s="12">
        <v>0.90561256557526792</v>
      </c>
      <c r="I1954" s="13">
        <v>0.24617302613848532</v>
      </c>
      <c r="J1954" s="12">
        <v>1.8290860406041318</v>
      </c>
      <c r="K1954" s="12">
        <v>0.17507169732578784</v>
      </c>
      <c r="L1954" s="12">
        <v>12.129849923007338</v>
      </c>
      <c r="M1954" s="8">
        <v>0</v>
      </c>
      <c r="N1954" s="8">
        <v>16</v>
      </c>
      <c r="O1954" s="2">
        <v>35.871744087851035</v>
      </c>
    </row>
    <row r="1955" spans="1:15" x14ac:dyDescent="0.2">
      <c r="A1955" s="8">
        <v>2015</v>
      </c>
      <c r="B1955" s="8" t="s">
        <v>218</v>
      </c>
      <c r="C1955" s="9">
        <v>0.39650000000000002</v>
      </c>
      <c r="D1955" s="10">
        <v>0.40710000000000002</v>
      </c>
      <c r="E1955" s="11">
        <v>2.87</v>
      </c>
      <c r="F1955" s="11">
        <v>0.69</v>
      </c>
      <c r="G1955" s="9">
        <v>0.66720000000000002</v>
      </c>
      <c r="H1955" s="12">
        <v>1</v>
      </c>
      <c r="I1955" s="13">
        <v>2.2624035512306153E-2</v>
      </c>
      <c r="J1955" s="12">
        <v>0.20321195860280106</v>
      </c>
      <c r="K1955" s="12">
        <v>0.10823974567690081</v>
      </c>
      <c r="L1955" s="12">
        <v>11.72209122080279</v>
      </c>
      <c r="M1955" s="8">
        <v>0</v>
      </c>
      <c r="N1955" s="8">
        <v>41</v>
      </c>
      <c r="O1955" s="2">
        <v>1.0347072487839588</v>
      </c>
    </row>
    <row r="1956" spans="1:15" x14ac:dyDescent="0.2">
      <c r="A1956" s="8">
        <v>2016</v>
      </c>
      <c r="B1956" s="8" t="s">
        <v>218</v>
      </c>
      <c r="C1956" s="9">
        <v>0.34279999999999999</v>
      </c>
      <c r="D1956" s="10">
        <v>0.3493</v>
      </c>
      <c r="E1956" s="11">
        <v>0.79</v>
      </c>
      <c r="F1956" s="11">
        <v>0.56999999999999995</v>
      </c>
      <c r="G1956" s="9">
        <v>0.68049999999999999</v>
      </c>
      <c r="H1956" s="12">
        <v>1</v>
      </c>
      <c r="I1956" s="13">
        <v>1.5323056848089366E-2</v>
      </c>
      <c r="J1956" s="12">
        <v>7.6886188129847877E-2</v>
      </c>
      <c r="K1956" s="12">
        <v>2.2981659917247124E-2</v>
      </c>
      <c r="L1956" s="12">
        <v>11.854182226978159</v>
      </c>
      <c r="M1956" s="8">
        <v>0</v>
      </c>
      <c r="N1956" s="8">
        <v>42</v>
      </c>
      <c r="O1956" s="2">
        <v>0.9504767358705396</v>
      </c>
    </row>
    <row r="1957" spans="1:15" x14ac:dyDescent="0.2">
      <c r="A1957" s="8">
        <v>2017</v>
      </c>
      <c r="B1957" s="8" t="s">
        <v>218</v>
      </c>
      <c r="C1957" s="9">
        <v>0.22439999999999999</v>
      </c>
      <c r="D1957" s="10">
        <v>0.22919999999999999</v>
      </c>
      <c r="E1957" s="11">
        <v>0.61</v>
      </c>
      <c r="F1957" s="11">
        <v>0.52</v>
      </c>
      <c r="G1957" s="9">
        <v>0.57789999999999997</v>
      </c>
      <c r="H1957" s="12">
        <v>1</v>
      </c>
      <c r="I1957" s="13">
        <v>2.5395449869704181E-2</v>
      </c>
      <c r="J1957" s="12">
        <v>0.23657049277040643</v>
      </c>
      <c r="K1957" s="12">
        <v>3.7723702766113205E-2</v>
      </c>
      <c r="L1957" s="12">
        <v>11.916819704621826</v>
      </c>
      <c r="M1957" s="8">
        <v>0</v>
      </c>
      <c r="N1957" s="8">
        <v>43</v>
      </c>
      <c r="O1957" s="2">
        <v>0.99579986067892767</v>
      </c>
    </row>
    <row r="1958" spans="1:15" x14ac:dyDescent="0.2">
      <c r="A1958" s="8">
        <v>2018</v>
      </c>
      <c r="B1958" s="8" t="s">
        <v>218</v>
      </c>
      <c r="C1958" s="9">
        <v>0.15540000000000001</v>
      </c>
      <c r="D1958" s="10">
        <v>0.15920000000000001</v>
      </c>
      <c r="E1958" s="11">
        <v>0.56999999999999995</v>
      </c>
      <c r="F1958" s="11">
        <v>0.52</v>
      </c>
      <c r="G1958" s="9">
        <v>0.41270000000000001</v>
      </c>
      <c r="H1958" s="12">
        <v>1</v>
      </c>
      <c r="I1958" s="13">
        <v>2.1893323283594619E-2</v>
      </c>
      <c r="J1958" s="12">
        <v>0.25248232741837628</v>
      </c>
      <c r="K1958" s="12">
        <v>3.5564404072377417E-2</v>
      </c>
      <c r="L1958" s="12">
        <v>11.950088683479288</v>
      </c>
      <c r="M1958" s="8">
        <v>0</v>
      </c>
      <c r="N1958" s="8">
        <v>44</v>
      </c>
      <c r="O1958" s="2">
        <v>0.7225923485413478</v>
      </c>
    </row>
    <row r="1959" spans="1:15" x14ac:dyDescent="0.2">
      <c r="A1959" s="8">
        <v>2019</v>
      </c>
      <c r="B1959" s="8" t="s">
        <v>218</v>
      </c>
      <c r="C1959" s="9">
        <v>0.111</v>
      </c>
      <c r="D1959" s="10">
        <v>0.1134</v>
      </c>
      <c r="E1959" s="11">
        <v>0.39</v>
      </c>
      <c r="F1959" s="11">
        <v>0.5</v>
      </c>
      <c r="G1959" s="9">
        <v>0.3357</v>
      </c>
      <c r="H1959" s="12">
        <v>1</v>
      </c>
      <c r="I1959" s="13">
        <v>1.9246096866773341E-2</v>
      </c>
      <c r="J1959" s="12">
        <v>0.19696703300922919</v>
      </c>
      <c r="K1959" s="12">
        <v>2.4321353326647553E-2</v>
      </c>
      <c r="L1959" s="12">
        <v>11.968355520146885</v>
      </c>
      <c r="M1959" s="8">
        <v>0</v>
      </c>
      <c r="N1959" s="8">
        <v>45</v>
      </c>
      <c r="O1959" s="2">
        <v>0.5401174999923305</v>
      </c>
    </row>
    <row r="1960" spans="1:15" x14ac:dyDescent="0.2">
      <c r="A1960" s="8">
        <v>2020</v>
      </c>
      <c r="B1960" s="8" t="s">
        <v>218</v>
      </c>
      <c r="C1960" s="9">
        <v>2.5000000000000001E-2</v>
      </c>
      <c r="D1960" s="10">
        <v>2.5499999999999998E-2</v>
      </c>
      <c r="E1960" s="11">
        <v>1.06</v>
      </c>
      <c r="F1960" s="11">
        <v>0.34</v>
      </c>
      <c r="G1960" s="9">
        <v>0.21809999999999999</v>
      </c>
      <c r="H1960" s="12">
        <v>1</v>
      </c>
      <c r="I1960" s="13">
        <v>1.5532286062342285E-2</v>
      </c>
      <c r="J1960" s="12">
        <v>0.30350523290915071</v>
      </c>
      <c r="K1960" s="12">
        <v>4.795430979880011E-2</v>
      </c>
      <c r="L1960" s="12">
        <v>11.946921570643688</v>
      </c>
      <c r="M1960" s="8">
        <v>0</v>
      </c>
      <c r="N1960" s="8">
        <v>46</v>
      </c>
      <c r="O1960" s="2">
        <v>9.7128756316748666E-2</v>
      </c>
    </row>
    <row r="1961" spans="1:15" x14ac:dyDescent="0.2">
      <c r="A1961" s="8">
        <v>2021</v>
      </c>
      <c r="B1961" s="8" t="s">
        <v>218</v>
      </c>
      <c r="C1961" s="9">
        <v>-4.5400000000000003E-2</v>
      </c>
      <c r="D1961" s="10">
        <v>-4.6100000000000002E-2</v>
      </c>
      <c r="E1961" s="11">
        <v>0.78</v>
      </c>
      <c r="F1961" s="11">
        <v>0.2</v>
      </c>
      <c r="G1961" s="9">
        <v>-7.4099999999999999E-2</v>
      </c>
      <c r="H1961" s="12">
        <v>1</v>
      </c>
      <c r="I1961" s="13">
        <v>1.297234951801049E-2</v>
      </c>
      <c r="J1961" s="12">
        <v>0.75473659816247585</v>
      </c>
      <c r="K1961" s="12">
        <v>2.9294078734836665E-2</v>
      </c>
      <c r="L1961" s="12">
        <v>11.909305975447031</v>
      </c>
      <c r="M1961" s="8">
        <v>0</v>
      </c>
      <c r="N1961" s="8">
        <v>47</v>
      </c>
      <c r="O1961" s="2">
        <v>0.13093505962024274</v>
      </c>
    </row>
    <row r="1962" spans="1:15" x14ac:dyDescent="0.2">
      <c r="A1962" s="8">
        <v>2022</v>
      </c>
      <c r="B1962" s="8" t="s">
        <v>218</v>
      </c>
      <c r="C1962" s="9">
        <v>5.1499999999999997E-2</v>
      </c>
      <c r="D1962" s="10">
        <v>5.2299999999999999E-2</v>
      </c>
      <c r="E1962" s="11">
        <v>0.83</v>
      </c>
      <c r="F1962" s="11">
        <v>0.49</v>
      </c>
      <c r="G1962" s="9">
        <v>0.23300000000000001</v>
      </c>
      <c r="H1962" s="12">
        <v>1</v>
      </c>
      <c r="I1962" s="13">
        <v>1.5297206326446936E-2</v>
      </c>
      <c r="J1962" s="12">
        <v>0.37680810743752335</v>
      </c>
      <c r="K1962" s="12">
        <v>2.6775825165109114E-2</v>
      </c>
      <c r="L1962" s="12">
        <v>11.933028114854348</v>
      </c>
      <c r="M1962" s="8">
        <v>0</v>
      </c>
      <c r="N1962" s="8">
        <v>48</v>
      </c>
      <c r="O1962" s="2">
        <v>0.18821909030692716</v>
      </c>
    </row>
    <row r="1963" spans="1:15" x14ac:dyDescent="0.2">
      <c r="A1963" s="8">
        <v>2023</v>
      </c>
      <c r="B1963" s="8" t="s">
        <v>218</v>
      </c>
      <c r="C1963" s="9">
        <v>7.9500000000000001E-2</v>
      </c>
      <c r="D1963" s="10">
        <v>8.0799999999999997E-2</v>
      </c>
      <c r="E1963" s="11">
        <v>0.96</v>
      </c>
      <c r="F1963" s="11">
        <v>0.47</v>
      </c>
      <c r="G1963" s="9">
        <v>0.29330000000000001</v>
      </c>
      <c r="H1963" s="12">
        <v>1</v>
      </c>
      <c r="I1963" s="13">
        <v>1.7130304527529304E-2</v>
      </c>
      <c r="J1963" s="12">
        <v>0.73214820521481117</v>
      </c>
      <c r="K1963" s="12">
        <v>2.6988224456807017E-2</v>
      </c>
      <c r="L1963" s="12">
        <v>11.952985987393777</v>
      </c>
      <c r="M1963" s="8">
        <v>0</v>
      </c>
      <c r="N1963" s="8">
        <v>49</v>
      </c>
      <c r="O1963" s="2">
        <v>2.9352277108683538</v>
      </c>
    </row>
    <row r="1964" spans="1:15" x14ac:dyDescent="0.2">
      <c r="A1964" s="8">
        <v>2015</v>
      </c>
      <c r="B1964" s="8" t="s">
        <v>219</v>
      </c>
      <c r="C1964" s="9">
        <v>4.0000000000000002E-4</v>
      </c>
      <c r="D1964" s="10">
        <v>2.0999999999999999E-3</v>
      </c>
      <c r="E1964" s="11">
        <v>0.01</v>
      </c>
      <c r="F1964" s="11">
        <v>0.92</v>
      </c>
      <c r="G1964" s="9">
        <v>5.8299999999999998E-2</v>
      </c>
      <c r="H1964" s="12">
        <v>0.51195580065513069</v>
      </c>
      <c r="I1964" s="13">
        <v>0.79264913086503475</v>
      </c>
      <c r="J1964" s="12">
        <v>0.25524123648972458</v>
      </c>
      <c r="K1964" s="12">
        <v>9.6267621373526888E-3</v>
      </c>
      <c r="L1964" s="12">
        <v>11.933348322620173</v>
      </c>
      <c r="M1964" s="8">
        <v>0</v>
      </c>
      <c r="N1964" s="8">
        <v>7</v>
      </c>
      <c r="O1964" s="2">
        <v>0.76107651833336576</v>
      </c>
    </row>
    <row r="1965" spans="1:15" x14ac:dyDescent="0.2">
      <c r="A1965" s="8">
        <v>2016</v>
      </c>
      <c r="B1965" s="8" t="s">
        <v>219</v>
      </c>
      <c r="C1965" s="9">
        <v>6.3E-3</v>
      </c>
      <c r="D1965" s="10">
        <v>2.69E-2</v>
      </c>
      <c r="E1965" s="11">
        <v>0.14000000000000001</v>
      </c>
      <c r="F1965" s="11">
        <v>0.52</v>
      </c>
      <c r="G1965" s="9">
        <v>0.12809999999999999</v>
      </c>
      <c r="H1965" s="12">
        <v>0.53406716336322679</v>
      </c>
      <c r="I1965" s="13">
        <v>0.72751729149321842</v>
      </c>
      <c r="J1965" s="12">
        <v>0.21653880119806743</v>
      </c>
      <c r="K1965" s="12">
        <v>0.15213547907342401</v>
      </c>
      <c r="L1965" s="12">
        <v>11.823635255747488</v>
      </c>
      <c r="M1965" s="8">
        <v>0</v>
      </c>
      <c r="N1965" s="8">
        <v>7</v>
      </c>
      <c r="O1965" s="2">
        <v>1.0467434708750176</v>
      </c>
    </row>
    <row r="1966" spans="1:15" x14ac:dyDescent="0.2">
      <c r="A1966" s="8">
        <v>2017</v>
      </c>
      <c r="B1966" s="8" t="s">
        <v>219</v>
      </c>
      <c r="C1966" s="9">
        <v>6.1899999999999997E-2</v>
      </c>
      <c r="D1966" s="10">
        <v>0.19539999999999999</v>
      </c>
      <c r="E1966" s="11">
        <v>0.06</v>
      </c>
      <c r="F1966" s="11">
        <v>0.73</v>
      </c>
      <c r="G1966" s="9">
        <v>0.2082</v>
      </c>
      <c r="H1966" s="12">
        <v>0.76550657630088381</v>
      </c>
      <c r="I1966" s="13">
        <v>0.63263814840182753</v>
      </c>
      <c r="J1966" s="12">
        <v>0.20412349508884564</v>
      </c>
      <c r="K1966" s="12">
        <v>6.4056215919605836E-2</v>
      </c>
      <c r="L1966" s="12">
        <v>11.765697290688303</v>
      </c>
      <c r="M1966" s="8">
        <v>0</v>
      </c>
      <c r="N1966" s="8">
        <v>7</v>
      </c>
      <c r="O1966" s="2">
        <v>0.96958733355947568</v>
      </c>
    </row>
    <row r="1967" spans="1:15" x14ac:dyDescent="0.2">
      <c r="A1967" s="8">
        <v>2018</v>
      </c>
      <c r="B1967" s="8" t="s">
        <v>219</v>
      </c>
      <c r="C1967" s="9">
        <v>3.7600000000000001E-2</v>
      </c>
      <c r="D1967" s="10">
        <v>9.6100000000000005E-2</v>
      </c>
      <c r="E1967" s="11">
        <v>0.18</v>
      </c>
      <c r="F1967" s="11">
        <v>0.76</v>
      </c>
      <c r="G1967" s="9">
        <v>0.13300000000000001</v>
      </c>
      <c r="H1967" s="12">
        <v>0.69054025910591876</v>
      </c>
      <c r="I1967" s="13">
        <v>0.58080824493568173</v>
      </c>
      <c r="J1967" s="12">
        <v>6.5149725452575261E-2</v>
      </c>
      <c r="K1967" s="12">
        <v>0.25476584489935955</v>
      </c>
      <c r="L1967" s="12">
        <v>11.711226674300384</v>
      </c>
      <c r="M1967" s="8">
        <v>0</v>
      </c>
      <c r="N1967" s="8">
        <v>7</v>
      </c>
      <c r="O1967" s="2">
        <v>0.86869587725178798</v>
      </c>
    </row>
    <row r="1968" spans="1:15" x14ac:dyDescent="0.2">
      <c r="A1968" s="8">
        <v>2019</v>
      </c>
      <c r="B1968" s="8" t="s">
        <v>219</v>
      </c>
      <c r="C1968" s="9">
        <v>2.9100000000000001E-2</v>
      </c>
      <c r="D1968" s="10">
        <v>6.6699999999999995E-2</v>
      </c>
      <c r="E1968" s="11">
        <v>7.0000000000000007E-2</v>
      </c>
      <c r="F1968" s="11">
        <v>0.25</v>
      </c>
      <c r="G1968" s="9">
        <v>0.28370000000000001</v>
      </c>
      <c r="H1968" s="12">
        <v>0.66221541144213569</v>
      </c>
      <c r="I1968" s="13">
        <v>0.54489798331891759</v>
      </c>
      <c r="J1968" s="12">
        <v>0.27496199360549384</v>
      </c>
      <c r="K1968" s="12">
        <v>0.13379270485738767</v>
      </c>
      <c r="L1968" s="12">
        <v>11.681985582715402</v>
      </c>
      <c r="M1968" s="8">
        <v>0</v>
      </c>
      <c r="N1968" s="8">
        <v>7</v>
      </c>
      <c r="O1968" s="2">
        <v>0.90084038003543232</v>
      </c>
    </row>
    <row r="1969" spans="1:15" x14ac:dyDescent="0.2">
      <c r="A1969" s="8">
        <v>2020</v>
      </c>
      <c r="B1969" s="8" t="s">
        <v>219</v>
      </c>
      <c r="C1969" s="9">
        <v>-8.2500000000000004E-2</v>
      </c>
      <c r="D1969" s="10">
        <v>-0.1961</v>
      </c>
      <c r="E1969" s="11">
        <v>0.02</v>
      </c>
      <c r="F1969" s="11">
        <v>0.16</v>
      </c>
      <c r="G1969" s="9">
        <v>0.40260000000000001</v>
      </c>
      <c r="H1969" s="12">
        <v>0.63528890125825399</v>
      </c>
      <c r="I1969" s="13">
        <v>0.61779328517819987</v>
      </c>
      <c r="J1969" s="12">
        <v>9.7156568132211643E-2</v>
      </c>
      <c r="K1969" s="12">
        <v>0.20521369732648126</v>
      </c>
      <c r="L1969" s="12">
        <v>11.639246698217383</v>
      </c>
      <c r="M1969" s="8">
        <v>0</v>
      </c>
      <c r="N1969" s="8">
        <v>7</v>
      </c>
      <c r="O1969" s="2">
        <v>1.1690382117112477</v>
      </c>
    </row>
    <row r="1970" spans="1:15" x14ac:dyDescent="0.2">
      <c r="A1970" s="8">
        <v>2021</v>
      </c>
      <c r="B1970" s="8" t="s">
        <v>219</v>
      </c>
      <c r="C1970" s="9">
        <v>5.1200000000000002E-2</v>
      </c>
      <c r="D1970" s="10">
        <v>0.1187</v>
      </c>
      <c r="E1970" s="11">
        <v>0.02</v>
      </c>
      <c r="F1970" s="11">
        <v>0.19</v>
      </c>
      <c r="G1970" s="9">
        <v>0.47</v>
      </c>
      <c r="H1970" s="12">
        <v>0.71530826114539781</v>
      </c>
      <c r="I1970" s="13">
        <v>0.51678448811259758</v>
      </c>
      <c r="J1970" s="12">
        <v>0.14518053634988415</v>
      </c>
      <c r="K1970" s="12">
        <v>0.13603202415618212</v>
      </c>
      <c r="L1970" s="12">
        <v>11.620611686824521</v>
      </c>
      <c r="M1970" s="8">
        <v>0</v>
      </c>
      <c r="N1970" s="8">
        <v>7</v>
      </c>
      <c r="O1970" s="2">
        <v>1.3739876284036792</v>
      </c>
    </row>
    <row r="1971" spans="1:15" x14ac:dyDescent="0.2">
      <c r="A1971" s="8">
        <v>2022</v>
      </c>
      <c r="B1971" s="8" t="s">
        <v>219</v>
      </c>
      <c r="C1971" s="9">
        <v>7.2900000000000006E-2</v>
      </c>
      <c r="D1971" s="10">
        <v>0.1366</v>
      </c>
      <c r="E1971" s="11">
        <v>0.04</v>
      </c>
      <c r="F1971" s="11">
        <v>0.21</v>
      </c>
      <c r="G1971" s="9">
        <v>0.53959999999999997</v>
      </c>
      <c r="H1971" s="12">
        <v>0.76811882385993835</v>
      </c>
      <c r="I1971" s="13">
        <v>0.41282338437838578</v>
      </c>
      <c r="J1971" s="12">
        <v>0.10057104683341678</v>
      </c>
      <c r="K1971" s="12">
        <v>0.23120276091605579</v>
      </c>
      <c r="L1971" s="12">
        <v>11.590971085205423</v>
      </c>
      <c r="M1971" s="8">
        <v>0</v>
      </c>
      <c r="N1971" s="8">
        <v>7</v>
      </c>
      <c r="O1971" s="2">
        <v>1.6199911825424278</v>
      </c>
    </row>
    <row r="1972" spans="1:15" x14ac:dyDescent="0.2">
      <c r="A1972" s="8">
        <v>2023</v>
      </c>
      <c r="B1972" s="8" t="s">
        <v>219</v>
      </c>
      <c r="C1972" s="9">
        <v>2.8299999999999999E-2</v>
      </c>
      <c r="D1972" s="10">
        <v>5.1499999999999997E-2</v>
      </c>
      <c r="E1972" s="11">
        <v>0.49</v>
      </c>
      <c r="F1972" s="11">
        <v>0.18</v>
      </c>
      <c r="G1972" s="9">
        <v>0.49919999999999998</v>
      </c>
      <c r="H1972" s="12">
        <v>0.60473263743175532</v>
      </c>
      <c r="I1972" s="13">
        <v>0.4843332826964698</v>
      </c>
      <c r="J1972" s="12">
        <v>1.1313480228693249</v>
      </c>
      <c r="K1972" s="12">
        <v>0.16815149944696106</v>
      </c>
      <c r="L1972" s="12">
        <v>11.658963492766514</v>
      </c>
      <c r="M1972" s="8">
        <v>0</v>
      </c>
      <c r="N1972" s="8">
        <v>7</v>
      </c>
      <c r="O1972" s="2">
        <v>1.5916194311530738</v>
      </c>
    </row>
    <row r="1973" spans="1:15" x14ac:dyDescent="0.2">
      <c r="A1973" s="8">
        <v>2015</v>
      </c>
      <c r="B1973" s="8" t="s">
        <v>220</v>
      </c>
      <c r="C1973" s="9">
        <v>0.1094</v>
      </c>
      <c r="D1973" s="10">
        <v>0.19939999999999999</v>
      </c>
      <c r="E1973" s="11">
        <v>0.06</v>
      </c>
      <c r="F1973" s="11">
        <v>1.04</v>
      </c>
      <c r="G1973" s="9">
        <v>0.24279999999999999</v>
      </c>
      <c r="H1973" s="12">
        <v>0.89943544280387699</v>
      </c>
      <c r="I1973" s="13">
        <v>0.4210023415941031</v>
      </c>
      <c r="J1973" s="12">
        <v>6.6908460026160896E-2</v>
      </c>
      <c r="K1973" s="12">
        <v>8.0187428669673516E-2</v>
      </c>
      <c r="L1973" s="12">
        <v>11.848558730060192</v>
      </c>
      <c r="M1973" s="8">
        <v>0</v>
      </c>
      <c r="N1973" s="8">
        <v>27</v>
      </c>
      <c r="O1973" s="2">
        <v>0.91816686292622218</v>
      </c>
    </row>
    <row r="1974" spans="1:15" x14ac:dyDescent="0.2">
      <c r="A1974" s="8">
        <v>2016</v>
      </c>
      <c r="B1974" s="8" t="s">
        <v>220</v>
      </c>
      <c r="C1974" s="9">
        <v>0.15329999999999999</v>
      </c>
      <c r="D1974" s="10">
        <v>0.24279999999999999</v>
      </c>
      <c r="E1974" s="11">
        <v>0.01</v>
      </c>
      <c r="F1974" s="11">
        <v>1.21</v>
      </c>
      <c r="G1974" s="9">
        <v>0.25030000000000002</v>
      </c>
      <c r="H1974" s="12">
        <v>0.95173083348301035</v>
      </c>
      <c r="I1974" s="13">
        <v>0.31096678623750623</v>
      </c>
      <c r="J1974" s="12">
        <v>8.2774108986981676E-2</v>
      </c>
      <c r="K1974" s="12">
        <v>1.4044123917116609E-2</v>
      </c>
      <c r="L1974" s="12">
        <v>11.810667616777746</v>
      </c>
      <c r="M1974" s="8">
        <v>0</v>
      </c>
      <c r="N1974" s="8">
        <v>28</v>
      </c>
      <c r="O1974" s="2">
        <v>1.0371958969939457</v>
      </c>
    </row>
    <row r="1975" spans="1:15" x14ac:dyDescent="0.2">
      <c r="A1975" s="8">
        <v>2017</v>
      </c>
      <c r="B1975" s="8" t="s">
        <v>220</v>
      </c>
      <c r="C1975" s="9">
        <v>0.18110000000000001</v>
      </c>
      <c r="D1975" s="10">
        <v>0.27579999999999999</v>
      </c>
      <c r="E1975" s="11">
        <v>0.03</v>
      </c>
      <c r="F1975" s="11">
        <v>1.6</v>
      </c>
      <c r="G1975" s="9">
        <v>0.21010000000000001</v>
      </c>
      <c r="H1975" s="12">
        <v>0.97092625443501857</v>
      </c>
      <c r="I1975" s="13">
        <v>0.37084131034864365</v>
      </c>
      <c r="J1975" s="12">
        <v>4.6965203253636983E-2</v>
      </c>
      <c r="K1975" s="12">
        <v>2.9783326628988718E-2</v>
      </c>
      <c r="L1975" s="12">
        <v>11.879965347322583</v>
      </c>
      <c r="M1975" s="8">
        <v>0</v>
      </c>
      <c r="N1975" s="8">
        <v>29</v>
      </c>
      <c r="O1975" s="2">
        <v>1.0689549514469001</v>
      </c>
    </row>
    <row r="1976" spans="1:15" x14ac:dyDescent="0.2">
      <c r="A1976" s="8">
        <v>2018</v>
      </c>
      <c r="B1976" s="8" t="s">
        <v>220</v>
      </c>
      <c r="C1976" s="9">
        <v>0.17530000000000001</v>
      </c>
      <c r="D1976" s="10">
        <v>0.30420000000000003</v>
      </c>
      <c r="E1976" s="11">
        <v>0.08</v>
      </c>
      <c r="F1976" s="11">
        <v>1.93</v>
      </c>
      <c r="G1976" s="9">
        <v>0.17599999999999999</v>
      </c>
      <c r="H1976" s="12">
        <v>0.95135274852308827</v>
      </c>
      <c r="I1976" s="13">
        <v>0.47149385861430226</v>
      </c>
      <c r="J1976" s="12">
        <v>5.9774584365516338E-2</v>
      </c>
      <c r="K1976" s="12">
        <v>9.4554623163116497E-2</v>
      </c>
      <c r="L1976" s="12">
        <v>11.92366620598667</v>
      </c>
      <c r="M1976" s="8">
        <v>0</v>
      </c>
      <c r="N1976" s="8">
        <v>30</v>
      </c>
      <c r="O1976" s="2">
        <v>1.0496704969540529</v>
      </c>
    </row>
    <row r="1977" spans="1:15" x14ac:dyDescent="0.2">
      <c r="A1977" s="8">
        <v>2019</v>
      </c>
      <c r="B1977" s="8" t="s">
        <v>220</v>
      </c>
      <c r="C1977" s="9">
        <v>0.25309999999999999</v>
      </c>
      <c r="D1977" s="10">
        <v>0.45240000000000002</v>
      </c>
      <c r="E1977" s="11">
        <v>0.01</v>
      </c>
      <c r="F1977" s="11">
        <v>1.86</v>
      </c>
      <c r="G1977" s="9">
        <v>0.23280000000000001</v>
      </c>
      <c r="H1977" s="12">
        <v>0.98082766341729066</v>
      </c>
      <c r="I1977" s="13">
        <v>0.40811864395766301</v>
      </c>
      <c r="J1977" s="12">
        <v>4.4657788495894947E-2</v>
      </c>
      <c r="K1977" s="12">
        <v>1.1669437978455379E-2</v>
      </c>
      <c r="L1977" s="12">
        <v>11.901716959389068</v>
      </c>
      <c r="M1977" s="8">
        <v>0</v>
      </c>
      <c r="N1977" s="8">
        <v>31</v>
      </c>
      <c r="O1977" s="2">
        <v>1.0401709998197841</v>
      </c>
    </row>
    <row r="1978" spans="1:15" x14ac:dyDescent="0.2">
      <c r="A1978" s="8">
        <v>2020</v>
      </c>
      <c r="B1978" s="8" t="s">
        <v>220</v>
      </c>
      <c r="C1978" s="9">
        <v>0.1983</v>
      </c>
      <c r="D1978" s="10">
        <v>0.32840000000000003</v>
      </c>
      <c r="E1978" s="11">
        <v>0.13</v>
      </c>
      <c r="F1978" s="11">
        <v>1.51</v>
      </c>
      <c r="G1978" s="9">
        <v>0.25779999999999997</v>
      </c>
      <c r="H1978" s="12">
        <v>0.98275854286918829</v>
      </c>
      <c r="I1978" s="13">
        <v>0.38408537656236891</v>
      </c>
      <c r="J1978" s="12">
        <v>6.1991032125147734E-2</v>
      </c>
      <c r="K1978" s="12">
        <v>0.11182744074107397</v>
      </c>
      <c r="L1978" s="12">
        <v>11.905293688354558</v>
      </c>
      <c r="M1978" s="8">
        <v>0</v>
      </c>
      <c r="N1978" s="8">
        <v>32</v>
      </c>
      <c r="O1978" s="2">
        <v>1.0852181083855408</v>
      </c>
    </row>
    <row r="1979" spans="1:15" x14ac:dyDescent="0.2">
      <c r="A1979" s="8">
        <v>2021</v>
      </c>
      <c r="B1979" s="8" t="s">
        <v>220</v>
      </c>
      <c r="C1979" s="9">
        <v>0.18229999999999999</v>
      </c>
      <c r="D1979" s="10">
        <v>0.30249999999999999</v>
      </c>
      <c r="E1979" s="11">
        <v>0.13</v>
      </c>
      <c r="F1979" s="11">
        <v>1.37</v>
      </c>
      <c r="G1979" s="9">
        <v>0.26450000000000001</v>
      </c>
      <c r="H1979" s="12">
        <v>0.98463994049814896</v>
      </c>
      <c r="I1979" s="13">
        <v>0.40871323935606835</v>
      </c>
      <c r="J1979" s="12">
        <v>2.9618536395869938E-2</v>
      </c>
      <c r="K1979" s="12">
        <v>9.2688730527520413E-2</v>
      </c>
      <c r="L1979" s="12">
        <v>11.97178517375095</v>
      </c>
      <c r="M1979" s="8">
        <v>0</v>
      </c>
      <c r="N1979" s="8">
        <v>33</v>
      </c>
      <c r="O1979" s="2">
        <v>1.1471598309684938</v>
      </c>
    </row>
    <row r="1980" spans="1:15" x14ac:dyDescent="0.2">
      <c r="A1980" s="8">
        <v>2022</v>
      </c>
      <c r="B1980" s="8" t="s">
        <v>220</v>
      </c>
      <c r="C1980" s="9">
        <v>0.19289999999999999</v>
      </c>
      <c r="D1980" s="10">
        <v>0.31830000000000003</v>
      </c>
      <c r="E1980" s="11">
        <v>0.12</v>
      </c>
      <c r="F1980" s="11">
        <v>1.45</v>
      </c>
      <c r="G1980" s="9">
        <v>0.26900000000000002</v>
      </c>
      <c r="H1980" s="12">
        <v>0.98011750556428467</v>
      </c>
      <c r="I1980" s="13">
        <v>0.37997536077351962</v>
      </c>
      <c r="J1980" s="12">
        <v>2.639232239543389E-2</v>
      </c>
      <c r="K1980" s="12">
        <v>7.5330208823702741E-2</v>
      </c>
      <c r="L1980" s="12">
        <v>11.990559108428197</v>
      </c>
      <c r="M1980" s="8">
        <v>0</v>
      </c>
      <c r="N1980" s="8">
        <v>34</v>
      </c>
      <c r="O1980" s="2">
        <v>1.0467968277003008</v>
      </c>
    </row>
    <row r="1981" spans="1:15" x14ac:dyDescent="0.2">
      <c r="A1981" s="8">
        <v>2023</v>
      </c>
      <c r="B1981" s="8" t="s">
        <v>220</v>
      </c>
      <c r="C1981" s="9">
        <v>0.1547</v>
      </c>
      <c r="D1981" s="10">
        <v>0.25600000000000001</v>
      </c>
      <c r="E1981" s="11">
        <v>0.35</v>
      </c>
      <c r="F1981" s="11">
        <v>1.32</v>
      </c>
      <c r="G1981" s="9">
        <v>0.25869999999999999</v>
      </c>
      <c r="H1981" s="12">
        <v>0.97666720746349278</v>
      </c>
      <c r="I1981" s="13">
        <v>0.41137336918424394</v>
      </c>
      <c r="J1981" s="12">
        <v>4.3150578733441504E-2</v>
      </c>
      <c r="K1981" s="12">
        <v>0.21849530877130247</v>
      </c>
      <c r="L1981" s="12">
        <v>12.007135891968852</v>
      </c>
      <c r="M1981" s="8">
        <v>0</v>
      </c>
      <c r="N1981" s="8">
        <v>35</v>
      </c>
      <c r="O1981" s="2">
        <v>0.79525974727109905</v>
      </c>
    </row>
    <row r="1982" spans="1:15" x14ac:dyDescent="0.2">
      <c r="A1982" s="8">
        <v>2015</v>
      </c>
      <c r="B1982" s="8" t="s">
        <v>221</v>
      </c>
      <c r="C1982" s="9">
        <v>-5.5E-2</v>
      </c>
      <c r="D1982" s="10">
        <v>-0.42480000000000001</v>
      </c>
      <c r="E1982" s="11">
        <v>0.04</v>
      </c>
      <c r="F1982" s="11">
        <v>2.82</v>
      </c>
      <c r="G1982" s="9">
        <v>1.44E-2</v>
      </c>
      <c r="H1982" s="12">
        <v>15.422891177820937</v>
      </c>
      <c r="I1982" s="13">
        <v>0.87075582403652496</v>
      </c>
      <c r="J1982" s="12">
        <v>8.2845753829601368E-2</v>
      </c>
      <c r="K1982" s="12">
        <v>4.3461609319565296E-2</v>
      </c>
      <c r="L1982" s="12">
        <v>12.481008083074075</v>
      </c>
      <c r="M1982" s="8">
        <v>0</v>
      </c>
      <c r="N1982" s="8">
        <v>27</v>
      </c>
      <c r="O1982" s="2">
        <v>3.2016822000686251</v>
      </c>
    </row>
    <row r="1983" spans="1:15" x14ac:dyDescent="0.2">
      <c r="A1983" s="8">
        <v>2016</v>
      </c>
      <c r="B1983" s="8" t="s">
        <v>221</v>
      </c>
      <c r="C1983" s="9">
        <v>9.4399999999999998E-2</v>
      </c>
      <c r="D1983" s="10">
        <v>0.68289999999999995</v>
      </c>
      <c r="E1983" s="11">
        <v>7.0000000000000007E-2</v>
      </c>
      <c r="F1983" s="11">
        <v>2.46</v>
      </c>
      <c r="G1983" s="9">
        <v>7.6700000000000004E-2</v>
      </c>
      <c r="H1983" s="12">
        <v>0.82597724420769658</v>
      </c>
      <c r="I1983" s="13">
        <v>0.83852888833791794</v>
      </c>
      <c r="J1983" s="12">
        <v>0.13997190263329901</v>
      </c>
      <c r="K1983" s="12">
        <v>6.989297388584903E-2</v>
      </c>
      <c r="L1983" s="12">
        <v>12.667520154151726</v>
      </c>
      <c r="M1983" s="8">
        <v>0</v>
      </c>
      <c r="N1983" s="8">
        <v>28</v>
      </c>
      <c r="O1983" s="2">
        <v>1.6133214072544453</v>
      </c>
    </row>
    <row r="1984" spans="1:15" x14ac:dyDescent="0.2">
      <c r="A1984" s="8">
        <v>2017</v>
      </c>
      <c r="B1984" s="8" t="s">
        <v>221</v>
      </c>
      <c r="C1984" s="9">
        <v>5.57E-2</v>
      </c>
      <c r="D1984" s="10">
        <v>0.2928</v>
      </c>
      <c r="E1984" s="11">
        <v>0.11</v>
      </c>
      <c r="F1984" s="11">
        <v>2.61</v>
      </c>
      <c r="G1984" s="9">
        <v>5.5399999999999998E-2</v>
      </c>
      <c r="H1984" s="12">
        <v>0.77828330392031075</v>
      </c>
      <c r="I1984" s="13">
        <v>0.76064543447535415</v>
      </c>
      <c r="J1984" s="12">
        <v>0.13109445975602216</v>
      </c>
      <c r="K1984" s="12">
        <v>0.10447119388993549</v>
      </c>
      <c r="L1984" s="12">
        <v>12.703696861688011</v>
      </c>
      <c r="M1984" s="8">
        <v>0</v>
      </c>
      <c r="N1984" s="8">
        <v>29</v>
      </c>
      <c r="O1984" s="2">
        <v>4.1435335325615563</v>
      </c>
    </row>
    <row r="1985" spans="1:15" x14ac:dyDescent="0.2">
      <c r="A1985" s="8">
        <v>2018</v>
      </c>
      <c r="B1985" s="8" t="s">
        <v>221</v>
      </c>
      <c r="C1985" s="9">
        <v>3.39E-2</v>
      </c>
      <c r="D1985" s="10">
        <v>0.14319999999999999</v>
      </c>
      <c r="E1985" s="11">
        <v>0.05</v>
      </c>
      <c r="F1985" s="11">
        <v>3.25</v>
      </c>
      <c r="G1985" s="9">
        <v>3.9699999999999999E-2</v>
      </c>
      <c r="H1985" s="12">
        <v>0.74176767682930622</v>
      </c>
      <c r="I1985" s="13">
        <v>0.74531868051694194</v>
      </c>
      <c r="J1985" s="12">
        <v>9.8717992444192659E-2</v>
      </c>
      <c r="K1985" s="12">
        <v>5.4695804059946992E-2</v>
      </c>
      <c r="L1985" s="12">
        <v>12.706136105274307</v>
      </c>
      <c r="M1985" s="8">
        <v>0</v>
      </c>
      <c r="N1985" s="8">
        <v>30</v>
      </c>
      <c r="O1985" s="2">
        <v>3.1366722287000615</v>
      </c>
    </row>
    <row r="1986" spans="1:15" x14ac:dyDescent="0.2">
      <c r="A1986" s="8">
        <v>2019</v>
      </c>
      <c r="B1986" s="8" t="s">
        <v>221</v>
      </c>
      <c r="C1986" s="9">
        <v>1.8100000000000002E-2</v>
      </c>
      <c r="D1986" s="10">
        <v>7.2599999999999998E-2</v>
      </c>
      <c r="E1986" s="11">
        <v>0.16</v>
      </c>
      <c r="F1986" s="11">
        <v>3.31</v>
      </c>
      <c r="G1986" s="9">
        <v>2.9100000000000001E-2</v>
      </c>
      <c r="H1986" s="12">
        <v>0.57134612647463334</v>
      </c>
      <c r="I1986" s="13">
        <v>0.73742590054335122</v>
      </c>
      <c r="J1986" s="12">
        <v>8.4936839747950341E-2</v>
      </c>
      <c r="K1986" s="12">
        <v>0.16995647341283521</v>
      </c>
      <c r="L1986" s="12">
        <v>12.70554807974508</v>
      </c>
      <c r="M1986" s="8">
        <v>0</v>
      </c>
      <c r="N1986" s="8">
        <v>31</v>
      </c>
      <c r="O1986" s="2">
        <v>3.3196982746955017</v>
      </c>
    </row>
    <row r="1987" spans="1:15" x14ac:dyDescent="0.2">
      <c r="A1987" s="8">
        <v>2020</v>
      </c>
      <c r="B1987" s="8" t="s">
        <v>221</v>
      </c>
      <c r="C1987" s="9">
        <v>5.1900000000000002E-2</v>
      </c>
      <c r="D1987" s="10">
        <v>0.21859999999999999</v>
      </c>
      <c r="E1987" s="11">
        <v>0.23</v>
      </c>
      <c r="F1987" s="11">
        <v>2.67</v>
      </c>
      <c r="G1987" s="9">
        <v>5.1999999999999998E-2</v>
      </c>
      <c r="H1987" s="12">
        <v>0.75213762475074919</v>
      </c>
      <c r="I1987" s="13">
        <v>0.76428617202344684</v>
      </c>
      <c r="J1987" s="12">
        <v>0.10999523538737634</v>
      </c>
      <c r="K1987" s="12">
        <v>0.22419823219425317</v>
      </c>
      <c r="L1987" s="12">
        <v>12.827449823692888</v>
      </c>
      <c r="M1987" s="8">
        <v>0</v>
      </c>
      <c r="N1987" s="8">
        <v>32</v>
      </c>
      <c r="O1987" s="2">
        <v>3.0124097259062492</v>
      </c>
    </row>
    <row r="1988" spans="1:15" x14ac:dyDescent="0.2">
      <c r="A1988" s="8">
        <v>2021</v>
      </c>
      <c r="B1988" s="8" t="s">
        <v>221</v>
      </c>
      <c r="C1988" s="9">
        <v>0.1111</v>
      </c>
      <c r="D1988" s="10">
        <v>0.4541</v>
      </c>
      <c r="E1988" s="11">
        <v>0.1</v>
      </c>
      <c r="F1988" s="11">
        <v>2.71</v>
      </c>
      <c r="G1988" s="9">
        <v>6.9500000000000006E-2</v>
      </c>
      <c r="H1988" s="12">
        <v>0.87369362927563343</v>
      </c>
      <c r="I1988" s="13">
        <v>0.7314083299979941</v>
      </c>
      <c r="J1988" s="12">
        <v>0.1340896896724314</v>
      </c>
      <c r="K1988" s="12">
        <v>9.2682355815090225E-2</v>
      </c>
      <c r="L1988" s="12">
        <v>12.954521280983402</v>
      </c>
      <c r="M1988" s="8">
        <v>0</v>
      </c>
      <c r="N1988" s="8">
        <v>33</v>
      </c>
      <c r="O1988" s="2">
        <v>3.1232655499139552</v>
      </c>
    </row>
    <row r="1989" spans="1:15" x14ac:dyDescent="0.2">
      <c r="A1989" s="8">
        <v>2022</v>
      </c>
      <c r="B1989" s="8" t="s">
        <v>221</v>
      </c>
      <c r="C1989" s="9">
        <v>-6.6799999999999998E-2</v>
      </c>
      <c r="D1989" s="10">
        <v>-0.28699999999999998</v>
      </c>
      <c r="E1989" s="11">
        <v>0.14000000000000001</v>
      </c>
      <c r="F1989" s="11">
        <v>2.67</v>
      </c>
      <c r="G1989" s="9">
        <v>-1.6000000000000001E-3</v>
      </c>
      <c r="H1989" s="12">
        <v>2.8540672281857495</v>
      </c>
      <c r="I1989" s="13">
        <v>0.79312649222549259</v>
      </c>
      <c r="J1989" s="12">
        <v>0.12647607445929435</v>
      </c>
      <c r="K1989" s="12">
        <v>0.13544598016959206</v>
      </c>
      <c r="L1989" s="12">
        <v>12.920597761144522</v>
      </c>
      <c r="M1989" s="8">
        <v>0</v>
      </c>
      <c r="N1989" s="8">
        <v>34</v>
      </c>
      <c r="O1989" s="2">
        <v>3.3880555768135854</v>
      </c>
    </row>
    <row r="1990" spans="1:15" x14ac:dyDescent="0.2">
      <c r="A1990" s="8">
        <v>2023</v>
      </c>
      <c r="B1990" s="8" t="s">
        <v>221</v>
      </c>
      <c r="C1990" s="9">
        <v>-0.122</v>
      </c>
      <c r="D1990" s="10">
        <v>-0.70099999999999996</v>
      </c>
      <c r="E1990" s="11">
        <v>0.13</v>
      </c>
      <c r="F1990" s="11">
        <v>1.89</v>
      </c>
      <c r="G1990" s="9">
        <v>4.4999999999999997E-3</v>
      </c>
      <c r="H1990" s="12">
        <v>1.6339763725608589</v>
      </c>
      <c r="I1990" s="13">
        <v>0.87088368202570199</v>
      </c>
      <c r="J1990" s="12">
        <v>0.12025700298482389</v>
      </c>
      <c r="K1990" s="12">
        <v>0.18316953723949395</v>
      </c>
      <c r="L1990" s="12">
        <v>12.790896480912386</v>
      </c>
      <c r="M1990" s="8">
        <v>0</v>
      </c>
      <c r="N1990" s="8">
        <v>35</v>
      </c>
      <c r="O1990" s="2">
        <v>4.3075028743170778</v>
      </c>
    </row>
    <row r="1991" spans="1:15" x14ac:dyDescent="0.2">
      <c r="A1991" s="8">
        <v>2015</v>
      </c>
      <c r="B1991" s="8" t="s">
        <v>222</v>
      </c>
      <c r="C1991" s="9">
        <v>1.6899999999999998E-2</v>
      </c>
      <c r="D1991" s="10">
        <v>2.7799999999999998E-2</v>
      </c>
      <c r="E1991" s="11">
        <v>0</v>
      </c>
      <c r="F1991" s="11">
        <v>0.52</v>
      </c>
      <c r="G1991" s="9">
        <v>0.16889999999999999</v>
      </c>
      <c r="H1991" s="12">
        <v>0.75152247467997524</v>
      </c>
      <c r="I1991" s="13">
        <v>0.38429180940829794</v>
      </c>
      <c r="J1991" s="12">
        <v>1.0843225695465497</v>
      </c>
      <c r="K1991" s="12">
        <v>1.1486137214562326E-3</v>
      </c>
      <c r="L1991" s="12">
        <v>12.064093472969025</v>
      </c>
      <c r="M1991" s="8">
        <v>0</v>
      </c>
      <c r="N1991" s="8">
        <v>55</v>
      </c>
      <c r="O1991" s="2">
        <v>2.4803677581786294</v>
      </c>
    </row>
    <row r="1992" spans="1:15" x14ac:dyDescent="0.2">
      <c r="A1992" s="8">
        <v>2016</v>
      </c>
      <c r="B1992" s="8" t="s">
        <v>222</v>
      </c>
      <c r="C1992" s="9">
        <v>6.7000000000000002E-3</v>
      </c>
      <c r="D1992" s="10">
        <v>1.0999999999999999E-2</v>
      </c>
      <c r="E1992" s="11">
        <v>7.0000000000000007E-2</v>
      </c>
      <c r="F1992" s="11">
        <v>0.39</v>
      </c>
      <c r="G1992" s="9">
        <v>0.223</v>
      </c>
      <c r="H1992" s="12">
        <v>0.82660030493554226</v>
      </c>
      <c r="I1992" s="13">
        <v>0.40272315140890996</v>
      </c>
      <c r="J1992" s="12">
        <v>1.5358461051341283</v>
      </c>
      <c r="K1992" s="12">
        <v>4.642667267014066E-2</v>
      </c>
      <c r="L1992" s="12">
        <v>12.082065846930806</v>
      </c>
      <c r="M1992" s="8">
        <v>0</v>
      </c>
      <c r="N1992" s="8">
        <v>56</v>
      </c>
      <c r="O1992" s="2">
        <v>2.22036998656246</v>
      </c>
    </row>
    <row r="1993" spans="1:15" x14ac:dyDescent="0.2">
      <c r="A1993" s="8">
        <v>2017</v>
      </c>
      <c r="B1993" s="8" t="s">
        <v>222</v>
      </c>
      <c r="C1993" s="9">
        <v>1.4500000000000001E-2</v>
      </c>
      <c r="D1993" s="10">
        <v>2.1299999999999999E-2</v>
      </c>
      <c r="E1993" s="11">
        <v>0.03</v>
      </c>
      <c r="F1993" s="11">
        <v>0.59</v>
      </c>
      <c r="G1993" s="9">
        <v>0.1449</v>
      </c>
      <c r="H1993" s="12">
        <v>0.75424930170655213</v>
      </c>
      <c r="I1993" s="13">
        <v>0.21029175535833566</v>
      </c>
      <c r="J1993" s="12">
        <v>1.1966213747661749</v>
      </c>
      <c r="K1993" s="12">
        <v>6.6125022730263517E-3</v>
      </c>
      <c r="L1993" s="12">
        <v>11.9783606739341</v>
      </c>
      <c r="M1993" s="8">
        <v>0</v>
      </c>
      <c r="N1993" s="8">
        <v>57</v>
      </c>
      <c r="O1993" s="2">
        <v>1.9680978308637791</v>
      </c>
    </row>
    <row r="1994" spans="1:15" x14ac:dyDescent="0.2">
      <c r="A1994" s="8">
        <v>2018</v>
      </c>
      <c r="B1994" s="8" t="s">
        <v>222</v>
      </c>
      <c r="C1994" s="9">
        <v>1.12E-2</v>
      </c>
      <c r="D1994" s="10">
        <v>1.44E-2</v>
      </c>
      <c r="E1994" s="11">
        <v>0</v>
      </c>
      <c r="F1994" s="11">
        <v>0.41</v>
      </c>
      <c r="G1994" s="9">
        <v>0.23880000000000001</v>
      </c>
      <c r="H1994" s="12">
        <v>0.67881743090973135</v>
      </c>
      <c r="I1994" s="13">
        <v>0.23086844796807657</v>
      </c>
      <c r="J1994" s="12">
        <v>1.6343847762601493</v>
      </c>
      <c r="K1994" s="12">
        <v>1.148289294412886E-3</v>
      </c>
      <c r="L1994" s="12">
        <v>11.988059672655051</v>
      </c>
      <c r="M1994" s="8">
        <v>0</v>
      </c>
      <c r="N1994" s="8">
        <v>58</v>
      </c>
      <c r="O1994" s="2">
        <v>1.9787953571283254</v>
      </c>
    </row>
    <row r="1995" spans="1:15" x14ac:dyDescent="0.2">
      <c r="A1995" s="8">
        <v>2019</v>
      </c>
      <c r="B1995" s="8" t="s">
        <v>222</v>
      </c>
      <c r="C1995" s="9">
        <v>8.9999999999999993E-3</v>
      </c>
      <c r="D1995" s="10">
        <v>1.1900000000000001E-2</v>
      </c>
      <c r="E1995" s="11">
        <v>0.01</v>
      </c>
      <c r="F1995" s="11">
        <v>0.49</v>
      </c>
      <c r="G1995" s="9">
        <v>0.19270000000000001</v>
      </c>
      <c r="H1995" s="12">
        <v>0.65968630238597015</v>
      </c>
      <c r="I1995" s="13">
        <v>0.25933311797160979</v>
      </c>
      <c r="J1995" s="12">
        <v>1.657775183674365</v>
      </c>
      <c r="K1995" s="12">
        <v>2.5650303402021605E-3</v>
      </c>
      <c r="L1995" s="12">
        <v>12.009605784289592</v>
      </c>
      <c r="M1995" s="8">
        <v>0</v>
      </c>
      <c r="N1995" s="8">
        <v>59</v>
      </c>
      <c r="O1995" s="2">
        <v>2.9710592113923489</v>
      </c>
    </row>
    <row r="1996" spans="1:15" x14ac:dyDescent="0.2">
      <c r="A1996" s="8">
        <v>2020</v>
      </c>
      <c r="B1996" s="8" t="s">
        <v>222</v>
      </c>
      <c r="C1996" s="9">
        <v>7.9000000000000008E-3</v>
      </c>
      <c r="D1996" s="10">
        <v>1.0800000000000001E-2</v>
      </c>
      <c r="E1996" s="11">
        <v>0</v>
      </c>
      <c r="F1996" s="11">
        <v>0.59</v>
      </c>
      <c r="G1996" s="9">
        <v>0.15409999999999999</v>
      </c>
      <c r="H1996" s="12">
        <v>0.63118943765224567</v>
      </c>
      <c r="I1996" s="13">
        <v>0.2737667953434556</v>
      </c>
      <c r="J1996" s="12">
        <v>1.3314469543869372</v>
      </c>
      <c r="K1996" s="12">
        <v>2.7683066744350708E-4</v>
      </c>
      <c r="L1996" s="12">
        <v>12.022857350108808</v>
      </c>
      <c r="M1996" s="8">
        <v>0</v>
      </c>
      <c r="N1996" s="8">
        <v>60</v>
      </c>
      <c r="O1996" s="2">
        <v>1.5122900006118407</v>
      </c>
    </row>
    <row r="1997" spans="1:15" x14ac:dyDescent="0.2">
      <c r="A1997" s="8">
        <v>2021</v>
      </c>
      <c r="B1997" s="8" t="s">
        <v>222</v>
      </c>
      <c r="C1997" s="9">
        <v>1.9E-2</v>
      </c>
      <c r="D1997" s="10">
        <v>2.5999999999999999E-2</v>
      </c>
      <c r="E1997" s="11">
        <v>0</v>
      </c>
      <c r="F1997" s="11">
        <v>0.67</v>
      </c>
      <c r="G1997" s="9">
        <v>0.1195</v>
      </c>
      <c r="H1997" s="12">
        <v>0.77099044340336997</v>
      </c>
      <c r="I1997" s="13">
        <v>0.26452672003682287</v>
      </c>
      <c r="J1997" s="12">
        <v>1.1709915508836284</v>
      </c>
      <c r="K1997" s="12">
        <v>5.153384719342077E-4</v>
      </c>
      <c r="L1997" s="12">
        <v>12.028674937414712</v>
      </c>
      <c r="M1997" s="8">
        <v>0</v>
      </c>
      <c r="N1997" s="8">
        <v>61</v>
      </c>
      <c r="O1997" s="2">
        <v>0.98506824501937418</v>
      </c>
    </row>
    <row r="1998" spans="1:15" x14ac:dyDescent="0.2">
      <c r="A1998" s="8">
        <v>2022</v>
      </c>
      <c r="B1998" s="8" t="s">
        <v>222</v>
      </c>
      <c r="C1998" s="9">
        <v>2.24E-2</v>
      </c>
      <c r="D1998" s="10">
        <v>3.0200000000000001E-2</v>
      </c>
      <c r="E1998" s="11">
        <v>7.0000000000000007E-2</v>
      </c>
      <c r="F1998" s="11">
        <v>0.65</v>
      </c>
      <c r="G1998" s="9">
        <v>0.1148</v>
      </c>
      <c r="H1998" s="12">
        <v>0.78330448374208306</v>
      </c>
      <c r="I1998" s="13">
        <v>0.25310492692560882</v>
      </c>
      <c r="J1998" s="12">
        <v>1.2000391867281861</v>
      </c>
      <c r="K1998" s="12">
        <v>2.2029250219221974E-2</v>
      </c>
      <c r="L1998" s="12">
        <v>12.027543518481236</v>
      </c>
      <c r="M1998" s="8">
        <v>0</v>
      </c>
      <c r="N1998" s="8">
        <v>62</v>
      </c>
      <c r="O1998" s="2">
        <v>1.0180493908159329</v>
      </c>
    </row>
    <row r="1999" spans="1:15" x14ac:dyDescent="0.2">
      <c r="A1999" s="8">
        <v>2023</v>
      </c>
      <c r="B1999" s="8" t="s">
        <v>222</v>
      </c>
      <c r="C1999" s="9">
        <v>1.1599999999999999E-2</v>
      </c>
      <c r="D1999" s="10">
        <v>1.5100000000000001E-2</v>
      </c>
      <c r="E1999" s="11">
        <v>0</v>
      </c>
      <c r="F1999" s="11">
        <v>0.39</v>
      </c>
      <c r="G1999" s="9">
        <v>0.1716</v>
      </c>
      <c r="H1999" s="12">
        <v>0.72175568380904875</v>
      </c>
      <c r="I1999" s="13">
        <v>0.21469045133755305</v>
      </c>
      <c r="J1999" s="12">
        <v>2.027360078897412</v>
      </c>
      <c r="K1999" s="12">
        <v>2.0407720835063353E-4</v>
      </c>
      <c r="L1999" s="12">
        <v>12.011305716692519</v>
      </c>
      <c r="M1999" s="8">
        <v>0</v>
      </c>
      <c r="N1999" s="8">
        <v>63</v>
      </c>
      <c r="O1999" s="2">
        <v>1.0161242300015125</v>
      </c>
    </row>
    <row r="2000" spans="1:15" x14ac:dyDescent="0.2">
      <c r="A2000" s="8">
        <v>2015</v>
      </c>
      <c r="B2000" s="8" t="s">
        <v>223</v>
      </c>
      <c r="C2000" s="9">
        <v>0.14080000000000001</v>
      </c>
      <c r="D2000" s="10">
        <v>0.2276</v>
      </c>
      <c r="E2000" s="11">
        <v>0.25</v>
      </c>
      <c r="F2000" s="11">
        <v>1.82</v>
      </c>
      <c r="G2000" s="9">
        <v>0.19400000000000001</v>
      </c>
      <c r="H2000" s="12">
        <v>0.9541606043381895</v>
      </c>
      <c r="I2000" s="13">
        <v>0.37990944362005297</v>
      </c>
      <c r="J2000" s="12">
        <v>0.1124837402553568</v>
      </c>
      <c r="K2000" s="12">
        <v>0.10111311334669471</v>
      </c>
      <c r="L2000" s="12">
        <v>11.729199586354767</v>
      </c>
      <c r="M2000" s="8">
        <v>0</v>
      </c>
      <c r="N2000" s="8">
        <v>38</v>
      </c>
      <c r="O2000" s="2">
        <v>1.333740519962084</v>
      </c>
    </row>
    <row r="2001" spans="1:15" x14ac:dyDescent="0.2">
      <c r="A2001" s="8">
        <v>2016</v>
      </c>
      <c r="B2001" s="8" t="s">
        <v>223</v>
      </c>
      <c r="C2001" s="9">
        <v>0.1052</v>
      </c>
      <c r="D2001" s="10">
        <v>0.19589999999999999</v>
      </c>
      <c r="E2001" s="11">
        <v>0.26</v>
      </c>
      <c r="F2001" s="11">
        <v>1.44</v>
      </c>
      <c r="G2001" s="9">
        <v>0.19939999999999999</v>
      </c>
      <c r="H2001" s="12">
        <v>0.90831301337024628</v>
      </c>
      <c r="I2001" s="13">
        <v>0.52477708528948108</v>
      </c>
      <c r="J2001" s="12">
        <v>0.11429977855340909</v>
      </c>
      <c r="K2001" s="12">
        <v>0.12119934942103082</v>
      </c>
      <c r="L2001" s="12">
        <v>11.859892642552069</v>
      </c>
      <c r="M2001" s="8">
        <v>0</v>
      </c>
      <c r="N2001" s="8">
        <v>39</v>
      </c>
      <c r="O2001" s="2">
        <v>1.2435689111108761</v>
      </c>
    </row>
    <row r="2002" spans="1:15" x14ac:dyDescent="0.2">
      <c r="A2002" s="8">
        <v>2017</v>
      </c>
      <c r="B2002" s="8" t="s">
        <v>223</v>
      </c>
      <c r="C2002" s="9">
        <v>4.3299999999999998E-2</v>
      </c>
      <c r="D2002" s="10">
        <v>9.9599999999999994E-2</v>
      </c>
      <c r="E2002" s="11">
        <v>0.19</v>
      </c>
      <c r="F2002" s="11">
        <v>1.18</v>
      </c>
      <c r="G2002" s="9">
        <v>0.15989999999999999</v>
      </c>
      <c r="H2002" s="12">
        <v>0.84973981050258041</v>
      </c>
      <c r="I2002" s="13">
        <v>0.59971975846211445</v>
      </c>
      <c r="J2002" s="12">
        <v>0.11582865810258355</v>
      </c>
      <c r="K2002" s="12">
        <v>0.10150003315626743</v>
      </c>
      <c r="L2002" s="12">
        <v>11.933231413250063</v>
      </c>
      <c r="M2002" s="8">
        <v>0</v>
      </c>
      <c r="N2002" s="8">
        <v>40</v>
      </c>
      <c r="O2002" s="2">
        <v>1.1834057468771315</v>
      </c>
    </row>
    <row r="2003" spans="1:15" x14ac:dyDescent="0.2">
      <c r="A2003" s="8">
        <v>2018</v>
      </c>
      <c r="B2003" s="8" t="s">
        <v>223</v>
      </c>
      <c r="C2003" s="9">
        <v>1.43E-2</v>
      </c>
      <c r="D2003" s="10">
        <v>3.5700000000000003E-2</v>
      </c>
      <c r="E2003" s="11">
        <v>0.17</v>
      </c>
      <c r="F2003" s="11">
        <v>1.0900000000000001</v>
      </c>
      <c r="G2003" s="9">
        <v>0.15609999999999999</v>
      </c>
      <c r="H2003" s="12">
        <v>0.71982676887872221</v>
      </c>
      <c r="I2003" s="13">
        <v>0.59739718472003744</v>
      </c>
      <c r="J2003" s="12">
        <v>0.11720280479024849</v>
      </c>
      <c r="K2003" s="12">
        <v>8.6002736910184355E-2</v>
      </c>
      <c r="L2003" s="12">
        <v>11.927665040671055</v>
      </c>
      <c r="M2003" s="8">
        <v>0</v>
      </c>
      <c r="N2003" s="8">
        <v>41</v>
      </c>
      <c r="O2003" s="2">
        <v>1.2145796696369071</v>
      </c>
    </row>
    <row r="2004" spans="1:15" x14ac:dyDescent="0.2">
      <c r="A2004" s="8">
        <v>2019</v>
      </c>
      <c r="B2004" s="8" t="s">
        <v>223</v>
      </c>
      <c r="C2004" s="9">
        <v>0.05</v>
      </c>
      <c r="D2004" s="10">
        <v>0.11459999999999999</v>
      </c>
      <c r="E2004" s="11">
        <v>0.74</v>
      </c>
      <c r="F2004" s="11">
        <v>1.1200000000000001</v>
      </c>
      <c r="G2004" s="9">
        <v>0.17449999999999999</v>
      </c>
      <c r="H2004" s="12">
        <v>0.90607698398073255</v>
      </c>
      <c r="I2004" s="13">
        <v>0.52734803245455575</v>
      </c>
      <c r="J2004" s="12">
        <v>0.11405479651442815</v>
      </c>
      <c r="K2004" s="12">
        <v>0.24862551714377901</v>
      </c>
      <c r="L2004" s="12">
        <v>11.906769095349405</v>
      </c>
      <c r="M2004" s="8">
        <v>0</v>
      </c>
      <c r="N2004" s="8">
        <v>42</v>
      </c>
      <c r="O2004" s="2">
        <v>1.1347330462550729</v>
      </c>
    </row>
    <row r="2005" spans="1:15" x14ac:dyDescent="0.2">
      <c r="A2005" s="8">
        <v>2020</v>
      </c>
      <c r="B2005" s="8" t="s">
        <v>223</v>
      </c>
      <c r="C2005" s="9">
        <v>6.6500000000000004E-2</v>
      </c>
      <c r="D2005" s="10">
        <v>0.18160000000000001</v>
      </c>
      <c r="E2005" s="11">
        <v>0.1</v>
      </c>
      <c r="F2005" s="11">
        <v>1.22</v>
      </c>
      <c r="G2005" s="9">
        <v>0.16070000000000001</v>
      </c>
      <c r="H2005" s="12">
        <v>0.94344684418728753</v>
      </c>
      <c r="I2005" s="13">
        <v>0.69530461233166929</v>
      </c>
      <c r="J2005" s="12">
        <v>0.5830250131878616</v>
      </c>
      <c r="K2005" s="12">
        <v>6.7896817971063617E-2</v>
      </c>
      <c r="L2005" s="12">
        <v>12.147782402507284</v>
      </c>
      <c r="M2005" s="8">
        <v>0</v>
      </c>
      <c r="N2005" s="8">
        <v>43</v>
      </c>
      <c r="O2005" s="2">
        <v>1.0828155493807785</v>
      </c>
    </row>
    <row r="2006" spans="1:15" x14ac:dyDescent="0.2">
      <c r="A2006" s="8">
        <v>2021</v>
      </c>
      <c r="B2006" s="8" t="s">
        <v>223</v>
      </c>
      <c r="C2006" s="9">
        <v>3.0300000000000001E-2</v>
      </c>
      <c r="D2006" s="10">
        <v>9.2999999999999999E-2</v>
      </c>
      <c r="E2006" s="11">
        <v>0.09</v>
      </c>
      <c r="F2006" s="11">
        <v>0.72</v>
      </c>
      <c r="G2006" s="9">
        <v>0.18379999999999999</v>
      </c>
      <c r="H2006" s="12">
        <v>0.83399936267615382</v>
      </c>
      <c r="I2006" s="13">
        <v>0.64982763604454707</v>
      </c>
      <c r="J2006" s="12">
        <v>0.17581155129778106</v>
      </c>
      <c r="K2006" s="12">
        <v>9.3098645722875462E-2</v>
      </c>
      <c r="L2006" s="12">
        <v>12.091797573068433</v>
      </c>
      <c r="M2006" s="8">
        <v>0</v>
      </c>
      <c r="N2006" s="8">
        <v>44</v>
      </c>
      <c r="O2006" s="2">
        <v>1.1265411006698594</v>
      </c>
    </row>
    <row r="2007" spans="1:15" x14ac:dyDescent="0.2">
      <c r="A2007" s="8">
        <v>2022</v>
      </c>
      <c r="B2007" s="8" t="s">
        <v>223</v>
      </c>
      <c r="C2007" s="9">
        <v>2.24E-2</v>
      </c>
      <c r="D2007" s="10">
        <v>6.3600000000000004E-2</v>
      </c>
      <c r="E2007" s="11">
        <v>7.0000000000000007E-2</v>
      </c>
      <c r="F2007" s="11">
        <v>0.74</v>
      </c>
      <c r="G2007" s="9">
        <v>0.17730000000000001</v>
      </c>
      <c r="H2007" s="12">
        <v>0.78684747327243887</v>
      </c>
      <c r="I2007" s="13">
        <v>0.64712970361615485</v>
      </c>
      <c r="J2007" s="12">
        <v>0.17751810698447704</v>
      </c>
      <c r="K2007" s="12">
        <v>6.9583078678774279E-2</v>
      </c>
      <c r="L2007" s="12">
        <v>12.095178434570975</v>
      </c>
      <c r="M2007" s="8">
        <v>0</v>
      </c>
      <c r="N2007" s="8">
        <v>45</v>
      </c>
      <c r="O2007" s="2">
        <v>1.131297867831135</v>
      </c>
    </row>
    <row r="2008" spans="1:15" x14ac:dyDescent="0.2">
      <c r="A2008" s="8">
        <v>2023</v>
      </c>
      <c r="B2008" s="8" t="s">
        <v>223</v>
      </c>
      <c r="C2008" s="9">
        <v>2.2700000000000001E-2</v>
      </c>
      <c r="D2008" s="10">
        <v>6.6600000000000006E-2</v>
      </c>
      <c r="E2008" s="11">
        <v>0.05</v>
      </c>
      <c r="F2008" s="11">
        <v>0.92</v>
      </c>
      <c r="G2008" s="9">
        <v>0.13800000000000001</v>
      </c>
      <c r="H2008" s="12">
        <v>0.78059512486589144</v>
      </c>
      <c r="I2008" s="13">
        <v>0.67082234310261002</v>
      </c>
      <c r="J2008" s="12">
        <v>0.30567448751028009</v>
      </c>
      <c r="K2008" s="12">
        <v>5.2419951648425979E-2</v>
      </c>
      <c r="L2008" s="12">
        <v>12.129315896134298</v>
      </c>
      <c r="M2008" s="8">
        <v>0</v>
      </c>
      <c r="N2008" s="8">
        <v>46</v>
      </c>
      <c r="O2008" s="2">
        <v>1.1087361774555944</v>
      </c>
    </row>
    <row r="2009" spans="1:15" x14ac:dyDescent="0.2">
      <c r="A2009" s="8">
        <v>2015</v>
      </c>
      <c r="B2009" s="8" t="s">
        <v>224</v>
      </c>
      <c r="C2009" s="9">
        <v>6.4500000000000002E-2</v>
      </c>
      <c r="D2009" s="10">
        <v>0.16320000000000001</v>
      </c>
      <c r="E2009" s="11">
        <v>0.25</v>
      </c>
      <c r="F2009" s="11">
        <v>1.03</v>
      </c>
      <c r="G2009" s="9">
        <v>0.1313</v>
      </c>
      <c r="H2009" s="12">
        <v>0.75365789288598029</v>
      </c>
      <c r="I2009" s="13">
        <v>0.62376372921978085</v>
      </c>
      <c r="J2009" s="12">
        <v>0.36120186380250907</v>
      </c>
      <c r="K2009" s="12">
        <v>0.18669970261128122</v>
      </c>
      <c r="L2009" s="12">
        <v>12.041653829233736</v>
      </c>
      <c r="M2009" s="8">
        <v>1</v>
      </c>
      <c r="N2009" s="8">
        <v>39</v>
      </c>
      <c r="O2009" s="2">
        <v>2.6221067551123478</v>
      </c>
    </row>
    <row r="2010" spans="1:15" x14ac:dyDescent="0.2">
      <c r="A2010" s="8">
        <v>2016</v>
      </c>
      <c r="B2010" s="8" t="s">
        <v>224</v>
      </c>
      <c r="C2010" s="9">
        <v>7.9000000000000001E-2</v>
      </c>
      <c r="D2010" s="10">
        <v>0.2233</v>
      </c>
      <c r="E2010" s="11">
        <v>0.12</v>
      </c>
      <c r="F2010" s="11">
        <v>1.08</v>
      </c>
      <c r="G2010" s="9">
        <v>0.1062</v>
      </c>
      <c r="H2010" s="12">
        <v>0.7418599724885665</v>
      </c>
      <c r="I2010" s="13">
        <v>0.6645925205656783</v>
      </c>
      <c r="J2010" s="12">
        <v>0.41248547940261893</v>
      </c>
      <c r="K2010" s="12">
        <v>0.10069441346571163</v>
      </c>
      <c r="L2010" s="12">
        <v>12.125528963822106</v>
      </c>
      <c r="M2010" s="8">
        <v>1</v>
      </c>
      <c r="N2010" s="8">
        <v>40</v>
      </c>
      <c r="O2010" s="2">
        <v>5.856648687304034</v>
      </c>
    </row>
    <row r="2011" spans="1:15" x14ac:dyDescent="0.2">
      <c r="A2011" s="8">
        <v>2017</v>
      </c>
      <c r="B2011" s="8" t="s">
        <v>224</v>
      </c>
      <c r="C2011" s="9">
        <v>5.5500000000000001E-2</v>
      </c>
      <c r="D2011" s="10">
        <v>0.18790000000000001</v>
      </c>
      <c r="E2011" s="11">
        <v>0.12</v>
      </c>
      <c r="F2011" s="11">
        <v>0.95</v>
      </c>
      <c r="G2011" s="9">
        <v>9.5200000000000007E-2</v>
      </c>
      <c r="H2011" s="12">
        <v>0.68864184594259503</v>
      </c>
      <c r="I2011" s="13">
        <v>0.71696119623672683</v>
      </c>
      <c r="J2011" s="12">
        <v>0.56639597428256727</v>
      </c>
      <c r="K2011" s="12">
        <v>0.10010367691301889</v>
      </c>
      <c r="L2011" s="12">
        <v>12.230820227953744</v>
      </c>
      <c r="M2011" s="8">
        <v>1</v>
      </c>
      <c r="N2011" s="8">
        <v>41</v>
      </c>
      <c r="O2011" s="2">
        <v>2.8779799929401708</v>
      </c>
    </row>
    <row r="2012" spans="1:15" x14ac:dyDescent="0.2">
      <c r="A2012" s="8">
        <v>2018</v>
      </c>
      <c r="B2012" s="8" t="s">
        <v>224</v>
      </c>
      <c r="C2012" s="9">
        <v>4.9200000000000001E-2</v>
      </c>
      <c r="D2012" s="10">
        <v>0.1741</v>
      </c>
      <c r="E2012" s="11">
        <v>0.05</v>
      </c>
      <c r="F2012" s="11">
        <v>1.04</v>
      </c>
      <c r="G2012" s="9">
        <v>8.5199999999999998E-2</v>
      </c>
      <c r="H2012" s="12">
        <v>0.68445899149455047</v>
      </c>
      <c r="I2012" s="13">
        <v>0.68988659464891722</v>
      </c>
      <c r="J2012" s="12">
        <v>0.48532840795602544</v>
      </c>
      <c r="K2012" s="12">
        <v>4.0945766514200142E-2</v>
      </c>
      <c r="L2012" s="12">
        <v>12.213202538387195</v>
      </c>
      <c r="M2012" s="8">
        <v>1</v>
      </c>
      <c r="N2012" s="8">
        <v>42</v>
      </c>
      <c r="O2012" s="2">
        <v>2.8249784281323005</v>
      </c>
    </row>
    <row r="2013" spans="1:15" x14ac:dyDescent="0.2">
      <c r="A2013" s="8">
        <v>2019</v>
      </c>
      <c r="B2013" s="8" t="s">
        <v>224</v>
      </c>
      <c r="C2013" s="9">
        <v>3.7100000000000001E-2</v>
      </c>
      <c r="D2013" s="10">
        <v>0.14030000000000001</v>
      </c>
      <c r="E2013" s="11">
        <v>0.04</v>
      </c>
      <c r="F2013" s="11">
        <v>0.96</v>
      </c>
      <c r="G2013" s="9">
        <v>9.8100000000000007E-2</v>
      </c>
      <c r="H2013" s="12">
        <v>0.68430756238287826</v>
      </c>
      <c r="I2013" s="13">
        <v>0.73556346949971763</v>
      </c>
      <c r="J2013" s="12">
        <v>0.55968946810285791</v>
      </c>
      <c r="K2013" s="12">
        <v>3.4809216020750051E-2</v>
      </c>
      <c r="L2013" s="12">
        <v>12.280967911354429</v>
      </c>
      <c r="M2013" s="8">
        <v>1</v>
      </c>
      <c r="N2013" s="8">
        <v>43</v>
      </c>
      <c r="O2013" s="2">
        <v>2.5237478707947139</v>
      </c>
    </row>
    <row r="2014" spans="1:15" x14ac:dyDescent="0.2">
      <c r="A2014" s="8">
        <v>2020</v>
      </c>
      <c r="B2014" s="8" t="s">
        <v>224</v>
      </c>
      <c r="C2014" s="9">
        <v>2.06E-2</v>
      </c>
      <c r="D2014" s="10">
        <v>8.6699999999999999E-2</v>
      </c>
      <c r="E2014" s="11">
        <v>0.05</v>
      </c>
      <c r="F2014" s="11">
        <v>0.77</v>
      </c>
      <c r="G2014" s="9">
        <v>8.2100000000000006E-2</v>
      </c>
      <c r="H2014" s="12">
        <v>0.56786732217958791</v>
      </c>
      <c r="I2014" s="13">
        <v>0.72563917429684388</v>
      </c>
      <c r="J2014" s="12">
        <v>0.59309675332588851</v>
      </c>
      <c r="K2014" s="12">
        <v>4.4815537796595931E-2</v>
      </c>
      <c r="L2014" s="12">
        <v>12.291447876098697</v>
      </c>
      <c r="M2014" s="8">
        <v>0</v>
      </c>
      <c r="N2014" s="8">
        <v>44</v>
      </c>
      <c r="O2014" s="2">
        <v>2.1068195004997095</v>
      </c>
    </row>
    <row r="2015" spans="1:15" x14ac:dyDescent="0.2">
      <c r="A2015" s="8">
        <v>2021</v>
      </c>
      <c r="B2015" s="8" t="s">
        <v>224</v>
      </c>
      <c r="C2015" s="9">
        <v>1.55E-2</v>
      </c>
      <c r="D2015" s="10">
        <v>6.2399999999999997E-2</v>
      </c>
      <c r="E2015" s="11">
        <v>0.05</v>
      </c>
      <c r="F2015" s="11">
        <v>0.49</v>
      </c>
      <c r="G2015" s="9">
        <v>9.2999999999999999E-2</v>
      </c>
      <c r="H2015" s="12">
        <v>0.51815195384983515</v>
      </c>
      <c r="I2015" s="13">
        <v>0.69044795376085744</v>
      </c>
      <c r="J2015" s="12">
        <v>0.84046448841996502</v>
      </c>
      <c r="K2015" s="12">
        <v>4.6943776192502819E-2</v>
      </c>
      <c r="L2015" s="12">
        <v>12.267936674603119</v>
      </c>
      <c r="M2015" s="8">
        <v>0</v>
      </c>
      <c r="N2015" s="8">
        <v>45</v>
      </c>
      <c r="O2015" s="2">
        <v>2.3057977922052948</v>
      </c>
    </row>
    <row r="2016" spans="1:15" x14ac:dyDescent="0.2">
      <c r="A2016" s="8">
        <v>2022</v>
      </c>
      <c r="B2016" s="8" t="s">
        <v>224</v>
      </c>
      <c r="C2016" s="9">
        <v>-7.8899999999999998E-2</v>
      </c>
      <c r="D2016" s="10">
        <v>-0.34300000000000003</v>
      </c>
      <c r="E2016" s="11">
        <v>0.2</v>
      </c>
      <c r="F2016" s="11">
        <v>0.66</v>
      </c>
      <c r="G2016" s="9">
        <v>-1.5800000000000002E-2</v>
      </c>
      <c r="H2016" s="12">
        <v>1.26205150317988</v>
      </c>
      <c r="I2016" s="13">
        <v>0.75211050779992306</v>
      </c>
      <c r="J2016" s="12">
        <v>0.61291898463959082</v>
      </c>
      <c r="K2016" s="12">
        <v>0.17526590192012054</v>
      </c>
      <c r="L2016" s="12">
        <v>12.238187837044677</v>
      </c>
      <c r="M2016" s="8">
        <v>0</v>
      </c>
      <c r="N2016" s="8">
        <v>46</v>
      </c>
      <c r="O2016" s="2">
        <v>2.217008323066604</v>
      </c>
    </row>
    <row r="2017" spans="1:15" x14ac:dyDescent="0.2">
      <c r="A2017" s="8">
        <v>2023</v>
      </c>
      <c r="B2017" s="8" t="s">
        <v>224</v>
      </c>
      <c r="C2017" s="9">
        <v>1E-3</v>
      </c>
      <c r="D2017" s="10">
        <v>5.3E-3</v>
      </c>
      <c r="E2017" s="11">
        <v>0.22</v>
      </c>
      <c r="F2017" s="11">
        <v>0.94</v>
      </c>
      <c r="G2017" s="9">
        <v>6.54E-2</v>
      </c>
      <c r="H2017" s="12">
        <v>0.4756076116304519</v>
      </c>
      <c r="I2017" s="13">
        <v>0.75334510190222248</v>
      </c>
      <c r="J2017" s="12">
        <v>0.47896251442896592</v>
      </c>
      <c r="K2017" s="12">
        <v>0.18687175080782173</v>
      </c>
      <c r="L2017" s="12">
        <v>12.243877845580974</v>
      </c>
      <c r="M2017" s="8">
        <v>0</v>
      </c>
      <c r="N2017" s="8">
        <v>47</v>
      </c>
      <c r="O2017" s="2">
        <v>2.1047581750608026</v>
      </c>
    </row>
    <row r="2018" spans="1:15" x14ac:dyDescent="0.2">
      <c r="A2018" s="8">
        <v>2015</v>
      </c>
      <c r="B2018" s="8" t="s">
        <v>225</v>
      </c>
      <c r="C2018" s="9">
        <v>8.9200000000000002E-2</v>
      </c>
      <c r="D2018" s="10">
        <v>0.12690000000000001</v>
      </c>
      <c r="E2018" s="11">
        <v>0.16</v>
      </c>
      <c r="F2018" s="11">
        <v>1.01</v>
      </c>
      <c r="G2018" s="9">
        <v>0.30020000000000002</v>
      </c>
      <c r="H2018" s="12">
        <v>0.95289025740729216</v>
      </c>
      <c r="I2018" s="13">
        <v>0.28413016699203503</v>
      </c>
      <c r="J2018" s="12">
        <v>0.2162695717057011</v>
      </c>
      <c r="K2018" s="12">
        <v>6.1095305403064133E-2</v>
      </c>
      <c r="L2018" s="12">
        <v>11.700091870034118</v>
      </c>
      <c r="M2018" s="8">
        <v>0</v>
      </c>
      <c r="N2018" s="8">
        <v>21</v>
      </c>
      <c r="O2018" s="2">
        <v>4.824566032308458</v>
      </c>
    </row>
    <row r="2019" spans="1:15" x14ac:dyDescent="0.2">
      <c r="A2019" s="8">
        <v>2016</v>
      </c>
      <c r="B2019" s="8" t="s">
        <v>225</v>
      </c>
      <c r="C2019" s="9">
        <v>7.9399999999999998E-2</v>
      </c>
      <c r="D2019" s="10">
        <v>0.1013</v>
      </c>
      <c r="E2019" s="11">
        <v>0.75</v>
      </c>
      <c r="F2019" s="11">
        <v>0.99</v>
      </c>
      <c r="G2019" s="9">
        <v>0.29499999999999998</v>
      </c>
      <c r="H2019" s="12">
        <v>0.91772055742103742</v>
      </c>
      <c r="I2019" s="13">
        <v>0.12461186520406249</v>
      </c>
      <c r="J2019" s="12">
        <v>0.25074566915831514</v>
      </c>
      <c r="K2019" s="12">
        <v>0.12945530462842725</v>
      </c>
      <c r="L2019" s="12">
        <v>11.599411872611704</v>
      </c>
      <c r="M2019" s="8">
        <v>0</v>
      </c>
      <c r="N2019" s="8">
        <v>22</v>
      </c>
      <c r="O2019" s="2">
        <v>4.0253540073290077</v>
      </c>
    </row>
    <row r="2020" spans="1:15" x14ac:dyDescent="0.2">
      <c r="A2020" s="8">
        <v>2017</v>
      </c>
      <c r="B2020" s="8" t="s">
        <v>225</v>
      </c>
      <c r="C2020" s="9">
        <v>0.16120000000000001</v>
      </c>
      <c r="D2020" s="10">
        <v>0.19989999999999999</v>
      </c>
      <c r="E2020" s="11">
        <v>0.64</v>
      </c>
      <c r="F2020" s="11">
        <v>1.37</v>
      </c>
      <c r="G2020" s="9">
        <v>0.28860000000000002</v>
      </c>
      <c r="H2020" s="12">
        <v>0.98716688045631484</v>
      </c>
      <c r="I2020" s="13">
        <v>0.2583316398803332</v>
      </c>
      <c r="J2020" s="12">
        <v>0.23968774767614021</v>
      </c>
      <c r="K2020" s="12">
        <v>0.22558048357651472</v>
      </c>
      <c r="L2020" s="12">
        <v>11.607461746888344</v>
      </c>
      <c r="M2020" s="8">
        <v>0</v>
      </c>
      <c r="N2020" s="8">
        <v>23</v>
      </c>
      <c r="O2020" s="2">
        <v>2.6131438238826994</v>
      </c>
    </row>
    <row r="2021" spans="1:15" x14ac:dyDescent="0.2">
      <c r="A2021" s="8">
        <v>2018</v>
      </c>
      <c r="B2021" s="8" t="s">
        <v>225</v>
      </c>
      <c r="C2021" s="9">
        <v>0.20979999999999999</v>
      </c>
      <c r="D2021" s="10">
        <v>0.2858</v>
      </c>
      <c r="E2021" s="11">
        <v>1.25</v>
      </c>
      <c r="F2021" s="11">
        <v>1.38</v>
      </c>
      <c r="G2021" s="9">
        <v>0.30609999999999998</v>
      </c>
      <c r="H2021" s="12">
        <v>0.9737971850367223</v>
      </c>
      <c r="I2021" s="13">
        <v>0.27266367372916656</v>
      </c>
      <c r="J2021" s="12">
        <v>0.10836466844446424</v>
      </c>
      <c r="K2021" s="12">
        <v>0.44401629541527826</v>
      </c>
      <c r="L2021" s="12">
        <v>11.678249140236206</v>
      </c>
      <c r="M2021" s="8">
        <v>0</v>
      </c>
      <c r="N2021" s="8">
        <v>24</v>
      </c>
      <c r="O2021" s="2">
        <v>2.9508564368307555</v>
      </c>
    </row>
    <row r="2022" spans="1:15" x14ac:dyDescent="0.2">
      <c r="A2022" s="8">
        <v>2019</v>
      </c>
      <c r="B2022" s="8" t="s">
        <v>225</v>
      </c>
      <c r="C2022" s="9">
        <v>0.15529999999999999</v>
      </c>
      <c r="D2022" s="10">
        <v>0.2185</v>
      </c>
      <c r="E2022" s="11">
        <v>0.91</v>
      </c>
      <c r="F2022" s="11">
        <v>1.29</v>
      </c>
      <c r="G2022" s="9">
        <v>0.28370000000000001</v>
      </c>
      <c r="H2022" s="12">
        <v>0.98086340715176967</v>
      </c>
      <c r="I2022" s="13">
        <v>0.30560165357854457</v>
      </c>
      <c r="J2022" s="12">
        <v>0.24754223283786692</v>
      </c>
      <c r="K2022" s="12">
        <v>0.36035055193807863</v>
      </c>
      <c r="L2022" s="12">
        <v>11.675715889055848</v>
      </c>
      <c r="M2022" s="8">
        <v>0</v>
      </c>
      <c r="N2022" s="8">
        <v>25</v>
      </c>
      <c r="O2022" s="2">
        <v>2.8283516708053313</v>
      </c>
    </row>
    <row r="2023" spans="1:15" x14ac:dyDescent="0.2">
      <c r="A2023" s="8">
        <v>2020</v>
      </c>
      <c r="B2023" s="8" t="s">
        <v>225</v>
      </c>
      <c r="C2023" s="9">
        <v>8.3799999999999999E-2</v>
      </c>
      <c r="D2023" s="10">
        <v>0.1193</v>
      </c>
      <c r="E2023" s="11">
        <v>0.66</v>
      </c>
      <c r="F2023" s="11">
        <v>0.94</v>
      </c>
      <c r="G2023" s="9">
        <v>0.22509999999999999</v>
      </c>
      <c r="H2023" s="12">
        <v>0.99777879761638399</v>
      </c>
      <c r="I2023" s="13">
        <v>0.28983841374394054</v>
      </c>
      <c r="J2023" s="12">
        <v>0.36565791834866462</v>
      </c>
      <c r="K2023" s="12">
        <v>0.31181159724986462</v>
      </c>
      <c r="L2023" s="12">
        <v>11.683417162406849</v>
      </c>
      <c r="M2023" s="8">
        <v>0</v>
      </c>
      <c r="N2023" s="8">
        <v>26</v>
      </c>
      <c r="O2023" s="2">
        <v>2.1422334746247604</v>
      </c>
    </row>
    <row r="2024" spans="1:15" x14ac:dyDescent="0.2">
      <c r="A2024" s="8">
        <v>2021</v>
      </c>
      <c r="B2024" s="8" t="s">
        <v>225</v>
      </c>
      <c r="C2024" s="9">
        <v>0.10920000000000001</v>
      </c>
      <c r="D2024" s="10">
        <v>0.152</v>
      </c>
      <c r="E2024" s="11">
        <v>0.74</v>
      </c>
      <c r="F2024" s="11">
        <v>0.62</v>
      </c>
      <c r="G2024" s="9">
        <v>0.35120000000000001</v>
      </c>
      <c r="H2024" s="12">
        <v>1</v>
      </c>
      <c r="I2024" s="13">
        <v>0.27370156752249947</v>
      </c>
      <c r="J2024" s="12">
        <v>0.58218243030513961</v>
      </c>
      <c r="K2024" s="12">
        <v>0.31987944245226352</v>
      </c>
      <c r="L2024" s="12">
        <v>11.71132804405045</v>
      </c>
      <c r="M2024" s="8">
        <v>0</v>
      </c>
      <c r="N2024" s="8">
        <v>27</v>
      </c>
      <c r="O2024" s="2">
        <v>2.6759242365523215</v>
      </c>
    </row>
    <row r="2025" spans="1:15" x14ac:dyDescent="0.2">
      <c r="A2025" s="8">
        <v>2022</v>
      </c>
      <c r="B2025" s="8" t="s">
        <v>225</v>
      </c>
      <c r="C2025" s="9">
        <v>9.7299999999999998E-2</v>
      </c>
      <c r="D2025" s="10">
        <v>0.1346</v>
      </c>
      <c r="E2025" s="11">
        <v>0.53</v>
      </c>
      <c r="F2025" s="11">
        <v>0.57999999999999996</v>
      </c>
      <c r="G2025" s="9">
        <v>0.38590000000000002</v>
      </c>
      <c r="H2025" s="12">
        <v>1</v>
      </c>
      <c r="I2025" s="13">
        <v>0.28039738234988348</v>
      </c>
      <c r="J2025" s="12">
        <v>0.64979116130636283</v>
      </c>
      <c r="K2025" s="12">
        <v>0.2436408057458708</v>
      </c>
      <c r="L2025" s="12">
        <v>11.721776309136747</v>
      </c>
      <c r="M2025" s="8">
        <v>0</v>
      </c>
      <c r="N2025" s="8">
        <v>28</v>
      </c>
      <c r="O2025" s="2">
        <v>5.8168820663312149</v>
      </c>
    </row>
    <row r="2026" spans="1:15" x14ac:dyDescent="0.2">
      <c r="A2026" s="8">
        <v>2023</v>
      </c>
      <c r="B2026" s="8" t="s">
        <v>225</v>
      </c>
      <c r="C2026" s="9">
        <v>0.10199999999999999</v>
      </c>
      <c r="D2026" s="10">
        <v>0.1424</v>
      </c>
      <c r="E2026" s="11">
        <v>0.3</v>
      </c>
      <c r="F2026" s="11">
        <v>0.56000000000000005</v>
      </c>
      <c r="G2026" s="9">
        <v>0.32719999999999999</v>
      </c>
      <c r="H2026" s="12">
        <v>0.98727445982820194</v>
      </c>
      <c r="I2026" s="13">
        <v>0.28727078490647434</v>
      </c>
      <c r="J2026" s="12">
        <v>0.70664355280390012</v>
      </c>
      <c r="K2026" s="12">
        <v>0.14302050414644732</v>
      </c>
      <c r="L2026" s="12">
        <v>11.737245860544084</v>
      </c>
      <c r="M2026" s="8">
        <v>0</v>
      </c>
      <c r="N2026" s="8">
        <v>29</v>
      </c>
      <c r="O2026" s="2">
        <v>60.305075409015842</v>
      </c>
    </row>
    <row r="2027" spans="1:15" x14ac:dyDescent="0.2">
      <c r="A2027" s="8">
        <v>2015</v>
      </c>
      <c r="B2027" s="8" t="s">
        <v>226</v>
      </c>
      <c r="C2027" s="9">
        <v>0.12130000000000001</v>
      </c>
      <c r="D2027" s="10">
        <v>0.17810000000000001</v>
      </c>
      <c r="E2027" s="11">
        <v>2.25</v>
      </c>
      <c r="F2027" s="11">
        <v>3.2</v>
      </c>
      <c r="G2027" s="9">
        <v>0.15260000000000001</v>
      </c>
      <c r="H2027" s="12">
        <v>1</v>
      </c>
      <c r="I2027" s="13">
        <v>0.15398156286493145</v>
      </c>
      <c r="J2027" s="12">
        <v>4.2635802239723172E-2</v>
      </c>
      <c r="K2027" s="12">
        <v>0.46876331232725604</v>
      </c>
      <c r="L2027" s="12">
        <v>11.644328338815708</v>
      </c>
      <c r="M2027" s="8">
        <v>0</v>
      </c>
      <c r="N2027" s="8">
        <v>40</v>
      </c>
      <c r="O2027" s="2">
        <v>5.6852849264979541</v>
      </c>
    </row>
    <row r="2028" spans="1:15" x14ac:dyDescent="0.2">
      <c r="A2028" s="8">
        <v>2016</v>
      </c>
      <c r="B2028" s="8" t="s">
        <v>226</v>
      </c>
      <c r="C2028" s="9">
        <v>0.1225</v>
      </c>
      <c r="D2028" s="10">
        <v>0.17100000000000001</v>
      </c>
      <c r="E2028" s="11">
        <v>1.4</v>
      </c>
      <c r="F2028" s="11">
        <v>3.74</v>
      </c>
      <c r="G2028" s="9">
        <v>0.1449</v>
      </c>
      <c r="H2028" s="12">
        <v>1</v>
      </c>
      <c r="I2028" s="13">
        <v>0.17540639479200515</v>
      </c>
      <c r="J2028" s="12">
        <v>4.7139425545512106E-2</v>
      </c>
      <c r="K2028" s="12">
        <v>0.35016569814076159</v>
      </c>
      <c r="L2028" s="12">
        <v>11.611790390362241</v>
      </c>
      <c r="M2028" s="8">
        <v>0</v>
      </c>
      <c r="N2028" s="8">
        <v>41</v>
      </c>
      <c r="O2028" s="2">
        <v>2.0471352084136334</v>
      </c>
    </row>
    <row r="2029" spans="1:15" x14ac:dyDescent="0.2">
      <c r="A2029" s="8">
        <v>2017</v>
      </c>
      <c r="B2029" s="8" t="s">
        <v>226</v>
      </c>
      <c r="C2029" s="9">
        <v>5.6599999999999998E-2</v>
      </c>
      <c r="D2029" s="10">
        <v>8.6800000000000002E-2</v>
      </c>
      <c r="E2029" s="11">
        <v>0.89</v>
      </c>
      <c r="F2029" s="11">
        <v>3.8</v>
      </c>
      <c r="G2029" s="9">
        <v>0.1237</v>
      </c>
      <c r="H2029" s="12">
        <v>0.88067747522072715</v>
      </c>
      <c r="I2029" s="13">
        <v>0.27713700003019309</v>
      </c>
      <c r="J2029" s="12">
        <v>4.2162694374993405E-2</v>
      </c>
      <c r="K2029" s="12">
        <v>0.34477171840423121</v>
      </c>
      <c r="L2029" s="12">
        <v>11.672547938617525</v>
      </c>
      <c r="M2029" s="8">
        <v>0</v>
      </c>
      <c r="N2029" s="8">
        <v>42</v>
      </c>
      <c r="O2029" s="2">
        <v>2.4178925735503278</v>
      </c>
    </row>
    <row r="2030" spans="1:15" x14ac:dyDescent="0.2">
      <c r="A2030" s="8">
        <v>2018</v>
      </c>
      <c r="B2030" s="8" t="s">
        <v>226</v>
      </c>
      <c r="C2030" s="9">
        <v>6.93E-2</v>
      </c>
      <c r="D2030" s="10">
        <v>0.1116</v>
      </c>
      <c r="E2030" s="11">
        <v>0.72</v>
      </c>
      <c r="F2030" s="11">
        <v>4.1100000000000003</v>
      </c>
      <c r="G2030" s="9">
        <v>0.12820000000000001</v>
      </c>
      <c r="H2030" s="12">
        <v>0.97247765904549122</v>
      </c>
      <c r="I2030" s="13">
        <v>0.26161077674951327</v>
      </c>
      <c r="J2030" s="12">
        <v>5.5580395291009721E-2</v>
      </c>
      <c r="K2030" s="12">
        <v>0.24500016013486453</v>
      </c>
      <c r="L2030" s="12">
        <v>11.654839007276713</v>
      </c>
      <c r="M2030" s="8">
        <v>0</v>
      </c>
      <c r="N2030" s="8">
        <v>43</v>
      </c>
      <c r="O2030" s="2">
        <v>1.9257912942047106</v>
      </c>
    </row>
    <row r="2031" spans="1:15" x14ac:dyDescent="0.2">
      <c r="A2031" s="8">
        <v>2019</v>
      </c>
      <c r="B2031" s="8" t="s">
        <v>226</v>
      </c>
      <c r="C2031" s="9">
        <v>4.4299999999999999E-2</v>
      </c>
      <c r="D2031" s="10">
        <v>7.3099999999999998E-2</v>
      </c>
      <c r="E2031" s="11">
        <v>0.7</v>
      </c>
      <c r="F2031" s="11">
        <v>3.49</v>
      </c>
      <c r="G2031" s="9">
        <v>0.1258</v>
      </c>
      <c r="H2031" s="12">
        <v>0.85659091826041467</v>
      </c>
      <c r="I2031" s="13">
        <v>0.27356414954202851</v>
      </c>
      <c r="J2031" s="12">
        <v>5.5583394704002427E-2</v>
      </c>
      <c r="K2031" s="12">
        <v>0.24858197051038844</v>
      </c>
      <c r="L2031" s="12">
        <v>11.676306476176187</v>
      </c>
      <c r="M2031" s="8">
        <v>0</v>
      </c>
      <c r="N2031" s="8">
        <v>44</v>
      </c>
      <c r="O2031" s="2">
        <v>2.2570883065683987</v>
      </c>
    </row>
    <row r="2032" spans="1:15" x14ac:dyDescent="0.2">
      <c r="A2032" s="8">
        <v>2020</v>
      </c>
      <c r="B2032" s="8" t="s">
        <v>226</v>
      </c>
      <c r="C2032" s="9">
        <v>3.0700000000000002E-2</v>
      </c>
      <c r="D2032" s="10">
        <v>5.5100000000000003E-2</v>
      </c>
      <c r="E2032" s="11">
        <v>0.69</v>
      </c>
      <c r="F2032" s="11">
        <v>2.27</v>
      </c>
      <c r="G2032" s="9">
        <v>0.16109999999999999</v>
      </c>
      <c r="H2032" s="12">
        <v>0.86264414257993005</v>
      </c>
      <c r="I2032" s="13">
        <v>0.38694304031865279</v>
      </c>
      <c r="J2032" s="12">
        <v>0.15391980424217178</v>
      </c>
      <c r="K2032" s="12">
        <v>0.32152378100016787</v>
      </c>
      <c r="L2032" s="12">
        <v>11.726214470436998</v>
      </c>
      <c r="M2032" s="8">
        <v>0</v>
      </c>
      <c r="N2032" s="8">
        <v>45</v>
      </c>
      <c r="O2032" s="2">
        <v>1.76454605848235</v>
      </c>
    </row>
    <row r="2033" spans="1:15" x14ac:dyDescent="0.2">
      <c r="A2033" s="8">
        <v>2021</v>
      </c>
      <c r="B2033" s="8" t="s">
        <v>226</v>
      </c>
      <c r="C2033" s="9">
        <v>3.0499999999999999E-2</v>
      </c>
      <c r="D2033" s="10">
        <v>5.4399999999999997E-2</v>
      </c>
      <c r="E2033" s="11">
        <v>0.55000000000000004</v>
      </c>
      <c r="F2033" s="11">
        <v>1.56</v>
      </c>
      <c r="G2033" s="9">
        <v>0.19220000000000001</v>
      </c>
      <c r="H2033" s="12">
        <v>0.92100864148941286</v>
      </c>
      <c r="I2033" s="13">
        <v>0.30886303809960647</v>
      </c>
      <c r="J2033" s="12">
        <v>0.15972498566248453</v>
      </c>
      <c r="K2033" s="12">
        <v>0.20922481841037419</v>
      </c>
      <c r="L2033" s="12">
        <v>11.674853678424833</v>
      </c>
      <c r="M2033" s="8">
        <v>0</v>
      </c>
      <c r="N2033" s="8">
        <v>46</v>
      </c>
      <c r="O2033" s="2">
        <v>1.7464514133090483</v>
      </c>
    </row>
    <row r="2034" spans="1:15" x14ac:dyDescent="0.2">
      <c r="A2034" s="8">
        <v>2022</v>
      </c>
      <c r="B2034" s="8" t="s">
        <v>226</v>
      </c>
      <c r="C2034" s="9">
        <v>0.51970000000000005</v>
      </c>
      <c r="D2034" s="10">
        <v>0.75590000000000002</v>
      </c>
      <c r="E2034" s="11">
        <v>4.97</v>
      </c>
      <c r="F2034" s="11">
        <v>0.87</v>
      </c>
      <c r="G2034" s="9">
        <v>0.72789999999999999</v>
      </c>
      <c r="H2034" s="12">
        <v>1</v>
      </c>
      <c r="I2034" s="13">
        <v>0.17191340456911022</v>
      </c>
      <c r="J2034" s="12">
        <v>0.12658125832357242</v>
      </c>
      <c r="K2034" s="12">
        <v>0.86111037415078562</v>
      </c>
      <c r="L2034" s="12">
        <v>11.49428529892055</v>
      </c>
      <c r="M2034" s="8">
        <v>0</v>
      </c>
      <c r="N2034" s="8">
        <v>47</v>
      </c>
      <c r="O2034" s="2">
        <v>2.0516679560498221</v>
      </c>
    </row>
    <row r="2035" spans="1:15" x14ac:dyDescent="0.2">
      <c r="A2035" s="8">
        <v>2023</v>
      </c>
      <c r="B2035" s="8" t="s">
        <v>226</v>
      </c>
      <c r="C2035" s="9">
        <v>1.26E-2</v>
      </c>
      <c r="D2035" s="10">
        <v>1.4500000000000001E-2</v>
      </c>
      <c r="E2035" s="11">
        <v>8.6300000000000008</v>
      </c>
      <c r="F2035" s="11">
        <v>0.04</v>
      </c>
      <c r="G2035" s="9">
        <v>0.20660000000000001</v>
      </c>
      <c r="H2035" s="12">
        <v>1</v>
      </c>
      <c r="I2035" s="13">
        <v>1.650558085233721E-2</v>
      </c>
      <c r="J2035" s="12">
        <v>17.687273200422936</v>
      </c>
      <c r="K2035" s="12">
        <v>0.14447544369085852</v>
      </c>
      <c r="L2035" s="12">
        <v>11.442292278068257</v>
      </c>
      <c r="M2035" s="8">
        <v>0</v>
      </c>
      <c r="N2035" s="8">
        <v>48</v>
      </c>
      <c r="O2035" s="2">
        <v>2.4350839676621181</v>
      </c>
    </row>
    <row r="2036" spans="1:15" x14ac:dyDescent="0.2">
      <c r="A2036" s="8">
        <v>2015</v>
      </c>
      <c r="B2036" s="8" t="s">
        <v>227</v>
      </c>
      <c r="C2036" s="9">
        <v>5.2999999999999999E-2</v>
      </c>
      <c r="D2036" s="10">
        <v>0.15559999999999999</v>
      </c>
      <c r="E2036" s="11">
        <v>4.46</v>
      </c>
      <c r="F2036" s="11">
        <v>2.1800000000000002</v>
      </c>
      <c r="G2036" s="9">
        <v>0.15529999999999999</v>
      </c>
      <c r="H2036" s="12">
        <v>0.96287963798221043</v>
      </c>
      <c r="I2036" s="13">
        <v>0.73310004079356761</v>
      </c>
      <c r="J2036" s="12">
        <v>0.11009106823886697</v>
      </c>
      <c r="K2036" s="12">
        <v>0.78107089210960978</v>
      </c>
      <c r="L2036" s="12">
        <v>11.827376636634003</v>
      </c>
      <c r="M2036" s="8">
        <v>1</v>
      </c>
      <c r="N2036" s="8">
        <v>15</v>
      </c>
      <c r="O2036" s="2">
        <v>1.1623543742364539</v>
      </c>
    </row>
    <row r="2037" spans="1:15" x14ac:dyDescent="0.2">
      <c r="A2037" s="8">
        <v>2016</v>
      </c>
      <c r="B2037" s="8" t="s">
        <v>227</v>
      </c>
      <c r="C2037" s="9">
        <v>5.8299999999999998E-2</v>
      </c>
      <c r="D2037" s="10">
        <v>0.16400000000000001</v>
      </c>
      <c r="E2037" s="11">
        <v>0.49</v>
      </c>
      <c r="F2037" s="11">
        <v>0.85</v>
      </c>
      <c r="G2037" s="9">
        <v>0.19819999999999999</v>
      </c>
      <c r="H2037" s="12">
        <v>0.5874589728602333</v>
      </c>
      <c r="I2037" s="13">
        <v>0.46070034782104402</v>
      </c>
      <c r="J2037" s="12">
        <v>0.24529929030811912</v>
      </c>
      <c r="K2037" s="12">
        <v>0.23835231194948583</v>
      </c>
      <c r="L2037" s="12">
        <v>12.35975595554172</v>
      </c>
      <c r="M2037" s="8">
        <v>1</v>
      </c>
      <c r="N2037" s="8">
        <v>16</v>
      </c>
      <c r="O2037" s="2">
        <v>0.87615065078854637</v>
      </c>
    </row>
    <row r="2038" spans="1:15" x14ac:dyDescent="0.2">
      <c r="A2038" s="8">
        <v>2017</v>
      </c>
      <c r="B2038" s="8" t="s">
        <v>227</v>
      </c>
      <c r="C2038" s="9">
        <v>0.16309999999999999</v>
      </c>
      <c r="D2038" s="10">
        <v>0.36099999999999999</v>
      </c>
      <c r="E2038" s="11">
        <v>0.82</v>
      </c>
      <c r="F2038" s="11">
        <v>0.61</v>
      </c>
      <c r="G2038" s="9">
        <v>0.19270000000000001</v>
      </c>
      <c r="H2038" s="12">
        <v>0.61142178740088771</v>
      </c>
      <c r="I2038" s="13">
        <v>0.38653485236834884</v>
      </c>
      <c r="J2038" s="12">
        <v>0.23075100926629441</v>
      </c>
      <c r="K2038" s="12">
        <v>0.2116287913139987</v>
      </c>
      <c r="L2038" s="12">
        <v>12.393297111105504</v>
      </c>
      <c r="M2038" s="8">
        <v>1</v>
      </c>
      <c r="N2038" s="8">
        <v>17</v>
      </c>
      <c r="O2038" s="2">
        <v>0.83722752165313052</v>
      </c>
    </row>
    <row r="2039" spans="1:15" x14ac:dyDescent="0.2">
      <c r="A2039" s="8">
        <v>2018</v>
      </c>
      <c r="B2039" s="8" t="s">
        <v>227</v>
      </c>
      <c r="C2039" s="9">
        <v>5.57E-2</v>
      </c>
      <c r="D2039" s="10">
        <v>0.1011</v>
      </c>
      <c r="E2039" s="11">
        <v>0.59</v>
      </c>
      <c r="F2039" s="11">
        <v>0.73</v>
      </c>
      <c r="G2039" s="9">
        <v>0.191</v>
      </c>
      <c r="H2039" s="12">
        <v>0.77628760466995272</v>
      </c>
      <c r="I2039" s="13">
        <v>0.30846223295436231</v>
      </c>
      <c r="J2039" s="12">
        <v>0.22482844547125946</v>
      </c>
      <c r="K2039" s="12">
        <v>0.18935349616207636</v>
      </c>
      <c r="L2039" s="12">
        <v>12.370554135624117</v>
      </c>
      <c r="M2039" s="8">
        <v>1</v>
      </c>
      <c r="N2039" s="8">
        <v>18</v>
      </c>
      <c r="O2039" s="2">
        <v>0.93293254367833545</v>
      </c>
    </row>
    <row r="2040" spans="1:15" x14ac:dyDescent="0.2">
      <c r="A2040" s="8">
        <v>2019</v>
      </c>
      <c r="B2040" s="8" t="s">
        <v>227</v>
      </c>
      <c r="C2040" s="9">
        <v>4.6600000000000003E-2</v>
      </c>
      <c r="D2040" s="10">
        <v>7.4800000000000005E-2</v>
      </c>
      <c r="E2040" s="11">
        <v>0.82</v>
      </c>
      <c r="F2040" s="11">
        <v>0.79</v>
      </c>
      <c r="G2040" s="9">
        <v>0.20849999999999999</v>
      </c>
      <c r="H2040" s="12">
        <v>0.9436083792967952</v>
      </c>
      <c r="I2040" s="13">
        <v>0.25252868515056892</v>
      </c>
      <c r="J2040" s="12">
        <v>0.24870427755667918</v>
      </c>
      <c r="K2040" s="12">
        <v>0.23995626069481812</v>
      </c>
      <c r="L2040" s="12">
        <v>12.357068537924492</v>
      </c>
      <c r="M2040" s="8">
        <v>1</v>
      </c>
      <c r="N2040" s="8">
        <v>19</v>
      </c>
      <c r="O2040" s="2">
        <v>1.0679918164280122</v>
      </c>
    </row>
    <row r="2041" spans="1:15" x14ac:dyDescent="0.2">
      <c r="A2041" s="8">
        <v>2020</v>
      </c>
      <c r="B2041" s="8" t="s">
        <v>227</v>
      </c>
      <c r="C2041" s="9">
        <v>4.6199999999999998E-2</v>
      </c>
      <c r="D2041" s="10">
        <v>6.9900000000000004E-2</v>
      </c>
      <c r="E2041" s="11">
        <v>0.49</v>
      </c>
      <c r="F2041" s="11">
        <v>0.88</v>
      </c>
      <c r="G2041" s="9">
        <v>0.21329999999999999</v>
      </c>
      <c r="H2041" s="12">
        <v>0.93912745143793974</v>
      </c>
      <c r="I2041" s="13">
        <v>0.29710029154106682</v>
      </c>
      <c r="J2041" s="12">
        <v>0.24304239113189322</v>
      </c>
      <c r="K2041" s="12">
        <v>0.28166077439500076</v>
      </c>
      <c r="L2041" s="12">
        <v>12.369071660878875</v>
      </c>
      <c r="M2041" s="8">
        <v>0</v>
      </c>
      <c r="N2041" s="8">
        <v>20</v>
      </c>
      <c r="O2041" s="2">
        <v>1.1139488887499707</v>
      </c>
    </row>
    <row r="2042" spans="1:15" x14ac:dyDescent="0.2">
      <c r="A2042" s="8">
        <v>2021</v>
      </c>
      <c r="B2042" s="8" t="s">
        <v>227</v>
      </c>
      <c r="C2042" s="9">
        <v>9.2700000000000005E-2</v>
      </c>
      <c r="D2042" s="10">
        <v>0.1391</v>
      </c>
      <c r="E2042" s="11">
        <v>0.49</v>
      </c>
      <c r="F2042" s="11">
        <v>1.1499999999999999</v>
      </c>
      <c r="G2042" s="9">
        <v>0.16900000000000001</v>
      </c>
      <c r="H2042" s="12">
        <v>0.94487006802478868</v>
      </c>
      <c r="I2042" s="13">
        <v>0.29772891892508119</v>
      </c>
      <c r="J2042" s="12">
        <v>0.17657848737160187</v>
      </c>
      <c r="K2042" s="12">
        <v>0.2815493027505358</v>
      </c>
      <c r="L2042" s="12">
        <v>12.42881338427474</v>
      </c>
      <c r="M2042" s="8">
        <v>0</v>
      </c>
      <c r="N2042" s="8">
        <v>21</v>
      </c>
      <c r="O2042" s="2">
        <v>1.3854154958701521</v>
      </c>
    </row>
    <row r="2043" spans="1:15" x14ac:dyDescent="0.2">
      <c r="A2043" s="8">
        <v>2022</v>
      </c>
      <c r="B2043" s="8" t="s">
        <v>227</v>
      </c>
      <c r="C2043" s="9">
        <v>8.72E-2</v>
      </c>
      <c r="D2043" s="10">
        <v>0.1255</v>
      </c>
      <c r="E2043" s="11">
        <v>0.72</v>
      </c>
      <c r="F2043" s="11">
        <v>0.97</v>
      </c>
      <c r="G2043" s="9">
        <v>0.17119999999999999</v>
      </c>
      <c r="H2043" s="12">
        <v>0.932959958075947</v>
      </c>
      <c r="I2043" s="13">
        <v>0.23718126158501959</v>
      </c>
      <c r="J2043" s="12">
        <v>0.1670105985952833</v>
      </c>
      <c r="K2043" s="12">
        <v>0.35333180211874471</v>
      </c>
      <c r="L2043" s="12">
        <v>12.444674680298897</v>
      </c>
      <c r="M2043" s="8">
        <v>0</v>
      </c>
      <c r="N2043" s="8">
        <v>22</v>
      </c>
      <c r="O2043" s="2">
        <v>2.0558658546842703</v>
      </c>
    </row>
    <row r="2044" spans="1:15" x14ac:dyDescent="0.2">
      <c r="A2044" s="8">
        <v>2023</v>
      </c>
      <c r="B2044" s="8" t="s">
        <v>227</v>
      </c>
      <c r="C2044" s="9">
        <v>5.0299999999999997E-2</v>
      </c>
      <c r="D2044" s="10">
        <v>6.8500000000000005E-2</v>
      </c>
      <c r="E2044" s="11">
        <v>1.26</v>
      </c>
      <c r="F2044" s="11">
        <v>0.64</v>
      </c>
      <c r="G2044" s="9">
        <v>0.16059999999999999</v>
      </c>
      <c r="H2044" s="12">
        <v>0.8454737062316493</v>
      </c>
      <c r="I2044" s="13">
        <v>0.21404739165237652</v>
      </c>
      <c r="J2044" s="12">
        <v>0.2374988916856107</v>
      </c>
      <c r="K2044" s="12">
        <v>0.51952401655389058</v>
      </c>
      <c r="L2044" s="12">
        <v>12.457681829248076</v>
      </c>
      <c r="M2044" s="8">
        <v>0</v>
      </c>
      <c r="N2044" s="8">
        <v>23</v>
      </c>
      <c r="O2044" s="2">
        <v>1.4920620350352261</v>
      </c>
    </row>
    <row r="2045" spans="1:15" x14ac:dyDescent="0.2">
      <c r="A2045" s="8">
        <v>2015</v>
      </c>
      <c r="B2045" s="8" t="s">
        <v>228</v>
      </c>
      <c r="C2045" s="9">
        <v>4.8099999999999997E-2</v>
      </c>
      <c r="D2045" s="10">
        <v>0.1045</v>
      </c>
      <c r="E2045" s="11">
        <v>0.02</v>
      </c>
      <c r="F2045" s="11">
        <v>0.7</v>
      </c>
      <c r="G2045" s="9">
        <v>0.18079999999999999</v>
      </c>
      <c r="H2045" s="12">
        <v>0.96061905027782901</v>
      </c>
      <c r="I2045" s="13">
        <v>0.598746982311953</v>
      </c>
      <c r="J2045" s="12">
        <v>7.1646136240692188E-2</v>
      </c>
      <c r="K2045" s="12">
        <v>1.4934747053060499E-2</v>
      </c>
      <c r="L2045" s="12">
        <v>12.235290628571933</v>
      </c>
      <c r="M2045" s="8">
        <v>0</v>
      </c>
      <c r="N2045" s="8">
        <v>33</v>
      </c>
      <c r="O2045" s="2">
        <v>1.0657791189851309</v>
      </c>
    </row>
    <row r="2046" spans="1:15" x14ac:dyDescent="0.2">
      <c r="A2046" s="8">
        <v>2016</v>
      </c>
      <c r="B2046" s="8" t="s">
        <v>228</v>
      </c>
      <c r="C2046" s="9">
        <v>1.5299999999999999E-2</v>
      </c>
      <c r="D2046" s="10">
        <v>4.1300000000000003E-2</v>
      </c>
      <c r="E2046" s="11">
        <v>0.13</v>
      </c>
      <c r="F2046" s="11">
        <v>0.73</v>
      </c>
      <c r="G2046" s="9">
        <v>9.4799999999999995E-2</v>
      </c>
      <c r="H2046" s="12">
        <v>0.7801257462250174</v>
      </c>
      <c r="I2046" s="13">
        <v>0.6566607224646166</v>
      </c>
      <c r="J2046" s="12">
        <v>6.23888774210897E-2</v>
      </c>
      <c r="K2046" s="12">
        <v>0.14992421655037388</v>
      </c>
      <c r="L2046" s="12">
        <v>12.306329136902882</v>
      </c>
      <c r="M2046" s="8">
        <v>0</v>
      </c>
      <c r="N2046" s="8">
        <v>34</v>
      </c>
      <c r="O2046" s="2">
        <v>1.0823000375200578</v>
      </c>
    </row>
    <row r="2047" spans="1:15" x14ac:dyDescent="0.2">
      <c r="A2047" s="8">
        <v>2017</v>
      </c>
      <c r="B2047" s="8" t="s">
        <v>228</v>
      </c>
      <c r="C2047" s="9">
        <v>4.9799999999999997E-2</v>
      </c>
      <c r="D2047" s="10">
        <v>0.13519999999999999</v>
      </c>
      <c r="E2047" s="11">
        <v>0.16</v>
      </c>
      <c r="F2047" s="11">
        <v>0.99</v>
      </c>
      <c r="G2047" s="9">
        <v>0.1089</v>
      </c>
      <c r="H2047" s="12">
        <v>0.82121843956364726</v>
      </c>
      <c r="I2047" s="13">
        <v>0.6064522647390771</v>
      </c>
      <c r="J2047" s="12">
        <v>3.1636861908962213E-2</v>
      </c>
      <c r="K2047" s="12">
        <v>0.19964793271365666</v>
      </c>
      <c r="L2047" s="12">
        <v>12.296345433748735</v>
      </c>
      <c r="M2047" s="8">
        <v>0</v>
      </c>
      <c r="N2047" s="8">
        <v>35</v>
      </c>
      <c r="O2047" s="2">
        <v>0.90742165022657895</v>
      </c>
    </row>
    <row r="2048" spans="1:15" x14ac:dyDescent="0.2">
      <c r="A2048" s="8">
        <v>2018</v>
      </c>
      <c r="B2048" s="8" t="s">
        <v>228</v>
      </c>
      <c r="C2048" s="9">
        <v>8.6999999999999994E-2</v>
      </c>
      <c r="D2048" s="10">
        <v>0.2114</v>
      </c>
      <c r="E2048" s="11">
        <v>0.18</v>
      </c>
      <c r="F2048" s="11">
        <v>1.18</v>
      </c>
      <c r="G2048" s="9">
        <v>0.1391</v>
      </c>
      <c r="H2048" s="12">
        <v>0.89410330838482532</v>
      </c>
      <c r="I2048" s="13">
        <v>0.57108697791971386</v>
      </c>
      <c r="J2048" s="12">
        <v>2.7161509353717438E-2</v>
      </c>
      <c r="K2048" s="12">
        <v>0.1961246609346993</v>
      </c>
      <c r="L2048" s="12">
        <v>12.326219973373009</v>
      </c>
      <c r="M2048" s="8">
        <v>0</v>
      </c>
      <c r="N2048" s="8">
        <v>36</v>
      </c>
      <c r="O2048" s="2">
        <v>0.96902018424116942</v>
      </c>
    </row>
    <row r="2049" spans="1:15" x14ac:dyDescent="0.2">
      <c r="A2049" s="8">
        <v>2019</v>
      </c>
      <c r="B2049" s="8" t="s">
        <v>228</v>
      </c>
      <c r="C2049" s="9">
        <v>0.1023</v>
      </c>
      <c r="D2049" s="10">
        <v>0.21529999999999999</v>
      </c>
      <c r="E2049" s="11">
        <v>0.18</v>
      </c>
      <c r="F2049" s="11">
        <v>1.06</v>
      </c>
      <c r="G2049" s="9">
        <v>0.15890000000000001</v>
      </c>
      <c r="H2049" s="12">
        <v>0.89762550853745826</v>
      </c>
      <c r="I2049" s="13">
        <v>0.47707544197833957</v>
      </c>
      <c r="J2049" s="12">
        <v>4.4152468733619846E-2</v>
      </c>
      <c r="K2049" s="12">
        <v>0.17422908131528322</v>
      </c>
      <c r="L2049" s="12">
        <v>12.316237355752159</v>
      </c>
      <c r="M2049" s="8">
        <v>0</v>
      </c>
      <c r="N2049" s="8">
        <v>37</v>
      </c>
      <c r="O2049" s="2">
        <v>0.97049258172498354</v>
      </c>
    </row>
    <row r="2050" spans="1:15" x14ac:dyDescent="0.2">
      <c r="A2050" s="8">
        <v>2020</v>
      </c>
      <c r="B2050" s="8" t="s">
        <v>228</v>
      </c>
      <c r="C2050" s="9">
        <v>7.6499999999999999E-2</v>
      </c>
      <c r="D2050" s="10">
        <v>0.1333</v>
      </c>
      <c r="E2050" s="11">
        <v>0.17</v>
      </c>
      <c r="F2050" s="11">
        <v>0.94</v>
      </c>
      <c r="G2050" s="9">
        <v>0.14460000000000001</v>
      </c>
      <c r="H2050" s="12">
        <v>0.91406857993450774</v>
      </c>
      <c r="I2050" s="13">
        <v>0.36433095852345876</v>
      </c>
      <c r="J2050" s="12">
        <v>5.5326470910296292E-2</v>
      </c>
      <c r="K2050" s="12">
        <v>0.15215182051746148</v>
      </c>
      <c r="L2050" s="12">
        <v>12.23131386544871</v>
      </c>
      <c r="M2050" s="8">
        <v>0</v>
      </c>
      <c r="N2050" s="8">
        <v>38</v>
      </c>
      <c r="O2050" s="2">
        <v>0.96182002986100834</v>
      </c>
    </row>
    <row r="2051" spans="1:15" x14ac:dyDescent="0.2">
      <c r="A2051" s="8">
        <v>2021</v>
      </c>
      <c r="B2051" s="8" t="s">
        <v>228</v>
      </c>
      <c r="C2051" s="9">
        <v>0.15160000000000001</v>
      </c>
      <c r="D2051" s="10">
        <v>0.23780000000000001</v>
      </c>
      <c r="E2051" s="11">
        <v>0.51</v>
      </c>
      <c r="F2051" s="11">
        <v>1.1100000000000001</v>
      </c>
      <c r="G2051" s="9">
        <v>0.18340000000000001</v>
      </c>
      <c r="H2051" s="12">
        <v>0.98108003918044051</v>
      </c>
      <c r="I2051" s="13">
        <v>0.36128653708509989</v>
      </c>
      <c r="J2051" s="12">
        <v>4.2608346416700624E-2</v>
      </c>
      <c r="K2051" s="12">
        <v>0.39348865469852667</v>
      </c>
      <c r="L2051" s="12">
        <v>12.294717393807504</v>
      </c>
      <c r="M2051" s="8">
        <v>0</v>
      </c>
      <c r="N2051" s="8">
        <v>39</v>
      </c>
      <c r="O2051" s="2">
        <v>0.97899001726227886</v>
      </c>
    </row>
    <row r="2052" spans="1:15" x14ac:dyDescent="0.2">
      <c r="A2052" s="8">
        <v>2022</v>
      </c>
      <c r="B2052" s="8" t="s">
        <v>228</v>
      </c>
      <c r="C2052" s="9">
        <v>0.1183</v>
      </c>
      <c r="D2052" s="10">
        <v>0.17299999999999999</v>
      </c>
      <c r="E2052" s="11">
        <v>0.4</v>
      </c>
      <c r="F2052" s="11">
        <v>1.03</v>
      </c>
      <c r="G2052" s="9">
        <v>0.17649999999999999</v>
      </c>
      <c r="H2052" s="12">
        <v>0.96945588255014314</v>
      </c>
      <c r="I2052" s="13">
        <v>0.27479239183658288</v>
      </c>
      <c r="J2052" s="12">
        <v>0.10687316864861883</v>
      </c>
      <c r="K2052" s="12">
        <v>0.21187703409465863</v>
      </c>
      <c r="L2052" s="12">
        <v>12.327365667197816</v>
      </c>
      <c r="M2052" s="8">
        <v>0</v>
      </c>
      <c r="N2052" s="8">
        <v>40</v>
      </c>
      <c r="O2052" s="2">
        <v>1.0721465308193978</v>
      </c>
    </row>
    <row r="2053" spans="1:15" x14ac:dyDescent="0.2">
      <c r="A2053" s="8">
        <v>2023</v>
      </c>
      <c r="B2053" s="8" t="s">
        <v>228</v>
      </c>
      <c r="C2053" s="9">
        <v>3.44E-2</v>
      </c>
      <c r="D2053" s="10">
        <v>5.5399999999999998E-2</v>
      </c>
      <c r="E2053" s="11">
        <v>0.12</v>
      </c>
      <c r="F2053" s="11">
        <v>0.56000000000000005</v>
      </c>
      <c r="G2053" s="9">
        <v>0.1348</v>
      </c>
      <c r="H2053" s="12">
        <v>0.86594508698839412</v>
      </c>
      <c r="I2053" s="13">
        <v>0.4522641079360441</v>
      </c>
      <c r="J2053" s="12">
        <v>0.31587295505788104</v>
      </c>
      <c r="K2053" s="12">
        <v>8.8897972884606616E-2</v>
      </c>
      <c r="L2053" s="12">
        <v>12.473320394452994</v>
      </c>
      <c r="M2053" s="8">
        <v>0</v>
      </c>
      <c r="N2053" s="8">
        <v>41</v>
      </c>
      <c r="O2053" s="2">
        <v>1.3786312296107424</v>
      </c>
    </row>
    <row r="2054" spans="1:15" x14ac:dyDescent="0.2">
      <c r="A2054" s="8">
        <v>2015</v>
      </c>
      <c r="B2054" s="8" t="s">
        <v>229</v>
      </c>
      <c r="C2054" s="9">
        <v>3.85E-2</v>
      </c>
      <c r="D2054" s="17">
        <v>0.15429999999999999</v>
      </c>
      <c r="E2054" s="18">
        <v>0.22</v>
      </c>
      <c r="F2054" s="18">
        <v>3.67</v>
      </c>
      <c r="G2054" s="9">
        <v>4.9700000000000001E-2</v>
      </c>
      <c r="H2054" s="12">
        <v>0.59157062883190603</v>
      </c>
      <c r="I2054" s="13">
        <v>0.6152056861223183</v>
      </c>
      <c r="J2054" s="12">
        <v>3.9623030548918095E-2</v>
      </c>
      <c r="K2054" s="12">
        <v>0.17037304295118463</v>
      </c>
      <c r="L2054" s="12">
        <v>12.440541029714067</v>
      </c>
      <c r="M2054" s="8">
        <v>0</v>
      </c>
      <c r="N2054" s="8">
        <v>2</v>
      </c>
    </row>
    <row r="2055" spans="1:15" x14ac:dyDescent="0.2">
      <c r="A2055" s="8">
        <v>2016</v>
      </c>
      <c r="B2055" s="8" t="s">
        <v>229</v>
      </c>
      <c r="C2055" s="9">
        <v>4.0399999999999998E-2</v>
      </c>
      <c r="D2055" s="17">
        <v>0.1459</v>
      </c>
      <c r="E2055" s="18">
        <v>0.18</v>
      </c>
      <c r="F2055" s="18">
        <v>4.4800000000000004</v>
      </c>
      <c r="G2055" s="9">
        <v>5.2200000000000003E-2</v>
      </c>
      <c r="H2055" s="12">
        <v>0.72461609731283672</v>
      </c>
      <c r="I2055" s="13">
        <v>0.64872701256498422</v>
      </c>
      <c r="J2055" s="12">
        <v>3.995843314788141E-2</v>
      </c>
      <c r="K2055" s="12">
        <v>0.13688004581223956</v>
      </c>
      <c r="L2055" s="12">
        <v>12.523462649393668</v>
      </c>
      <c r="M2055" s="8">
        <v>0</v>
      </c>
      <c r="N2055" s="8">
        <v>3</v>
      </c>
    </row>
    <row r="2056" spans="1:15" x14ac:dyDescent="0.2">
      <c r="A2056" s="8">
        <v>2017</v>
      </c>
      <c r="B2056" s="8" t="s">
        <v>229</v>
      </c>
      <c r="C2056" s="9">
        <v>2.35E-2</v>
      </c>
      <c r="D2056" s="17">
        <v>9.0499999999999997E-2</v>
      </c>
      <c r="E2056" s="18">
        <v>0.15</v>
      </c>
      <c r="F2056" s="18">
        <v>3.96</v>
      </c>
      <c r="G2056" s="9">
        <v>5.2299999999999999E-2</v>
      </c>
      <c r="H2056" s="12">
        <v>0.40900681484342388</v>
      </c>
      <c r="I2056" s="13">
        <v>0.64685252712139374</v>
      </c>
      <c r="J2056" s="12">
        <v>4.348077434214874E-2</v>
      </c>
      <c r="K2056" s="12">
        <v>0.13978900226064248</v>
      </c>
      <c r="L2056" s="12">
        <v>12.558352968389768</v>
      </c>
      <c r="M2056" s="8">
        <v>0</v>
      </c>
      <c r="N2056" s="8">
        <v>4</v>
      </c>
    </row>
    <row r="2057" spans="1:15" x14ac:dyDescent="0.2">
      <c r="A2057" s="8">
        <v>2018</v>
      </c>
      <c r="B2057" s="8" t="s">
        <v>229</v>
      </c>
      <c r="C2057" s="9">
        <v>4.3400000000000001E-2</v>
      </c>
      <c r="D2057" s="17">
        <v>0.17469999999999999</v>
      </c>
      <c r="E2057" s="18">
        <v>0.14000000000000001</v>
      </c>
      <c r="F2057" s="18">
        <v>3.73</v>
      </c>
      <c r="G2057" s="9">
        <v>6.8599999999999994E-2</v>
      </c>
      <c r="H2057" s="12">
        <v>0.76155732240043483</v>
      </c>
      <c r="I2057" s="13">
        <v>0.64755059522366643</v>
      </c>
      <c r="J2057" s="12">
        <v>4.6750478950212684E-2</v>
      </c>
      <c r="K2057" s="12">
        <v>0.12473020237302468</v>
      </c>
      <c r="L2057" s="12">
        <v>12.639052908130957</v>
      </c>
      <c r="M2057" s="8">
        <v>0</v>
      </c>
      <c r="N2057" s="8">
        <v>5</v>
      </c>
    </row>
    <row r="2058" spans="1:15" x14ac:dyDescent="0.2">
      <c r="A2058" s="8">
        <v>2019</v>
      </c>
      <c r="B2058" s="8" t="s">
        <v>229</v>
      </c>
      <c r="C2058" s="9">
        <v>3.3799999999999997E-2</v>
      </c>
      <c r="D2058" s="17">
        <v>0.1391</v>
      </c>
      <c r="E2058" s="18">
        <v>0.14000000000000001</v>
      </c>
      <c r="F2058" s="18">
        <v>4.0199999999999996</v>
      </c>
      <c r="G2058" s="9">
        <v>5.7599999999999998E-2</v>
      </c>
      <c r="H2058" s="12">
        <v>0.56808780025488692</v>
      </c>
      <c r="I2058" s="13">
        <v>0.65317303294369611</v>
      </c>
      <c r="J2058" s="12">
        <v>3.8371998708551923E-2</v>
      </c>
      <c r="K2058" s="12">
        <v>0.13299849767442143</v>
      </c>
      <c r="L2058" s="12">
        <v>12.67468082922719</v>
      </c>
      <c r="M2058" s="8">
        <v>0</v>
      </c>
      <c r="N2058" s="8">
        <v>6</v>
      </c>
    </row>
    <row r="2059" spans="1:15" x14ac:dyDescent="0.2">
      <c r="A2059" s="8">
        <v>2020</v>
      </c>
      <c r="B2059" s="8" t="s">
        <v>229</v>
      </c>
      <c r="C2059" s="9">
        <v>3.4200000000000001E-2</v>
      </c>
      <c r="D2059" s="17">
        <v>0.12720000000000001</v>
      </c>
      <c r="E2059" s="18">
        <v>0.28000000000000003</v>
      </c>
      <c r="F2059" s="18">
        <v>3.58</v>
      </c>
      <c r="G2059" s="9">
        <v>5.74E-2</v>
      </c>
      <c r="H2059" s="12">
        <v>0.56607251052648289</v>
      </c>
      <c r="I2059" s="13">
        <v>0.59087018049751971</v>
      </c>
      <c r="J2059" s="12">
        <v>4.017812973505494E-2</v>
      </c>
      <c r="K2059" s="12">
        <v>0.27325470132340607</v>
      </c>
      <c r="L2059" s="12">
        <v>12.629468951059495</v>
      </c>
      <c r="M2059" s="8">
        <v>0</v>
      </c>
      <c r="N2059" s="8">
        <v>7</v>
      </c>
      <c r="O2059" s="2">
        <v>1.2340615077207071</v>
      </c>
    </row>
    <row r="2060" spans="1:15" x14ac:dyDescent="0.2">
      <c r="A2060" s="8">
        <v>2021</v>
      </c>
      <c r="B2060" s="8" t="s">
        <v>229</v>
      </c>
      <c r="C2060" s="9">
        <v>3.3500000000000002E-2</v>
      </c>
      <c r="D2060" s="17">
        <v>0.11119999999999999</v>
      </c>
      <c r="E2060" s="18">
        <v>0.15</v>
      </c>
      <c r="F2060" s="18">
        <v>3.27</v>
      </c>
      <c r="G2060" s="9">
        <v>6.4199999999999993E-2</v>
      </c>
      <c r="H2060" s="12">
        <v>0.68111946464140027</v>
      </c>
      <c r="I2060" s="13">
        <v>0.57778279068761218</v>
      </c>
      <c r="J2060" s="12">
        <v>5.249613560516414E-2</v>
      </c>
      <c r="K2060" s="12">
        <v>0.13546518093049487</v>
      </c>
      <c r="L2060" s="12">
        <v>12.64630663853413</v>
      </c>
      <c r="M2060" s="8">
        <v>0</v>
      </c>
      <c r="N2060" s="8">
        <v>8</v>
      </c>
      <c r="O2060" s="2">
        <v>1.2606980598192343</v>
      </c>
    </row>
    <row r="2061" spans="1:15" x14ac:dyDescent="0.2">
      <c r="A2061" s="8">
        <v>2022</v>
      </c>
      <c r="B2061" s="8" t="s">
        <v>229</v>
      </c>
      <c r="C2061" s="9">
        <v>6.2899999999999998E-2</v>
      </c>
      <c r="D2061" s="17">
        <v>0.22120000000000001</v>
      </c>
      <c r="E2061" s="18">
        <v>0.17</v>
      </c>
      <c r="F2061" s="18">
        <v>4.03</v>
      </c>
      <c r="G2061" s="9">
        <v>7.9899999999999999E-2</v>
      </c>
      <c r="H2061" s="12">
        <v>0.84209395097485429</v>
      </c>
      <c r="I2061" s="13">
        <v>0.60049144289881939</v>
      </c>
      <c r="J2061" s="12">
        <v>4.3730265027569049E-2</v>
      </c>
      <c r="K2061" s="12">
        <v>0.15480780538563774</v>
      </c>
      <c r="L2061" s="12">
        <v>12.788643816280825</v>
      </c>
      <c r="M2061" s="8">
        <v>0</v>
      </c>
      <c r="N2061" s="8">
        <v>9</v>
      </c>
      <c r="O2061" s="2">
        <v>2.5054256386380103</v>
      </c>
    </row>
    <row r="2062" spans="1:15" x14ac:dyDescent="0.2">
      <c r="A2062" s="8">
        <v>2023</v>
      </c>
      <c r="B2062" s="8" t="s">
        <v>229</v>
      </c>
      <c r="C2062" s="9">
        <v>4.3E-3</v>
      </c>
      <c r="D2062" s="17">
        <v>1.7299999999999999E-2</v>
      </c>
      <c r="E2062" s="18">
        <v>0.16</v>
      </c>
      <c r="F2062" s="18">
        <v>3.13</v>
      </c>
      <c r="G2062" s="9">
        <v>6.8599999999999994E-2</v>
      </c>
      <c r="H2062" s="12">
        <v>0.46947083387678235</v>
      </c>
      <c r="I2062" s="13">
        <v>0.65988608167934593</v>
      </c>
      <c r="J2062" s="12">
        <v>9.7237247111551059E-2</v>
      </c>
      <c r="K2062" s="12">
        <v>0.11300211791275729</v>
      </c>
      <c r="L2062" s="12">
        <v>12.855753089790102</v>
      </c>
      <c r="M2062" s="8">
        <v>0</v>
      </c>
      <c r="N2062" s="8">
        <v>10</v>
      </c>
      <c r="O2062" s="2">
        <v>1.8545463730173024</v>
      </c>
    </row>
    <row r="2063" spans="1:15" x14ac:dyDescent="0.2">
      <c r="A2063" s="8">
        <v>2015</v>
      </c>
      <c r="B2063" s="8" t="s">
        <v>230</v>
      </c>
      <c r="C2063" s="9"/>
      <c r="D2063" s="10"/>
      <c r="E2063" s="11"/>
      <c r="F2063" s="11"/>
      <c r="G2063" s="9"/>
      <c r="H2063" s="8"/>
      <c r="I2063" s="13"/>
      <c r="J2063" s="12"/>
      <c r="K2063" s="12">
        <v>0</v>
      </c>
      <c r="L2063" s="12"/>
      <c r="M2063" s="8">
        <v>0</v>
      </c>
      <c r="N2063" s="8">
        <v>40</v>
      </c>
      <c r="O2063" s="2">
        <v>1.3602273602432344</v>
      </c>
    </row>
    <row r="2064" spans="1:15" x14ac:dyDescent="0.2">
      <c r="A2064" s="8">
        <v>2016</v>
      </c>
      <c r="B2064" s="8" t="s">
        <v>230</v>
      </c>
      <c r="C2064" s="9"/>
      <c r="D2064" s="10"/>
      <c r="E2064" s="11"/>
      <c r="F2064" s="11"/>
      <c r="G2064" s="9"/>
      <c r="H2064" s="8"/>
      <c r="I2064" s="13"/>
      <c r="J2064" s="12"/>
      <c r="K2064" s="12">
        <v>0</v>
      </c>
      <c r="L2064" s="12"/>
      <c r="M2064" s="8">
        <v>0</v>
      </c>
      <c r="N2064" s="8">
        <v>41</v>
      </c>
      <c r="O2064" s="2">
        <v>1.4212343571202222</v>
      </c>
    </row>
    <row r="2065" spans="1:15" x14ac:dyDescent="0.2">
      <c r="A2065" s="8">
        <v>2017</v>
      </c>
      <c r="B2065" s="8" t="s">
        <v>230</v>
      </c>
      <c r="C2065" s="9"/>
      <c r="D2065" s="10"/>
      <c r="E2065" s="11"/>
      <c r="F2065" s="11"/>
      <c r="G2065" s="9"/>
      <c r="H2065" s="8"/>
      <c r="I2065" s="13"/>
      <c r="J2065" s="12"/>
      <c r="K2065" s="12">
        <v>0</v>
      </c>
      <c r="L2065" s="12"/>
      <c r="M2065" s="8">
        <v>0</v>
      </c>
      <c r="N2065" s="8">
        <v>40</v>
      </c>
      <c r="O2065" s="2">
        <v>1.2920696253363702</v>
      </c>
    </row>
    <row r="2066" spans="1:15" x14ac:dyDescent="0.2">
      <c r="A2066" s="8">
        <v>2018</v>
      </c>
      <c r="B2066" s="8" t="s">
        <v>230</v>
      </c>
      <c r="C2066" s="9"/>
      <c r="D2066" s="10"/>
      <c r="E2066" s="11"/>
      <c r="F2066" s="11"/>
      <c r="G2066" s="9"/>
      <c r="H2066" s="8"/>
      <c r="I2066" s="13"/>
      <c r="J2066" s="12"/>
      <c r="K2066" s="12">
        <v>0</v>
      </c>
      <c r="L2066" s="12"/>
      <c r="M2066" s="8">
        <v>0</v>
      </c>
      <c r="N2066" s="8">
        <v>42</v>
      </c>
      <c r="O2066" s="2">
        <v>1.1838391399787507</v>
      </c>
    </row>
    <row r="2067" spans="1:15" x14ac:dyDescent="0.2">
      <c r="A2067" s="8">
        <v>2019</v>
      </c>
      <c r="B2067" s="8" t="s">
        <v>230</v>
      </c>
      <c r="C2067" s="9"/>
      <c r="D2067" s="10"/>
      <c r="E2067" s="11"/>
      <c r="F2067" s="11"/>
      <c r="G2067" s="9"/>
      <c r="H2067" s="8"/>
      <c r="I2067" s="13"/>
      <c r="J2067" s="12"/>
      <c r="K2067" s="12">
        <v>0</v>
      </c>
      <c r="L2067" s="12"/>
      <c r="M2067" s="8">
        <v>0</v>
      </c>
      <c r="N2067" s="8">
        <v>40</v>
      </c>
      <c r="O2067" s="2">
        <v>1.5422960773213519</v>
      </c>
    </row>
    <row r="2068" spans="1:15" x14ac:dyDescent="0.2">
      <c r="A2068" s="8">
        <v>2020</v>
      </c>
      <c r="B2068" s="8" t="s">
        <v>230</v>
      </c>
      <c r="C2068" s="9">
        <v>1.0999999999999999E-2</v>
      </c>
      <c r="D2068" s="10">
        <v>3.2899999999999999E-2</v>
      </c>
      <c r="E2068" s="11">
        <v>0</v>
      </c>
      <c r="F2068" s="11">
        <v>0.76</v>
      </c>
      <c r="G2068" s="9">
        <v>8.3199999999999996E-2</v>
      </c>
      <c r="H2068" s="12">
        <v>0.60288959166692391</v>
      </c>
      <c r="I2068" s="13">
        <v>0.66571001088350479</v>
      </c>
      <c r="J2068" s="12">
        <v>0.35063130791806824</v>
      </c>
      <c r="K2068" s="12">
        <v>5.8810285905043535E-4</v>
      </c>
      <c r="L2068" s="12">
        <v>11.635789253251378</v>
      </c>
      <c r="M2068" s="8">
        <v>0</v>
      </c>
      <c r="N2068" s="8">
        <v>43</v>
      </c>
      <c r="O2068" s="2">
        <v>1.5080484773613485</v>
      </c>
    </row>
    <row r="2069" spans="1:15" x14ac:dyDescent="0.2">
      <c r="A2069" s="8">
        <v>2021</v>
      </c>
      <c r="B2069" s="8" t="s">
        <v>230</v>
      </c>
      <c r="C2069" s="9">
        <v>2.9100000000000001E-2</v>
      </c>
      <c r="D2069" s="10">
        <v>7.7700000000000005E-2</v>
      </c>
      <c r="E2069" s="11">
        <v>0.06</v>
      </c>
      <c r="F2069" s="11">
        <v>1.0900000000000001</v>
      </c>
      <c r="G2069" s="9">
        <v>9.5600000000000004E-2</v>
      </c>
      <c r="H2069" s="12">
        <v>0.63268157947796977</v>
      </c>
      <c r="I2069" s="13">
        <v>0.57840597642803881</v>
      </c>
      <c r="J2069" s="12">
        <v>0.17557964647327901</v>
      </c>
      <c r="K2069" s="12">
        <v>5.0741949888763759E-2</v>
      </c>
      <c r="L2069" s="12">
        <v>11.568792639209409</v>
      </c>
      <c r="M2069" s="8">
        <v>0</v>
      </c>
      <c r="N2069" s="8">
        <v>40</v>
      </c>
      <c r="O2069" s="2">
        <v>1.6535123671237859</v>
      </c>
    </row>
    <row r="2070" spans="1:15" x14ac:dyDescent="0.2">
      <c r="A2070" s="8">
        <v>2022</v>
      </c>
      <c r="B2070" s="8" t="s">
        <v>230</v>
      </c>
      <c r="C2070" s="9">
        <v>-5.7999999999999996E-3</v>
      </c>
      <c r="D2070" s="10">
        <v>-1.0699999999999999E-2</v>
      </c>
      <c r="E2070" s="11">
        <v>0.72</v>
      </c>
      <c r="F2070" s="11">
        <v>0.84</v>
      </c>
      <c r="G2070" s="9">
        <v>8.14E-2</v>
      </c>
      <c r="H2070" s="12">
        <v>1</v>
      </c>
      <c r="I2070" s="13">
        <v>0.35947212393997352</v>
      </c>
      <c r="J2070" s="12"/>
      <c r="K2070" s="12">
        <v>0</v>
      </c>
      <c r="L2070" s="12">
        <v>11.644737293467335</v>
      </c>
      <c r="M2070" s="8">
        <v>0</v>
      </c>
      <c r="N2070" s="8">
        <v>44</v>
      </c>
      <c r="O2070" s="2">
        <v>1.8928897313560118</v>
      </c>
    </row>
    <row r="2071" spans="1:15" x14ac:dyDescent="0.2">
      <c r="A2071" s="8">
        <v>2023</v>
      </c>
      <c r="B2071" s="8" t="s">
        <v>230</v>
      </c>
      <c r="C2071" s="9">
        <v>-8.6999999999999994E-2</v>
      </c>
      <c r="D2071" s="10">
        <v>-0.13819999999999999</v>
      </c>
      <c r="E2071" s="11">
        <v>0.62</v>
      </c>
      <c r="F2071" s="11">
        <v>0.62</v>
      </c>
      <c r="G2071" s="9">
        <v>-6.93E-2</v>
      </c>
      <c r="H2071" s="12">
        <v>2.4166616768291078</v>
      </c>
      <c r="I2071" s="13">
        <v>0.3823851492805333</v>
      </c>
      <c r="J2071" s="12">
        <v>0.23585539831501165</v>
      </c>
      <c r="K2071" s="12">
        <v>0.33733571564918546</v>
      </c>
      <c r="L2071" s="12">
        <v>11.600454357539663</v>
      </c>
      <c r="M2071" s="8">
        <v>0</v>
      </c>
      <c r="N2071" s="8">
        <v>40</v>
      </c>
      <c r="O2071" s="2">
        <v>2.4250215056785178</v>
      </c>
    </row>
    <row r="2072" spans="1:15" x14ac:dyDescent="0.2">
      <c r="A2072" s="8">
        <v>2015</v>
      </c>
      <c r="B2072" s="8" t="s">
        <v>231</v>
      </c>
      <c r="C2072" s="9">
        <v>9.7100000000000006E-2</v>
      </c>
      <c r="D2072" s="10">
        <v>0.245</v>
      </c>
      <c r="E2072" s="11">
        <v>0.3</v>
      </c>
      <c r="F2072" s="11">
        <v>1.88</v>
      </c>
      <c r="G2072" s="9">
        <v>0.12770000000000001</v>
      </c>
      <c r="H2072" s="12">
        <v>0.89883628173599428</v>
      </c>
      <c r="I2072" s="13">
        <v>0.61201796171993728</v>
      </c>
      <c r="J2072" s="12">
        <v>0.21503537743171666</v>
      </c>
      <c r="K2072" s="12">
        <v>0.22088333869565158</v>
      </c>
      <c r="L2072" s="12">
        <v>11.880124570620406</v>
      </c>
      <c r="M2072" s="8">
        <v>1</v>
      </c>
      <c r="N2072" s="8">
        <v>39</v>
      </c>
      <c r="O2072" s="2">
        <v>1.5620186100943505</v>
      </c>
    </row>
    <row r="2073" spans="1:15" x14ac:dyDescent="0.2">
      <c r="A2073" s="8">
        <v>2016</v>
      </c>
      <c r="B2073" s="8" t="s">
        <v>231</v>
      </c>
      <c r="C2073" s="9">
        <v>9.9000000000000005E-2</v>
      </c>
      <c r="D2073" s="10">
        <v>0.23899999999999999</v>
      </c>
      <c r="E2073" s="11">
        <v>0.11</v>
      </c>
      <c r="F2073" s="11">
        <v>1.83</v>
      </c>
      <c r="G2073" s="9">
        <v>0.13170000000000001</v>
      </c>
      <c r="H2073" s="12">
        <v>0.91001462712322045</v>
      </c>
      <c r="I2073" s="13">
        <v>0.55960026405771657</v>
      </c>
      <c r="J2073" s="12">
        <v>0.217601313178138</v>
      </c>
      <c r="K2073" s="12">
        <v>7.8969608169967107E-2</v>
      </c>
      <c r="L2073" s="12">
        <v>11.875049484986704</v>
      </c>
      <c r="M2073" s="8">
        <v>1</v>
      </c>
      <c r="N2073" s="8">
        <v>40</v>
      </c>
      <c r="O2073" s="2">
        <v>1.7329426975131459</v>
      </c>
    </row>
    <row r="2074" spans="1:15" x14ac:dyDescent="0.2">
      <c r="A2074" s="8">
        <v>2017</v>
      </c>
      <c r="B2074" s="8" t="s">
        <v>231</v>
      </c>
      <c r="C2074" s="9">
        <v>7.8600000000000003E-2</v>
      </c>
      <c r="D2074" s="10">
        <v>0.1938</v>
      </c>
      <c r="E2074" s="11">
        <v>0.11</v>
      </c>
      <c r="F2074" s="11">
        <v>1.84</v>
      </c>
      <c r="G2074" s="9">
        <v>0.1182</v>
      </c>
      <c r="H2074" s="12">
        <v>0.88403256920405626</v>
      </c>
      <c r="I2074" s="13">
        <v>0.62262068186135966</v>
      </c>
      <c r="J2074" s="12">
        <v>0.23519426519406902</v>
      </c>
      <c r="K2074" s="12">
        <v>8.4879650797566819E-2</v>
      </c>
      <c r="L2074" s="12">
        <v>11.971722130037671</v>
      </c>
      <c r="M2074" s="8">
        <v>1</v>
      </c>
      <c r="N2074" s="8">
        <v>39</v>
      </c>
      <c r="O2074" s="2">
        <v>26.471701465337386</v>
      </c>
    </row>
    <row r="2075" spans="1:15" x14ac:dyDescent="0.2">
      <c r="A2075" s="8">
        <v>2018</v>
      </c>
      <c r="B2075" s="8" t="s">
        <v>231</v>
      </c>
      <c r="C2075" s="9">
        <v>6.5799999999999997E-2</v>
      </c>
      <c r="D2075" s="10">
        <v>0.17660000000000001</v>
      </c>
      <c r="E2075" s="11">
        <v>0.08</v>
      </c>
      <c r="F2075" s="11">
        <v>1.91</v>
      </c>
      <c r="G2075" s="9">
        <v>0.1042</v>
      </c>
      <c r="H2075" s="12">
        <v>0.86202969730052692</v>
      </c>
      <c r="I2075" s="13">
        <v>0.63192034440486855</v>
      </c>
      <c r="J2075" s="12">
        <v>0.21242538988990195</v>
      </c>
      <c r="K2075" s="12">
        <v>6.4171010412846952E-2</v>
      </c>
      <c r="L2075" s="12">
        <v>11.965166548029982</v>
      </c>
      <c r="M2075" s="8">
        <v>1</v>
      </c>
      <c r="N2075" s="8">
        <v>41</v>
      </c>
      <c r="O2075" s="2">
        <v>23.746452376121493</v>
      </c>
    </row>
    <row r="2076" spans="1:15" x14ac:dyDescent="0.2">
      <c r="A2076" s="8">
        <v>2019</v>
      </c>
      <c r="B2076" s="8" t="s">
        <v>231</v>
      </c>
      <c r="C2076" s="9">
        <v>0.15459999999999999</v>
      </c>
      <c r="D2076" s="10">
        <v>0.35149999999999998</v>
      </c>
      <c r="E2076" s="11">
        <v>0.22</v>
      </c>
      <c r="F2076" s="11">
        <v>1.86</v>
      </c>
      <c r="G2076" s="9">
        <v>0.17549999999999999</v>
      </c>
      <c r="H2076" s="12">
        <v>0.94251126957787701</v>
      </c>
      <c r="I2076" s="13">
        <v>0.48699782140622411</v>
      </c>
      <c r="J2076" s="12">
        <v>0.19749054389374104</v>
      </c>
      <c r="K2076" s="12">
        <v>0.14571229173347108</v>
      </c>
      <c r="L2076" s="12">
        <v>11.956406868147855</v>
      </c>
      <c r="M2076" s="8">
        <v>1</v>
      </c>
      <c r="N2076" s="8">
        <v>39</v>
      </c>
      <c r="O2076" s="2">
        <v>43.017012832291108</v>
      </c>
    </row>
    <row r="2077" spans="1:15" x14ac:dyDescent="0.2">
      <c r="A2077" s="8">
        <v>2020</v>
      </c>
      <c r="B2077" s="8" t="s">
        <v>231</v>
      </c>
      <c r="C2077" s="9">
        <v>0.14680000000000001</v>
      </c>
      <c r="D2077" s="10">
        <v>0.2838</v>
      </c>
      <c r="E2077" s="11">
        <v>7.0000000000000007E-2</v>
      </c>
      <c r="F2077" s="11">
        <v>1.69</v>
      </c>
      <c r="G2077" s="9">
        <v>0.17330000000000001</v>
      </c>
      <c r="H2077" s="12">
        <v>0.94755027139012904</v>
      </c>
      <c r="I2077" s="13">
        <v>0.47928552772978361</v>
      </c>
      <c r="J2077" s="12">
        <v>0.24328502584678471</v>
      </c>
      <c r="K2077" s="12">
        <v>4.4442220817212018E-2</v>
      </c>
      <c r="L2077" s="12">
        <v>12.037047439413152</v>
      </c>
      <c r="M2077" s="8">
        <v>1</v>
      </c>
      <c r="N2077" s="8">
        <v>42</v>
      </c>
      <c r="O2077" s="2">
        <v>40.019262286716746</v>
      </c>
    </row>
    <row r="2078" spans="1:15" x14ac:dyDescent="0.2">
      <c r="A2078" s="8">
        <v>2021</v>
      </c>
      <c r="B2078" s="8" t="s">
        <v>231</v>
      </c>
      <c r="C2078" s="9">
        <v>8.1900000000000001E-2</v>
      </c>
      <c r="D2078" s="10">
        <v>0.15340000000000001</v>
      </c>
      <c r="E2078" s="11">
        <v>0.13</v>
      </c>
      <c r="F2078" s="11">
        <v>1.63</v>
      </c>
      <c r="G2078" s="9">
        <v>0.12659999999999999</v>
      </c>
      <c r="H2078" s="12">
        <v>0.9492319676469585</v>
      </c>
      <c r="I2078" s="13">
        <v>0.45358897365154782</v>
      </c>
      <c r="J2078" s="12">
        <v>0.2354896009157936</v>
      </c>
      <c r="K2078" s="12">
        <v>7.6534070741586038E-2</v>
      </c>
      <c r="L2078" s="12">
        <v>12.064475503591321</v>
      </c>
      <c r="M2078" s="8">
        <v>1</v>
      </c>
      <c r="N2078" s="8">
        <v>39</v>
      </c>
      <c r="O2078" s="2">
        <v>38.872959068744642</v>
      </c>
    </row>
    <row r="2079" spans="1:15" x14ac:dyDescent="0.2">
      <c r="A2079" s="8">
        <v>2022</v>
      </c>
      <c r="B2079" s="8" t="s">
        <v>231</v>
      </c>
      <c r="C2079" s="9">
        <v>9.8000000000000004E-2</v>
      </c>
      <c r="D2079" s="10">
        <v>0.17130000000000001</v>
      </c>
      <c r="E2079" s="11">
        <v>0.15</v>
      </c>
      <c r="F2079" s="11">
        <v>1.58</v>
      </c>
      <c r="G2079" s="9">
        <v>0.1421</v>
      </c>
      <c r="H2079" s="12">
        <v>0.96452517484265488</v>
      </c>
      <c r="I2079" s="13">
        <v>0.40311045486405039</v>
      </c>
      <c r="J2079" s="12">
        <v>0.18583369708583564</v>
      </c>
      <c r="K2079" s="12">
        <v>7.8947492053795615E-2</v>
      </c>
      <c r="L2079" s="12">
        <v>12.085853576670571</v>
      </c>
      <c r="M2079" s="8">
        <v>0</v>
      </c>
      <c r="N2079" s="8">
        <v>43</v>
      </c>
      <c r="O2079" s="2">
        <v>52.258137129164844</v>
      </c>
    </row>
    <row r="2080" spans="1:15" x14ac:dyDescent="0.2">
      <c r="A2080" s="8">
        <v>2023</v>
      </c>
      <c r="B2080" s="8" t="s">
        <v>231</v>
      </c>
      <c r="C2080" s="9">
        <v>0.1084</v>
      </c>
      <c r="D2080" s="10">
        <v>0.1701</v>
      </c>
      <c r="E2080" s="11">
        <v>0.14000000000000001</v>
      </c>
      <c r="F2080" s="11">
        <v>1.23</v>
      </c>
      <c r="G2080" s="9">
        <v>0.1734</v>
      </c>
      <c r="H2080" s="12">
        <v>0.96132163582599317</v>
      </c>
      <c r="I2080" s="13">
        <v>0.32229042815836023</v>
      </c>
      <c r="J2080" s="12">
        <v>0.21333866777309968</v>
      </c>
      <c r="K2080" s="12">
        <v>5.6169867155295691E-2</v>
      </c>
      <c r="L2080" s="12">
        <v>12.087903541603199</v>
      </c>
      <c r="M2080" s="8">
        <v>0</v>
      </c>
      <c r="N2080" s="8">
        <v>39</v>
      </c>
      <c r="O2080" s="2">
        <v>27.201028743835053</v>
      </c>
    </row>
    <row r="2081" spans="1:15" x14ac:dyDescent="0.2">
      <c r="A2081" s="8">
        <v>2015</v>
      </c>
      <c r="B2081" s="8" t="s">
        <v>232</v>
      </c>
      <c r="C2081" s="9">
        <v>6.2E-2</v>
      </c>
      <c r="D2081" s="10">
        <v>7.3200000000000001E-2</v>
      </c>
      <c r="E2081" s="11">
        <v>0.31</v>
      </c>
      <c r="F2081" s="11">
        <v>0.73</v>
      </c>
      <c r="G2081" s="9">
        <v>6.8199999999999997E-2</v>
      </c>
      <c r="H2081" s="12">
        <v>1.0753951982480749</v>
      </c>
      <c r="I2081" s="13">
        <v>0.19769228902596322</v>
      </c>
      <c r="J2081" s="12">
        <v>0.2782835987283338</v>
      </c>
      <c r="K2081" s="12">
        <v>9.4940261423570073E-3</v>
      </c>
      <c r="L2081" s="12">
        <v>11.188623340752422</v>
      </c>
      <c r="M2081" s="8">
        <v>0</v>
      </c>
      <c r="N2081" s="8">
        <v>44</v>
      </c>
      <c r="O2081" s="2">
        <v>13.276401860654721</v>
      </c>
    </row>
    <row r="2082" spans="1:15" x14ac:dyDescent="0.2">
      <c r="A2082" s="8">
        <v>2016</v>
      </c>
      <c r="B2082" s="8" t="s">
        <v>232</v>
      </c>
      <c r="C2082" s="9">
        <v>5.5999999999999999E-3</v>
      </c>
      <c r="D2082" s="10">
        <v>6.7999999999999996E-3</v>
      </c>
      <c r="E2082" s="11">
        <v>0.37</v>
      </c>
      <c r="F2082" s="11">
        <v>0.31</v>
      </c>
      <c r="G2082" s="9">
        <v>0.1106</v>
      </c>
      <c r="H2082" s="12">
        <v>0.9909727143999767</v>
      </c>
      <c r="I2082" s="13">
        <v>0.17140192076993976</v>
      </c>
      <c r="J2082" s="12">
        <v>0.64345293604967813</v>
      </c>
      <c r="K2082" s="12">
        <v>1.4083008989820156E-2</v>
      </c>
      <c r="L2082" s="12">
        <v>11.176650051657441</v>
      </c>
      <c r="M2082" s="8">
        <v>0</v>
      </c>
      <c r="N2082" s="8">
        <v>45</v>
      </c>
      <c r="O2082" s="2">
        <v>10.190586770074756</v>
      </c>
    </row>
    <row r="2083" spans="1:15" x14ac:dyDescent="0.2">
      <c r="A2083" s="8">
        <v>2017</v>
      </c>
      <c r="B2083" s="8" t="s">
        <v>232</v>
      </c>
      <c r="C2083" s="9">
        <v>2.6100000000000002E-2</v>
      </c>
      <c r="D2083" s="10">
        <v>2.8799999999999999E-2</v>
      </c>
      <c r="E2083" s="11">
        <v>10</v>
      </c>
      <c r="F2083" s="11">
        <v>0.26</v>
      </c>
      <c r="G2083" s="9">
        <v>0.12939999999999999</v>
      </c>
      <c r="H2083" s="12">
        <v>1</v>
      </c>
      <c r="I2083" s="13">
        <v>7.5239539405822266E-3</v>
      </c>
      <c r="J2083" s="12">
        <v>0.49520053358153754</v>
      </c>
      <c r="K2083" s="12">
        <v>2.7157946690020619E-2</v>
      </c>
      <c r="L2083" s="12">
        <v>11.110625405673952</v>
      </c>
      <c r="M2083" s="8">
        <v>0</v>
      </c>
      <c r="N2083" s="8">
        <v>46</v>
      </c>
      <c r="O2083" s="2">
        <v>16.018625674806987</v>
      </c>
    </row>
    <row r="2084" spans="1:15" x14ac:dyDescent="0.2">
      <c r="A2084" s="8">
        <v>2018</v>
      </c>
      <c r="B2084" s="8" t="s">
        <v>232</v>
      </c>
      <c r="C2084" s="9">
        <v>3.2000000000000001E-2</v>
      </c>
      <c r="D2084" s="10">
        <v>3.2199999999999999E-2</v>
      </c>
      <c r="E2084" s="11">
        <v>12.84</v>
      </c>
      <c r="F2084" s="11">
        <v>0.14000000000000001</v>
      </c>
      <c r="G2084" s="9">
        <v>0.21629999999999999</v>
      </c>
      <c r="H2084" s="12">
        <v>1</v>
      </c>
      <c r="I2084" s="13">
        <v>5.7201924399331271E-3</v>
      </c>
      <c r="J2084" s="12">
        <v>0.6804266047023213</v>
      </c>
      <c r="K2084" s="12">
        <v>4.1403365241645194E-2</v>
      </c>
      <c r="L2084" s="12">
        <v>11.123527020824678</v>
      </c>
      <c r="M2084" s="8">
        <v>0</v>
      </c>
      <c r="N2084" s="8">
        <v>47</v>
      </c>
      <c r="O2084" s="2">
        <v>4.836128568956128</v>
      </c>
    </row>
    <row r="2085" spans="1:15" x14ac:dyDescent="0.2">
      <c r="A2085" s="8">
        <v>2019</v>
      </c>
      <c r="B2085" s="8" t="s">
        <v>232</v>
      </c>
      <c r="C2085" s="9">
        <v>7.5600000000000001E-2</v>
      </c>
      <c r="D2085" s="10">
        <v>7.5899999999999995E-2</v>
      </c>
      <c r="E2085" s="11">
        <v>25.38</v>
      </c>
      <c r="F2085" s="11">
        <v>0.63</v>
      </c>
      <c r="G2085" s="9">
        <v>2.58E-2</v>
      </c>
      <c r="H2085" s="12">
        <v>1</v>
      </c>
      <c r="I2085" s="13">
        <v>2.6735285067549016E-3</v>
      </c>
      <c r="J2085" s="12">
        <v>0.15156659598338199</v>
      </c>
      <c r="K2085" s="12">
        <v>4.1344958190362442E-2</v>
      </c>
      <c r="L2085" s="12">
        <v>11.154665489933995</v>
      </c>
      <c r="M2085" s="8">
        <v>0</v>
      </c>
      <c r="N2085" s="8">
        <v>48</v>
      </c>
      <c r="O2085" s="2">
        <v>2.0515339978129568</v>
      </c>
    </row>
    <row r="2086" spans="1:15" x14ac:dyDescent="0.2">
      <c r="A2086" s="8">
        <v>2020</v>
      </c>
      <c r="B2086" s="8" t="s">
        <v>232</v>
      </c>
      <c r="C2086" s="9">
        <v>0.19939999999999999</v>
      </c>
      <c r="D2086" s="10">
        <v>0.20039999999999999</v>
      </c>
      <c r="E2086" s="11">
        <v>9.23</v>
      </c>
      <c r="F2086" s="11">
        <v>0.55000000000000004</v>
      </c>
      <c r="G2086" s="9">
        <v>2.7300000000000001E-2</v>
      </c>
      <c r="H2086" s="12">
        <v>1</v>
      </c>
      <c r="I2086" s="13">
        <v>6.9375528759074165E-3</v>
      </c>
      <c r="J2086" s="12">
        <v>0.42380842485246967</v>
      </c>
      <c r="K2086" s="12">
        <v>0.23056716297163282</v>
      </c>
      <c r="L2086" s="12">
        <v>11.243290627996734</v>
      </c>
      <c r="M2086" s="8">
        <v>0</v>
      </c>
      <c r="N2086" s="8">
        <v>49</v>
      </c>
      <c r="O2086" s="2">
        <v>3.6116750347155651</v>
      </c>
    </row>
    <row r="2087" spans="1:15" x14ac:dyDescent="0.2">
      <c r="A2087" s="8">
        <v>2021</v>
      </c>
      <c r="B2087" s="8" t="s">
        <v>232</v>
      </c>
      <c r="C2087" s="9">
        <v>0.18909999999999999</v>
      </c>
      <c r="D2087" s="10">
        <v>0.19040000000000001</v>
      </c>
      <c r="E2087" s="11">
        <v>0.26</v>
      </c>
      <c r="F2087" s="11">
        <v>0.6</v>
      </c>
      <c r="G2087" s="9">
        <v>2.2200000000000001E-2</v>
      </c>
      <c r="H2087" s="12">
        <v>1</v>
      </c>
      <c r="I2087" s="13">
        <v>6.7830535092033737E-3</v>
      </c>
      <c r="J2087" s="12">
        <v>0.44547971458717889</v>
      </c>
      <c r="K2087" s="12">
        <v>6.8066168112148537E-3</v>
      </c>
      <c r="L2087" s="12">
        <v>11.268205259669179</v>
      </c>
      <c r="M2087" s="8">
        <v>0</v>
      </c>
      <c r="N2087" s="8">
        <v>50</v>
      </c>
      <c r="O2087" s="2">
        <v>2.1185016805164154</v>
      </c>
    </row>
    <row r="2088" spans="1:15" x14ac:dyDescent="0.2">
      <c r="A2088" s="8">
        <v>2022</v>
      </c>
      <c r="B2088" s="8" t="s">
        <v>232</v>
      </c>
      <c r="C2088" s="9">
        <v>0.12570000000000001</v>
      </c>
      <c r="D2088" s="10">
        <v>0.1265</v>
      </c>
      <c r="E2088" s="11">
        <v>4.05</v>
      </c>
      <c r="F2088" s="11">
        <v>0.84</v>
      </c>
      <c r="G2088" s="9">
        <v>2.69E-2</v>
      </c>
      <c r="H2088" s="12">
        <v>1</v>
      </c>
      <c r="I2088" s="13">
        <v>6.4400997691255084E-3</v>
      </c>
      <c r="J2088" s="12">
        <v>0.39169080569998649</v>
      </c>
      <c r="K2088" s="12">
        <v>7.7411892909370603E-2</v>
      </c>
      <c r="L2088" s="12">
        <v>11.321902175731232</v>
      </c>
      <c r="M2088" s="8">
        <v>0</v>
      </c>
      <c r="N2088" s="8">
        <v>51</v>
      </c>
      <c r="O2088" s="2">
        <v>3.215069649293147</v>
      </c>
    </row>
    <row r="2089" spans="1:15" x14ac:dyDescent="0.2">
      <c r="A2089" s="8">
        <v>2023</v>
      </c>
      <c r="B2089" s="8" t="s">
        <v>232</v>
      </c>
      <c r="C2089" s="9">
        <v>0.1148</v>
      </c>
      <c r="D2089" s="10">
        <v>0.11550000000000001</v>
      </c>
      <c r="E2089" s="11">
        <v>1.81</v>
      </c>
      <c r="F2089" s="11">
        <v>0.32</v>
      </c>
      <c r="G2089" s="9">
        <v>3.85E-2</v>
      </c>
      <c r="H2089" s="12">
        <v>1</v>
      </c>
      <c r="I2089" s="13">
        <v>5.582914417316908E-3</v>
      </c>
      <c r="J2089" s="12">
        <v>0.46930572575822604</v>
      </c>
      <c r="K2089" s="12">
        <v>6.6532740993007544E-2</v>
      </c>
      <c r="L2089" s="12">
        <v>11.371358593630182</v>
      </c>
      <c r="M2089" s="8">
        <v>0</v>
      </c>
      <c r="N2089" s="8">
        <v>52</v>
      </c>
      <c r="O2089" s="2">
        <v>2.4616065709631405</v>
      </c>
    </row>
    <row r="2090" spans="1:15" x14ac:dyDescent="0.2">
      <c r="A2090" s="8">
        <v>2015</v>
      </c>
      <c r="B2090" s="8" t="s">
        <v>233</v>
      </c>
      <c r="C2090" s="9">
        <v>0.1245</v>
      </c>
      <c r="D2090" s="10">
        <v>0.13059999999999999</v>
      </c>
      <c r="E2090" s="11">
        <v>11.46</v>
      </c>
      <c r="F2090" s="11">
        <v>0.27</v>
      </c>
      <c r="G2090" s="9">
        <v>0.60660000000000003</v>
      </c>
      <c r="H2090" s="12">
        <v>1</v>
      </c>
      <c r="I2090" s="13">
        <v>3.4345614836678778E-2</v>
      </c>
      <c r="J2090" s="12">
        <v>0.19494846439039032</v>
      </c>
      <c r="K2090" s="12">
        <v>0.13523972555303859</v>
      </c>
      <c r="L2090" s="12">
        <v>11.940715493316404</v>
      </c>
      <c r="M2090" s="8">
        <v>0</v>
      </c>
      <c r="N2090" s="8">
        <v>22</v>
      </c>
      <c r="O2090" s="2">
        <v>1.4865755267668566</v>
      </c>
    </row>
    <row r="2091" spans="1:15" x14ac:dyDescent="0.2">
      <c r="A2091" s="8">
        <v>2016</v>
      </c>
      <c r="B2091" s="8" t="s">
        <v>233</v>
      </c>
      <c r="C2091" s="9">
        <v>0.1258</v>
      </c>
      <c r="D2091" s="10">
        <v>0.13109999999999999</v>
      </c>
      <c r="E2091" s="11">
        <v>0.57999999999999996</v>
      </c>
      <c r="F2091" s="11">
        <v>0.28000000000000003</v>
      </c>
      <c r="G2091" s="9">
        <v>0.58789999999999998</v>
      </c>
      <c r="H2091" s="12">
        <v>1</v>
      </c>
      <c r="I2091" s="13">
        <v>4.7300334929008217E-2</v>
      </c>
      <c r="J2091" s="12">
        <v>0.16288753378314252</v>
      </c>
      <c r="K2091" s="12">
        <v>5.7398465083046836E-2</v>
      </c>
      <c r="L2091" s="12">
        <v>11.944380704101032</v>
      </c>
      <c r="M2091" s="8">
        <v>0</v>
      </c>
      <c r="N2091" s="8">
        <v>23</v>
      </c>
      <c r="O2091" s="2">
        <v>2.7034076971993999</v>
      </c>
    </row>
    <row r="2092" spans="1:15" x14ac:dyDescent="0.2">
      <c r="A2092" s="8">
        <v>2017</v>
      </c>
      <c r="B2092" s="8" t="s">
        <v>233</v>
      </c>
      <c r="C2092" s="9">
        <v>0.1883</v>
      </c>
      <c r="D2092" s="10">
        <v>0.19589999999999999</v>
      </c>
      <c r="E2092" s="11">
        <v>0.56999999999999995</v>
      </c>
      <c r="F2092" s="11">
        <v>0.39</v>
      </c>
      <c r="G2092" s="9">
        <v>0.6361</v>
      </c>
      <c r="H2092" s="12">
        <v>0.99978772184739106</v>
      </c>
      <c r="I2092" s="13">
        <v>2.9782870510143611E-2</v>
      </c>
      <c r="J2092" s="12">
        <v>0.17138900137775356</v>
      </c>
      <c r="K2092" s="12">
        <v>3.7709527023616012E-2</v>
      </c>
      <c r="L2092" s="12">
        <v>11.948449966658563</v>
      </c>
      <c r="M2092" s="8">
        <v>0</v>
      </c>
      <c r="N2092" s="8">
        <v>24</v>
      </c>
      <c r="O2092" s="2">
        <v>1.2578809151649273</v>
      </c>
    </row>
    <row r="2093" spans="1:15" x14ac:dyDescent="0.2">
      <c r="A2093" s="8">
        <v>2018</v>
      </c>
      <c r="B2093" s="8" t="s">
        <v>233</v>
      </c>
      <c r="C2093" s="9">
        <v>0.217</v>
      </c>
      <c r="D2093" s="10">
        <v>0.23530000000000001</v>
      </c>
      <c r="E2093" s="11">
        <v>0.66</v>
      </c>
      <c r="F2093" s="11">
        <v>0.42</v>
      </c>
      <c r="G2093" s="9">
        <v>0.66159999999999997</v>
      </c>
      <c r="H2093" s="12">
        <v>1</v>
      </c>
      <c r="I2093" s="13">
        <v>0.11968316884053046</v>
      </c>
      <c r="J2093" s="12">
        <v>0.22746283180941482</v>
      </c>
      <c r="K2093" s="12">
        <v>0.13623780400420346</v>
      </c>
      <c r="L2093" s="12">
        <v>12.00260175852584</v>
      </c>
      <c r="M2093" s="8">
        <v>0</v>
      </c>
      <c r="N2093" s="8">
        <v>25</v>
      </c>
      <c r="O2093" s="2">
        <v>0.75616643804867589</v>
      </c>
    </row>
    <row r="2094" spans="1:15" x14ac:dyDescent="0.2">
      <c r="A2094" s="8">
        <v>2019</v>
      </c>
      <c r="B2094" s="8" t="s">
        <v>233</v>
      </c>
      <c r="C2094" s="9">
        <v>9.5799999999999996E-2</v>
      </c>
      <c r="D2094" s="10">
        <v>0.1497</v>
      </c>
      <c r="E2094" s="11">
        <v>0.28999999999999998</v>
      </c>
      <c r="F2094" s="11">
        <v>0.22</v>
      </c>
      <c r="G2094" s="9">
        <v>0.58189999999999997</v>
      </c>
      <c r="H2094" s="12">
        <v>0.90795122107565474</v>
      </c>
      <c r="I2094" s="13">
        <v>0.301908763974926</v>
      </c>
      <c r="J2094" s="12">
        <v>0.34076762432349827</v>
      </c>
      <c r="K2094" s="12">
        <v>0.19714380018837571</v>
      </c>
      <c r="L2094" s="12">
        <v>12.215087614723652</v>
      </c>
      <c r="M2094" s="8">
        <v>0</v>
      </c>
      <c r="N2094" s="8">
        <v>26</v>
      </c>
      <c r="O2094" s="2">
        <v>0.61992438638578962</v>
      </c>
    </row>
    <row r="2095" spans="1:15" x14ac:dyDescent="0.2">
      <c r="A2095" s="8">
        <v>2020</v>
      </c>
      <c r="B2095" s="8" t="s">
        <v>233</v>
      </c>
      <c r="C2095" s="9">
        <v>0.11169999999999999</v>
      </c>
      <c r="D2095" s="10">
        <v>0.18060000000000001</v>
      </c>
      <c r="E2095" s="11">
        <v>1.38</v>
      </c>
      <c r="F2095" s="11">
        <v>0.33</v>
      </c>
      <c r="G2095" s="9">
        <v>0.62549999999999994</v>
      </c>
      <c r="H2095" s="12">
        <v>0.88509002439331275</v>
      </c>
      <c r="I2095" s="13">
        <v>0.22897324693667837</v>
      </c>
      <c r="J2095" s="12">
        <v>0.21913771798452567</v>
      </c>
      <c r="K2095" s="12">
        <v>0.44561062363660542</v>
      </c>
      <c r="L2095" s="12">
        <v>12.203800335073563</v>
      </c>
      <c r="M2095" s="8">
        <v>0</v>
      </c>
      <c r="N2095" s="8">
        <v>27</v>
      </c>
      <c r="O2095" s="2">
        <v>1.0186499550281785</v>
      </c>
    </row>
    <row r="2096" spans="1:15" x14ac:dyDescent="0.2">
      <c r="A2096" s="8">
        <v>2021</v>
      </c>
      <c r="B2096" s="8" t="s">
        <v>233</v>
      </c>
      <c r="C2096" s="9">
        <v>0.10630000000000001</v>
      </c>
      <c r="D2096" s="10">
        <v>0.16900000000000001</v>
      </c>
      <c r="E2096" s="11">
        <v>0.65</v>
      </c>
      <c r="F2096" s="11">
        <v>0.31</v>
      </c>
      <c r="G2096" s="9">
        <v>0.62290000000000001</v>
      </c>
      <c r="H2096" s="12">
        <v>0.91378714572911413</v>
      </c>
      <c r="I2096" s="13">
        <v>0.22766813648547929</v>
      </c>
      <c r="J2096" s="12">
        <v>0.17549199712909383</v>
      </c>
      <c r="K2096" s="12">
        <v>0.32866915756009896</v>
      </c>
      <c r="L2096" s="12">
        <v>12.196934413635473</v>
      </c>
      <c r="M2096" s="8">
        <v>0</v>
      </c>
      <c r="N2096" s="8">
        <v>28</v>
      </c>
      <c r="O2096" s="2">
        <v>1.1205934366956496</v>
      </c>
    </row>
    <row r="2097" spans="1:15" x14ac:dyDescent="0.2">
      <c r="A2097" s="8">
        <v>2022</v>
      </c>
      <c r="B2097" s="8" t="s">
        <v>233</v>
      </c>
      <c r="C2097" s="9">
        <v>0.20449999999999999</v>
      </c>
      <c r="D2097" s="10">
        <v>0.3135</v>
      </c>
      <c r="E2097" s="11">
        <v>0.95</v>
      </c>
      <c r="F2097" s="11">
        <v>0.46</v>
      </c>
      <c r="G2097" s="9">
        <v>0.71789999999999998</v>
      </c>
      <c r="H2097" s="12">
        <v>0.96679704952604895</v>
      </c>
      <c r="I2097" s="13">
        <v>0.13809609138990731</v>
      </c>
      <c r="J2097" s="12">
        <v>0.21626047655027325</v>
      </c>
      <c r="K2097" s="12">
        <v>0.29836074383481392</v>
      </c>
      <c r="L2097" s="12">
        <v>12.202625522948399</v>
      </c>
      <c r="M2097" s="8">
        <v>0</v>
      </c>
      <c r="N2097" s="8">
        <v>29</v>
      </c>
      <c r="O2097" s="2">
        <v>1.3992130989745248</v>
      </c>
    </row>
    <row r="2098" spans="1:15" x14ac:dyDescent="0.2">
      <c r="A2098" s="8">
        <v>2023</v>
      </c>
      <c r="B2098" s="8" t="s">
        <v>233</v>
      </c>
      <c r="C2098" s="9">
        <v>8.0299999999999996E-2</v>
      </c>
      <c r="D2098" s="10">
        <v>0.11650000000000001</v>
      </c>
      <c r="E2098" s="11">
        <v>0.85</v>
      </c>
      <c r="F2098" s="11">
        <v>0.28000000000000003</v>
      </c>
      <c r="G2098" s="9">
        <v>0.59689999999999999</v>
      </c>
      <c r="H2098" s="12">
        <v>0.95456891862985038</v>
      </c>
      <c r="I2098" s="13">
        <v>0.12813496639561534</v>
      </c>
      <c r="J2098" s="12">
        <v>0.50918585705213071</v>
      </c>
      <c r="K2098" s="12">
        <v>0.35274900968710415</v>
      </c>
      <c r="L2098" s="12">
        <v>12.18636661731718</v>
      </c>
      <c r="M2098" s="8">
        <v>0</v>
      </c>
      <c r="N2098" s="8">
        <v>30</v>
      </c>
      <c r="O2098" s="2">
        <v>1.4453352778027249</v>
      </c>
    </row>
    <row r="2099" spans="1:15" x14ac:dyDescent="0.2">
      <c r="A2099" s="8">
        <v>2015</v>
      </c>
      <c r="B2099" s="8" t="s">
        <v>234</v>
      </c>
      <c r="C2099" s="9">
        <v>9.5200000000000007E-2</v>
      </c>
      <c r="D2099" s="10">
        <v>0.23699999999999999</v>
      </c>
      <c r="E2099" s="11">
        <v>0.17</v>
      </c>
      <c r="F2099" s="11">
        <v>0.97</v>
      </c>
      <c r="G2099" s="9">
        <v>0.184</v>
      </c>
      <c r="H2099" s="12">
        <v>0.78286178889314439</v>
      </c>
      <c r="I2099" s="13">
        <v>0.52812231348486249</v>
      </c>
      <c r="J2099" s="12">
        <v>0.59368379950496875</v>
      </c>
      <c r="K2099" s="12">
        <v>0.11261286840013482</v>
      </c>
      <c r="L2099" s="12">
        <v>11.379899056316788</v>
      </c>
      <c r="M2099" s="8">
        <v>0</v>
      </c>
      <c r="N2099" s="8">
        <v>9</v>
      </c>
      <c r="O2099" s="2">
        <v>0.99261583704051837</v>
      </c>
    </row>
    <row r="2100" spans="1:15" x14ac:dyDescent="0.2">
      <c r="A2100" s="8">
        <v>2016</v>
      </c>
      <c r="B2100" s="8" t="s">
        <v>234</v>
      </c>
      <c r="C2100" s="9">
        <v>2.41E-2</v>
      </c>
      <c r="D2100" s="10">
        <v>0.14069999999999999</v>
      </c>
      <c r="E2100" s="11">
        <v>0.76</v>
      </c>
      <c r="F2100" s="11">
        <v>0.62</v>
      </c>
      <c r="G2100" s="9">
        <v>0.1812</v>
      </c>
      <c r="H2100" s="12">
        <v>0.93367127361357849</v>
      </c>
      <c r="I2100" s="13">
        <v>0.84370914822941445</v>
      </c>
      <c r="J2100" s="12">
        <v>0.65673171138283015</v>
      </c>
      <c r="K2100" s="12">
        <v>4.9138181521373281E-2</v>
      </c>
      <c r="L2100" s="12">
        <v>12.389049182749014</v>
      </c>
      <c r="M2100" s="8">
        <v>0</v>
      </c>
      <c r="N2100" s="8">
        <v>10</v>
      </c>
      <c r="O2100" s="2">
        <v>1.6393345763319291</v>
      </c>
    </row>
    <row r="2101" spans="1:15" x14ac:dyDescent="0.2">
      <c r="A2101" s="8">
        <v>2017</v>
      </c>
      <c r="B2101" s="8" t="s">
        <v>234</v>
      </c>
      <c r="C2101" s="9">
        <v>3.1300000000000001E-2</v>
      </c>
      <c r="D2101" s="10">
        <v>0.14499999999999999</v>
      </c>
      <c r="E2101" s="11">
        <v>0.14000000000000001</v>
      </c>
      <c r="F2101" s="11">
        <v>0.61</v>
      </c>
      <c r="G2101" s="9">
        <v>0.15959999999999999</v>
      </c>
      <c r="H2101" s="12">
        <v>0.88372871899668604</v>
      </c>
      <c r="I2101" s="13">
        <v>0.62412429502539202</v>
      </c>
      <c r="J2101" s="12">
        <v>0.50606630023398091</v>
      </c>
      <c r="K2101" s="12">
        <v>0.10712058532127695</v>
      </c>
      <c r="L2101" s="12">
        <v>12.061995434794612</v>
      </c>
      <c r="M2101" s="8">
        <v>0</v>
      </c>
      <c r="N2101" s="8">
        <v>11</v>
      </c>
      <c r="O2101" s="2">
        <v>2.450838019720476</v>
      </c>
    </row>
    <row r="2102" spans="1:15" x14ac:dyDescent="0.2">
      <c r="A2102" s="8">
        <v>2018</v>
      </c>
      <c r="B2102" s="8" t="s">
        <v>234</v>
      </c>
      <c r="C2102" s="9">
        <v>4.4299999999999999E-2</v>
      </c>
      <c r="D2102" s="10">
        <v>0.14269999999999999</v>
      </c>
      <c r="E2102" s="11">
        <v>0.03</v>
      </c>
      <c r="F2102" s="11">
        <v>0.61</v>
      </c>
      <c r="G2102" s="9">
        <v>0.25369999999999998</v>
      </c>
      <c r="H2102" s="12">
        <v>0.88639571996790334</v>
      </c>
      <c r="I2102" s="13">
        <v>0.71168443438475815</v>
      </c>
      <c r="J2102" s="12">
        <v>0.77078653988837598</v>
      </c>
      <c r="K2102" s="12">
        <v>3.28389015399203E-2</v>
      </c>
      <c r="L2102" s="12">
        <v>12.230760043787699</v>
      </c>
      <c r="M2102" s="8">
        <v>0</v>
      </c>
      <c r="N2102" s="8">
        <v>12</v>
      </c>
      <c r="O2102" s="2">
        <v>2.0832958180174956</v>
      </c>
    </row>
    <row r="2103" spans="1:15" x14ac:dyDescent="0.2">
      <c r="A2103" s="8">
        <v>2019</v>
      </c>
      <c r="B2103" s="8" t="s">
        <v>234</v>
      </c>
      <c r="C2103" s="9">
        <v>4.0800000000000003E-2</v>
      </c>
      <c r="D2103" s="10">
        <v>0.14910000000000001</v>
      </c>
      <c r="E2103" s="11">
        <v>0.03</v>
      </c>
      <c r="F2103" s="11">
        <v>0.94</v>
      </c>
      <c r="G2103" s="9">
        <v>0.16669999999999999</v>
      </c>
      <c r="H2103" s="12">
        <v>0.81080552954574248</v>
      </c>
      <c r="I2103" s="13">
        <v>0.71441069037236593</v>
      </c>
      <c r="J2103" s="12">
        <v>0.26914198297720399</v>
      </c>
      <c r="K2103" s="12">
        <v>4.0122668559495096E-2</v>
      </c>
      <c r="L2103" s="12">
        <v>12.286741464187026</v>
      </c>
      <c r="M2103" s="8">
        <v>0</v>
      </c>
      <c r="N2103" s="8">
        <v>13</v>
      </c>
      <c r="O2103" s="2">
        <v>2.3351168723755062</v>
      </c>
    </row>
    <row r="2104" spans="1:15" x14ac:dyDescent="0.2">
      <c r="A2104" s="8">
        <v>2020</v>
      </c>
      <c r="B2104" s="8" t="s">
        <v>234</v>
      </c>
      <c r="C2104" s="9">
        <v>3.0099999999999998E-2</v>
      </c>
      <c r="D2104" s="10">
        <v>0.21560000000000001</v>
      </c>
      <c r="E2104" s="11">
        <v>0.04</v>
      </c>
      <c r="F2104" s="11">
        <v>0.7</v>
      </c>
      <c r="G2104" s="9">
        <v>0.1308</v>
      </c>
      <c r="H2104" s="12">
        <v>0.66350061560665907</v>
      </c>
      <c r="I2104" s="13">
        <v>0.89399122426957534</v>
      </c>
      <c r="J2104" s="12">
        <v>1.2104534927908763</v>
      </c>
      <c r="K2104" s="12">
        <v>3.7775687588887677E-2</v>
      </c>
      <c r="L2104" s="12">
        <v>12.79514596146419</v>
      </c>
      <c r="M2104" s="8">
        <v>0</v>
      </c>
      <c r="N2104" s="8">
        <v>14</v>
      </c>
      <c r="O2104" s="2">
        <v>1.6248383468849095</v>
      </c>
    </row>
    <row r="2105" spans="1:15" x14ac:dyDescent="0.2">
      <c r="A2105" s="8">
        <v>2021</v>
      </c>
      <c r="B2105" s="8" t="s">
        <v>234</v>
      </c>
      <c r="C2105" s="9">
        <v>5.1200000000000002E-2</v>
      </c>
      <c r="D2105" s="10">
        <v>0.33389999999999997</v>
      </c>
      <c r="E2105" s="11">
        <v>0.37</v>
      </c>
      <c r="F2105" s="11">
        <v>0.52</v>
      </c>
      <c r="G2105" s="9">
        <v>0.1222</v>
      </c>
      <c r="H2105" s="12">
        <v>0.59433090710521763</v>
      </c>
      <c r="I2105" s="13">
        <v>0.77997874033668979</v>
      </c>
      <c r="J2105" s="12">
        <v>0.64248187060345352</v>
      </c>
      <c r="K2105" s="12">
        <v>7.6777609750855569E-2</v>
      </c>
      <c r="L2105" s="12">
        <v>12.76115626270828</v>
      </c>
      <c r="M2105" s="8">
        <v>0</v>
      </c>
      <c r="N2105" s="8">
        <v>15</v>
      </c>
      <c r="O2105" s="2">
        <v>1.5727728864604236</v>
      </c>
    </row>
    <row r="2106" spans="1:15" x14ac:dyDescent="0.2">
      <c r="A2106" s="8">
        <v>2022</v>
      </c>
      <c r="B2106" s="8" t="s">
        <v>234</v>
      </c>
      <c r="C2106" s="9">
        <v>3.8399999999999997E-2</v>
      </c>
      <c r="D2106" s="10">
        <v>0.12570000000000001</v>
      </c>
      <c r="E2106" s="11">
        <v>0.05</v>
      </c>
      <c r="F2106" s="11">
        <v>0.38</v>
      </c>
      <c r="G2106" s="9">
        <v>0.13039999999999999</v>
      </c>
      <c r="H2106" s="12">
        <v>0.44452722168916453</v>
      </c>
      <c r="I2106" s="13">
        <v>0.6322619377255918</v>
      </c>
      <c r="J2106" s="12">
        <v>1.8465603974209897</v>
      </c>
      <c r="K2106" s="12">
        <v>3.3835691029921559E-2</v>
      </c>
      <c r="L2106" s="12">
        <v>12.993104692202008</v>
      </c>
      <c r="M2106" s="8">
        <v>0</v>
      </c>
      <c r="N2106" s="8">
        <v>16</v>
      </c>
      <c r="O2106" s="2">
        <v>1.838930422502828</v>
      </c>
    </row>
    <row r="2107" spans="1:15" x14ac:dyDescent="0.2">
      <c r="A2107" s="8">
        <v>2023</v>
      </c>
      <c r="B2107" s="8" t="s">
        <v>234</v>
      </c>
      <c r="C2107" s="9">
        <v>1.2800000000000001E-2</v>
      </c>
      <c r="D2107" s="10">
        <v>3.3799999999999997E-2</v>
      </c>
      <c r="E2107" s="11">
        <v>7.0000000000000007E-2</v>
      </c>
      <c r="F2107" s="11">
        <v>0.19</v>
      </c>
      <c r="G2107" s="9">
        <v>0.1825</v>
      </c>
      <c r="H2107" s="12">
        <v>0.26231136195651178</v>
      </c>
      <c r="I2107" s="13">
        <v>0.58752868505010614</v>
      </c>
      <c r="J2107" s="12">
        <v>3.0108857964689397</v>
      </c>
      <c r="K2107" s="12">
        <v>4.7688254046452279E-2</v>
      </c>
      <c r="L2107" s="12">
        <v>12.962904129636827</v>
      </c>
      <c r="M2107" s="8">
        <v>0</v>
      </c>
      <c r="N2107" s="8">
        <v>17</v>
      </c>
      <c r="O2107" s="2">
        <v>1.6431810852088338</v>
      </c>
    </row>
    <row r="2108" spans="1:15" x14ac:dyDescent="0.2">
      <c r="A2108" s="8">
        <v>2015</v>
      </c>
      <c r="B2108" s="8" t="s">
        <v>235</v>
      </c>
      <c r="C2108" s="9">
        <v>0.10349999999999999</v>
      </c>
      <c r="D2108" s="10">
        <v>0.17899999999999999</v>
      </c>
      <c r="E2108" s="11">
        <v>0.28000000000000003</v>
      </c>
      <c r="F2108" s="11">
        <v>0.86</v>
      </c>
      <c r="G2108" s="9">
        <v>0.21360000000000001</v>
      </c>
      <c r="H2108" s="12">
        <v>0.92025861797647612</v>
      </c>
      <c r="I2108" s="13">
        <v>0.37188970339686611</v>
      </c>
      <c r="J2108" s="12">
        <v>0.2166192843422336</v>
      </c>
      <c r="K2108" s="12">
        <v>0.28439501343643631</v>
      </c>
      <c r="L2108" s="12">
        <v>11.928956105336127</v>
      </c>
      <c r="M2108" s="8">
        <v>0</v>
      </c>
      <c r="N2108" s="8">
        <v>48</v>
      </c>
      <c r="O2108" s="2">
        <v>0.95132471336975366</v>
      </c>
    </row>
    <row r="2109" spans="1:15" x14ac:dyDescent="0.2">
      <c r="A2109" s="8">
        <v>2016</v>
      </c>
      <c r="B2109" s="8" t="s">
        <v>235</v>
      </c>
      <c r="C2109" s="9">
        <v>0.112</v>
      </c>
      <c r="D2109" s="10">
        <v>0.16850000000000001</v>
      </c>
      <c r="E2109" s="11">
        <v>0.27</v>
      </c>
      <c r="F2109" s="11">
        <v>0.98</v>
      </c>
      <c r="G2109" s="9">
        <v>0.1769</v>
      </c>
      <c r="H2109" s="12">
        <v>0.92970991844570516</v>
      </c>
      <c r="I2109" s="13">
        <v>0.29817151019063071</v>
      </c>
      <c r="J2109" s="12">
        <v>0.30740969747756025</v>
      </c>
      <c r="K2109" s="12">
        <v>0.16690484073745579</v>
      </c>
      <c r="L2109" s="12">
        <v>11.921596103811734</v>
      </c>
      <c r="M2109" s="8">
        <v>0</v>
      </c>
      <c r="N2109" s="8">
        <v>49</v>
      </c>
      <c r="O2109" s="2">
        <v>0.89240521666531214</v>
      </c>
    </row>
    <row r="2110" spans="1:15" x14ac:dyDescent="0.2">
      <c r="A2110" s="8">
        <v>2017</v>
      </c>
      <c r="B2110" s="8" t="s">
        <v>235</v>
      </c>
      <c r="C2110" s="9">
        <v>0.1147</v>
      </c>
      <c r="D2110" s="10">
        <v>0.1575</v>
      </c>
      <c r="E2110" s="11">
        <v>0.95</v>
      </c>
      <c r="F2110" s="11">
        <v>0.99</v>
      </c>
      <c r="G2110" s="9">
        <v>0.186</v>
      </c>
      <c r="H2110" s="12">
        <v>0.95970056207531074</v>
      </c>
      <c r="I2110" s="13">
        <v>0.24668993776549614</v>
      </c>
      <c r="J2110" s="12">
        <v>0.21070463285816177</v>
      </c>
      <c r="K2110" s="12">
        <v>0.38876890428536415</v>
      </c>
      <c r="L2110" s="12">
        <v>11.929606402992921</v>
      </c>
      <c r="M2110" s="8">
        <v>0</v>
      </c>
      <c r="N2110" s="8">
        <v>50</v>
      </c>
      <c r="O2110" s="2">
        <v>0.98773795166789879</v>
      </c>
    </row>
    <row r="2111" spans="1:15" x14ac:dyDescent="0.2">
      <c r="A2111" s="8">
        <v>2018</v>
      </c>
      <c r="B2111" s="8" t="s">
        <v>235</v>
      </c>
      <c r="C2111" s="9">
        <v>0.109</v>
      </c>
      <c r="D2111" s="10">
        <v>0.15010000000000001</v>
      </c>
      <c r="E2111" s="11">
        <v>0.64</v>
      </c>
      <c r="F2111" s="11">
        <v>0.97</v>
      </c>
      <c r="G2111" s="9">
        <v>0.17100000000000001</v>
      </c>
      <c r="H2111" s="12">
        <v>0.97824770292675423</v>
      </c>
      <c r="I2111" s="13">
        <v>0.2974789131559048</v>
      </c>
      <c r="J2111" s="12">
        <v>0.2392523126178043</v>
      </c>
      <c r="K2111" s="12">
        <v>0.30886806926510085</v>
      </c>
      <c r="L2111" s="12">
        <v>11.988903785862938</v>
      </c>
      <c r="M2111" s="8">
        <v>0</v>
      </c>
      <c r="N2111" s="8">
        <v>51</v>
      </c>
      <c r="O2111" s="2">
        <v>1.1129032892825876</v>
      </c>
    </row>
    <row r="2112" spans="1:15" x14ac:dyDescent="0.2">
      <c r="A2112" s="8">
        <v>2019</v>
      </c>
      <c r="B2112" s="8" t="s">
        <v>235</v>
      </c>
      <c r="C2112" s="9">
        <v>9.8000000000000004E-2</v>
      </c>
      <c r="D2112" s="10">
        <v>0.1411</v>
      </c>
      <c r="E2112" s="11">
        <v>0.68</v>
      </c>
      <c r="F2112" s="11">
        <v>0.93</v>
      </c>
      <c r="G2112" s="9">
        <v>0.16239999999999999</v>
      </c>
      <c r="H2112" s="12">
        <v>0.97460924042407371</v>
      </c>
      <c r="I2112" s="13">
        <v>0.27120661993706624</v>
      </c>
      <c r="J2112" s="12">
        <v>0.22436355007837311</v>
      </c>
      <c r="K2112" s="12">
        <v>0.29119015948320776</v>
      </c>
      <c r="L2112" s="12">
        <v>12.027297980221062</v>
      </c>
      <c r="M2112" s="8">
        <v>0</v>
      </c>
      <c r="N2112" s="8">
        <v>52</v>
      </c>
      <c r="O2112" s="2">
        <v>1.2201555241144768</v>
      </c>
    </row>
    <row r="2113" spans="1:15" x14ac:dyDescent="0.2">
      <c r="A2113" s="8">
        <v>2020</v>
      </c>
      <c r="B2113" s="8" t="s">
        <v>235</v>
      </c>
      <c r="C2113" s="9">
        <v>9.8799999999999999E-2</v>
      </c>
      <c r="D2113" s="10">
        <v>0.1454</v>
      </c>
      <c r="E2113" s="11">
        <v>0.24</v>
      </c>
      <c r="F2113" s="11">
        <v>1.08</v>
      </c>
      <c r="G2113" s="9">
        <v>0.16250000000000001</v>
      </c>
      <c r="H2113" s="12">
        <v>0.97980136300422016</v>
      </c>
      <c r="I2113" s="13">
        <v>0.32838837926234038</v>
      </c>
      <c r="J2113" s="12">
        <v>0.14454608711012359</v>
      </c>
      <c r="K2113" s="12">
        <v>0.14557430569651508</v>
      </c>
      <c r="L2113" s="12">
        <v>11.977266556230502</v>
      </c>
      <c r="M2113" s="8">
        <v>0</v>
      </c>
      <c r="N2113" s="8">
        <v>53</v>
      </c>
      <c r="O2113" s="2">
        <v>1.4192492315216625</v>
      </c>
    </row>
    <row r="2114" spans="1:15" x14ac:dyDescent="0.2">
      <c r="A2114" s="8">
        <v>2021</v>
      </c>
      <c r="B2114" s="8" t="s">
        <v>235</v>
      </c>
      <c r="C2114" s="9">
        <v>0.1236</v>
      </c>
      <c r="D2114" s="10">
        <v>0.1938</v>
      </c>
      <c r="E2114" s="11">
        <v>0.13</v>
      </c>
      <c r="F2114" s="11">
        <v>1.29</v>
      </c>
      <c r="G2114" s="9">
        <v>0.17169999999999999</v>
      </c>
      <c r="H2114" s="12">
        <v>0.98703107656361322</v>
      </c>
      <c r="I2114" s="13">
        <v>0.34742892042667056</v>
      </c>
      <c r="J2114" s="12">
        <v>0.19243492017726888</v>
      </c>
      <c r="K2114" s="12">
        <v>8.0743987535758552E-2</v>
      </c>
      <c r="L2114" s="12">
        <v>11.948044932417835</v>
      </c>
      <c r="M2114" s="8">
        <v>0</v>
      </c>
      <c r="N2114" s="8">
        <v>54</v>
      </c>
      <c r="O2114" s="2">
        <v>1.3379058101356875</v>
      </c>
    </row>
    <row r="2115" spans="1:15" x14ac:dyDescent="0.2">
      <c r="A2115" s="8">
        <v>2022</v>
      </c>
      <c r="B2115" s="8" t="s">
        <v>235</v>
      </c>
      <c r="C2115" s="9">
        <v>0.1462</v>
      </c>
      <c r="D2115" s="10">
        <v>0.2286</v>
      </c>
      <c r="E2115" s="11">
        <v>0.45</v>
      </c>
      <c r="F2115" s="11">
        <v>1.59</v>
      </c>
      <c r="G2115" s="9">
        <v>0.17030000000000001</v>
      </c>
      <c r="H2115" s="12">
        <v>0.9905700367769591</v>
      </c>
      <c r="I2115" s="13">
        <v>0.3198922592083725</v>
      </c>
      <c r="J2115" s="12">
        <v>0.1288519071381698</v>
      </c>
      <c r="K2115" s="12">
        <v>0.24684941592634752</v>
      </c>
      <c r="L2115" s="12">
        <v>11.912174386836792</v>
      </c>
      <c r="M2115" s="8">
        <v>0</v>
      </c>
      <c r="N2115" s="8">
        <v>55</v>
      </c>
      <c r="O2115" s="2">
        <v>1.6516194813528695</v>
      </c>
    </row>
    <row r="2116" spans="1:15" x14ac:dyDescent="0.2">
      <c r="A2116" s="8">
        <v>2023</v>
      </c>
      <c r="B2116" s="8" t="s">
        <v>235</v>
      </c>
      <c r="C2116" s="9">
        <v>0.1527</v>
      </c>
      <c r="D2116" s="10">
        <v>0.2419</v>
      </c>
      <c r="E2116" s="11">
        <v>0.25</v>
      </c>
      <c r="F2116" s="11">
        <v>1.74</v>
      </c>
      <c r="G2116" s="9">
        <v>0.15640000000000001</v>
      </c>
      <c r="H2116" s="12">
        <v>0.99239657637892897</v>
      </c>
      <c r="I2116" s="13">
        <v>0.3632404434161095</v>
      </c>
      <c r="J2116" s="12">
        <v>0.16232996451813783</v>
      </c>
      <c r="K2116" s="12">
        <v>0.15020137382233412</v>
      </c>
      <c r="L2116" s="12">
        <v>11.973350628501819</v>
      </c>
      <c r="M2116" s="8">
        <v>0</v>
      </c>
      <c r="N2116" s="8">
        <v>56</v>
      </c>
      <c r="O2116" s="2">
        <v>1.8158575523149487</v>
      </c>
    </row>
    <row r="2117" spans="1:15" x14ac:dyDescent="0.2">
      <c r="A2117" s="8">
        <v>2015</v>
      </c>
      <c r="B2117" s="8" t="s">
        <v>236</v>
      </c>
      <c r="C2117" s="9">
        <v>6.7199999999999996E-2</v>
      </c>
      <c r="D2117" s="10">
        <v>0.18099999999999999</v>
      </c>
      <c r="E2117" s="11">
        <v>7.0000000000000007E-2</v>
      </c>
      <c r="F2117" s="11">
        <v>1.22</v>
      </c>
      <c r="G2117" s="9">
        <v>0.1527</v>
      </c>
      <c r="H2117" s="12">
        <v>0.88901360732722157</v>
      </c>
      <c r="I2117" s="13">
        <v>0.64304488910178859</v>
      </c>
      <c r="J2117" s="12">
        <v>7.171853116958983E-2</v>
      </c>
      <c r="K2117" s="12">
        <v>8.114392912267851E-2</v>
      </c>
      <c r="L2117" s="12">
        <v>12.399545242315902</v>
      </c>
      <c r="M2117" s="8">
        <v>0</v>
      </c>
      <c r="N2117" s="8">
        <v>18</v>
      </c>
      <c r="O2117" s="2">
        <v>4.6319711177600755</v>
      </c>
    </row>
    <row r="2118" spans="1:15" x14ac:dyDescent="0.2">
      <c r="A2118" s="8">
        <v>2016</v>
      </c>
      <c r="B2118" s="8" t="s">
        <v>236</v>
      </c>
      <c r="C2118" s="9">
        <v>4.2900000000000001E-2</v>
      </c>
      <c r="D2118" s="10">
        <v>0.12720000000000001</v>
      </c>
      <c r="E2118" s="11">
        <v>7.0000000000000007E-2</v>
      </c>
      <c r="F2118" s="11">
        <v>1.1499999999999999</v>
      </c>
      <c r="G2118" s="9">
        <v>0.13650000000000001</v>
      </c>
      <c r="H2118" s="12">
        <v>0.8258886240375598</v>
      </c>
      <c r="I2118" s="13">
        <v>0.67537437962071789</v>
      </c>
      <c r="J2118" s="12">
        <v>0.12023676455301502</v>
      </c>
      <c r="K2118" s="12">
        <v>7.8245852599574173E-2</v>
      </c>
      <c r="L2118" s="12">
        <v>12.450309709819722</v>
      </c>
      <c r="M2118" s="8">
        <v>0</v>
      </c>
      <c r="N2118" s="8">
        <v>19</v>
      </c>
      <c r="O2118" s="2">
        <v>6.6307529268519838</v>
      </c>
    </row>
    <row r="2119" spans="1:15" x14ac:dyDescent="0.2">
      <c r="A2119" s="8">
        <v>2017</v>
      </c>
      <c r="B2119" s="8" t="s">
        <v>236</v>
      </c>
      <c r="C2119" s="9">
        <v>6.5500000000000003E-2</v>
      </c>
      <c r="D2119" s="10">
        <v>0.19450000000000001</v>
      </c>
      <c r="E2119" s="11">
        <v>0.08</v>
      </c>
      <c r="F2119" s="11">
        <v>1.1000000000000001</v>
      </c>
      <c r="G2119" s="9">
        <v>0.15670000000000001</v>
      </c>
      <c r="H2119" s="12">
        <v>0.83553970248405651</v>
      </c>
      <c r="I2119" s="13">
        <v>0.64695766004806066</v>
      </c>
      <c r="J2119" s="12">
        <v>0.14802659587159828</v>
      </c>
      <c r="K2119" s="12">
        <v>8.317554431386312E-2</v>
      </c>
      <c r="L2119" s="12">
        <v>12.482213313894349</v>
      </c>
      <c r="M2119" s="8">
        <v>0</v>
      </c>
      <c r="N2119" s="8">
        <v>20</v>
      </c>
      <c r="O2119" s="2">
        <v>7.9315539442953291</v>
      </c>
    </row>
    <row r="2120" spans="1:15" x14ac:dyDescent="0.2">
      <c r="A2120" s="8">
        <v>2018</v>
      </c>
      <c r="B2120" s="8" t="s">
        <v>236</v>
      </c>
      <c r="C2120" s="9">
        <v>8.2500000000000004E-2</v>
      </c>
      <c r="D2120" s="10">
        <v>0.2223</v>
      </c>
      <c r="E2120" s="11">
        <v>0.13</v>
      </c>
      <c r="F2120" s="11">
        <v>1.17</v>
      </c>
      <c r="G2120" s="9">
        <v>0.18540000000000001</v>
      </c>
      <c r="H2120" s="12">
        <v>0.8545457172486991</v>
      </c>
      <c r="I2120" s="13">
        <v>0.60693861935887161</v>
      </c>
      <c r="J2120" s="12">
        <v>7.6429805405530668E-2</v>
      </c>
      <c r="K2120" s="12">
        <v>0.11748393716457434</v>
      </c>
      <c r="L2120" s="12">
        <v>12.511525892258508</v>
      </c>
      <c r="M2120" s="8">
        <v>0</v>
      </c>
      <c r="N2120" s="8">
        <v>21</v>
      </c>
      <c r="O2120" s="2">
        <v>9.2507979764644936</v>
      </c>
    </row>
    <row r="2121" spans="1:15" x14ac:dyDescent="0.2">
      <c r="A2121" s="8">
        <v>2019</v>
      </c>
      <c r="B2121" s="8" t="s">
        <v>236</v>
      </c>
      <c r="C2121" s="9">
        <v>6.9900000000000004E-2</v>
      </c>
      <c r="D2121" s="10">
        <v>0.16070000000000001</v>
      </c>
      <c r="E2121" s="11">
        <v>0.17</v>
      </c>
      <c r="F2121" s="11">
        <v>1.18</v>
      </c>
      <c r="G2121" s="9">
        <v>0.1588</v>
      </c>
      <c r="H2121" s="12">
        <v>0.85534447911082878</v>
      </c>
      <c r="I2121" s="13">
        <v>0.51236322045988525</v>
      </c>
      <c r="J2121" s="12">
        <v>7.1014510219440413E-2</v>
      </c>
      <c r="K2121" s="12">
        <v>0.14004732042083104</v>
      </c>
      <c r="L2121" s="12">
        <v>12.465799800814962</v>
      </c>
      <c r="M2121" s="8">
        <v>0</v>
      </c>
      <c r="N2121" s="8">
        <v>22</v>
      </c>
      <c r="O2121" s="2">
        <v>7.4679092958263444</v>
      </c>
    </row>
    <row r="2122" spans="1:15" x14ac:dyDescent="0.2">
      <c r="A2122" s="8">
        <v>2020</v>
      </c>
      <c r="B2122" s="8" t="s">
        <v>236</v>
      </c>
      <c r="C2122" s="9">
        <v>9.3299999999999994E-2</v>
      </c>
      <c r="D2122" s="10">
        <v>0.18060000000000001</v>
      </c>
      <c r="E2122" s="11">
        <v>0.23</v>
      </c>
      <c r="F2122" s="11">
        <v>1.18</v>
      </c>
      <c r="G2122" s="9">
        <v>0.1787</v>
      </c>
      <c r="H2122" s="12">
        <v>0.92336170493365088</v>
      </c>
      <c r="I2122" s="13">
        <v>0.44942801012258282</v>
      </c>
      <c r="J2122" s="12">
        <v>5.7501063611007298E-2</v>
      </c>
      <c r="K2122" s="12">
        <v>0.16282204481623555</v>
      </c>
      <c r="L2122" s="12">
        <v>12.473694600669068</v>
      </c>
      <c r="M2122" s="8">
        <v>0</v>
      </c>
      <c r="N2122" s="8">
        <v>23</v>
      </c>
      <c r="O2122" s="2">
        <v>6.7860871366896101</v>
      </c>
    </row>
    <row r="2123" spans="1:15" x14ac:dyDescent="0.2">
      <c r="A2123" s="8">
        <v>2021</v>
      </c>
      <c r="B2123" s="8" t="s">
        <v>236</v>
      </c>
      <c r="C2123" s="9">
        <v>4.3299999999999998E-2</v>
      </c>
      <c r="D2123" s="10">
        <v>8.5599999999999996E-2</v>
      </c>
      <c r="E2123" s="11">
        <v>0.15</v>
      </c>
      <c r="F2123" s="11">
        <v>1.07</v>
      </c>
      <c r="G2123" s="9">
        <v>0.1452</v>
      </c>
      <c r="H2123" s="12">
        <v>0.89225560817180827</v>
      </c>
      <c r="I2123" s="13">
        <v>0.52624802210215615</v>
      </c>
      <c r="J2123" s="12">
        <v>8.1420936822076281E-2</v>
      </c>
      <c r="K2123" s="12">
        <v>0.11661006883903462</v>
      </c>
      <c r="L2123" s="12">
        <v>12.557072766160234</v>
      </c>
      <c r="M2123" s="8">
        <v>0</v>
      </c>
      <c r="N2123" s="8">
        <v>24</v>
      </c>
      <c r="O2123" s="2">
        <v>5.656963583669719</v>
      </c>
    </row>
    <row r="2124" spans="1:15" x14ac:dyDescent="0.2">
      <c r="A2124" s="8">
        <v>2022</v>
      </c>
      <c r="B2124" s="8" t="s">
        <v>236</v>
      </c>
      <c r="C2124" s="9">
        <v>7.8899999999999998E-2</v>
      </c>
      <c r="D2124" s="10">
        <v>0.15229999999999999</v>
      </c>
      <c r="E2124" s="11">
        <v>0.32</v>
      </c>
      <c r="F2124" s="11">
        <v>1.22</v>
      </c>
      <c r="G2124" s="9">
        <v>0.1638</v>
      </c>
      <c r="H2124" s="12">
        <v>0.92116449992182181</v>
      </c>
      <c r="I2124" s="13">
        <v>0.43088308245714935</v>
      </c>
      <c r="J2124" s="12">
        <v>5.8728942658696923E-2</v>
      </c>
      <c r="K2124" s="12">
        <v>0.19718616409732562</v>
      </c>
      <c r="L2124" s="12">
        <v>12.541213005509011</v>
      </c>
      <c r="M2124" s="8">
        <v>0</v>
      </c>
      <c r="N2124" s="8">
        <v>25</v>
      </c>
      <c r="O2124" s="2">
        <v>21.779187742083966</v>
      </c>
    </row>
    <row r="2125" spans="1:15" x14ac:dyDescent="0.2">
      <c r="A2125" s="8">
        <v>2023</v>
      </c>
      <c r="B2125" s="8" t="s">
        <v>236</v>
      </c>
      <c r="C2125" s="9">
        <v>3.9E-2</v>
      </c>
      <c r="D2125" s="10">
        <v>6.6500000000000004E-2</v>
      </c>
      <c r="E2125" s="11">
        <v>0.37</v>
      </c>
      <c r="F2125" s="11">
        <v>0.98</v>
      </c>
      <c r="G2125" s="9">
        <v>0.15</v>
      </c>
      <c r="H2125" s="12">
        <v>0.85021562109263016</v>
      </c>
      <c r="I2125" s="13">
        <v>0.38703467615746628</v>
      </c>
      <c r="J2125" s="12">
        <v>9.8960305002724097E-2</v>
      </c>
      <c r="K2125" s="12">
        <v>0.20631172523757549</v>
      </c>
      <c r="L2125" s="12">
        <v>12.515789675767422</v>
      </c>
      <c r="M2125" s="8">
        <v>0</v>
      </c>
      <c r="N2125" s="8">
        <v>26</v>
      </c>
      <c r="O2125" s="2">
        <v>1.0489787015315717</v>
      </c>
    </row>
    <row r="2126" spans="1:15" x14ac:dyDescent="0.2">
      <c r="A2126" s="8">
        <v>2015</v>
      </c>
      <c r="B2126" s="8" t="s">
        <v>237</v>
      </c>
      <c r="C2126" s="9">
        <v>0.1116</v>
      </c>
      <c r="D2126" s="10">
        <v>0.13270000000000001</v>
      </c>
      <c r="E2126" s="11">
        <v>2.69</v>
      </c>
      <c r="F2126" s="11">
        <v>0.71</v>
      </c>
      <c r="G2126" s="9">
        <v>0.2651</v>
      </c>
      <c r="H2126" s="12">
        <v>0.96559163169403861</v>
      </c>
      <c r="I2126" s="13">
        <v>0.13888513858801912</v>
      </c>
      <c r="J2126" s="12">
        <v>0.2335930072168457</v>
      </c>
      <c r="K2126" s="12">
        <v>0.58035632696559203</v>
      </c>
      <c r="L2126" s="12">
        <v>11.419499396939706</v>
      </c>
      <c r="M2126" s="8">
        <v>0</v>
      </c>
      <c r="N2126" s="8">
        <v>21</v>
      </c>
      <c r="O2126" s="2">
        <v>1.0865763751540314</v>
      </c>
    </row>
    <row r="2127" spans="1:15" x14ac:dyDescent="0.2">
      <c r="A2127" s="8">
        <v>2016</v>
      </c>
      <c r="B2127" s="8" t="s">
        <v>237</v>
      </c>
      <c r="C2127" s="9">
        <v>0.1085</v>
      </c>
      <c r="D2127" s="10">
        <v>0.124</v>
      </c>
      <c r="E2127" s="11">
        <v>3.94</v>
      </c>
      <c r="F2127" s="11">
        <v>0.62</v>
      </c>
      <c r="G2127" s="9">
        <v>0.25879999999999997</v>
      </c>
      <c r="H2127" s="12">
        <v>0.99652624903088527</v>
      </c>
      <c r="I2127" s="13">
        <v>0.10345106952357022</v>
      </c>
      <c r="J2127" s="12">
        <v>0.21833997213894504</v>
      </c>
      <c r="K2127" s="12">
        <v>0.60753816890549928</v>
      </c>
      <c r="L2127" s="12">
        <v>11.392373128205518</v>
      </c>
      <c r="M2127" s="8">
        <v>0</v>
      </c>
      <c r="N2127" s="8">
        <v>22</v>
      </c>
      <c r="O2127" s="2">
        <v>1.2964240852947946</v>
      </c>
    </row>
    <row r="2128" spans="1:15" x14ac:dyDescent="0.2">
      <c r="A2128" s="8">
        <v>2017</v>
      </c>
      <c r="B2128" s="8" t="s">
        <v>237</v>
      </c>
      <c r="C2128" s="9">
        <v>7.3599999999999999E-2</v>
      </c>
      <c r="D2128" s="10">
        <v>8.1600000000000006E-2</v>
      </c>
      <c r="E2128" s="11">
        <v>5.05</v>
      </c>
      <c r="F2128" s="11">
        <v>0.67</v>
      </c>
      <c r="G2128" s="9">
        <v>0.24160000000000001</v>
      </c>
      <c r="H2128" s="12">
        <v>0.99723162562261469</v>
      </c>
      <c r="I2128" s="13">
        <v>8.8196584220541163E-2</v>
      </c>
      <c r="J2128" s="12">
        <v>0.1994483135117473</v>
      </c>
      <c r="K2128" s="12">
        <v>0.65182373550558559</v>
      </c>
      <c r="L2128" s="12">
        <v>11.366215336427427</v>
      </c>
      <c r="M2128" s="8">
        <v>0</v>
      </c>
      <c r="N2128" s="8">
        <v>21</v>
      </c>
      <c r="O2128" s="2">
        <v>1.1945013498485595</v>
      </c>
    </row>
    <row r="2129" spans="1:15" x14ac:dyDescent="0.2">
      <c r="A2129" s="8">
        <v>2018</v>
      </c>
      <c r="B2129" s="8" t="s">
        <v>237</v>
      </c>
      <c r="C2129" s="9">
        <v>6.4100000000000004E-2</v>
      </c>
      <c r="D2129" s="10">
        <v>7.0099999999999996E-2</v>
      </c>
      <c r="E2129" s="11">
        <v>5.85</v>
      </c>
      <c r="F2129" s="11">
        <v>0.69</v>
      </c>
      <c r="G2129" s="9">
        <v>0.23039999999999999</v>
      </c>
      <c r="H2129" s="12">
        <v>0.99757826831666219</v>
      </c>
      <c r="I2129" s="13">
        <v>7.925160561843643E-2</v>
      </c>
      <c r="J2129" s="12">
        <v>0.23811096307670512</v>
      </c>
      <c r="K2129" s="12">
        <v>0.64303466968561718</v>
      </c>
      <c r="L2129" s="12">
        <v>11.35494460182186</v>
      </c>
      <c r="M2129" s="8">
        <v>0</v>
      </c>
      <c r="N2129" s="8">
        <v>23</v>
      </c>
      <c r="O2129" s="2">
        <v>1.1922329858397476</v>
      </c>
    </row>
    <row r="2130" spans="1:15" x14ac:dyDescent="0.2">
      <c r="A2130" s="8">
        <v>2019</v>
      </c>
      <c r="B2130" s="8" t="s">
        <v>237</v>
      </c>
      <c r="C2130" s="9">
        <v>7.3700000000000002E-2</v>
      </c>
      <c r="D2130" s="10">
        <v>8.0399999999999999E-2</v>
      </c>
      <c r="E2130" s="11">
        <v>1.44</v>
      </c>
      <c r="F2130" s="11">
        <v>0.73</v>
      </c>
      <c r="G2130" s="9">
        <v>0.22120000000000001</v>
      </c>
      <c r="H2130" s="12">
        <v>0.99726847001017849</v>
      </c>
      <c r="I2130" s="13">
        <v>8.5936722299179438E-2</v>
      </c>
      <c r="J2130" s="12">
        <v>0.23649339989300266</v>
      </c>
      <c r="K2130" s="12">
        <v>0.19595720327519034</v>
      </c>
      <c r="L2130" s="12">
        <v>11.330132082338595</v>
      </c>
      <c r="M2130" s="8">
        <v>0</v>
      </c>
      <c r="N2130" s="8">
        <v>21</v>
      </c>
      <c r="O2130" s="2">
        <v>1.3849949961976211</v>
      </c>
    </row>
    <row r="2131" spans="1:15" x14ac:dyDescent="0.2">
      <c r="A2131" s="8">
        <v>2020</v>
      </c>
      <c r="B2131" s="8" t="s">
        <v>237</v>
      </c>
      <c r="C2131" s="9">
        <v>8.1699999999999995E-2</v>
      </c>
      <c r="D2131" s="10">
        <v>9.06E-2</v>
      </c>
      <c r="E2131" s="11">
        <v>3.32</v>
      </c>
      <c r="F2131" s="11">
        <v>0.78</v>
      </c>
      <c r="G2131" s="9">
        <v>0.21279999999999999</v>
      </c>
      <c r="H2131" s="12">
        <v>0.99719210906118616</v>
      </c>
      <c r="I2131" s="13">
        <v>9.1515090048738756E-2</v>
      </c>
      <c r="J2131" s="12">
        <v>0.31414128903601363</v>
      </c>
      <c r="K2131" s="12">
        <v>0.49145489029966155</v>
      </c>
      <c r="L2131" s="12">
        <v>11.34315526830121</v>
      </c>
      <c r="M2131" s="8">
        <v>0</v>
      </c>
      <c r="N2131" s="8">
        <v>24</v>
      </c>
      <c r="O2131" s="2">
        <v>1.4088225199085995</v>
      </c>
    </row>
    <row r="2132" spans="1:15" x14ac:dyDescent="0.2">
      <c r="A2132" s="8">
        <v>2021</v>
      </c>
      <c r="B2132" s="8" t="s">
        <v>237</v>
      </c>
      <c r="C2132" s="9">
        <v>0.15870000000000001</v>
      </c>
      <c r="D2132" s="10">
        <v>0.20150000000000001</v>
      </c>
      <c r="E2132" s="11">
        <v>0.14000000000000001</v>
      </c>
      <c r="F2132" s="11">
        <v>0.81</v>
      </c>
      <c r="G2132" s="9">
        <v>0.1197</v>
      </c>
      <c r="H2132" s="12">
        <v>1.0153251330908912</v>
      </c>
      <c r="I2132" s="13">
        <v>0.1794533935985651</v>
      </c>
      <c r="J2132" s="12">
        <v>1.4024961316756943</v>
      </c>
      <c r="K2132" s="12">
        <v>2.4983725529877279E-2</v>
      </c>
      <c r="L2132" s="12">
        <v>11.576967512785268</v>
      </c>
      <c r="M2132" s="8">
        <v>0</v>
      </c>
      <c r="N2132" s="8">
        <v>21</v>
      </c>
      <c r="O2132" s="2">
        <v>1.4394968430916566</v>
      </c>
    </row>
    <row r="2133" spans="1:15" x14ac:dyDescent="0.2">
      <c r="A2133" s="8">
        <v>2022</v>
      </c>
      <c r="B2133" s="8" t="s">
        <v>237</v>
      </c>
      <c r="C2133" s="9">
        <v>0.1265</v>
      </c>
      <c r="D2133" s="10">
        <v>0.15229999999999999</v>
      </c>
      <c r="E2133" s="11">
        <v>0.13</v>
      </c>
      <c r="F2133" s="11">
        <v>3.95</v>
      </c>
      <c r="G2133" s="9">
        <v>1.41E-2</v>
      </c>
      <c r="H2133" s="12">
        <v>-4.1682700782582238E-2</v>
      </c>
      <c r="I2133" s="13">
        <v>4.5619361261751916E-2</v>
      </c>
      <c r="J2133" s="12">
        <v>0.23043230394447678</v>
      </c>
      <c r="K2133" s="12">
        <v>6.1660850796214249E-3</v>
      </c>
      <c r="L2133" s="12">
        <v>11.51059535351312</v>
      </c>
      <c r="M2133" s="8">
        <v>0</v>
      </c>
      <c r="N2133" s="8">
        <v>25</v>
      </c>
      <c r="O2133" s="2">
        <v>1.451868861667198</v>
      </c>
    </row>
    <row r="2134" spans="1:15" x14ac:dyDescent="0.2">
      <c r="A2134" s="8">
        <v>2023</v>
      </c>
      <c r="B2134" s="8" t="s">
        <v>237</v>
      </c>
      <c r="C2134" s="9">
        <v>9.5999999999999992E-3</v>
      </c>
      <c r="D2134" s="10">
        <v>2.3099999999999999E-2</v>
      </c>
      <c r="E2134" s="11">
        <v>0</v>
      </c>
      <c r="F2134" s="11">
        <v>0.04</v>
      </c>
      <c r="G2134" s="9">
        <v>0.20780000000000001</v>
      </c>
      <c r="H2134" s="12">
        <v>1</v>
      </c>
      <c r="I2134" s="13">
        <v>0.72899443284082632</v>
      </c>
      <c r="J2134" s="12">
        <v>24.994421647868581</v>
      </c>
      <c r="K2134" s="12">
        <v>4.375495378266139E-3</v>
      </c>
      <c r="L2134" s="12">
        <v>12.067142931857834</v>
      </c>
      <c r="M2134" s="8">
        <v>0</v>
      </c>
      <c r="N2134" s="8">
        <v>21</v>
      </c>
      <c r="O2134" s="2">
        <v>1.3309609485395619</v>
      </c>
    </row>
    <row r="2135" spans="1:15" x14ac:dyDescent="0.2">
      <c r="A2135" s="8">
        <v>2015</v>
      </c>
      <c r="B2135" s="8" t="s">
        <v>238</v>
      </c>
      <c r="C2135" s="9">
        <v>2.5899999999999999E-2</v>
      </c>
      <c r="D2135" s="10">
        <v>6.8900000000000003E-2</v>
      </c>
      <c r="E2135" s="11">
        <v>0.23</v>
      </c>
      <c r="F2135" s="11">
        <v>1.3</v>
      </c>
      <c r="G2135" s="9">
        <v>0.2009</v>
      </c>
      <c r="H2135" s="12">
        <v>0.76204754962204047</v>
      </c>
      <c r="I2135" s="13">
        <v>0.58115365888489634</v>
      </c>
      <c r="J2135" s="12">
        <v>9.3814173767453685E-2</v>
      </c>
      <c r="K2135" s="12">
        <v>0.21807867312703605</v>
      </c>
      <c r="L2135" s="12">
        <v>12.190518591633168</v>
      </c>
      <c r="M2135" s="8">
        <v>0</v>
      </c>
      <c r="N2135" s="8">
        <v>27</v>
      </c>
      <c r="O2135" s="2">
        <v>9.2977390166926313</v>
      </c>
    </row>
    <row r="2136" spans="1:15" x14ac:dyDescent="0.2">
      <c r="A2136" s="8">
        <v>2016</v>
      </c>
      <c r="B2136" s="8" t="s">
        <v>238</v>
      </c>
      <c r="C2136" s="9">
        <v>2.0899999999999998E-2</v>
      </c>
      <c r="D2136" s="10">
        <v>4.6600000000000003E-2</v>
      </c>
      <c r="E2136" s="11">
        <v>0.21</v>
      </c>
      <c r="F2136" s="11">
        <v>1.08</v>
      </c>
      <c r="G2136" s="9">
        <v>0.21240000000000001</v>
      </c>
      <c r="H2136" s="12">
        <v>0.69574543632637276</v>
      </c>
      <c r="I2136" s="13">
        <v>0.48165707856924267</v>
      </c>
      <c r="J2136" s="12">
        <v>0.10590317106891445</v>
      </c>
      <c r="K2136" s="12">
        <v>0.16230986295448752</v>
      </c>
      <c r="L2136" s="12">
        <v>12.109339024176576</v>
      </c>
      <c r="M2136" s="8">
        <v>0</v>
      </c>
      <c r="N2136" s="8">
        <v>28</v>
      </c>
      <c r="O2136" s="2">
        <v>14.739497035959296</v>
      </c>
    </row>
    <row r="2137" spans="1:15" x14ac:dyDescent="0.2">
      <c r="A2137" s="8">
        <v>2017</v>
      </c>
      <c r="B2137" s="8" t="s">
        <v>238</v>
      </c>
      <c r="C2137" s="9">
        <v>-5.3199999999999997E-2</v>
      </c>
      <c r="D2137" s="10">
        <v>-0.1147</v>
      </c>
      <c r="E2137" s="11">
        <v>0.27</v>
      </c>
      <c r="F2137" s="11">
        <v>1.04</v>
      </c>
      <c r="G2137" s="9">
        <v>0.12659999999999999</v>
      </c>
      <c r="H2137" s="12">
        <v>1.6259305692772834</v>
      </c>
      <c r="I2137" s="13">
        <v>0.55231870836382502</v>
      </c>
      <c r="J2137" s="12">
        <v>0.12839940508365574</v>
      </c>
      <c r="K2137" s="12">
        <v>0.22497207726960972</v>
      </c>
      <c r="L2137" s="12">
        <v>12.119491848664161</v>
      </c>
      <c r="M2137" s="8">
        <v>0</v>
      </c>
      <c r="N2137" s="8">
        <v>29</v>
      </c>
      <c r="O2137" s="2">
        <v>9.797218225719142</v>
      </c>
    </row>
    <row r="2138" spans="1:15" x14ac:dyDescent="0.2">
      <c r="A2138" s="8">
        <v>2018</v>
      </c>
      <c r="B2138" s="8" t="s">
        <v>238</v>
      </c>
      <c r="C2138" s="9">
        <v>-8.72E-2</v>
      </c>
      <c r="D2138" s="10">
        <v>-0.22570000000000001</v>
      </c>
      <c r="E2138" s="11">
        <v>0.19</v>
      </c>
      <c r="F2138" s="11">
        <v>1.03</v>
      </c>
      <c r="G2138" s="9">
        <v>0.10249999999999999</v>
      </c>
      <c r="H2138" s="12">
        <v>1.4464578205002321</v>
      </c>
      <c r="I2138" s="13">
        <v>0.63753457642943523</v>
      </c>
      <c r="J2138" s="12">
        <v>0.14626612388492991</v>
      </c>
      <c r="K2138" s="12">
        <v>0.15856306001141487</v>
      </c>
      <c r="L2138" s="12">
        <v>12.114842045583218</v>
      </c>
      <c r="M2138" s="8">
        <v>0</v>
      </c>
      <c r="N2138" s="8">
        <v>30</v>
      </c>
      <c r="O2138" s="2">
        <v>20.409806971870623</v>
      </c>
    </row>
    <row r="2139" spans="1:15" x14ac:dyDescent="0.2">
      <c r="A2139" s="8">
        <v>2019</v>
      </c>
      <c r="B2139" s="8" t="s">
        <v>238</v>
      </c>
      <c r="C2139" s="9">
        <v>7.0000000000000001E-3</v>
      </c>
      <c r="D2139" s="10">
        <v>1.7999999999999999E-2</v>
      </c>
      <c r="E2139" s="11">
        <v>0.19</v>
      </c>
      <c r="F2139" s="11">
        <v>0.95</v>
      </c>
      <c r="G2139" s="9">
        <v>0.17199999999999999</v>
      </c>
      <c r="H2139" s="12">
        <v>-0.74938499926768165</v>
      </c>
      <c r="I2139" s="13">
        <v>0.53355108326879541</v>
      </c>
      <c r="J2139" s="12">
        <v>0.11228097005214058</v>
      </c>
      <c r="K2139" s="12">
        <v>0.14252173087931155</v>
      </c>
      <c r="L2139" s="12">
        <v>12.006288677077256</v>
      </c>
      <c r="M2139" s="8">
        <v>0</v>
      </c>
      <c r="N2139" s="8">
        <v>31</v>
      </c>
      <c r="O2139" s="2">
        <v>12.672707978873614</v>
      </c>
    </row>
    <row r="2140" spans="1:15" x14ac:dyDescent="0.2">
      <c r="A2140" s="8">
        <v>2020</v>
      </c>
      <c r="B2140" s="8" t="s">
        <v>238</v>
      </c>
      <c r="C2140" s="9">
        <v>-3.0200000000000001E-2</v>
      </c>
      <c r="D2140" s="10">
        <v>-6.6600000000000006E-2</v>
      </c>
      <c r="E2140" s="11">
        <v>0.21</v>
      </c>
      <c r="F2140" s="11">
        <v>0.95</v>
      </c>
      <c r="G2140" s="9">
        <v>0.17199999999999999</v>
      </c>
      <c r="H2140" s="12">
        <v>-0.81402776526055987</v>
      </c>
      <c r="I2140" s="13">
        <v>0.50012803672188455</v>
      </c>
      <c r="J2140" s="12">
        <v>0.15956294043400313</v>
      </c>
      <c r="K2140" s="12">
        <v>0.14885672888138038</v>
      </c>
      <c r="L2140" s="12">
        <v>11.963075659545609</v>
      </c>
      <c r="M2140" s="8">
        <v>0</v>
      </c>
      <c r="N2140" s="8">
        <v>32</v>
      </c>
      <c r="O2140" s="2">
        <v>11.311749343181353</v>
      </c>
    </row>
    <row r="2141" spans="1:15" x14ac:dyDescent="0.2">
      <c r="A2141" s="8">
        <v>2021</v>
      </c>
      <c r="B2141" s="8" t="s">
        <v>238</v>
      </c>
      <c r="C2141" s="9">
        <v>1.1900000000000001E-2</v>
      </c>
      <c r="D2141" s="10">
        <v>2.6200000000000001E-2</v>
      </c>
      <c r="E2141" s="11">
        <v>0.09</v>
      </c>
      <c r="F2141" s="11">
        <v>0.99</v>
      </c>
      <c r="G2141" s="9">
        <v>0.18179999999999999</v>
      </c>
      <c r="H2141" s="12">
        <v>0.64273223072512109</v>
      </c>
      <c r="I2141" s="13">
        <v>0.51860674882430768</v>
      </c>
      <c r="J2141" s="12">
        <v>0.19266396081988349</v>
      </c>
      <c r="K2141" s="12">
        <v>6.6233355130949675E-2</v>
      </c>
      <c r="L2141" s="12">
        <v>11.990041190583893</v>
      </c>
      <c r="M2141" s="8">
        <v>0</v>
      </c>
      <c r="N2141" s="8">
        <v>33</v>
      </c>
      <c r="O2141" s="2">
        <v>25.153994281945064</v>
      </c>
    </row>
    <row r="2142" spans="1:15" x14ac:dyDescent="0.2">
      <c r="A2142" s="8">
        <v>2022</v>
      </c>
      <c r="B2142" s="8" t="s">
        <v>238</v>
      </c>
      <c r="C2142" s="9">
        <v>1.9E-3</v>
      </c>
      <c r="D2142" s="10">
        <v>4.1999999999999997E-3</v>
      </c>
      <c r="E2142" s="11">
        <v>0.11</v>
      </c>
      <c r="F2142" s="11">
        <v>1.1399999999999999</v>
      </c>
      <c r="G2142" s="9">
        <v>0.14560000000000001</v>
      </c>
      <c r="H2142" s="12">
        <v>0.47571467187764899</v>
      </c>
      <c r="I2142" s="13">
        <v>0.5027519018880956</v>
      </c>
      <c r="J2142" s="12">
        <v>0.15326223588077645</v>
      </c>
      <c r="K2142" s="12">
        <v>8.008726473050054E-2</v>
      </c>
      <c r="L2142" s="12">
        <v>11.974804772334467</v>
      </c>
      <c r="M2142" s="8">
        <v>0</v>
      </c>
      <c r="N2142" s="8">
        <v>34</v>
      </c>
      <c r="O2142" s="2">
        <v>13.784118113202458</v>
      </c>
    </row>
    <row r="2143" spans="1:15" x14ac:dyDescent="0.2">
      <c r="A2143" s="8">
        <v>2023</v>
      </c>
      <c r="B2143" s="8" t="s">
        <v>238</v>
      </c>
      <c r="C2143" s="9">
        <v>-7.9000000000000008E-3</v>
      </c>
      <c r="D2143" s="10">
        <v>-1.72E-2</v>
      </c>
      <c r="E2143" s="11">
        <v>0.13</v>
      </c>
      <c r="F2143" s="11">
        <v>0.95</v>
      </c>
      <c r="G2143" s="9">
        <v>0.13170000000000001</v>
      </c>
      <c r="H2143" s="12">
        <v>-1.2757252488719335</v>
      </c>
      <c r="I2143" s="13">
        <v>0.53959224915934656</v>
      </c>
      <c r="J2143" s="12">
        <v>0.1743120605030285</v>
      </c>
      <c r="K2143" s="12">
        <v>9.8698881636626129E-2</v>
      </c>
      <c r="L2143" s="12">
        <v>11.966188382083407</v>
      </c>
      <c r="M2143" s="8">
        <v>0</v>
      </c>
      <c r="N2143" s="8">
        <v>35</v>
      </c>
      <c r="O2143" s="2">
        <v>11.463986173917922</v>
      </c>
    </row>
    <row r="2144" spans="1:15" x14ac:dyDescent="0.2">
      <c r="A2144" s="8">
        <v>2015</v>
      </c>
      <c r="B2144" s="8" t="s">
        <v>239</v>
      </c>
      <c r="C2144" s="9">
        <v>0.25879999999999997</v>
      </c>
      <c r="D2144" s="10">
        <v>0.27039999999999997</v>
      </c>
      <c r="E2144" s="11">
        <v>0.57999999999999996</v>
      </c>
      <c r="F2144" s="11">
        <v>0.79</v>
      </c>
      <c r="G2144" s="9">
        <v>0.5353</v>
      </c>
      <c r="H2144" s="12">
        <v>1</v>
      </c>
      <c r="I2144" s="13">
        <v>5.0362616371771918E-2</v>
      </c>
      <c r="J2144" s="12">
        <v>4.4713918149938983E-2</v>
      </c>
      <c r="K2144" s="12">
        <v>6.3822826863786306E-2</v>
      </c>
      <c r="L2144" s="12">
        <v>11.353731748114559</v>
      </c>
      <c r="M2144" s="8">
        <v>0</v>
      </c>
      <c r="N2144" s="8">
        <v>10</v>
      </c>
      <c r="O2144" s="2">
        <v>2.7076816554318239</v>
      </c>
    </row>
    <row r="2145" spans="1:15" x14ac:dyDescent="0.2">
      <c r="A2145" s="8">
        <v>2016</v>
      </c>
      <c r="B2145" s="8" t="s">
        <v>239</v>
      </c>
      <c r="C2145" s="9">
        <v>0.28860000000000002</v>
      </c>
      <c r="D2145" s="10">
        <v>0.3019</v>
      </c>
      <c r="E2145" s="11">
        <v>0.75</v>
      </c>
      <c r="F2145" s="11">
        <v>0.56999999999999995</v>
      </c>
      <c r="G2145" s="9">
        <v>0.80840000000000001</v>
      </c>
      <c r="H2145" s="12">
        <v>1</v>
      </c>
      <c r="I2145" s="13">
        <v>3.833429576288664E-2</v>
      </c>
      <c r="J2145" s="12">
        <v>4.2718172457760294E-2</v>
      </c>
      <c r="K2145" s="12">
        <v>5.0936723292144354E-2</v>
      </c>
      <c r="L2145" s="12">
        <v>11.403747852063379</v>
      </c>
      <c r="M2145" s="8">
        <v>0</v>
      </c>
      <c r="N2145" s="8">
        <v>11</v>
      </c>
      <c r="O2145" s="2">
        <v>2.5414255967976649</v>
      </c>
    </row>
    <row r="2146" spans="1:15" x14ac:dyDescent="0.2">
      <c r="A2146" s="8">
        <v>2017</v>
      </c>
      <c r="B2146" s="8" t="s">
        <v>239</v>
      </c>
      <c r="C2146" s="9">
        <v>0.29559999999999997</v>
      </c>
      <c r="D2146" s="10">
        <v>0.30759999999999998</v>
      </c>
      <c r="E2146" s="11">
        <v>3.94</v>
      </c>
      <c r="F2146" s="11">
        <v>0.62</v>
      </c>
      <c r="G2146" s="9">
        <v>0.82899999999999996</v>
      </c>
      <c r="H2146" s="12">
        <v>1</v>
      </c>
      <c r="I2146" s="13">
        <v>3.9618690713027115E-2</v>
      </c>
      <c r="J2146" s="12">
        <v>5.4592334552082643E-2</v>
      </c>
      <c r="K2146" s="12">
        <v>0.44043055328893327</v>
      </c>
      <c r="L2146" s="12">
        <v>11.4032302198222</v>
      </c>
      <c r="M2146" s="8">
        <v>0</v>
      </c>
      <c r="N2146" s="8">
        <v>12</v>
      </c>
      <c r="O2146" s="2">
        <v>1.1659637194806709</v>
      </c>
    </row>
    <row r="2147" spans="1:15" x14ac:dyDescent="0.2">
      <c r="A2147" s="8">
        <v>2018</v>
      </c>
      <c r="B2147" s="8" t="s">
        <v>239</v>
      </c>
      <c r="C2147" s="9">
        <v>0.24490000000000001</v>
      </c>
      <c r="D2147" s="10">
        <v>0.2535</v>
      </c>
      <c r="E2147" s="11">
        <v>8.3800000000000008</v>
      </c>
      <c r="F2147" s="11">
        <v>0.61</v>
      </c>
      <c r="G2147" s="9">
        <v>0.63460000000000005</v>
      </c>
      <c r="H2147" s="12">
        <v>1</v>
      </c>
      <c r="I2147" s="13">
        <v>2.9516443290311948E-2</v>
      </c>
      <c r="J2147" s="12">
        <v>0.61566255520932367</v>
      </c>
      <c r="K2147" s="12">
        <v>0.41246218274943858</v>
      </c>
      <c r="L2147" s="12">
        <v>11.496967891644916</v>
      </c>
      <c r="M2147" s="8">
        <v>0</v>
      </c>
      <c r="N2147" s="8">
        <v>13</v>
      </c>
      <c r="O2147" s="2">
        <v>1.1346704343102612</v>
      </c>
    </row>
    <row r="2148" spans="1:15" x14ac:dyDescent="0.2">
      <c r="A2148" s="8">
        <v>2019</v>
      </c>
      <c r="B2148" s="8" t="s">
        <v>239</v>
      </c>
      <c r="C2148" s="9">
        <v>0.19689999999999999</v>
      </c>
      <c r="D2148" s="10">
        <v>0.2064</v>
      </c>
      <c r="E2148" s="11">
        <v>1.48</v>
      </c>
      <c r="F2148" s="11">
        <v>0.52</v>
      </c>
      <c r="G2148" s="9">
        <v>0.50919999999999999</v>
      </c>
      <c r="H2148" s="12">
        <v>1</v>
      </c>
      <c r="I2148" s="13">
        <v>6.005372246752308E-2</v>
      </c>
      <c r="J2148" s="12">
        <v>0.69311646478736066</v>
      </c>
      <c r="K2148" s="12">
        <v>0.11681451176289441</v>
      </c>
      <c r="L2148" s="12">
        <v>11.565987189544476</v>
      </c>
      <c r="M2148" s="8">
        <v>0</v>
      </c>
      <c r="N2148" s="8">
        <v>14</v>
      </c>
      <c r="O2148" s="2">
        <v>1.1567638945671248</v>
      </c>
    </row>
    <row r="2149" spans="1:15" x14ac:dyDescent="0.2">
      <c r="A2149" s="8">
        <v>2020</v>
      </c>
      <c r="B2149" s="8" t="s">
        <v>239</v>
      </c>
      <c r="C2149" s="9">
        <v>1.9E-3</v>
      </c>
      <c r="D2149" s="10">
        <v>2E-3</v>
      </c>
      <c r="E2149" s="11">
        <v>0.84</v>
      </c>
      <c r="F2149" s="11">
        <v>0.12</v>
      </c>
      <c r="G2149" s="9">
        <v>-0.19220000000000001</v>
      </c>
      <c r="H2149" s="12">
        <v>1.0398555009034596</v>
      </c>
      <c r="I2149" s="13">
        <v>7.4187216783589194E-2</v>
      </c>
      <c r="J2149" s="12">
        <v>5.5571650471722149</v>
      </c>
      <c r="K2149" s="12">
        <v>7.4058371968860559E-2</v>
      </c>
      <c r="L2149" s="12">
        <v>11.511773867995586</v>
      </c>
      <c r="M2149" s="8">
        <v>0</v>
      </c>
      <c r="N2149" s="8">
        <v>15</v>
      </c>
      <c r="O2149" s="2">
        <v>1.0355821607658902</v>
      </c>
    </row>
    <row r="2150" spans="1:15" x14ac:dyDescent="0.2">
      <c r="A2150" s="8">
        <v>2021</v>
      </c>
      <c r="B2150" s="8" t="s">
        <v>239</v>
      </c>
      <c r="C2150" s="9">
        <v>5.1999999999999998E-3</v>
      </c>
      <c r="D2150" s="10">
        <v>5.4999999999999997E-3</v>
      </c>
      <c r="E2150" s="11">
        <v>3.7</v>
      </c>
      <c r="F2150" s="11">
        <v>0.11</v>
      </c>
      <c r="G2150" s="9">
        <v>-0.43559999999999999</v>
      </c>
      <c r="H2150" s="12">
        <v>1</v>
      </c>
      <c r="I2150" s="13">
        <v>3.7355889972917257E-2</v>
      </c>
      <c r="J2150" s="12">
        <v>6.5819739933739783</v>
      </c>
      <c r="K2150" s="12">
        <v>0.14709095880388384</v>
      </c>
      <c r="L2150" s="12">
        <v>11.48792042370872</v>
      </c>
      <c r="M2150" s="8">
        <v>0</v>
      </c>
      <c r="N2150" s="8">
        <v>16</v>
      </c>
      <c r="O2150" s="2">
        <v>0.99236686947653108</v>
      </c>
    </row>
    <row r="2151" spans="1:15" x14ac:dyDescent="0.2">
      <c r="A2151" s="8">
        <v>2022</v>
      </c>
      <c r="B2151" s="8" t="s">
        <v>239</v>
      </c>
      <c r="C2151" s="9">
        <v>9.0999999999999998E-2</v>
      </c>
      <c r="D2151" s="10">
        <v>9.6199999999999994E-2</v>
      </c>
      <c r="E2151" s="11">
        <v>0.08</v>
      </c>
      <c r="F2151" s="11">
        <v>0.2</v>
      </c>
      <c r="G2151" s="9">
        <v>0.42199999999999999</v>
      </c>
      <c r="H2151" s="12">
        <v>1</v>
      </c>
      <c r="I2151" s="13">
        <v>6.9526675196537255E-2</v>
      </c>
      <c r="J2151" s="12">
        <v>4.6186734795179074</v>
      </c>
      <c r="K2151" s="12">
        <v>5.8140587183050495E-3</v>
      </c>
      <c r="L2151" s="12">
        <v>11.535459159604878</v>
      </c>
      <c r="M2151" s="8">
        <v>0</v>
      </c>
      <c r="N2151" s="8">
        <v>17</v>
      </c>
      <c r="O2151" s="2">
        <v>1.1103336090643936</v>
      </c>
    </row>
    <row r="2152" spans="1:15" x14ac:dyDescent="0.2">
      <c r="A2152" s="8">
        <v>2023</v>
      </c>
      <c r="B2152" s="8" t="s">
        <v>239</v>
      </c>
      <c r="C2152" s="9">
        <v>5.21E-2</v>
      </c>
      <c r="D2152" s="10">
        <v>5.6399999999999999E-2</v>
      </c>
      <c r="E2152" s="11">
        <v>7.0000000000000007E-2</v>
      </c>
      <c r="F2152" s="11">
        <v>0.12</v>
      </c>
      <c r="G2152" s="9">
        <v>0.18110000000000001</v>
      </c>
      <c r="H2152" s="12">
        <v>1</v>
      </c>
      <c r="I2152" s="13">
        <v>8.4187037747675261E-2</v>
      </c>
      <c r="J2152" s="12">
        <v>7.287387583590573</v>
      </c>
      <c r="K2152" s="12">
        <v>6.5057697118293166E-3</v>
      </c>
      <c r="L2152" s="12">
        <v>11.558320017927786</v>
      </c>
      <c r="M2152" s="8">
        <v>0</v>
      </c>
      <c r="N2152" s="8">
        <v>18</v>
      </c>
      <c r="O2152" s="2">
        <v>1.061271721187502</v>
      </c>
    </row>
    <row r="2153" spans="1:15" x14ac:dyDescent="0.2">
      <c r="A2153" s="8">
        <v>2015</v>
      </c>
      <c r="B2153" s="8" t="s">
        <v>240</v>
      </c>
      <c r="C2153" s="9">
        <v>4.0099999999999997E-2</v>
      </c>
      <c r="D2153" s="10">
        <v>7.22E-2</v>
      </c>
      <c r="E2153" s="11">
        <v>0</v>
      </c>
      <c r="F2153" s="11">
        <v>0.89</v>
      </c>
      <c r="G2153" s="9">
        <v>6.9400000000000003E-2</v>
      </c>
      <c r="H2153" s="12">
        <v>0.33193710764364681</v>
      </c>
      <c r="I2153" s="13">
        <v>0.34044164012556627</v>
      </c>
      <c r="J2153" s="12">
        <v>0.93012724873446795</v>
      </c>
      <c r="K2153" s="12">
        <v>1.3603428291373188E-3</v>
      </c>
      <c r="L2153" s="12">
        <v>11.238294563971063</v>
      </c>
      <c r="M2153" s="8">
        <v>0</v>
      </c>
      <c r="N2153" s="8">
        <v>2</v>
      </c>
      <c r="O2153" s="2">
        <v>1.2746117921623454</v>
      </c>
    </row>
    <row r="2154" spans="1:15" x14ac:dyDescent="0.2">
      <c r="A2154" s="8">
        <v>2016</v>
      </c>
      <c r="B2154" s="8" t="s">
        <v>240</v>
      </c>
      <c r="C2154" s="9">
        <v>9.3200000000000005E-2</v>
      </c>
      <c r="D2154" s="10">
        <v>0.1356</v>
      </c>
      <c r="E2154" s="11">
        <v>0.23</v>
      </c>
      <c r="F2154" s="11">
        <v>1.1399999999999999</v>
      </c>
      <c r="G2154" s="9">
        <v>0.1328</v>
      </c>
      <c r="H2154" s="12">
        <v>0.87058301569724228</v>
      </c>
      <c r="I2154" s="13">
        <v>0.29052106644925146</v>
      </c>
      <c r="J2154" s="12">
        <v>0.21788048654483666</v>
      </c>
      <c r="K2154" s="12">
        <v>9.1763471435276939E-2</v>
      </c>
      <c r="L2154" s="12">
        <v>11.335083799742863</v>
      </c>
      <c r="M2154" s="8">
        <v>0</v>
      </c>
      <c r="N2154" s="8">
        <v>3</v>
      </c>
      <c r="O2154" s="2">
        <v>0.207088928920209</v>
      </c>
    </row>
    <row r="2155" spans="1:15" x14ac:dyDescent="0.2">
      <c r="A2155" s="8">
        <v>2017</v>
      </c>
      <c r="B2155" s="8" t="s">
        <v>240</v>
      </c>
      <c r="C2155" s="9">
        <v>0.11899999999999999</v>
      </c>
      <c r="D2155" s="10">
        <v>0.17380000000000001</v>
      </c>
      <c r="E2155" s="11">
        <v>0.17</v>
      </c>
      <c r="F2155" s="11">
        <v>1.24</v>
      </c>
      <c r="G2155" s="9">
        <v>0.16239999999999999</v>
      </c>
      <c r="H2155" s="12">
        <v>0.89296058743223528</v>
      </c>
      <c r="I2155" s="13">
        <v>0.33525695760109187</v>
      </c>
      <c r="J2155" s="12">
        <v>3.9518830047567365E-3</v>
      </c>
      <c r="K2155" s="12">
        <v>0.14571151815737135</v>
      </c>
      <c r="L2155" s="12">
        <v>11.432551993241923</v>
      </c>
      <c r="M2155" s="8">
        <v>0</v>
      </c>
      <c r="N2155" s="8">
        <v>4</v>
      </c>
      <c r="O2155" s="2">
        <v>0.51159634269436072</v>
      </c>
    </row>
    <row r="2156" spans="1:15" x14ac:dyDescent="0.2">
      <c r="A2156" s="8">
        <v>2018</v>
      </c>
      <c r="B2156" s="8" t="s">
        <v>240</v>
      </c>
      <c r="C2156" s="9">
        <v>4.7100000000000003E-2</v>
      </c>
      <c r="D2156" s="10">
        <v>7.6999999999999999E-2</v>
      </c>
      <c r="E2156" s="11">
        <v>0.1</v>
      </c>
      <c r="F2156" s="11">
        <v>1.71</v>
      </c>
      <c r="G2156" s="9">
        <v>8.2900000000000001E-2</v>
      </c>
      <c r="H2156" s="12">
        <v>0.81980172440609322</v>
      </c>
      <c r="I2156" s="13">
        <v>0.43012524938090746</v>
      </c>
      <c r="J2156" s="12">
        <v>0.1452169975827621</v>
      </c>
      <c r="K2156" s="12">
        <v>8.5520091159543773E-2</v>
      </c>
      <c r="L2156" s="12">
        <v>11.532871575710432</v>
      </c>
      <c r="M2156" s="8">
        <v>0</v>
      </c>
      <c r="N2156" s="8">
        <v>5</v>
      </c>
      <c r="O2156" s="2">
        <v>0.55532444383276303</v>
      </c>
    </row>
    <row r="2157" spans="1:15" x14ac:dyDescent="0.2">
      <c r="A2157" s="8">
        <v>2019</v>
      </c>
      <c r="B2157" s="8" t="s">
        <v>240</v>
      </c>
      <c r="C2157" s="9">
        <v>9.2999999999999992E-3</v>
      </c>
      <c r="D2157" s="10">
        <v>1.8599999999999998E-2</v>
      </c>
      <c r="E2157" s="11">
        <v>0.04</v>
      </c>
      <c r="F2157" s="11">
        <v>2.16</v>
      </c>
      <c r="G2157" s="9">
        <v>6.1199999999999997E-2</v>
      </c>
      <c r="H2157" s="12">
        <v>0.59541198116463534</v>
      </c>
      <c r="I2157" s="13">
        <v>0.55263921151784223</v>
      </c>
      <c r="J2157" s="12">
        <v>0.22830805060701018</v>
      </c>
      <c r="K2157" s="12">
        <v>3.2969041651337405E-2</v>
      </c>
      <c r="L2157" s="12">
        <v>11.646063735705468</v>
      </c>
      <c r="M2157" s="8">
        <v>0</v>
      </c>
      <c r="N2157" s="8">
        <v>6</v>
      </c>
      <c r="O2157" s="2">
        <v>1.8539559075777365</v>
      </c>
    </row>
    <row r="2158" spans="1:15" x14ac:dyDescent="0.2">
      <c r="A2158" s="8">
        <v>2020</v>
      </c>
      <c r="B2158" s="8" t="s">
        <v>240</v>
      </c>
      <c r="C2158" s="9">
        <v>1.2999999999999999E-3</v>
      </c>
      <c r="D2158" s="10">
        <v>2.8E-3</v>
      </c>
      <c r="E2158" s="11">
        <v>0.03</v>
      </c>
      <c r="F2158" s="11">
        <v>1.81</v>
      </c>
      <c r="G2158" s="9">
        <v>5.57E-2</v>
      </c>
      <c r="H2158" s="12">
        <v>0.47721057874256256</v>
      </c>
      <c r="I2158" s="13">
        <v>0.55275760291247356</v>
      </c>
      <c r="J2158" s="12">
        <v>0.15143223232436986</v>
      </c>
      <c r="K2158" s="12">
        <v>2.9553673107260522E-2</v>
      </c>
      <c r="L2158" s="12">
        <v>11.647414987299969</v>
      </c>
      <c r="M2158" s="8">
        <v>0</v>
      </c>
      <c r="N2158" s="8">
        <v>7</v>
      </c>
      <c r="O2158" s="2">
        <v>0.47635287724189312</v>
      </c>
    </row>
    <row r="2159" spans="1:15" x14ac:dyDescent="0.2">
      <c r="A2159" s="8">
        <v>2021</v>
      </c>
      <c r="B2159" s="8" t="s">
        <v>240</v>
      </c>
      <c r="C2159" s="9">
        <v>3.1E-2</v>
      </c>
      <c r="D2159" s="10">
        <v>7.6100000000000001E-2</v>
      </c>
      <c r="E2159" s="11">
        <v>0.03</v>
      </c>
      <c r="F2159" s="11">
        <v>2.87</v>
      </c>
      <c r="G2159" s="9">
        <v>4.7100000000000003E-2</v>
      </c>
      <c r="H2159" s="12">
        <v>0.70987205864448533</v>
      </c>
      <c r="I2159" s="13">
        <v>0.62454363954459058</v>
      </c>
      <c r="J2159" s="12">
        <v>0.18138408748015306</v>
      </c>
      <c r="K2159" s="12">
        <v>3.1951219565870548E-2</v>
      </c>
      <c r="L2159" s="12">
        <v>11.756473826685129</v>
      </c>
      <c r="M2159" s="8">
        <v>0</v>
      </c>
      <c r="N2159" s="8">
        <v>8</v>
      </c>
      <c r="O2159" s="2">
        <v>0.7088410310135006</v>
      </c>
    </row>
    <row r="2160" spans="1:15" x14ac:dyDescent="0.2">
      <c r="A2160" s="8">
        <v>2022</v>
      </c>
      <c r="B2160" s="8" t="s">
        <v>240</v>
      </c>
      <c r="C2160" s="9">
        <v>1.9599999999999999E-2</v>
      </c>
      <c r="D2160" s="10">
        <v>5.1200000000000002E-2</v>
      </c>
      <c r="E2160" s="11">
        <v>0.03</v>
      </c>
      <c r="F2160" s="11">
        <v>2.27</v>
      </c>
      <c r="G2160" s="9">
        <v>5.28E-2</v>
      </c>
      <c r="H2160" s="12">
        <v>0.63449566213033226</v>
      </c>
      <c r="I2160" s="13">
        <v>0.60926120235200287</v>
      </c>
      <c r="J2160" s="12">
        <v>0.14432355358905918</v>
      </c>
      <c r="K2160" s="12">
        <v>2.8402150003946885E-2</v>
      </c>
      <c r="L2160" s="12">
        <v>11.761392913667517</v>
      </c>
      <c r="M2160" s="8">
        <v>0</v>
      </c>
      <c r="N2160" s="8">
        <v>9</v>
      </c>
      <c r="O2160" s="2">
        <v>1.1874590756651198</v>
      </c>
    </row>
    <row r="2161" spans="1:15" x14ac:dyDescent="0.2">
      <c r="A2161" s="8">
        <v>2023</v>
      </c>
      <c r="B2161" s="8" t="s">
        <v>240</v>
      </c>
      <c r="C2161" s="9">
        <v>5.0000000000000001E-3</v>
      </c>
      <c r="D2161" s="10">
        <v>1.32E-2</v>
      </c>
      <c r="E2161" s="11">
        <v>0.03</v>
      </c>
      <c r="F2161" s="11">
        <v>2.2000000000000002</v>
      </c>
      <c r="G2161" s="9">
        <v>5.1299999999999998E-2</v>
      </c>
      <c r="H2161" s="12">
        <v>0.52923579333767523</v>
      </c>
      <c r="I2161" s="13">
        <v>0.63646233135892449</v>
      </c>
      <c r="J2161" s="12">
        <v>7.9564677948440521E-2</v>
      </c>
      <c r="K2161" s="12">
        <v>3.2712681166678838E-2</v>
      </c>
      <c r="L2161" s="12">
        <v>11.815767244556893</v>
      </c>
      <c r="M2161" s="8">
        <v>0</v>
      </c>
      <c r="N2161" s="8">
        <v>10</v>
      </c>
      <c r="O2161" s="2">
        <v>0.98218020912326875</v>
      </c>
    </row>
    <row r="2162" spans="1:15" x14ac:dyDescent="0.2">
      <c r="A2162" s="8">
        <v>2015</v>
      </c>
      <c r="B2162" s="8" t="s">
        <v>241</v>
      </c>
      <c r="C2162" s="9">
        <v>4.6800000000000001E-2</v>
      </c>
      <c r="D2162" s="10">
        <v>0.1308</v>
      </c>
      <c r="E2162" s="11">
        <v>0.24</v>
      </c>
      <c r="F2162" s="11">
        <v>0.13</v>
      </c>
      <c r="G2162" s="9">
        <v>0.63270000000000004</v>
      </c>
      <c r="H2162" s="12">
        <v>0.67138900364989951</v>
      </c>
      <c r="I2162" s="13">
        <v>0.6461092183757613</v>
      </c>
      <c r="J2162" s="12">
        <v>0.41657945174761757</v>
      </c>
      <c r="K2162" s="12">
        <v>0.19685800350877128</v>
      </c>
      <c r="L2162" s="12">
        <v>11.934974554831868</v>
      </c>
      <c r="M2162" s="8">
        <v>1</v>
      </c>
      <c r="N2162" s="8">
        <v>8</v>
      </c>
    </row>
    <row r="2163" spans="1:15" x14ac:dyDescent="0.2">
      <c r="A2163" s="8">
        <v>2016</v>
      </c>
      <c r="B2163" s="8" t="s">
        <v>241</v>
      </c>
      <c r="C2163" s="9">
        <v>5.0099999999999999E-2</v>
      </c>
      <c r="D2163" s="10">
        <v>0.16309999999999999</v>
      </c>
      <c r="E2163" s="11">
        <v>0.01</v>
      </c>
      <c r="F2163" s="11">
        <v>0.13</v>
      </c>
      <c r="G2163" s="9">
        <v>0.67020000000000002</v>
      </c>
      <c r="H2163" s="12">
        <v>0.65931936588458828</v>
      </c>
      <c r="I2163" s="13">
        <v>0.72053621703742365</v>
      </c>
      <c r="J2163" s="12">
        <v>0.75661783149338313</v>
      </c>
      <c r="K2163" s="12">
        <v>4.826883852423304E-2</v>
      </c>
      <c r="L2163" s="12">
        <v>12.159879742541337</v>
      </c>
      <c r="M2163" s="8">
        <v>1</v>
      </c>
      <c r="N2163" s="8">
        <v>9</v>
      </c>
      <c r="O2163" s="2">
        <v>1.0493952112219866</v>
      </c>
    </row>
    <row r="2164" spans="1:15" x14ac:dyDescent="0.2">
      <c r="A2164" s="8">
        <v>2017</v>
      </c>
      <c r="B2164" s="8" t="s">
        <v>241</v>
      </c>
      <c r="C2164" s="9">
        <v>4.3200000000000002E-2</v>
      </c>
      <c r="D2164" s="10">
        <v>0.13220000000000001</v>
      </c>
      <c r="E2164" s="11">
        <v>0.38</v>
      </c>
      <c r="F2164" s="11">
        <v>0.11</v>
      </c>
      <c r="G2164" s="9">
        <v>0.68359999999999999</v>
      </c>
      <c r="H2164" s="12">
        <v>0.62523205299616602</v>
      </c>
      <c r="I2164" s="13">
        <v>0.64063922205111024</v>
      </c>
      <c r="J2164" s="12">
        <v>0.47543168351443882</v>
      </c>
      <c r="K2164" s="12">
        <v>0.76870948545573947</v>
      </c>
      <c r="L2164" s="12">
        <v>12.316339435735681</v>
      </c>
      <c r="M2164" s="8">
        <v>1</v>
      </c>
      <c r="N2164" s="8">
        <v>10</v>
      </c>
      <c r="O2164" s="2">
        <v>1.3318618746801161</v>
      </c>
    </row>
    <row r="2165" spans="1:15" x14ac:dyDescent="0.2">
      <c r="A2165" s="8">
        <v>2018</v>
      </c>
      <c r="B2165" s="8" t="s">
        <v>241</v>
      </c>
      <c r="C2165" s="9">
        <v>9.8400000000000001E-2</v>
      </c>
      <c r="D2165" s="10">
        <v>0.20499999999999999</v>
      </c>
      <c r="E2165" s="11">
        <v>0.18</v>
      </c>
      <c r="F2165" s="11">
        <v>0.15</v>
      </c>
      <c r="G2165" s="9">
        <v>0.64490000000000003</v>
      </c>
      <c r="H2165" s="12">
        <v>0.77516148735345725</v>
      </c>
      <c r="I2165" s="13">
        <v>0.37981174596325967</v>
      </c>
      <c r="J2165" s="12">
        <v>0.26562367129245712</v>
      </c>
      <c r="K2165" s="12">
        <v>0.34498477057753424</v>
      </c>
      <c r="L2165" s="12">
        <v>12.252413877731748</v>
      </c>
      <c r="M2165" s="8">
        <v>1</v>
      </c>
      <c r="N2165" s="8">
        <v>11</v>
      </c>
      <c r="O2165" s="2">
        <v>1.1545771092034671</v>
      </c>
    </row>
    <row r="2166" spans="1:15" x14ac:dyDescent="0.2">
      <c r="A2166" s="8">
        <v>2019</v>
      </c>
      <c r="B2166" s="8" t="s">
        <v>241</v>
      </c>
      <c r="C2166" s="9">
        <v>9.8500000000000004E-2</v>
      </c>
      <c r="D2166" s="10">
        <v>0.15179999999999999</v>
      </c>
      <c r="E2166" s="11">
        <v>1.1000000000000001</v>
      </c>
      <c r="F2166" s="11">
        <v>0.17</v>
      </c>
      <c r="G2166" s="9">
        <v>0.5302</v>
      </c>
      <c r="H2166" s="12">
        <v>0.80924332632169482</v>
      </c>
      <c r="I2166" s="13">
        <v>0.32930234176109968</v>
      </c>
      <c r="J2166" s="12">
        <v>0.55285381281076251</v>
      </c>
      <c r="K2166" s="12">
        <v>0.62180272171957762</v>
      </c>
      <c r="L2166" s="12">
        <v>12.371059254351154</v>
      </c>
      <c r="M2166" s="8">
        <v>1</v>
      </c>
      <c r="N2166" s="8">
        <v>12</v>
      </c>
      <c r="O2166" s="2">
        <v>1.2180875466705225</v>
      </c>
    </row>
    <row r="2167" spans="1:15" x14ac:dyDescent="0.2">
      <c r="A2167" s="8">
        <v>2020</v>
      </c>
      <c r="B2167" s="8" t="s">
        <v>241</v>
      </c>
      <c r="C2167" s="9">
        <v>7.3099999999999998E-2</v>
      </c>
      <c r="D2167" s="10">
        <v>0.107</v>
      </c>
      <c r="E2167" s="11">
        <v>0.12</v>
      </c>
      <c r="F2167" s="11">
        <v>0.16</v>
      </c>
      <c r="G2167" s="9">
        <v>0.52929999999999999</v>
      </c>
      <c r="H2167" s="12">
        <v>0.85442586609993099</v>
      </c>
      <c r="I2167" s="13">
        <v>0.30442682664839688</v>
      </c>
      <c r="J2167" s="12">
        <v>0.30804666526723984</v>
      </c>
      <c r="K2167" s="12">
        <v>0.29395149774895479</v>
      </c>
      <c r="L2167" s="12">
        <v>12.376558037829925</v>
      </c>
      <c r="M2167" s="8">
        <v>1</v>
      </c>
      <c r="N2167" s="8">
        <v>13</v>
      </c>
      <c r="O2167" s="2">
        <v>1.1882625918606744</v>
      </c>
    </row>
    <row r="2168" spans="1:15" x14ac:dyDescent="0.2">
      <c r="A2168" s="8">
        <v>2021</v>
      </c>
      <c r="B2168" s="8" t="s">
        <v>241</v>
      </c>
      <c r="C2168" s="9">
        <v>0.13730000000000001</v>
      </c>
      <c r="D2168" s="10">
        <v>0.18770000000000001</v>
      </c>
      <c r="E2168" s="11">
        <v>0.25</v>
      </c>
      <c r="F2168" s="11">
        <v>0.17</v>
      </c>
      <c r="G2168" s="9">
        <v>0.49659999999999999</v>
      </c>
      <c r="H2168" s="12">
        <v>0.86952620690942306</v>
      </c>
      <c r="I2168" s="13">
        <v>0.23223993804509274</v>
      </c>
      <c r="J2168" s="12">
        <v>0.24147368287251716</v>
      </c>
      <c r="K2168" s="12">
        <v>0.37740561617481827</v>
      </c>
      <c r="L2168" s="12">
        <v>12.381174560287562</v>
      </c>
      <c r="M2168" s="8">
        <v>0</v>
      </c>
      <c r="N2168" s="8">
        <v>14</v>
      </c>
      <c r="O2168" s="2">
        <v>1.0496539230343378</v>
      </c>
    </row>
    <row r="2169" spans="1:15" x14ac:dyDescent="0.2">
      <c r="A2169" s="8">
        <v>2022</v>
      </c>
      <c r="B2169" s="8" t="s">
        <v>241</v>
      </c>
      <c r="C2169" s="9">
        <v>9.1600000000000001E-2</v>
      </c>
      <c r="D2169" s="10">
        <v>0.1134</v>
      </c>
      <c r="E2169" s="11">
        <v>0.13</v>
      </c>
      <c r="F2169" s="11">
        <v>0.2</v>
      </c>
      <c r="G2169" s="9">
        <v>0.51980000000000004</v>
      </c>
      <c r="H2169" s="12">
        <v>0.91770448870798738</v>
      </c>
      <c r="I2169" s="13">
        <v>0.15122595997909483</v>
      </c>
      <c r="J2169" s="12">
        <v>0.40770170377787945</v>
      </c>
      <c r="K2169" s="12">
        <v>0.11561900426307749</v>
      </c>
      <c r="L2169" s="12">
        <v>12.381012034474354</v>
      </c>
      <c r="M2169" s="8">
        <v>0</v>
      </c>
      <c r="N2169" s="8">
        <v>15</v>
      </c>
      <c r="O2169" s="2">
        <v>1.0451435147773196</v>
      </c>
    </row>
    <row r="2170" spans="1:15" x14ac:dyDescent="0.2">
      <c r="A2170" s="8">
        <v>2023</v>
      </c>
      <c r="B2170" s="8" t="s">
        <v>241</v>
      </c>
      <c r="C2170" s="9">
        <v>0.1132</v>
      </c>
      <c r="D2170" s="10">
        <v>0.13900000000000001</v>
      </c>
      <c r="E2170" s="11">
        <v>0.21</v>
      </c>
      <c r="F2170" s="11">
        <v>0.21</v>
      </c>
      <c r="G2170" s="9">
        <v>0.45219999999999999</v>
      </c>
      <c r="H2170" s="12">
        <v>0.91988380646673673</v>
      </c>
      <c r="I2170" s="13">
        <v>0.21772166266251908</v>
      </c>
      <c r="J2170" s="12">
        <v>0.65940698237213458</v>
      </c>
      <c r="K2170" s="12">
        <v>0.21769155592313308</v>
      </c>
      <c r="L2170" s="12">
        <v>12.41555208243472</v>
      </c>
      <c r="M2170" s="8">
        <v>0</v>
      </c>
      <c r="N2170" s="8">
        <v>16</v>
      </c>
      <c r="O2170" s="2">
        <v>1.0234210418695568</v>
      </c>
    </row>
    <row r="2171" spans="1:15" x14ac:dyDescent="0.2">
      <c r="A2171" s="8">
        <v>2015</v>
      </c>
      <c r="B2171" s="8" t="s">
        <v>242</v>
      </c>
      <c r="C2171" s="9"/>
      <c r="D2171" s="10"/>
      <c r="E2171" s="11"/>
      <c r="F2171" s="11"/>
      <c r="G2171" s="9"/>
      <c r="H2171" s="8"/>
      <c r="I2171" s="13"/>
      <c r="J2171" s="12"/>
      <c r="K2171" s="12">
        <v>0</v>
      </c>
      <c r="L2171" s="12"/>
      <c r="M2171" s="8">
        <v>0</v>
      </c>
      <c r="N2171" s="8">
        <v>24</v>
      </c>
      <c r="O2171" s="2">
        <v>1.0814600381313684</v>
      </c>
    </row>
    <row r="2172" spans="1:15" x14ac:dyDescent="0.2">
      <c r="A2172" s="8">
        <v>2016</v>
      </c>
      <c r="B2172" s="8" t="s">
        <v>242</v>
      </c>
      <c r="C2172" s="9">
        <v>1.89E-2</v>
      </c>
      <c r="D2172" s="10">
        <v>6.6000000000000003E-2</v>
      </c>
      <c r="E2172" s="11">
        <v>7.0000000000000007E-2</v>
      </c>
      <c r="F2172" s="11">
        <v>0.6</v>
      </c>
      <c r="G2172" s="9">
        <v>0.14860000000000001</v>
      </c>
      <c r="H2172" s="12">
        <v>0.58675755832023146</v>
      </c>
      <c r="I2172" s="13">
        <v>0.71381119623721334</v>
      </c>
      <c r="J2172" s="12">
        <v>0.32628687930379341</v>
      </c>
      <c r="K2172" s="12">
        <v>6.7545790073178291E-2</v>
      </c>
      <c r="L2172" s="12">
        <v>11.69045489574021</v>
      </c>
      <c r="M2172" s="8">
        <v>0</v>
      </c>
      <c r="N2172" s="8">
        <v>25</v>
      </c>
      <c r="O2172" s="2">
        <v>0.58934932029461495</v>
      </c>
    </row>
    <row r="2173" spans="1:15" x14ac:dyDescent="0.2">
      <c r="A2173" s="8">
        <v>2017</v>
      </c>
      <c r="B2173" s="8" t="s">
        <v>242</v>
      </c>
      <c r="C2173" s="9">
        <v>3.0599999999999999E-2</v>
      </c>
      <c r="D2173" s="10">
        <v>8.5699999999999998E-2</v>
      </c>
      <c r="E2173" s="11">
        <v>0.1</v>
      </c>
      <c r="F2173" s="11">
        <v>0.91</v>
      </c>
      <c r="G2173" s="9">
        <v>0.13150000000000001</v>
      </c>
      <c r="H2173" s="12">
        <v>0.67622293755877561</v>
      </c>
      <c r="I2173" s="13">
        <v>0.58900285370680305</v>
      </c>
      <c r="J2173" s="12">
        <v>0.30092723566508989</v>
      </c>
      <c r="K2173" s="12">
        <v>7.8039813104524042E-2</v>
      </c>
      <c r="L2173" s="12">
        <v>11.813980241158418</v>
      </c>
      <c r="M2173" s="8">
        <v>0</v>
      </c>
      <c r="N2173" s="8">
        <v>26</v>
      </c>
      <c r="O2173" s="2">
        <v>0.62247658760643632</v>
      </c>
    </row>
    <row r="2174" spans="1:15" x14ac:dyDescent="0.2">
      <c r="A2174" s="8">
        <v>2018</v>
      </c>
      <c r="B2174" s="8" t="s">
        <v>242</v>
      </c>
      <c r="C2174" s="9">
        <v>4.6899999999999997E-2</v>
      </c>
      <c r="D2174" s="10">
        <v>0.12620000000000001</v>
      </c>
      <c r="E2174" s="11">
        <v>0.02</v>
      </c>
      <c r="F2174" s="11">
        <v>0.97</v>
      </c>
      <c r="G2174" s="9">
        <v>0.14710000000000001</v>
      </c>
      <c r="H2174" s="12">
        <v>0.72698345629226413</v>
      </c>
      <c r="I2174" s="13">
        <v>0.65709523324835784</v>
      </c>
      <c r="J2174" s="12">
        <v>0.22249517998604526</v>
      </c>
      <c r="K2174" s="12">
        <v>1.8568660944937129E-2</v>
      </c>
      <c r="L2174" s="12">
        <v>11.947547146259065</v>
      </c>
      <c r="M2174" s="8">
        <v>0</v>
      </c>
      <c r="N2174" s="8">
        <v>27</v>
      </c>
      <c r="O2174" s="2">
        <v>0.76188001397005178</v>
      </c>
    </row>
    <row r="2175" spans="1:15" x14ac:dyDescent="0.2">
      <c r="A2175" s="8">
        <v>2019</v>
      </c>
      <c r="B2175" s="8" t="s">
        <v>242</v>
      </c>
      <c r="C2175" s="9">
        <v>4.9500000000000002E-2</v>
      </c>
      <c r="D2175" s="10">
        <v>0.14349999999999999</v>
      </c>
      <c r="E2175" s="11">
        <v>0.03</v>
      </c>
      <c r="F2175" s="11">
        <v>0.96</v>
      </c>
      <c r="G2175" s="9">
        <v>0.15959999999999999</v>
      </c>
      <c r="H2175" s="12">
        <v>0.71979047278628405</v>
      </c>
      <c r="I2175" s="13">
        <v>0.65353361409438659</v>
      </c>
      <c r="J2175" s="12">
        <v>0.22845617548423733</v>
      </c>
      <c r="K2175" s="12">
        <v>2.4824643397673405E-2</v>
      </c>
      <c r="L2175" s="12">
        <v>12.207349517964587</v>
      </c>
      <c r="M2175" s="8">
        <v>0</v>
      </c>
      <c r="N2175" s="8">
        <v>28</v>
      </c>
      <c r="O2175" s="2">
        <v>0.78854447442925024</v>
      </c>
    </row>
    <row r="2176" spans="1:15" x14ac:dyDescent="0.2">
      <c r="A2176" s="8">
        <v>2020</v>
      </c>
      <c r="B2176" s="8" t="s">
        <v>242</v>
      </c>
      <c r="C2176" s="9">
        <v>4.2200000000000001E-2</v>
      </c>
      <c r="D2176" s="10">
        <v>0.12230000000000001</v>
      </c>
      <c r="E2176" s="11">
        <v>0.06</v>
      </c>
      <c r="F2176" s="11">
        <v>0.8</v>
      </c>
      <c r="G2176" s="9">
        <v>0.1726</v>
      </c>
      <c r="H2176" s="12">
        <v>0.68111658134801423</v>
      </c>
      <c r="I2176" s="13">
        <v>0.65527156212837334</v>
      </c>
      <c r="J2176" s="12">
        <v>0.19840601489347134</v>
      </c>
      <c r="K2176" s="12">
        <v>5.3913889938706078E-2</v>
      </c>
      <c r="L2176" s="12">
        <v>12.262486193305069</v>
      </c>
      <c r="M2176" s="8">
        <v>0</v>
      </c>
      <c r="N2176" s="8">
        <v>29</v>
      </c>
      <c r="O2176" s="2">
        <v>1.0014556627336011</v>
      </c>
    </row>
    <row r="2177" spans="1:15" x14ac:dyDescent="0.2">
      <c r="A2177" s="8">
        <v>2021</v>
      </c>
      <c r="B2177" s="8" t="s">
        <v>242</v>
      </c>
      <c r="C2177" s="9">
        <v>3.7999999999999999E-2</v>
      </c>
      <c r="D2177" s="10">
        <v>0.1285</v>
      </c>
      <c r="E2177" s="11">
        <v>0.08</v>
      </c>
      <c r="F2177" s="11">
        <v>1.07</v>
      </c>
      <c r="G2177" s="9">
        <v>0.12690000000000001</v>
      </c>
      <c r="H2177" s="12">
        <v>0.65142229552373943</v>
      </c>
      <c r="I2177" s="13">
        <v>0.73701345995935175</v>
      </c>
      <c r="J2177" s="12">
        <v>0.23418544879332232</v>
      </c>
      <c r="K2177" s="12">
        <v>7.4555282030973474E-2</v>
      </c>
      <c r="L2177" s="12">
        <v>12.437605602792189</v>
      </c>
      <c r="M2177" s="8">
        <v>0</v>
      </c>
      <c r="N2177" s="8">
        <v>30</v>
      </c>
      <c r="O2177" s="2">
        <v>0.99998989256640891</v>
      </c>
    </row>
    <row r="2178" spans="1:15" x14ac:dyDescent="0.2">
      <c r="A2178" s="8">
        <v>2022</v>
      </c>
      <c r="B2178" s="8" t="s">
        <v>242</v>
      </c>
      <c r="C2178" s="9">
        <v>3.09E-2</v>
      </c>
      <c r="D2178" s="10">
        <v>0.1222</v>
      </c>
      <c r="E2178" s="11">
        <v>0.16</v>
      </c>
      <c r="F2178" s="11">
        <v>1.07</v>
      </c>
      <c r="G2178" s="9">
        <v>0.1137</v>
      </c>
      <c r="H2178" s="12">
        <v>0.5959084843754614</v>
      </c>
      <c r="I2178" s="13">
        <v>0.75498264717178243</v>
      </c>
      <c r="J2178" s="12">
        <v>0.19192518800220579</v>
      </c>
      <c r="K2178" s="12">
        <v>0.15449459645137636</v>
      </c>
      <c r="L2178" s="12">
        <v>12.52128202976265</v>
      </c>
      <c r="M2178" s="8">
        <v>0</v>
      </c>
      <c r="N2178" s="8">
        <v>31</v>
      </c>
      <c r="O2178" s="2">
        <v>1.2160421287899754</v>
      </c>
    </row>
    <row r="2179" spans="1:15" x14ac:dyDescent="0.2">
      <c r="A2179" s="8">
        <v>2023</v>
      </c>
      <c r="B2179" s="8" t="s">
        <v>242</v>
      </c>
      <c r="C2179" s="9">
        <v>1.21E-2</v>
      </c>
      <c r="D2179" s="10">
        <v>5.0700000000000002E-2</v>
      </c>
      <c r="E2179" s="11">
        <v>0.1</v>
      </c>
      <c r="F2179" s="11">
        <v>1.0900000000000001</v>
      </c>
      <c r="G2179" s="9">
        <v>9.2299999999999993E-2</v>
      </c>
      <c r="H2179" s="12">
        <v>0.52605007845703466</v>
      </c>
      <c r="I2179" s="13">
        <v>0.76681367145167656</v>
      </c>
      <c r="J2179" s="12">
        <v>0.14898176188566684</v>
      </c>
      <c r="K2179" s="12">
        <v>9.848093913534145E-2</v>
      </c>
      <c r="L2179" s="12">
        <v>12.564806743832143</v>
      </c>
      <c r="M2179" s="8">
        <v>0</v>
      </c>
      <c r="N2179" s="8">
        <v>32</v>
      </c>
      <c r="O2179" s="2">
        <v>0.85351448765676541</v>
      </c>
    </row>
    <row r="2180" spans="1:15" x14ac:dyDescent="0.2">
      <c r="A2180" s="8">
        <v>2015</v>
      </c>
      <c r="B2180" s="8" t="s">
        <v>243</v>
      </c>
      <c r="C2180" s="9">
        <v>6.8900000000000003E-2</v>
      </c>
      <c r="D2180" s="10">
        <v>0.17299999999999999</v>
      </c>
      <c r="E2180" s="11">
        <v>0.28000000000000003</v>
      </c>
      <c r="F2180" s="11">
        <v>1.41</v>
      </c>
      <c r="G2180" s="9">
        <v>0.33939999999999998</v>
      </c>
      <c r="H2180" s="12">
        <v>0.65981013099816788</v>
      </c>
      <c r="I2180" s="13">
        <v>0.58741553116298162</v>
      </c>
      <c r="J2180" s="12">
        <v>1.0866480373041113E-2</v>
      </c>
      <c r="K2180" s="12">
        <v>0.26930805938137248</v>
      </c>
      <c r="L2180" s="12">
        <v>11.585610057167425</v>
      </c>
      <c r="M2180" s="8">
        <v>0</v>
      </c>
      <c r="N2180" s="8">
        <v>32</v>
      </c>
      <c r="O2180" s="2">
        <v>1.2336419154046216</v>
      </c>
    </row>
    <row r="2181" spans="1:15" x14ac:dyDescent="0.2">
      <c r="A2181" s="8">
        <v>2016</v>
      </c>
      <c r="B2181" s="8" t="s">
        <v>243</v>
      </c>
      <c r="C2181" s="9">
        <v>3.8899999999999997E-2</v>
      </c>
      <c r="D2181" s="10">
        <v>0.10050000000000001</v>
      </c>
      <c r="E2181" s="11">
        <v>0.09</v>
      </c>
      <c r="F2181" s="11">
        <v>1.62</v>
      </c>
      <c r="G2181" s="9">
        <v>0.30620000000000003</v>
      </c>
      <c r="H2181" s="12">
        <v>0.38807032796362001</v>
      </c>
      <c r="I2181" s="13">
        <v>0.63909768500950792</v>
      </c>
      <c r="J2181" s="12">
        <v>2.8373300204556251E-2</v>
      </c>
      <c r="K2181" s="12">
        <v>0.17214743067859947</v>
      </c>
      <c r="L2181" s="12">
        <v>11.563674179308711</v>
      </c>
      <c r="M2181" s="8">
        <v>0</v>
      </c>
      <c r="N2181" s="8">
        <v>33</v>
      </c>
      <c r="O2181" s="2">
        <v>1.2047452171899182</v>
      </c>
    </row>
    <row r="2182" spans="1:15" x14ac:dyDescent="0.2">
      <c r="A2182" s="8">
        <v>2017</v>
      </c>
      <c r="B2182" s="8" t="s">
        <v>243</v>
      </c>
      <c r="C2182" s="9">
        <v>5.11E-2</v>
      </c>
      <c r="D2182" s="10">
        <v>0.13780000000000001</v>
      </c>
      <c r="E2182" s="11">
        <v>0.24</v>
      </c>
      <c r="F2182" s="11">
        <v>1.88</v>
      </c>
      <c r="G2182" s="9">
        <v>0.33189999999999997</v>
      </c>
      <c r="H2182" s="12">
        <v>0.68613999753188737</v>
      </c>
      <c r="I2182" s="13">
        <v>0.61948461624592377</v>
      </c>
      <c r="J2182" s="12">
        <v>9.7663962397504731E-3</v>
      </c>
      <c r="K2182" s="12">
        <v>0.4538922542021554</v>
      </c>
      <c r="L2182" s="12">
        <v>11.564630459353483</v>
      </c>
      <c r="M2182" s="8">
        <v>0</v>
      </c>
      <c r="N2182" s="8">
        <v>34</v>
      </c>
      <c r="O2182" s="2">
        <v>1.2078164768180015</v>
      </c>
    </row>
    <row r="2183" spans="1:15" x14ac:dyDescent="0.2">
      <c r="A2183" s="8">
        <v>2018</v>
      </c>
      <c r="B2183" s="8" t="s">
        <v>243</v>
      </c>
      <c r="C2183" s="9">
        <v>4.0599999999999997E-2</v>
      </c>
      <c r="D2183" s="10">
        <v>0.1038</v>
      </c>
      <c r="E2183" s="11">
        <v>0.36</v>
      </c>
      <c r="F2183" s="11">
        <v>2.11</v>
      </c>
      <c r="G2183" s="9">
        <v>0.31359999999999999</v>
      </c>
      <c r="H2183" s="12">
        <v>0.72014464496262687</v>
      </c>
      <c r="I2183" s="13">
        <v>0.59801132205282914</v>
      </c>
      <c r="J2183" s="12">
        <v>1.515717619307181E-2</v>
      </c>
      <c r="K2183" s="12">
        <v>0.50816453741137513</v>
      </c>
      <c r="L2183" s="12">
        <v>11.547906968646711</v>
      </c>
      <c r="M2183" s="8">
        <v>0</v>
      </c>
      <c r="N2183" s="8">
        <v>35</v>
      </c>
      <c r="O2183" s="2">
        <v>1.1090248768319695</v>
      </c>
    </row>
    <row r="2184" spans="1:15" x14ac:dyDescent="0.2">
      <c r="A2184" s="8">
        <v>2019</v>
      </c>
      <c r="B2184" s="8" t="s">
        <v>243</v>
      </c>
      <c r="C2184" s="9">
        <v>5.3400000000000003E-2</v>
      </c>
      <c r="D2184" s="10">
        <v>0.1346</v>
      </c>
      <c r="E2184" s="11">
        <v>0.35</v>
      </c>
      <c r="F2184" s="11">
        <v>2.3199999999999998</v>
      </c>
      <c r="G2184" s="9">
        <v>0.32490000000000002</v>
      </c>
      <c r="H2184" s="12">
        <v>0.82616044132810185</v>
      </c>
      <c r="I2184" s="13">
        <v>0.60786326316529959</v>
      </c>
      <c r="J2184" s="12">
        <v>1.1647108628302268E-2</v>
      </c>
      <c r="K2184" s="12">
        <v>0.44973658338976913</v>
      </c>
      <c r="L2184" s="12">
        <v>11.575808256938707</v>
      </c>
      <c r="M2184" s="8">
        <v>0</v>
      </c>
      <c r="N2184" s="8">
        <v>36</v>
      </c>
      <c r="O2184" s="2">
        <v>1.1139156898289522</v>
      </c>
    </row>
    <row r="2185" spans="1:15" x14ac:dyDescent="0.2">
      <c r="A2185" s="8">
        <v>2020</v>
      </c>
      <c r="B2185" s="8" t="s">
        <v>243</v>
      </c>
      <c r="C2185" s="9">
        <v>8.5699999999999998E-2</v>
      </c>
      <c r="D2185" s="10">
        <v>0.22459999999999999</v>
      </c>
      <c r="E2185" s="11">
        <v>0.56999999999999995</v>
      </c>
      <c r="F2185" s="11">
        <v>2.4300000000000002</v>
      </c>
      <c r="G2185" s="9">
        <v>0.34039999999999998</v>
      </c>
      <c r="H2185" s="12">
        <v>0.87958026125193478</v>
      </c>
      <c r="I2185" s="13">
        <v>0.62749665816724143</v>
      </c>
      <c r="J2185" s="12">
        <v>1.5413844071125301E-2</v>
      </c>
      <c r="K2185" s="12">
        <v>0.57668601967279842</v>
      </c>
      <c r="L2185" s="12">
        <v>11.655350661518687</v>
      </c>
      <c r="M2185" s="8">
        <v>0</v>
      </c>
      <c r="N2185" s="8">
        <v>37</v>
      </c>
      <c r="O2185" s="2">
        <v>1.1208826180058142</v>
      </c>
    </row>
    <row r="2186" spans="1:15" x14ac:dyDescent="0.2">
      <c r="A2186" s="8">
        <v>2021</v>
      </c>
      <c r="B2186" s="8" t="s">
        <v>243</v>
      </c>
      <c r="C2186" s="9">
        <v>0.15379999999999999</v>
      </c>
      <c r="D2186" s="10">
        <v>0.36809999999999998</v>
      </c>
      <c r="E2186" s="11">
        <v>0.44</v>
      </c>
      <c r="F2186" s="11">
        <v>2.5099999999999998</v>
      </c>
      <c r="G2186" s="9">
        <v>0.32650000000000001</v>
      </c>
      <c r="H2186" s="12">
        <v>0.89786653861730892</v>
      </c>
      <c r="I2186" s="13">
        <v>0.52805425547616736</v>
      </c>
      <c r="J2186" s="12">
        <v>1.9649668108619348E-2</v>
      </c>
      <c r="K2186" s="12">
        <v>0.43958831616616978</v>
      </c>
      <c r="L2186" s="12">
        <v>11.576919108849079</v>
      </c>
      <c r="M2186" s="8">
        <v>0</v>
      </c>
      <c r="N2186" s="8">
        <v>38</v>
      </c>
      <c r="O2186" s="2">
        <v>1.2069963388892686</v>
      </c>
    </row>
    <row r="2187" spans="1:15" x14ac:dyDescent="0.2">
      <c r="A2187" s="8">
        <v>2022</v>
      </c>
      <c r="B2187" s="8" t="s">
        <v>243</v>
      </c>
      <c r="C2187" s="9">
        <v>0.1132</v>
      </c>
      <c r="D2187" s="10">
        <v>0.22989999999999999</v>
      </c>
      <c r="E2187" s="11">
        <v>0.78</v>
      </c>
      <c r="F2187" s="11">
        <v>2.82</v>
      </c>
      <c r="G2187" s="9">
        <v>0.32600000000000001</v>
      </c>
      <c r="H2187" s="12">
        <v>0.9387614446949083</v>
      </c>
      <c r="I2187" s="13">
        <v>0.49060435438735117</v>
      </c>
      <c r="J2187" s="12">
        <v>1.1101467360771475E-2</v>
      </c>
      <c r="K2187" s="12">
        <v>0.64809126087125013</v>
      </c>
      <c r="L2187" s="12">
        <v>11.664555313827101</v>
      </c>
      <c r="M2187" s="8">
        <v>0</v>
      </c>
      <c r="N2187" s="8">
        <v>39</v>
      </c>
      <c r="O2187" s="2">
        <v>1.3779218948088541</v>
      </c>
    </row>
    <row r="2188" spans="1:15" x14ac:dyDescent="0.2">
      <c r="A2188" s="8">
        <v>2023</v>
      </c>
      <c r="B2188" s="8" t="s">
        <v>243</v>
      </c>
      <c r="C2188" s="9">
        <v>0.11609999999999999</v>
      </c>
      <c r="D2188" s="10">
        <v>0.2301</v>
      </c>
      <c r="E2188" s="11">
        <v>0.43</v>
      </c>
      <c r="F2188" s="11">
        <v>2.76</v>
      </c>
      <c r="G2188" s="9">
        <v>0.35639999999999999</v>
      </c>
      <c r="H2188" s="12">
        <v>0.95258737519345338</v>
      </c>
      <c r="I2188" s="13">
        <v>0.49991777707636664</v>
      </c>
      <c r="J2188" s="12">
        <v>1.4722195857895413E-2</v>
      </c>
      <c r="K2188" s="12">
        <v>0.51369743509217725</v>
      </c>
      <c r="L2188" s="12">
        <v>11.668735579054175</v>
      </c>
      <c r="M2188" s="8">
        <v>0</v>
      </c>
      <c r="N2188" s="8">
        <v>40</v>
      </c>
      <c r="O2188" s="2">
        <v>1.325358708721539</v>
      </c>
    </row>
    <row r="2189" spans="1:15" x14ac:dyDescent="0.2">
      <c r="A2189" s="8">
        <v>2015</v>
      </c>
      <c r="B2189" s="8" t="s">
        <v>244</v>
      </c>
      <c r="C2189" s="9">
        <v>0.111</v>
      </c>
      <c r="D2189" s="10">
        <v>0.31730000000000003</v>
      </c>
      <c r="E2189" s="11">
        <v>0.22</v>
      </c>
      <c r="F2189" s="11">
        <v>1.39</v>
      </c>
      <c r="G2189" s="9">
        <v>0.21490000000000001</v>
      </c>
      <c r="H2189" s="12">
        <v>0.94923011024019455</v>
      </c>
      <c r="I2189" s="13">
        <v>0.65974380656931786</v>
      </c>
      <c r="J2189" s="12">
        <v>0.24114872751408223</v>
      </c>
      <c r="K2189" s="12">
        <v>0.1830304432807765</v>
      </c>
      <c r="L2189" s="12">
        <v>11.779748158352849</v>
      </c>
      <c r="M2189" s="8">
        <v>0</v>
      </c>
      <c r="N2189" s="8">
        <v>34</v>
      </c>
      <c r="O2189" s="2">
        <v>2.3682790305900236</v>
      </c>
    </row>
    <row r="2190" spans="1:15" x14ac:dyDescent="0.2">
      <c r="A2190" s="8">
        <v>2016</v>
      </c>
      <c r="B2190" s="8" t="s">
        <v>244</v>
      </c>
      <c r="C2190" s="9">
        <v>0.1333</v>
      </c>
      <c r="D2190" s="10">
        <v>0.3674</v>
      </c>
      <c r="E2190" s="11">
        <v>0.28000000000000003</v>
      </c>
      <c r="F2190" s="11">
        <v>1.28</v>
      </c>
      <c r="G2190" s="9">
        <v>0.224</v>
      </c>
      <c r="H2190" s="12">
        <v>0.95286330826193344</v>
      </c>
      <c r="I2190" s="13">
        <v>0.60255403369164151</v>
      </c>
      <c r="J2190" s="12">
        <v>0.20644394907158792</v>
      </c>
      <c r="K2190" s="12">
        <v>0.23553011625450157</v>
      </c>
      <c r="L2190" s="12">
        <v>11.841062993048988</v>
      </c>
      <c r="M2190" s="8">
        <v>0</v>
      </c>
      <c r="N2190" s="8">
        <v>35</v>
      </c>
      <c r="O2190" s="2">
        <v>2.4815443842080858</v>
      </c>
    </row>
    <row r="2191" spans="1:15" x14ac:dyDescent="0.2">
      <c r="A2191" s="8">
        <v>2017</v>
      </c>
      <c r="B2191" s="8" t="s">
        <v>244</v>
      </c>
      <c r="C2191" s="9">
        <v>0.1195</v>
      </c>
      <c r="D2191" s="10">
        <v>0.316</v>
      </c>
      <c r="E2191" s="11">
        <v>0.31</v>
      </c>
      <c r="F2191" s="11">
        <v>1.17</v>
      </c>
      <c r="G2191" s="9">
        <v>0.2487</v>
      </c>
      <c r="H2191" s="12">
        <v>0.93442517156324889</v>
      </c>
      <c r="I2191" s="13">
        <v>0.62638497044814712</v>
      </c>
      <c r="J2191" s="12">
        <v>0.22271706883308698</v>
      </c>
      <c r="K2191" s="12">
        <v>0.25691471822637135</v>
      </c>
      <c r="L2191" s="12">
        <v>11.934978327521799</v>
      </c>
      <c r="M2191" s="8">
        <v>0</v>
      </c>
      <c r="N2191" s="8">
        <v>36</v>
      </c>
      <c r="O2191" s="2">
        <v>2.3009404986568973</v>
      </c>
    </row>
    <row r="2192" spans="1:15" x14ac:dyDescent="0.2">
      <c r="A2192" s="8">
        <v>2018</v>
      </c>
      <c r="B2192" s="8" t="s">
        <v>244</v>
      </c>
      <c r="C2192" s="9">
        <v>8.3599999999999994E-2</v>
      </c>
      <c r="D2192" s="10">
        <v>0.23230000000000001</v>
      </c>
      <c r="E2192" s="11">
        <v>0.2</v>
      </c>
      <c r="F2192" s="11">
        <v>1.04</v>
      </c>
      <c r="G2192" s="9">
        <v>0.2369</v>
      </c>
      <c r="H2192" s="12">
        <v>0.87599906949036099</v>
      </c>
      <c r="I2192" s="13">
        <v>0.64074231684790317</v>
      </c>
      <c r="J2192" s="12">
        <v>0.27697701080893949</v>
      </c>
      <c r="K2192" s="12">
        <v>0.18443552851461223</v>
      </c>
      <c r="L2192" s="12">
        <v>11.987874914677459</v>
      </c>
      <c r="M2192" s="8">
        <v>0</v>
      </c>
      <c r="N2192" s="8">
        <v>37</v>
      </c>
      <c r="O2192" s="2">
        <v>2.3727057968377734</v>
      </c>
    </row>
    <row r="2193" spans="1:15" x14ac:dyDescent="0.2">
      <c r="A2193" s="8">
        <v>2019</v>
      </c>
      <c r="B2193" s="8" t="s">
        <v>244</v>
      </c>
      <c r="C2193" s="9">
        <v>9.6299999999999997E-2</v>
      </c>
      <c r="D2193" s="10">
        <v>0.29039999999999999</v>
      </c>
      <c r="E2193" s="11">
        <v>0.25</v>
      </c>
      <c r="F2193" s="11">
        <v>1.17</v>
      </c>
      <c r="G2193" s="9">
        <v>0.2387</v>
      </c>
      <c r="H2193" s="12">
        <v>0.90687641865296209</v>
      </c>
      <c r="I2193" s="13">
        <v>0.67862958431006493</v>
      </c>
      <c r="J2193" s="12">
        <v>0.18812761761582097</v>
      </c>
      <c r="K2193" s="12">
        <v>0.22707990236193962</v>
      </c>
      <c r="L2193" s="12">
        <v>12.094118551720349</v>
      </c>
      <c r="M2193" s="8">
        <v>0</v>
      </c>
      <c r="N2193" s="8">
        <v>38</v>
      </c>
      <c r="O2193" s="2">
        <v>3.3009686228108404</v>
      </c>
    </row>
    <row r="2194" spans="1:15" x14ac:dyDescent="0.2">
      <c r="A2194" s="8">
        <v>2020</v>
      </c>
      <c r="B2194" s="8" t="s">
        <v>244</v>
      </c>
      <c r="C2194" s="9">
        <v>0.1245</v>
      </c>
      <c r="D2194" s="10">
        <v>0.38240000000000002</v>
      </c>
      <c r="E2194" s="11">
        <v>0.21</v>
      </c>
      <c r="F2194" s="11">
        <v>1.32</v>
      </c>
      <c r="G2194" s="9">
        <v>0.25109999999999999</v>
      </c>
      <c r="H2194" s="12">
        <v>0.93525105325795765</v>
      </c>
      <c r="I2194" s="13">
        <v>0.65961072061045001</v>
      </c>
      <c r="J2194" s="12">
        <v>0.13196679469484923</v>
      </c>
      <c r="K2194" s="12">
        <v>0.18875882164631264</v>
      </c>
      <c r="L2194" s="12">
        <v>12.161013255694414</v>
      </c>
      <c r="M2194" s="8">
        <v>0</v>
      </c>
      <c r="N2194" s="8">
        <v>39</v>
      </c>
      <c r="O2194" s="2">
        <v>3.4065253157643789</v>
      </c>
    </row>
    <row r="2195" spans="1:15" x14ac:dyDescent="0.2">
      <c r="A2195" s="8">
        <v>2021</v>
      </c>
      <c r="B2195" s="8" t="s">
        <v>244</v>
      </c>
      <c r="C2195" s="9">
        <v>8.5199999999999998E-2</v>
      </c>
      <c r="D2195" s="10">
        <v>0.25440000000000002</v>
      </c>
      <c r="E2195" s="11">
        <v>0.28000000000000003</v>
      </c>
      <c r="F2195" s="11">
        <v>0.88</v>
      </c>
      <c r="G2195" s="9">
        <v>0.24479999999999999</v>
      </c>
      <c r="H2195" s="12">
        <v>0.92839025284832444</v>
      </c>
      <c r="I2195" s="13">
        <v>0.6589350737840719</v>
      </c>
      <c r="J2195" s="12">
        <v>0.20194172723563711</v>
      </c>
      <c r="K2195" s="12">
        <v>0.2339631017255614</v>
      </c>
      <c r="L2195" s="12">
        <v>12.191911318521022</v>
      </c>
      <c r="M2195" s="8">
        <v>1</v>
      </c>
      <c r="N2195" s="8">
        <v>40</v>
      </c>
      <c r="O2195" s="2">
        <v>3.2292369910989298</v>
      </c>
    </row>
    <row r="2196" spans="1:15" x14ac:dyDescent="0.2">
      <c r="A2196" s="8">
        <v>2022</v>
      </c>
      <c r="B2196" s="8" t="s">
        <v>244</v>
      </c>
      <c r="C2196" s="9">
        <v>8.3500000000000005E-2</v>
      </c>
      <c r="D2196" s="10">
        <v>0.2462</v>
      </c>
      <c r="E2196" s="11">
        <v>0.25</v>
      </c>
      <c r="F2196" s="11">
        <v>0.97</v>
      </c>
      <c r="G2196" s="9">
        <v>0.2276</v>
      </c>
      <c r="H2196" s="12">
        <v>0.94242715586809489</v>
      </c>
      <c r="I2196" s="13">
        <v>0.65284921392283457</v>
      </c>
      <c r="J2196" s="12">
        <v>0.20367125526975072</v>
      </c>
      <c r="K2196" s="12">
        <v>0.18027271161580194</v>
      </c>
      <c r="L2196" s="12">
        <v>12.266838990094215</v>
      </c>
      <c r="M2196" s="8">
        <v>1</v>
      </c>
      <c r="N2196" s="8">
        <v>41</v>
      </c>
      <c r="O2196" s="2">
        <v>2.566253777415215</v>
      </c>
    </row>
    <row r="2197" spans="1:15" x14ac:dyDescent="0.2">
      <c r="A2197" s="8">
        <v>2023</v>
      </c>
      <c r="B2197" s="8" t="s">
        <v>244</v>
      </c>
      <c r="C2197" s="9">
        <v>6.3E-2</v>
      </c>
      <c r="D2197" s="10">
        <v>0.17810000000000001</v>
      </c>
      <c r="E2197" s="11">
        <v>0.22</v>
      </c>
      <c r="F2197" s="11">
        <v>0.9</v>
      </c>
      <c r="G2197" s="9">
        <v>0.22869999999999999</v>
      </c>
      <c r="H2197" s="12">
        <v>0.88874194473738799</v>
      </c>
      <c r="I2197" s="13">
        <v>0.62829995057725518</v>
      </c>
      <c r="J2197" s="12">
        <v>0.17216762760631701</v>
      </c>
      <c r="K2197" s="12">
        <v>0.16656960238620372</v>
      </c>
      <c r="L2197" s="12">
        <v>12.267694937347429</v>
      </c>
      <c r="M2197" s="8">
        <v>1</v>
      </c>
      <c r="N2197" s="8">
        <v>42</v>
      </c>
      <c r="O2197" s="2">
        <v>3.1453188919942532</v>
      </c>
    </row>
    <row r="2198" spans="1:15" x14ac:dyDescent="0.2">
      <c r="A2198" s="8">
        <v>2015</v>
      </c>
      <c r="B2198" s="8" t="s">
        <v>245</v>
      </c>
      <c r="C2198" s="9">
        <v>0.1565</v>
      </c>
      <c r="D2198" s="10">
        <v>0.24179999999999999</v>
      </c>
      <c r="E2198" s="11">
        <v>1.05</v>
      </c>
      <c r="F2198" s="11">
        <v>1.57</v>
      </c>
      <c r="G2198" s="9">
        <v>0.38550000000000001</v>
      </c>
      <c r="H2198" s="12">
        <v>0.95771007863905766</v>
      </c>
      <c r="I2198" s="13">
        <v>0.36454401706218914</v>
      </c>
      <c r="J2198" s="12">
        <v>5.304722781735547E-2</v>
      </c>
      <c r="K2198" s="12">
        <v>0.44878641424820215</v>
      </c>
      <c r="L2198" s="12">
        <v>12.111597945323593</v>
      </c>
      <c r="M2198" s="8">
        <v>1</v>
      </c>
      <c r="N2198" s="8">
        <v>27</v>
      </c>
      <c r="O2198" s="2">
        <v>1.2463718753469504</v>
      </c>
    </row>
    <row r="2199" spans="1:15" x14ac:dyDescent="0.2">
      <c r="A2199" s="8">
        <v>2016</v>
      </c>
      <c r="B2199" s="8" t="s">
        <v>245</v>
      </c>
      <c r="C2199" s="9">
        <v>0.17929999999999999</v>
      </c>
      <c r="D2199" s="10">
        <v>0.27500000000000002</v>
      </c>
      <c r="E2199" s="11">
        <v>1.03</v>
      </c>
      <c r="F2199" s="11">
        <v>1.62</v>
      </c>
      <c r="G2199" s="9">
        <v>0.39140000000000003</v>
      </c>
      <c r="H2199" s="12">
        <v>0.96530407372867333</v>
      </c>
      <c r="I2199" s="13">
        <v>0.3323570499256352</v>
      </c>
      <c r="J2199" s="12">
        <v>5.6659160914721181E-2</v>
      </c>
      <c r="K2199" s="12">
        <v>0.41778574852917172</v>
      </c>
      <c r="L2199" s="12">
        <v>12.141234130046978</v>
      </c>
      <c r="M2199" s="8">
        <v>1</v>
      </c>
      <c r="N2199" s="8">
        <v>28</v>
      </c>
      <c r="O2199" s="2">
        <v>1.6348483497072324</v>
      </c>
    </row>
    <row r="2200" spans="1:15" x14ac:dyDescent="0.2">
      <c r="A2200" s="8">
        <v>2017</v>
      </c>
      <c r="B2200" s="8" t="s">
        <v>245</v>
      </c>
      <c r="C2200" s="9">
        <v>0.18160000000000001</v>
      </c>
      <c r="D2200" s="10">
        <v>0.2702</v>
      </c>
      <c r="E2200" s="11">
        <v>0.75</v>
      </c>
      <c r="F2200" s="11">
        <v>1.69</v>
      </c>
      <c r="G2200" s="9">
        <v>0.37380000000000002</v>
      </c>
      <c r="H2200" s="12">
        <v>0.97061231200617526</v>
      </c>
      <c r="I2200" s="13">
        <v>0.3242311260428003</v>
      </c>
      <c r="J2200" s="12">
        <v>8.2035512127715524E-2</v>
      </c>
      <c r="K2200" s="12">
        <v>0.32582437533483971</v>
      </c>
      <c r="L2200" s="12">
        <v>12.195489151543311</v>
      </c>
      <c r="M2200" s="8">
        <v>1</v>
      </c>
      <c r="N2200" s="8">
        <v>29</v>
      </c>
      <c r="O2200" s="2">
        <v>1.7096896427278188</v>
      </c>
    </row>
    <row r="2201" spans="1:15" x14ac:dyDescent="0.2">
      <c r="A2201" s="8">
        <v>2018</v>
      </c>
      <c r="B2201" s="8" t="s">
        <v>245</v>
      </c>
      <c r="C2201" s="9">
        <v>0.17510000000000001</v>
      </c>
      <c r="D2201" s="10">
        <v>0.25280000000000002</v>
      </c>
      <c r="E2201" s="11">
        <v>0.28999999999999998</v>
      </c>
      <c r="F2201" s="11">
        <v>1.7</v>
      </c>
      <c r="G2201" s="9">
        <v>0.3735</v>
      </c>
      <c r="H2201" s="12">
        <v>0.97027602720157269</v>
      </c>
      <c r="I2201" s="13">
        <v>0.29308690890145406</v>
      </c>
      <c r="J2201" s="12">
        <v>0.11831824720191407</v>
      </c>
      <c r="K2201" s="12">
        <v>0.12412183870431411</v>
      </c>
      <c r="L2201" s="12">
        <v>12.253982097154768</v>
      </c>
      <c r="M2201" s="8">
        <v>1</v>
      </c>
      <c r="N2201" s="8">
        <v>30</v>
      </c>
      <c r="O2201" s="2">
        <v>1.8067373269429408</v>
      </c>
    </row>
    <row r="2202" spans="1:15" x14ac:dyDescent="0.2">
      <c r="A2202" s="8">
        <v>2019</v>
      </c>
      <c r="B2202" s="8" t="s">
        <v>245</v>
      </c>
      <c r="C2202" s="9">
        <v>0.1658</v>
      </c>
      <c r="D2202" s="10">
        <v>0.22700000000000001</v>
      </c>
      <c r="E2202" s="11">
        <v>0.34</v>
      </c>
      <c r="F2202" s="11">
        <v>1.54</v>
      </c>
      <c r="G2202" s="9">
        <v>0.36820000000000003</v>
      </c>
      <c r="H2202" s="12">
        <v>0.97301524796716721</v>
      </c>
      <c r="I2202" s="13">
        <v>0.25235469613391637</v>
      </c>
      <c r="J2202" s="12">
        <v>0.17877933141087327</v>
      </c>
      <c r="K2202" s="12">
        <v>0.10437300730322842</v>
      </c>
      <c r="L2202" s="12">
        <v>12.383259387528227</v>
      </c>
      <c r="M2202" s="8">
        <v>1</v>
      </c>
      <c r="N2202" s="8">
        <v>31</v>
      </c>
      <c r="O2202" s="2">
        <v>1.4145491691064929</v>
      </c>
    </row>
    <row r="2203" spans="1:15" x14ac:dyDescent="0.2">
      <c r="A2203" s="8">
        <v>2020</v>
      </c>
      <c r="B2203" s="8" t="s">
        <v>245</v>
      </c>
      <c r="C2203" s="9">
        <v>0.1014</v>
      </c>
      <c r="D2203" s="10">
        <v>0.13489999999999999</v>
      </c>
      <c r="E2203" s="11">
        <v>0.74</v>
      </c>
      <c r="F2203" s="11">
        <v>1.1299999999999999</v>
      </c>
      <c r="G2203" s="9">
        <v>0.3836</v>
      </c>
      <c r="H2203" s="12">
        <v>0.96023029398906268</v>
      </c>
      <c r="I2203" s="13">
        <v>0.2446814635215285</v>
      </c>
      <c r="J2203" s="12">
        <v>0.15459172160853776</v>
      </c>
      <c r="K2203" s="12">
        <v>0.21842629393973553</v>
      </c>
      <c r="L2203" s="12">
        <v>12.364475787753532</v>
      </c>
      <c r="M2203" s="8">
        <v>1</v>
      </c>
      <c r="N2203" s="8">
        <v>32</v>
      </c>
      <c r="O2203" s="2">
        <v>1.7149152968732309</v>
      </c>
    </row>
    <row r="2204" spans="1:15" x14ac:dyDescent="0.2">
      <c r="A2204" s="8">
        <v>2021</v>
      </c>
      <c r="B2204" s="8" t="s">
        <v>245</v>
      </c>
      <c r="C2204" s="9">
        <v>0.1162</v>
      </c>
      <c r="D2204" s="10">
        <v>0.15490000000000001</v>
      </c>
      <c r="E2204" s="11">
        <v>0.87</v>
      </c>
      <c r="F2204" s="11">
        <v>1.1200000000000001</v>
      </c>
      <c r="G2204" s="9">
        <v>0.4224</v>
      </c>
      <c r="H2204" s="12">
        <v>0.97917633381721847</v>
      </c>
      <c r="I2204" s="13">
        <v>0.25368967894953293</v>
      </c>
      <c r="J2204" s="12">
        <v>0.14928823443618297</v>
      </c>
      <c r="K2204" s="12">
        <v>0.27240656446593969</v>
      </c>
      <c r="L2204" s="12">
        <v>12.388481052127647</v>
      </c>
      <c r="M2204" s="8">
        <v>1</v>
      </c>
      <c r="N2204" s="8">
        <v>33</v>
      </c>
      <c r="O2204" s="2">
        <v>1.5972290645755793</v>
      </c>
    </row>
    <row r="2205" spans="1:15" x14ac:dyDescent="0.2">
      <c r="A2205" s="8">
        <v>2022</v>
      </c>
      <c r="B2205" s="8" t="s">
        <v>245</v>
      </c>
      <c r="C2205" s="9">
        <v>0.151</v>
      </c>
      <c r="D2205" s="10">
        <v>0.21229999999999999</v>
      </c>
      <c r="E2205" s="11">
        <v>0.49</v>
      </c>
      <c r="F2205" s="11">
        <v>1.32</v>
      </c>
      <c r="G2205" s="9">
        <v>0.43290000000000001</v>
      </c>
      <c r="H2205" s="12">
        <v>0.98130345648328321</v>
      </c>
      <c r="I2205" s="13">
        <v>0.317585515909663</v>
      </c>
      <c r="J2205" s="12">
        <v>0.10510381117959802</v>
      </c>
      <c r="K2205" s="12">
        <v>0.19600946379735826</v>
      </c>
      <c r="L2205" s="12">
        <v>12.457736005480635</v>
      </c>
      <c r="M2205" s="8">
        <v>1</v>
      </c>
      <c r="N2205" s="8">
        <v>34</v>
      </c>
      <c r="O2205" s="2">
        <v>1.6092461702573564</v>
      </c>
    </row>
    <row r="2206" spans="1:15" x14ac:dyDescent="0.2">
      <c r="A2206" s="8">
        <v>2023</v>
      </c>
      <c r="B2206" s="8" t="s">
        <v>245</v>
      </c>
      <c r="C2206" s="9">
        <v>0.12640000000000001</v>
      </c>
      <c r="D2206" s="10">
        <v>0.1772</v>
      </c>
      <c r="E2206" s="11">
        <v>0.37</v>
      </c>
      <c r="F2206" s="11">
        <v>1.22</v>
      </c>
      <c r="G2206" s="9">
        <v>0.43690000000000001</v>
      </c>
      <c r="H2206" s="12">
        <v>0.95970630982950789</v>
      </c>
      <c r="I2206" s="13">
        <v>0.25439960101700615</v>
      </c>
      <c r="J2206" s="12">
        <v>0.12675489348716693</v>
      </c>
      <c r="K2206" s="12">
        <v>0.12304090311754677</v>
      </c>
      <c r="L2206" s="12">
        <v>12.448466414731755</v>
      </c>
      <c r="M2206" s="8">
        <v>1</v>
      </c>
      <c r="N2206" s="8">
        <v>35</v>
      </c>
      <c r="O2206" s="2">
        <v>1.5767732796829561</v>
      </c>
    </row>
    <row r="2207" spans="1:15" x14ac:dyDescent="0.2">
      <c r="A2207" s="8">
        <v>2015</v>
      </c>
      <c r="B2207" s="8" t="s">
        <v>246</v>
      </c>
      <c r="C2207" s="9">
        <v>-8.5199999999999998E-2</v>
      </c>
      <c r="D2207" s="10">
        <v>-0.1769</v>
      </c>
      <c r="E2207" s="11">
        <v>0.13</v>
      </c>
      <c r="F2207" s="11">
        <v>1.81</v>
      </c>
      <c r="G2207" s="9">
        <v>-4.5999999999999999E-3</v>
      </c>
      <c r="H2207" s="12">
        <v>2.8875200414434157</v>
      </c>
      <c r="I2207" s="13">
        <v>0.536129565699487</v>
      </c>
      <c r="J2207" s="12">
        <v>8.7477653527112342E-2</v>
      </c>
      <c r="K2207" s="12">
        <v>8.232063900151898E-2</v>
      </c>
      <c r="L2207" s="12">
        <v>12.25812405972956</v>
      </c>
      <c r="M2207" s="8">
        <v>0</v>
      </c>
      <c r="N2207" s="8">
        <v>21</v>
      </c>
      <c r="O2207" s="2">
        <v>4.106217308068147</v>
      </c>
    </row>
    <row r="2208" spans="1:15" x14ac:dyDescent="0.2">
      <c r="A2208" s="8">
        <v>2016</v>
      </c>
      <c r="B2208" s="8" t="s">
        <v>246</v>
      </c>
      <c r="C2208" s="9">
        <v>0.21729999999999999</v>
      </c>
      <c r="D2208" s="10">
        <v>0.43259999999999998</v>
      </c>
      <c r="E2208" s="11">
        <v>0.09</v>
      </c>
      <c r="F2208" s="11">
        <v>1.92</v>
      </c>
      <c r="G2208" s="9">
        <v>0.16350000000000001</v>
      </c>
      <c r="H2208" s="12">
        <v>0.90220913040097139</v>
      </c>
      <c r="I2208" s="13">
        <v>0.45282651881694375</v>
      </c>
      <c r="J2208" s="12">
        <v>6.7230989866264232E-2</v>
      </c>
      <c r="K2208" s="12">
        <v>4.8324684768037453E-2</v>
      </c>
      <c r="L2208" s="12">
        <v>12.379092603842876</v>
      </c>
      <c r="M2208" s="8">
        <v>0</v>
      </c>
      <c r="N2208" s="8">
        <v>22</v>
      </c>
      <c r="O2208" s="2">
        <v>3.858459959768068</v>
      </c>
    </row>
    <row r="2209" spans="1:15" x14ac:dyDescent="0.2">
      <c r="A2209" s="8">
        <v>2017</v>
      </c>
      <c r="B2209" s="8" t="s">
        <v>246</v>
      </c>
      <c r="C2209" s="9">
        <v>0.12889999999999999</v>
      </c>
      <c r="D2209" s="10">
        <v>0.24110000000000001</v>
      </c>
      <c r="E2209" s="11">
        <v>0.13</v>
      </c>
      <c r="F2209" s="11">
        <v>1.88</v>
      </c>
      <c r="G2209" s="9">
        <v>0.1205</v>
      </c>
      <c r="H2209" s="12">
        <v>0.85847524144438847</v>
      </c>
      <c r="I2209" s="13">
        <v>0.45672095871435769</v>
      </c>
      <c r="J2209" s="12">
        <v>0.12244366593287018</v>
      </c>
      <c r="K2209" s="12">
        <v>7.1118548793723285E-2</v>
      </c>
      <c r="L2209" s="12">
        <v>12.4611966631818</v>
      </c>
      <c r="M2209" s="8">
        <v>0</v>
      </c>
      <c r="N2209" s="8">
        <v>23</v>
      </c>
      <c r="O2209" s="2">
        <v>5.6940504128913769</v>
      </c>
    </row>
    <row r="2210" spans="1:15" x14ac:dyDescent="0.2">
      <c r="A2210" s="8">
        <v>2018</v>
      </c>
      <c r="B2210" s="8" t="s">
        <v>246</v>
      </c>
      <c r="C2210" s="9">
        <v>2.9600000000000001E-2</v>
      </c>
      <c r="D2210" s="10">
        <v>5.4300000000000001E-2</v>
      </c>
      <c r="E2210" s="11">
        <v>0.08</v>
      </c>
      <c r="F2210" s="11">
        <v>2.0699999999999998</v>
      </c>
      <c r="G2210" s="9">
        <v>6.3899999999999998E-2</v>
      </c>
      <c r="H2210" s="12">
        <v>0.68051487808051803</v>
      </c>
      <c r="I2210" s="13">
        <v>0.43474864221262205</v>
      </c>
      <c r="J2210" s="12">
        <v>9.8576081834227877E-2</v>
      </c>
      <c r="K2210" s="12">
        <v>4.0124927745617003E-2</v>
      </c>
      <c r="L2210" s="12">
        <v>12.454324041454177</v>
      </c>
      <c r="M2210" s="8">
        <v>0</v>
      </c>
      <c r="N2210" s="8">
        <v>24</v>
      </c>
      <c r="O2210" s="2">
        <v>5.1813901675878418</v>
      </c>
    </row>
    <row r="2211" spans="1:15" x14ac:dyDescent="0.2">
      <c r="A2211" s="8">
        <v>2019</v>
      </c>
      <c r="B2211" s="8" t="s">
        <v>246</v>
      </c>
      <c r="C2211" s="9">
        <v>-4.4499999999999998E-2</v>
      </c>
      <c r="D2211" s="10">
        <v>-9.4700000000000006E-2</v>
      </c>
      <c r="E2211" s="11">
        <v>0.09</v>
      </c>
      <c r="F2211" s="11">
        <v>1.68</v>
      </c>
      <c r="G2211" s="9">
        <v>3.0800000000000001E-2</v>
      </c>
      <c r="H2211" s="12">
        <v>-1.7726132898994473</v>
      </c>
      <c r="I2211" s="13">
        <v>0.59096759644617891</v>
      </c>
      <c r="J2211" s="12">
        <v>6.9544699430505175E-2</v>
      </c>
      <c r="K2211" s="12">
        <v>6.3230095769133174E-2</v>
      </c>
      <c r="L2211" s="12">
        <v>12.553088900356997</v>
      </c>
      <c r="M2211" s="8">
        <v>0</v>
      </c>
      <c r="N2211" s="8">
        <v>25</v>
      </c>
      <c r="O2211" s="2">
        <v>7.6590346531044098</v>
      </c>
    </row>
    <row r="2212" spans="1:15" x14ac:dyDescent="0.2">
      <c r="A2212" s="8">
        <v>2020</v>
      </c>
      <c r="B2212" s="8" t="s">
        <v>246</v>
      </c>
      <c r="C2212" s="9">
        <v>2.3900000000000001E-2</v>
      </c>
      <c r="D2212" s="10">
        <v>5.2499999999999998E-2</v>
      </c>
      <c r="E2212" s="11">
        <v>0.13</v>
      </c>
      <c r="F2212" s="11">
        <v>1.29</v>
      </c>
      <c r="G2212" s="9">
        <v>6.4799999999999996E-2</v>
      </c>
      <c r="H2212" s="12">
        <v>0.6578381899561595</v>
      </c>
      <c r="I2212" s="13">
        <v>0.46650841592446812</v>
      </c>
      <c r="J2212" s="12">
        <v>6.2157521742884941E-2</v>
      </c>
      <c r="K2212" s="12">
        <v>6.8956121109712776E-2</v>
      </c>
      <c r="L2212" s="12">
        <v>12.44315911323458</v>
      </c>
      <c r="M2212" s="8">
        <v>0</v>
      </c>
      <c r="N2212" s="8">
        <v>26</v>
      </c>
      <c r="O2212" s="2">
        <v>7.0324623431122948</v>
      </c>
    </row>
    <row r="2213" spans="1:15" x14ac:dyDescent="0.2">
      <c r="A2213" s="8">
        <v>2021</v>
      </c>
      <c r="B2213" s="8" t="s">
        <v>246</v>
      </c>
      <c r="C2213" s="9">
        <v>0.12690000000000001</v>
      </c>
      <c r="D2213" s="10">
        <v>0.26540000000000002</v>
      </c>
      <c r="E2213" s="11">
        <v>7.0000000000000007E-2</v>
      </c>
      <c r="F2213" s="11">
        <v>1.33</v>
      </c>
      <c r="G2213" s="9">
        <v>0.14580000000000001</v>
      </c>
      <c r="H2213" s="12">
        <v>0.90425767917761246</v>
      </c>
      <c r="I2213" s="13">
        <v>0.54266014038517074</v>
      </c>
      <c r="J2213" s="12">
        <v>8.9442758356586632E-2</v>
      </c>
      <c r="K2213" s="12">
        <v>1.7370976078547515E-2</v>
      </c>
      <c r="L2213" s="12">
        <v>12.622753762947346</v>
      </c>
      <c r="M2213" s="8">
        <v>0</v>
      </c>
      <c r="N2213" s="8">
        <v>27</v>
      </c>
      <c r="O2213" s="2">
        <v>4.841155392642138</v>
      </c>
    </row>
    <row r="2214" spans="1:15" x14ac:dyDescent="0.2">
      <c r="A2214" s="8">
        <v>2022</v>
      </c>
      <c r="B2214" s="8" t="s">
        <v>246</v>
      </c>
      <c r="C2214" s="9">
        <v>1.2999999999999999E-3</v>
      </c>
      <c r="D2214" s="10">
        <v>2.8999999999999998E-3</v>
      </c>
      <c r="E2214" s="11">
        <v>0.1</v>
      </c>
      <c r="F2214" s="11">
        <v>1.27</v>
      </c>
      <c r="G2214" s="9">
        <v>5.3499999999999999E-2</v>
      </c>
      <c r="H2214" s="12">
        <v>0.65508288806413661</v>
      </c>
      <c r="I2214" s="13">
        <v>0.54506190676404775</v>
      </c>
      <c r="J2214" s="12">
        <v>7.0109389589376847E-2</v>
      </c>
      <c r="K2214" s="12">
        <v>3.1958733476742336E-2</v>
      </c>
      <c r="L2214" s="12">
        <v>12.623248576489361</v>
      </c>
      <c r="M2214" s="8">
        <v>0</v>
      </c>
      <c r="N2214" s="8">
        <v>28</v>
      </c>
      <c r="O2214" s="2">
        <v>4.9501786964101049</v>
      </c>
    </row>
    <row r="2215" spans="1:15" x14ac:dyDescent="0.2">
      <c r="A2215" s="8">
        <v>2023</v>
      </c>
      <c r="B2215" s="8" t="s">
        <v>246</v>
      </c>
      <c r="C2215" s="9">
        <v>1E-3</v>
      </c>
      <c r="D2215" s="10">
        <v>2.0999999999999999E-3</v>
      </c>
      <c r="E2215" s="11">
        <v>0.12</v>
      </c>
      <c r="F2215" s="11">
        <v>1.48</v>
      </c>
      <c r="G2215" s="9">
        <v>2.53E-2</v>
      </c>
      <c r="H2215" s="12">
        <v>0.36716752794896473</v>
      </c>
      <c r="I2215" s="13">
        <v>0.5491785817589433</v>
      </c>
      <c r="J2215" s="12">
        <v>0.133294985671607</v>
      </c>
      <c r="K2215" s="12">
        <v>7.6134870872094432E-2</v>
      </c>
      <c r="L2215" s="12">
        <v>12.615720662830803</v>
      </c>
      <c r="M2215" s="8">
        <v>0</v>
      </c>
      <c r="N2215" s="8">
        <v>29</v>
      </c>
      <c r="O2215" s="2">
        <v>4.4964152446428738</v>
      </c>
    </row>
    <row r="2216" spans="1:15" x14ac:dyDescent="0.2">
      <c r="A2216" s="8">
        <v>2015</v>
      </c>
      <c r="B2216" s="8" t="s">
        <v>247</v>
      </c>
      <c r="C2216" s="9">
        <v>0.129</v>
      </c>
      <c r="D2216" s="10">
        <v>0.20380000000000001</v>
      </c>
      <c r="E2216" s="11">
        <v>0.9</v>
      </c>
      <c r="F2216" s="11">
        <v>0.35</v>
      </c>
      <c r="G2216" s="9">
        <v>0.52229999999999999</v>
      </c>
      <c r="H2216" s="12">
        <v>0.90225168506724662</v>
      </c>
      <c r="I2216" s="13">
        <v>0.33491689023171317</v>
      </c>
      <c r="J2216" s="12">
        <v>0.18502093040586889</v>
      </c>
      <c r="K2216" s="12">
        <v>0.22098354722626865</v>
      </c>
      <c r="L2216" s="12">
        <v>12.216321505880675</v>
      </c>
      <c r="M2216" s="8">
        <v>0</v>
      </c>
      <c r="N2216" s="8">
        <v>32</v>
      </c>
      <c r="O2216" s="2">
        <v>2.4042390187356317</v>
      </c>
    </row>
    <row r="2217" spans="1:15" x14ac:dyDescent="0.2">
      <c r="A2217" s="8">
        <v>2016</v>
      </c>
      <c r="B2217" s="8" t="s">
        <v>247</v>
      </c>
      <c r="C2217" s="9">
        <v>7.0400000000000004E-2</v>
      </c>
      <c r="D2217" s="10">
        <v>0.1041</v>
      </c>
      <c r="E2217" s="11">
        <v>0.59</v>
      </c>
      <c r="F2217" s="11">
        <v>0.3</v>
      </c>
      <c r="G2217" s="9">
        <v>0.42859999999999998</v>
      </c>
      <c r="H2217" s="12">
        <v>0.80732919844618267</v>
      </c>
      <c r="I2217" s="13">
        <v>0.24758189408475495</v>
      </c>
      <c r="J2217" s="12">
        <v>0.36280882974209677</v>
      </c>
      <c r="K2217" s="12">
        <v>0.15313438118893974</v>
      </c>
      <c r="L2217" s="12">
        <v>12.113451389117646</v>
      </c>
      <c r="M2217" s="8">
        <v>0</v>
      </c>
      <c r="N2217" s="8">
        <v>33</v>
      </c>
      <c r="O2217" s="2">
        <v>1.297208667494232</v>
      </c>
    </row>
    <row r="2218" spans="1:15" x14ac:dyDescent="0.2">
      <c r="A2218" s="8">
        <v>2017</v>
      </c>
      <c r="B2218" s="8" t="s">
        <v>247</v>
      </c>
      <c r="C2218" s="9">
        <v>0.23749999999999999</v>
      </c>
      <c r="D2218" s="10">
        <v>0.32329999999999998</v>
      </c>
      <c r="E2218" s="11">
        <v>0.85</v>
      </c>
      <c r="F2218" s="11">
        <v>0.53</v>
      </c>
      <c r="G2218" s="9">
        <v>0.60029999999999994</v>
      </c>
      <c r="H2218" s="12">
        <v>0.95688662333984642</v>
      </c>
      <c r="I2218" s="13">
        <v>0.2149935521824729</v>
      </c>
      <c r="J2218" s="12">
        <v>0.18455105670421104</v>
      </c>
      <c r="K2218" s="12">
        <v>0.15002689138220604</v>
      </c>
      <c r="L2218" s="12">
        <v>12.129478328068513</v>
      </c>
      <c r="M2218" s="8">
        <v>0</v>
      </c>
      <c r="N2218" s="8">
        <v>34</v>
      </c>
      <c r="O2218" s="2">
        <v>1.0598114684804938</v>
      </c>
    </row>
    <row r="2219" spans="1:15" x14ac:dyDescent="0.2">
      <c r="A2219" s="8">
        <v>2018</v>
      </c>
      <c r="B2219" s="8" t="s">
        <v>247</v>
      </c>
      <c r="C2219" s="9">
        <v>0.33329999999999999</v>
      </c>
      <c r="D2219" s="10">
        <v>0.44</v>
      </c>
      <c r="E2219" s="11">
        <v>0.37</v>
      </c>
      <c r="F2219" s="11">
        <v>0.57999999999999996</v>
      </c>
      <c r="G2219" s="9">
        <v>0.67510000000000003</v>
      </c>
      <c r="H2219" s="12">
        <v>0.9740610829396974</v>
      </c>
      <c r="I2219" s="13">
        <v>0.20671324398890967</v>
      </c>
      <c r="J2219" s="12">
        <v>0.2851174743976202</v>
      </c>
      <c r="K2219" s="12">
        <v>7.1849156233493042E-2</v>
      </c>
      <c r="L2219" s="12">
        <v>12.229408809234467</v>
      </c>
      <c r="M2219" s="8">
        <v>0</v>
      </c>
      <c r="N2219" s="8">
        <v>35</v>
      </c>
      <c r="O2219" s="2">
        <v>1.2444033274105859</v>
      </c>
    </row>
    <row r="2220" spans="1:15" x14ac:dyDescent="0.2">
      <c r="A2220" s="8">
        <v>2019</v>
      </c>
      <c r="B2220" s="8" t="s">
        <v>247</v>
      </c>
      <c r="C2220" s="9">
        <v>0.216</v>
      </c>
      <c r="D2220" s="10">
        <v>0.27279999999999999</v>
      </c>
      <c r="E2220" s="11">
        <v>0.21</v>
      </c>
      <c r="F2220" s="11">
        <v>0.39</v>
      </c>
      <c r="G2220" s="9">
        <v>0.67330000000000001</v>
      </c>
      <c r="H2220" s="12">
        <v>0.96690853231366647</v>
      </c>
      <c r="I2220" s="13">
        <v>0.15495015280492824</v>
      </c>
      <c r="J2220" s="12">
        <v>0.40744617528754912</v>
      </c>
      <c r="K2220" s="12">
        <v>2.6815623832088794E-2</v>
      </c>
      <c r="L2220" s="12">
        <v>12.249536052117882</v>
      </c>
      <c r="M2220" s="8">
        <v>0</v>
      </c>
      <c r="N2220" s="8">
        <v>36</v>
      </c>
      <c r="O2220" s="2">
        <v>1.2705375011224915</v>
      </c>
    </row>
    <row r="2221" spans="1:15" x14ac:dyDescent="0.2">
      <c r="A2221" s="8">
        <v>2020</v>
      </c>
      <c r="B2221" s="8" t="s">
        <v>247</v>
      </c>
      <c r="C2221" s="9">
        <v>9.3899999999999997E-2</v>
      </c>
      <c r="D2221" s="10">
        <v>0.1202</v>
      </c>
      <c r="E2221" s="11">
        <v>0.51</v>
      </c>
      <c r="F2221" s="11">
        <v>0.23</v>
      </c>
      <c r="G2221" s="9">
        <v>0.51719999999999999</v>
      </c>
      <c r="H2221" s="12">
        <v>0.95810751018128149</v>
      </c>
      <c r="I2221" s="13">
        <v>0.22893955545015782</v>
      </c>
      <c r="J2221" s="12">
        <v>0.29443632896569066</v>
      </c>
      <c r="K2221" s="12">
        <v>7.3819495136864741E-2</v>
      </c>
      <c r="L2221" s="12">
        <v>12.306811077086749</v>
      </c>
      <c r="M2221" s="8">
        <v>0</v>
      </c>
      <c r="N2221" s="8">
        <v>37</v>
      </c>
      <c r="O2221" s="2">
        <v>1.2921324960113523</v>
      </c>
    </row>
    <row r="2222" spans="1:15" x14ac:dyDescent="0.2">
      <c r="A2222" s="8">
        <v>2021</v>
      </c>
      <c r="B2222" s="8" t="s">
        <v>247</v>
      </c>
      <c r="C2222" s="9">
        <v>0.1759</v>
      </c>
      <c r="D2222" s="10">
        <v>0.24560000000000001</v>
      </c>
      <c r="E2222" s="11">
        <v>0.59</v>
      </c>
      <c r="F2222" s="11">
        <v>0.37</v>
      </c>
      <c r="G2222" s="9">
        <v>0.61819999999999997</v>
      </c>
      <c r="H2222" s="12">
        <v>0.92443019068566157</v>
      </c>
      <c r="I2222" s="13">
        <v>0.29546832176453802</v>
      </c>
      <c r="J2222" s="12">
        <v>0.29925883890296334</v>
      </c>
      <c r="K2222" s="12">
        <v>0.12139307948475356</v>
      </c>
      <c r="L2222" s="12">
        <v>12.298805593395699</v>
      </c>
      <c r="M2222" s="8">
        <v>0</v>
      </c>
      <c r="N2222" s="8">
        <v>38</v>
      </c>
      <c r="O2222" s="2">
        <v>1.4790885682203596</v>
      </c>
    </row>
    <row r="2223" spans="1:15" x14ac:dyDescent="0.2">
      <c r="A2223" s="8">
        <v>2022</v>
      </c>
      <c r="B2223" s="8" t="s">
        <v>247</v>
      </c>
      <c r="C2223" s="9">
        <v>0.26769999999999999</v>
      </c>
      <c r="D2223" s="10">
        <v>0.38190000000000002</v>
      </c>
      <c r="E2223" s="11">
        <v>0.13</v>
      </c>
      <c r="F2223" s="11">
        <v>0.5</v>
      </c>
      <c r="G2223" s="9">
        <v>0.68799999999999994</v>
      </c>
      <c r="H2223" s="12">
        <v>0.94988613900365904</v>
      </c>
      <c r="I2223" s="13">
        <v>0.26431371642740176</v>
      </c>
      <c r="J2223" s="12">
        <v>0.30975842513715507</v>
      </c>
      <c r="K2223" s="12">
        <v>2.721354812161814E-2</v>
      </c>
      <c r="L2223" s="12">
        <v>12.36066620240223</v>
      </c>
      <c r="M2223" s="8">
        <v>0</v>
      </c>
      <c r="N2223" s="8">
        <v>39</v>
      </c>
      <c r="O2223" s="2">
        <v>2.0311810968702178</v>
      </c>
    </row>
    <row r="2224" spans="1:15" x14ac:dyDescent="0.2">
      <c r="A2224" s="8">
        <v>2023</v>
      </c>
      <c r="B2224" s="8" t="s">
        <v>247</v>
      </c>
      <c r="C2224" s="9">
        <v>0.20499999999999999</v>
      </c>
      <c r="D2224" s="10">
        <v>0.28499999999999998</v>
      </c>
      <c r="E2224" s="11">
        <v>0.35</v>
      </c>
      <c r="F2224" s="11">
        <v>0.38</v>
      </c>
      <c r="G2224" s="9">
        <v>0.63100000000000001</v>
      </c>
      <c r="H2224" s="12">
        <v>0.93226411814572585</v>
      </c>
      <c r="I2224" s="13">
        <v>0.26025931476009295</v>
      </c>
      <c r="J2224" s="12">
        <v>0.80643291984422982</v>
      </c>
      <c r="K2224" s="12">
        <v>7.6910482849322337E-2</v>
      </c>
      <c r="L2224" s="12">
        <v>12.331464723534996</v>
      </c>
      <c r="M2224" s="8">
        <v>0</v>
      </c>
      <c r="N2224" s="8">
        <v>40</v>
      </c>
      <c r="O2224" s="2">
        <v>1.9151186628168297</v>
      </c>
    </row>
    <row r="2225" spans="1:15" x14ac:dyDescent="0.2">
      <c r="A2225" s="8">
        <v>2015</v>
      </c>
      <c r="B2225" s="8" t="s">
        <v>248</v>
      </c>
      <c r="C2225" s="9">
        <v>0.1278</v>
      </c>
      <c r="D2225" s="10">
        <v>0.1925</v>
      </c>
      <c r="E2225" s="11">
        <v>1.64</v>
      </c>
      <c r="F2225" s="11">
        <v>0.4</v>
      </c>
      <c r="G2225" s="9">
        <v>0.2487</v>
      </c>
      <c r="H2225" s="12">
        <v>0.85657141916616264</v>
      </c>
      <c r="I2225" s="13">
        <v>0.38857988289160439</v>
      </c>
      <c r="J2225" s="12">
        <v>0.16154997472904631</v>
      </c>
      <c r="K2225" s="12">
        <v>0.68121638080777525</v>
      </c>
      <c r="L2225" s="12">
        <v>12.152309561716214</v>
      </c>
      <c r="M2225" s="8">
        <v>0</v>
      </c>
      <c r="N2225" s="8">
        <v>39</v>
      </c>
      <c r="O2225" s="2">
        <v>1.0727455449590093</v>
      </c>
    </row>
    <row r="2226" spans="1:15" x14ac:dyDescent="0.2">
      <c r="A2226" s="8">
        <v>2016</v>
      </c>
      <c r="B2226" s="8" t="s">
        <v>248</v>
      </c>
      <c r="C2226" s="9">
        <v>0.10050000000000001</v>
      </c>
      <c r="D2226" s="10">
        <v>0.1769</v>
      </c>
      <c r="E2226" s="11">
        <v>0.56999999999999995</v>
      </c>
      <c r="F2226" s="11">
        <v>0.36</v>
      </c>
      <c r="G2226" s="9">
        <v>0.25030000000000002</v>
      </c>
      <c r="H2226" s="12">
        <v>0.7908096299990639</v>
      </c>
      <c r="I2226" s="13">
        <v>0.46249321343592581</v>
      </c>
      <c r="J2226" s="12">
        <v>0.19851600871130864</v>
      </c>
      <c r="K2226" s="12">
        <v>0.40300573392643696</v>
      </c>
      <c r="L2226" s="12">
        <v>12.302391236557025</v>
      </c>
      <c r="M2226" s="8">
        <v>0</v>
      </c>
      <c r="N2226" s="8">
        <v>40</v>
      </c>
      <c r="O2226" s="2">
        <v>1.1057264702392018</v>
      </c>
    </row>
    <row r="2227" spans="1:15" x14ac:dyDescent="0.2">
      <c r="A2227" s="8">
        <v>2017</v>
      </c>
      <c r="B2227" s="8" t="s">
        <v>248</v>
      </c>
      <c r="C2227" s="9">
        <v>8.2000000000000003E-2</v>
      </c>
      <c r="D2227" s="10">
        <v>0.17530000000000001</v>
      </c>
      <c r="E2227" s="11">
        <v>0.36</v>
      </c>
      <c r="F2227" s="11">
        <v>0.9</v>
      </c>
      <c r="G2227" s="9">
        <v>0.11700000000000001</v>
      </c>
      <c r="H2227" s="12">
        <v>0.75034455424328206</v>
      </c>
      <c r="I2227" s="13">
        <v>0.48062582501203199</v>
      </c>
      <c r="J2227" s="12">
        <v>0.2398047836855903</v>
      </c>
      <c r="K2227" s="12">
        <v>0.29798709163299669</v>
      </c>
      <c r="L2227" s="12">
        <v>12.437332042220138</v>
      </c>
      <c r="M2227" s="8">
        <v>0</v>
      </c>
      <c r="N2227" s="8">
        <v>41</v>
      </c>
      <c r="O2227" s="2">
        <v>1.0532424148852704</v>
      </c>
    </row>
    <row r="2228" spans="1:15" x14ac:dyDescent="0.2">
      <c r="A2228" s="8">
        <v>2018</v>
      </c>
      <c r="B2228" s="8" t="s">
        <v>248</v>
      </c>
      <c r="C2228" s="9">
        <v>7.3599999999999999E-2</v>
      </c>
      <c r="D2228" s="10">
        <v>0.1608</v>
      </c>
      <c r="E2228" s="11">
        <v>0.51</v>
      </c>
      <c r="F2228" s="11">
        <v>0.79</v>
      </c>
      <c r="G2228" s="9">
        <v>0.10059999999999999</v>
      </c>
      <c r="H2228" s="12">
        <v>0.70445355554325328</v>
      </c>
      <c r="I2228" s="13">
        <v>0.48651934954067838</v>
      </c>
      <c r="J2228" s="12">
        <v>0.19687179396040361</v>
      </c>
      <c r="K2228" s="12">
        <v>0.37493421702885527</v>
      </c>
      <c r="L2228" s="12">
        <v>12.500540025411171</v>
      </c>
      <c r="M2228" s="8">
        <v>0</v>
      </c>
      <c r="N2228" s="8">
        <v>42</v>
      </c>
      <c r="O2228" s="2">
        <v>1.0833418173962197</v>
      </c>
    </row>
    <row r="2229" spans="1:15" x14ac:dyDescent="0.2">
      <c r="A2229" s="8">
        <v>2019</v>
      </c>
      <c r="B2229" s="8" t="s">
        <v>248</v>
      </c>
      <c r="C2229" s="9">
        <v>6.6299999999999998E-2</v>
      </c>
      <c r="D2229" s="10">
        <v>0.13650000000000001</v>
      </c>
      <c r="E2229" s="11">
        <v>0.5</v>
      </c>
      <c r="F2229" s="11">
        <v>0.72</v>
      </c>
      <c r="G2229" s="9">
        <v>0.1166</v>
      </c>
      <c r="H2229" s="12">
        <v>0.72861332072497997</v>
      </c>
      <c r="I2229" s="13">
        <v>0.41177870640089265</v>
      </c>
      <c r="J2229" s="12">
        <v>0.19135944061627921</v>
      </c>
      <c r="K2229" s="12">
        <v>0.35388329731879087</v>
      </c>
      <c r="L2229" s="12">
        <v>12.519861964248877</v>
      </c>
      <c r="M2229" s="8">
        <v>0</v>
      </c>
      <c r="N2229" s="8">
        <v>43</v>
      </c>
      <c r="O2229" s="2">
        <v>1.1110715592977385</v>
      </c>
    </row>
    <row r="2230" spans="1:15" x14ac:dyDescent="0.2">
      <c r="A2230" s="8">
        <v>2020</v>
      </c>
      <c r="B2230" s="8" t="s">
        <v>248</v>
      </c>
      <c r="C2230" s="9">
        <v>8.6699999999999999E-2</v>
      </c>
      <c r="D2230" s="10">
        <v>0.16350000000000001</v>
      </c>
      <c r="E2230" s="11">
        <v>0.51</v>
      </c>
      <c r="F2230" s="11">
        <v>0.95</v>
      </c>
      <c r="G2230" s="9">
        <v>8.9800000000000005E-2</v>
      </c>
      <c r="H2230" s="12">
        <v>0.78539436286509634</v>
      </c>
      <c r="I2230" s="13">
        <v>0.40133711727610349</v>
      </c>
      <c r="J2230" s="12">
        <v>0.1755998147846933</v>
      </c>
      <c r="K2230" s="12">
        <v>0.3512391994827101</v>
      </c>
      <c r="L2230" s="12">
        <v>12.593240107395379</v>
      </c>
      <c r="M2230" s="8">
        <v>0</v>
      </c>
      <c r="N2230" s="8">
        <v>44</v>
      </c>
      <c r="O2230" s="2">
        <v>1.0839840970633661</v>
      </c>
    </row>
    <row r="2231" spans="1:15" x14ac:dyDescent="0.2">
      <c r="A2231" s="8">
        <v>2021</v>
      </c>
      <c r="B2231" s="8" t="s">
        <v>248</v>
      </c>
      <c r="C2231" s="9">
        <v>0.1182</v>
      </c>
      <c r="D2231" s="10">
        <v>0.21879999999999999</v>
      </c>
      <c r="E2231" s="11">
        <v>0.7</v>
      </c>
      <c r="F2231" s="11">
        <v>1.32</v>
      </c>
      <c r="G2231" s="9">
        <v>8.5599999999999996E-2</v>
      </c>
      <c r="H2231" s="12">
        <v>0.85778085128788617</v>
      </c>
      <c r="I2231" s="13">
        <v>0.3913734292500014</v>
      </c>
      <c r="J2231" s="12">
        <v>0.17103256457905669</v>
      </c>
      <c r="K2231" s="12">
        <v>0.44962901279546341</v>
      </c>
      <c r="L2231" s="12">
        <v>12.758464048073881</v>
      </c>
      <c r="M2231" s="8">
        <v>0</v>
      </c>
      <c r="N2231" s="8">
        <v>45</v>
      </c>
      <c r="O2231" s="2">
        <v>1.0499071981990211</v>
      </c>
    </row>
    <row r="2232" spans="1:15" x14ac:dyDescent="0.2">
      <c r="A2232" s="8">
        <v>2022</v>
      </c>
      <c r="B2232" s="8" t="s">
        <v>248</v>
      </c>
      <c r="C2232" s="9">
        <v>0.1169</v>
      </c>
      <c r="D2232" s="10">
        <v>0.19270000000000001</v>
      </c>
      <c r="E2232" s="11">
        <v>0.9</v>
      </c>
      <c r="F2232" s="11">
        <v>0.65</v>
      </c>
      <c r="G2232" s="9">
        <v>0.1507</v>
      </c>
      <c r="H2232" s="12">
        <v>0.85634885531893756</v>
      </c>
      <c r="I2232" s="13">
        <v>0.25545124615878695</v>
      </c>
      <c r="J2232" s="12">
        <v>0.1567766913204065</v>
      </c>
      <c r="K2232" s="12">
        <v>0.32602805780054844</v>
      </c>
      <c r="L2232" s="12">
        <v>12.745902237061435</v>
      </c>
      <c r="M2232" s="8">
        <v>0</v>
      </c>
      <c r="N2232" s="8">
        <v>46</v>
      </c>
      <c r="O2232" s="2">
        <v>1.0170980712453725</v>
      </c>
    </row>
    <row r="2233" spans="1:15" x14ac:dyDescent="0.2">
      <c r="A2233" s="8">
        <v>2023</v>
      </c>
      <c r="B2233" s="8" t="s">
        <v>248</v>
      </c>
      <c r="C2233" s="9">
        <v>2.0899999999999998E-2</v>
      </c>
      <c r="D2233" s="10">
        <v>3.5900000000000001E-2</v>
      </c>
      <c r="E2233" s="11">
        <v>0.7</v>
      </c>
      <c r="F2233" s="11">
        <v>0.37</v>
      </c>
      <c r="G2233" s="9">
        <v>0.17180000000000001</v>
      </c>
      <c r="H2233" s="12">
        <v>0.70831867434155504</v>
      </c>
      <c r="I2233" s="13">
        <v>0.36530040908300843</v>
      </c>
      <c r="J2233" s="12">
        <v>0.27810213957684932</v>
      </c>
      <c r="K2233" s="12">
        <v>0.2661256657586254</v>
      </c>
      <c r="L2233" s="12">
        <v>12.87582736601567</v>
      </c>
      <c r="M2233" s="8">
        <v>0</v>
      </c>
      <c r="N2233" s="8">
        <v>47</v>
      </c>
      <c r="O2233" s="2">
        <v>1.0595125775059362</v>
      </c>
    </row>
    <row r="2234" spans="1:15" x14ac:dyDescent="0.2">
      <c r="A2234" s="8">
        <v>2015</v>
      </c>
      <c r="B2234" s="8" t="s">
        <v>249</v>
      </c>
      <c r="C2234" s="9">
        <v>0.1158</v>
      </c>
      <c r="D2234" s="10">
        <v>0.55410000000000004</v>
      </c>
      <c r="E2234" s="11">
        <v>0.02</v>
      </c>
      <c r="F2234" s="11">
        <v>2.09</v>
      </c>
      <c r="G2234" s="9">
        <v>0.1384</v>
      </c>
      <c r="H2234" s="12">
        <v>0.89400180541753282</v>
      </c>
      <c r="I2234" s="13">
        <v>0.80447079180372671</v>
      </c>
      <c r="J2234" s="12">
        <v>2.4927552671667824E-2</v>
      </c>
      <c r="K2234" s="12">
        <v>1.5689588602598923E-2</v>
      </c>
      <c r="L2234" s="12">
        <v>12.300185153886062</v>
      </c>
      <c r="M2234" s="8">
        <v>0</v>
      </c>
      <c r="N2234" s="8">
        <v>24</v>
      </c>
      <c r="O2234" s="2">
        <v>10.079908502563706</v>
      </c>
    </row>
    <row r="2235" spans="1:15" x14ac:dyDescent="0.2">
      <c r="A2235" s="8">
        <v>2016</v>
      </c>
      <c r="B2235" s="8" t="s">
        <v>249</v>
      </c>
      <c r="C2235" s="9">
        <v>2.3699999999999999E-2</v>
      </c>
      <c r="D2235" s="10">
        <v>0.1235</v>
      </c>
      <c r="E2235" s="11">
        <v>0.01</v>
      </c>
      <c r="F2235" s="11">
        <v>1.26</v>
      </c>
      <c r="G2235" s="9">
        <v>0.115</v>
      </c>
      <c r="H2235" s="12">
        <v>0.61402456167275621</v>
      </c>
      <c r="I2235" s="13">
        <v>0.7874795308340754</v>
      </c>
      <c r="J2235" s="12">
        <v>8.2002126329525291E-2</v>
      </c>
      <c r="K2235" s="12">
        <v>8.7030710584434443E-3</v>
      </c>
      <c r="L2235" s="12">
        <v>12.305759109328184</v>
      </c>
      <c r="M2235" s="8">
        <v>0</v>
      </c>
      <c r="N2235" s="8">
        <v>25</v>
      </c>
      <c r="O2235" s="2">
        <v>10.410303656714726</v>
      </c>
    </row>
    <row r="2236" spans="1:15" x14ac:dyDescent="0.2">
      <c r="A2236" s="8">
        <v>2017</v>
      </c>
      <c r="B2236" s="8" t="s">
        <v>249</v>
      </c>
      <c r="C2236" s="9">
        <v>3.7000000000000002E-3</v>
      </c>
      <c r="D2236" s="10">
        <v>2.23E-2</v>
      </c>
      <c r="E2236" s="11">
        <v>0.02</v>
      </c>
      <c r="F2236" s="11">
        <v>0.98</v>
      </c>
      <c r="G2236" s="9">
        <v>0.1046</v>
      </c>
      <c r="H2236" s="12">
        <v>0.51329057729100513</v>
      </c>
      <c r="I2236" s="13">
        <v>0.8389439362356903</v>
      </c>
      <c r="J2236" s="12">
        <v>0.29369589763824866</v>
      </c>
      <c r="K2236" s="12">
        <v>1.8814647907591076E-2</v>
      </c>
      <c r="L2236" s="12">
        <v>12.435313462445835</v>
      </c>
      <c r="M2236" s="8">
        <v>0</v>
      </c>
      <c r="N2236" s="8">
        <v>26</v>
      </c>
      <c r="O2236" s="2">
        <v>8.2807311215814643</v>
      </c>
    </row>
    <row r="2237" spans="1:15" x14ac:dyDescent="0.2">
      <c r="A2237" s="8">
        <v>2018</v>
      </c>
      <c r="B2237" s="8" t="s">
        <v>249</v>
      </c>
      <c r="C2237" s="9">
        <v>5.0000000000000001E-4</v>
      </c>
      <c r="D2237" s="10">
        <v>2.8999999999999998E-3</v>
      </c>
      <c r="E2237" s="11">
        <v>0.01</v>
      </c>
      <c r="F2237" s="11">
        <v>0.57999999999999996</v>
      </c>
      <c r="G2237" s="9">
        <v>0.1275</v>
      </c>
      <c r="H2237" s="12">
        <v>0.36190242078770973</v>
      </c>
      <c r="I2237" s="13">
        <v>0.76316753172454455</v>
      </c>
      <c r="J2237" s="12">
        <v>0.18754976371438714</v>
      </c>
      <c r="K2237" s="12">
        <v>8.1380447880983788E-3</v>
      </c>
      <c r="L2237" s="12">
        <v>12.230884129953218</v>
      </c>
      <c r="M2237" s="8">
        <v>0</v>
      </c>
      <c r="N2237" s="8">
        <v>27</v>
      </c>
      <c r="O2237" s="2">
        <v>9.2095070372584331</v>
      </c>
    </row>
    <row r="2238" spans="1:15" x14ac:dyDescent="0.2">
      <c r="A2238" s="8">
        <v>2019</v>
      </c>
      <c r="B2238" s="8" t="s">
        <v>249</v>
      </c>
      <c r="C2238" s="9">
        <v>2.3999999999999998E-3</v>
      </c>
      <c r="D2238" s="10">
        <v>9.4999999999999998E-3</v>
      </c>
      <c r="E2238" s="11">
        <v>0.01</v>
      </c>
      <c r="F2238" s="11">
        <v>0.82</v>
      </c>
      <c r="G2238" s="9">
        <v>4.24E-2</v>
      </c>
      <c r="H2238" s="12">
        <v>-2.7165428044129984</v>
      </c>
      <c r="I2238" s="13">
        <v>0.73871768877685673</v>
      </c>
      <c r="J2238" s="12">
        <v>0.14421713111633044</v>
      </c>
      <c r="K2238" s="12">
        <v>9.612239891506516E-3</v>
      </c>
      <c r="L2238" s="12">
        <v>12.201568674264717</v>
      </c>
      <c r="M2238" s="8">
        <v>0</v>
      </c>
      <c r="N2238" s="8">
        <v>28</v>
      </c>
      <c r="O2238" s="2">
        <v>10.933963721048782</v>
      </c>
    </row>
    <row r="2239" spans="1:15" x14ac:dyDescent="0.2">
      <c r="A2239" s="8">
        <v>2020</v>
      </c>
      <c r="B2239" s="8" t="s">
        <v>249</v>
      </c>
      <c r="C2239" s="9">
        <v>1.1000000000000001E-3</v>
      </c>
      <c r="D2239" s="10">
        <v>4.3E-3</v>
      </c>
      <c r="E2239" s="11">
        <v>0.05</v>
      </c>
      <c r="F2239" s="11">
        <v>1.06</v>
      </c>
      <c r="G2239" s="9">
        <v>8.7800000000000003E-2</v>
      </c>
      <c r="H2239" s="12">
        <v>0.50549102978748794</v>
      </c>
      <c r="I2239" s="13">
        <v>0.75547110986470023</v>
      </c>
      <c r="J2239" s="12">
        <v>8.6433427748769762E-2</v>
      </c>
      <c r="K2239" s="12">
        <v>4.8189850153921861E-2</v>
      </c>
      <c r="L2239" s="12">
        <v>12.232113476822013</v>
      </c>
      <c r="M2239" s="8">
        <v>0</v>
      </c>
      <c r="N2239" s="8">
        <v>29</v>
      </c>
      <c r="O2239" s="2">
        <v>9.3403579864223225</v>
      </c>
    </row>
    <row r="2240" spans="1:15" x14ac:dyDescent="0.2">
      <c r="A2240" s="8">
        <v>2021</v>
      </c>
      <c r="B2240" s="8" t="s">
        <v>249</v>
      </c>
      <c r="C2240" s="9">
        <v>1.7100000000000001E-2</v>
      </c>
      <c r="D2240" s="10">
        <v>9.4500000000000001E-2</v>
      </c>
      <c r="E2240" s="11">
        <v>0.01</v>
      </c>
      <c r="F2240" s="11">
        <v>1.05</v>
      </c>
      <c r="G2240" s="9">
        <v>9.5000000000000001E-2</v>
      </c>
      <c r="H2240" s="12">
        <v>0.72026493969026362</v>
      </c>
      <c r="I2240" s="13">
        <v>0.85298311910158986</v>
      </c>
      <c r="J2240" s="12">
        <v>0.20929255234535488</v>
      </c>
      <c r="K2240" s="12">
        <v>1.0639290092381886E-2</v>
      </c>
      <c r="L2240" s="12">
        <v>12.494261896066789</v>
      </c>
      <c r="M2240" s="8">
        <v>0</v>
      </c>
      <c r="N2240" s="8">
        <v>30</v>
      </c>
      <c r="O2240" s="2">
        <v>5.8872534298364094</v>
      </c>
    </row>
    <row r="2241" spans="1:15" x14ac:dyDescent="0.2">
      <c r="A2241" s="8">
        <v>2022</v>
      </c>
      <c r="B2241" s="8" t="s">
        <v>249</v>
      </c>
      <c r="C2241" s="9">
        <v>1.46E-2</v>
      </c>
      <c r="D2241" s="10">
        <v>0.1084</v>
      </c>
      <c r="E2241" s="11">
        <v>0.01</v>
      </c>
      <c r="F2241" s="11">
        <v>0.91</v>
      </c>
      <c r="G2241" s="9">
        <v>8.8400000000000006E-2</v>
      </c>
      <c r="H2241" s="12">
        <v>0.62330804344114654</v>
      </c>
      <c r="I2241" s="13">
        <v>0.87578770860245803</v>
      </c>
      <c r="J2241" s="12">
        <v>0.10019700561472294</v>
      </c>
      <c r="K2241" s="12">
        <v>1.0416933725537871E-2</v>
      </c>
      <c r="L2241" s="12">
        <v>12.54486408497986</v>
      </c>
      <c r="M2241" s="8">
        <v>0</v>
      </c>
      <c r="N2241" s="8">
        <v>31</v>
      </c>
      <c r="O2241" s="2">
        <v>4.7293313504672057</v>
      </c>
    </row>
    <row r="2242" spans="1:15" x14ac:dyDescent="0.2">
      <c r="A2242" s="8">
        <v>2023</v>
      </c>
      <c r="B2242" s="8" t="s">
        <v>249</v>
      </c>
      <c r="C2242" s="9">
        <v>1E-3</v>
      </c>
      <c r="D2242" s="10">
        <v>6.6E-3</v>
      </c>
      <c r="E2242" s="11">
        <v>0.02</v>
      </c>
      <c r="F2242" s="11">
        <v>0.93</v>
      </c>
      <c r="G2242" s="9">
        <v>6.4500000000000002E-2</v>
      </c>
      <c r="H2242" s="12">
        <v>0.25231383373245708</v>
      </c>
      <c r="I2242" s="13">
        <v>0.79838570386254004</v>
      </c>
      <c r="J2242" s="12">
        <v>7.851152266593947E-2</v>
      </c>
      <c r="K2242" s="12">
        <v>1.7665795312885618E-2</v>
      </c>
      <c r="L2242" s="12">
        <v>12.336410155404016</v>
      </c>
      <c r="M2242" s="8">
        <v>0</v>
      </c>
      <c r="N2242" s="8">
        <v>32</v>
      </c>
      <c r="O2242" s="2">
        <v>5.9239707043791476</v>
      </c>
    </row>
    <row r="2243" spans="1:15" x14ac:dyDescent="0.2">
      <c r="A2243" s="8">
        <v>2015</v>
      </c>
      <c r="B2243" s="8" t="s">
        <v>250</v>
      </c>
      <c r="C2243" s="9">
        <v>3.9399999999999998E-2</v>
      </c>
      <c r="D2243" s="10">
        <v>4.2700000000000002E-2</v>
      </c>
      <c r="E2243" s="11">
        <v>8.2899999999999991</v>
      </c>
      <c r="F2243" s="11">
        <v>0.26</v>
      </c>
      <c r="G2243" s="9">
        <v>-1.7999999999999999E-2</v>
      </c>
      <c r="H2243" s="12">
        <v>1</v>
      </c>
      <c r="I2243" s="13">
        <v>5.8055325262013013E-2</v>
      </c>
      <c r="J2243" s="12">
        <v>7.7297656785937294E-2</v>
      </c>
      <c r="K2243" s="12">
        <v>0.82214087661913748</v>
      </c>
      <c r="L2243" s="12">
        <v>11.506612418488592</v>
      </c>
      <c r="M2243" s="8">
        <v>0</v>
      </c>
      <c r="N2243" s="8">
        <v>1</v>
      </c>
      <c r="O2243" s="2">
        <v>3.6423132071093729</v>
      </c>
    </row>
    <row r="2244" spans="1:15" x14ac:dyDescent="0.2">
      <c r="A2244" s="8">
        <v>2016</v>
      </c>
      <c r="B2244" s="8" t="s">
        <v>250</v>
      </c>
      <c r="C2244" s="9">
        <v>6.9800000000000001E-2</v>
      </c>
      <c r="D2244" s="10">
        <v>7.3899999999999993E-2</v>
      </c>
      <c r="E2244" s="11">
        <v>7.73</v>
      </c>
      <c r="F2244" s="11">
        <v>0.18</v>
      </c>
      <c r="G2244" s="9">
        <v>4.7199999999999999E-2</v>
      </c>
      <c r="H2244" s="12">
        <v>1</v>
      </c>
      <c r="I2244" s="13">
        <v>5.4314469555682192E-2</v>
      </c>
      <c r="J2244" s="12">
        <v>0.22094291115334391</v>
      </c>
      <c r="K2244" s="12">
        <v>0.7478798848774032</v>
      </c>
      <c r="L2244" s="12">
        <v>11.512003952579017</v>
      </c>
      <c r="M2244" s="8">
        <v>0</v>
      </c>
      <c r="N2244" s="8">
        <v>2</v>
      </c>
      <c r="O2244" s="2">
        <v>10.63553455987801</v>
      </c>
    </row>
    <row r="2245" spans="1:15" x14ac:dyDescent="0.2">
      <c r="A2245" s="8">
        <v>2017</v>
      </c>
      <c r="B2245" s="8" t="s">
        <v>250</v>
      </c>
      <c r="C2245" s="9">
        <v>8.1000000000000003E-2</v>
      </c>
      <c r="D2245" s="10">
        <v>8.6300000000000002E-2</v>
      </c>
      <c r="E2245" s="11">
        <v>5.09</v>
      </c>
      <c r="F2245" s="11">
        <v>0.23</v>
      </c>
      <c r="G2245" s="9">
        <v>0.1928</v>
      </c>
      <c r="H2245" s="12">
        <v>1</v>
      </c>
      <c r="I2245" s="13">
        <v>6.9283988210985109E-2</v>
      </c>
      <c r="J2245" s="12">
        <v>7.376584384340952E-2</v>
      </c>
      <c r="K2245" s="12">
        <v>0.61484054243661013</v>
      </c>
      <c r="L2245" s="12">
        <v>11.525715051720487</v>
      </c>
      <c r="M2245" s="8">
        <v>0</v>
      </c>
      <c r="N2245" s="8">
        <v>3</v>
      </c>
      <c r="O2245" s="2">
        <v>4.0462497276193039</v>
      </c>
    </row>
    <row r="2246" spans="1:15" x14ac:dyDescent="0.2">
      <c r="A2246" s="8">
        <v>2018</v>
      </c>
      <c r="B2246" s="8" t="s">
        <v>250</v>
      </c>
      <c r="C2246" s="9">
        <v>8.0399999999999999E-2</v>
      </c>
      <c r="D2246" s="10">
        <v>8.6900000000000005E-2</v>
      </c>
      <c r="E2246" s="11">
        <v>1.5</v>
      </c>
      <c r="F2246" s="11">
        <v>0.2</v>
      </c>
      <c r="G2246" s="9">
        <v>0.11</v>
      </c>
      <c r="H2246" s="12">
        <v>1</v>
      </c>
      <c r="I2246" s="13">
        <v>7.9781719209432111E-2</v>
      </c>
      <c r="J2246" s="12">
        <v>0.16194356345714428</v>
      </c>
      <c r="K2246" s="12">
        <v>0.1632273252866524</v>
      </c>
      <c r="L2246" s="12">
        <v>11.532722603150615</v>
      </c>
      <c r="M2246" s="8">
        <v>0</v>
      </c>
      <c r="N2246" s="8">
        <v>4</v>
      </c>
      <c r="O2246" s="2">
        <v>4.1212523503998719</v>
      </c>
    </row>
    <row r="2247" spans="1:15" x14ac:dyDescent="0.2">
      <c r="A2247" s="8">
        <v>2019</v>
      </c>
      <c r="B2247" s="8" t="s">
        <v>250</v>
      </c>
      <c r="C2247" s="9">
        <v>0.1096</v>
      </c>
      <c r="D2247" s="10">
        <v>0.11899999999999999</v>
      </c>
      <c r="E2247" s="11">
        <v>7.0000000000000007E-2</v>
      </c>
      <c r="F2247" s="11">
        <v>0.17</v>
      </c>
      <c r="G2247" s="9">
        <v>7.8899999999999998E-2</v>
      </c>
      <c r="H2247" s="12">
        <v>1.0490570547094999</v>
      </c>
      <c r="I2247" s="13">
        <v>7.8692006658425948E-2</v>
      </c>
      <c r="J2247" s="12">
        <v>0.18985471128871995</v>
      </c>
      <c r="K2247" s="12">
        <v>6.097591355371865E-3</v>
      </c>
      <c r="L2247" s="12">
        <v>11.54886180379464</v>
      </c>
      <c r="M2247" s="8">
        <v>0</v>
      </c>
      <c r="N2247" s="8">
        <v>5</v>
      </c>
      <c r="O2247" s="2">
        <v>3.4643340482864731</v>
      </c>
    </row>
    <row r="2248" spans="1:15" x14ac:dyDescent="0.2">
      <c r="A2248" s="8">
        <v>2020</v>
      </c>
      <c r="B2248" s="8" t="s">
        <v>250</v>
      </c>
      <c r="C2248" s="9">
        <v>0.14879999999999999</v>
      </c>
      <c r="D2248" s="10">
        <v>0.16370000000000001</v>
      </c>
      <c r="E2248" s="11">
        <v>1.01</v>
      </c>
      <c r="F2248" s="11">
        <v>0.15</v>
      </c>
      <c r="G2248" s="9">
        <v>8.6199999999999999E-2</v>
      </c>
      <c r="H2248" s="12">
        <v>1</v>
      </c>
      <c r="I2248" s="13">
        <v>0.10238691744789138</v>
      </c>
      <c r="J2248" s="12">
        <v>0.25478625693767998</v>
      </c>
      <c r="K2248" s="12">
        <v>0.10818798616407946</v>
      </c>
      <c r="L2248" s="12">
        <v>11.584345269002307</v>
      </c>
      <c r="M2248" s="8">
        <v>0</v>
      </c>
      <c r="N2248" s="8">
        <v>6</v>
      </c>
      <c r="O2248" s="2">
        <v>1.3161800915961135</v>
      </c>
    </row>
    <row r="2249" spans="1:15" x14ac:dyDescent="0.2">
      <c r="A2249" s="8">
        <v>2021</v>
      </c>
      <c r="B2249" s="8" t="s">
        <v>250</v>
      </c>
      <c r="C2249" s="9">
        <v>0.10199999999999999</v>
      </c>
      <c r="D2249" s="10">
        <v>0.1149</v>
      </c>
      <c r="E2249" s="11">
        <v>0.08</v>
      </c>
      <c r="F2249" s="11">
        <v>0.18</v>
      </c>
      <c r="G2249" s="9">
        <v>0.191</v>
      </c>
      <c r="H2249" s="12">
        <v>1</v>
      </c>
      <c r="I2249" s="13">
        <v>0.12198308488656114</v>
      </c>
      <c r="J2249" s="12">
        <v>0.23001532130483421</v>
      </c>
      <c r="K2249" s="12">
        <v>1.2994742466455636E-2</v>
      </c>
      <c r="L2249" s="12">
        <v>11.586271731306923</v>
      </c>
      <c r="M2249" s="8">
        <v>0</v>
      </c>
      <c r="N2249" s="8">
        <v>7</v>
      </c>
      <c r="O2249" s="2">
        <v>0.74732784058531299</v>
      </c>
    </row>
    <row r="2250" spans="1:15" x14ac:dyDescent="0.2">
      <c r="A2250" s="8">
        <v>2022</v>
      </c>
      <c r="B2250" s="8" t="s">
        <v>250</v>
      </c>
      <c r="C2250" s="9">
        <v>0.13120000000000001</v>
      </c>
      <c r="D2250" s="10">
        <v>0.15179999999999999</v>
      </c>
      <c r="E2250" s="11">
        <v>0.08</v>
      </c>
      <c r="F2250" s="11">
        <v>0.25</v>
      </c>
      <c r="G2250" s="9">
        <v>0.2271</v>
      </c>
      <c r="H2250" s="12">
        <v>0.98740895476549106</v>
      </c>
      <c r="I2250" s="13">
        <v>0.14909862290846965</v>
      </c>
      <c r="J2250" s="12">
        <v>0.22016616807332678</v>
      </c>
      <c r="K2250" s="12">
        <v>1.6439238648757688E-2</v>
      </c>
      <c r="L2250" s="12">
        <v>11.60639170996258</v>
      </c>
      <c r="M2250" s="8">
        <v>0</v>
      </c>
      <c r="N2250" s="8">
        <v>8</v>
      </c>
      <c r="O2250" s="2">
        <v>0.67783434704085299</v>
      </c>
    </row>
    <row r="2251" spans="1:15" x14ac:dyDescent="0.2">
      <c r="A2251" s="8">
        <v>2023</v>
      </c>
      <c r="B2251" s="8" t="s">
        <v>250</v>
      </c>
      <c r="C2251" s="9">
        <v>8.5199999999999998E-2</v>
      </c>
      <c r="D2251" s="10">
        <v>9.7100000000000006E-2</v>
      </c>
      <c r="E2251" s="11">
        <v>0.31</v>
      </c>
      <c r="F2251" s="11">
        <v>0.34</v>
      </c>
      <c r="G2251" s="9">
        <v>0.1666</v>
      </c>
      <c r="H2251" s="12">
        <v>0.94772735757959758</v>
      </c>
      <c r="I2251" s="13">
        <v>9.3243066181981263E-2</v>
      </c>
      <c r="J2251" s="12">
        <v>9.2726676607474148E-2</v>
      </c>
      <c r="K2251" s="12">
        <v>5.2732803556838431E-2</v>
      </c>
      <c r="L2251" s="12">
        <v>11.564345519389516</v>
      </c>
      <c r="M2251" s="8">
        <v>0</v>
      </c>
      <c r="N2251" s="8">
        <v>9</v>
      </c>
      <c r="O2251" s="2">
        <v>2.7659537164213219</v>
      </c>
    </row>
    <row r="2252" spans="1:15" x14ac:dyDescent="0.2">
      <c r="A2252" s="8">
        <v>2015</v>
      </c>
      <c r="B2252" s="8" t="s">
        <v>251</v>
      </c>
      <c r="C2252" s="9">
        <v>0.42270000000000002</v>
      </c>
      <c r="D2252" s="10">
        <v>0.76839999999999997</v>
      </c>
      <c r="E2252" s="11">
        <v>0.01</v>
      </c>
      <c r="F2252" s="11">
        <v>1.07</v>
      </c>
      <c r="G2252" s="9">
        <v>0.43230000000000002</v>
      </c>
      <c r="H2252" s="12">
        <v>0.93087734412938505</v>
      </c>
      <c r="I2252" s="13">
        <v>0.4498218941939176</v>
      </c>
      <c r="J2252" s="12">
        <v>0.66648676683270591</v>
      </c>
      <c r="K2252" s="12">
        <v>3.4820262263315022E-3</v>
      </c>
      <c r="L2252" s="12">
        <v>11.312641537426122</v>
      </c>
      <c r="M2252" s="8">
        <v>0</v>
      </c>
      <c r="N2252" s="8">
        <v>11</v>
      </c>
      <c r="O2252" s="2">
        <v>0.76292547571202407</v>
      </c>
    </row>
    <row r="2253" spans="1:15" x14ac:dyDescent="0.2">
      <c r="A2253" s="8">
        <v>2016</v>
      </c>
      <c r="B2253" s="8" t="s">
        <v>251</v>
      </c>
      <c r="C2253" s="9">
        <v>0.308</v>
      </c>
      <c r="D2253" s="10">
        <v>0.56430000000000002</v>
      </c>
      <c r="E2253" s="11">
        <v>0.06</v>
      </c>
      <c r="F2253" s="11">
        <v>0.79</v>
      </c>
      <c r="G2253" s="9">
        <v>0.41820000000000002</v>
      </c>
      <c r="H2253" s="12">
        <v>0.95067741866158229</v>
      </c>
      <c r="I2253" s="13">
        <v>0.45599851692715315</v>
      </c>
      <c r="J2253" s="12">
        <v>1.4790420754497458</v>
      </c>
      <c r="K2253" s="12">
        <v>5.5733062735872649E-3</v>
      </c>
      <c r="L2253" s="12">
        <v>11.67930725371963</v>
      </c>
      <c r="M2253" s="8">
        <v>0</v>
      </c>
      <c r="N2253" s="8">
        <v>12</v>
      </c>
      <c r="O2253" s="2">
        <v>1.2337447147071983</v>
      </c>
    </row>
    <row r="2254" spans="1:15" x14ac:dyDescent="0.2">
      <c r="A2254" s="8">
        <v>2017</v>
      </c>
      <c r="B2254" s="8" t="s">
        <v>251</v>
      </c>
      <c r="C2254" s="9">
        <v>0.18729999999999999</v>
      </c>
      <c r="D2254" s="10">
        <v>0.27929999999999999</v>
      </c>
      <c r="E2254" s="11">
        <v>0.26</v>
      </c>
      <c r="F2254" s="11">
        <v>0.57999999999999996</v>
      </c>
      <c r="G2254" s="9">
        <v>0.34839999999999999</v>
      </c>
      <c r="H2254" s="12">
        <v>0.94752325218914524</v>
      </c>
      <c r="I2254" s="13">
        <v>0.19297275158829938</v>
      </c>
      <c r="J2254" s="12">
        <v>0.66299611492286759</v>
      </c>
      <c r="K2254" s="12">
        <v>6.3538436514464183E-2</v>
      </c>
      <c r="L2254" s="12">
        <v>11.647370188235953</v>
      </c>
      <c r="M2254" s="8">
        <v>0</v>
      </c>
      <c r="N2254" s="8">
        <v>13</v>
      </c>
      <c r="O2254" s="2">
        <v>1.2720774468771205</v>
      </c>
    </row>
    <row r="2255" spans="1:15" x14ac:dyDescent="0.2">
      <c r="A2255" s="8">
        <v>2018</v>
      </c>
      <c r="B2255" s="8" t="s">
        <v>251</v>
      </c>
      <c r="C2255" s="9">
        <v>0.16969999999999999</v>
      </c>
      <c r="D2255" s="10">
        <v>0.20399999999999999</v>
      </c>
      <c r="E2255" s="11">
        <v>0.02</v>
      </c>
      <c r="F2255" s="11">
        <v>0.56000000000000005</v>
      </c>
      <c r="G2255" s="9">
        <v>0.3448</v>
      </c>
      <c r="H2255" s="12">
        <v>0.95875714053408778</v>
      </c>
      <c r="I2255" s="13">
        <v>0.14629190219833477</v>
      </c>
      <c r="J2255" s="12">
        <v>0.73666981166073475</v>
      </c>
      <c r="K2255" s="12">
        <v>4.9123043678754169E-3</v>
      </c>
      <c r="L2255" s="12">
        <v>11.711848213569729</v>
      </c>
      <c r="M2255" s="8">
        <v>0</v>
      </c>
      <c r="N2255" s="8">
        <v>14</v>
      </c>
      <c r="O2255" s="2">
        <v>1.9478705567336334</v>
      </c>
    </row>
    <row r="2256" spans="1:15" x14ac:dyDescent="0.2">
      <c r="A2256" s="8">
        <v>2019</v>
      </c>
      <c r="B2256" s="8" t="s">
        <v>251</v>
      </c>
      <c r="C2256" s="9">
        <v>0.12740000000000001</v>
      </c>
      <c r="D2256" s="10">
        <v>0.1835</v>
      </c>
      <c r="E2256" s="11">
        <v>0.01</v>
      </c>
      <c r="F2256" s="11">
        <v>0.39</v>
      </c>
      <c r="G2256" s="9">
        <v>0.39360000000000001</v>
      </c>
      <c r="H2256" s="12">
        <v>0.92395495582675369</v>
      </c>
      <c r="I2256" s="13">
        <v>0.39936233696854828</v>
      </c>
      <c r="J2256" s="12">
        <v>1.217395849707043</v>
      </c>
      <c r="K2256" s="12">
        <v>2.8343234000987984E-3</v>
      </c>
      <c r="L2256" s="12">
        <v>11.944459577250917</v>
      </c>
      <c r="M2256" s="8">
        <v>0</v>
      </c>
      <c r="N2256" s="8">
        <v>15</v>
      </c>
      <c r="O2256" s="2">
        <v>1.9360855243122976</v>
      </c>
    </row>
    <row r="2257" spans="1:15" x14ac:dyDescent="0.2">
      <c r="A2257" s="8">
        <v>2020</v>
      </c>
      <c r="B2257" s="8" t="s">
        <v>251</v>
      </c>
      <c r="C2257" s="9">
        <v>0.107</v>
      </c>
      <c r="D2257" s="10">
        <v>0.18690000000000001</v>
      </c>
      <c r="E2257" s="11">
        <v>0.17</v>
      </c>
      <c r="F2257" s="11">
        <v>0.33</v>
      </c>
      <c r="G2257" s="9">
        <v>0.46389999999999998</v>
      </c>
      <c r="H2257" s="12">
        <v>0.83283355005870741</v>
      </c>
      <c r="I2257" s="13">
        <v>0.44904958883038387</v>
      </c>
      <c r="J2257" s="12">
        <v>0.43001098511831909</v>
      </c>
      <c r="K2257" s="12">
        <v>0.1304334266199606</v>
      </c>
      <c r="L2257" s="12">
        <v>12.06336918403659</v>
      </c>
      <c r="M2257" s="8">
        <v>0</v>
      </c>
      <c r="N2257" s="8">
        <v>16</v>
      </c>
      <c r="O2257" s="2">
        <v>2.3307937324207004</v>
      </c>
    </row>
    <row r="2258" spans="1:15" x14ac:dyDescent="0.2">
      <c r="A2258" s="8">
        <v>2021</v>
      </c>
      <c r="B2258" s="8" t="s">
        <v>251</v>
      </c>
      <c r="C2258" s="9">
        <v>0.1168</v>
      </c>
      <c r="D2258" s="10">
        <v>0.20130000000000001</v>
      </c>
      <c r="E2258" s="11">
        <v>0.52</v>
      </c>
      <c r="F2258" s="11">
        <v>0.34</v>
      </c>
      <c r="G2258" s="9">
        <v>0.51080000000000003</v>
      </c>
      <c r="H2258" s="12">
        <v>0.82114074542284954</v>
      </c>
      <c r="I2258" s="13">
        <v>0.39325377182002241</v>
      </c>
      <c r="J2258" s="12">
        <v>0.11617017156007432</v>
      </c>
      <c r="K2258" s="12">
        <v>0.68967063935515494</v>
      </c>
      <c r="L2258" s="12">
        <v>12.109213656288114</v>
      </c>
      <c r="M2258" s="8">
        <v>1</v>
      </c>
      <c r="N2258" s="8">
        <v>17</v>
      </c>
      <c r="O2258" s="2">
        <v>1.8942623628119417</v>
      </c>
    </row>
    <row r="2259" spans="1:15" x14ac:dyDescent="0.2">
      <c r="A2259" s="8">
        <v>2022</v>
      </c>
      <c r="B2259" s="8" t="s">
        <v>251</v>
      </c>
      <c r="C2259" s="9">
        <v>0.10489999999999999</v>
      </c>
      <c r="D2259" s="10">
        <v>0.1653</v>
      </c>
      <c r="E2259" s="11">
        <v>0.26</v>
      </c>
      <c r="F2259" s="11">
        <v>0.35</v>
      </c>
      <c r="G2259" s="9">
        <v>0.45440000000000003</v>
      </c>
      <c r="H2259" s="12">
        <v>0.83035798329718324</v>
      </c>
      <c r="I2259" s="13">
        <v>0.33951328749350684</v>
      </c>
      <c r="J2259" s="12">
        <v>0.22369406696210345</v>
      </c>
      <c r="K2259" s="12">
        <v>0.38276700680217013</v>
      </c>
      <c r="L2259" s="12">
        <v>12.144302302144967</v>
      </c>
      <c r="M2259" s="8">
        <v>1</v>
      </c>
      <c r="N2259" s="8">
        <v>18</v>
      </c>
      <c r="O2259" s="2">
        <v>1.8221248768631131</v>
      </c>
    </row>
    <row r="2260" spans="1:15" x14ac:dyDescent="0.2">
      <c r="A2260" s="8">
        <v>2023</v>
      </c>
      <c r="B2260" s="8" t="s">
        <v>251</v>
      </c>
      <c r="C2260" s="9">
        <v>7.9000000000000001E-2</v>
      </c>
      <c r="D2260" s="10">
        <v>0.11550000000000001</v>
      </c>
      <c r="E2260" s="11">
        <v>0.9</v>
      </c>
      <c r="F2260" s="11">
        <v>0.3</v>
      </c>
      <c r="G2260" s="9">
        <v>0.4103</v>
      </c>
      <c r="H2260" s="12">
        <v>0.87474087677047097</v>
      </c>
      <c r="I2260" s="13">
        <v>0.19104801321359019</v>
      </c>
      <c r="J2260" s="12">
        <v>0.75290019148815424</v>
      </c>
      <c r="K2260" s="12">
        <v>0.32593623475250988</v>
      </c>
      <c r="L2260" s="12">
        <v>12.328495803517084</v>
      </c>
      <c r="M2260" s="8">
        <v>1</v>
      </c>
      <c r="N2260" s="8">
        <v>19</v>
      </c>
      <c r="O2260" s="2">
        <v>1.7329341192335463</v>
      </c>
    </row>
    <row r="2261" spans="1:15" x14ac:dyDescent="0.2">
      <c r="A2261" s="8">
        <v>2015</v>
      </c>
      <c r="B2261" s="8" t="s">
        <v>252</v>
      </c>
      <c r="C2261" s="9">
        <v>0.02</v>
      </c>
      <c r="D2261" s="10">
        <v>5.1200000000000002E-2</v>
      </c>
      <c r="E2261" s="11">
        <v>0</v>
      </c>
      <c r="F2261" s="11">
        <v>2.34</v>
      </c>
      <c r="G2261" s="9">
        <v>1.78E-2</v>
      </c>
      <c r="H2261" s="12">
        <v>0.38887431383045479</v>
      </c>
      <c r="I2261" s="13">
        <v>0.59728804664919721</v>
      </c>
      <c r="J2261" s="12">
        <v>0.10292063801055179</v>
      </c>
      <c r="K2261" s="12">
        <v>8.6226338331699029E-4</v>
      </c>
      <c r="L2261" s="12">
        <v>11.738609534306109</v>
      </c>
      <c r="M2261" s="8">
        <v>0</v>
      </c>
      <c r="N2261" s="8">
        <v>9</v>
      </c>
      <c r="O2261" s="2">
        <v>1.1916798867491962</v>
      </c>
    </row>
    <row r="2262" spans="1:15" x14ac:dyDescent="0.2">
      <c r="A2262" s="8">
        <v>2016</v>
      </c>
      <c r="B2262" s="8" t="s">
        <v>252</v>
      </c>
      <c r="C2262" s="9">
        <v>2.3599999999999999E-2</v>
      </c>
      <c r="D2262" s="10">
        <v>5.6099999999999997E-2</v>
      </c>
      <c r="E2262" s="11">
        <v>0</v>
      </c>
      <c r="F2262" s="11">
        <v>1.32</v>
      </c>
      <c r="G2262" s="9">
        <v>5.7099999999999998E-2</v>
      </c>
      <c r="H2262" s="12">
        <v>0.62176323915455034</v>
      </c>
      <c r="I2262" s="13">
        <v>0.55887565803286599</v>
      </c>
      <c r="J2262" s="12">
        <v>0.23374475130804662</v>
      </c>
      <c r="K2262" s="12">
        <v>2.7261566503823565E-3</v>
      </c>
      <c r="L2262" s="12">
        <v>11.723405431680018</v>
      </c>
      <c r="M2262" s="8">
        <v>0</v>
      </c>
      <c r="N2262" s="8">
        <v>10</v>
      </c>
      <c r="O2262" s="2">
        <v>1.1911269308311807</v>
      </c>
    </row>
    <row r="2263" spans="1:15" x14ac:dyDescent="0.2">
      <c r="A2263" s="8">
        <v>2017</v>
      </c>
      <c r="B2263" s="8" t="s">
        <v>252</v>
      </c>
      <c r="C2263" s="9">
        <v>3.3500000000000002E-2</v>
      </c>
      <c r="D2263" s="10">
        <v>7.4800000000000005E-2</v>
      </c>
      <c r="E2263" s="11">
        <v>0.08</v>
      </c>
      <c r="F2263" s="11">
        <v>1.97</v>
      </c>
      <c r="G2263" s="9">
        <v>4.3700000000000003E-2</v>
      </c>
      <c r="H2263" s="12">
        <v>0.65851717923526232</v>
      </c>
      <c r="I2263" s="13">
        <v>0.54492494149091197</v>
      </c>
      <c r="J2263" s="12">
        <v>0.15276530968763305</v>
      </c>
      <c r="K2263" s="12">
        <v>6.3429794487118371E-2</v>
      </c>
      <c r="L2263" s="12">
        <v>11.727469211353824</v>
      </c>
      <c r="M2263" s="8">
        <v>0</v>
      </c>
      <c r="N2263" s="8">
        <v>11</v>
      </c>
      <c r="O2263" s="2">
        <v>1.5580487218084487</v>
      </c>
    </row>
    <row r="2264" spans="1:15" x14ac:dyDescent="0.2">
      <c r="A2264" s="8">
        <v>2018</v>
      </c>
      <c r="B2264" s="8" t="s">
        <v>252</v>
      </c>
      <c r="C2264" s="9">
        <v>1.66E-2</v>
      </c>
      <c r="D2264" s="10">
        <v>3.15E-2</v>
      </c>
      <c r="E2264" s="11">
        <v>0.04</v>
      </c>
      <c r="F2264" s="11">
        <v>2</v>
      </c>
      <c r="G2264" s="9">
        <v>2.5399999999999999E-2</v>
      </c>
      <c r="H2264" s="12">
        <v>0.57932912560880589</v>
      </c>
      <c r="I2264" s="13">
        <v>0.43381110180156141</v>
      </c>
      <c r="J2264" s="12">
        <v>0.3733419679739281</v>
      </c>
      <c r="K2264" s="12">
        <v>1.8687594716627148E-2</v>
      </c>
      <c r="L2264" s="12">
        <v>12.003378774213138</v>
      </c>
      <c r="M2264" s="8">
        <v>0</v>
      </c>
      <c r="N2264" s="8">
        <v>12</v>
      </c>
      <c r="O2264" s="2">
        <v>3.0514452412404411</v>
      </c>
    </row>
    <row r="2265" spans="1:15" x14ac:dyDescent="0.2">
      <c r="A2265" s="8">
        <v>2019</v>
      </c>
      <c r="B2265" s="8" t="s">
        <v>252</v>
      </c>
      <c r="C2265" s="9">
        <v>1.5900000000000001E-2</v>
      </c>
      <c r="D2265" s="10">
        <v>3.2000000000000001E-2</v>
      </c>
      <c r="E2265" s="11">
        <v>0.21</v>
      </c>
      <c r="F2265" s="11">
        <v>1.59</v>
      </c>
      <c r="G2265" s="9">
        <v>3.9699999999999999E-2</v>
      </c>
      <c r="H2265" s="12">
        <v>0.66221693328988263</v>
      </c>
      <c r="I2265" s="13">
        <v>0.55691192077450069</v>
      </c>
      <c r="J2265" s="12">
        <v>0.29421715279104654</v>
      </c>
      <c r="K2265" s="12">
        <v>0.11232949053701957</v>
      </c>
      <c r="L2265" s="12">
        <v>12.123733088047887</v>
      </c>
      <c r="M2265" s="8">
        <v>0</v>
      </c>
      <c r="N2265" s="8">
        <v>13</v>
      </c>
      <c r="O2265" s="2">
        <v>5.2149884121035104</v>
      </c>
    </row>
    <row r="2266" spans="1:15" x14ac:dyDescent="0.2">
      <c r="A2266" s="8">
        <v>2020</v>
      </c>
      <c r="B2266" s="8" t="s">
        <v>252</v>
      </c>
      <c r="C2266" s="9">
        <v>1E-4</v>
      </c>
      <c r="D2266" s="10">
        <v>2.0000000000000001E-4</v>
      </c>
      <c r="E2266" s="11">
        <v>0.02</v>
      </c>
      <c r="F2266" s="11">
        <v>1.21</v>
      </c>
      <c r="G2266" s="9">
        <v>2.63E-2</v>
      </c>
      <c r="H2266" s="12">
        <v>0.51299759549092083</v>
      </c>
      <c r="I2266" s="13">
        <v>0.45684085261252338</v>
      </c>
      <c r="J2266" s="12">
        <v>0.42318974091376527</v>
      </c>
      <c r="K2266" s="12">
        <v>8.948295108476936E-3</v>
      </c>
      <c r="L2266" s="12">
        <v>12.034796226300063</v>
      </c>
      <c r="M2266" s="8"/>
      <c r="N2266" s="8">
        <v>14</v>
      </c>
      <c r="O2266" s="2">
        <v>2.7700332556243836</v>
      </c>
    </row>
    <row r="2267" spans="1:15" x14ac:dyDescent="0.2">
      <c r="A2267" s="8">
        <v>2021</v>
      </c>
      <c r="B2267" s="8" t="s">
        <v>252</v>
      </c>
      <c r="C2267" s="9">
        <v>-6.0499999999999998E-2</v>
      </c>
      <c r="D2267" s="10">
        <v>-0.11749999999999999</v>
      </c>
      <c r="E2267" s="11">
        <v>0.02</v>
      </c>
      <c r="F2267" s="11">
        <v>1.77</v>
      </c>
      <c r="G2267" s="9">
        <v>1.4999999999999999E-2</v>
      </c>
      <c r="H2267" s="12">
        <v>0.49278918745698247</v>
      </c>
      <c r="I2267" s="13">
        <v>0.51405183123965559</v>
      </c>
      <c r="J2267" s="12">
        <v>0.29891530506914121</v>
      </c>
      <c r="K2267" s="12">
        <v>9.0126273255108653E-3</v>
      </c>
      <c r="L2267" s="12">
        <v>12.031723999631961</v>
      </c>
      <c r="M2267" s="8">
        <v>0</v>
      </c>
      <c r="N2267" s="8">
        <v>15</v>
      </c>
      <c r="O2267" s="2">
        <v>16.744149213013984</v>
      </c>
    </row>
    <row r="2268" spans="1:15" x14ac:dyDescent="0.2">
      <c r="A2268" s="8">
        <v>2022</v>
      </c>
      <c r="B2268" s="8" t="s">
        <v>252</v>
      </c>
      <c r="C2268" s="9">
        <v>2.8E-3</v>
      </c>
      <c r="D2268" s="10">
        <v>5.4000000000000003E-3</v>
      </c>
      <c r="E2268" s="11">
        <v>0.05</v>
      </c>
      <c r="F2268" s="11">
        <v>1.7</v>
      </c>
      <c r="G2268" s="9">
        <v>7.8799999999999995E-2</v>
      </c>
      <c r="H2268" s="12">
        <v>0.70644377606833064</v>
      </c>
      <c r="I2268" s="13">
        <v>0.43217847104632745</v>
      </c>
      <c r="J2268" s="12">
        <v>0.21262330432976528</v>
      </c>
      <c r="K2268" s="12">
        <v>2.9453899133976096E-2</v>
      </c>
      <c r="L2268" s="12">
        <v>11.97111828980459</v>
      </c>
      <c r="M2268" s="8">
        <v>0</v>
      </c>
      <c r="N2268" s="8">
        <v>16</v>
      </c>
      <c r="O2268" s="2">
        <v>12.871468706911861</v>
      </c>
    </row>
    <row r="2269" spans="1:15" x14ac:dyDescent="0.2">
      <c r="A2269" s="8">
        <v>2023</v>
      </c>
      <c r="B2269" s="8" t="s">
        <v>252</v>
      </c>
      <c r="C2269" s="9">
        <v>2.9999999999999997E-4</v>
      </c>
      <c r="D2269" s="10">
        <v>5.0000000000000001E-4</v>
      </c>
      <c r="E2269" s="11">
        <v>0.03</v>
      </c>
      <c r="F2269" s="11">
        <v>0.83</v>
      </c>
      <c r="G2269" s="9">
        <v>6.8699999999999997E-2</v>
      </c>
      <c r="H2269" s="12">
        <v>0.54278983500281686</v>
      </c>
      <c r="I2269" s="13">
        <v>0.41242926497345767</v>
      </c>
      <c r="J2269" s="12">
        <v>0.39185035080585368</v>
      </c>
      <c r="K2269" s="12">
        <v>1.5847019631097921E-2</v>
      </c>
      <c r="L2269" s="12">
        <v>11.956363519376369</v>
      </c>
      <c r="M2269" s="8">
        <v>0</v>
      </c>
      <c r="N2269" s="8">
        <v>17</v>
      </c>
      <c r="O2269" s="2">
        <v>6.8751068919373024</v>
      </c>
    </row>
    <row r="2270" spans="1:15" x14ac:dyDescent="0.2">
      <c r="A2270" s="8">
        <v>2015</v>
      </c>
      <c r="B2270" s="8" t="s">
        <v>253</v>
      </c>
      <c r="C2270" s="9">
        <v>4.1599999999999998E-2</v>
      </c>
      <c r="D2270" s="10">
        <v>8.0799999999999997E-2</v>
      </c>
      <c r="E2270" s="11">
        <v>0.01</v>
      </c>
      <c r="F2270" s="11">
        <v>0.44</v>
      </c>
      <c r="G2270" s="9">
        <v>5.1000000000000004E-3</v>
      </c>
      <c r="H2270" s="12">
        <v>1</v>
      </c>
      <c r="I2270" s="13">
        <v>0.48308694025343735</v>
      </c>
      <c r="J2270" s="12">
        <v>1.4773582516182702</v>
      </c>
      <c r="K2270" s="12">
        <v>9.2593012169531752E-3</v>
      </c>
      <c r="L2270" s="12">
        <v>11.28717576175843</v>
      </c>
      <c r="M2270" s="8">
        <v>1</v>
      </c>
      <c r="N2270" s="8">
        <v>31</v>
      </c>
      <c r="O2270" s="2">
        <v>1.7897242727439124</v>
      </c>
    </row>
    <row r="2271" spans="1:15" x14ac:dyDescent="0.2">
      <c r="A2271" s="8">
        <v>2016</v>
      </c>
      <c r="B2271" s="8" t="s">
        <v>253</v>
      </c>
      <c r="C2271" s="9">
        <v>5.1999999999999998E-3</v>
      </c>
      <c r="D2271" s="10">
        <v>8.6E-3</v>
      </c>
      <c r="E2271" s="11">
        <v>0.02</v>
      </c>
      <c r="F2271" s="11">
        <v>0.28999999999999998</v>
      </c>
      <c r="G2271" s="9">
        <v>8.3400000000000002E-2</v>
      </c>
      <c r="H2271" s="12">
        <v>0.99671124823187873</v>
      </c>
      <c r="I2271" s="13">
        <v>0.31334328937421302</v>
      </c>
      <c r="J2271" s="12">
        <v>1.6579330592740158</v>
      </c>
      <c r="K2271" s="12">
        <v>1.4624846395059326E-2</v>
      </c>
      <c r="L2271" s="12">
        <v>11.597281611154115</v>
      </c>
      <c r="M2271" s="8">
        <v>1</v>
      </c>
      <c r="N2271" s="8">
        <v>32</v>
      </c>
      <c r="O2271" s="2">
        <v>1.3774774320488676</v>
      </c>
    </row>
    <row r="2272" spans="1:15" x14ac:dyDescent="0.2">
      <c r="A2272" s="8">
        <v>2017</v>
      </c>
      <c r="B2272" s="8" t="s">
        <v>253</v>
      </c>
      <c r="C2272" s="9">
        <v>9.9000000000000008E-3</v>
      </c>
      <c r="D2272" s="10">
        <v>1.4200000000000001E-2</v>
      </c>
      <c r="E2272" s="11">
        <v>0.03</v>
      </c>
      <c r="F2272" s="11">
        <v>0.37</v>
      </c>
      <c r="G2272" s="9">
        <v>6.5299999999999997E-2</v>
      </c>
      <c r="H2272" s="12">
        <v>0.97029810574225128</v>
      </c>
      <c r="I2272" s="13">
        <v>0.26545644253764067</v>
      </c>
      <c r="J2272" s="12">
        <v>0.95948176579981492</v>
      </c>
      <c r="K2272" s="12">
        <v>1.9542310186401183E-2</v>
      </c>
      <c r="L2272" s="12">
        <v>11.574101734622923</v>
      </c>
      <c r="M2272" s="8">
        <v>1</v>
      </c>
      <c r="N2272" s="8">
        <v>33</v>
      </c>
      <c r="O2272" s="2">
        <v>1.3127333604437543</v>
      </c>
    </row>
    <row r="2273" spans="1:15" x14ac:dyDescent="0.2">
      <c r="A2273" s="8">
        <v>2018</v>
      </c>
      <c r="B2273" s="8" t="s">
        <v>253</v>
      </c>
      <c r="C2273" s="9">
        <v>-5.1999999999999998E-3</v>
      </c>
      <c r="D2273" s="10">
        <v>-7.1999999999999998E-3</v>
      </c>
      <c r="E2273" s="11">
        <v>0.04</v>
      </c>
      <c r="F2273" s="11">
        <v>0.15</v>
      </c>
      <c r="G2273" s="9">
        <v>0.1477</v>
      </c>
      <c r="H2273" s="12">
        <v>1.1309444162003395</v>
      </c>
      <c r="I2273" s="13">
        <v>0.24298337909384068</v>
      </c>
      <c r="J2273" s="12">
        <v>2.0045830292367763</v>
      </c>
      <c r="K2273" s="12">
        <v>1.4815000321165367E-2</v>
      </c>
      <c r="L2273" s="12">
        <v>11.563042890053895</v>
      </c>
      <c r="M2273" s="8">
        <v>1</v>
      </c>
      <c r="N2273" s="8">
        <v>34</v>
      </c>
      <c r="O2273" s="2">
        <v>1.3966743017252952</v>
      </c>
    </row>
    <row r="2274" spans="1:15" x14ac:dyDescent="0.2">
      <c r="A2274" s="8">
        <v>2019</v>
      </c>
      <c r="B2274" s="8" t="s">
        <v>253</v>
      </c>
      <c r="C2274" s="9">
        <v>8.6999999999999994E-3</v>
      </c>
      <c r="D2274" s="10">
        <v>1.0800000000000001E-2</v>
      </c>
      <c r="E2274" s="11">
        <v>0.02</v>
      </c>
      <c r="F2274" s="11">
        <v>0.53</v>
      </c>
      <c r="G2274" s="9">
        <v>5.0700000000000002E-2</v>
      </c>
      <c r="H2274" s="12">
        <v>1.5803682787471671E-2</v>
      </c>
      <c r="I2274" s="13">
        <v>0.10915643247334235</v>
      </c>
      <c r="J2274" s="12">
        <v>0.79094400290658862</v>
      </c>
      <c r="K2274" s="12">
        <v>3.5863217515363513E-3</v>
      </c>
      <c r="L2274" s="12">
        <v>11.482645443365133</v>
      </c>
      <c r="M2274" s="8">
        <v>0</v>
      </c>
      <c r="N2274" s="8">
        <v>35</v>
      </c>
      <c r="O2274" s="2">
        <v>1.4411298324947175</v>
      </c>
    </row>
    <row r="2275" spans="1:15" x14ac:dyDescent="0.2">
      <c r="A2275" s="8">
        <v>2020</v>
      </c>
      <c r="B2275" s="8" t="s">
        <v>253</v>
      </c>
      <c r="C2275" s="9">
        <v>-8.0999999999999996E-3</v>
      </c>
      <c r="D2275" s="10">
        <v>-9.9000000000000008E-3</v>
      </c>
      <c r="E2275" s="11">
        <v>0.01</v>
      </c>
      <c r="F2275" s="11">
        <v>0.04</v>
      </c>
      <c r="G2275" s="9">
        <v>4.8800000000000003E-2</v>
      </c>
      <c r="H2275" s="12">
        <v>1.0495308624282067</v>
      </c>
      <c r="I2275" s="13">
        <v>0.2399377827796175</v>
      </c>
      <c r="J2275" s="12">
        <v>15.882786627770432</v>
      </c>
      <c r="K2275" s="12">
        <v>2.1781149425615805E-3</v>
      </c>
      <c r="L2275" s="12">
        <v>11.547300016348983</v>
      </c>
      <c r="M2275" s="8">
        <v>0</v>
      </c>
      <c r="N2275" s="8">
        <v>36</v>
      </c>
      <c r="O2275" s="2">
        <v>1.3047312873090768</v>
      </c>
    </row>
    <row r="2276" spans="1:15" x14ac:dyDescent="0.2">
      <c r="A2276" s="8">
        <v>2021</v>
      </c>
      <c r="B2276" s="8" t="s">
        <v>253</v>
      </c>
      <c r="C2276" s="9">
        <v>6.3399999999999998E-2</v>
      </c>
      <c r="D2276" s="10">
        <v>7.2499999999999995E-2</v>
      </c>
      <c r="E2276" s="11">
        <v>4.72</v>
      </c>
      <c r="F2276" s="11">
        <v>1.37</v>
      </c>
      <c r="G2276" s="9">
        <v>8.3400000000000002E-2</v>
      </c>
      <c r="H2276" s="12">
        <v>0.99746864338010721</v>
      </c>
      <c r="I2276" s="13">
        <v>5.7200464917860835E-2</v>
      </c>
      <c r="J2276" s="12">
        <v>0.46669382160322476</v>
      </c>
      <c r="K2276" s="12">
        <v>0.2824440305711533</v>
      </c>
      <c r="L2276" s="12">
        <v>11.768036989606005</v>
      </c>
      <c r="M2276" s="8">
        <v>0</v>
      </c>
      <c r="N2276" s="8">
        <v>37</v>
      </c>
      <c r="O2276" s="2">
        <v>1.3005248482691263</v>
      </c>
    </row>
    <row r="2277" spans="1:15" x14ac:dyDescent="0.2">
      <c r="A2277" s="8">
        <v>2022</v>
      </c>
      <c r="B2277" s="8" t="s">
        <v>253</v>
      </c>
      <c r="C2277" s="9">
        <v>1.17E-2</v>
      </c>
      <c r="D2277" s="10">
        <v>1.2500000000000001E-2</v>
      </c>
      <c r="E2277" s="11">
        <v>10.28</v>
      </c>
      <c r="F2277" s="11">
        <v>0.64</v>
      </c>
      <c r="G2277" s="9">
        <v>7.5899999999999995E-2</v>
      </c>
      <c r="H2277" s="12">
        <v>0.93918459675147326</v>
      </c>
      <c r="I2277" s="13">
        <v>7.1107993209124282E-2</v>
      </c>
      <c r="J2277" s="12">
        <v>0.20646002917084511</v>
      </c>
      <c r="K2277" s="12">
        <v>0.7120795849256929</v>
      </c>
      <c r="L2277" s="12">
        <v>11.779904333040028</v>
      </c>
      <c r="M2277" s="8">
        <v>0</v>
      </c>
      <c r="N2277" s="8">
        <v>38</v>
      </c>
      <c r="O2277" s="2">
        <v>1.4573917066865267</v>
      </c>
    </row>
    <row r="2278" spans="1:15" x14ac:dyDescent="0.2">
      <c r="A2278" s="8">
        <v>2023</v>
      </c>
      <c r="B2278" s="8" t="s">
        <v>253</v>
      </c>
      <c r="C2278" s="9">
        <v>1.3899999999999999E-2</v>
      </c>
      <c r="D2278" s="10">
        <v>2.9700000000000001E-2</v>
      </c>
      <c r="E2278" s="11">
        <v>3.07</v>
      </c>
      <c r="F2278" s="11">
        <v>0.57999999999999996</v>
      </c>
      <c r="G2278" s="9">
        <v>2.8500000000000001E-2</v>
      </c>
      <c r="H2278" s="12">
        <v>0.22231883538228314</v>
      </c>
      <c r="I2278" s="13">
        <v>0.57719730827104021</v>
      </c>
      <c r="J2278" s="12">
        <v>0.4524298606183137</v>
      </c>
      <c r="K2278" s="12">
        <v>0.45031548315847492</v>
      </c>
      <c r="L2278" s="12">
        <v>12.205378851468577</v>
      </c>
      <c r="M2278" s="8">
        <v>0</v>
      </c>
      <c r="N2278" s="8">
        <v>39</v>
      </c>
      <c r="O2278" s="2">
        <v>1.3696862885626493</v>
      </c>
    </row>
    <row r="2279" spans="1:15" x14ac:dyDescent="0.2">
      <c r="A2279" s="8">
        <v>2015</v>
      </c>
      <c r="B2279" s="8" t="s">
        <v>254</v>
      </c>
      <c r="C2279" s="9">
        <v>1.7899999999999999E-2</v>
      </c>
      <c r="D2279" s="10">
        <v>3.4500000000000003E-2</v>
      </c>
      <c r="E2279" s="11">
        <v>0.39</v>
      </c>
      <c r="F2279" s="11">
        <v>1.19</v>
      </c>
      <c r="G2279" s="9">
        <v>6.9199999999999998E-2</v>
      </c>
      <c r="H2279" s="12">
        <v>0.73463299354372658</v>
      </c>
      <c r="I2279" s="13">
        <v>0.4267203540792151</v>
      </c>
      <c r="J2279" s="12">
        <v>0.13127305039499393</v>
      </c>
      <c r="K2279" s="12">
        <v>0.22957946342706839</v>
      </c>
      <c r="L2279" s="12">
        <v>11.728134285122465</v>
      </c>
      <c r="M2279" s="8">
        <v>0</v>
      </c>
      <c r="N2279" s="8">
        <v>43</v>
      </c>
      <c r="O2279" s="2">
        <v>2.9334372245096909</v>
      </c>
    </row>
    <row r="2280" spans="1:15" x14ac:dyDescent="0.2">
      <c r="A2280" s="8">
        <v>2016</v>
      </c>
      <c r="B2280" s="8" t="s">
        <v>254</v>
      </c>
      <c r="C2280" s="9">
        <v>3.7499999999999999E-2</v>
      </c>
      <c r="D2280" s="10">
        <v>6.8400000000000002E-2</v>
      </c>
      <c r="E2280" s="11">
        <v>0.19</v>
      </c>
      <c r="F2280" s="11">
        <v>1.24</v>
      </c>
      <c r="G2280" s="9">
        <v>7.4200000000000002E-2</v>
      </c>
      <c r="H2280" s="12">
        <v>0.84095531041587768</v>
      </c>
      <c r="I2280" s="13">
        <v>0.47476216581100078</v>
      </c>
      <c r="J2280" s="12">
        <v>0.14866916397715807</v>
      </c>
      <c r="K2280" s="12">
        <v>0.14312687692755163</v>
      </c>
      <c r="L2280" s="12">
        <v>11.778023159443665</v>
      </c>
      <c r="M2280" s="8">
        <v>0</v>
      </c>
      <c r="N2280" s="8">
        <v>44</v>
      </c>
      <c r="O2280" s="2">
        <v>2.3723275079196675</v>
      </c>
    </row>
    <row r="2281" spans="1:15" x14ac:dyDescent="0.2">
      <c r="A2281" s="8">
        <v>2017</v>
      </c>
      <c r="B2281" s="8" t="s">
        <v>254</v>
      </c>
      <c r="C2281" s="9">
        <v>4.7199999999999999E-2</v>
      </c>
      <c r="D2281" s="10">
        <v>9.11E-2</v>
      </c>
      <c r="E2281" s="11">
        <v>0.06</v>
      </c>
      <c r="F2281" s="11">
        <v>1.18</v>
      </c>
      <c r="G2281" s="9">
        <v>8.3299999999999999E-2</v>
      </c>
      <c r="H2281" s="12">
        <v>0.8256978140408866</v>
      </c>
      <c r="I2281" s="13">
        <v>0.48821557747470284</v>
      </c>
      <c r="J2281" s="12">
        <v>0.20593941080058276</v>
      </c>
      <c r="K2281" s="12">
        <v>4.4369178389776769E-2</v>
      </c>
      <c r="L2281" s="12">
        <v>11.808762869169948</v>
      </c>
      <c r="M2281" s="8">
        <v>0</v>
      </c>
      <c r="N2281" s="8">
        <v>45</v>
      </c>
      <c r="O2281" s="2">
        <v>1.9588987922685639</v>
      </c>
    </row>
    <row r="2282" spans="1:15" x14ac:dyDescent="0.2">
      <c r="A2282" s="8">
        <v>2018</v>
      </c>
      <c r="B2282" s="8" t="s">
        <v>254</v>
      </c>
      <c r="C2282" s="9">
        <v>4.6199999999999998E-2</v>
      </c>
      <c r="D2282" s="10">
        <v>9.1700000000000004E-2</v>
      </c>
      <c r="E2282" s="11">
        <v>0.12</v>
      </c>
      <c r="F2282" s="11">
        <v>1.0900000000000001</v>
      </c>
      <c r="G2282" s="9">
        <v>9.5200000000000007E-2</v>
      </c>
      <c r="H2282" s="12">
        <v>0.79427167312993574</v>
      </c>
      <c r="I2282" s="13">
        <v>0.50521319856487734</v>
      </c>
      <c r="J2282" s="12">
        <v>0.23245579038191408</v>
      </c>
      <c r="K2282" s="12">
        <v>8.9733211165489227E-2</v>
      </c>
      <c r="L2282" s="12">
        <v>11.821105558230048</v>
      </c>
      <c r="M2282" s="8">
        <v>0</v>
      </c>
      <c r="N2282" s="8">
        <v>46</v>
      </c>
      <c r="O2282" s="2">
        <v>2.7528410575393107</v>
      </c>
    </row>
    <row r="2283" spans="1:15" x14ac:dyDescent="0.2">
      <c r="A2283" s="8">
        <v>2019</v>
      </c>
      <c r="B2283" s="8" t="s">
        <v>254</v>
      </c>
      <c r="C2283" s="9">
        <v>3.1699999999999999E-2</v>
      </c>
      <c r="D2283" s="10">
        <v>6.3500000000000001E-2</v>
      </c>
      <c r="E2283" s="11">
        <v>0.14000000000000001</v>
      </c>
      <c r="F2283" s="11">
        <v>1.18</v>
      </c>
      <c r="G2283" s="9">
        <v>9.06E-2</v>
      </c>
      <c r="H2283" s="12">
        <v>0.73800941255193475</v>
      </c>
      <c r="I2283" s="13">
        <v>0.4961117237162464</v>
      </c>
      <c r="J2283" s="12">
        <v>0.1592667332047544</v>
      </c>
      <c r="K2283" s="12">
        <v>9.537961390832625E-2</v>
      </c>
      <c r="L2283" s="12">
        <v>11.823712502833098</v>
      </c>
      <c r="M2283" s="8">
        <v>0</v>
      </c>
      <c r="N2283" s="8">
        <v>47</v>
      </c>
      <c r="O2283" s="2">
        <v>2.5852807423866113</v>
      </c>
    </row>
    <row r="2284" spans="1:15" x14ac:dyDescent="0.2">
      <c r="A2284" s="8">
        <v>2020</v>
      </c>
      <c r="B2284" s="8" t="s">
        <v>254</v>
      </c>
      <c r="C2284" s="9">
        <v>3.1899999999999998E-2</v>
      </c>
      <c r="D2284" s="10">
        <v>6.4500000000000002E-2</v>
      </c>
      <c r="E2284" s="11">
        <v>0.12</v>
      </c>
      <c r="F2284" s="11">
        <v>1.27</v>
      </c>
      <c r="G2284" s="9">
        <v>8.9700000000000002E-2</v>
      </c>
      <c r="H2284" s="12">
        <v>0.7517042166486898</v>
      </c>
      <c r="I2284" s="13">
        <v>0.51594258418561612</v>
      </c>
      <c r="J2284" s="12">
        <v>0.12549110680727238</v>
      </c>
      <c r="K2284" s="12">
        <v>9.0528047941283371E-2</v>
      </c>
      <c r="L2284" s="12">
        <v>11.846006374013848</v>
      </c>
      <c r="M2284" s="8">
        <v>0</v>
      </c>
      <c r="N2284" s="8">
        <v>48</v>
      </c>
      <c r="O2284" s="2">
        <v>2.3285421084411735</v>
      </c>
    </row>
    <row r="2285" spans="1:15" x14ac:dyDescent="0.2">
      <c r="A2285" s="8">
        <v>2021</v>
      </c>
      <c r="B2285" s="8" t="s">
        <v>254</v>
      </c>
      <c r="C2285" s="9">
        <v>2.1000000000000001E-2</v>
      </c>
      <c r="D2285" s="10">
        <v>4.4999999999999998E-2</v>
      </c>
      <c r="E2285" s="11">
        <v>0.08</v>
      </c>
      <c r="F2285" s="11">
        <v>1.24</v>
      </c>
      <c r="G2285" s="9">
        <v>8.8700000000000001E-2</v>
      </c>
      <c r="H2285" s="12">
        <v>0.64753449306813793</v>
      </c>
      <c r="I2285" s="13">
        <v>0.55047838484611888</v>
      </c>
      <c r="J2285" s="12">
        <v>0.11729413036313413</v>
      </c>
      <c r="K2285" s="12">
        <v>5.823605993983319E-2</v>
      </c>
      <c r="L2285" s="12">
        <v>11.874540397170374</v>
      </c>
      <c r="M2285" s="8">
        <v>0</v>
      </c>
      <c r="N2285" s="8">
        <v>49</v>
      </c>
      <c r="O2285" s="2">
        <v>2.4887349231226272</v>
      </c>
    </row>
    <row r="2286" spans="1:15" x14ac:dyDescent="0.2">
      <c r="A2286" s="8">
        <v>2022</v>
      </c>
      <c r="B2286" s="8" t="s">
        <v>254</v>
      </c>
      <c r="C2286" s="9">
        <v>2.1499999999999998E-2</v>
      </c>
      <c r="D2286" s="10">
        <v>4.4499999999999998E-2</v>
      </c>
      <c r="E2286" s="11">
        <v>0.04</v>
      </c>
      <c r="F2286" s="11">
        <v>1.49</v>
      </c>
      <c r="G2286" s="9">
        <v>9.7100000000000006E-2</v>
      </c>
      <c r="H2286" s="12">
        <v>0.78068643887813194</v>
      </c>
      <c r="I2286" s="13">
        <v>0.47638052768635081</v>
      </c>
      <c r="J2286" s="12">
        <v>7.2165021025922177E-2</v>
      </c>
      <c r="K2286" s="12">
        <v>2.6895287417991395E-2</v>
      </c>
      <c r="L2286" s="12">
        <v>11.807238910285163</v>
      </c>
      <c r="M2286" s="8">
        <v>0</v>
      </c>
      <c r="N2286" s="8">
        <v>50</v>
      </c>
      <c r="O2286" s="2">
        <v>2.8149677176789853</v>
      </c>
    </row>
    <row r="2287" spans="1:15" x14ac:dyDescent="0.2">
      <c r="A2287" s="8">
        <v>2023</v>
      </c>
      <c r="B2287" s="8" t="s">
        <v>254</v>
      </c>
      <c r="C2287" s="9">
        <v>-8.8400000000000006E-2</v>
      </c>
      <c r="D2287" s="10">
        <v>-0.15659999999999999</v>
      </c>
      <c r="E2287" s="11">
        <v>0.06</v>
      </c>
      <c r="F2287" s="11">
        <v>1.03</v>
      </c>
      <c r="G2287" s="9">
        <v>-2.3800000000000002E-2</v>
      </c>
      <c r="H2287" s="12">
        <v>1.2332640099589791</v>
      </c>
      <c r="I2287" s="13">
        <v>0.37832544636345172</v>
      </c>
      <c r="J2287" s="12">
        <v>0.14823904705802063</v>
      </c>
      <c r="K2287" s="12">
        <v>4.9153669740345192E-2</v>
      </c>
      <c r="L2287" s="12">
        <v>11.664558496240318</v>
      </c>
      <c r="M2287" s="8">
        <v>0</v>
      </c>
      <c r="N2287" s="8">
        <v>51</v>
      </c>
      <c r="O2287" s="2">
        <v>2.4108127811414581</v>
      </c>
    </row>
    <row r="2288" spans="1:15" x14ac:dyDescent="0.2">
      <c r="A2288" s="8">
        <v>2015</v>
      </c>
      <c r="B2288" s="8" t="s">
        <v>255</v>
      </c>
      <c r="C2288" s="9">
        <v>0.14899999999999999</v>
      </c>
      <c r="D2288" s="10">
        <v>0.22789999999999999</v>
      </c>
      <c r="E2288" s="11">
        <v>1.05</v>
      </c>
      <c r="F2288" s="11">
        <v>1.63</v>
      </c>
      <c r="G2288" s="9">
        <v>0.46060000000000001</v>
      </c>
      <c r="H2288" s="12">
        <v>0.99549695064576316</v>
      </c>
      <c r="I2288" s="13">
        <v>0.2542703159294481</v>
      </c>
      <c r="J2288" s="12">
        <v>0.15074843554599215</v>
      </c>
      <c r="K2288" s="12">
        <v>0.35983951615269183</v>
      </c>
      <c r="L2288" s="12">
        <v>12.11278036383751</v>
      </c>
      <c r="M2288" s="8">
        <v>0</v>
      </c>
      <c r="N2288" s="8">
        <v>70</v>
      </c>
      <c r="O2288" s="2">
        <v>3.8073200413778037</v>
      </c>
    </row>
    <row r="2289" spans="1:15" x14ac:dyDescent="0.2">
      <c r="A2289" s="8">
        <v>2016</v>
      </c>
      <c r="B2289" s="8" t="s">
        <v>255</v>
      </c>
      <c r="C2289" s="9">
        <v>0.1575</v>
      </c>
      <c r="D2289" s="10">
        <v>0.2326</v>
      </c>
      <c r="E2289" s="11">
        <v>0.57999999999999996</v>
      </c>
      <c r="F2289" s="11">
        <v>1.49</v>
      </c>
      <c r="G2289" s="9">
        <v>0.49780000000000002</v>
      </c>
      <c r="H2289" s="12">
        <v>0.99742961770387784</v>
      </c>
      <c r="I2289" s="13">
        <v>0.26330508236259587</v>
      </c>
      <c r="J2289" s="12">
        <v>0.14595203087462974</v>
      </c>
      <c r="K2289" s="12">
        <v>0.25043630190695032</v>
      </c>
      <c r="L2289" s="12">
        <v>12.139077079829331</v>
      </c>
      <c r="M2289" s="8">
        <v>0</v>
      </c>
      <c r="N2289" s="8">
        <v>71</v>
      </c>
      <c r="O2289" s="2">
        <v>2.5281204148186216</v>
      </c>
    </row>
    <row r="2290" spans="1:15" x14ac:dyDescent="0.2">
      <c r="A2290" s="8">
        <v>2017</v>
      </c>
      <c r="B2290" s="8" t="s">
        <v>255</v>
      </c>
      <c r="C2290" s="9">
        <v>0.16700000000000001</v>
      </c>
      <c r="D2290" s="10">
        <v>0.246</v>
      </c>
      <c r="E2290" s="11">
        <v>0.42</v>
      </c>
      <c r="F2290" s="11">
        <v>1.3</v>
      </c>
      <c r="G2290" s="9">
        <v>0.55640000000000001</v>
      </c>
      <c r="H2290" s="12">
        <v>0.9920676752137807</v>
      </c>
      <c r="I2290" s="13">
        <v>0.25889483621470694</v>
      </c>
      <c r="J2290" s="12">
        <v>0.10696022969871342</v>
      </c>
      <c r="K2290" s="12">
        <v>0.22750638132372991</v>
      </c>
      <c r="L2290" s="12">
        <v>12.17889119207066</v>
      </c>
      <c r="M2290" s="8">
        <v>0</v>
      </c>
      <c r="N2290" s="8">
        <v>72</v>
      </c>
      <c r="O2290" s="2">
        <v>3.8795749119106335</v>
      </c>
    </row>
    <row r="2291" spans="1:15" x14ac:dyDescent="0.2">
      <c r="A2291" s="8">
        <v>2018</v>
      </c>
      <c r="B2291" s="8" t="s">
        <v>255</v>
      </c>
      <c r="C2291" s="9">
        <v>0.1008</v>
      </c>
      <c r="D2291" s="10">
        <v>0.15229999999999999</v>
      </c>
      <c r="E2291" s="11">
        <v>1.01</v>
      </c>
      <c r="F2291" s="11">
        <v>1.1599999999999999</v>
      </c>
      <c r="G2291" s="9">
        <v>0.51970000000000005</v>
      </c>
      <c r="H2291" s="12">
        <v>0.94891925034597746</v>
      </c>
      <c r="I2291" s="13">
        <v>0.3035785472069697</v>
      </c>
      <c r="J2291" s="12">
        <v>8.5396764527251923E-2</v>
      </c>
      <c r="K2291" s="12">
        <v>0.38562590790931062</v>
      </c>
      <c r="L2291" s="12">
        <v>12.201359439638624</v>
      </c>
      <c r="M2291" s="8">
        <v>0</v>
      </c>
      <c r="N2291" s="8">
        <v>73</v>
      </c>
      <c r="O2291" s="2">
        <v>3.0191363864558007</v>
      </c>
    </row>
    <row r="2292" spans="1:15" x14ac:dyDescent="0.2">
      <c r="A2292" s="8">
        <v>2019</v>
      </c>
      <c r="B2292" s="8" t="s">
        <v>255</v>
      </c>
      <c r="C2292" s="9">
        <v>9.7100000000000006E-2</v>
      </c>
      <c r="D2292" s="10">
        <v>0.14949999999999999</v>
      </c>
      <c r="E2292" s="11">
        <v>0.87</v>
      </c>
      <c r="F2292" s="11">
        <v>1.08</v>
      </c>
      <c r="G2292" s="9">
        <v>0.54979999999999996</v>
      </c>
      <c r="H2292" s="12">
        <v>0.92767158204017464</v>
      </c>
      <c r="I2292" s="13">
        <v>0.2885642830868474</v>
      </c>
      <c r="J2292" s="12">
        <v>9.5305423473063311E-2</v>
      </c>
      <c r="K2292" s="12">
        <v>0.35301924236419557</v>
      </c>
      <c r="L2292" s="12">
        <v>12.196317698328851</v>
      </c>
      <c r="M2292" s="8">
        <v>0</v>
      </c>
      <c r="N2292" s="8">
        <v>74</v>
      </c>
      <c r="O2292" s="2">
        <v>2.6376132511531138</v>
      </c>
    </row>
    <row r="2293" spans="1:15" x14ac:dyDescent="0.2">
      <c r="A2293" s="8">
        <v>2020</v>
      </c>
      <c r="B2293" s="8" t="s">
        <v>255</v>
      </c>
      <c r="C2293" s="9">
        <v>0.1215</v>
      </c>
      <c r="D2293" s="10">
        <v>0.1855</v>
      </c>
      <c r="E2293" s="11">
        <v>0.71</v>
      </c>
      <c r="F2293" s="11">
        <v>1.18</v>
      </c>
      <c r="G2293" s="9">
        <v>0.5403</v>
      </c>
      <c r="H2293" s="12">
        <v>0.95920846561961048</v>
      </c>
      <c r="I2293" s="13">
        <v>0.28978005433143605</v>
      </c>
      <c r="J2293" s="12">
        <v>9.743349251500992E-2</v>
      </c>
      <c r="K2293" s="12">
        <v>0.32321577514870908</v>
      </c>
      <c r="L2293" s="12">
        <v>12.217701192646867</v>
      </c>
      <c r="M2293" s="8">
        <v>0</v>
      </c>
      <c r="N2293" s="8">
        <v>75</v>
      </c>
      <c r="O2293" s="2">
        <v>2.8271733839085473</v>
      </c>
    </row>
    <row r="2294" spans="1:15" x14ac:dyDescent="0.2">
      <c r="A2294" s="8">
        <v>2021</v>
      </c>
      <c r="B2294" s="8" t="s">
        <v>255</v>
      </c>
      <c r="C2294" s="9">
        <v>0.1439</v>
      </c>
      <c r="D2294" s="10">
        <v>0.215</v>
      </c>
      <c r="E2294" s="11">
        <v>0.48</v>
      </c>
      <c r="F2294" s="11">
        <v>1.29</v>
      </c>
      <c r="G2294" s="9">
        <v>0.53100000000000003</v>
      </c>
      <c r="H2294" s="12">
        <v>0.98363563202888005</v>
      </c>
      <c r="I2294" s="13">
        <v>0.25749645075831945</v>
      </c>
      <c r="J2294" s="12">
        <v>8.0992647892223782E-2</v>
      </c>
      <c r="K2294" s="12">
        <v>0.19970069851813627</v>
      </c>
      <c r="L2294" s="12">
        <v>12.232258190696811</v>
      </c>
      <c r="M2294" s="8">
        <v>0</v>
      </c>
      <c r="N2294" s="8">
        <v>76</v>
      </c>
      <c r="O2294" s="2">
        <v>2.1935528767684533</v>
      </c>
    </row>
    <row r="2295" spans="1:15" x14ac:dyDescent="0.2">
      <c r="A2295" s="8">
        <v>2022</v>
      </c>
      <c r="B2295" s="8" t="s">
        <v>255</v>
      </c>
      <c r="C2295" s="9">
        <v>0.15279999999999999</v>
      </c>
      <c r="D2295" s="10">
        <v>0.2203</v>
      </c>
      <c r="E2295" s="11">
        <v>0.43</v>
      </c>
      <c r="F2295" s="11">
        <v>1.36</v>
      </c>
      <c r="G2295" s="9">
        <v>0.55989999999999995</v>
      </c>
      <c r="H2295" s="12">
        <v>0.99690644011797869</v>
      </c>
      <c r="I2295" s="13">
        <v>0.2398912655753444</v>
      </c>
      <c r="J2295" s="12">
        <v>8.4611558070187956E-2</v>
      </c>
      <c r="K2295" s="12">
        <v>0.14872758493227278</v>
      </c>
      <c r="L2295" s="12">
        <v>12.259179220547272</v>
      </c>
      <c r="M2295" s="8">
        <v>0</v>
      </c>
      <c r="N2295" s="8">
        <v>77</v>
      </c>
      <c r="O2295" s="2">
        <v>1.8747234720963253</v>
      </c>
    </row>
    <row r="2296" spans="1:15" x14ac:dyDescent="0.2">
      <c r="A2296" s="8">
        <v>2023</v>
      </c>
      <c r="B2296" s="8" t="s">
        <v>255</v>
      </c>
      <c r="C2296" s="9">
        <v>0.1336</v>
      </c>
      <c r="D2296" s="10">
        <v>0.1983</v>
      </c>
      <c r="E2296" s="11">
        <v>0.59</v>
      </c>
      <c r="F2296" s="11">
        <v>1.17</v>
      </c>
      <c r="G2296" s="9">
        <v>0.54149999999999998</v>
      </c>
      <c r="H2296" s="12">
        <v>0.98831904817131078</v>
      </c>
      <c r="I2296" s="13">
        <v>0.29890562862484293</v>
      </c>
      <c r="J2296" s="12">
        <v>0.10391114512472592</v>
      </c>
      <c r="K2296" s="12">
        <v>0.24609784069551835</v>
      </c>
      <c r="L2296" s="12">
        <v>12.327134196646234</v>
      </c>
      <c r="M2296" s="8">
        <v>0</v>
      </c>
      <c r="N2296" s="8">
        <v>78</v>
      </c>
      <c r="O2296" s="2">
        <v>2.224339016088634</v>
      </c>
    </row>
    <row r="2297" spans="1:15" x14ac:dyDescent="0.2">
      <c r="A2297" s="8">
        <v>2015</v>
      </c>
      <c r="B2297" s="8" t="s">
        <v>256</v>
      </c>
      <c r="C2297" s="9">
        <v>3.39E-2</v>
      </c>
      <c r="D2297" s="10">
        <v>3.8300000000000001E-2</v>
      </c>
      <c r="E2297" s="11">
        <v>0.94</v>
      </c>
      <c r="F2297" s="11">
        <v>0.22</v>
      </c>
      <c r="G2297" s="9">
        <v>0.18640000000000001</v>
      </c>
      <c r="H2297" s="12">
        <v>0.99711236549268922</v>
      </c>
      <c r="I2297" s="13">
        <v>0.14392376055538028</v>
      </c>
      <c r="J2297" s="12">
        <v>0.49280781520081324</v>
      </c>
      <c r="K2297" s="12">
        <v>0.26799503659281509</v>
      </c>
      <c r="L2297" s="12">
        <v>12.217080801698014</v>
      </c>
      <c r="M2297" s="8">
        <v>0</v>
      </c>
      <c r="N2297" s="8">
        <v>39</v>
      </c>
      <c r="O2297" s="2">
        <v>5.4289278909500895</v>
      </c>
    </row>
    <row r="2298" spans="1:15" x14ac:dyDescent="0.2">
      <c r="A2298" s="8">
        <v>2016</v>
      </c>
      <c r="B2298" s="8" t="s">
        <v>256</v>
      </c>
      <c r="C2298" s="9">
        <v>4.0899999999999999E-2</v>
      </c>
      <c r="D2298" s="10">
        <v>4.8500000000000001E-2</v>
      </c>
      <c r="E2298" s="11">
        <v>0.88</v>
      </c>
      <c r="F2298" s="11">
        <v>0.21</v>
      </c>
      <c r="G2298" s="9">
        <v>0.17519999999999999</v>
      </c>
      <c r="H2298" s="12">
        <v>0.98337379690486437</v>
      </c>
      <c r="I2298" s="13">
        <v>0.16880278820417591</v>
      </c>
      <c r="J2298" s="12">
        <v>0.51155544916258155</v>
      </c>
      <c r="K2298" s="12">
        <v>0.37365952669583807</v>
      </c>
      <c r="L2298" s="12">
        <v>12.243875250253728</v>
      </c>
      <c r="M2298" s="8">
        <v>0</v>
      </c>
      <c r="N2298" s="8">
        <v>40</v>
      </c>
      <c r="O2298" s="2">
        <v>3.876743132685442</v>
      </c>
    </row>
    <row r="2299" spans="1:15" x14ac:dyDescent="0.2">
      <c r="A2299" s="8">
        <v>2017</v>
      </c>
      <c r="B2299" s="8" t="s">
        <v>256</v>
      </c>
      <c r="C2299" s="9">
        <v>8.0799999999999997E-2</v>
      </c>
      <c r="D2299" s="10">
        <v>9.64E-2</v>
      </c>
      <c r="E2299" s="11">
        <v>1.05</v>
      </c>
      <c r="F2299" s="11">
        <v>0.23</v>
      </c>
      <c r="G2299" s="9">
        <v>0.28410000000000002</v>
      </c>
      <c r="H2299" s="12">
        <v>0.98748322975976632</v>
      </c>
      <c r="I2299" s="13">
        <v>0.15625429432823193</v>
      </c>
      <c r="J2299" s="12">
        <v>0.4922184935909894</v>
      </c>
      <c r="K2299" s="12">
        <v>0.29032263470881137</v>
      </c>
      <c r="L2299" s="12">
        <v>12.263052322629683</v>
      </c>
      <c r="M2299" s="8">
        <v>0</v>
      </c>
      <c r="N2299" s="8">
        <v>41</v>
      </c>
      <c r="O2299" s="2">
        <v>2.6388113833432492</v>
      </c>
    </row>
    <row r="2300" spans="1:15" x14ac:dyDescent="0.2">
      <c r="A2300" s="8">
        <v>2018</v>
      </c>
      <c r="B2300" s="8" t="s">
        <v>256</v>
      </c>
      <c r="C2300" s="9">
        <v>6.3700000000000007E-2</v>
      </c>
      <c r="D2300" s="10">
        <v>7.7700000000000005E-2</v>
      </c>
      <c r="E2300" s="11">
        <v>1.2</v>
      </c>
      <c r="F2300" s="11">
        <v>0.19</v>
      </c>
      <c r="G2300" s="9">
        <v>0.1643</v>
      </c>
      <c r="H2300" s="12">
        <v>1</v>
      </c>
      <c r="I2300" s="13">
        <v>0.20408333277344098</v>
      </c>
      <c r="J2300" s="12">
        <v>0.54067811038166635</v>
      </c>
      <c r="K2300" s="12">
        <v>0.42593442132303611</v>
      </c>
      <c r="L2300" s="12">
        <v>12.287025508477274</v>
      </c>
      <c r="M2300" s="8">
        <v>0</v>
      </c>
      <c r="N2300" s="8">
        <v>42</v>
      </c>
      <c r="O2300" s="2">
        <v>2.3769631488925653</v>
      </c>
    </row>
    <row r="2301" spans="1:15" x14ac:dyDescent="0.2">
      <c r="A2301" s="8">
        <v>2019</v>
      </c>
      <c r="B2301" s="8" t="s">
        <v>256</v>
      </c>
      <c r="C2301" s="9">
        <v>4.2700000000000002E-2</v>
      </c>
      <c r="D2301" s="10">
        <v>5.4300000000000001E-2</v>
      </c>
      <c r="E2301" s="11">
        <v>0.89</v>
      </c>
      <c r="F2301" s="11">
        <v>0.17</v>
      </c>
      <c r="G2301" s="9">
        <v>0.1993</v>
      </c>
      <c r="H2301" s="12">
        <v>1</v>
      </c>
      <c r="I2301" s="13">
        <v>0.22206159642025711</v>
      </c>
      <c r="J2301" s="12">
        <v>0.59464790054230354</v>
      </c>
      <c r="K2301" s="12">
        <v>0.36142452652738372</v>
      </c>
      <c r="L2301" s="12">
        <v>12.294027438908456</v>
      </c>
      <c r="M2301" s="8">
        <v>0</v>
      </c>
      <c r="N2301" s="8">
        <v>43</v>
      </c>
      <c r="O2301" s="2">
        <v>3.3440797211295759</v>
      </c>
    </row>
    <row r="2302" spans="1:15" x14ac:dyDescent="0.2">
      <c r="A2302" s="8">
        <v>2020</v>
      </c>
      <c r="B2302" s="8" t="s">
        <v>256</v>
      </c>
      <c r="C2302" s="9">
        <v>4.6699999999999998E-2</v>
      </c>
      <c r="D2302" s="10">
        <v>5.9700000000000003E-2</v>
      </c>
      <c r="E2302" s="11">
        <v>1.04</v>
      </c>
      <c r="F2302" s="11">
        <v>0.18</v>
      </c>
      <c r="G2302" s="9">
        <v>0.18279999999999999</v>
      </c>
      <c r="H2302" s="12">
        <v>0.97933629922020682</v>
      </c>
      <c r="I2302" s="13">
        <v>0.21250822881708595</v>
      </c>
      <c r="J2302" s="12">
        <v>0.50919110930682043</v>
      </c>
      <c r="K2302" s="12">
        <v>0.39674563613563257</v>
      </c>
      <c r="L2302" s="12">
        <v>12.297317347113626</v>
      </c>
      <c r="M2302" s="8">
        <v>0</v>
      </c>
      <c r="N2302" s="8">
        <v>44</v>
      </c>
      <c r="O2302" s="2">
        <v>6.3781481008182173</v>
      </c>
    </row>
    <row r="2303" spans="1:15" x14ac:dyDescent="0.2">
      <c r="A2303" s="8">
        <v>2021</v>
      </c>
      <c r="B2303" s="8" t="s">
        <v>256</v>
      </c>
      <c r="C2303" s="9">
        <v>4.9099999999999998E-2</v>
      </c>
      <c r="D2303" s="10">
        <v>6.2300000000000001E-2</v>
      </c>
      <c r="E2303" s="11">
        <v>0.62</v>
      </c>
      <c r="F2303" s="11">
        <v>0.21</v>
      </c>
      <c r="G2303" s="9">
        <v>0.23669999999999999</v>
      </c>
      <c r="H2303" s="12">
        <v>0.90780005894426496</v>
      </c>
      <c r="I2303" s="13">
        <v>0.20956105726856691</v>
      </c>
      <c r="J2303" s="12">
        <v>0.43508531765538189</v>
      </c>
      <c r="K2303" s="12">
        <v>0.30917828122566066</v>
      </c>
      <c r="L2303" s="12">
        <v>12.2953955559259</v>
      </c>
      <c r="M2303" s="8">
        <v>1</v>
      </c>
      <c r="N2303" s="8">
        <v>45</v>
      </c>
      <c r="O2303" s="2">
        <v>3.6991632556581329</v>
      </c>
    </row>
    <row r="2304" spans="1:15" x14ac:dyDescent="0.2">
      <c r="A2304" s="8">
        <v>2022</v>
      </c>
      <c r="B2304" s="8" t="s">
        <v>256</v>
      </c>
      <c r="C2304" s="9">
        <v>3.7900000000000003E-2</v>
      </c>
      <c r="D2304" s="10">
        <v>4.7800000000000002E-2</v>
      </c>
      <c r="E2304" s="11">
        <v>0.38</v>
      </c>
      <c r="F2304" s="11">
        <v>0.26</v>
      </c>
      <c r="G2304" s="9">
        <v>0.20349999999999999</v>
      </c>
      <c r="H2304" s="12">
        <v>0.84510361153508262</v>
      </c>
      <c r="I2304" s="13">
        <v>0.20410383152691811</v>
      </c>
      <c r="J2304" s="12">
        <v>0.37023959809413387</v>
      </c>
      <c r="K2304" s="12">
        <v>0.22756687734249278</v>
      </c>
      <c r="L2304" s="12">
        <v>12.297358507920503</v>
      </c>
      <c r="M2304" s="8">
        <v>1</v>
      </c>
      <c r="N2304" s="8">
        <v>46</v>
      </c>
      <c r="O2304" s="2">
        <v>7.4134030045517099</v>
      </c>
    </row>
    <row r="2305" spans="1:15" x14ac:dyDescent="0.2">
      <c r="A2305" s="8">
        <v>2023</v>
      </c>
      <c r="B2305" s="8" t="s">
        <v>256</v>
      </c>
      <c r="C2305" s="9">
        <v>3.4000000000000002E-2</v>
      </c>
      <c r="D2305" s="10">
        <v>4.19E-2</v>
      </c>
      <c r="E2305" s="11">
        <v>0.6</v>
      </c>
      <c r="F2305" s="11">
        <v>0.28000000000000003</v>
      </c>
      <c r="G2305" s="9">
        <v>0.20399999999999999</v>
      </c>
      <c r="H2305" s="12">
        <v>0.79450177154910018</v>
      </c>
      <c r="I2305" s="13">
        <v>0.17309925373828766</v>
      </c>
      <c r="J2305" s="12">
        <v>0.35604099764553221</v>
      </c>
      <c r="K2305" s="12">
        <v>0.29712639902018712</v>
      </c>
      <c r="L2305" s="12">
        <v>12.300217545929938</v>
      </c>
      <c r="M2305" s="8">
        <v>1</v>
      </c>
      <c r="N2305" s="8">
        <v>47</v>
      </c>
      <c r="O2305" s="2">
        <v>4.0532951974592581</v>
      </c>
    </row>
    <row r="2306" spans="1:15" x14ac:dyDescent="0.2">
      <c r="A2306" s="8">
        <v>2015</v>
      </c>
      <c r="B2306" s="8" t="s">
        <v>257</v>
      </c>
      <c r="C2306" s="9">
        <v>9.1499999999999998E-2</v>
      </c>
      <c r="D2306" s="10">
        <v>0.1159</v>
      </c>
      <c r="E2306" s="11">
        <v>1.77</v>
      </c>
      <c r="F2306" s="11">
        <v>0.99</v>
      </c>
      <c r="G2306" s="9">
        <v>0.1348</v>
      </c>
      <c r="H2306" s="12">
        <v>0.89821215800336562</v>
      </c>
      <c r="I2306" s="13">
        <v>0.12551973001756517</v>
      </c>
      <c r="J2306" s="12">
        <v>0.39306775647649544</v>
      </c>
      <c r="K2306" s="12">
        <v>0.1760886671414611</v>
      </c>
      <c r="L2306" s="12">
        <v>12.291291416364007</v>
      </c>
      <c r="M2306" s="8">
        <v>0</v>
      </c>
      <c r="N2306" s="8">
        <v>7</v>
      </c>
    </row>
    <row r="2307" spans="1:15" x14ac:dyDescent="0.2">
      <c r="A2307" s="8">
        <v>2016</v>
      </c>
      <c r="B2307" s="8" t="s">
        <v>257</v>
      </c>
      <c r="C2307" s="9">
        <v>4.8999999999999998E-3</v>
      </c>
      <c r="D2307" s="10">
        <v>6.4000000000000003E-3</v>
      </c>
      <c r="E2307" s="11">
        <v>0.71</v>
      </c>
      <c r="F2307" s="11">
        <v>0.78</v>
      </c>
      <c r="G2307" s="9">
        <v>0.1158</v>
      </c>
      <c r="H2307" s="12">
        <v>1.3101851228546129</v>
      </c>
      <c r="I2307" s="13">
        <v>0.1025379870720225</v>
      </c>
      <c r="J2307" s="12">
        <v>0.26269982598177094</v>
      </c>
      <c r="K2307" s="12">
        <v>4.1315821911825749E-2</v>
      </c>
      <c r="L2307" s="12">
        <v>12.36608645625819</v>
      </c>
      <c r="M2307" s="8">
        <v>0</v>
      </c>
      <c r="N2307" s="8">
        <v>8</v>
      </c>
    </row>
    <row r="2308" spans="1:15" x14ac:dyDescent="0.2">
      <c r="A2308" s="8">
        <v>2017</v>
      </c>
      <c r="B2308" s="8" t="s">
        <v>257</v>
      </c>
      <c r="C2308" s="9">
        <v>-1.14E-2</v>
      </c>
      <c r="D2308" s="10">
        <v>-1.54E-2</v>
      </c>
      <c r="E2308" s="11">
        <v>1.1499999999999999</v>
      </c>
      <c r="F2308" s="11">
        <v>0.38</v>
      </c>
      <c r="G2308" s="9">
        <v>0.15659999999999999</v>
      </c>
      <c r="H2308" s="12">
        <v>1.4372898703363077</v>
      </c>
      <c r="I2308" s="13">
        <v>9.7142331174022295E-2</v>
      </c>
      <c r="J2308" s="12">
        <v>0.11722353339322149</v>
      </c>
      <c r="K2308" s="12">
        <v>5.5646563698461715E-2</v>
      </c>
      <c r="L2308" s="12">
        <v>12.31329010881476</v>
      </c>
      <c r="M2308" s="8">
        <v>0</v>
      </c>
      <c r="N2308" s="8">
        <v>9</v>
      </c>
      <c r="O2308" s="2">
        <v>12.654209412518004</v>
      </c>
    </row>
    <row r="2309" spans="1:15" x14ac:dyDescent="0.2">
      <c r="A2309" s="8">
        <v>2018</v>
      </c>
      <c r="B2309" s="8" t="s">
        <v>257</v>
      </c>
      <c r="C2309" s="9">
        <v>-1.2999999999999999E-2</v>
      </c>
      <c r="D2309" s="10">
        <v>-1.66E-2</v>
      </c>
      <c r="E2309" s="11">
        <v>1.05</v>
      </c>
      <c r="F2309" s="11">
        <v>0.38</v>
      </c>
      <c r="G2309" s="9">
        <v>0.14530000000000001</v>
      </c>
      <c r="H2309" s="12">
        <v>1.2309883632905723</v>
      </c>
      <c r="I2309" s="13">
        <v>9.7853766781446083E-2</v>
      </c>
      <c r="J2309" s="12">
        <v>0.12598241868324536</v>
      </c>
      <c r="K2309" s="12">
        <v>4.1760234124618427E-2</v>
      </c>
      <c r="L2309" s="12">
        <v>12.305273749459786</v>
      </c>
      <c r="M2309" s="8">
        <v>0</v>
      </c>
      <c r="N2309" s="8">
        <v>10</v>
      </c>
      <c r="O2309" s="2">
        <v>1.8621184442565804</v>
      </c>
    </row>
    <row r="2310" spans="1:15" x14ac:dyDescent="0.2">
      <c r="A2310" s="8">
        <v>2019</v>
      </c>
      <c r="B2310" s="8" t="s">
        <v>257</v>
      </c>
      <c r="C2310" s="9">
        <v>6.9999999999999999E-4</v>
      </c>
      <c r="D2310" s="10">
        <v>8.9999999999999998E-4</v>
      </c>
      <c r="E2310" s="11">
        <v>1.67</v>
      </c>
      <c r="F2310" s="11">
        <v>0.21</v>
      </c>
      <c r="G2310" s="9">
        <v>0.1472</v>
      </c>
      <c r="H2310" s="12">
        <v>1.4908955968239919</v>
      </c>
      <c r="I2310" s="13">
        <v>6.1697836702285291E-2</v>
      </c>
      <c r="J2310" s="12">
        <v>0.17957416219065586</v>
      </c>
      <c r="K2310" s="12">
        <v>2.5227790877731984E-2</v>
      </c>
      <c r="L2310" s="12">
        <v>12.287939504952117</v>
      </c>
      <c r="M2310" s="8">
        <v>0</v>
      </c>
      <c r="N2310" s="8">
        <v>11</v>
      </c>
      <c r="O2310" s="2">
        <v>0.2277110336286827</v>
      </c>
    </row>
    <row r="2311" spans="1:15" x14ac:dyDescent="0.2">
      <c r="A2311" s="8">
        <v>2020</v>
      </c>
      <c r="B2311" s="8" t="s">
        <v>257</v>
      </c>
      <c r="C2311" s="9">
        <v>8.6E-3</v>
      </c>
      <c r="D2311" s="10">
        <v>1.0699999999999999E-2</v>
      </c>
      <c r="E2311" s="11">
        <v>1.3</v>
      </c>
      <c r="F2311" s="11">
        <v>0.23</v>
      </c>
      <c r="G2311" s="9">
        <v>0.15870000000000001</v>
      </c>
      <c r="H2311" s="12">
        <v>0.94937589546412515</v>
      </c>
      <c r="I2311" s="13">
        <v>7.8729815001155098E-2</v>
      </c>
      <c r="J2311" s="12">
        <v>0.1560995587036014</v>
      </c>
      <c r="K2311" s="12">
        <v>1.8844547249976241E-2</v>
      </c>
      <c r="L2311" s="12">
        <v>12.299269953383467</v>
      </c>
      <c r="M2311" s="8">
        <v>0</v>
      </c>
      <c r="N2311" s="8">
        <v>12</v>
      </c>
      <c r="O2311" s="2">
        <v>0.24363707014085023</v>
      </c>
    </row>
    <row r="2312" spans="1:15" x14ac:dyDescent="0.2">
      <c r="A2312" s="8">
        <v>2021</v>
      </c>
      <c r="B2312" s="8" t="s">
        <v>257</v>
      </c>
      <c r="C2312" s="9">
        <v>5.3499999999999999E-2</v>
      </c>
      <c r="D2312" s="10">
        <v>6.9500000000000006E-2</v>
      </c>
      <c r="E2312" s="11">
        <v>0.97</v>
      </c>
      <c r="F2312" s="11">
        <v>0.24</v>
      </c>
      <c r="G2312" s="9">
        <v>0.193</v>
      </c>
      <c r="H2312" s="12">
        <v>1.2891402131418335</v>
      </c>
      <c r="I2312" s="13">
        <v>0.12541069855566861</v>
      </c>
      <c r="J2312" s="12">
        <v>0.6850226342368716</v>
      </c>
      <c r="K2312" s="12">
        <v>2.0538012813256838E-2</v>
      </c>
      <c r="L2312" s="12">
        <v>12.362384811708122</v>
      </c>
      <c r="M2312" s="8">
        <v>0</v>
      </c>
      <c r="N2312" s="8">
        <v>13</v>
      </c>
      <c r="O2312" s="2">
        <v>0.37475838218372098</v>
      </c>
    </row>
    <row r="2313" spans="1:15" x14ac:dyDescent="0.2">
      <c r="A2313" s="8">
        <v>2022</v>
      </c>
      <c r="B2313" s="8" t="s">
        <v>257</v>
      </c>
      <c r="C2313" s="9">
        <v>-1.66E-2</v>
      </c>
      <c r="D2313" s="10">
        <v>-2.24E-2</v>
      </c>
      <c r="E2313" s="11">
        <v>0.47</v>
      </c>
      <c r="F2313" s="11">
        <v>0.36</v>
      </c>
      <c r="G2313" s="9">
        <v>0.1953</v>
      </c>
      <c r="H2313" s="12">
        <v>1.1186986753758945</v>
      </c>
      <c r="I2313" s="13">
        <v>8.3038596585509564E-2</v>
      </c>
      <c r="J2313" s="12">
        <v>1.4520775748179562</v>
      </c>
      <c r="K2313" s="12">
        <v>1.1439602634336233E-2</v>
      </c>
      <c r="L2313" s="12">
        <v>12.435165154670324</v>
      </c>
      <c r="M2313" s="8">
        <v>0</v>
      </c>
      <c r="N2313" s="8">
        <v>14</v>
      </c>
      <c r="O2313" s="2">
        <v>0.50163342332500216</v>
      </c>
    </row>
    <row r="2314" spans="1:15" x14ac:dyDescent="0.2">
      <c r="A2314" s="8">
        <v>2023</v>
      </c>
      <c r="B2314" s="8" t="s">
        <v>257</v>
      </c>
      <c r="C2314" s="9">
        <v>-6.8999999999999999E-3</v>
      </c>
      <c r="D2314" s="10">
        <v>-9.7999999999999997E-3</v>
      </c>
      <c r="E2314" s="11">
        <v>0.22</v>
      </c>
      <c r="F2314" s="11">
        <v>0.17</v>
      </c>
      <c r="G2314" s="9">
        <v>0.19070000000000001</v>
      </c>
      <c r="H2314" s="12">
        <v>1.3693355111070742</v>
      </c>
      <c r="I2314" s="13">
        <v>0.16413255741168734</v>
      </c>
      <c r="J2314" s="12">
        <v>2.825342200219576</v>
      </c>
      <c r="K2314" s="12">
        <v>1.0109595410976809E-2</v>
      </c>
      <c r="L2314" s="12">
        <v>12.47342685022925</v>
      </c>
      <c r="M2314" s="8">
        <v>0</v>
      </c>
      <c r="N2314" s="8">
        <v>15</v>
      </c>
      <c r="O2314" s="2">
        <v>0.47771897861749985</v>
      </c>
    </row>
    <row r="2315" spans="1:15" x14ac:dyDescent="0.2">
      <c r="A2315" s="8">
        <v>2015</v>
      </c>
      <c r="B2315" s="8" t="s">
        <v>258</v>
      </c>
      <c r="C2315" s="9"/>
      <c r="D2315" s="10"/>
      <c r="E2315" s="11"/>
      <c r="F2315" s="11"/>
      <c r="G2315" s="9"/>
      <c r="H2315" s="8"/>
      <c r="I2315" s="13"/>
      <c r="J2315" s="12"/>
      <c r="K2315" s="12">
        <v>0</v>
      </c>
      <c r="L2315" s="12"/>
      <c r="M2315" s="8"/>
      <c r="N2315" s="8"/>
    </row>
    <row r="2316" spans="1:15" x14ac:dyDescent="0.2">
      <c r="A2316" s="8">
        <v>2016</v>
      </c>
      <c r="B2316" s="8" t="s">
        <v>258</v>
      </c>
      <c r="C2316" s="9"/>
      <c r="D2316" s="10"/>
      <c r="E2316" s="11"/>
      <c r="F2316" s="11"/>
      <c r="G2316" s="9"/>
      <c r="H2316" s="8"/>
      <c r="I2316" s="13"/>
      <c r="J2316" s="12"/>
      <c r="K2316" s="12">
        <v>0</v>
      </c>
      <c r="L2316" s="12"/>
      <c r="M2316" s="8"/>
      <c r="N2316" s="8"/>
      <c r="O2316" s="2">
        <v>6.3472999276914779</v>
      </c>
    </row>
    <row r="2317" spans="1:15" x14ac:dyDescent="0.2">
      <c r="A2317" s="8">
        <v>2017</v>
      </c>
      <c r="B2317" s="8" t="s">
        <v>258</v>
      </c>
      <c r="C2317" s="9">
        <v>5.9799999999999999E-2</v>
      </c>
      <c r="D2317" s="10">
        <v>0.1153</v>
      </c>
      <c r="E2317" s="11">
        <v>0.56000000000000005</v>
      </c>
      <c r="F2317" s="11">
        <v>0.14000000000000001</v>
      </c>
      <c r="G2317" s="9">
        <v>0.79630000000000001</v>
      </c>
      <c r="H2317" s="12">
        <v>0.6932390981187373</v>
      </c>
      <c r="I2317" s="13">
        <v>0.48115498923255734</v>
      </c>
      <c r="J2317" s="12">
        <v>1.2601026667455761</v>
      </c>
      <c r="K2317" s="12">
        <v>4.5505060910473343E-2</v>
      </c>
      <c r="L2317" s="12">
        <v>12.323597521231239</v>
      </c>
      <c r="M2317" s="8"/>
      <c r="N2317" s="8"/>
      <c r="O2317" s="2">
        <v>0.87288315532191418</v>
      </c>
    </row>
    <row r="2318" spans="1:15" x14ac:dyDescent="0.2">
      <c r="A2318" s="8">
        <v>2018</v>
      </c>
      <c r="B2318" s="8" t="s">
        <v>258</v>
      </c>
      <c r="C2318" s="9">
        <v>3.85E-2</v>
      </c>
      <c r="D2318" s="10">
        <v>8.1100000000000005E-2</v>
      </c>
      <c r="E2318" s="11">
        <v>0.08</v>
      </c>
      <c r="F2318" s="11">
        <v>0.11</v>
      </c>
      <c r="G2318" s="9">
        <v>0.70879999999999999</v>
      </c>
      <c r="H2318" s="12">
        <v>0.67793423081824322</v>
      </c>
      <c r="I2318" s="13">
        <v>0.55942359370556449</v>
      </c>
      <c r="J2318" s="12">
        <v>1.1559427820161989</v>
      </c>
      <c r="K2318" s="12">
        <v>4.7153895790515939E-2</v>
      </c>
      <c r="L2318" s="12">
        <v>12.429832975519751</v>
      </c>
      <c r="M2318" s="8"/>
      <c r="N2318" s="8"/>
      <c r="O2318" s="2">
        <v>0.71389760784168621</v>
      </c>
    </row>
    <row r="2319" spans="1:15" x14ac:dyDescent="0.2">
      <c r="A2319" s="8">
        <v>2019</v>
      </c>
      <c r="B2319" s="8" t="s">
        <v>258</v>
      </c>
      <c r="C2319" s="9">
        <v>2.2800000000000001E-2</v>
      </c>
      <c r="D2319" s="10">
        <v>5.5199999999999999E-2</v>
      </c>
      <c r="E2319" s="11">
        <v>0.02</v>
      </c>
      <c r="F2319" s="11">
        <v>0.08</v>
      </c>
      <c r="G2319" s="9">
        <v>0.68620000000000003</v>
      </c>
      <c r="H2319" s="12">
        <v>0.63794727647936045</v>
      </c>
      <c r="I2319" s="13">
        <v>0.60546067829554107</v>
      </c>
      <c r="J2319" s="12">
        <v>0.32947498381499551</v>
      </c>
      <c r="K2319" s="12">
        <v>7.5482006665846452E-2</v>
      </c>
      <c r="L2319" s="12">
        <v>12.59342121098009</v>
      </c>
      <c r="M2319" s="8"/>
      <c r="N2319" s="8"/>
      <c r="O2319" s="2">
        <v>0.82233383382100922</v>
      </c>
    </row>
    <row r="2320" spans="1:15" x14ac:dyDescent="0.2">
      <c r="A2320" s="8">
        <v>2020</v>
      </c>
      <c r="B2320" s="8" t="s">
        <v>258</v>
      </c>
      <c r="C2320" s="9">
        <v>2.9899999999999999E-2</v>
      </c>
      <c r="D2320" s="10">
        <v>8.0699999999999994E-2</v>
      </c>
      <c r="E2320" s="11">
        <v>0.01</v>
      </c>
      <c r="F2320" s="11">
        <v>0.11</v>
      </c>
      <c r="G2320" s="9">
        <v>0.65390000000000004</v>
      </c>
      <c r="H2320" s="12">
        <v>0.65221180254215527</v>
      </c>
      <c r="I2320" s="13">
        <v>0.65010924258741365</v>
      </c>
      <c r="J2320" s="12">
        <v>0.18455141428075414</v>
      </c>
      <c r="K2320" s="12">
        <v>4.1849470847716848E-2</v>
      </c>
      <c r="L2320" s="12">
        <v>12.674259835260528</v>
      </c>
      <c r="M2320" s="8"/>
      <c r="N2320" s="8"/>
      <c r="O2320" s="2">
        <v>0.54249688059913392</v>
      </c>
    </row>
    <row r="2321" spans="1:15" x14ac:dyDescent="0.2">
      <c r="A2321" s="8">
        <v>2021</v>
      </c>
      <c r="B2321" s="8" t="s">
        <v>258</v>
      </c>
      <c r="C2321" s="9">
        <v>2.8199999999999999E-2</v>
      </c>
      <c r="D2321" s="10">
        <v>7.8200000000000006E-2</v>
      </c>
      <c r="E2321" s="11">
        <v>0.06</v>
      </c>
      <c r="F2321" s="11">
        <v>0.14000000000000001</v>
      </c>
      <c r="G2321" s="9">
        <v>0.56740000000000002</v>
      </c>
      <c r="H2321" s="12">
        <v>0.63014627585970961</v>
      </c>
      <c r="I2321" s="13">
        <v>0.6297629273783697</v>
      </c>
      <c r="J2321" s="12">
        <v>0.17770421108863924</v>
      </c>
      <c r="K2321" s="12">
        <v>0.15521756339481049</v>
      </c>
      <c r="L2321" s="12">
        <v>12.677024654251124</v>
      </c>
      <c r="M2321" s="8"/>
      <c r="N2321" s="8"/>
      <c r="O2321" s="2">
        <v>1.0035395385114971</v>
      </c>
    </row>
    <row r="2322" spans="1:15" x14ac:dyDescent="0.2">
      <c r="A2322" s="8">
        <v>2022</v>
      </c>
      <c r="B2322" s="8" t="s">
        <v>258</v>
      </c>
      <c r="C2322" s="9">
        <v>4.3799999999999999E-2</v>
      </c>
      <c r="D2322" s="10">
        <v>0.1115</v>
      </c>
      <c r="E2322" s="11">
        <v>0.2</v>
      </c>
      <c r="F2322" s="11">
        <v>0.17</v>
      </c>
      <c r="G2322" s="9">
        <v>0.61880000000000002</v>
      </c>
      <c r="H2322" s="12">
        <v>0.71438217058089548</v>
      </c>
      <c r="I2322" s="13">
        <v>0.583303770817303</v>
      </c>
      <c r="J2322" s="12">
        <v>0.14697976666063359</v>
      </c>
      <c r="K2322" s="12">
        <v>0.40648630893607679</v>
      </c>
      <c r="L2322" s="12">
        <v>12.662438908574103</v>
      </c>
      <c r="M2322" s="8"/>
      <c r="N2322" s="8"/>
      <c r="O2322" s="2">
        <v>0.64469751472546832</v>
      </c>
    </row>
    <row r="2323" spans="1:15" x14ac:dyDescent="0.2">
      <c r="A2323" s="8">
        <v>2023</v>
      </c>
      <c r="B2323" s="8" t="s">
        <v>258</v>
      </c>
      <c r="C2323" s="9">
        <v>2.2599999999999999E-2</v>
      </c>
      <c r="D2323" s="10">
        <v>5.21E-2</v>
      </c>
      <c r="E2323" s="11">
        <v>0.01</v>
      </c>
      <c r="F2323" s="11">
        <v>0.15</v>
      </c>
      <c r="G2323" s="9">
        <v>0.56120000000000003</v>
      </c>
      <c r="H2323" s="12">
        <v>0.62187573860476342</v>
      </c>
      <c r="I2323" s="13">
        <v>0.54722413294121774</v>
      </c>
      <c r="J2323" s="12">
        <v>0.29342678587523574</v>
      </c>
      <c r="K2323" s="12">
        <v>1.9879393656184321E-2</v>
      </c>
      <c r="L2323" s="12">
        <v>12.641130544709565</v>
      </c>
      <c r="M2323" s="8"/>
      <c r="N2323" s="8"/>
      <c r="O2323" s="2">
        <v>1.5791102038665161</v>
      </c>
    </row>
    <row r="2324" spans="1:15" x14ac:dyDescent="0.2">
      <c r="A2324" s="8">
        <v>2015</v>
      </c>
      <c r="B2324" s="8" t="s">
        <v>259</v>
      </c>
      <c r="C2324" s="9"/>
      <c r="D2324" s="10"/>
      <c r="E2324" s="11"/>
      <c r="F2324" s="11"/>
      <c r="G2324" s="9"/>
      <c r="H2324" s="8"/>
      <c r="I2324" s="13"/>
      <c r="J2324" s="12"/>
      <c r="K2324" s="12">
        <v>0</v>
      </c>
      <c r="L2324" s="12"/>
      <c r="M2324" s="8">
        <v>0</v>
      </c>
      <c r="N2324" s="8">
        <v>22</v>
      </c>
      <c r="O2324" s="2">
        <v>1.2333845449505301</v>
      </c>
    </row>
    <row r="2325" spans="1:15" x14ac:dyDescent="0.2">
      <c r="A2325" s="8">
        <v>2016</v>
      </c>
      <c r="B2325" s="8" t="s">
        <v>259</v>
      </c>
      <c r="C2325" s="9">
        <v>1.03E-2</v>
      </c>
      <c r="D2325" s="10">
        <v>3.5299999999999998E-2</v>
      </c>
      <c r="E2325" s="11">
        <v>0.42</v>
      </c>
      <c r="F2325" s="11">
        <v>7.0000000000000007E-2</v>
      </c>
      <c r="G2325" s="9">
        <v>0.59230000000000005</v>
      </c>
      <c r="H2325" s="12">
        <v>0.57926687105956509</v>
      </c>
      <c r="I2325" s="13">
        <v>0.70621792428414243</v>
      </c>
      <c r="J2325" s="12">
        <v>2.8502729690749926</v>
      </c>
      <c r="K2325" s="12">
        <v>7.0531026483331441E-2</v>
      </c>
      <c r="L2325" s="12">
        <v>12.008533813787226</v>
      </c>
      <c r="M2325" s="8">
        <v>1</v>
      </c>
      <c r="N2325" s="8">
        <v>23</v>
      </c>
      <c r="O2325" s="2">
        <v>0.79183142857856048</v>
      </c>
    </row>
    <row r="2326" spans="1:15" x14ac:dyDescent="0.2">
      <c r="A2326" s="8">
        <v>2017</v>
      </c>
      <c r="B2326" s="8" t="s">
        <v>259</v>
      </c>
      <c r="C2326" s="9">
        <v>1.6400000000000001E-2</v>
      </c>
      <c r="D2326" s="10">
        <v>5.7200000000000001E-2</v>
      </c>
      <c r="E2326" s="11">
        <v>0.19</v>
      </c>
      <c r="F2326" s="11">
        <v>0.11</v>
      </c>
      <c r="G2326" s="9">
        <v>0.4788</v>
      </c>
      <c r="H2326" s="12">
        <v>0.61810775221738257</v>
      </c>
      <c r="I2326" s="13">
        <v>0.71309251944691343</v>
      </c>
      <c r="J2326" s="12">
        <v>0.52528331478538404</v>
      </c>
      <c r="K2326" s="12">
        <v>0.23719417506359106</v>
      </c>
      <c r="L2326" s="12">
        <v>12.041004213433819</v>
      </c>
      <c r="M2326" s="8">
        <v>1</v>
      </c>
      <c r="N2326" s="8">
        <v>24</v>
      </c>
      <c r="O2326" s="2">
        <v>1.1869861100805801</v>
      </c>
    </row>
    <row r="2327" spans="1:15" x14ac:dyDescent="0.2">
      <c r="A2327" s="8">
        <v>2018</v>
      </c>
      <c r="B2327" s="8" t="s">
        <v>259</v>
      </c>
      <c r="C2327" s="9">
        <v>1.18E-2</v>
      </c>
      <c r="D2327" s="10">
        <v>4.07E-2</v>
      </c>
      <c r="E2327" s="11">
        <v>0.37</v>
      </c>
      <c r="F2327" s="11">
        <v>0.14000000000000001</v>
      </c>
      <c r="G2327" s="9">
        <v>0.55759999999999998</v>
      </c>
      <c r="H2327" s="12">
        <v>0.55295804184794961</v>
      </c>
      <c r="I2327" s="13">
        <v>0.69811311627486139</v>
      </c>
      <c r="J2327" s="12">
        <v>0.17200822144016842</v>
      </c>
      <c r="K2327" s="12">
        <v>0.52037857128978571</v>
      </c>
      <c r="L2327" s="12">
        <v>12.011798454527332</v>
      </c>
      <c r="M2327" s="8">
        <v>1</v>
      </c>
      <c r="N2327" s="8">
        <v>25</v>
      </c>
      <c r="O2327" s="2">
        <v>1.0113903571585676</v>
      </c>
    </row>
    <row r="2328" spans="1:15" x14ac:dyDescent="0.2">
      <c r="A2328" s="8">
        <v>2019</v>
      </c>
      <c r="B2328" s="8" t="s">
        <v>259</v>
      </c>
      <c r="C2328" s="9">
        <v>1.1599999999999999E-2</v>
      </c>
      <c r="D2328" s="10">
        <v>3.7699999999999997E-2</v>
      </c>
      <c r="E2328" s="11">
        <v>0.5</v>
      </c>
      <c r="F2328" s="11">
        <v>0.18</v>
      </c>
      <c r="G2328" s="9">
        <v>0.54900000000000004</v>
      </c>
      <c r="H2328" s="12">
        <v>0.54671534004752576</v>
      </c>
      <c r="I2328" s="13">
        <v>0.67995372234638696</v>
      </c>
      <c r="J2328" s="12">
        <v>0.16737035615709911</v>
      </c>
      <c r="K2328" s="12">
        <v>0.61231124295986561</v>
      </c>
      <c r="L2328" s="12">
        <v>12.000675507600297</v>
      </c>
      <c r="M2328" s="8">
        <v>0</v>
      </c>
      <c r="N2328" s="8">
        <v>26</v>
      </c>
      <c r="O2328" s="2">
        <v>0.60208630120562434</v>
      </c>
    </row>
    <row r="2329" spans="1:15" x14ac:dyDescent="0.2">
      <c r="A2329" s="8">
        <v>2020</v>
      </c>
      <c r="B2329" s="8" t="s">
        <v>259</v>
      </c>
      <c r="C2329" s="9">
        <v>-3.32E-2</v>
      </c>
      <c r="D2329" s="10">
        <v>-0.1105</v>
      </c>
      <c r="E2329" s="11">
        <v>0.12</v>
      </c>
      <c r="F2329" s="11">
        <v>0.12</v>
      </c>
      <c r="G2329" s="9">
        <v>0.41149999999999998</v>
      </c>
      <c r="H2329" s="12">
        <v>0.37046597827164318</v>
      </c>
      <c r="I2329" s="13">
        <v>0.71377149473955237</v>
      </c>
      <c r="J2329" s="12">
        <v>0.55293115431799766</v>
      </c>
      <c r="K2329" s="12">
        <v>0.21745315673843527</v>
      </c>
      <c r="L2329" s="12">
        <v>11.975550697388689</v>
      </c>
      <c r="M2329" s="8">
        <v>0</v>
      </c>
      <c r="N2329" s="8">
        <v>27</v>
      </c>
      <c r="O2329" s="2">
        <v>0.54611789432386482</v>
      </c>
    </row>
    <row r="2330" spans="1:15" x14ac:dyDescent="0.2">
      <c r="A2330" s="8">
        <v>2021</v>
      </c>
      <c r="B2330" s="8" t="s">
        <v>259</v>
      </c>
      <c r="C2330" s="9">
        <v>2.69E-2</v>
      </c>
      <c r="D2330" s="10">
        <v>9.7699999999999995E-2</v>
      </c>
      <c r="E2330" s="11">
        <v>0.6</v>
      </c>
      <c r="F2330" s="11">
        <v>0.14000000000000001</v>
      </c>
      <c r="G2330" s="9">
        <v>0.6401</v>
      </c>
      <c r="H2330" s="12">
        <v>0.55857809341790543</v>
      </c>
      <c r="I2330" s="13">
        <v>0.72726831454278629</v>
      </c>
      <c r="J2330" s="12">
        <v>0.27137966680990444</v>
      </c>
      <c r="K2330" s="12">
        <v>0.59796162055193181</v>
      </c>
      <c r="L2330" s="12">
        <v>12.040846645448038</v>
      </c>
      <c r="M2330" s="8">
        <v>0</v>
      </c>
      <c r="N2330" s="8">
        <v>28</v>
      </c>
      <c r="O2330" s="2">
        <v>0.89245636518960447</v>
      </c>
    </row>
    <row r="2331" spans="1:15" x14ac:dyDescent="0.2">
      <c r="A2331" s="8">
        <v>2022</v>
      </c>
      <c r="B2331" s="8" t="s">
        <v>259</v>
      </c>
      <c r="C2331" s="9">
        <v>1.77E-2</v>
      </c>
      <c r="D2331" s="10">
        <v>7.0400000000000004E-2</v>
      </c>
      <c r="E2331" s="11">
        <v>0.02</v>
      </c>
      <c r="F2331" s="11">
        <v>0.13</v>
      </c>
      <c r="G2331" s="9">
        <v>0.65469999999999995</v>
      </c>
      <c r="H2331" s="12">
        <v>0.53271927358903082</v>
      </c>
      <c r="I2331" s="13">
        <v>0.7594192626398375</v>
      </c>
      <c r="J2331" s="12">
        <v>0.52550768146784377</v>
      </c>
      <c r="K2331" s="12">
        <v>3.224349359310464E-2</v>
      </c>
      <c r="L2331" s="12">
        <v>12.125824623281959</v>
      </c>
      <c r="M2331" s="8">
        <v>0</v>
      </c>
      <c r="N2331" s="8">
        <v>29</v>
      </c>
      <c r="O2331" s="2">
        <v>1.2933582863819508</v>
      </c>
    </row>
    <row r="2332" spans="1:15" x14ac:dyDescent="0.2">
      <c r="A2332" s="8">
        <v>2023</v>
      </c>
      <c r="B2332" s="8" t="s">
        <v>259</v>
      </c>
      <c r="C2332" s="9">
        <v>-1.4E-3</v>
      </c>
      <c r="D2332" s="10">
        <v>-5.8999999999999999E-3</v>
      </c>
      <c r="E2332" s="11">
        <v>0.22</v>
      </c>
      <c r="F2332" s="11">
        <v>0.11</v>
      </c>
      <c r="G2332" s="9">
        <v>0.61750000000000005</v>
      </c>
      <c r="H2332" s="12">
        <v>0.50594462878118185</v>
      </c>
      <c r="I2332" s="13">
        <v>0.74315998142556883</v>
      </c>
      <c r="J2332" s="12">
        <v>1.8148101650441548</v>
      </c>
      <c r="K2332" s="12">
        <v>0.13629046800370981</v>
      </c>
      <c r="L2332" s="12">
        <v>12.096945143818044</v>
      </c>
      <c r="M2332" s="8">
        <v>0</v>
      </c>
      <c r="N2332" s="8">
        <v>30</v>
      </c>
      <c r="O2332" s="2">
        <v>1.199646276824734</v>
      </c>
    </row>
    <row r="2333" spans="1:15" x14ac:dyDescent="0.2">
      <c r="A2333" s="8">
        <v>2015</v>
      </c>
      <c r="B2333" s="8" t="s">
        <v>260</v>
      </c>
      <c r="C2333" s="9">
        <v>-2.63E-2</v>
      </c>
      <c r="D2333" s="10">
        <v>-8.77E-2</v>
      </c>
      <c r="E2333" s="11">
        <v>0</v>
      </c>
      <c r="F2333" s="11">
        <v>0.67</v>
      </c>
      <c r="G2333" s="9">
        <v>9.1300000000000006E-2</v>
      </c>
      <c r="H2333" s="12">
        <v>-0.3652261321994007</v>
      </c>
      <c r="I2333" s="13">
        <v>0.66354357376826201</v>
      </c>
      <c r="J2333" s="12">
        <v>0.29663323345779496</v>
      </c>
      <c r="K2333" s="12">
        <v>2.3668352049307515E-3</v>
      </c>
      <c r="L2333" s="12">
        <v>12.628048334663776</v>
      </c>
      <c r="M2333" s="8">
        <v>0</v>
      </c>
      <c r="N2333" s="8">
        <v>30</v>
      </c>
      <c r="O2333" s="2">
        <v>1.3214462741776136</v>
      </c>
    </row>
    <row r="2334" spans="1:15" x14ac:dyDescent="0.2">
      <c r="A2334" s="8">
        <v>2016</v>
      </c>
      <c r="B2334" s="8" t="s">
        <v>260</v>
      </c>
      <c r="C2334" s="9">
        <v>-0.1069</v>
      </c>
      <c r="D2334" s="10">
        <v>-0.58520000000000005</v>
      </c>
      <c r="E2334" s="11">
        <v>0.03</v>
      </c>
      <c r="F2334" s="11">
        <v>0.16</v>
      </c>
      <c r="G2334" s="9">
        <v>-0.17560000000000001</v>
      </c>
      <c r="H2334" s="12">
        <v>-2.3869610812157926</v>
      </c>
      <c r="I2334" s="13">
        <v>0.96315325545811714</v>
      </c>
      <c r="J2334" s="12">
        <v>1.1745759989240319</v>
      </c>
      <c r="K2334" s="12">
        <v>4.1999632757379911E-2</v>
      </c>
      <c r="L2334" s="12">
        <v>12.554503212649688</v>
      </c>
      <c r="M2334" s="8">
        <v>0</v>
      </c>
      <c r="N2334" s="8">
        <v>31</v>
      </c>
      <c r="O2334" s="2">
        <v>1.3115593141284727</v>
      </c>
    </row>
    <row r="2335" spans="1:15" x14ac:dyDescent="0.2">
      <c r="A2335" s="8">
        <v>2017</v>
      </c>
      <c r="B2335" s="8" t="s">
        <v>260</v>
      </c>
      <c r="C2335" s="9">
        <v>2.8E-3</v>
      </c>
      <c r="D2335" s="10">
        <v>2.3099999999999999E-2</v>
      </c>
      <c r="E2335" s="11">
        <v>0.02</v>
      </c>
      <c r="F2335" s="11">
        <v>0.35</v>
      </c>
      <c r="G2335" s="9">
        <v>0.20250000000000001</v>
      </c>
      <c r="H2335" s="12">
        <v>0.52533559820904807</v>
      </c>
      <c r="I2335" s="13">
        <v>0.80126096687038417</v>
      </c>
      <c r="J2335" s="12">
        <v>1.1273694932303304</v>
      </c>
      <c r="K2335" s="12">
        <v>1.9342977330061253E-2</v>
      </c>
      <c r="L2335" s="12">
        <v>12.61976984664541</v>
      </c>
      <c r="M2335" s="8">
        <v>0</v>
      </c>
      <c r="N2335" s="8">
        <v>32</v>
      </c>
      <c r="O2335" s="2">
        <v>1.4612649783208458</v>
      </c>
    </row>
    <row r="2336" spans="1:15" x14ac:dyDescent="0.2">
      <c r="A2336" s="8">
        <v>2018</v>
      </c>
      <c r="B2336" s="8" t="s">
        <v>260</v>
      </c>
      <c r="C2336" s="9">
        <v>-0.2059</v>
      </c>
      <c r="D2336" s="10">
        <v>-1.5484</v>
      </c>
      <c r="E2336" s="11">
        <v>7.0000000000000007E-2</v>
      </c>
      <c r="F2336" s="11">
        <v>0.3</v>
      </c>
      <c r="G2336" s="9">
        <v>-0.3957</v>
      </c>
      <c r="H2336" s="12">
        <v>1.1097589725754611</v>
      </c>
      <c r="I2336" s="13">
        <v>0.99290943458115166</v>
      </c>
      <c r="J2336" s="12">
        <v>0.71835564824584663</v>
      </c>
      <c r="K2336" s="12">
        <v>7.4238357411258463E-2</v>
      </c>
      <c r="L2336" s="12">
        <v>12.444073765135025</v>
      </c>
      <c r="M2336" s="8">
        <v>0</v>
      </c>
      <c r="N2336" s="8">
        <v>33</v>
      </c>
      <c r="O2336" s="2">
        <v>1.6275966613231676</v>
      </c>
    </row>
    <row r="2337" spans="1:15" x14ac:dyDescent="0.2">
      <c r="A2337" s="8">
        <v>2019</v>
      </c>
      <c r="B2337" s="8" t="s">
        <v>260</v>
      </c>
      <c r="C2337" s="9">
        <v>-0.36420000000000002</v>
      </c>
      <c r="D2337" s="10">
        <v>5.2319000000000004</v>
      </c>
      <c r="E2337" s="11">
        <v>0.04</v>
      </c>
      <c r="F2337" s="11">
        <v>0.28999999999999998</v>
      </c>
      <c r="G2337" s="9">
        <v>-0.75780000000000003</v>
      </c>
      <c r="H2337" s="12">
        <v>1.175041461253612</v>
      </c>
      <c r="I2337" s="13">
        <v>1.2944706956584546</v>
      </c>
      <c r="J2337" s="12">
        <v>0.51075378003946403</v>
      </c>
      <c r="K2337" s="12">
        <v>6.8371495048780179E-2</v>
      </c>
      <c r="L2337" s="12">
        <v>12.331557638854965</v>
      </c>
      <c r="M2337" s="8">
        <v>0</v>
      </c>
      <c r="N2337" s="8">
        <v>34</v>
      </c>
      <c r="O2337" s="2">
        <v>1.6731441568447571</v>
      </c>
    </row>
    <row r="2338" spans="1:15" x14ac:dyDescent="0.2">
      <c r="A2338" s="8">
        <v>2020</v>
      </c>
      <c r="B2338" s="8" t="s">
        <v>260</v>
      </c>
      <c r="C2338" s="9">
        <v>1.3899999999999999E-2</v>
      </c>
      <c r="D2338" s="10">
        <v>-6.7699999999999996E-2</v>
      </c>
      <c r="E2338" s="11">
        <v>0.03</v>
      </c>
      <c r="F2338" s="11">
        <v>0.55000000000000004</v>
      </c>
      <c r="G2338" s="9">
        <v>0.21529999999999999</v>
      </c>
      <c r="H2338" s="12">
        <v>0.36720292098585106</v>
      </c>
      <c r="I2338" s="13">
        <v>1.2609999280704041</v>
      </c>
      <c r="J2338" s="12">
        <v>0.29897140284268325</v>
      </c>
      <c r="K2338" s="12">
        <v>6.1314958753408429E-2</v>
      </c>
      <c r="L2338" s="12">
        <v>12.350408793659136</v>
      </c>
      <c r="M2338" s="8">
        <v>0</v>
      </c>
      <c r="N2338" s="8">
        <v>35</v>
      </c>
      <c r="O2338" s="2">
        <v>1.5855967919032874</v>
      </c>
    </row>
    <row r="2339" spans="1:15" x14ac:dyDescent="0.2">
      <c r="A2339" s="8">
        <v>2021</v>
      </c>
      <c r="B2339" s="8" t="s">
        <v>260</v>
      </c>
      <c r="C2339" s="9">
        <v>-3.3999999999999998E-3</v>
      </c>
      <c r="D2339" s="10">
        <v>-0.1668</v>
      </c>
      <c r="E2339" s="11">
        <v>0.1</v>
      </c>
      <c r="F2339" s="11">
        <v>0.63</v>
      </c>
      <c r="G2339" s="9">
        <v>0.17100000000000001</v>
      </c>
      <c r="H2339" s="12">
        <v>-0.32000002698258057</v>
      </c>
      <c r="I2339" s="13">
        <v>0.83959957744667368</v>
      </c>
      <c r="J2339" s="12">
        <v>0.3413162287004356</v>
      </c>
      <c r="K2339" s="12">
        <v>0.1382827331914257</v>
      </c>
      <c r="L2339" s="12">
        <v>12.453064322648425</v>
      </c>
      <c r="M2339" s="8">
        <v>0</v>
      </c>
      <c r="N2339" s="8">
        <v>36</v>
      </c>
      <c r="O2339" s="2">
        <v>1.189189717898451</v>
      </c>
    </row>
    <row r="2340" spans="1:15" x14ac:dyDescent="0.2">
      <c r="A2340" s="8">
        <v>2022</v>
      </c>
      <c r="B2340" s="8" t="s">
        <v>260</v>
      </c>
      <c r="C2340" s="9">
        <v>1.1999999999999999E-3</v>
      </c>
      <c r="D2340" s="10">
        <v>6.1999999999999998E-3</v>
      </c>
      <c r="E2340" s="11">
        <v>0.11</v>
      </c>
      <c r="F2340" s="11">
        <v>0.68</v>
      </c>
      <c r="G2340" s="9">
        <v>0.1537</v>
      </c>
      <c r="H2340" s="12">
        <v>0.34689925196001253</v>
      </c>
      <c r="I2340" s="13">
        <v>0.85600403334548458</v>
      </c>
      <c r="J2340" s="12">
        <v>0.33581577779303351</v>
      </c>
      <c r="K2340" s="12">
        <v>0.10667287226399706</v>
      </c>
      <c r="L2340" s="12">
        <v>12.477998376321457</v>
      </c>
      <c r="M2340" s="8">
        <v>0</v>
      </c>
      <c r="N2340" s="8">
        <v>37</v>
      </c>
      <c r="O2340" s="2">
        <v>1.3147002813026434</v>
      </c>
    </row>
    <row r="2341" spans="1:15" x14ac:dyDescent="0.2">
      <c r="A2341" s="8">
        <v>2023</v>
      </c>
      <c r="B2341" s="8" t="s">
        <v>260</v>
      </c>
      <c r="C2341" s="9">
        <v>-4.5699999999999998E-2</v>
      </c>
      <c r="D2341" s="10">
        <v>-0.28920000000000001</v>
      </c>
      <c r="E2341" s="11">
        <v>0.09</v>
      </c>
      <c r="F2341" s="11">
        <v>0.53</v>
      </c>
      <c r="G2341" s="9">
        <v>0.16239999999999999</v>
      </c>
      <c r="H2341" s="12">
        <v>-2.8995924473571816E-2</v>
      </c>
      <c r="I2341" s="13">
        <v>0.90628541278547003</v>
      </c>
      <c r="J2341" s="12">
        <v>0.54473764608733843</v>
      </c>
      <c r="K2341" s="12">
        <v>9.1494180291078586E-2</v>
      </c>
      <c r="L2341" s="12">
        <v>12.454915034758304</v>
      </c>
      <c r="M2341" s="8">
        <v>0</v>
      </c>
      <c r="N2341" s="8">
        <v>38</v>
      </c>
      <c r="O2341" s="2">
        <v>1.4814535448715334</v>
      </c>
    </row>
    <row r="2342" spans="1:15" x14ac:dyDescent="0.2">
      <c r="A2342" s="8">
        <v>2015</v>
      </c>
      <c r="B2342" s="8" t="s">
        <v>261</v>
      </c>
      <c r="C2342" s="9">
        <v>9.4600000000000004E-2</v>
      </c>
      <c r="D2342" s="10">
        <v>0.40379999999999999</v>
      </c>
      <c r="E2342" s="11">
        <v>0.44</v>
      </c>
      <c r="F2342" s="11">
        <v>1.18</v>
      </c>
      <c r="G2342" s="9">
        <v>0.18990000000000001</v>
      </c>
      <c r="H2342" s="12">
        <v>0.95999040035958327</v>
      </c>
      <c r="I2342" s="13">
        <v>0.74385770206732371</v>
      </c>
      <c r="J2342" s="12">
        <v>0.38626727306181063</v>
      </c>
      <c r="K2342" s="12">
        <v>0.33630397998513079</v>
      </c>
      <c r="L2342" s="12">
        <v>11.820915640726625</v>
      </c>
      <c r="M2342" s="8">
        <v>0</v>
      </c>
      <c r="N2342" s="8">
        <v>55</v>
      </c>
      <c r="O2342" s="2">
        <v>0.97002156552374375</v>
      </c>
    </row>
    <row r="2343" spans="1:15" x14ac:dyDescent="0.2">
      <c r="A2343" s="8">
        <v>2016</v>
      </c>
      <c r="B2343" s="8" t="s">
        <v>261</v>
      </c>
      <c r="C2343" s="9">
        <v>9.3700000000000006E-2</v>
      </c>
      <c r="D2343" s="10">
        <v>0.42109999999999997</v>
      </c>
      <c r="E2343" s="11">
        <v>0.03</v>
      </c>
      <c r="F2343" s="11">
        <v>1.55</v>
      </c>
      <c r="G2343" s="9">
        <v>0.15090000000000001</v>
      </c>
      <c r="H2343" s="12">
        <v>0.97350388557379341</v>
      </c>
      <c r="I2343" s="13">
        <v>0.79274514681273689</v>
      </c>
      <c r="J2343" s="12">
        <v>0.10482689228850149</v>
      </c>
      <c r="K2343" s="12">
        <v>2.3067022063705537E-2</v>
      </c>
      <c r="L2343" s="12">
        <v>12.164484607197622</v>
      </c>
      <c r="M2343" s="8">
        <v>0</v>
      </c>
      <c r="N2343" s="8">
        <v>56</v>
      </c>
      <c r="O2343" s="2">
        <v>1.0133926234550414</v>
      </c>
    </row>
    <row r="2344" spans="1:15" x14ac:dyDescent="0.2">
      <c r="A2344" s="8">
        <v>2017</v>
      </c>
      <c r="B2344" s="8" t="s">
        <v>261</v>
      </c>
      <c r="C2344" s="9">
        <v>0.1419</v>
      </c>
      <c r="D2344" s="10">
        <v>0.53320000000000001</v>
      </c>
      <c r="E2344" s="11">
        <v>0.17</v>
      </c>
      <c r="F2344" s="11">
        <v>1.22</v>
      </c>
      <c r="G2344" s="9">
        <v>0.2165</v>
      </c>
      <c r="H2344" s="12">
        <v>0.98149004574506638</v>
      </c>
      <c r="I2344" s="13">
        <v>0.6787166612557608</v>
      </c>
      <c r="J2344" s="12">
        <v>0.14592385965109675</v>
      </c>
      <c r="K2344" s="12">
        <v>0.11752553059478781</v>
      </c>
      <c r="L2344" s="12">
        <v>12.193522143548648</v>
      </c>
      <c r="M2344" s="8">
        <v>0</v>
      </c>
      <c r="N2344" s="8">
        <v>57</v>
      </c>
      <c r="O2344" s="2">
        <v>1.0973840393792025</v>
      </c>
    </row>
    <row r="2345" spans="1:15" x14ac:dyDescent="0.2">
      <c r="A2345" s="8">
        <v>2018</v>
      </c>
      <c r="B2345" s="8" t="s">
        <v>261</v>
      </c>
      <c r="C2345" s="9">
        <v>0.11990000000000001</v>
      </c>
      <c r="D2345" s="10">
        <v>0.375</v>
      </c>
      <c r="E2345" s="11">
        <v>0.19</v>
      </c>
      <c r="F2345" s="11">
        <v>0.98</v>
      </c>
      <c r="G2345" s="9">
        <v>0.1986</v>
      </c>
      <c r="H2345" s="12">
        <v>0.98972431988531095</v>
      </c>
      <c r="I2345" s="13">
        <v>0.68119886711992472</v>
      </c>
      <c r="J2345" s="12">
        <v>0.36916635214612087</v>
      </c>
      <c r="K2345" s="12">
        <v>0.11431458012371029</v>
      </c>
      <c r="L2345" s="12">
        <v>12.340978026597492</v>
      </c>
      <c r="M2345" s="8">
        <v>0</v>
      </c>
      <c r="N2345" s="8">
        <v>58</v>
      </c>
      <c r="O2345" s="2">
        <v>1.1561759247928396</v>
      </c>
    </row>
    <row r="2346" spans="1:15" x14ac:dyDescent="0.2">
      <c r="A2346" s="8">
        <v>2019</v>
      </c>
      <c r="B2346" s="8" t="s">
        <v>261</v>
      </c>
      <c r="C2346" s="9">
        <v>0.11269999999999999</v>
      </c>
      <c r="D2346" s="10">
        <v>0.313</v>
      </c>
      <c r="E2346" s="11">
        <v>0.17</v>
      </c>
      <c r="F2346" s="11">
        <v>1.47</v>
      </c>
      <c r="G2346" s="9">
        <v>9.6100000000000005E-2</v>
      </c>
      <c r="H2346" s="12">
        <v>0.98933167336785099</v>
      </c>
      <c r="I2346" s="13">
        <v>0.60107153501138144</v>
      </c>
      <c r="J2346" s="12">
        <v>0.1598214433740926</v>
      </c>
      <c r="K2346" s="12">
        <v>0.10393079307899648</v>
      </c>
      <c r="L2346" s="12">
        <v>12.368117829616372</v>
      </c>
      <c r="M2346" s="8">
        <v>0</v>
      </c>
      <c r="N2346" s="8">
        <v>59</v>
      </c>
      <c r="O2346" s="2">
        <v>0.99200913309772976</v>
      </c>
    </row>
    <row r="2347" spans="1:15" x14ac:dyDescent="0.2">
      <c r="A2347" s="8">
        <v>2020</v>
      </c>
      <c r="B2347" s="8" t="s">
        <v>261</v>
      </c>
      <c r="C2347" s="9">
        <v>9.2499999999999999E-2</v>
      </c>
      <c r="D2347" s="10">
        <v>0.24990000000000001</v>
      </c>
      <c r="E2347" s="11">
        <v>0.18</v>
      </c>
      <c r="F2347" s="11">
        <v>1.18</v>
      </c>
      <c r="G2347" s="9">
        <v>0.128</v>
      </c>
      <c r="H2347" s="12">
        <v>0.98639640303521181</v>
      </c>
      <c r="I2347" s="13">
        <v>0.65010217387503477</v>
      </c>
      <c r="J2347" s="12">
        <v>0.46916537892836757</v>
      </c>
      <c r="K2347" s="12">
        <v>0.11256811351188829</v>
      </c>
      <c r="L2347" s="12">
        <v>12.523228191930265</v>
      </c>
      <c r="M2347" s="8">
        <v>0</v>
      </c>
      <c r="N2347" s="8">
        <v>60</v>
      </c>
      <c r="O2347" s="2">
        <v>1.0591300081253867</v>
      </c>
    </row>
    <row r="2348" spans="1:15" x14ac:dyDescent="0.2">
      <c r="A2348" s="8">
        <v>2021</v>
      </c>
      <c r="B2348" s="8" t="s">
        <v>261</v>
      </c>
      <c r="C2348" s="9">
        <v>6.9699999999999998E-2</v>
      </c>
      <c r="D2348" s="10">
        <v>0.2137</v>
      </c>
      <c r="E2348" s="11">
        <v>0.11</v>
      </c>
      <c r="F2348" s="11">
        <v>0.93</v>
      </c>
      <c r="G2348" s="9">
        <v>9.11E-2</v>
      </c>
      <c r="H2348" s="12">
        <v>0.980100985745058</v>
      </c>
      <c r="I2348" s="13">
        <v>0.69182930107339258</v>
      </c>
      <c r="J2348" s="12">
        <v>0.75330225309304433</v>
      </c>
      <c r="K2348" s="12">
        <v>8.9978150044412356E-2</v>
      </c>
      <c r="L2348" s="12">
        <v>12.649893940507809</v>
      </c>
      <c r="M2348" s="8">
        <v>0</v>
      </c>
      <c r="N2348" s="8">
        <v>61</v>
      </c>
      <c r="O2348" s="2">
        <v>1.2342377902911916</v>
      </c>
    </row>
    <row r="2349" spans="1:15" x14ac:dyDescent="0.2">
      <c r="A2349" s="8">
        <v>2022</v>
      </c>
      <c r="B2349" s="8" t="s">
        <v>261</v>
      </c>
      <c r="C2349" s="9">
        <v>1.4200000000000001E-2</v>
      </c>
      <c r="D2349" s="10">
        <v>3.8699999999999998E-2</v>
      </c>
      <c r="E2349" s="11">
        <v>0.12</v>
      </c>
      <c r="F2349" s="11">
        <v>0.35</v>
      </c>
      <c r="G2349" s="9">
        <v>0.1406</v>
      </c>
      <c r="H2349" s="12">
        <v>0.9027300935869208</v>
      </c>
      <c r="I2349" s="13">
        <v>0.54619575823529953</v>
      </c>
      <c r="J2349" s="12">
        <v>1.2317763081141393</v>
      </c>
      <c r="K2349" s="12">
        <v>9.6202061876302564E-2</v>
      </c>
      <c r="L2349" s="12">
        <v>12.475490268479605</v>
      </c>
      <c r="M2349" s="8">
        <v>0</v>
      </c>
      <c r="N2349" s="8">
        <v>62</v>
      </c>
      <c r="O2349" s="2">
        <v>1.2073143289472812</v>
      </c>
    </row>
    <row r="2350" spans="1:15" x14ac:dyDescent="0.2">
      <c r="A2350" s="8">
        <v>2023</v>
      </c>
      <c r="B2350" s="8" t="s">
        <v>261</v>
      </c>
      <c r="C2350" s="9">
        <v>1.95E-2</v>
      </c>
      <c r="D2350" s="10">
        <v>3.95E-2</v>
      </c>
      <c r="E2350" s="11">
        <v>0.12</v>
      </c>
      <c r="F2350" s="11">
        <v>0.39</v>
      </c>
      <c r="G2350" s="9">
        <v>0.1971</v>
      </c>
      <c r="H2350" s="12">
        <v>0.91202432396599564</v>
      </c>
      <c r="I2350" s="13">
        <v>0.45806379187019763</v>
      </c>
      <c r="J2350" s="12">
        <v>1.1695529106137892</v>
      </c>
      <c r="K2350" s="12">
        <v>7.9965865759869484E-2</v>
      </c>
      <c r="L2350" s="12">
        <v>12.391119648395806</v>
      </c>
      <c r="M2350" s="8">
        <v>0</v>
      </c>
      <c r="N2350" s="8">
        <v>63</v>
      </c>
      <c r="O2350" s="2">
        <v>1.2553033150137283</v>
      </c>
    </row>
    <row r="2351" spans="1:15" x14ac:dyDescent="0.2">
      <c r="A2351" s="8">
        <v>2015</v>
      </c>
      <c r="B2351" s="8" t="s">
        <v>270</v>
      </c>
      <c r="C2351" s="9">
        <v>3.3700000000000001E-2</v>
      </c>
      <c r="D2351" s="10">
        <v>0.1236</v>
      </c>
      <c r="E2351" s="11">
        <v>0.06</v>
      </c>
      <c r="F2351" s="11">
        <v>1.39</v>
      </c>
      <c r="G2351" s="9">
        <v>0.13009999999999999</v>
      </c>
      <c r="H2351" s="12">
        <v>0.81380636371535731</v>
      </c>
      <c r="I2351" s="13">
        <v>0.65322285865090579</v>
      </c>
      <c r="J2351" s="12">
        <v>0.13243034462147568</v>
      </c>
      <c r="K2351" s="12">
        <v>5.8689621944613773E-2</v>
      </c>
      <c r="L2351" s="12">
        <v>12.21351491828556</v>
      </c>
      <c r="M2351" s="8">
        <v>0</v>
      </c>
      <c r="N2351" s="8">
        <v>60</v>
      </c>
      <c r="O2351" s="2">
        <v>1.7188410867899526</v>
      </c>
    </row>
    <row r="2352" spans="1:15" x14ac:dyDescent="0.2">
      <c r="A2352" s="8">
        <v>2016</v>
      </c>
      <c r="B2352" s="8" t="s">
        <v>270</v>
      </c>
      <c r="C2352" s="9">
        <v>6.4699999999999994E-2</v>
      </c>
      <c r="D2352" s="10">
        <v>0.21060000000000001</v>
      </c>
      <c r="E2352" s="11">
        <v>0.17</v>
      </c>
      <c r="F2352" s="11">
        <v>1.46</v>
      </c>
      <c r="G2352" s="9">
        <v>0.13400000000000001</v>
      </c>
      <c r="H2352" s="12">
        <v>0.85012136669200189</v>
      </c>
      <c r="I2352" s="13">
        <v>0.65051338800004144</v>
      </c>
      <c r="J2352" s="12">
        <v>0.14851801195536665</v>
      </c>
      <c r="K2352" s="12">
        <v>0.17315060544488525</v>
      </c>
      <c r="L2352" s="12">
        <v>12.252323072603662</v>
      </c>
      <c r="M2352" s="8">
        <v>0</v>
      </c>
      <c r="N2352" s="8">
        <v>61</v>
      </c>
      <c r="O2352" s="2">
        <v>2.148192232301843</v>
      </c>
    </row>
    <row r="2353" spans="1:15" x14ac:dyDescent="0.2">
      <c r="A2353" s="8">
        <v>2017</v>
      </c>
      <c r="B2353" s="8" t="s">
        <v>270</v>
      </c>
      <c r="C2353" s="9">
        <v>5.1999999999999998E-2</v>
      </c>
      <c r="D2353" s="10">
        <v>0.14710000000000001</v>
      </c>
      <c r="E2353" s="11">
        <v>0.09</v>
      </c>
      <c r="F2353" s="11">
        <v>1.51</v>
      </c>
      <c r="G2353" s="9">
        <v>0.10979999999999999</v>
      </c>
      <c r="H2353" s="12">
        <v>0.80628187132392615</v>
      </c>
      <c r="I2353" s="13">
        <v>0.54864386147458466</v>
      </c>
      <c r="J2353" s="12">
        <v>0.14271179582960813</v>
      </c>
      <c r="K2353" s="12">
        <v>8.6485491402696429E-2</v>
      </c>
      <c r="L2353" s="12">
        <v>12.192371947165034</v>
      </c>
      <c r="M2353" s="8">
        <v>0</v>
      </c>
      <c r="N2353" s="8">
        <v>62</v>
      </c>
      <c r="O2353" s="2">
        <v>1.8760776911663604</v>
      </c>
    </row>
    <row r="2354" spans="1:15" x14ac:dyDescent="0.2">
      <c r="A2354" s="8">
        <v>2018</v>
      </c>
      <c r="B2354" s="8" t="s">
        <v>270</v>
      </c>
      <c r="C2354" s="9">
        <v>6.1199999999999997E-2</v>
      </c>
      <c r="D2354" s="10">
        <v>0.14990000000000001</v>
      </c>
      <c r="E2354" s="11">
        <v>0.09</v>
      </c>
      <c r="F2354" s="11">
        <v>1.47</v>
      </c>
      <c r="G2354" s="9">
        <v>0.1137</v>
      </c>
      <c r="H2354" s="12">
        <v>0.82496434387459705</v>
      </c>
      <c r="I2354" s="13">
        <v>0.54140358788129028</v>
      </c>
      <c r="J2354" s="12">
        <v>0.15103113040157481</v>
      </c>
      <c r="K2354" s="12">
        <v>8.0650890169782233E-2</v>
      </c>
      <c r="L2354" s="12">
        <v>12.205501610895608</v>
      </c>
      <c r="M2354" s="8">
        <v>0</v>
      </c>
      <c r="N2354" s="8">
        <v>63</v>
      </c>
      <c r="O2354" s="2">
        <v>1.9373952968074533</v>
      </c>
    </row>
    <row r="2355" spans="1:15" x14ac:dyDescent="0.2">
      <c r="A2355" s="8">
        <v>2019</v>
      </c>
      <c r="B2355" s="8" t="s">
        <v>270</v>
      </c>
      <c r="C2355" s="9">
        <v>5.2699999999999997E-2</v>
      </c>
      <c r="D2355" s="10">
        <v>0.1447</v>
      </c>
      <c r="E2355" s="11">
        <v>0.16</v>
      </c>
      <c r="F2355" s="11">
        <v>1.33</v>
      </c>
      <c r="G2355" s="9">
        <v>0.1014</v>
      </c>
      <c r="H2355" s="12">
        <v>0.77491027590778749</v>
      </c>
      <c r="I2355" s="13">
        <v>0.64091052995171338</v>
      </c>
      <c r="J2355" s="12">
        <v>0.16911289461017584</v>
      </c>
      <c r="K2355" s="12">
        <v>0.16086702528862951</v>
      </c>
      <c r="L2355" s="12">
        <v>12.212505858238574</v>
      </c>
      <c r="M2355" s="8">
        <v>0</v>
      </c>
      <c r="N2355" s="8">
        <v>64</v>
      </c>
      <c r="O2355" s="2">
        <v>1.8292530464420147</v>
      </c>
    </row>
    <row r="2356" spans="1:15" x14ac:dyDescent="0.2">
      <c r="A2356" s="8">
        <v>2020</v>
      </c>
      <c r="B2356" s="8" t="s">
        <v>270</v>
      </c>
      <c r="C2356" s="9">
        <v>4.4400000000000002E-2</v>
      </c>
      <c r="D2356" s="10">
        <v>0.13830000000000001</v>
      </c>
      <c r="E2356" s="11">
        <v>0.23</v>
      </c>
      <c r="F2356" s="11">
        <v>1.1399999999999999</v>
      </c>
      <c r="G2356" s="9">
        <v>0.11360000000000001</v>
      </c>
      <c r="H2356" s="12">
        <v>0.75203356107737385</v>
      </c>
      <c r="I2356" s="13">
        <v>0.63284385762564344</v>
      </c>
      <c r="J2356" s="12">
        <v>0.15663447455515372</v>
      </c>
      <c r="K2356" s="12">
        <v>0.21916399834218014</v>
      </c>
      <c r="L2356" s="12">
        <v>12.207904088355619</v>
      </c>
      <c r="M2356" s="8">
        <v>0</v>
      </c>
      <c r="N2356" s="8">
        <v>65</v>
      </c>
      <c r="O2356" s="2">
        <v>1.8992774873555693</v>
      </c>
    </row>
    <row r="2357" spans="1:15" x14ac:dyDescent="0.2">
      <c r="A2357" s="8">
        <v>2021</v>
      </c>
      <c r="B2357" s="8" t="s">
        <v>270</v>
      </c>
      <c r="C2357" s="9">
        <v>5.6300000000000003E-2</v>
      </c>
      <c r="D2357" s="10">
        <v>0.15529999999999999</v>
      </c>
      <c r="E2357" s="11">
        <v>0.15</v>
      </c>
      <c r="F2357" s="11">
        <v>0.98</v>
      </c>
      <c r="G2357" s="9">
        <v>0.15440000000000001</v>
      </c>
      <c r="H2357" s="12">
        <v>0.7807689479341654</v>
      </c>
      <c r="I2357" s="13">
        <v>0.5474186467923905</v>
      </c>
      <c r="J2357" s="12">
        <v>0.19403301944041459</v>
      </c>
      <c r="K2357" s="12">
        <v>0.12538957833068556</v>
      </c>
      <c r="L2357" s="12">
        <v>12.143260791454987</v>
      </c>
      <c r="M2357" s="8">
        <v>0</v>
      </c>
      <c r="N2357" s="8">
        <v>66</v>
      </c>
      <c r="O2357" s="2">
        <v>1.5344217585739</v>
      </c>
    </row>
    <row r="2358" spans="1:15" x14ac:dyDescent="0.2">
      <c r="A2358" s="8">
        <v>2022</v>
      </c>
      <c r="B2358" s="8" t="s">
        <v>270</v>
      </c>
      <c r="C2358" s="9">
        <v>3.4299999999999997E-2</v>
      </c>
      <c r="D2358" s="10">
        <v>9.7799999999999998E-2</v>
      </c>
      <c r="E2358" s="11">
        <v>0.24</v>
      </c>
      <c r="F2358" s="11">
        <v>1.22</v>
      </c>
      <c r="G2358" s="9">
        <v>0.1052</v>
      </c>
      <c r="H2358" s="12">
        <v>0.70029265084064041</v>
      </c>
      <c r="I2358" s="13">
        <v>0.6569775631542546</v>
      </c>
      <c r="J2358" s="12">
        <v>0.12357219923573473</v>
      </c>
      <c r="K2358" s="12">
        <v>0.19990450994998332</v>
      </c>
      <c r="L2358" s="12">
        <v>12.258464924751612</v>
      </c>
      <c r="M2358" s="8">
        <v>0</v>
      </c>
      <c r="N2358" s="8">
        <v>67</v>
      </c>
      <c r="O2358" s="2">
        <v>1.7232064421990767</v>
      </c>
    </row>
    <row r="2359" spans="1:15" x14ac:dyDescent="0.2">
      <c r="A2359" s="8">
        <v>2023</v>
      </c>
      <c r="B2359" s="8" t="s">
        <v>270</v>
      </c>
      <c r="C2359" s="9">
        <v>7.4000000000000003E-3</v>
      </c>
      <c r="D2359" s="10">
        <v>2.2499999999999999E-2</v>
      </c>
      <c r="E2359" s="11">
        <v>0.2</v>
      </c>
      <c r="F2359" s="11">
        <v>1.03</v>
      </c>
      <c r="G2359" s="9">
        <v>8.5699999999999998E-2</v>
      </c>
      <c r="H2359" s="12">
        <v>0.49413144371089868</v>
      </c>
      <c r="I2359" s="13">
        <v>0.60456916010533568</v>
      </c>
      <c r="J2359" s="12">
        <v>0.11820810845200132</v>
      </c>
      <c r="K2359" s="12">
        <v>0.16395576552157451</v>
      </c>
      <c r="L2359" s="12">
        <v>12.16325083092442</v>
      </c>
      <c r="M2359" s="8">
        <v>0</v>
      </c>
      <c r="N2359" s="8">
        <v>68</v>
      </c>
      <c r="O2359" s="2">
        <v>1.8326821093514716</v>
      </c>
    </row>
    <row r="2360" spans="1:15" x14ac:dyDescent="0.2">
      <c r="A2360" s="8">
        <v>2015</v>
      </c>
      <c r="B2360" s="8" t="s">
        <v>271</v>
      </c>
      <c r="C2360" s="9">
        <v>8.3299999999999999E-2</v>
      </c>
      <c r="D2360" s="10">
        <v>0.16880000000000001</v>
      </c>
      <c r="E2360" s="11">
        <v>0.61</v>
      </c>
      <c r="F2360" s="11">
        <v>1.88</v>
      </c>
      <c r="G2360" s="9">
        <v>9.8599999999999993E-2</v>
      </c>
      <c r="H2360" s="12">
        <v>0.94699651267036478</v>
      </c>
      <c r="I2360" s="13">
        <v>0.49994835824737915</v>
      </c>
      <c r="J2360" s="12">
        <v>0.14857706437713847</v>
      </c>
      <c r="K2360" s="12">
        <v>0.36335740917320442</v>
      </c>
      <c r="L2360" s="12">
        <v>11.888637917786751</v>
      </c>
      <c r="M2360" s="8">
        <v>0</v>
      </c>
      <c r="N2360" s="8">
        <v>15</v>
      </c>
      <c r="O2360" s="2">
        <v>1.2946266995965154</v>
      </c>
    </row>
    <row r="2361" spans="1:15" x14ac:dyDescent="0.2">
      <c r="A2361" s="8">
        <v>2016</v>
      </c>
      <c r="B2361" s="8" t="s">
        <v>271</v>
      </c>
      <c r="C2361" s="9">
        <v>6.54E-2</v>
      </c>
      <c r="D2361" s="10">
        <v>0.11890000000000001</v>
      </c>
      <c r="E2361" s="11">
        <v>0.69</v>
      </c>
      <c r="F2361" s="11">
        <v>1.73</v>
      </c>
      <c r="G2361" s="9">
        <v>8.6699999999999999E-2</v>
      </c>
      <c r="H2361" s="12">
        <v>0.91225534044116952</v>
      </c>
      <c r="I2361" s="13">
        <v>0.39479737939500892</v>
      </c>
      <c r="J2361" s="12">
        <v>0.14439206854774198</v>
      </c>
      <c r="K2361" s="12">
        <v>0.32292467405880476</v>
      </c>
      <c r="L2361" s="12">
        <v>11.855742196334484</v>
      </c>
      <c r="M2361" s="8">
        <v>0</v>
      </c>
      <c r="N2361" s="8">
        <v>16</v>
      </c>
      <c r="O2361" s="2">
        <v>1.5308279744598146</v>
      </c>
    </row>
    <row r="2362" spans="1:15" x14ac:dyDescent="0.2">
      <c r="A2362" s="8">
        <v>2017</v>
      </c>
      <c r="B2362" s="8" t="s">
        <v>271</v>
      </c>
      <c r="C2362" s="9">
        <v>8.9599999999999999E-2</v>
      </c>
      <c r="D2362" s="10">
        <v>0.15840000000000001</v>
      </c>
      <c r="E2362" s="11">
        <v>0.42</v>
      </c>
      <c r="F2362" s="11">
        <v>1.95</v>
      </c>
      <c r="G2362" s="9">
        <v>9.0800000000000006E-2</v>
      </c>
      <c r="H2362" s="12">
        <v>0.91365061456007057</v>
      </c>
      <c r="I2362" s="13">
        <v>0.46684294556167227</v>
      </c>
      <c r="J2362" s="12">
        <v>0.16993113018035913</v>
      </c>
      <c r="K2362" s="12">
        <v>0.23095726366693373</v>
      </c>
      <c r="L2362" s="12">
        <v>11.942944991452604</v>
      </c>
      <c r="M2362" s="8">
        <v>0</v>
      </c>
      <c r="N2362" s="8">
        <v>17</v>
      </c>
      <c r="O2362" s="2">
        <v>1.4744001197784604</v>
      </c>
    </row>
    <row r="2363" spans="1:15" x14ac:dyDescent="0.2">
      <c r="A2363" s="8">
        <v>2018</v>
      </c>
      <c r="B2363" s="8" t="s">
        <v>271</v>
      </c>
      <c r="C2363" s="9">
        <v>7.4899999999999994E-2</v>
      </c>
      <c r="D2363" s="10">
        <v>0.13830000000000001</v>
      </c>
      <c r="E2363" s="11">
        <v>0.42</v>
      </c>
      <c r="F2363" s="11">
        <v>2.12</v>
      </c>
      <c r="G2363" s="9">
        <v>7.9100000000000004E-2</v>
      </c>
      <c r="H2363" s="12">
        <v>0.90475476995604731</v>
      </c>
      <c r="I2363" s="13">
        <v>0.45018439650584857</v>
      </c>
      <c r="J2363" s="12">
        <v>0.16437877812670221</v>
      </c>
      <c r="K2363" s="12">
        <v>0.2219900174584393</v>
      </c>
      <c r="L2363" s="12">
        <v>11.909158351074417</v>
      </c>
      <c r="M2363" s="8">
        <v>0</v>
      </c>
      <c r="N2363" s="8">
        <v>18</v>
      </c>
      <c r="O2363" s="2">
        <v>1.4770138613562125</v>
      </c>
    </row>
    <row r="2364" spans="1:15" x14ac:dyDescent="0.2">
      <c r="A2364" s="8">
        <v>2019</v>
      </c>
      <c r="B2364" s="8" t="s">
        <v>271</v>
      </c>
      <c r="C2364" s="9">
        <v>0.1031</v>
      </c>
      <c r="D2364" s="10">
        <v>0.1923</v>
      </c>
      <c r="E2364" s="11">
        <v>0.3</v>
      </c>
      <c r="F2364" s="11">
        <v>2.1800000000000002</v>
      </c>
      <c r="G2364" s="9">
        <v>0.10249999999999999</v>
      </c>
      <c r="H2364" s="12">
        <v>0.87646617981114328</v>
      </c>
      <c r="I2364" s="13">
        <v>0.47582826540329337</v>
      </c>
      <c r="J2364" s="12">
        <v>0.15342164778232778</v>
      </c>
      <c r="K2364" s="12">
        <v>0.16524872958654446</v>
      </c>
      <c r="L2364" s="12">
        <v>11.960949061056349</v>
      </c>
      <c r="M2364" s="8">
        <v>0</v>
      </c>
      <c r="N2364" s="8">
        <v>19</v>
      </c>
      <c r="O2364" s="2">
        <v>1.6280008999827991</v>
      </c>
    </row>
    <row r="2365" spans="1:15" x14ac:dyDescent="0.2">
      <c r="A2365" s="8">
        <v>2020</v>
      </c>
      <c r="B2365" s="8" t="s">
        <v>271</v>
      </c>
      <c r="C2365" s="9">
        <v>7.9200000000000007E-2</v>
      </c>
      <c r="D2365" s="10">
        <v>0.14949999999999999</v>
      </c>
      <c r="E2365" s="11">
        <v>0.32</v>
      </c>
      <c r="F2365" s="11">
        <v>1.84</v>
      </c>
      <c r="G2365" s="9">
        <v>9.8799999999999999E-2</v>
      </c>
      <c r="H2365" s="12">
        <v>0.8603488342660881</v>
      </c>
      <c r="I2365" s="13">
        <v>0.4645036017137103</v>
      </c>
      <c r="J2365" s="12">
        <v>0.17970680239479822</v>
      </c>
      <c r="K2365" s="12">
        <v>0.16973314818097132</v>
      </c>
      <c r="L2365" s="12">
        <v>11.950458960136835</v>
      </c>
      <c r="M2365" s="8">
        <v>0</v>
      </c>
      <c r="N2365" s="8">
        <v>20</v>
      </c>
      <c r="O2365" s="2">
        <v>1.3841712792630425</v>
      </c>
    </row>
    <row r="2366" spans="1:15" x14ac:dyDescent="0.2">
      <c r="A2366" s="8">
        <v>2021</v>
      </c>
      <c r="B2366" s="8" t="s">
        <v>271</v>
      </c>
      <c r="C2366" s="9">
        <v>6.3500000000000001E-2</v>
      </c>
      <c r="D2366" s="10">
        <v>0.13850000000000001</v>
      </c>
      <c r="E2366" s="11">
        <v>0.14000000000000001</v>
      </c>
      <c r="F2366" s="11">
        <v>2.02</v>
      </c>
      <c r="G2366" s="9">
        <v>7.6499999999999999E-2</v>
      </c>
      <c r="H2366" s="12">
        <v>0.86446422016287927</v>
      </c>
      <c r="I2366" s="13">
        <v>0.59765042672113888</v>
      </c>
      <c r="J2366" s="12">
        <v>0.15660317755225575</v>
      </c>
      <c r="K2366" s="12">
        <v>9.0713381161265955E-2</v>
      </c>
      <c r="L2366" s="12">
        <v>12.084910452042585</v>
      </c>
      <c r="M2366" s="8">
        <v>0</v>
      </c>
      <c r="N2366" s="8">
        <v>21</v>
      </c>
      <c r="O2366" s="2">
        <v>2.1321640578311518</v>
      </c>
    </row>
    <row r="2367" spans="1:15" x14ac:dyDescent="0.2">
      <c r="A2367" s="8">
        <v>2022</v>
      </c>
      <c r="B2367" s="8" t="s">
        <v>271</v>
      </c>
      <c r="C2367" s="9">
        <v>2.8199999999999999E-2</v>
      </c>
      <c r="D2367" s="10">
        <v>6.5100000000000005E-2</v>
      </c>
      <c r="E2367" s="11">
        <v>0.16</v>
      </c>
      <c r="F2367" s="11">
        <v>1.84</v>
      </c>
      <c r="G2367" s="9">
        <v>5.8799999999999998E-2</v>
      </c>
      <c r="H2367" s="12">
        <v>0.63507666584728206</v>
      </c>
      <c r="I2367" s="13">
        <v>0.53048695862975637</v>
      </c>
      <c r="J2367" s="12">
        <v>0.16255889780665381</v>
      </c>
      <c r="K2367" s="12">
        <v>9.5327241510576741E-2</v>
      </c>
      <c r="L2367" s="12">
        <v>12.020194511131495</v>
      </c>
      <c r="M2367" s="8">
        <v>0</v>
      </c>
      <c r="N2367" s="8">
        <v>22</v>
      </c>
      <c r="O2367" s="2">
        <v>2.1468868531702507</v>
      </c>
    </row>
    <row r="2368" spans="1:15" x14ac:dyDescent="0.2">
      <c r="A2368" s="8">
        <v>2023</v>
      </c>
      <c r="B2368" s="8" t="s">
        <v>271</v>
      </c>
      <c r="C2368" s="9">
        <v>1E-3</v>
      </c>
      <c r="D2368" s="10">
        <v>2E-3</v>
      </c>
      <c r="E2368" s="11">
        <v>0.1</v>
      </c>
      <c r="F2368" s="11">
        <v>1.47</v>
      </c>
      <c r="G2368" s="9">
        <v>6.8500000000000005E-2</v>
      </c>
      <c r="H2368" s="12">
        <v>0.55555495655304243</v>
      </c>
      <c r="I2368" s="13">
        <v>0.49783977411955049</v>
      </c>
      <c r="J2368" s="12">
        <v>0.16448367226066501</v>
      </c>
      <c r="K2368" s="12">
        <v>5.6945935477148907E-2</v>
      </c>
      <c r="L2368" s="12">
        <v>11.980159190829836</v>
      </c>
      <c r="M2368" s="8">
        <v>0</v>
      </c>
      <c r="N2368" s="8">
        <v>23</v>
      </c>
      <c r="O2368" s="2">
        <v>2.2858104324808686</v>
      </c>
    </row>
    <row r="2369" spans="1:15" x14ac:dyDescent="0.2">
      <c r="A2369" s="8">
        <v>2015</v>
      </c>
      <c r="B2369" s="8" t="s">
        <v>272</v>
      </c>
      <c r="C2369" s="9">
        <v>7.2499999999999995E-2</v>
      </c>
      <c r="D2369" s="10">
        <v>0.15390000000000001</v>
      </c>
      <c r="E2369" s="11">
        <v>0.11</v>
      </c>
      <c r="F2369" s="11">
        <v>4.87</v>
      </c>
      <c r="G2369" s="9">
        <v>2.9499999999999998E-2</v>
      </c>
      <c r="H2369" s="12">
        <v>0.9700302188862242</v>
      </c>
      <c r="I2369" s="13">
        <v>0.51580917921035818</v>
      </c>
      <c r="J2369" s="12">
        <v>5.8451000897907876E-2</v>
      </c>
      <c r="K2369" s="12">
        <v>8.7907954864610449E-2</v>
      </c>
      <c r="L2369" s="12">
        <v>11.60268416106304</v>
      </c>
      <c r="M2369" s="8">
        <v>0</v>
      </c>
      <c r="N2369" s="8">
        <v>55</v>
      </c>
      <c r="O2369" s="2">
        <v>2.4339468438480862</v>
      </c>
    </row>
    <row r="2370" spans="1:15" x14ac:dyDescent="0.2">
      <c r="A2370" s="8">
        <v>2016</v>
      </c>
      <c r="B2370" s="8" t="s">
        <v>272</v>
      </c>
      <c r="C2370" s="9">
        <v>0.11119999999999999</v>
      </c>
      <c r="D2370" s="10">
        <v>0.21879999999999999</v>
      </c>
      <c r="E2370" s="11">
        <v>0.05</v>
      </c>
      <c r="F2370" s="11">
        <v>5.46</v>
      </c>
      <c r="G2370" s="9">
        <v>2.8500000000000001E-2</v>
      </c>
      <c r="H2370" s="12">
        <v>0.98986362887516421</v>
      </c>
      <c r="I2370" s="13">
        <v>0.46855360967061616</v>
      </c>
      <c r="J2370" s="12">
        <v>7.9113878936043103E-2</v>
      </c>
      <c r="K2370" s="12">
        <v>3.328558515709646E-2</v>
      </c>
      <c r="L2370" s="12">
        <v>11.620358742086651</v>
      </c>
      <c r="M2370" s="8">
        <v>0</v>
      </c>
      <c r="N2370" s="8">
        <v>56</v>
      </c>
      <c r="O2370" s="2">
        <v>2.5072647939007546</v>
      </c>
    </row>
    <row r="2371" spans="1:15" x14ac:dyDescent="0.2">
      <c r="A2371" s="8">
        <v>2017</v>
      </c>
      <c r="B2371" s="8" t="s">
        <v>272</v>
      </c>
      <c r="C2371" s="9">
        <v>0.14069999999999999</v>
      </c>
      <c r="D2371" s="10">
        <v>0.25280000000000002</v>
      </c>
      <c r="E2371" s="11">
        <v>0.05</v>
      </c>
      <c r="F2371" s="11">
        <v>5.33</v>
      </c>
      <c r="G2371" s="9">
        <v>3.0700000000000002E-2</v>
      </c>
      <c r="H2371" s="12">
        <v>0.99648740369694189</v>
      </c>
      <c r="I2371" s="13">
        <v>0.4198848411278705</v>
      </c>
      <c r="J2371" s="12">
        <v>6.1144698088046436E-2</v>
      </c>
      <c r="K2371" s="12">
        <v>3.2208352705534044E-2</v>
      </c>
      <c r="L2371" s="12">
        <v>11.64653815434583</v>
      </c>
      <c r="M2371" s="8">
        <v>0</v>
      </c>
      <c r="N2371" s="8">
        <v>57</v>
      </c>
      <c r="O2371" s="2">
        <v>3.1448133529490105</v>
      </c>
    </row>
    <row r="2372" spans="1:15" x14ac:dyDescent="0.2">
      <c r="A2372" s="8">
        <v>2018</v>
      </c>
      <c r="B2372" s="8" t="s">
        <v>272</v>
      </c>
      <c r="C2372" s="9">
        <v>0.1197</v>
      </c>
      <c r="D2372" s="10">
        <v>0.2056</v>
      </c>
      <c r="E2372" s="11">
        <v>0.24</v>
      </c>
      <c r="F2372" s="11">
        <v>5.64</v>
      </c>
      <c r="G2372" s="9">
        <v>3.0099999999999998E-2</v>
      </c>
      <c r="H2372" s="12">
        <v>0.95718338203709008</v>
      </c>
      <c r="I2372" s="13">
        <v>0.41590682556728442</v>
      </c>
      <c r="J2372" s="12">
        <v>5.3865279614688961E-2</v>
      </c>
      <c r="K2372" s="12">
        <v>0.16786626296243048</v>
      </c>
      <c r="L2372" s="12">
        <v>11.661608566369107</v>
      </c>
      <c r="M2372" s="8">
        <v>0</v>
      </c>
      <c r="N2372" s="8">
        <v>58</v>
      </c>
      <c r="O2372" s="2">
        <v>3.3031822596995446</v>
      </c>
    </row>
    <row r="2373" spans="1:15" x14ac:dyDescent="0.2">
      <c r="A2373" s="8">
        <v>2019</v>
      </c>
      <c r="B2373" s="8" t="s">
        <v>272</v>
      </c>
      <c r="C2373" s="9">
        <v>0.12839999999999999</v>
      </c>
      <c r="D2373" s="10">
        <v>0.21460000000000001</v>
      </c>
      <c r="E2373" s="11">
        <v>0.28000000000000003</v>
      </c>
      <c r="F2373" s="11">
        <v>5.93</v>
      </c>
      <c r="G2373" s="9">
        <v>3.1399999999999997E-2</v>
      </c>
      <c r="H2373" s="12">
        <v>0.97258756648391176</v>
      </c>
      <c r="I2373" s="13">
        <v>0.38777237326538211</v>
      </c>
      <c r="J2373" s="12">
        <v>4.9700137932763101E-2</v>
      </c>
      <c r="K2373" s="12">
        <v>0.1695877531973734</v>
      </c>
      <c r="L2373" s="12">
        <v>11.670416549027767</v>
      </c>
      <c r="M2373" s="8">
        <v>0</v>
      </c>
      <c r="N2373" s="8">
        <v>59</v>
      </c>
      <c r="O2373" s="2">
        <v>3.6679693271731626</v>
      </c>
    </row>
    <row r="2374" spans="1:15" x14ac:dyDescent="0.2">
      <c r="A2374" s="8">
        <v>2020</v>
      </c>
      <c r="B2374" s="8" t="s">
        <v>272</v>
      </c>
      <c r="C2374" s="9">
        <v>0.1221</v>
      </c>
      <c r="D2374" s="10">
        <v>0.20760000000000001</v>
      </c>
      <c r="E2374" s="11">
        <v>0.28000000000000003</v>
      </c>
      <c r="F2374" s="11">
        <v>5.34</v>
      </c>
      <c r="G2374" s="9">
        <v>3.27E-2</v>
      </c>
      <c r="H2374" s="12">
        <v>0.97045222024853994</v>
      </c>
      <c r="I2374" s="13">
        <v>0.43434174686531057</v>
      </c>
      <c r="J2374" s="12">
        <v>5.2046118166250585E-2</v>
      </c>
      <c r="K2374" s="12">
        <v>0.20391125627103124</v>
      </c>
      <c r="L2374" s="12">
        <v>11.707432055498936</v>
      </c>
      <c r="M2374" s="8">
        <v>0</v>
      </c>
      <c r="N2374" s="8">
        <v>60</v>
      </c>
      <c r="O2374" s="2">
        <v>3.7519888271284998</v>
      </c>
    </row>
    <row r="2375" spans="1:15" x14ac:dyDescent="0.2">
      <c r="A2375" s="8">
        <v>2021</v>
      </c>
      <c r="B2375" s="8" t="s">
        <v>272</v>
      </c>
      <c r="C2375" s="9">
        <v>0.1153</v>
      </c>
      <c r="D2375" s="10">
        <v>0.17749999999999999</v>
      </c>
      <c r="E2375" s="11">
        <v>7.0000000000000007E-2</v>
      </c>
      <c r="F2375" s="11">
        <v>5.17</v>
      </c>
      <c r="G2375" s="9">
        <v>2.93E-2</v>
      </c>
      <c r="H2375" s="12">
        <v>0.97782077341179963</v>
      </c>
      <c r="I2375" s="13">
        <v>0.25550253538194923</v>
      </c>
      <c r="J2375" s="12">
        <v>5.1190780298511401E-2</v>
      </c>
      <c r="K2375" s="12">
        <v>3.3927687103844514E-2</v>
      </c>
      <c r="L2375" s="12">
        <v>11.65081656028574</v>
      </c>
      <c r="M2375" s="8">
        <v>0</v>
      </c>
      <c r="N2375" s="8">
        <v>61</v>
      </c>
      <c r="O2375" s="2">
        <v>2.7739659016485776</v>
      </c>
    </row>
    <row r="2376" spans="1:15" x14ac:dyDescent="0.2">
      <c r="A2376" s="8">
        <v>2022</v>
      </c>
      <c r="B2376" s="8" t="s">
        <v>272</v>
      </c>
      <c r="C2376" s="9">
        <v>0.11119999999999999</v>
      </c>
      <c r="D2376" s="10">
        <v>0.1497</v>
      </c>
      <c r="E2376" s="11">
        <v>0.43</v>
      </c>
      <c r="F2376" s="11">
        <v>5.46</v>
      </c>
      <c r="G2376" s="9">
        <v>2.8899999999999999E-2</v>
      </c>
      <c r="H2376" s="12">
        <v>0.97122570977785361</v>
      </c>
      <c r="I2376" s="13">
        <v>0.25830256461777984</v>
      </c>
      <c r="J2376" s="12">
        <v>4.044087934486286E-2</v>
      </c>
      <c r="K2376" s="12">
        <v>0.2017676090094857</v>
      </c>
      <c r="L2376" s="12">
        <v>11.685284471127494</v>
      </c>
      <c r="M2376" s="8">
        <v>0</v>
      </c>
      <c r="N2376" s="8">
        <v>62</v>
      </c>
      <c r="O2376" s="2">
        <v>3.8723434942475952</v>
      </c>
    </row>
    <row r="2377" spans="1:15" x14ac:dyDescent="0.2">
      <c r="A2377" s="8">
        <v>2023</v>
      </c>
      <c r="B2377" s="8" t="s">
        <v>272</v>
      </c>
      <c r="C2377" s="9">
        <v>9.2200000000000004E-2</v>
      </c>
      <c r="D2377" s="10">
        <v>0.127</v>
      </c>
      <c r="E2377" s="11">
        <v>0.64</v>
      </c>
      <c r="F2377" s="11">
        <v>4.6399999999999997</v>
      </c>
      <c r="G2377" s="9">
        <v>3.1800000000000002E-2</v>
      </c>
      <c r="H2377" s="12">
        <v>0.97426560434964427</v>
      </c>
      <c r="I2377" s="13">
        <v>0.28697261548244035</v>
      </c>
      <c r="J2377" s="12">
        <v>5.2630089012679716E-2</v>
      </c>
      <c r="K2377" s="12">
        <v>0.28148312455992552</v>
      </c>
      <c r="L2377" s="12">
        <v>11.756448381892408</v>
      </c>
      <c r="M2377" s="8">
        <v>0</v>
      </c>
      <c r="N2377" s="8">
        <v>63</v>
      </c>
      <c r="O2377" s="2">
        <v>3.7318057143525034</v>
      </c>
    </row>
    <row r="2378" spans="1:15" x14ac:dyDescent="0.2">
      <c r="A2378" s="8">
        <v>2015</v>
      </c>
      <c r="B2378" s="8" t="s">
        <v>273</v>
      </c>
      <c r="C2378" s="9">
        <v>9.1800000000000007E-2</v>
      </c>
      <c r="D2378" s="10">
        <v>0.1409</v>
      </c>
      <c r="E2378" s="11">
        <v>0.76</v>
      </c>
      <c r="F2378" s="11">
        <v>1.35</v>
      </c>
      <c r="G2378" s="9">
        <v>0.24540000000000001</v>
      </c>
      <c r="H2378" s="12">
        <v>1</v>
      </c>
      <c r="I2378" s="13">
        <v>0.34654144647771079</v>
      </c>
      <c r="J2378" s="12">
        <v>4.9626442562079792E-2</v>
      </c>
      <c r="K2378" s="12">
        <v>0.3136139388335849</v>
      </c>
      <c r="L2378" s="12">
        <v>11.855618998209026</v>
      </c>
      <c r="M2378" s="8">
        <v>0</v>
      </c>
      <c r="N2378" s="8">
        <v>8</v>
      </c>
      <c r="O2378" s="2">
        <v>2.1136295906403046</v>
      </c>
    </row>
    <row r="2379" spans="1:15" x14ac:dyDescent="0.2">
      <c r="A2379" s="8">
        <v>2016</v>
      </c>
      <c r="B2379" s="8" t="s">
        <v>273</v>
      </c>
      <c r="C2379" s="9">
        <v>6.2700000000000006E-2</v>
      </c>
      <c r="D2379" s="10">
        <v>9.5100000000000004E-2</v>
      </c>
      <c r="E2379" s="11">
        <v>0.61</v>
      </c>
      <c r="F2379" s="11">
        <v>1.28</v>
      </c>
      <c r="G2379" s="9">
        <v>0.24079999999999999</v>
      </c>
      <c r="H2379" s="12">
        <v>1</v>
      </c>
      <c r="I2379" s="13">
        <v>0.33412571881683167</v>
      </c>
      <c r="J2379" s="12">
        <v>3.1265172681444603E-2</v>
      </c>
      <c r="K2379" s="12">
        <v>0.24762190779520607</v>
      </c>
      <c r="L2379" s="12">
        <v>11.844572425715459</v>
      </c>
      <c r="M2379" s="8">
        <v>0</v>
      </c>
      <c r="N2379" s="8">
        <v>9</v>
      </c>
      <c r="O2379" s="2">
        <v>2.5303357830995745</v>
      </c>
    </row>
    <row r="2380" spans="1:15" x14ac:dyDescent="0.2">
      <c r="A2380" s="8">
        <v>2017</v>
      </c>
      <c r="B2380" s="8" t="s">
        <v>273</v>
      </c>
      <c r="C2380" s="9">
        <v>8.4599999999999995E-2</v>
      </c>
      <c r="D2380" s="10">
        <v>0.12089999999999999</v>
      </c>
      <c r="E2380" s="11">
        <v>0.47</v>
      </c>
      <c r="F2380" s="11">
        <v>1.39</v>
      </c>
      <c r="G2380" s="9">
        <v>0.23719999999999999</v>
      </c>
      <c r="H2380" s="12">
        <v>1</v>
      </c>
      <c r="I2380" s="13">
        <v>0.26352594811267355</v>
      </c>
      <c r="J2380" s="12">
        <v>3.2364889835776012E-2</v>
      </c>
      <c r="K2380" s="12">
        <v>0.15238421097486152</v>
      </c>
      <c r="L2380" s="12">
        <v>11.816935652678451</v>
      </c>
      <c r="M2380" s="8">
        <v>0</v>
      </c>
      <c r="N2380" s="8">
        <v>10</v>
      </c>
      <c r="O2380" s="2">
        <v>2.1690659152222675</v>
      </c>
    </row>
    <row r="2381" spans="1:15" x14ac:dyDescent="0.2">
      <c r="A2381" s="8">
        <v>2018</v>
      </c>
      <c r="B2381" s="8" t="s">
        <v>273</v>
      </c>
      <c r="C2381" s="9">
        <v>7.2999999999999995E-2</v>
      </c>
      <c r="D2381" s="10">
        <v>9.8100000000000007E-2</v>
      </c>
      <c r="E2381" s="11">
        <v>0.56000000000000005</v>
      </c>
      <c r="F2381" s="11">
        <v>1.46</v>
      </c>
      <c r="G2381" s="9">
        <v>0.20860000000000001</v>
      </c>
      <c r="H2381" s="12">
        <v>1</v>
      </c>
      <c r="I2381" s="13">
        <v>0.24821286702103609</v>
      </c>
      <c r="J2381" s="12">
        <v>5.4541047241750129E-2</v>
      </c>
      <c r="K2381" s="12">
        <v>0.17168032445177825</v>
      </c>
      <c r="L2381" s="12">
        <v>11.805106396609956</v>
      </c>
      <c r="M2381" s="8">
        <v>0</v>
      </c>
      <c r="N2381" s="8">
        <v>11</v>
      </c>
      <c r="O2381" s="2">
        <v>1.4577394317503702</v>
      </c>
    </row>
    <row r="2382" spans="1:15" x14ac:dyDescent="0.2">
      <c r="A2382" s="8">
        <v>2019</v>
      </c>
      <c r="B2382" s="8" t="s">
        <v>273</v>
      </c>
      <c r="C2382" s="9">
        <v>1.9800000000000002E-2</v>
      </c>
      <c r="D2382" s="10">
        <v>2.5899999999999999E-2</v>
      </c>
      <c r="E2382" s="11">
        <v>0.21</v>
      </c>
      <c r="F2382" s="11">
        <v>1.31</v>
      </c>
      <c r="G2382" s="9">
        <v>0.22450000000000001</v>
      </c>
      <c r="H2382" s="12">
        <v>1</v>
      </c>
      <c r="I2382" s="13">
        <v>0.22366893824076511</v>
      </c>
      <c r="J2382" s="12">
        <v>0.10892010713563807</v>
      </c>
      <c r="K2382" s="12">
        <v>5.7549535957190076E-2</v>
      </c>
      <c r="L2382" s="12">
        <v>11.757474092422063</v>
      </c>
      <c r="M2382" s="8">
        <v>0</v>
      </c>
      <c r="N2382" s="8">
        <v>12</v>
      </c>
      <c r="O2382" s="2">
        <v>1.4302824802371941</v>
      </c>
    </row>
    <row r="2383" spans="1:15" x14ac:dyDescent="0.2">
      <c r="A2383" s="8">
        <v>2020</v>
      </c>
      <c r="B2383" s="8" t="s">
        <v>273</v>
      </c>
      <c r="C2383" s="9">
        <v>3.7199999999999997E-2</v>
      </c>
      <c r="D2383" s="10">
        <v>4.7899999999999998E-2</v>
      </c>
      <c r="E2383" s="11">
        <v>0.32</v>
      </c>
      <c r="F2383" s="11">
        <v>1.29</v>
      </c>
      <c r="G2383" s="9">
        <v>0.23649999999999999</v>
      </c>
      <c r="H2383" s="12">
        <v>1</v>
      </c>
      <c r="I2383" s="13">
        <v>0.22180304515905069</v>
      </c>
      <c r="J2383" s="12">
        <v>0.15786668175634749</v>
      </c>
      <c r="K2383" s="12">
        <v>8.5093698847029262E-2</v>
      </c>
      <c r="L2383" s="12">
        <v>11.768704689863963</v>
      </c>
      <c r="M2383" s="8">
        <v>0</v>
      </c>
      <c r="N2383" s="8">
        <v>13</v>
      </c>
      <c r="O2383" s="2">
        <v>2.472670212996674</v>
      </c>
    </row>
    <row r="2384" spans="1:15" x14ac:dyDescent="0.2">
      <c r="A2384" s="8">
        <v>2021</v>
      </c>
      <c r="B2384" s="8" t="s">
        <v>273</v>
      </c>
      <c r="C2384" s="9">
        <v>4.4600000000000001E-2</v>
      </c>
      <c r="D2384" s="10">
        <v>6.08E-2</v>
      </c>
      <c r="E2384" s="11">
        <v>0.67</v>
      </c>
      <c r="F2384" s="11">
        <v>1.34</v>
      </c>
      <c r="G2384" s="9">
        <v>0.22689999999999999</v>
      </c>
      <c r="H2384" s="12">
        <v>1</v>
      </c>
      <c r="I2384" s="13">
        <v>0.30497942828614488</v>
      </c>
      <c r="J2384" s="12">
        <v>1.9125511954349479E-2</v>
      </c>
      <c r="K2384" s="12">
        <v>0.24211650309715219</v>
      </c>
      <c r="L2384" s="12">
        <v>11.823874982961527</v>
      </c>
      <c r="M2384" s="8">
        <v>0</v>
      </c>
      <c r="N2384" s="8">
        <v>14</v>
      </c>
      <c r="O2384" s="2">
        <v>1.5235802245636783</v>
      </c>
    </row>
    <row r="2385" spans="1:15" x14ac:dyDescent="0.2">
      <c r="A2385" s="8">
        <v>2022</v>
      </c>
      <c r="B2385" s="8" t="s">
        <v>273</v>
      </c>
      <c r="C2385" s="9">
        <v>5.9200000000000003E-2</v>
      </c>
      <c r="D2385" s="10">
        <v>8.0699999999999994E-2</v>
      </c>
      <c r="E2385" s="11">
        <v>0.92</v>
      </c>
      <c r="F2385" s="11">
        <v>1.43</v>
      </c>
      <c r="G2385" s="9">
        <v>0.28360000000000002</v>
      </c>
      <c r="H2385" s="12">
        <v>1</v>
      </c>
      <c r="I2385" s="13">
        <v>0.2242613128930746</v>
      </c>
      <c r="J2385" s="12">
        <v>2.0881934585252379E-2</v>
      </c>
      <c r="K2385" s="12">
        <v>0.23921800193205067</v>
      </c>
      <c r="L2385" s="12">
        <v>11.787252869974049</v>
      </c>
      <c r="M2385" s="8">
        <v>0</v>
      </c>
      <c r="N2385" s="8">
        <v>15</v>
      </c>
      <c r="O2385" s="2">
        <v>1.6842720946143062</v>
      </c>
    </row>
    <row r="2386" spans="1:15" x14ac:dyDescent="0.2">
      <c r="A2386" s="8">
        <v>2023</v>
      </c>
      <c r="B2386" s="8" t="s">
        <v>273</v>
      </c>
      <c r="C2386" s="9">
        <v>9.9299999999999999E-2</v>
      </c>
      <c r="D2386" s="10">
        <v>0.12889999999999999</v>
      </c>
      <c r="E2386" s="11">
        <v>0.59</v>
      </c>
      <c r="F2386" s="11">
        <v>1.57</v>
      </c>
      <c r="G2386" s="9">
        <v>0.24890000000000001</v>
      </c>
      <c r="H2386" s="12">
        <v>0.99991137907426819</v>
      </c>
      <c r="I2386" s="13">
        <v>0.23561126441978297</v>
      </c>
      <c r="J2386" s="12">
        <v>2.3799610191999429E-2</v>
      </c>
      <c r="K2386" s="12">
        <v>0.15917569028951448</v>
      </c>
      <c r="L2386" s="12">
        <v>11.819892709363659</v>
      </c>
      <c r="M2386" s="8">
        <v>0</v>
      </c>
      <c r="N2386" s="8">
        <v>16</v>
      </c>
      <c r="O2386" s="2">
        <v>2.7012624253356825</v>
      </c>
    </row>
    <row r="2387" spans="1:15" x14ac:dyDescent="0.2">
      <c r="A2387" s="8">
        <v>2015</v>
      </c>
      <c r="B2387" s="8" t="s">
        <v>274</v>
      </c>
      <c r="C2387" s="9">
        <v>9.11E-2</v>
      </c>
      <c r="D2387" s="10">
        <v>0.1842</v>
      </c>
      <c r="E2387" s="11">
        <v>0.57999999999999996</v>
      </c>
      <c r="F2387" s="11">
        <v>3.33</v>
      </c>
      <c r="G2387" s="9">
        <v>7.1099999999999997E-2</v>
      </c>
      <c r="H2387" s="12">
        <v>0.85653929933855666</v>
      </c>
      <c r="I2387" s="13">
        <v>0.35261566139757022</v>
      </c>
      <c r="J2387" s="12">
        <v>1.556036449632232E-2</v>
      </c>
      <c r="K2387" s="12">
        <v>0.27394533769830509</v>
      </c>
      <c r="L2387" s="12">
        <v>11.540463585108032</v>
      </c>
      <c r="M2387" s="8">
        <v>0</v>
      </c>
      <c r="N2387" s="8">
        <v>47</v>
      </c>
      <c r="O2387" s="2">
        <v>2.5531771305913353</v>
      </c>
    </row>
    <row r="2388" spans="1:15" x14ac:dyDescent="0.2">
      <c r="A2388" s="8">
        <v>2016</v>
      </c>
      <c r="B2388" s="8" t="s">
        <v>274</v>
      </c>
      <c r="C2388" s="9">
        <v>9.0999999999999998E-2</v>
      </c>
      <c r="D2388" s="10">
        <v>0.1343</v>
      </c>
      <c r="E2388" s="11">
        <v>0.5</v>
      </c>
      <c r="F2388" s="11">
        <v>4.22</v>
      </c>
      <c r="G2388" s="9">
        <v>5.0900000000000001E-2</v>
      </c>
      <c r="H2388" s="12">
        <v>0.97948660102884277</v>
      </c>
      <c r="I2388" s="13">
        <v>0.28995910718020113</v>
      </c>
      <c r="J2388" s="12">
        <v>4.7168129507229456E-2</v>
      </c>
      <c r="K2388" s="12">
        <v>0.19647240212471201</v>
      </c>
      <c r="L2388" s="12">
        <v>11.508227828776741</v>
      </c>
      <c r="M2388" s="8">
        <v>0</v>
      </c>
      <c r="N2388" s="8">
        <v>48</v>
      </c>
      <c r="O2388" s="2">
        <v>2.3507971902133282</v>
      </c>
    </row>
    <row r="2389" spans="1:15" x14ac:dyDescent="0.2">
      <c r="A2389" s="8">
        <v>2017</v>
      </c>
      <c r="B2389" s="8" t="s">
        <v>274</v>
      </c>
      <c r="C2389" s="9">
        <v>0.1734</v>
      </c>
      <c r="D2389" s="10">
        <v>0.2601</v>
      </c>
      <c r="E2389" s="11">
        <v>0.38</v>
      </c>
      <c r="F2389" s="11">
        <v>5.09</v>
      </c>
      <c r="G2389" s="9">
        <v>6.6400000000000001E-2</v>
      </c>
      <c r="H2389" s="12">
        <v>0.96884953570061116</v>
      </c>
      <c r="I2389" s="13">
        <v>0.3663603453465149</v>
      </c>
      <c r="J2389" s="12">
        <v>7.3196547805953222E-2</v>
      </c>
      <c r="K2389" s="12">
        <v>0.17550787081968006</v>
      </c>
      <c r="L2389" s="12">
        <v>11.625595880704516</v>
      </c>
      <c r="M2389" s="8">
        <v>0</v>
      </c>
      <c r="N2389" s="8">
        <v>49</v>
      </c>
      <c r="O2389" s="2">
        <v>1.0063000899161398</v>
      </c>
    </row>
    <row r="2390" spans="1:15" x14ac:dyDescent="0.2">
      <c r="A2390" s="8">
        <v>2018</v>
      </c>
      <c r="B2390" s="8" t="s">
        <v>274</v>
      </c>
      <c r="C2390" s="9">
        <v>6.2100000000000002E-2</v>
      </c>
      <c r="D2390" s="10">
        <v>0.1241</v>
      </c>
      <c r="E2390" s="11">
        <v>0.02</v>
      </c>
      <c r="F2390" s="11">
        <v>4.8600000000000003</v>
      </c>
      <c r="G2390" s="9">
        <v>3.5499999999999997E-2</v>
      </c>
      <c r="H2390" s="12">
        <v>0.85043623001389057</v>
      </c>
      <c r="I2390" s="13">
        <v>0.59112796219787855</v>
      </c>
      <c r="J2390" s="12">
        <v>5.599865082332451E-2</v>
      </c>
      <c r="K2390" s="12">
        <v>1.7304275865945087E-2</v>
      </c>
      <c r="L2390" s="12">
        <v>11.786045744685435</v>
      </c>
      <c r="M2390" s="8">
        <v>0</v>
      </c>
      <c r="N2390" s="8">
        <v>50</v>
      </c>
      <c r="O2390" s="2">
        <v>1.9449005882936128</v>
      </c>
    </row>
    <row r="2391" spans="1:15" x14ac:dyDescent="0.2">
      <c r="A2391" s="8">
        <v>2019</v>
      </c>
      <c r="B2391" s="8" t="s">
        <v>274</v>
      </c>
      <c r="C2391" s="9">
        <v>4.5199999999999997E-2</v>
      </c>
      <c r="D2391" s="10">
        <v>0.10630000000000001</v>
      </c>
      <c r="E2391" s="11">
        <v>0.05</v>
      </c>
      <c r="F2391" s="11">
        <v>3.96</v>
      </c>
      <c r="G2391" s="9">
        <v>4.0399999999999998E-2</v>
      </c>
      <c r="H2391" s="12">
        <v>0.76480816022227438</v>
      </c>
      <c r="I2391" s="13">
        <v>0.55438580812612837</v>
      </c>
      <c r="J2391" s="12">
        <v>5.162998795066219E-2</v>
      </c>
      <c r="K2391" s="12">
        <v>3.3081912954942283E-2</v>
      </c>
      <c r="L2391" s="12">
        <v>11.705382743373443</v>
      </c>
      <c r="M2391" s="8">
        <v>0</v>
      </c>
      <c r="N2391" s="8">
        <v>51</v>
      </c>
      <c r="O2391" s="2">
        <v>2.1217397340483823</v>
      </c>
    </row>
    <row r="2392" spans="1:15" x14ac:dyDescent="0.2">
      <c r="A2392" s="8">
        <v>2020</v>
      </c>
      <c r="B2392" s="8" t="s">
        <v>274</v>
      </c>
      <c r="C2392" s="9">
        <v>0</v>
      </c>
      <c r="D2392" s="10">
        <v>0</v>
      </c>
      <c r="E2392" s="11">
        <v>0.51</v>
      </c>
      <c r="F2392" s="11"/>
      <c r="G2392" s="9">
        <v>3.9699999999999999E-2</v>
      </c>
      <c r="H2392" s="12">
        <v>1</v>
      </c>
      <c r="I2392" s="13">
        <v>0.29227373086762792</v>
      </c>
      <c r="J2392" s="12">
        <v>2.7161688860060304E-2</v>
      </c>
      <c r="K2392" s="12">
        <v>0.21094210648126036</v>
      </c>
      <c r="L2392" s="12">
        <v>11.495519286483754</v>
      </c>
      <c r="M2392" s="8">
        <v>0</v>
      </c>
      <c r="N2392" s="8">
        <v>52</v>
      </c>
      <c r="O2392" s="2">
        <v>2.578154324703358</v>
      </c>
    </row>
    <row r="2393" spans="1:15" x14ac:dyDescent="0.2">
      <c r="A2393" s="8">
        <v>2021</v>
      </c>
      <c r="B2393" s="8" t="s">
        <v>274</v>
      </c>
      <c r="C2393" s="9">
        <v>8.1600000000000006E-2</v>
      </c>
      <c r="D2393" s="10">
        <v>0.1575</v>
      </c>
      <c r="E2393" s="11">
        <v>0.06</v>
      </c>
      <c r="F2393" s="11">
        <v>5.86</v>
      </c>
      <c r="G2393" s="9">
        <v>3.73E-2</v>
      </c>
      <c r="H2393" s="12">
        <v>0.88468146802783676</v>
      </c>
      <c r="I2393" s="13">
        <v>0.58464516869264638</v>
      </c>
      <c r="J2393" s="12">
        <v>4.7155894947011071E-2</v>
      </c>
      <c r="K2393" s="12">
        <v>4.1440006832747338E-2</v>
      </c>
      <c r="L2393" s="12">
        <v>11.762660696506671</v>
      </c>
      <c r="M2393" s="8">
        <v>0</v>
      </c>
      <c r="N2393" s="8">
        <v>53</v>
      </c>
      <c r="O2393" s="2">
        <v>2.2142109921053446</v>
      </c>
    </row>
    <row r="2394" spans="1:15" x14ac:dyDescent="0.2">
      <c r="A2394" s="8">
        <v>2022</v>
      </c>
      <c r="B2394" s="8" t="s">
        <v>274</v>
      </c>
      <c r="C2394" s="9">
        <v>-1.24E-2</v>
      </c>
      <c r="D2394" s="10">
        <v>-2.7699999999999999E-2</v>
      </c>
      <c r="E2394" s="11">
        <v>0.1</v>
      </c>
      <c r="F2394" s="11">
        <v>4.91</v>
      </c>
      <c r="G2394" s="9">
        <v>1.43E-2</v>
      </c>
      <c r="H2394" s="12">
        <v>0.37693564001186608</v>
      </c>
      <c r="I2394" s="13">
        <v>0.50220329919305251</v>
      </c>
      <c r="J2394" s="12">
        <v>4.1687954495666625E-2</v>
      </c>
      <c r="K2394" s="12">
        <v>6.0966484278177351E-2</v>
      </c>
      <c r="L2394" s="12">
        <v>11.56989245734013</v>
      </c>
      <c r="M2394" s="8">
        <v>0</v>
      </c>
      <c r="N2394" s="8">
        <v>54</v>
      </c>
      <c r="O2394" s="2">
        <v>4.0370386792849011</v>
      </c>
    </row>
    <row r="2395" spans="1:15" x14ac:dyDescent="0.2">
      <c r="A2395" s="8">
        <v>2023</v>
      </c>
      <c r="B2395" s="8" t="s">
        <v>274</v>
      </c>
      <c r="C2395" s="9">
        <v>2.23E-2</v>
      </c>
      <c r="D2395" s="10">
        <v>3.8699999999999998E-2</v>
      </c>
      <c r="E2395" s="11">
        <v>0.2</v>
      </c>
      <c r="F2395" s="11">
        <v>5.27</v>
      </c>
      <c r="G2395" s="9">
        <v>3.27E-2</v>
      </c>
      <c r="H2395" s="12">
        <v>0.6653843816108721</v>
      </c>
      <c r="I2395" s="13">
        <v>0.32002763691847208</v>
      </c>
      <c r="J2395" s="12">
        <v>3.2014070907086439E-2</v>
      </c>
      <c r="K2395" s="12">
        <v>7.5178279553852465E-2</v>
      </c>
      <c r="L2395" s="12">
        <v>11.451249354166981</v>
      </c>
      <c r="M2395" s="8">
        <v>0</v>
      </c>
      <c r="N2395" s="8">
        <v>55</v>
      </c>
      <c r="O2395" s="2">
        <v>3.3126392873530319</v>
      </c>
    </row>
    <row r="2396" spans="1:15" x14ac:dyDescent="0.2">
      <c r="A2396" s="8">
        <v>2015</v>
      </c>
      <c r="B2396" s="8" t="s">
        <v>275</v>
      </c>
      <c r="C2396" s="9">
        <v>0.1177</v>
      </c>
      <c r="D2396" s="10">
        <v>0.182</v>
      </c>
      <c r="E2396" s="11">
        <v>2.0499999999999998</v>
      </c>
      <c r="F2396" s="11">
        <v>1.2</v>
      </c>
      <c r="G2396" s="9">
        <v>0.33850000000000002</v>
      </c>
      <c r="H2396" s="12">
        <v>0.96058238256772366</v>
      </c>
      <c r="I2396" s="13">
        <v>0.30076150458230827</v>
      </c>
      <c r="J2396" s="12">
        <v>1.9157974768284187E-2</v>
      </c>
      <c r="K2396" s="12">
        <v>0.80309173271343037</v>
      </c>
      <c r="L2396" s="12">
        <v>12.403027894104305</v>
      </c>
      <c r="M2396" s="8">
        <v>0</v>
      </c>
      <c r="N2396" s="8">
        <v>27</v>
      </c>
      <c r="O2396" s="2">
        <v>1.0542378485980453</v>
      </c>
    </row>
    <row r="2397" spans="1:15" x14ac:dyDescent="0.2">
      <c r="A2397" s="8">
        <v>2016</v>
      </c>
      <c r="B2397" s="8" t="s">
        <v>275</v>
      </c>
      <c r="C2397" s="9">
        <v>0.13550000000000001</v>
      </c>
      <c r="D2397" s="10">
        <v>0.1958</v>
      </c>
      <c r="E2397" s="11">
        <v>1.63</v>
      </c>
      <c r="F2397" s="11">
        <v>1.17</v>
      </c>
      <c r="G2397" s="9">
        <v>0.3619</v>
      </c>
      <c r="H2397" s="12">
        <v>0.96823553155135655</v>
      </c>
      <c r="I2397" s="13">
        <v>0.31531245142636954</v>
      </c>
      <c r="J2397" s="12">
        <v>1.7233594538128116E-2</v>
      </c>
      <c r="K2397" s="12">
        <v>0.69726625178206281</v>
      </c>
      <c r="L2397" s="12">
        <v>12.496965583351811</v>
      </c>
      <c r="M2397" s="8">
        <v>0</v>
      </c>
      <c r="N2397" s="8">
        <v>28</v>
      </c>
      <c r="O2397" s="2">
        <v>1.1972013176725249</v>
      </c>
    </row>
    <row r="2398" spans="1:15" x14ac:dyDescent="0.2">
      <c r="A2398" s="8">
        <v>2017</v>
      </c>
      <c r="B2398" s="8" t="s">
        <v>275</v>
      </c>
      <c r="C2398" s="9">
        <v>0.1108</v>
      </c>
      <c r="D2398" s="10">
        <v>0.255</v>
      </c>
      <c r="E2398" s="11">
        <v>0.89</v>
      </c>
      <c r="F2398" s="11">
        <v>0.97</v>
      </c>
      <c r="G2398" s="9">
        <v>0.37530000000000002</v>
      </c>
      <c r="H2398" s="12">
        <v>0.97031829537362591</v>
      </c>
      <c r="I2398" s="13">
        <v>0.78645173007231084</v>
      </c>
      <c r="J2398" s="12">
        <v>1.3452547709111827E-2</v>
      </c>
      <c r="K2398" s="12">
        <v>0.88515033888958872</v>
      </c>
      <c r="L2398" s="12">
        <v>12.554288398594448</v>
      </c>
      <c r="M2398" s="8">
        <v>0</v>
      </c>
      <c r="N2398" s="8">
        <v>29</v>
      </c>
      <c r="O2398" s="2">
        <v>1.2446227089658366</v>
      </c>
    </row>
    <row r="2399" spans="1:15" x14ac:dyDescent="0.2">
      <c r="A2399" s="8">
        <v>2018</v>
      </c>
      <c r="B2399" s="8" t="s">
        <v>275</v>
      </c>
      <c r="C2399" s="9">
        <v>0.22070000000000001</v>
      </c>
      <c r="D2399" s="10">
        <v>0.58699999999999997</v>
      </c>
      <c r="E2399" s="11">
        <v>0.24</v>
      </c>
      <c r="F2399" s="11">
        <v>1.18</v>
      </c>
      <c r="G2399" s="9">
        <v>0.24490000000000001</v>
      </c>
      <c r="H2399" s="12">
        <v>0.97683048152059759</v>
      </c>
      <c r="I2399" s="13">
        <v>0.36742266166206222</v>
      </c>
      <c r="J2399" s="12">
        <v>0.31882883918585331</v>
      </c>
      <c r="K2399" s="12">
        <v>0.12489454934302351</v>
      </c>
      <c r="L2399" s="12">
        <v>12.345694487421635</v>
      </c>
      <c r="M2399" s="8">
        <v>0</v>
      </c>
      <c r="N2399" s="8">
        <v>30</v>
      </c>
      <c r="O2399" s="2">
        <v>1.3472471517646787</v>
      </c>
    </row>
    <row r="2400" spans="1:15" x14ac:dyDescent="0.2">
      <c r="A2400" s="8">
        <v>2019</v>
      </c>
      <c r="B2400" s="8" t="s">
        <v>275</v>
      </c>
      <c r="C2400" s="9">
        <v>0.30649999999999999</v>
      </c>
      <c r="D2400" s="10">
        <v>0.47560000000000002</v>
      </c>
      <c r="E2400" s="11">
        <v>0.28000000000000003</v>
      </c>
      <c r="F2400" s="11">
        <v>1.39</v>
      </c>
      <c r="G2400" s="9">
        <v>0.27910000000000001</v>
      </c>
      <c r="H2400" s="12">
        <v>0.97672574546085467</v>
      </c>
      <c r="I2400" s="13">
        <v>0.35197398739618213</v>
      </c>
      <c r="J2400" s="12">
        <v>0.39197425684428994</v>
      </c>
      <c r="K2400" s="12">
        <v>0.13296060224472395</v>
      </c>
      <c r="L2400" s="12">
        <v>12.347394195834992</v>
      </c>
      <c r="M2400" s="8">
        <v>0</v>
      </c>
      <c r="N2400" s="8">
        <v>31</v>
      </c>
      <c r="O2400" s="2">
        <v>1.5609989693897175</v>
      </c>
    </row>
    <row r="2401" spans="1:15" x14ac:dyDescent="0.2">
      <c r="A2401" s="8">
        <v>2020</v>
      </c>
      <c r="B2401" s="8" t="s">
        <v>275</v>
      </c>
      <c r="C2401" s="9">
        <v>0.33210000000000001</v>
      </c>
      <c r="D2401" s="10">
        <v>0.48809999999999998</v>
      </c>
      <c r="E2401" s="11">
        <v>0.32</v>
      </c>
      <c r="F2401" s="11">
        <v>1.33</v>
      </c>
      <c r="G2401" s="9">
        <v>0.30690000000000001</v>
      </c>
      <c r="H2401" s="12">
        <v>0.98512206567812843</v>
      </c>
      <c r="I2401" s="13">
        <v>0.29709575926843845</v>
      </c>
      <c r="J2401" s="12">
        <v>0.40414233312243009</v>
      </c>
      <c r="K2401" s="12">
        <v>0.12509433937936046</v>
      </c>
      <c r="L2401" s="12">
        <v>12.328742249410707</v>
      </c>
      <c r="M2401" s="8">
        <v>0</v>
      </c>
      <c r="N2401" s="8">
        <v>32</v>
      </c>
      <c r="O2401" s="2">
        <v>1.48983413592528</v>
      </c>
    </row>
    <row r="2402" spans="1:15" x14ac:dyDescent="0.2">
      <c r="A2402" s="8">
        <v>2021</v>
      </c>
      <c r="B2402" s="8" t="s">
        <v>275</v>
      </c>
      <c r="C2402" s="9">
        <v>0.21029999999999999</v>
      </c>
      <c r="D2402" s="10">
        <v>0.30930000000000002</v>
      </c>
      <c r="E2402" s="11">
        <v>1.66</v>
      </c>
      <c r="F2402" s="11">
        <v>1.0900000000000001</v>
      </c>
      <c r="G2402" s="9">
        <v>0.25059999999999999</v>
      </c>
      <c r="H2402" s="12">
        <v>0.98979025033151402</v>
      </c>
      <c r="I2402" s="13">
        <v>0.35109733975594143</v>
      </c>
      <c r="J2402" s="12">
        <v>5.8877503434674773E-2</v>
      </c>
      <c r="K2402" s="12">
        <v>0.75498467085026999</v>
      </c>
      <c r="L2402" s="12">
        <v>12.289048574936905</v>
      </c>
      <c r="M2402" s="8">
        <v>0</v>
      </c>
      <c r="N2402" s="8">
        <v>33</v>
      </c>
      <c r="O2402" s="2">
        <v>1.3765900112595695</v>
      </c>
    </row>
    <row r="2403" spans="1:15" x14ac:dyDescent="0.2">
      <c r="A2403" s="8">
        <v>2022</v>
      </c>
      <c r="B2403" s="8" t="s">
        <v>275</v>
      </c>
      <c r="C2403" s="9">
        <v>0.1575</v>
      </c>
      <c r="D2403" s="10">
        <v>0.21829999999999999</v>
      </c>
      <c r="E2403" s="11">
        <v>0.5</v>
      </c>
      <c r="F2403" s="11">
        <v>1.0900000000000001</v>
      </c>
      <c r="G2403" s="9">
        <v>0.22370000000000001</v>
      </c>
      <c r="H2403" s="12">
        <v>0.98557153900496397</v>
      </c>
      <c r="I2403" s="13">
        <v>0.21052490931453371</v>
      </c>
      <c r="J2403" s="12">
        <v>0.53249321530361093</v>
      </c>
      <c r="K2403" s="12">
        <v>0.12469868179828532</v>
      </c>
      <c r="L2403" s="12">
        <v>12.323509925900236</v>
      </c>
      <c r="M2403" s="8">
        <v>0</v>
      </c>
      <c r="N2403" s="8">
        <v>34</v>
      </c>
      <c r="O2403" s="2">
        <v>1.5650031713043695</v>
      </c>
    </row>
    <row r="2404" spans="1:15" x14ac:dyDescent="0.2">
      <c r="A2404" s="8">
        <v>2023</v>
      </c>
      <c r="B2404" s="8" t="s">
        <v>275</v>
      </c>
      <c r="C2404" s="9">
        <v>0.18890000000000001</v>
      </c>
      <c r="D2404" s="10">
        <v>0.23830000000000001</v>
      </c>
      <c r="E2404" s="11">
        <v>0.87</v>
      </c>
      <c r="F2404" s="11">
        <v>0.99</v>
      </c>
      <c r="G2404" s="9">
        <v>0.21879999999999999</v>
      </c>
      <c r="H2404" s="12">
        <v>0.98189493656437365</v>
      </c>
      <c r="I2404" s="13">
        <v>0.20524399803708532</v>
      </c>
      <c r="J2404" s="12">
        <v>0.41637078826214147</v>
      </c>
      <c r="K2404" s="12">
        <v>0.15470848809194626</v>
      </c>
      <c r="L2404" s="12">
        <v>12.424621441008997</v>
      </c>
      <c r="M2404" s="8">
        <v>0</v>
      </c>
      <c r="N2404" s="8">
        <v>35</v>
      </c>
      <c r="O2404" s="2">
        <v>1.295284146988458</v>
      </c>
    </row>
    <row r="2405" spans="1:15" x14ac:dyDescent="0.2">
      <c r="A2405" s="8">
        <v>2015</v>
      </c>
      <c r="B2405" s="8" t="s">
        <v>276</v>
      </c>
      <c r="C2405" s="9">
        <v>1.7899999999999999E-2</v>
      </c>
      <c r="D2405" s="10">
        <v>6.6699999999999995E-2</v>
      </c>
      <c r="E2405" s="11">
        <v>0.15</v>
      </c>
      <c r="F2405" s="11">
        <v>0.37</v>
      </c>
      <c r="G2405" s="9">
        <v>0.1583</v>
      </c>
      <c r="H2405" s="12">
        <v>0.69655955713483653</v>
      </c>
      <c r="I2405" s="13">
        <v>0.64648945852157969</v>
      </c>
      <c r="J2405" s="12">
        <v>0.66443957018182465</v>
      </c>
      <c r="K2405" s="12">
        <v>0.14876746748243269</v>
      </c>
      <c r="L2405" s="12">
        <v>13.316593033331387</v>
      </c>
      <c r="M2405" s="8">
        <v>0</v>
      </c>
      <c r="N2405" s="8">
        <v>12</v>
      </c>
      <c r="O2405" s="2">
        <v>2.9236312194451375</v>
      </c>
    </row>
    <row r="2406" spans="1:15" x14ac:dyDescent="0.2">
      <c r="A2406" s="8">
        <v>2016</v>
      </c>
      <c r="B2406" s="8" t="s">
        <v>276</v>
      </c>
      <c r="C2406" s="9">
        <v>2.29E-2</v>
      </c>
      <c r="D2406" s="10">
        <v>8.4099999999999994E-2</v>
      </c>
      <c r="E2406" s="11">
        <v>0.15</v>
      </c>
      <c r="F2406" s="11">
        <v>0.39</v>
      </c>
      <c r="G2406" s="9">
        <v>0.16819999999999999</v>
      </c>
      <c r="H2406" s="12">
        <v>0.7601814260262425</v>
      </c>
      <c r="I2406" s="13">
        <v>0.67256935443963772</v>
      </c>
      <c r="J2406" s="12">
        <v>0.62532618156944442</v>
      </c>
      <c r="K2406" s="12">
        <v>0.12686463914492682</v>
      </c>
      <c r="L2406" s="12">
        <v>13.358797862014166</v>
      </c>
      <c r="M2406" s="8">
        <v>0</v>
      </c>
      <c r="N2406" s="8">
        <v>13</v>
      </c>
      <c r="O2406" s="2">
        <v>2.9188448482307594</v>
      </c>
    </row>
    <row r="2407" spans="1:15" x14ac:dyDescent="0.2">
      <c r="A2407" s="8">
        <v>2017</v>
      </c>
      <c r="B2407" s="8" t="s">
        <v>276</v>
      </c>
      <c r="C2407" s="9">
        <v>6.0299999999999999E-2</v>
      </c>
      <c r="D2407" s="10">
        <v>0.215</v>
      </c>
      <c r="E2407" s="11">
        <v>0.22</v>
      </c>
      <c r="F2407" s="11">
        <v>0.49</v>
      </c>
      <c r="G2407" s="9">
        <v>0.16220000000000001</v>
      </c>
      <c r="H2407" s="12">
        <v>0.79926046855762867</v>
      </c>
      <c r="I2407" s="13">
        <v>0.63669156383435277</v>
      </c>
      <c r="J2407" s="12">
        <v>0.51914849468388158</v>
      </c>
      <c r="K2407" s="12">
        <v>0.17520170554154663</v>
      </c>
      <c r="L2407" s="12">
        <v>13.335040946385625</v>
      </c>
      <c r="M2407" s="8">
        <v>0</v>
      </c>
      <c r="N2407" s="8">
        <v>14</v>
      </c>
      <c r="O2407" s="2">
        <v>2.9365645857967886</v>
      </c>
    </row>
    <row r="2408" spans="1:15" x14ac:dyDescent="0.2">
      <c r="A2408" s="8">
        <v>2018</v>
      </c>
      <c r="B2408" s="8" t="s">
        <v>276</v>
      </c>
      <c r="C2408" s="9">
        <v>2.3599999999999999E-2</v>
      </c>
      <c r="D2408" s="10">
        <v>7.46E-2</v>
      </c>
      <c r="E2408" s="11">
        <v>0.15</v>
      </c>
      <c r="F2408" s="11">
        <v>0.47</v>
      </c>
      <c r="G2408" s="9">
        <v>0.12429999999999999</v>
      </c>
      <c r="H2408" s="12">
        <v>0.71594164848566899</v>
      </c>
      <c r="I2408" s="13">
        <v>0.60800873285405888</v>
      </c>
      <c r="J2408" s="12">
        <v>0.60074667146932192</v>
      </c>
      <c r="K2408" s="12">
        <v>0.11063619597256735</v>
      </c>
      <c r="L2408" s="12">
        <v>13.302875877257685</v>
      </c>
      <c r="M2408" s="8">
        <v>0</v>
      </c>
      <c r="N2408" s="8">
        <v>15</v>
      </c>
      <c r="O2408" s="2">
        <v>2.4717470553243315</v>
      </c>
    </row>
    <row r="2409" spans="1:15" x14ac:dyDescent="0.2">
      <c r="A2409" s="8">
        <v>2019</v>
      </c>
      <c r="B2409" s="8" t="s">
        <v>276</v>
      </c>
      <c r="C2409" s="9">
        <v>3.4700000000000002E-2</v>
      </c>
      <c r="D2409" s="10">
        <v>0.1016</v>
      </c>
      <c r="E2409" s="11">
        <v>0.17</v>
      </c>
      <c r="F2409" s="11">
        <v>0.48</v>
      </c>
      <c r="G2409" s="9">
        <v>0.13800000000000001</v>
      </c>
      <c r="H2409" s="12">
        <v>0.74600268057542851</v>
      </c>
      <c r="I2409" s="13">
        <v>0.59943202637098891</v>
      </c>
      <c r="J2409" s="12">
        <v>0.76859122267037339</v>
      </c>
      <c r="K2409" s="12">
        <v>0.11247785324096757</v>
      </c>
      <c r="L2409" s="12">
        <v>13.285970491831593</v>
      </c>
      <c r="M2409" s="8">
        <v>0</v>
      </c>
      <c r="N2409" s="8">
        <v>16</v>
      </c>
      <c r="O2409" s="2">
        <v>2.212217615236002</v>
      </c>
    </row>
    <row r="2410" spans="1:15" x14ac:dyDescent="0.2">
      <c r="A2410" s="8">
        <v>2020</v>
      </c>
      <c r="B2410" s="8" t="s">
        <v>276</v>
      </c>
      <c r="C2410" s="9">
        <v>8.2400000000000001E-2</v>
      </c>
      <c r="D2410" s="10">
        <v>0.24390000000000001</v>
      </c>
      <c r="E2410" s="11">
        <v>0.22</v>
      </c>
      <c r="F2410" s="11">
        <v>0.28999999999999998</v>
      </c>
      <c r="G2410" s="9">
        <v>0.15060000000000001</v>
      </c>
      <c r="H2410" s="12">
        <v>1.5363437330787477</v>
      </c>
      <c r="I2410" s="13">
        <v>0.63471637828501581</v>
      </c>
      <c r="J2410" s="12">
        <v>1.3453161680486334</v>
      </c>
      <c r="K2410" s="12">
        <v>0.15070622839565295</v>
      </c>
      <c r="L2410" s="12">
        <v>13.292477162940527</v>
      </c>
      <c r="M2410" s="8">
        <v>0</v>
      </c>
      <c r="N2410" s="8">
        <v>17</v>
      </c>
      <c r="O2410" s="2">
        <v>1.7944297551163884</v>
      </c>
    </row>
    <row r="2411" spans="1:15" x14ac:dyDescent="0.2">
      <c r="A2411" s="8">
        <v>2021</v>
      </c>
      <c r="B2411" s="8" t="s">
        <v>276</v>
      </c>
      <c r="C2411" s="9">
        <v>1.5599999999999999E-2</v>
      </c>
      <c r="D2411" s="10">
        <v>6.0699999999999997E-2</v>
      </c>
      <c r="E2411" s="11">
        <v>0.18</v>
      </c>
      <c r="F2411" s="11">
        <v>0.23</v>
      </c>
      <c r="G2411" s="9">
        <v>0.14430000000000001</v>
      </c>
      <c r="H2411" s="12">
        <v>0.5644577272763841</v>
      </c>
      <c r="I2411" s="13">
        <v>0.7537045927255388</v>
      </c>
      <c r="J2411" s="12">
        <v>1.8883701759485962</v>
      </c>
      <c r="K2411" s="12">
        <v>0.13383170849948636</v>
      </c>
      <c r="L2411" s="12">
        <v>13.490933009978869</v>
      </c>
      <c r="M2411" s="8">
        <v>0</v>
      </c>
      <c r="N2411" s="8">
        <v>18</v>
      </c>
      <c r="O2411" s="2">
        <v>1.6636517615141655</v>
      </c>
    </row>
    <row r="2412" spans="1:15" x14ac:dyDescent="0.2">
      <c r="A2412" s="8">
        <v>2022</v>
      </c>
      <c r="B2412" s="8" t="s">
        <v>276</v>
      </c>
      <c r="C2412" s="9">
        <v>2.4799999999999999E-2</v>
      </c>
      <c r="D2412" s="10">
        <v>0.11609999999999999</v>
      </c>
      <c r="E2412" s="11">
        <v>0.13</v>
      </c>
      <c r="F2412" s="11">
        <v>0.27</v>
      </c>
      <c r="G2412" s="9">
        <v>0.1085</v>
      </c>
      <c r="H2412" s="12">
        <v>0.45682870327800046</v>
      </c>
      <c r="I2412" s="13">
        <v>0.68966011862272725</v>
      </c>
      <c r="J2412" s="12">
        <v>1.0717142708847089</v>
      </c>
      <c r="K2412" s="12">
        <v>8.7812953410129402E-2</v>
      </c>
      <c r="L2412" s="12">
        <v>13.505140533860411</v>
      </c>
      <c r="M2412" s="8">
        <v>0</v>
      </c>
      <c r="N2412" s="8">
        <v>19</v>
      </c>
      <c r="O2412" s="2">
        <v>1.9358489900535703</v>
      </c>
    </row>
    <row r="2413" spans="1:15" x14ac:dyDescent="0.2">
      <c r="A2413" s="8">
        <v>2023</v>
      </c>
      <c r="B2413" s="8" t="s">
        <v>276</v>
      </c>
      <c r="C2413" s="9">
        <v>1.29E-2</v>
      </c>
      <c r="D2413" s="10">
        <v>5.7200000000000001E-2</v>
      </c>
      <c r="E2413" s="11">
        <v>0.19</v>
      </c>
      <c r="F2413" s="11">
        <v>0.41</v>
      </c>
      <c r="G2413" s="9">
        <v>9.2999999999999999E-2</v>
      </c>
      <c r="H2413" s="12">
        <v>0.58357065195118818</v>
      </c>
      <c r="I2413" s="13">
        <v>0.66635415061681602</v>
      </c>
      <c r="J2413" s="12">
        <v>0.55653833720843149</v>
      </c>
      <c r="K2413" s="12">
        <v>0.14730641657061411</v>
      </c>
      <c r="L2413" s="12">
        <v>13.487058724451741</v>
      </c>
      <c r="M2413" s="8">
        <v>0</v>
      </c>
      <c r="N2413" s="8">
        <v>20</v>
      </c>
      <c r="O2413" s="2">
        <v>2.4207620092281084</v>
      </c>
    </row>
    <row r="2414" spans="1:15" x14ac:dyDescent="0.2">
      <c r="A2414" s="8">
        <v>2015</v>
      </c>
      <c r="B2414" s="8" t="s">
        <v>277</v>
      </c>
      <c r="C2414" s="9">
        <v>8.9700000000000002E-2</v>
      </c>
      <c r="D2414" s="10">
        <v>0.12330000000000001</v>
      </c>
      <c r="E2414" s="11">
        <v>0.37</v>
      </c>
      <c r="F2414" s="11">
        <v>0.95</v>
      </c>
      <c r="G2414" s="9">
        <v>0.2298</v>
      </c>
      <c r="H2414" s="12">
        <v>0.96703743394809738</v>
      </c>
      <c r="I2414" s="13">
        <v>0.25299909982891761</v>
      </c>
      <c r="J2414" s="12">
        <v>0.30384877214265094</v>
      </c>
      <c r="K2414" s="12">
        <v>0.128490243193812</v>
      </c>
      <c r="L2414" s="12">
        <v>11.631615260969005</v>
      </c>
      <c r="M2414" s="8">
        <v>0</v>
      </c>
      <c r="N2414" s="8">
        <v>16</v>
      </c>
      <c r="O2414" s="2">
        <v>1.7421719436803369</v>
      </c>
    </row>
    <row r="2415" spans="1:15" x14ac:dyDescent="0.2">
      <c r="A2415" s="8">
        <v>2016</v>
      </c>
      <c r="B2415" s="8" t="s">
        <v>277</v>
      </c>
      <c r="C2415" s="9">
        <v>0.1249</v>
      </c>
      <c r="D2415" s="10">
        <v>0.1686</v>
      </c>
      <c r="E2415" s="11">
        <v>0.33</v>
      </c>
      <c r="F2415" s="11">
        <v>0.84</v>
      </c>
      <c r="G2415" s="9">
        <v>0.224</v>
      </c>
      <c r="H2415" s="12">
        <v>0.94627322528151581</v>
      </c>
      <c r="I2415" s="13">
        <v>0.26481236829236088</v>
      </c>
      <c r="J2415" s="12">
        <v>0.34524743973432948</v>
      </c>
      <c r="K2415" s="12">
        <v>0.11225868561779075</v>
      </c>
      <c r="L2415" s="12">
        <v>11.701501190601064</v>
      </c>
      <c r="M2415" s="8">
        <v>0</v>
      </c>
      <c r="N2415" s="8">
        <v>17</v>
      </c>
      <c r="O2415" s="2">
        <v>1.6883345131226903</v>
      </c>
    </row>
    <row r="2416" spans="1:15" x14ac:dyDescent="0.2">
      <c r="A2416" s="8">
        <v>2017</v>
      </c>
      <c r="B2416" s="8" t="s">
        <v>277</v>
      </c>
      <c r="C2416" s="9">
        <v>0.11310000000000001</v>
      </c>
      <c r="D2416" s="10">
        <v>0.1535</v>
      </c>
      <c r="E2416" s="11">
        <v>0.11</v>
      </c>
      <c r="F2416" s="11">
        <v>0.8</v>
      </c>
      <c r="G2416" s="9">
        <v>0.25040000000000001</v>
      </c>
      <c r="H2416" s="12">
        <v>0.94603961442998641</v>
      </c>
      <c r="I2416" s="13">
        <v>0.26248998267631884</v>
      </c>
      <c r="J2416" s="12">
        <v>0.28075051633582737</v>
      </c>
      <c r="K2416" s="12">
        <v>3.6004463131438937E-2</v>
      </c>
      <c r="L2416" s="12">
        <v>11.715565016315189</v>
      </c>
      <c r="M2416" s="8">
        <v>0</v>
      </c>
      <c r="N2416" s="8">
        <v>18</v>
      </c>
      <c r="O2416" s="2">
        <v>1.5316082758363383</v>
      </c>
    </row>
    <row r="2417" spans="1:15" x14ac:dyDescent="0.2">
      <c r="A2417" s="8">
        <v>2018</v>
      </c>
      <c r="B2417" s="8" t="s">
        <v>277</v>
      </c>
      <c r="C2417" s="9">
        <v>9.2700000000000005E-2</v>
      </c>
      <c r="D2417" s="10">
        <v>0.1313</v>
      </c>
      <c r="E2417" s="11">
        <v>0.11</v>
      </c>
      <c r="F2417" s="11">
        <v>0.86</v>
      </c>
      <c r="G2417" s="9">
        <v>0.2419</v>
      </c>
      <c r="H2417" s="12">
        <v>0.9454032895188047</v>
      </c>
      <c r="I2417" s="13">
        <v>0.32003392523317964</v>
      </c>
      <c r="J2417" s="12">
        <v>0.38164826225040749</v>
      </c>
      <c r="K2417" s="12">
        <v>4.4570983117666906E-2</v>
      </c>
      <c r="L2417" s="12">
        <v>11.784892066969482</v>
      </c>
      <c r="M2417" s="8">
        <v>0</v>
      </c>
      <c r="N2417" s="8">
        <v>19</v>
      </c>
      <c r="O2417" s="2">
        <v>1.4700636020327649</v>
      </c>
    </row>
    <row r="2418" spans="1:15" x14ac:dyDescent="0.2">
      <c r="A2418" s="8">
        <v>2019</v>
      </c>
      <c r="B2418" s="8" t="s">
        <v>277</v>
      </c>
      <c r="C2418" s="9">
        <v>6.9900000000000004E-2</v>
      </c>
      <c r="D2418" s="10">
        <v>0.10589999999999999</v>
      </c>
      <c r="E2418" s="11">
        <v>0.22</v>
      </c>
      <c r="F2418" s="11">
        <v>0.97</v>
      </c>
      <c r="G2418" s="9">
        <v>0.19220000000000001</v>
      </c>
      <c r="H2418" s="12">
        <v>0.88020054686838423</v>
      </c>
      <c r="I2418" s="13">
        <v>0.3585751411610183</v>
      </c>
      <c r="J2418" s="12">
        <v>0.32240590966340749</v>
      </c>
      <c r="K2418" s="12">
        <v>9.9796261041003767E-2</v>
      </c>
      <c r="L2418" s="12">
        <v>11.821417874844709</v>
      </c>
      <c r="M2418" s="8">
        <v>0</v>
      </c>
      <c r="N2418" s="8">
        <v>20</v>
      </c>
      <c r="O2418" s="2">
        <v>1.4089694622920057</v>
      </c>
    </row>
    <row r="2419" spans="1:15" x14ac:dyDescent="0.2">
      <c r="A2419" s="8">
        <v>2020</v>
      </c>
      <c r="B2419" s="8" t="s">
        <v>277</v>
      </c>
      <c r="C2419" s="9">
        <v>6.4399999999999999E-2</v>
      </c>
      <c r="D2419" s="10">
        <v>0.10349999999999999</v>
      </c>
      <c r="E2419" s="11">
        <v>0.21</v>
      </c>
      <c r="F2419" s="11">
        <v>0.88</v>
      </c>
      <c r="G2419" s="9">
        <v>0.22720000000000001</v>
      </c>
      <c r="H2419" s="12">
        <v>0.87100349327517734</v>
      </c>
      <c r="I2419" s="13">
        <v>0.39263932374029725</v>
      </c>
      <c r="J2419" s="12">
        <v>0.37523312581077561</v>
      </c>
      <c r="K2419" s="12">
        <v>0.11906835901597661</v>
      </c>
      <c r="L2419" s="12">
        <v>11.952210177554139</v>
      </c>
      <c r="M2419" s="8">
        <v>0</v>
      </c>
      <c r="N2419" s="8">
        <v>21</v>
      </c>
      <c r="O2419" s="2">
        <v>1.7437691241005635</v>
      </c>
    </row>
    <row r="2420" spans="1:15" x14ac:dyDescent="0.2">
      <c r="A2420" s="8">
        <v>2021</v>
      </c>
      <c r="B2420" s="8" t="s">
        <v>277</v>
      </c>
      <c r="C2420" s="9">
        <v>6.25E-2</v>
      </c>
      <c r="D2420" s="10">
        <v>0.1067</v>
      </c>
      <c r="E2420" s="11">
        <v>0.16</v>
      </c>
      <c r="F2420" s="11">
        <v>0.81</v>
      </c>
      <c r="G2420" s="9">
        <v>0.23849999999999999</v>
      </c>
      <c r="H2420" s="12">
        <v>0.81054942855032741</v>
      </c>
      <c r="I2420" s="13">
        <v>0.4336698906579744</v>
      </c>
      <c r="J2420" s="12">
        <v>0.36743211400586123</v>
      </c>
      <c r="K2420" s="12">
        <v>9.8299357058333273E-2</v>
      </c>
      <c r="L2420" s="12">
        <v>12.013510927265232</v>
      </c>
      <c r="M2420" s="8">
        <v>0</v>
      </c>
      <c r="N2420" s="8">
        <v>22</v>
      </c>
      <c r="O2420" s="2">
        <v>1.8011648638198807</v>
      </c>
    </row>
    <row r="2421" spans="1:15" x14ac:dyDescent="0.2">
      <c r="A2421" s="8">
        <v>2022</v>
      </c>
      <c r="B2421" s="8" t="s">
        <v>277</v>
      </c>
      <c r="C2421" s="9">
        <v>6.8900000000000003E-2</v>
      </c>
      <c r="D2421" s="10">
        <v>0.1215</v>
      </c>
      <c r="E2421" s="11">
        <v>0.19</v>
      </c>
      <c r="F2421" s="11">
        <v>0.94</v>
      </c>
      <c r="G2421" s="9">
        <v>0.25040000000000001</v>
      </c>
      <c r="H2421" s="12">
        <v>0.81524497201540791</v>
      </c>
      <c r="I2421" s="13">
        <v>0.43150366806100571</v>
      </c>
      <c r="J2421" s="12">
        <v>0.26520009811610828</v>
      </c>
      <c r="K2421" s="12">
        <v>9.6649173737900301E-2</v>
      </c>
      <c r="L2421" s="12">
        <v>12.042258216861772</v>
      </c>
      <c r="M2421" s="8">
        <v>0</v>
      </c>
      <c r="N2421" s="8">
        <v>23</v>
      </c>
      <c r="O2421" s="2">
        <v>1.4783196771881992</v>
      </c>
    </row>
    <row r="2422" spans="1:15" x14ac:dyDescent="0.2">
      <c r="A2422" s="8">
        <v>2023</v>
      </c>
      <c r="B2422" s="8" t="s">
        <v>277</v>
      </c>
      <c r="C2422" s="9">
        <v>7.3099999999999998E-2</v>
      </c>
      <c r="D2422" s="10">
        <v>0.1181</v>
      </c>
      <c r="E2422" s="11">
        <v>0.59</v>
      </c>
      <c r="F2422" s="11">
        <v>0.93</v>
      </c>
      <c r="G2422" s="9">
        <v>0.26550000000000001</v>
      </c>
      <c r="H2422" s="12">
        <v>0.78252072619622604</v>
      </c>
      <c r="I2422" s="13">
        <v>0.33057270452256288</v>
      </c>
      <c r="J2422" s="12">
        <v>0.2340904236678979</v>
      </c>
      <c r="K2422" s="12">
        <v>0.24586263318137988</v>
      </c>
      <c r="L2422" s="12">
        <v>12.038797093659243</v>
      </c>
      <c r="M2422" s="8">
        <v>0</v>
      </c>
      <c r="N2422" s="8">
        <v>24</v>
      </c>
      <c r="O2422" s="2">
        <v>1.5151844341462806</v>
      </c>
    </row>
    <row r="2423" spans="1:15" x14ac:dyDescent="0.2">
      <c r="A2423" s="8">
        <v>2015</v>
      </c>
      <c r="B2423" s="8" t="s">
        <v>278</v>
      </c>
      <c r="C2423" s="9">
        <v>0.1077</v>
      </c>
      <c r="D2423" s="10">
        <v>0.21049999999999999</v>
      </c>
      <c r="E2423" s="11">
        <v>0.31</v>
      </c>
      <c r="F2423" s="11">
        <v>1.56</v>
      </c>
      <c r="G2423" s="9">
        <v>0.26319999999999999</v>
      </c>
      <c r="H2423" s="12">
        <v>0.97127147149929072</v>
      </c>
      <c r="I2423" s="13">
        <v>0.45260820456058332</v>
      </c>
      <c r="J2423" s="12">
        <v>0.1681641867096067</v>
      </c>
      <c r="K2423" s="12">
        <v>0.17570177367354747</v>
      </c>
      <c r="L2423" s="12">
        <v>12.112482474422491</v>
      </c>
      <c r="M2423" s="8">
        <v>0</v>
      </c>
      <c r="N2423" s="8">
        <v>41</v>
      </c>
      <c r="O2423" s="2">
        <v>1.0386966102554214</v>
      </c>
    </row>
    <row r="2424" spans="1:15" x14ac:dyDescent="0.2">
      <c r="A2424" s="8">
        <v>2016</v>
      </c>
      <c r="B2424" s="8" t="s">
        <v>278</v>
      </c>
      <c r="C2424" s="9">
        <v>0.1047</v>
      </c>
      <c r="D2424" s="10">
        <v>0.19800000000000001</v>
      </c>
      <c r="E2424" s="11">
        <v>0.26</v>
      </c>
      <c r="F2424" s="11">
        <v>1.64</v>
      </c>
      <c r="G2424" s="9">
        <v>0.25779999999999997</v>
      </c>
      <c r="H2424" s="12">
        <v>0.9824821026729772</v>
      </c>
      <c r="I2424" s="13">
        <v>0.48739786526312512</v>
      </c>
      <c r="J2424" s="12">
        <v>0.21720368328258663</v>
      </c>
      <c r="K2424" s="12">
        <v>0.15536654075291054</v>
      </c>
      <c r="L2424" s="12">
        <v>12.176360747230456</v>
      </c>
      <c r="M2424" s="8">
        <v>0</v>
      </c>
      <c r="N2424" s="8">
        <v>42</v>
      </c>
      <c r="O2424" s="2">
        <v>1.210004027437799</v>
      </c>
    </row>
    <row r="2425" spans="1:15" x14ac:dyDescent="0.2">
      <c r="A2425" s="8">
        <v>2017</v>
      </c>
      <c r="B2425" s="8" t="s">
        <v>278</v>
      </c>
      <c r="C2425" s="9">
        <v>8.48E-2</v>
      </c>
      <c r="D2425" s="10">
        <v>0.1754</v>
      </c>
      <c r="E2425" s="11">
        <v>0.37</v>
      </c>
      <c r="F2425" s="11">
        <v>1.31</v>
      </c>
      <c r="G2425" s="9">
        <v>0.2321</v>
      </c>
      <c r="H2425" s="12">
        <v>0.94155222158010166</v>
      </c>
      <c r="I2425" s="13">
        <v>0.54067683459437699</v>
      </c>
      <c r="J2425" s="12">
        <v>0.24089416897033908</v>
      </c>
      <c r="K2425" s="12">
        <v>0.24006608467043256</v>
      </c>
      <c r="L2425" s="12">
        <v>12.259297859936572</v>
      </c>
      <c r="M2425" s="8">
        <v>0</v>
      </c>
      <c r="N2425" s="8">
        <v>43</v>
      </c>
      <c r="O2425" s="2">
        <v>1.5695306871491104</v>
      </c>
    </row>
    <row r="2426" spans="1:15" x14ac:dyDescent="0.2">
      <c r="A2426" s="8">
        <v>2018</v>
      </c>
      <c r="B2426" s="8" t="s">
        <v>278</v>
      </c>
      <c r="C2426" s="9">
        <v>6.7799999999999999E-2</v>
      </c>
      <c r="D2426" s="10">
        <v>0.15260000000000001</v>
      </c>
      <c r="E2426" s="11">
        <v>0.2</v>
      </c>
      <c r="F2426" s="11">
        <v>1.19</v>
      </c>
      <c r="G2426" s="9">
        <v>0.24390000000000001</v>
      </c>
      <c r="H2426" s="12">
        <v>0.91927893443977426</v>
      </c>
      <c r="I2426" s="13">
        <v>0.56948214731557889</v>
      </c>
      <c r="J2426" s="12">
        <v>0.2863167617084591</v>
      </c>
      <c r="K2426" s="12">
        <v>0.13361772363852453</v>
      </c>
      <c r="L2426" s="12">
        <v>12.310070947849727</v>
      </c>
      <c r="M2426" s="8">
        <v>0</v>
      </c>
      <c r="N2426" s="8">
        <v>44</v>
      </c>
      <c r="O2426" s="2">
        <v>1.3094602067995833</v>
      </c>
    </row>
    <row r="2427" spans="1:15" x14ac:dyDescent="0.2">
      <c r="A2427" s="8">
        <v>2019</v>
      </c>
      <c r="B2427" s="8" t="s">
        <v>278</v>
      </c>
      <c r="C2427" s="9">
        <v>6.5799999999999997E-2</v>
      </c>
      <c r="D2427" s="10">
        <v>0.15909999999999999</v>
      </c>
      <c r="E2427" s="11">
        <v>0.32</v>
      </c>
      <c r="F2427" s="11">
        <v>0.96</v>
      </c>
      <c r="G2427" s="9">
        <v>0.2422</v>
      </c>
      <c r="H2427" s="12">
        <v>0.93055053998313375</v>
      </c>
      <c r="I2427" s="13">
        <v>0.60190899974727707</v>
      </c>
      <c r="J2427" s="12">
        <v>0.26493868430946577</v>
      </c>
      <c r="K2427" s="12">
        <v>0.22942191483646973</v>
      </c>
      <c r="L2427" s="12">
        <v>12.358535451499655</v>
      </c>
      <c r="M2427" s="8">
        <v>0</v>
      </c>
      <c r="N2427" s="8">
        <v>45</v>
      </c>
      <c r="O2427" s="2">
        <v>1.1982695284598321</v>
      </c>
    </row>
    <row r="2428" spans="1:15" x14ac:dyDescent="0.2">
      <c r="A2428" s="8">
        <v>2020</v>
      </c>
      <c r="B2428" s="8" t="s">
        <v>278</v>
      </c>
      <c r="C2428" s="9">
        <v>7.9299999999999995E-2</v>
      </c>
      <c r="D2428" s="10">
        <v>0.1741</v>
      </c>
      <c r="E2428" s="11">
        <v>0.4</v>
      </c>
      <c r="F2428" s="11">
        <v>0.91</v>
      </c>
      <c r="G2428" s="9">
        <v>0.26129999999999998</v>
      </c>
      <c r="H2428" s="12">
        <v>0.93815111384776173</v>
      </c>
      <c r="I2428" s="13">
        <v>0.47394526162621203</v>
      </c>
      <c r="J2428" s="12">
        <v>0.21799613821622835</v>
      </c>
      <c r="K2428" s="12">
        <v>0.2271672955158591</v>
      </c>
      <c r="L2428" s="12">
        <v>12.264750167575071</v>
      </c>
      <c r="M2428" s="8">
        <v>0</v>
      </c>
      <c r="N2428" s="8">
        <v>46</v>
      </c>
      <c r="O2428" s="2">
        <v>0.92692642893924204</v>
      </c>
    </row>
    <row r="2429" spans="1:15" x14ac:dyDescent="0.2">
      <c r="A2429" s="8">
        <v>2021</v>
      </c>
      <c r="B2429" s="8" t="s">
        <v>278</v>
      </c>
      <c r="C2429" s="9">
        <v>8.8300000000000003E-2</v>
      </c>
      <c r="D2429" s="10">
        <v>0.16669999999999999</v>
      </c>
      <c r="E2429" s="11">
        <v>0.82</v>
      </c>
      <c r="F2429" s="11">
        <v>1.1100000000000001</v>
      </c>
      <c r="G2429" s="9">
        <v>0.24490000000000001</v>
      </c>
      <c r="H2429" s="12">
        <v>0.97284259059428457</v>
      </c>
      <c r="I2429" s="13">
        <v>0.46733646448999833</v>
      </c>
      <c r="J2429" s="12">
        <v>0.10575037525734243</v>
      </c>
      <c r="K2429" s="12">
        <v>0.45575617590173539</v>
      </c>
      <c r="L2429" s="12">
        <v>12.276389477541136</v>
      </c>
      <c r="M2429" s="8">
        <v>0</v>
      </c>
      <c r="N2429" s="8">
        <v>47</v>
      </c>
      <c r="O2429" s="2">
        <v>0.92869281825906325</v>
      </c>
    </row>
    <row r="2430" spans="1:15" x14ac:dyDescent="0.2">
      <c r="A2430" s="8">
        <v>2022</v>
      </c>
      <c r="B2430" s="8" t="s">
        <v>278</v>
      </c>
      <c r="C2430" s="9">
        <v>9.8599999999999993E-2</v>
      </c>
      <c r="D2430" s="10">
        <v>0.21360000000000001</v>
      </c>
      <c r="E2430" s="11">
        <v>0.13</v>
      </c>
      <c r="F2430" s="11">
        <v>1.28</v>
      </c>
      <c r="G2430" s="9">
        <v>0.23860000000000001</v>
      </c>
      <c r="H2430" s="12">
        <v>0.96520169457772265</v>
      </c>
      <c r="I2430" s="13">
        <v>0.58668282208197975</v>
      </c>
      <c r="J2430" s="12">
        <v>0.20127460889152771</v>
      </c>
      <c r="K2430" s="12">
        <v>8.7558971556836715E-2</v>
      </c>
      <c r="L2430" s="12">
        <v>12.440353392484601</v>
      </c>
      <c r="M2430" s="8">
        <v>0</v>
      </c>
      <c r="N2430" s="8">
        <v>48</v>
      </c>
      <c r="O2430" s="2">
        <v>0.96629685705104817</v>
      </c>
    </row>
    <row r="2431" spans="1:15" x14ac:dyDescent="0.2">
      <c r="A2431" s="8">
        <v>2023</v>
      </c>
      <c r="B2431" s="8" t="s">
        <v>278</v>
      </c>
      <c r="C2431" s="9">
        <v>0.1037</v>
      </c>
      <c r="D2431" s="10">
        <v>0.24790000000000001</v>
      </c>
      <c r="E2431" s="11">
        <v>0.08</v>
      </c>
      <c r="F2431" s="11">
        <v>1.1399999999999999</v>
      </c>
      <c r="G2431" s="9">
        <v>0.23880000000000001</v>
      </c>
      <c r="H2431" s="12">
        <v>0.95787207895378279</v>
      </c>
      <c r="I2431" s="13">
        <v>0.57712372581074634</v>
      </c>
      <c r="J2431" s="12">
        <v>0.36100467488294058</v>
      </c>
      <c r="K2431" s="12">
        <v>5.0483352102129647E-2</v>
      </c>
      <c r="L2431" s="12">
        <v>12.469174898905035</v>
      </c>
      <c r="M2431" s="8">
        <v>0</v>
      </c>
      <c r="N2431" s="8">
        <v>49</v>
      </c>
      <c r="O2431" s="2">
        <v>1.0920696509950774</v>
      </c>
    </row>
    <row r="2432" spans="1:15" x14ac:dyDescent="0.2">
      <c r="A2432" s="8">
        <v>2015</v>
      </c>
      <c r="B2432" s="8" t="s">
        <v>279</v>
      </c>
      <c r="C2432" s="9">
        <v>2.7400000000000001E-2</v>
      </c>
      <c r="D2432" s="10">
        <v>0.11700000000000001</v>
      </c>
      <c r="E2432" s="11">
        <v>0.15</v>
      </c>
      <c r="F2432" s="11">
        <v>0.65</v>
      </c>
      <c r="G2432" s="9">
        <v>0.21959999999999999</v>
      </c>
      <c r="H2432" s="12">
        <v>0.82016819296577637</v>
      </c>
      <c r="I2432" s="13">
        <v>0.71687829562434546</v>
      </c>
      <c r="J2432" s="12">
        <v>0.16933885920853831</v>
      </c>
      <c r="K2432" s="12">
        <v>0.14719987414474645</v>
      </c>
      <c r="L2432" s="12">
        <v>13.066821464340101</v>
      </c>
      <c r="M2432" s="8">
        <v>1</v>
      </c>
      <c r="N2432" s="8">
        <v>18</v>
      </c>
      <c r="O2432" s="2">
        <v>1.5654306167405998</v>
      </c>
    </row>
    <row r="2433" spans="1:15" x14ac:dyDescent="0.2">
      <c r="A2433" s="8">
        <v>2016</v>
      </c>
      <c r="B2433" s="8" t="s">
        <v>279</v>
      </c>
      <c r="C2433" s="9">
        <v>4.1700000000000001E-2</v>
      </c>
      <c r="D2433" s="10">
        <v>0.14849999999999999</v>
      </c>
      <c r="E2433" s="11">
        <v>0.24</v>
      </c>
      <c r="F2433" s="11">
        <v>0.66</v>
      </c>
      <c r="G2433" s="9">
        <v>0.24310000000000001</v>
      </c>
      <c r="H2433" s="12">
        <v>0.84374064314275588</v>
      </c>
      <c r="I2433" s="13">
        <v>0.66379562109703349</v>
      </c>
      <c r="J2433" s="12">
        <v>0.1515437626862795</v>
      </c>
      <c r="K2433" s="12">
        <v>0.20086867068042885</v>
      </c>
      <c r="L2433" s="12">
        <v>13.113591168035734</v>
      </c>
      <c r="M2433" s="8">
        <v>1</v>
      </c>
      <c r="N2433" s="8">
        <v>19</v>
      </c>
      <c r="O2433" s="2">
        <v>1.8116906307618028</v>
      </c>
    </row>
    <row r="2434" spans="1:15" x14ac:dyDescent="0.2">
      <c r="A2434" s="8">
        <v>2017</v>
      </c>
      <c r="B2434" s="8" t="s">
        <v>279</v>
      </c>
      <c r="C2434" s="9">
        <v>4.1399999999999999E-2</v>
      </c>
      <c r="D2434" s="10">
        <v>0.1178</v>
      </c>
      <c r="E2434" s="11">
        <v>0.5</v>
      </c>
      <c r="F2434" s="11">
        <v>0.63</v>
      </c>
      <c r="G2434" s="9">
        <v>0.23280000000000001</v>
      </c>
      <c r="H2434" s="12">
        <v>0.86949726347449496</v>
      </c>
      <c r="I2434" s="13">
        <v>0.58091299943084285</v>
      </c>
      <c r="J2434" s="12">
        <v>0.1401118438994011</v>
      </c>
      <c r="K2434" s="12">
        <v>0.32606494163712513</v>
      </c>
      <c r="L2434" s="12">
        <v>13.205048519589051</v>
      </c>
      <c r="M2434" s="8">
        <v>1</v>
      </c>
      <c r="N2434" s="8">
        <v>20</v>
      </c>
      <c r="O2434" s="2">
        <v>1.7983210290408131</v>
      </c>
    </row>
    <row r="2435" spans="1:15" x14ac:dyDescent="0.2">
      <c r="A2435" s="8">
        <v>2018</v>
      </c>
      <c r="B2435" s="8" t="s">
        <v>279</v>
      </c>
      <c r="C2435" s="9">
        <v>3.4700000000000002E-2</v>
      </c>
      <c r="D2435" s="10">
        <v>9.0499999999999997E-2</v>
      </c>
      <c r="E2435" s="11">
        <v>0.31</v>
      </c>
      <c r="F2435" s="11">
        <v>0.54</v>
      </c>
      <c r="G2435" s="9">
        <v>0.23200000000000001</v>
      </c>
      <c r="H2435" s="12">
        <v>0.84049348221751763</v>
      </c>
      <c r="I2435" s="13">
        <v>0.58435616669314761</v>
      </c>
      <c r="J2435" s="12">
        <v>0.12508403289316114</v>
      </c>
      <c r="K2435" s="12">
        <v>0.24494700993170937</v>
      </c>
      <c r="L2435" s="12">
        <v>13.21835670259269</v>
      </c>
      <c r="M2435" s="8">
        <v>1</v>
      </c>
      <c r="N2435" s="8">
        <v>21</v>
      </c>
      <c r="O2435" s="2">
        <v>1.8395408569779772</v>
      </c>
    </row>
    <row r="2436" spans="1:15" x14ac:dyDescent="0.2">
      <c r="A2436" s="8">
        <v>2019</v>
      </c>
      <c r="B2436" s="8" t="s">
        <v>279</v>
      </c>
      <c r="C2436" s="9">
        <v>3.5799999999999998E-2</v>
      </c>
      <c r="D2436" s="10">
        <v>0.10299999999999999</v>
      </c>
      <c r="E2436" s="11">
        <v>0.43</v>
      </c>
      <c r="F2436" s="11">
        <v>0.56000000000000005</v>
      </c>
      <c r="G2436" s="9">
        <v>0.23849999999999999</v>
      </c>
      <c r="H2436" s="12">
        <v>0.86655862104614179</v>
      </c>
      <c r="I2436" s="13">
        <v>0.64525525307876097</v>
      </c>
      <c r="J2436" s="12">
        <v>0.11310665697479813</v>
      </c>
      <c r="K2436" s="12">
        <v>0.36987589876287991</v>
      </c>
      <c r="L2436" s="12">
        <v>13.29858574284262</v>
      </c>
      <c r="M2436" s="8">
        <v>1</v>
      </c>
      <c r="N2436" s="8">
        <v>22</v>
      </c>
      <c r="O2436" s="2">
        <v>2.6878003612759271</v>
      </c>
    </row>
    <row r="2437" spans="1:15" x14ac:dyDescent="0.2">
      <c r="A2437" s="8">
        <v>2020</v>
      </c>
      <c r="B2437" s="8" t="s">
        <v>279</v>
      </c>
      <c r="C2437" s="9">
        <v>2.92E-2</v>
      </c>
      <c r="D2437" s="10">
        <v>9.4200000000000006E-2</v>
      </c>
      <c r="E2437" s="11">
        <v>0.27</v>
      </c>
      <c r="F2437" s="11">
        <v>0.46</v>
      </c>
      <c r="G2437" s="9">
        <v>0.24679999999999999</v>
      </c>
      <c r="H2437" s="12">
        <v>0.85711803583361967</v>
      </c>
      <c r="I2437" s="13">
        <v>0.67058875032262966</v>
      </c>
      <c r="J2437" s="12">
        <v>0.1072413469648671</v>
      </c>
      <c r="K2437" s="12">
        <v>0.29951399666534173</v>
      </c>
      <c r="L2437" s="12">
        <v>13.328853194464488</v>
      </c>
      <c r="M2437" s="8">
        <v>1</v>
      </c>
      <c r="N2437" s="8">
        <v>23</v>
      </c>
      <c r="O2437" s="2">
        <v>2.4397073213318232</v>
      </c>
    </row>
    <row r="2438" spans="1:15" x14ac:dyDescent="0.2">
      <c r="A2438" s="8">
        <v>2021</v>
      </c>
      <c r="B2438" s="8" t="s">
        <v>279</v>
      </c>
      <c r="C2438" s="9">
        <v>5.6500000000000002E-2</v>
      </c>
      <c r="D2438" s="10">
        <v>0.18190000000000001</v>
      </c>
      <c r="E2438" s="11">
        <v>0.32</v>
      </c>
      <c r="F2438" s="11">
        <v>0.52</v>
      </c>
      <c r="G2438" s="9">
        <v>0.25659999999999999</v>
      </c>
      <c r="H2438" s="12">
        <v>0.90035659459559847</v>
      </c>
      <c r="I2438" s="13">
        <v>0.62009255610538871</v>
      </c>
      <c r="J2438" s="12">
        <v>7.9181218278734061E-2</v>
      </c>
      <c r="K2438" s="12">
        <v>0.35740657600149589</v>
      </c>
      <c r="L2438" s="12">
        <v>13.342364466118067</v>
      </c>
      <c r="M2438" s="8">
        <v>1</v>
      </c>
      <c r="N2438" s="8">
        <v>24</v>
      </c>
      <c r="O2438" s="2">
        <v>2.0680792605454714</v>
      </c>
    </row>
    <row r="2439" spans="1:15" x14ac:dyDescent="0.2">
      <c r="A2439" s="8">
        <v>2022</v>
      </c>
      <c r="B2439" s="8" t="s">
        <v>279</v>
      </c>
      <c r="C2439" s="9">
        <v>7.6899999999999996E-2</v>
      </c>
      <c r="D2439" s="10">
        <v>0.2349</v>
      </c>
      <c r="E2439" s="11">
        <v>0.24</v>
      </c>
      <c r="F2439" s="11">
        <v>0.65</v>
      </c>
      <c r="G2439" s="9">
        <v>0.29039999999999999</v>
      </c>
      <c r="H2439" s="12">
        <v>0.90483055967561488</v>
      </c>
      <c r="I2439" s="13">
        <v>0.60427456873085783</v>
      </c>
      <c r="J2439" s="12">
        <v>8.1089496355253268E-2</v>
      </c>
      <c r="K2439" s="12">
        <v>0.26491328952703164</v>
      </c>
      <c r="L2439" s="12">
        <v>13.360951481417837</v>
      </c>
      <c r="M2439" s="8">
        <v>1</v>
      </c>
      <c r="N2439" s="8">
        <v>25</v>
      </c>
      <c r="O2439" s="2">
        <v>2.066004680696814</v>
      </c>
    </row>
    <row r="2440" spans="1:15" x14ac:dyDescent="0.2">
      <c r="A2440" s="8">
        <v>2023</v>
      </c>
      <c r="B2440" s="8" t="s">
        <v>279</v>
      </c>
      <c r="C2440" s="9">
        <v>5.1799999999999999E-2</v>
      </c>
      <c r="D2440" s="10">
        <v>0.1575</v>
      </c>
      <c r="E2440" s="11">
        <v>0.22</v>
      </c>
      <c r="F2440" s="11">
        <v>0.56000000000000005</v>
      </c>
      <c r="G2440" s="9">
        <v>0.26669999999999999</v>
      </c>
      <c r="H2440" s="12">
        <v>0.84844336180848878</v>
      </c>
      <c r="I2440" s="13">
        <v>0.6048032036004668</v>
      </c>
      <c r="J2440" s="12">
        <v>8.4685737121779986E-2</v>
      </c>
      <c r="K2440" s="12">
        <v>0.22007266046469753</v>
      </c>
      <c r="L2440" s="12">
        <v>13.382020468104784</v>
      </c>
      <c r="M2440" s="8">
        <v>1</v>
      </c>
      <c r="N2440" s="8">
        <v>26</v>
      </c>
      <c r="O2440" s="2">
        <v>2.4399518296834968</v>
      </c>
    </row>
    <row r="2441" spans="1:15" x14ac:dyDescent="0.2">
      <c r="A2441" s="8">
        <v>2015</v>
      </c>
      <c r="B2441" s="8" t="s">
        <v>280</v>
      </c>
      <c r="C2441" s="9">
        <v>7.2900000000000006E-2</v>
      </c>
      <c r="D2441" s="10">
        <v>0.16420000000000001</v>
      </c>
      <c r="E2441" s="11">
        <v>0.16</v>
      </c>
      <c r="F2441" s="11">
        <v>1.47</v>
      </c>
      <c r="G2441" s="9">
        <v>0.1236</v>
      </c>
      <c r="H2441" s="12">
        <v>0.92149638721171068</v>
      </c>
      <c r="I2441" s="13">
        <v>0.52046199812327987</v>
      </c>
      <c r="J2441" s="12">
        <v>0.1828789592704966</v>
      </c>
      <c r="K2441" s="12">
        <v>0.10620084592904309</v>
      </c>
      <c r="L2441" s="12">
        <v>12.63918386787741</v>
      </c>
      <c r="M2441" s="8">
        <v>0</v>
      </c>
      <c r="N2441" s="8">
        <v>41</v>
      </c>
      <c r="O2441" s="2">
        <v>1.3680057680777156</v>
      </c>
    </row>
    <row r="2442" spans="1:15" x14ac:dyDescent="0.2">
      <c r="A2442" s="8">
        <v>2016</v>
      </c>
      <c r="B2442" s="8" t="s">
        <v>280</v>
      </c>
      <c r="C2442" s="9">
        <v>0.12870000000000001</v>
      </c>
      <c r="D2442" s="10">
        <v>0.25390000000000001</v>
      </c>
      <c r="E2442" s="11">
        <v>0.11</v>
      </c>
      <c r="F2442" s="11">
        <v>1.66</v>
      </c>
      <c r="G2442" s="9">
        <v>0.14610000000000001</v>
      </c>
      <c r="H2442" s="12">
        <v>0.90960373588534871</v>
      </c>
      <c r="I2442" s="13">
        <v>0.46232712706492313</v>
      </c>
      <c r="J2442" s="12">
        <v>0.15750226789396582</v>
      </c>
      <c r="K2442" s="12">
        <v>6.0684211249879619E-2</v>
      </c>
      <c r="L2442" s="12">
        <v>12.648445197118956</v>
      </c>
      <c r="M2442" s="8">
        <v>0</v>
      </c>
      <c r="N2442" s="8">
        <v>42</v>
      </c>
      <c r="O2442" s="2">
        <v>1.8069686486764021</v>
      </c>
    </row>
    <row r="2443" spans="1:15" x14ac:dyDescent="0.2">
      <c r="A2443" s="8">
        <v>2017</v>
      </c>
      <c r="B2443" s="8" t="s">
        <v>280</v>
      </c>
      <c r="C2443" s="9">
        <v>0.12740000000000001</v>
      </c>
      <c r="D2443" s="10">
        <v>0.22689999999999999</v>
      </c>
      <c r="E2443" s="11">
        <v>0.03</v>
      </c>
      <c r="F2443" s="11">
        <v>1.72</v>
      </c>
      <c r="G2443" s="9">
        <v>0.14380000000000001</v>
      </c>
      <c r="H2443" s="12">
        <v>0.91419824675138361</v>
      </c>
      <c r="I2443" s="13">
        <v>0.41644743232453935</v>
      </c>
      <c r="J2443" s="12">
        <v>0.16308869459414746</v>
      </c>
      <c r="K2443" s="12">
        <v>1.5353697480767587E-2</v>
      </c>
      <c r="L2443" s="12">
        <v>12.702653615369384</v>
      </c>
      <c r="M2443" s="8">
        <v>0</v>
      </c>
      <c r="N2443" s="8">
        <v>43</v>
      </c>
      <c r="O2443" s="2">
        <v>1.7140126512453835</v>
      </c>
    </row>
    <row r="2444" spans="1:15" x14ac:dyDescent="0.2">
      <c r="A2444" s="8">
        <v>2018</v>
      </c>
      <c r="B2444" s="8" t="s">
        <v>280</v>
      </c>
      <c r="C2444" s="9">
        <v>0.25430000000000003</v>
      </c>
      <c r="D2444" s="10">
        <v>0.41460000000000002</v>
      </c>
      <c r="E2444" s="11">
        <v>0.02</v>
      </c>
      <c r="F2444" s="11">
        <v>1.63</v>
      </c>
      <c r="G2444" s="9">
        <v>0.22</v>
      </c>
      <c r="H2444" s="12">
        <v>0.96784887719126911</v>
      </c>
      <c r="I2444" s="13">
        <v>0.36251905359038578</v>
      </c>
      <c r="J2444" s="12">
        <v>0.2159089191778214</v>
      </c>
      <c r="K2444" s="12">
        <v>1.0675106937769619E-2</v>
      </c>
      <c r="L2444" s="12">
        <v>12.799237992509783</v>
      </c>
      <c r="M2444" s="8">
        <v>0</v>
      </c>
      <c r="N2444" s="8">
        <v>44</v>
      </c>
      <c r="O2444" s="2">
        <v>1.6294993044392321</v>
      </c>
    </row>
    <row r="2445" spans="1:15" x14ac:dyDescent="0.2">
      <c r="A2445" s="8">
        <v>2019</v>
      </c>
      <c r="B2445" s="8" t="s">
        <v>280</v>
      </c>
      <c r="C2445" s="9">
        <v>0.1827</v>
      </c>
      <c r="D2445" s="10">
        <v>0.26529999999999998</v>
      </c>
      <c r="E2445" s="11">
        <v>0.05</v>
      </c>
      <c r="F2445" s="11">
        <v>1.22</v>
      </c>
      <c r="G2445" s="9">
        <v>0.19489999999999999</v>
      </c>
      <c r="H2445" s="12">
        <v>0.95005568696810649</v>
      </c>
      <c r="I2445" s="13">
        <v>0.26240549668579849</v>
      </c>
      <c r="J2445" s="12">
        <v>0.19271841921393298</v>
      </c>
      <c r="K2445" s="12">
        <v>1.9142628692725896E-2</v>
      </c>
      <c r="L2445" s="12">
        <v>12.820360056298341</v>
      </c>
      <c r="M2445" s="8">
        <v>0</v>
      </c>
      <c r="N2445" s="8">
        <v>45</v>
      </c>
      <c r="O2445" s="2">
        <v>1.1757598805092915</v>
      </c>
    </row>
    <row r="2446" spans="1:15" x14ac:dyDescent="0.2">
      <c r="A2446" s="8">
        <v>2020</v>
      </c>
      <c r="B2446" s="8" t="s">
        <v>280</v>
      </c>
      <c r="C2446" s="9">
        <v>0.1041</v>
      </c>
      <c r="D2446" s="10">
        <v>0.14319999999999999</v>
      </c>
      <c r="E2446" s="11">
        <v>0.03</v>
      </c>
      <c r="F2446" s="11">
        <v>1.02</v>
      </c>
      <c r="G2446" s="9">
        <v>0.14419999999999999</v>
      </c>
      <c r="H2446" s="12">
        <v>0.94766234294833429</v>
      </c>
      <c r="I2446" s="13">
        <v>0.28133435389729161</v>
      </c>
      <c r="J2446" s="12">
        <v>0.2400390595656024</v>
      </c>
      <c r="K2446" s="12">
        <v>8.8232999251174008E-3</v>
      </c>
      <c r="L2446" s="12">
        <v>12.857444814175745</v>
      </c>
      <c r="M2446" s="8">
        <v>0</v>
      </c>
      <c r="N2446" s="8">
        <v>46</v>
      </c>
      <c r="O2446" s="2">
        <v>1.015654792812078</v>
      </c>
    </row>
    <row r="2447" spans="1:15" x14ac:dyDescent="0.2">
      <c r="A2447" s="8">
        <v>2021</v>
      </c>
      <c r="B2447" s="8" t="s">
        <v>280</v>
      </c>
      <c r="C2447" s="9">
        <v>0.13789999999999999</v>
      </c>
      <c r="D2447" s="10">
        <v>0.20069999999999999</v>
      </c>
      <c r="E2447" s="11">
        <v>0.1</v>
      </c>
      <c r="F2447" s="11">
        <v>1.1399999999999999</v>
      </c>
      <c r="G2447" s="9">
        <v>0.19389999999999999</v>
      </c>
      <c r="H2447" s="12">
        <v>0.97187592987709159</v>
      </c>
      <c r="I2447" s="13">
        <v>0.32659642526753396</v>
      </c>
      <c r="J2447" s="12">
        <v>0.2354807199456487</v>
      </c>
      <c r="K2447" s="12">
        <v>3.6140882519477446E-2</v>
      </c>
      <c r="L2447" s="12">
        <v>12.941393502290008</v>
      </c>
      <c r="M2447" s="8">
        <v>0</v>
      </c>
      <c r="N2447" s="8">
        <v>47</v>
      </c>
      <c r="O2447" s="2">
        <v>1.0835950659327731</v>
      </c>
    </row>
    <row r="2448" spans="1:15" x14ac:dyDescent="0.2">
      <c r="A2448" s="8">
        <v>2022</v>
      </c>
      <c r="B2448" s="8" t="s">
        <v>280</v>
      </c>
      <c r="C2448" s="9">
        <v>0.19439999999999999</v>
      </c>
      <c r="D2448" s="10">
        <v>0.2969</v>
      </c>
      <c r="E2448" s="11">
        <v>0.2</v>
      </c>
      <c r="F2448" s="11">
        <v>1.3</v>
      </c>
      <c r="G2448" s="9">
        <v>0.22489999999999999</v>
      </c>
      <c r="H2448" s="12">
        <v>0.95869950311717522</v>
      </c>
      <c r="I2448" s="13">
        <v>0.33573376852967712</v>
      </c>
      <c r="J2448" s="12">
        <v>0.1761039632949499</v>
      </c>
      <c r="K2448" s="12">
        <v>7.3928887332594007E-2</v>
      </c>
      <c r="L2448" s="12">
        <v>13.063831918366136</v>
      </c>
      <c r="M2448" s="8">
        <v>0</v>
      </c>
      <c r="N2448" s="8">
        <v>48</v>
      </c>
      <c r="O2448" s="2">
        <v>1.1695180228803834</v>
      </c>
    </row>
    <row r="2449" spans="1:15" x14ac:dyDescent="0.2">
      <c r="A2449" s="8">
        <v>2023</v>
      </c>
      <c r="B2449" s="8" t="s">
        <v>280</v>
      </c>
      <c r="C2449" s="9">
        <v>7.8100000000000003E-2</v>
      </c>
      <c r="D2449" s="10">
        <v>0.1158</v>
      </c>
      <c r="E2449" s="11">
        <v>0.13</v>
      </c>
      <c r="F2449" s="11">
        <v>0.85</v>
      </c>
      <c r="G2449" s="9">
        <v>0.14879999999999999</v>
      </c>
      <c r="H2449" s="12">
        <v>0.87902004313955873</v>
      </c>
      <c r="I2449" s="13">
        <v>0.28063469220766563</v>
      </c>
      <c r="J2449" s="12">
        <v>0.15727044742208868</v>
      </c>
      <c r="K2449" s="12">
        <v>3.0407957491839069E-2</v>
      </c>
      <c r="L2449" s="12">
        <v>13.077097048992691</v>
      </c>
      <c r="M2449" s="8">
        <v>0</v>
      </c>
      <c r="N2449" s="8">
        <v>49</v>
      </c>
      <c r="O2449" s="2">
        <v>1.3334091546137143</v>
      </c>
    </row>
    <row r="2450" spans="1:15" x14ac:dyDescent="0.2">
      <c r="A2450" s="8">
        <v>2015</v>
      </c>
      <c r="B2450" s="8" t="s">
        <v>281</v>
      </c>
      <c r="C2450" s="9">
        <v>2.1700000000000001E-2</v>
      </c>
      <c r="D2450" s="10">
        <v>3.1199999999999999E-2</v>
      </c>
      <c r="E2450" s="11">
        <v>0.02</v>
      </c>
      <c r="F2450" s="11">
        <v>0.3</v>
      </c>
      <c r="G2450" s="9">
        <v>-0.14729999999999999</v>
      </c>
      <c r="H2450" s="12">
        <v>1.1814017950808786</v>
      </c>
      <c r="I2450" s="13">
        <v>0.33202452990673115</v>
      </c>
      <c r="J2450" s="12">
        <v>0.8042876520485247</v>
      </c>
      <c r="K2450" s="12">
        <v>1.8040824501207312E-2</v>
      </c>
      <c r="L2450" s="12">
        <v>11.642726090895822</v>
      </c>
      <c r="M2450" s="8">
        <v>0</v>
      </c>
      <c r="N2450" s="8">
        <v>35</v>
      </c>
      <c r="O2450" s="2">
        <v>1.009528007228806</v>
      </c>
    </row>
    <row r="2451" spans="1:15" x14ac:dyDescent="0.2">
      <c r="A2451" s="8">
        <v>2016</v>
      </c>
      <c r="B2451" s="8" t="s">
        <v>281</v>
      </c>
      <c r="C2451" s="9">
        <v>3.4599999999999999E-2</v>
      </c>
      <c r="D2451" s="10">
        <v>5.7500000000000002E-2</v>
      </c>
      <c r="E2451" s="11">
        <v>0.05</v>
      </c>
      <c r="F2451" s="11">
        <v>0.16</v>
      </c>
      <c r="G2451" s="9">
        <v>6.3E-2</v>
      </c>
      <c r="H2451" s="12">
        <v>0.58463721389296341</v>
      </c>
      <c r="I2451" s="13">
        <v>0.2766862226257682</v>
      </c>
      <c r="J2451" s="12">
        <v>1.9150729005303648</v>
      </c>
      <c r="K2451" s="12">
        <v>2.6545938310371223E-2</v>
      </c>
      <c r="L2451" s="12">
        <v>11.700806821906989</v>
      </c>
      <c r="M2451" s="8">
        <v>0</v>
      </c>
      <c r="N2451" s="8">
        <v>36</v>
      </c>
      <c r="O2451" s="2">
        <v>1.2199876617330216</v>
      </c>
    </row>
    <row r="2452" spans="1:15" x14ac:dyDescent="0.2">
      <c r="A2452" s="8">
        <v>2017</v>
      </c>
      <c r="B2452" s="8" t="s">
        <v>281</v>
      </c>
      <c r="C2452" s="9">
        <v>0.18720000000000001</v>
      </c>
      <c r="D2452" s="10">
        <v>0.30309999999999998</v>
      </c>
      <c r="E2452" s="11">
        <v>0.18</v>
      </c>
      <c r="F2452" s="11">
        <v>1.03</v>
      </c>
      <c r="G2452" s="9">
        <v>5.2400000000000002E-2</v>
      </c>
      <c r="H2452" s="12">
        <v>0.40567780316849461</v>
      </c>
      <c r="I2452" s="13">
        <v>0.31351134125313734</v>
      </c>
      <c r="J2452" s="12">
        <v>0.323143475286642</v>
      </c>
      <c r="K2452" s="12">
        <v>0.10616798985554871</v>
      </c>
      <c r="L2452" s="12">
        <v>11.820636453313725</v>
      </c>
      <c r="M2452" s="8">
        <v>0</v>
      </c>
      <c r="N2452" s="8">
        <v>37</v>
      </c>
      <c r="O2452" s="2">
        <v>1.568673161816545</v>
      </c>
    </row>
    <row r="2453" spans="1:15" x14ac:dyDescent="0.2">
      <c r="A2453" s="8">
        <v>2018</v>
      </c>
      <c r="B2453" s="8" t="s">
        <v>281</v>
      </c>
      <c r="C2453" s="9">
        <v>1.8200000000000001E-2</v>
      </c>
      <c r="D2453" s="10">
        <v>3.3300000000000003E-2</v>
      </c>
      <c r="E2453" s="11">
        <v>0.12</v>
      </c>
      <c r="F2453" s="11">
        <v>1.1599999999999999</v>
      </c>
      <c r="G2453" s="9">
        <v>8.4599999999999995E-2</v>
      </c>
      <c r="H2453" s="12">
        <v>0.78040456764900601</v>
      </c>
      <c r="I2453" s="13">
        <v>0.42156518527631348</v>
      </c>
      <c r="J2453" s="12">
        <v>0.27554165892099969</v>
      </c>
      <c r="K2453" s="12">
        <v>7.7604541220829978E-2</v>
      </c>
      <c r="L2453" s="12">
        <v>11.920820133363266</v>
      </c>
      <c r="M2453" s="8">
        <v>0</v>
      </c>
      <c r="N2453" s="8">
        <v>38</v>
      </c>
      <c r="O2453" s="2">
        <v>3.2106824508791174</v>
      </c>
    </row>
    <row r="2454" spans="1:15" x14ac:dyDescent="0.2">
      <c r="A2454" s="8">
        <v>2019</v>
      </c>
      <c r="B2454" s="8" t="s">
        <v>281</v>
      </c>
      <c r="C2454" s="9">
        <v>1.6000000000000001E-3</v>
      </c>
      <c r="D2454" s="10">
        <v>3.3999999999999998E-3</v>
      </c>
      <c r="E2454" s="11">
        <v>0.08</v>
      </c>
      <c r="F2454" s="11">
        <v>1.21</v>
      </c>
      <c r="G2454" s="9">
        <v>7.85E-2</v>
      </c>
      <c r="H2454" s="12">
        <v>0.58730957771214254</v>
      </c>
      <c r="I2454" s="13">
        <v>0.47078194038621102</v>
      </c>
      <c r="J2454" s="12">
        <v>0.26262597087110034</v>
      </c>
      <c r="K2454" s="12">
        <v>6.9490665225503914E-2</v>
      </c>
      <c r="L2454" s="12">
        <v>11.957377413181122</v>
      </c>
      <c r="M2454" s="8">
        <v>0</v>
      </c>
      <c r="N2454" s="8">
        <v>39</v>
      </c>
      <c r="O2454" s="2">
        <v>3.7229498660082938</v>
      </c>
    </row>
    <row r="2455" spans="1:15" x14ac:dyDescent="0.2">
      <c r="A2455" s="8">
        <v>2020</v>
      </c>
      <c r="B2455" s="8" t="s">
        <v>281</v>
      </c>
      <c r="C2455" s="9">
        <v>2.2800000000000001E-2</v>
      </c>
      <c r="D2455" s="10">
        <v>5.21E-2</v>
      </c>
      <c r="E2455" s="11">
        <v>0.12</v>
      </c>
      <c r="F2455" s="11">
        <v>1.17</v>
      </c>
      <c r="G2455" s="9">
        <v>8.1500000000000003E-2</v>
      </c>
      <c r="H2455" s="12">
        <v>0.6288534574627439</v>
      </c>
      <c r="I2455" s="13">
        <v>0.45381481098121884</v>
      </c>
      <c r="J2455" s="12">
        <v>0.20535497819172027</v>
      </c>
      <c r="K2455" s="12">
        <v>0.12035356061488964</v>
      </c>
      <c r="L2455" s="12">
        <v>11.976942489298615</v>
      </c>
      <c r="M2455" s="8">
        <v>0</v>
      </c>
      <c r="N2455" s="8">
        <v>40</v>
      </c>
      <c r="O2455" s="2">
        <v>2.8025725208137504</v>
      </c>
    </row>
    <row r="2456" spans="1:15" x14ac:dyDescent="0.2">
      <c r="A2456" s="8">
        <v>2021</v>
      </c>
      <c r="B2456" s="8" t="s">
        <v>281</v>
      </c>
      <c r="C2456" s="9">
        <v>3.32E-2</v>
      </c>
      <c r="D2456" s="10">
        <v>8.1600000000000006E-2</v>
      </c>
      <c r="E2456" s="11">
        <v>0.17</v>
      </c>
      <c r="F2456" s="11">
        <v>1</v>
      </c>
      <c r="G2456" s="9">
        <v>0.1172</v>
      </c>
      <c r="H2456" s="12">
        <v>0.8220257793472292</v>
      </c>
      <c r="I2456" s="13">
        <v>0.53449655440864885</v>
      </c>
      <c r="J2456" s="12">
        <v>0.23147586894083463</v>
      </c>
      <c r="K2456" s="12">
        <v>0.15902778067609247</v>
      </c>
      <c r="L2456" s="12">
        <v>12.06776150096823</v>
      </c>
      <c r="M2456" s="8">
        <v>0</v>
      </c>
      <c r="N2456" s="8">
        <v>41</v>
      </c>
      <c r="O2456" s="2">
        <v>4.0761509702025016</v>
      </c>
    </row>
    <row r="2457" spans="1:15" x14ac:dyDescent="0.2">
      <c r="A2457" s="8">
        <v>2022</v>
      </c>
      <c r="B2457" s="8" t="s">
        <v>281</v>
      </c>
      <c r="C2457" s="9">
        <v>2.18E-2</v>
      </c>
      <c r="D2457" s="10">
        <v>5.6800000000000003E-2</v>
      </c>
      <c r="E2457" s="11">
        <v>0.15</v>
      </c>
      <c r="F2457" s="11">
        <v>1.17</v>
      </c>
      <c r="G2457" s="9">
        <v>9.6600000000000005E-2</v>
      </c>
      <c r="H2457" s="12">
        <v>0.81346567586418017</v>
      </c>
      <c r="I2457" s="13">
        <v>0.51751423476588931</v>
      </c>
      <c r="J2457" s="12">
        <v>0.20648251196913966</v>
      </c>
      <c r="K2457" s="12">
        <v>0.13019799201559015</v>
      </c>
      <c r="L2457" s="12">
        <v>12.083398759762224</v>
      </c>
      <c r="M2457" s="8">
        <v>0</v>
      </c>
      <c r="N2457" s="8">
        <v>42</v>
      </c>
      <c r="O2457" s="2">
        <v>7.0241364740731944</v>
      </c>
    </row>
    <row r="2458" spans="1:15" x14ac:dyDescent="0.2">
      <c r="A2458" s="8">
        <v>2023</v>
      </c>
      <c r="B2458" s="8" t="s">
        <v>281</v>
      </c>
      <c r="C2458" s="9">
        <v>1.7299999999999999E-2</v>
      </c>
      <c r="D2458" s="10">
        <v>4.53E-2</v>
      </c>
      <c r="E2458" s="11">
        <v>0.16</v>
      </c>
      <c r="F2458" s="11">
        <v>1.06</v>
      </c>
      <c r="G2458" s="9">
        <v>7.9500000000000001E-2</v>
      </c>
      <c r="H2458" s="12">
        <v>0.61813650506146733</v>
      </c>
      <c r="I2458" s="13">
        <v>0.48246018586696654</v>
      </c>
      <c r="J2458" s="12">
        <v>0.22371651873952966</v>
      </c>
      <c r="K2458" s="12">
        <v>0.12407678767232629</v>
      </c>
      <c r="L2458" s="12">
        <v>12.09787082329958</v>
      </c>
      <c r="M2458" s="8">
        <v>0</v>
      </c>
      <c r="N2458" s="8">
        <v>43</v>
      </c>
      <c r="O2458" s="2">
        <v>6.9454822911642546</v>
      </c>
    </row>
    <row r="2459" spans="1:15" x14ac:dyDescent="0.2">
      <c r="A2459" s="8">
        <v>2015</v>
      </c>
      <c r="B2459" s="8" t="s">
        <v>282</v>
      </c>
      <c r="C2459" s="9">
        <v>3.2099999999999997E-2</v>
      </c>
      <c r="D2459" s="10">
        <v>5.1400000000000001E-2</v>
      </c>
      <c r="E2459" s="11">
        <v>0.48</v>
      </c>
      <c r="F2459" s="11">
        <v>0.35</v>
      </c>
      <c r="G2459" s="9">
        <v>0.2495</v>
      </c>
      <c r="H2459" s="12">
        <v>0.8327751495074226</v>
      </c>
      <c r="I2459" s="13">
        <v>0.30929352739418903</v>
      </c>
      <c r="J2459" s="12">
        <v>9.9240269121450855E-2</v>
      </c>
      <c r="K2459" s="12">
        <v>0.46419395595715568</v>
      </c>
      <c r="L2459" s="12">
        <v>12.181291017276354</v>
      </c>
      <c r="M2459" s="8">
        <v>0</v>
      </c>
      <c r="N2459" s="8">
        <v>8</v>
      </c>
      <c r="O2459" s="2">
        <v>0.97872912681180135</v>
      </c>
    </row>
    <row r="2460" spans="1:15" x14ac:dyDescent="0.2">
      <c r="A2460" s="8">
        <v>2016</v>
      </c>
      <c r="B2460" s="8" t="s">
        <v>282</v>
      </c>
      <c r="C2460" s="9">
        <v>5.16E-2</v>
      </c>
      <c r="D2460" s="10">
        <v>7.7499999999999999E-2</v>
      </c>
      <c r="E2460" s="11">
        <v>0.31</v>
      </c>
      <c r="F2460" s="11">
        <v>0.39</v>
      </c>
      <c r="G2460" s="9">
        <v>0.20050000000000001</v>
      </c>
      <c r="H2460" s="12">
        <v>0.7374060562365633</v>
      </c>
      <c r="I2460" s="13">
        <v>0.34885030630021541</v>
      </c>
      <c r="J2460" s="12">
        <v>0.14214294521428511</v>
      </c>
      <c r="K2460" s="12">
        <v>0.25600548157477004</v>
      </c>
      <c r="L2460" s="12">
        <v>12.232321271663514</v>
      </c>
      <c r="M2460" s="8">
        <v>0</v>
      </c>
      <c r="N2460" s="8">
        <v>9</v>
      </c>
      <c r="O2460" s="2">
        <v>0.97572298534468627</v>
      </c>
    </row>
    <row r="2461" spans="1:15" x14ac:dyDescent="0.2">
      <c r="A2461" s="8">
        <v>2017</v>
      </c>
      <c r="B2461" s="8" t="s">
        <v>282</v>
      </c>
      <c r="C2461" s="9">
        <v>4.7600000000000003E-2</v>
      </c>
      <c r="D2461" s="10">
        <v>7.0999999999999994E-2</v>
      </c>
      <c r="E2461" s="11">
        <v>0.68</v>
      </c>
      <c r="F2461" s="11">
        <v>0.44</v>
      </c>
      <c r="G2461" s="9">
        <v>0.25309999999999999</v>
      </c>
      <c r="H2461" s="12">
        <v>0.81234179785996519</v>
      </c>
      <c r="I2461" s="13">
        <v>0.30367773414221977</v>
      </c>
      <c r="J2461" s="12">
        <v>9.0503378106401633E-2</v>
      </c>
      <c r="K2461" s="12">
        <v>0.48231284822837911</v>
      </c>
      <c r="L2461" s="12">
        <v>12.200879629270643</v>
      </c>
      <c r="M2461" s="8">
        <v>0</v>
      </c>
      <c r="N2461" s="8">
        <v>10</v>
      </c>
      <c r="O2461" s="2">
        <v>1.2700736628310054</v>
      </c>
    </row>
    <row r="2462" spans="1:15" x14ac:dyDescent="0.2">
      <c r="A2462" s="8">
        <v>2018</v>
      </c>
      <c r="B2462" s="8" t="s">
        <v>282</v>
      </c>
      <c r="C2462" s="9">
        <v>5.1900000000000002E-2</v>
      </c>
      <c r="D2462" s="10">
        <v>7.3200000000000001E-2</v>
      </c>
      <c r="E2462" s="11">
        <v>1.89</v>
      </c>
      <c r="F2462" s="11">
        <v>0.5</v>
      </c>
      <c r="G2462" s="9">
        <v>0.25690000000000002</v>
      </c>
      <c r="H2462" s="12">
        <v>0.85231872705309986</v>
      </c>
      <c r="I2462" s="13">
        <v>0.27346618666607347</v>
      </c>
      <c r="J2462" s="12">
        <v>0.12350685724911008</v>
      </c>
      <c r="K2462" s="12">
        <v>0.59118970546487259</v>
      </c>
      <c r="L2462" s="12">
        <v>12.188499002994442</v>
      </c>
      <c r="M2462" s="8">
        <v>0</v>
      </c>
      <c r="N2462" s="8">
        <v>11</v>
      </c>
      <c r="O2462" s="2">
        <v>1.2769995210275573</v>
      </c>
    </row>
    <row r="2463" spans="1:15" x14ac:dyDescent="0.2">
      <c r="A2463" s="8">
        <v>2019</v>
      </c>
      <c r="B2463" s="8" t="s">
        <v>282</v>
      </c>
      <c r="C2463" s="9">
        <v>2.4400000000000002E-2</v>
      </c>
      <c r="D2463" s="10">
        <v>3.3000000000000002E-2</v>
      </c>
      <c r="E2463" s="11">
        <v>1.25</v>
      </c>
      <c r="F2463" s="11">
        <v>0.42</v>
      </c>
      <c r="G2463" s="9">
        <v>0.2021</v>
      </c>
      <c r="H2463" s="12">
        <v>0.72593450880769606</v>
      </c>
      <c r="I2463" s="13">
        <v>0.24477556113503368</v>
      </c>
      <c r="J2463" s="12">
        <v>0.1138654845809709</v>
      </c>
      <c r="K2463" s="12">
        <v>0.33567269379782205</v>
      </c>
      <c r="L2463" s="12">
        <v>12.157375475222389</v>
      </c>
      <c r="M2463" s="8">
        <v>0</v>
      </c>
      <c r="N2463" s="8">
        <v>12</v>
      </c>
      <c r="O2463" s="2">
        <v>1.2759030015136801</v>
      </c>
    </row>
    <row r="2464" spans="1:15" x14ac:dyDescent="0.2">
      <c r="A2464" s="8">
        <v>2020</v>
      </c>
      <c r="B2464" s="8" t="s">
        <v>282</v>
      </c>
      <c r="C2464" s="9">
        <v>4.2200000000000001E-2</v>
      </c>
      <c r="D2464" s="10">
        <v>5.8500000000000003E-2</v>
      </c>
      <c r="E2464" s="11">
        <v>0.79</v>
      </c>
      <c r="F2464" s="11">
        <v>0.34</v>
      </c>
      <c r="G2464" s="9">
        <v>0.1573</v>
      </c>
      <c r="H2464" s="12">
        <v>0.5131257605794457</v>
      </c>
      <c r="I2464" s="13">
        <v>0.31117781828666408</v>
      </c>
      <c r="J2464" s="12">
        <v>0.14770724174495084</v>
      </c>
      <c r="K2464" s="12">
        <v>0.30653770383448908</v>
      </c>
      <c r="L2464" s="12">
        <v>12.204647820867276</v>
      </c>
      <c r="M2464" s="8">
        <v>0</v>
      </c>
      <c r="N2464" s="8">
        <v>13</v>
      </c>
      <c r="O2464" s="2">
        <v>1.2797734465426693</v>
      </c>
    </row>
    <row r="2465" spans="1:15" x14ac:dyDescent="0.2">
      <c r="A2465" s="8">
        <v>2021</v>
      </c>
      <c r="B2465" s="8" t="s">
        <v>282</v>
      </c>
      <c r="C2465" s="9">
        <v>6.7999999999999996E-3</v>
      </c>
      <c r="D2465" s="10">
        <v>9.5999999999999992E-3</v>
      </c>
      <c r="E2465" s="11">
        <v>0.55000000000000004</v>
      </c>
      <c r="F2465" s="11">
        <v>0.44</v>
      </c>
      <c r="G2465" s="9">
        <v>6.8599999999999994E-2</v>
      </c>
      <c r="H2465" s="12">
        <v>-0.41155749697984145</v>
      </c>
      <c r="I2465" s="13">
        <v>0.26394150171142727</v>
      </c>
      <c r="J2465" s="12">
        <v>0.12460486112721589</v>
      </c>
      <c r="K2465" s="12">
        <v>0.13550527490172987</v>
      </c>
      <c r="L2465" s="12">
        <v>12.167998768852518</v>
      </c>
      <c r="M2465" s="8">
        <v>0</v>
      </c>
      <c r="N2465" s="8">
        <v>14</v>
      </c>
      <c r="O2465" s="2">
        <v>1.7308607230523461</v>
      </c>
    </row>
    <row r="2466" spans="1:15" x14ac:dyDescent="0.2">
      <c r="A2466" s="8">
        <v>2022</v>
      </c>
      <c r="B2466" s="8" t="s">
        <v>282</v>
      </c>
      <c r="C2466" s="9">
        <v>0.16889999999999999</v>
      </c>
      <c r="D2466" s="10">
        <v>0.20799999999999999</v>
      </c>
      <c r="E2466" s="11">
        <v>1.04</v>
      </c>
      <c r="F2466" s="11">
        <v>0.6</v>
      </c>
      <c r="G2466" s="9">
        <v>0.17530000000000001</v>
      </c>
      <c r="H2466" s="12">
        <v>0.89865253948078805</v>
      </c>
      <c r="I2466" s="13">
        <v>0.11150217200031924</v>
      </c>
      <c r="J2466" s="12">
        <v>0.13298035872607239</v>
      </c>
      <c r="K2466" s="12">
        <v>0.14857711406989041</v>
      </c>
      <c r="L2466" s="12">
        <v>12.164146669551176</v>
      </c>
      <c r="M2466" s="8">
        <v>0</v>
      </c>
      <c r="N2466" s="8">
        <v>15</v>
      </c>
      <c r="O2466" s="2">
        <v>1.1042220078236185</v>
      </c>
    </row>
    <row r="2467" spans="1:15" x14ac:dyDescent="0.2">
      <c r="A2467" s="8">
        <v>2023</v>
      </c>
      <c r="B2467" s="8" t="s">
        <v>282</v>
      </c>
      <c r="C2467" s="9">
        <v>6.0199999999999997E-2</v>
      </c>
      <c r="D2467" s="10">
        <v>6.7599999999999993E-2</v>
      </c>
      <c r="E2467" s="11">
        <v>0.75</v>
      </c>
      <c r="F2467" s="11">
        <v>0.38</v>
      </c>
      <c r="G2467" s="9">
        <v>0.21329999999999999</v>
      </c>
      <c r="H2467" s="12">
        <v>1</v>
      </c>
      <c r="I2467" s="13">
        <v>0.10696653489970558</v>
      </c>
      <c r="J2467" s="12">
        <v>0.12485462870007641</v>
      </c>
      <c r="K2467" s="12">
        <v>0.10780546922413153</v>
      </c>
      <c r="L2467" s="12">
        <v>12.154543739292551</v>
      </c>
      <c r="M2467" s="8">
        <v>0</v>
      </c>
      <c r="N2467" s="8">
        <v>16</v>
      </c>
      <c r="O2467" s="2">
        <v>1.0505769033662777</v>
      </c>
    </row>
    <row r="2468" spans="1:15" x14ac:dyDescent="0.2">
      <c r="A2468" s="8">
        <v>2015</v>
      </c>
      <c r="B2468" s="8" t="s">
        <v>283</v>
      </c>
      <c r="C2468" s="9">
        <v>0.1187</v>
      </c>
      <c r="D2468" s="10">
        <v>0.752</v>
      </c>
      <c r="E2468" s="11">
        <v>0.19</v>
      </c>
      <c r="F2468" s="11">
        <v>2.0099999999999998</v>
      </c>
      <c r="G2468" s="9">
        <v>0.10630000000000001</v>
      </c>
      <c r="H2468" s="12">
        <v>0.924524967008169</v>
      </c>
      <c r="I2468" s="13">
        <v>0.8217131947519174</v>
      </c>
      <c r="J2468" s="12">
        <v>0.23639670722826711</v>
      </c>
      <c r="K2468" s="12">
        <v>0.14771045606211203</v>
      </c>
      <c r="L2468" s="12">
        <v>13.080801892225894</v>
      </c>
      <c r="M2468" s="8">
        <v>0</v>
      </c>
      <c r="N2468" s="8">
        <v>31</v>
      </c>
      <c r="O2468" s="2">
        <v>1.0229272789377668</v>
      </c>
    </row>
    <row r="2469" spans="1:15" x14ac:dyDescent="0.2">
      <c r="A2469" s="8">
        <v>2016</v>
      </c>
      <c r="B2469" s="8" t="s">
        <v>283</v>
      </c>
      <c r="C2469" s="9">
        <v>0.1555</v>
      </c>
      <c r="D2469" s="10">
        <v>0.72560000000000002</v>
      </c>
      <c r="E2469" s="11">
        <v>0.26</v>
      </c>
      <c r="F2469" s="11">
        <v>1.71</v>
      </c>
      <c r="G2469" s="9">
        <v>0.1419</v>
      </c>
      <c r="H2469" s="12">
        <v>0.94646507528843948</v>
      </c>
      <c r="I2469" s="13">
        <v>0.76403864794557286</v>
      </c>
      <c r="J2469" s="12">
        <v>0.25923414786561716</v>
      </c>
      <c r="K2469" s="12">
        <v>0.26742367317257371</v>
      </c>
      <c r="L2469" s="12">
        <v>13.302389412148317</v>
      </c>
      <c r="M2469" s="8">
        <v>0</v>
      </c>
      <c r="N2469" s="8">
        <v>32</v>
      </c>
      <c r="O2469" s="2">
        <v>1.025911329081606</v>
      </c>
    </row>
    <row r="2470" spans="1:15" x14ac:dyDescent="0.2">
      <c r="A2470" s="8">
        <v>2017</v>
      </c>
      <c r="B2470" s="8" t="s">
        <v>283</v>
      </c>
      <c r="C2470" s="9">
        <v>0.19620000000000001</v>
      </c>
      <c r="D2470" s="10">
        <v>0.66210000000000002</v>
      </c>
      <c r="E2470" s="11">
        <v>0.49</v>
      </c>
      <c r="F2470" s="11">
        <v>1.64</v>
      </c>
      <c r="G2470" s="9">
        <v>0.15479999999999999</v>
      </c>
      <c r="H2470" s="12">
        <v>0.96028394400393657</v>
      </c>
      <c r="I2470" s="13">
        <v>0.66535960080816881</v>
      </c>
      <c r="J2470" s="12">
        <v>0.24167451992896843</v>
      </c>
      <c r="K2470" s="12">
        <v>0.39047776907540188</v>
      </c>
      <c r="L2470" s="12">
        <v>13.500487113409523</v>
      </c>
      <c r="M2470" s="8">
        <v>0</v>
      </c>
      <c r="N2470" s="8">
        <v>33</v>
      </c>
      <c r="O2470" s="2">
        <v>1.0234086812287129</v>
      </c>
    </row>
    <row r="2471" spans="1:15" x14ac:dyDescent="0.2">
      <c r="A2471" s="8">
        <v>2018</v>
      </c>
      <c r="B2471" s="8" t="s">
        <v>283</v>
      </c>
      <c r="C2471" s="9">
        <v>0.15079999999999999</v>
      </c>
      <c r="D2471" s="10">
        <v>0.43319999999999997</v>
      </c>
      <c r="E2471" s="11">
        <v>0.55000000000000004</v>
      </c>
      <c r="F2471" s="11">
        <v>1.51</v>
      </c>
      <c r="G2471" s="9">
        <v>0.13980000000000001</v>
      </c>
      <c r="H2471" s="12">
        <v>0.96180361156645555</v>
      </c>
      <c r="I2471" s="13">
        <v>0.64083203936550259</v>
      </c>
      <c r="J2471" s="12">
        <v>0.19173505005559291</v>
      </c>
      <c r="K2471" s="12">
        <v>0.37664199872747439</v>
      </c>
      <c r="L2471" s="12">
        <v>13.592023217717987</v>
      </c>
      <c r="M2471" s="8">
        <v>0</v>
      </c>
      <c r="N2471" s="8">
        <v>34</v>
      </c>
      <c r="O2471" s="2">
        <v>1.0161774241874157</v>
      </c>
    </row>
    <row r="2472" spans="1:15" x14ac:dyDescent="0.2">
      <c r="A2472" s="8">
        <v>2019</v>
      </c>
      <c r="B2472" s="8" t="s">
        <v>283</v>
      </c>
      <c r="C2472" s="9">
        <v>8.6599999999999996E-2</v>
      </c>
      <c r="D2472" s="10">
        <v>0.2631</v>
      </c>
      <c r="E2472" s="11">
        <v>0.33</v>
      </c>
      <c r="F2472" s="11">
        <v>1.1499999999999999</v>
      </c>
      <c r="G2472" s="9">
        <v>0.1111</v>
      </c>
      <c r="H2472" s="12">
        <v>0.92251051807616224</v>
      </c>
      <c r="I2472" s="13">
        <v>0.69498133561759023</v>
      </c>
      <c r="J2472" s="12">
        <v>0.33112336581044088</v>
      </c>
      <c r="K2472" s="12">
        <v>0.21988444971911159</v>
      </c>
      <c r="L2472" s="12">
        <v>13.68894238566261</v>
      </c>
      <c r="M2472" s="8">
        <v>1</v>
      </c>
      <c r="N2472" s="8">
        <v>35</v>
      </c>
      <c r="O2472" s="2">
        <v>1.0133496904204475</v>
      </c>
    </row>
    <row r="2473" spans="1:15" x14ac:dyDescent="0.2">
      <c r="A2473" s="8">
        <v>2020</v>
      </c>
      <c r="B2473" s="8" t="s">
        <v>283</v>
      </c>
      <c r="C2473" s="9">
        <v>1.5E-3</v>
      </c>
      <c r="D2473" s="10">
        <v>4.5999999999999999E-3</v>
      </c>
      <c r="E2473" s="11">
        <v>0.2</v>
      </c>
      <c r="F2473" s="11">
        <v>0.39</v>
      </c>
      <c r="G2473" s="9">
        <v>-7.7499999999999999E-2</v>
      </c>
      <c r="H2473" s="12">
        <v>1.2156875746785121</v>
      </c>
      <c r="I2473" s="13">
        <v>0.66859625092486497</v>
      </c>
      <c r="J2473" s="12">
        <v>1.1468758456732742</v>
      </c>
      <c r="K2473" s="12">
        <v>0.11543293553865129</v>
      </c>
      <c r="L2473" s="12">
        <v>13.655107977706811</v>
      </c>
      <c r="M2473" s="8">
        <v>1</v>
      </c>
      <c r="N2473" s="8">
        <v>36</v>
      </c>
      <c r="O2473" s="2">
        <v>1.0174884067920402</v>
      </c>
    </row>
    <row r="2474" spans="1:15" x14ac:dyDescent="0.2">
      <c r="A2474" s="8">
        <v>2021</v>
      </c>
      <c r="B2474" s="8" t="s">
        <v>283</v>
      </c>
      <c r="C2474" s="9">
        <v>1.5E-3</v>
      </c>
      <c r="D2474" s="10">
        <v>4.7000000000000002E-3</v>
      </c>
      <c r="E2474" s="11">
        <v>0.18</v>
      </c>
      <c r="F2474" s="11">
        <v>0.27</v>
      </c>
      <c r="G2474" s="9">
        <v>-0.15840000000000001</v>
      </c>
      <c r="H2474" s="12">
        <v>1.3645663795307554</v>
      </c>
      <c r="I2474" s="13">
        <v>0.67370761413780034</v>
      </c>
      <c r="J2474" s="12">
        <v>1.8066982111033696</v>
      </c>
      <c r="K2474" s="12">
        <v>6.966835944823889E-2</v>
      </c>
      <c r="L2474" s="12">
        <v>13.713101469592488</v>
      </c>
      <c r="M2474" s="8">
        <v>1</v>
      </c>
      <c r="N2474" s="8">
        <v>37</v>
      </c>
      <c r="O2474" s="2">
        <v>1.0321557231582403</v>
      </c>
    </row>
    <row r="2475" spans="1:15" x14ac:dyDescent="0.2">
      <c r="A2475" s="8">
        <v>2022</v>
      </c>
      <c r="B2475" s="8" t="s">
        <v>283</v>
      </c>
      <c r="C2475" s="9">
        <v>-3.78E-2</v>
      </c>
      <c r="D2475" s="10">
        <v>-0.14269999999999999</v>
      </c>
      <c r="E2475" s="11">
        <v>0.09</v>
      </c>
      <c r="F2475" s="11">
        <v>0.67</v>
      </c>
      <c r="G2475" s="9">
        <v>-4.9700000000000001E-2</v>
      </c>
      <c r="H2475" s="12">
        <v>1.6650706742449433</v>
      </c>
      <c r="I2475" s="13">
        <v>0.78102646190091407</v>
      </c>
      <c r="J2475" s="12">
        <v>0.7406184337448346</v>
      </c>
      <c r="K2475" s="12">
        <v>5.5597894546511969E-2</v>
      </c>
      <c r="L2475" s="12">
        <v>13.832744928701977</v>
      </c>
      <c r="M2475" s="8">
        <v>1</v>
      </c>
      <c r="N2475" s="8">
        <v>38</v>
      </c>
      <c r="O2475" s="2">
        <v>1.0706239910788042</v>
      </c>
    </row>
    <row r="2476" spans="1:15" x14ac:dyDescent="0.2">
      <c r="A2476" s="8">
        <v>2023</v>
      </c>
      <c r="B2476" s="8" t="s">
        <v>283</v>
      </c>
      <c r="C2476" s="9">
        <v>3.0000000000000001E-3</v>
      </c>
      <c r="D2476" s="10">
        <v>1.5299999999999999E-2</v>
      </c>
      <c r="E2476" s="11">
        <v>0.16</v>
      </c>
      <c r="F2476" s="11">
        <v>0.75</v>
      </c>
      <c r="G2476" s="9">
        <v>4.3200000000000002E-2</v>
      </c>
      <c r="H2476" s="12">
        <v>-0.37191124645178092</v>
      </c>
      <c r="I2476" s="13">
        <v>0.82452612662019931</v>
      </c>
      <c r="J2476" s="12">
        <v>0.58695070835467433</v>
      </c>
      <c r="K2476" s="12">
        <v>0.12394486386690673</v>
      </c>
      <c r="L2476" s="12">
        <v>13.939146802333582</v>
      </c>
      <c r="M2476" s="8">
        <v>1</v>
      </c>
      <c r="N2476" s="8">
        <v>39</v>
      </c>
      <c r="O2476" s="2">
        <v>1.1475481474264226</v>
      </c>
    </row>
    <row r="2477" spans="1:15" x14ac:dyDescent="0.2">
      <c r="A2477" s="8">
        <v>2015</v>
      </c>
      <c r="B2477" s="8" t="s">
        <v>284</v>
      </c>
      <c r="C2477" s="9">
        <v>3.7000000000000002E-3</v>
      </c>
      <c r="D2477" s="10">
        <v>0.1221</v>
      </c>
      <c r="E2477" s="11">
        <v>0.01</v>
      </c>
      <c r="F2477" s="11">
        <v>1.93</v>
      </c>
      <c r="G2477" s="9">
        <v>9.4E-2</v>
      </c>
      <c r="H2477" s="12">
        <v>0.36937505631703949</v>
      </c>
      <c r="I2477" s="13">
        <v>0.97061170880229641</v>
      </c>
      <c r="J2477" s="12">
        <v>0.25736255971363747</v>
      </c>
      <c r="K2477" s="12">
        <v>1.4447533109648161E-2</v>
      </c>
      <c r="L2477" s="12">
        <v>12.803182906162094</v>
      </c>
      <c r="M2477" s="8">
        <v>0</v>
      </c>
      <c r="N2477" s="8">
        <v>21</v>
      </c>
      <c r="O2477" s="2">
        <v>1.2859769500451357</v>
      </c>
    </row>
    <row r="2478" spans="1:15" x14ac:dyDescent="0.2">
      <c r="A2478" s="8">
        <v>2016</v>
      </c>
      <c r="B2478" s="8" t="s">
        <v>284</v>
      </c>
      <c r="C2478" s="9">
        <v>3.5000000000000001E-3</v>
      </c>
      <c r="D2478" s="10">
        <v>0.1085</v>
      </c>
      <c r="E2478" s="11">
        <v>0.05</v>
      </c>
      <c r="F2478" s="11">
        <v>1.85</v>
      </c>
      <c r="G2478" s="9">
        <v>8.2199999999999995E-2</v>
      </c>
      <c r="H2478" s="12">
        <v>0.59729221448815817</v>
      </c>
      <c r="I2478" s="13">
        <v>0.96508760347343236</v>
      </c>
      <c r="J2478" s="12">
        <v>0.23523163563107896</v>
      </c>
      <c r="K2478" s="12">
        <v>4.9688765879442841E-2</v>
      </c>
      <c r="L2478" s="12">
        <v>12.885904121467796</v>
      </c>
      <c r="M2478" s="8">
        <v>0</v>
      </c>
      <c r="N2478" s="8">
        <v>22</v>
      </c>
      <c r="O2478" s="2">
        <v>1.7008053258181055</v>
      </c>
    </row>
    <row r="2479" spans="1:15" x14ac:dyDescent="0.2">
      <c r="A2479" s="8">
        <v>2017</v>
      </c>
      <c r="B2479" s="8" t="s">
        <v>284</v>
      </c>
      <c r="C2479" s="9">
        <v>3.5999999999999999E-3</v>
      </c>
      <c r="D2479" s="10">
        <v>0.1017</v>
      </c>
      <c r="E2479" s="11">
        <v>0.02</v>
      </c>
      <c r="F2479" s="11">
        <v>1.7</v>
      </c>
      <c r="G2479" s="9">
        <v>8.2600000000000007E-2</v>
      </c>
      <c r="H2479" s="12">
        <v>0.79270276255180916</v>
      </c>
      <c r="I2479" s="13">
        <v>0.96400966402909583</v>
      </c>
      <c r="J2479" s="12">
        <v>0.2580058240553863</v>
      </c>
      <c r="K2479" s="12">
        <v>1.7720047282212849E-2</v>
      </c>
      <c r="L2479" s="12">
        <v>12.976979056721015</v>
      </c>
      <c r="M2479" s="8">
        <v>0</v>
      </c>
      <c r="N2479" s="8">
        <v>23</v>
      </c>
      <c r="O2479" s="2">
        <v>1.3743337132136775</v>
      </c>
    </row>
    <row r="2480" spans="1:15" x14ac:dyDescent="0.2">
      <c r="A2480" s="8">
        <v>2018</v>
      </c>
      <c r="B2480" s="8" t="s">
        <v>284</v>
      </c>
      <c r="C2480" s="9">
        <v>3.3999999999999998E-3</v>
      </c>
      <c r="D2480" s="10">
        <v>9.5699999999999993E-2</v>
      </c>
      <c r="E2480" s="11">
        <v>0.02</v>
      </c>
      <c r="F2480" s="11">
        <v>1.58</v>
      </c>
      <c r="G2480" s="9">
        <v>9.2200000000000004E-2</v>
      </c>
      <c r="H2480" s="12">
        <v>0.85298017429335771</v>
      </c>
      <c r="I2480" s="13">
        <v>0.96504124624201615</v>
      </c>
      <c r="J2480" s="12">
        <v>0.22830612526632876</v>
      </c>
      <c r="K2480" s="12">
        <v>2.2931497525281678E-2</v>
      </c>
      <c r="L2480" s="12">
        <v>12.988898239572421</v>
      </c>
      <c r="M2480" s="8">
        <v>0</v>
      </c>
      <c r="N2480" s="8">
        <v>24</v>
      </c>
      <c r="O2480" s="2">
        <v>1.3946015016195175</v>
      </c>
    </row>
    <row r="2481" spans="1:15" x14ac:dyDescent="0.2">
      <c r="A2481" s="8">
        <v>2019</v>
      </c>
      <c r="B2481" s="8" t="s">
        <v>284</v>
      </c>
      <c r="C2481" s="9">
        <v>3.3999999999999998E-3</v>
      </c>
      <c r="D2481" s="10">
        <v>9.4E-2</v>
      </c>
      <c r="E2481" s="11">
        <v>0.02</v>
      </c>
      <c r="F2481" s="11">
        <v>1.95</v>
      </c>
      <c r="G2481" s="9">
        <v>8.1699999999999995E-2</v>
      </c>
      <c r="H2481" s="12">
        <v>0.88814868365375121</v>
      </c>
      <c r="I2481" s="13">
        <v>0.96227222219374187</v>
      </c>
      <c r="J2481" s="12">
        <v>0.18155271805833845</v>
      </c>
      <c r="K2481" s="12">
        <v>1.69620176853192E-2</v>
      </c>
      <c r="L2481" s="12">
        <v>12.954456383442832</v>
      </c>
      <c r="M2481" s="8">
        <v>0</v>
      </c>
      <c r="N2481" s="8">
        <v>25</v>
      </c>
      <c r="O2481" s="2">
        <v>1.6072817708348295</v>
      </c>
    </row>
    <row r="2482" spans="1:15" x14ac:dyDescent="0.2">
      <c r="A2482" s="8">
        <v>2020</v>
      </c>
      <c r="B2482" s="8" t="s">
        <v>284</v>
      </c>
      <c r="C2482" s="9">
        <v>4.3E-3</v>
      </c>
      <c r="D2482" s="10">
        <v>0.111</v>
      </c>
      <c r="E2482" s="11">
        <v>0.04</v>
      </c>
      <c r="F2482" s="11">
        <v>2.1</v>
      </c>
      <c r="G2482" s="9">
        <v>8.2900000000000001E-2</v>
      </c>
      <c r="H2482" s="12">
        <v>0.95709212990581471</v>
      </c>
      <c r="I2482" s="13">
        <v>0.95620172947001614</v>
      </c>
      <c r="J2482" s="12">
        <v>0.19762375855050429</v>
      </c>
      <c r="K2482" s="12">
        <v>3.8811828374076505E-2</v>
      </c>
      <c r="L2482" s="12">
        <v>12.919383450433035</v>
      </c>
      <c r="M2482" s="8">
        <v>0</v>
      </c>
      <c r="N2482" s="8">
        <v>26</v>
      </c>
      <c r="O2482" s="2">
        <v>1.0807328838851675</v>
      </c>
    </row>
    <row r="2483" spans="1:15" x14ac:dyDescent="0.2">
      <c r="A2483" s="8">
        <v>2021</v>
      </c>
      <c r="B2483" s="8" t="s">
        <v>284</v>
      </c>
      <c r="C2483" s="9">
        <v>3.0999999999999999E-3</v>
      </c>
      <c r="D2483" s="10">
        <v>6.25E-2</v>
      </c>
      <c r="E2483" s="11">
        <v>0.03</v>
      </c>
      <c r="F2483" s="11">
        <v>1.78</v>
      </c>
      <c r="G2483" s="9">
        <v>8.6900000000000005E-2</v>
      </c>
      <c r="H2483" s="12">
        <v>0.90669842088109753</v>
      </c>
      <c r="I2483" s="13">
        <v>0.9279854392125011</v>
      </c>
      <c r="J2483" s="12">
        <v>0.19413696808904074</v>
      </c>
      <c r="K2483" s="12">
        <v>2.9138501255485581E-2</v>
      </c>
      <c r="L2483" s="12">
        <v>12.742511507433287</v>
      </c>
      <c r="M2483" s="8">
        <v>0</v>
      </c>
      <c r="N2483" s="8">
        <v>27</v>
      </c>
      <c r="O2483" s="2">
        <v>0.71479618715179505</v>
      </c>
    </row>
    <row r="2484" spans="1:15" x14ac:dyDescent="0.2">
      <c r="A2484" s="8">
        <v>2022</v>
      </c>
      <c r="B2484" s="8" t="s">
        <v>284</v>
      </c>
      <c r="C2484" s="9">
        <v>8.0999999999999996E-3</v>
      </c>
      <c r="D2484" s="10">
        <v>0.1023</v>
      </c>
      <c r="E2484" s="11">
        <v>0.08</v>
      </c>
      <c r="F2484" s="11">
        <v>1.65</v>
      </c>
      <c r="G2484" s="9">
        <v>7.6999999999999999E-2</v>
      </c>
      <c r="H2484" s="12">
        <v>0.86292962492271996</v>
      </c>
      <c r="I2484" s="13">
        <v>0.87103044880191438</v>
      </c>
      <c r="J2484" s="12">
        <v>0.2433683391607801</v>
      </c>
      <c r="K2484" s="12">
        <v>7.2949813614003767E-2</v>
      </c>
      <c r="L2484" s="12">
        <v>12.511418299562802</v>
      </c>
      <c r="M2484" s="8">
        <v>0</v>
      </c>
      <c r="N2484" s="8">
        <v>28</v>
      </c>
      <c r="O2484" s="2">
        <v>1.0065992585816759</v>
      </c>
    </row>
    <row r="2485" spans="1:15" x14ac:dyDescent="0.2">
      <c r="A2485" s="8">
        <v>2023</v>
      </c>
      <c r="B2485" s="8" t="s">
        <v>284</v>
      </c>
      <c r="C2485" s="9">
        <v>1.11E-2</v>
      </c>
      <c r="D2485" s="10">
        <v>8.1299999999999997E-2</v>
      </c>
      <c r="E2485" s="11">
        <v>0.15</v>
      </c>
      <c r="F2485" s="11">
        <v>1.39</v>
      </c>
      <c r="G2485" s="9">
        <v>8.1299999999999997E-2</v>
      </c>
      <c r="H2485" s="12">
        <v>0.95599203879783889</v>
      </c>
      <c r="I2485" s="13">
        <v>0.77153739314142733</v>
      </c>
      <c r="J2485" s="12">
        <v>0.30265847300437121</v>
      </c>
      <c r="K2485" s="12">
        <v>0.13328781606498519</v>
      </c>
      <c r="L2485" s="12">
        <v>12.26853074882119</v>
      </c>
      <c r="M2485" s="8">
        <v>0</v>
      </c>
      <c r="N2485" s="8">
        <v>29</v>
      </c>
      <c r="O2485" s="2">
        <v>0.98359391120345196</v>
      </c>
    </row>
    <row r="2486" spans="1:15" x14ac:dyDescent="0.2">
      <c r="A2486" s="8">
        <v>2015</v>
      </c>
      <c r="B2486" s="8" t="s">
        <v>285</v>
      </c>
      <c r="C2486" s="9">
        <v>5.8999999999999997E-2</v>
      </c>
      <c r="D2486" s="10">
        <v>0.1206</v>
      </c>
      <c r="E2486" s="11">
        <v>0.2</v>
      </c>
      <c r="F2486" s="11">
        <v>0.6</v>
      </c>
      <c r="G2486" s="9">
        <v>0.16109999999999999</v>
      </c>
      <c r="H2486" s="12">
        <v>0.7697230613530448</v>
      </c>
      <c r="I2486" s="13">
        <v>0.46766776607063609</v>
      </c>
      <c r="J2486" s="12">
        <v>0.72384653666817256</v>
      </c>
      <c r="K2486" s="12">
        <v>0.10101526299312628</v>
      </c>
      <c r="L2486" s="12">
        <v>12.272617162921254</v>
      </c>
      <c r="M2486" s="8">
        <v>1</v>
      </c>
      <c r="N2486" s="8">
        <v>25</v>
      </c>
      <c r="O2486" s="2">
        <v>0.67075674796011653</v>
      </c>
    </row>
    <row r="2487" spans="1:15" x14ac:dyDescent="0.2">
      <c r="A2487" s="8">
        <v>2016</v>
      </c>
      <c r="B2487" s="8" t="s">
        <v>285</v>
      </c>
      <c r="C2487" s="9">
        <v>5.8999999999999999E-3</v>
      </c>
      <c r="D2487" s="10">
        <v>1.06E-2</v>
      </c>
      <c r="E2487" s="11">
        <v>0.2</v>
      </c>
      <c r="F2487" s="11">
        <v>0.45</v>
      </c>
      <c r="G2487" s="9">
        <v>0.15079999999999999</v>
      </c>
      <c r="H2487" s="12">
        <v>0.64414544350227876</v>
      </c>
      <c r="I2487" s="13">
        <v>0.36159072799814218</v>
      </c>
      <c r="J2487" s="12">
        <v>0.97221748710414368</v>
      </c>
      <c r="K2487" s="12">
        <v>8.9682386348794788E-2</v>
      </c>
      <c r="L2487" s="12">
        <v>12.185222895157358</v>
      </c>
      <c r="M2487" s="8">
        <v>1</v>
      </c>
      <c r="N2487" s="8">
        <v>26</v>
      </c>
      <c r="O2487" s="2">
        <v>1.0496982619242279</v>
      </c>
    </row>
    <row r="2488" spans="1:15" x14ac:dyDescent="0.2">
      <c r="A2488" s="8">
        <v>2017</v>
      </c>
      <c r="B2488" s="8" t="s">
        <v>285</v>
      </c>
      <c r="C2488" s="9">
        <v>4.1099999999999998E-2</v>
      </c>
      <c r="D2488" s="10">
        <v>6.8500000000000005E-2</v>
      </c>
      <c r="E2488" s="11">
        <v>0.1</v>
      </c>
      <c r="F2488" s="11">
        <v>0.59</v>
      </c>
      <c r="G2488" s="9">
        <v>0.23269999999999999</v>
      </c>
      <c r="H2488" s="12">
        <v>0.86694802292808759</v>
      </c>
      <c r="I2488" s="13">
        <v>0.39887672057884138</v>
      </c>
      <c r="J2488" s="12">
        <v>0.57121814252627801</v>
      </c>
      <c r="K2488" s="12">
        <v>7.1736569380034171E-2</v>
      </c>
      <c r="L2488" s="12">
        <v>12.192714779972897</v>
      </c>
      <c r="M2488" s="8">
        <v>1</v>
      </c>
      <c r="N2488" s="8">
        <v>27</v>
      </c>
      <c r="O2488" s="2">
        <v>1.6741897129409631</v>
      </c>
    </row>
    <row r="2489" spans="1:15" x14ac:dyDescent="0.2">
      <c r="A2489" s="8">
        <v>2018</v>
      </c>
      <c r="B2489" s="8" t="s">
        <v>285</v>
      </c>
      <c r="C2489" s="9">
        <v>5.5100000000000003E-2</v>
      </c>
      <c r="D2489" s="10">
        <v>9.0999999999999998E-2</v>
      </c>
      <c r="E2489" s="11">
        <v>0.24</v>
      </c>
      <c r="F2489" s="11">
        <v>0.48</v>
      </c>
      <c r="G2489" s="9">
        <v>6.93E-2</v>
      </c>
      <c r="H2489" s="12">
        <v>1.4573995486844684</v>
      </c>
      <c r="I2489" s="13">
        <v>0.35348596423535061</v>
      </c>
      <c r="J2489" s="12">
        <v>0.58709437468211967</v>
      </c>
      <c r="K2489" s="12">
        <v>0.18370793381527167</v>
      </c>
      <c r="L2489" s="12">
        <v>12.177571808818303</v>
      </c>
      <c r="M2489" s="8">
        <v>1</v>
      </c>
      <c r="N2489" s="8">
        <v>28</v>
      </c>
      <c r="O2489" s="2">
        <v>1.4496784321116962</v>
      </c>
    </row>
    <row r="2490" spans="1:15" x14ac:dyDescent="0.2">
      <c r="A2490" s="8">
        <v>2019</v>
      </c>
      <c r="B2490" s="8" t="s">
        <v>285</v>
      </c>
      <c r="C2490" s="9">
        <v>6.7000000000000002E-3</v>
      </c>
      <c r="D2490" s="10">
        <v>1.04E-2</v>
      </c>
      <c r="E2490" s="11">
        <v>0.1</v>
      </c>
      <c r="F2490" s="11">
        <v>0.84</v>
      </c>
      <c r="G2490" s="9">
        <v>7.9799999999999996E-2</v>
      </c>
      <c r="H2490" s="12">
        <v>0.6952796405027668</v>
      </c>
      <c r="I2490" s="13">
        <v>0.31509795855969658</v>
      </c>
      <c r="J2490" s="12">
        <v>0.39135547748471022</v>
      </c>
      <c r="K2490" s="12">
        <v>6.7341370528723785E-2</v>
      </c>
      <c r="L2490" s="12">
        <v>12.155730634313946</v>
      </c>
      <c r="M2490" s="8">
        <v>1</v>
      </c>
      <c r="N2490" s="8">
        <v>29</v>
      </c>
      <c r="O2490" s="2">
        <v>0.65136036663931063</v>
      </c>
    </row>
    <row r="2491" spans="1:15" x14ac:dyDescent="0.2">
      <c r="A2491" s="8">
        <v>2020</v>
      </c>
      <c r="B2491" s="8" t="s">
        <v>285</v>
      </c>
      <c r="C2491" s="9">
        <v>6.6E-3</v>
      </c>
      <c r="D2491" s="10">
        <v>1.2E-2</v>
      </c>
      <c r="E2491" s="11">
        <v>0.11</v>
      </c>
      <c r="F2491" s="11">
        <v>0.74</v>
      </c>
      <c r="G2491" s="9">
        <v>6.7400000000000002E-2</v>
      </c>
      <c r="H2491" s="12">
        <v>0.70032978065746088</v>
      </c>
      <c r="I2491" s="13">
        <v>0.52510243999646389</v>
      </c>
      <c r="J2491" s="12">
        <v>0.62824043168854782</v>
      </c>
      <c r="K2491" s="12">
        <v>0.10862603961062552</v>
      </c>
      <c r="L2491" s="12">
        <v>12.320763807042521</v>
      </c>
      <c r="M2491" s="8">
        <v>1</v>
      </c>
      <c r="N2491" s="8">
        <v>30</v>
      </c>
      <c r="O2491" s="2">
        <v>1.2917425068154436</v>
      </c>
    </row>
    <row r="2492" spans="1:15" x14ac:dyDescent="0.2">
      <c r="A2492" s="8">
        <v>2021</v>
      </c>
      <c r="B2492" s="8" t="s">
        <v>285</v>
      </c>
      <c r="C2492" s="9">
        <v>2.8E-3</v>
      </c>
      <c r="D2492" s="10">
        <v>8.2000000000000007E-3</v>
      </c>
      <c r="E2492" s="11">
        <v>0.03</v>
      </c>
      <c r="F2492" s="11">
        <v>0.72</v>
      </c>
      <c r="G2492" s="9">
        <v>4.7500000000000001E-2</v>
      </c>
      <c r="H2492" s="12">
        <v>0.51640894904309487</v>
      </c>
      <c r="I2492" s="13">
        <v>0.70608826809154146</v>
      </c>
      <c r="J2492" s="12">
        <v>0.55550110466879143</v>
      </c>
      <c r="K2492" s="12">
        <v>5.2879218666338865E-2</v>
      </c>
      <c r="L2492" s="12">
        <v>12.541992999851885</v>
      </c>
      <c r="M2492" s="8">
        <v>1</v>
      </c>
      <c r="N2492" s="8">
        <v>31</v>
      </c>
      <c r="O2492" s="2">
        <v>1.0372707014352922</v>
      </c>
    </row>
    <row r="2493" spans="1:15" x14ac:dyDescent="0.2">
      <c r="A2493" s="8">
        <v>2022</v>
      </c>
      <c r="B2493" s="8" t="s">
        <v>285</v>
      </c>
      <c r="C2493" s="9">
        <v>3.8999999999999998E-3</v>
      </c>
      <c r="D2493" s="10">
        <v>1.4800000000000001E-2</v>
      </c>
      <c r="E2493" s="11">
        <v>7.0000000000000007E-2</v>
      </c>
      <c r="F2493" s="11">
        <v>0.56999999999999995</v>
      </c>
      <c r="G2493" s="9">
        <v>6.2399999999999997E-2</v>
      </c>
      <c r="H2493" s="12">
        <v>0.52545715291699857</v>
      </c>
      <c r="I2493" s="13">
        <v>0.74209731821268921</v>
      </c>
      <c r="J2493" s="12">
        <v>0.61327130242901373</v>
      </c>
      <c r="K2493" s="12">
        <v>7.8013021910821712E-2</v>
      </c>
      <c r="L2493" s="12">
        <v>12.60321151042525</v>
      </c>
      <c r="M2493" s="8">
        <v>1</v>
      </c>
      <c r="N2493" s="8">
        <v>32</v>
      </c>
      <c r="O2493" s="2">
        <v>1.2271449540614014</v>
      </c>
    </row>
    <row r="2494" spans="1:15" x14ac:dyDescent="0.2">
      <c r="A2494" s="8">
        <v>2023</v>
      </c>
      <c r="B2494" s="8" t="s">
        <v>285</v>
      </c>
      <c r="C2494" s="9">
        <v>-4.7000000000000002E-3</v>
      </c>
      <c r="D2494" s="10">
        <v>-1.8599999999999998E-2</v>
      </c>
      <c r="E2494" s="11">
        <v>0.02</v>
      </c>
      <c r="F2494" s="11">
        <v>0.27</v>
      </c>
      <c r="G2494" s="9">
        <v>0.15040000000000001</v>
      </c>
      <c r="H2494" s="12">
        <v>0.45133263332567353</v>
      </c>
      <c r="I2494" s="13">
        <v>0.73188902883901463</v>
      </c>
      <c r="J2494" s="12">
        <v>1.1029348548125339</v>
      </c>
      <c r="K2494" s="12">
        <v>2.7743298838535147E-2</v>
      </c>
      <c r="L2494" s="12">
        <v>12.574536148375088</v>
      </c>
      <c r="M2494" s="8">
        <v>1</v>
      </c>
      <c r="N2494" s="8">
        <v>33</v>
      </c>
      <c r="O2494" s="2">
        <v>1.084261260489022</v>
      </c>
    </row>
    <row r="2495" spans="1:15" x14ac:dyDescent="0.2">
      <c r="A2495" s="8">
        <v>2015</v>
      </c>
      <c r="B2495" s="8" t="s">
        <v>286</v>
      </c>
      <c r="C2495" s="9">
        <v>8.6E-3</v>
      </c>
      <c r="D2495" s="10">
        <v>2.0199999999999999E-2</v>
      </c>
      <c r="E2495" s="11">
        <v>0.06</v>
      </c>
      <c r="F2495" s="11">
        <v>0.3</v>
      </c>
      <c r="G2495" s="9">
        <v>7.6399999999999996E-2</v>
      </c>
      <c r="H2495" s="12">
        <v>1.5456855224826991</v>
      </c>
      <c r="I2495" s="13">
        <v>0.55848797029850927</v>
      </c>
      <c r="J2495" s="12">
        <v>0.57456115170030442</v>
      </c>
      <c r="K2495" s="12">
        <v>9.4301498400439179E-2</v>
      </c>
      <c r="L2495" s="12">
        <v>11.594272341092728</v>
      </c>
      <c r="M2495" s="8">
        <v>0</v>
      </c>
      <c r="N2495" s="8">
        <v>19</v>
      </c>
      <c r="O2495" s="2">
        <v>3.0764550745700023</v>
      </c>
    </row>
    <row r="2496" spans="1:15" x14ac:dyDescent="0.2">
      <c r="A2496" s="8">
        <v>2016</v>
      </c>
      <c r="B2496" s="8" t="s">
        <v>286</v>
      </c>
      <c r="C2496" s="9">
        <v>1.4500000000000001E-2</v>
      </c>
      <c r="D2496" s="10">
        <v>4.0500000000000001E-2</v>
      </c>
      <c r="E2496" s="11">
        <v>0.39</v>
      </c>
      <c r="F2496" s="11">
        <v>0.61</v>
      </c>
      <c r="G2496" s="9">
        <v>8.9599999999999999E-2</v>
      </c>
      <c r="H2496" s="12">
        <v>8.7836020765291494</v>
      </c>
      <c r="I2496" s="13">
        <v>0.56897703088014817</v>
      </c>
      <c r="J2496" s="12">
        <v>0.37659921787801598</v>
      </c>
      <c r="K2496" s="12">
        <v>5.3729425370229143E-2</v>
      </c>
      <c r="L2496" s="12">
        <v>11.619498398416129</v>
      </c>
      <c r="M2496" s="8">
        <v>0</v>
      </c>
      <c r="N2496" s="8">
        <v>20</v>
      </c>
      <c r="O2496" s="2">
        <v>3.2956373848112683</v>
      </c>
    </row>
    <row r="2497" spans="1:15" x14ac:dyDescent="0.2">
      <c r="A2497" s="8">
        <v>2017</v>
      </c>
      <c r="B2497" s="8" t="s">
        <v>286</v>
      </c>
      <c r="C2497" s="9">
        <v>2.3599999999999999E-2</v>
      </c>
      <c r="D2497" s="10">
        <v>5.1299999999999998E-2</v>
      </c>
      <c r="E2497" s="11">
        <v>0.22</v>
      </c>
      <c r="F2497" s="11">
        <v>0.92</v>
      </c>
      <c r="G2497" s="9">
        <v>0.28089999999999998</v>
      </c>
      <c r="H2497" s="12">
        <v>0.68782053484833328</v>
      </c>
      <c r="I2497" s="13">
        <v>0.38114949637598078</v>
      </c>
      <c r="J2497" s="12">
        <v>0.43508053439914535</v>
      </c>
      <c r="K2497" s="12">
        <v>0.1044586665003429</v>
      </c>
      <c r="L2497" s="12">
        <v>12.205812468992638</v>
      </c>
      <c r="M2497" s="8">
        <v>0</v>
      </c>
      <c r="N2497" s="8">
        <v>21</v>
      </c>
      <c r="O2497" s="2">
        <v>3.2097060679600449</v>
      </c>
    </row>
    <row r="2498" spans="1:15" x14ac:dyDescent="0.2">
      <c r="A2498" s="8">
        <v>2018</v>
      </c>
      <c r="B2498" s="8" t="s">
        <v>286</v>
      </c>
      <c r="C2498" s="9">
        <v>2.7099999999999999E-2</v>
      </c>
      <c r="D2498" s="10">
        <v>5.5300000000000002E-2</v>
      </c>
      <c r="E2498" s="11">
        <v>0.19</v>
      </c>
      <c r="F2498" s="11">
        <v>0.53</v>
      </c>
      <c r="G2498" s="9">
        <v>0.31380000000000002</v>
      </c>
      <c r="H2498" s="12">
        <v>0.70605585182199559</v>
      </c>
      <c r="I2498" s="13">
        <v>0.43673697200409961</v>
      </c>
      <c r="J2498" s="12">
        <v>0.51486848366304638</v>
      </c>
      <c r="K2498" s="12">
        <v>0.13120235606474823</v>
      </c>
      <c r="L2498" s="12">
        <v>12.267104332994464</v>
      </c>
      <c r="M2498" s="8">
        <v>0</v>
      </c>
      <c r="N2498" s="8">
        <v>22</v>
      </c>
      <c r="O2498" s="2">
        <v>2.6808205244140475</v>
      </c>
    </row>
    <row r="2499" spans="1:15" x14ac:dyDescent="0.2">
      <c r="A2499" s="8">
        <v>2019</v>
      </c>
      <c r="B2499" s="8" t="s">
        <v>286</v>
      </c>
      <c r="C2499" s="9">
        <v>1.06E-2</v>
      </c>
      <c r="D2499" s="10">
        <v>2.18E-2</v>
      </c>
      <c r="E2499" s="11">
        <v>0.13</v>
      </c>
      <c r="F2499" s="11">
        <v>0.46</v>
      </c>
      <c r="G2499" s="9">
        <v>0.27629999999999999</v>
      </c>
      <c r="H2499" s="12">
        <v>0.52254883866323665</v>
      </c>
      <c r="I2499" s="13">
        <v>0.50680976014770518</v>
      </c>
      <c r="J2499" s="12">
        <v>0.27155319868791644</v>
      </c>
      <c r="K2499" s="12">
        <v>0.20458998160568787</v>
      </c>
      <c r="L2499" s="12">
        <v>12.330802455638771</v>
      </c>
      <c r="M2499" s="8">
        <v>0</v>
      </c>
      <c r="N2499" s="8">
        <v>23</v>
      </c>
      <c r="O2499" s="2">
        <v>2.8317388577856049</v>
      </c>
    </row>
    <row r="2500" spans="1:15" x14ac:dyDescent="0.2">
      <c r="A2500" s="8">
        <v>2020</v>
      </c>
      <c r="B2500" s="8" t="s">
        <v>286</v>
      </c>
      <c r="C2500" s="9">
        <v>9.1999999999999998E-3</v>
      </c>
      <c r="D2500" s="10">
        <v>1.83E-2</v>
      </c>
      <c r="E2500" s="11">
        <v>0.23</v>
      </c>
      <c r="F2500" s="11">
        <v>0.21</v>
      </c>
      <c r="G2500" s="9">
        <v>0.2366</v>
      </c>
      <c r="H2500" s="12">
        <v>-0.34817912202938589</v>
      </c>
      <c r="I2500" s="13">
        <v>0.46888880908456287</v>
      </c>
      <c r="J2500" s="12">
        <v>0.9849613278739433</v>
      </c>
      <c r="K2500" s="12">
        <v>0.18473680728153111</v>
      </c>
      <c r="L2500" s="12">
        <v>12.335418442750006</v>
      </c>
      <c r="M2500" s="8">
        <v>0</v>
      </c>
      <c r="N2500" s="8">
        <v>24</v>
      </c>
      <c r="O2500" s="2">
        <v>2.0915362365944246</v>
      </c>
    </row>
    <row r="2501" spans="1:15" x14ac:dyDescent="0.2">
      <c r="A2501" s="8">
        <v>2021</v>
      </c>
      <c r="B2501" s="8" t="s">
        <v>286</v>
      </c>
      <c r="C2501" s="9">
        <v>8.9999999999999998E-4</v>
      </c>
      <c r="D2501" s="10">
        <v>1.6999999999999999E-3</v>
      </c>
      <c r="E2501" s="11">
        <v>0.03</v>
      </c>
      <c r="F2501" s="11">
        <v>0.08</v>
      </c>
      <c r="G2501" s="9">
        <v>-0.14249999999999999</v>
      </c>
      <c r="H2501" s="12">
        <v>2.5535799073519563</v>
      </c>
      <c r="I2501" s="13">
        <v>0.5133290078441215</v>
      </c>
      <c r="J2501" s="12">
        <v>3.0912916697968775</v>
      </c>
      <c r="K2501" s="12">
        <v>2.5850081411845294E-2</v>
      </c>
      <c r="L2501" s="12">
        <v>12.359005648626365</v>
      </c>
      <c r="M2501" s="8">
        <v>0</v>
      </c>
      <c r="N2501" s="8">
        <v>25</v>
      </c>
      <c r="O2501" s="2">
        <v>2.195490529393219</v>
      </c>
    </row>
    <row r="2502" spans="1:15" x14ac:dyDescent="0.2">
      <c r="A2502" s="8">
        <v>2022</v>
      </c>
      <c r="B2502" s="8" t="s">
        <v>286</v>
      </c>
      <c r="C2502" s="9">
        <v>1E-3</v>
      </c>
      <c r="D2502" s="10">
        <v>2.3999999999999998E-3</v>
      </c>
      <c r="E2502" s="11">
        <v>0.13</v>
      </c>
      <c r="F2502" s="11">
        <v>0.24</v>
      </c>
      <c r="G2502" s="9">
        <v>0.3266</v>
      </c>
      <c r="H2502" s="12">
        <v>0.43794027511873868</v>
      </c>
      <c r="I2502" s="13">
        <v>0.60813968531435014</v>
      </c>
      <c r="J2502" s="12">
        <v>1.0191558972755548</v>
      </c>
      <c r="K2502" s="12">
        <v>0.10752087826291815</v>
      </c>
      <c r="L2502" s="12">
        <v>12.454421972722464</v>
      </c>
      <c r="M2502" s="8">
        <v>0</v>
      </c>
      <c r="N2502" s="8">
        <v>26</v>
      </c>
      <c r="O2502" s="2">
        <v>3.8757245211767692</v>
      </c>
    </row>
    <row r="2503" spans="1:15" x14ac:dyDescent="0.2">
      <c r="A2503" s="8">
        <v>2023</v>
      </c>
      <c r="B2503" s="8" t="s">
        <v>286</v>
      </c>
      <c r="C2503" s="9">
        <v>1E-3</v>
      </c>
      <c r="D2503" s="10">
        <v>3.0000000000000001E-3</v>
      </c>
      <c r="E2503" s="11">
        <v>0.13</v>
      </c>
      <c r="F2503" s="11">
        <v>0.22</v>
      </c>
      <c r="G2503" s="9">
        <v>0.34520000000000001</v>
      </c>
      <c r="H2503" s="12">
        <v>0.42541509334339567</v>
      </c>
      <c r="I2503" s="13">
        <v>0.71378558285737859</v>
      </c>
      <c r="J2503" s="12">
        <v>0.75461157282207258</v>
      </c>
      <c r="K2503" s="12">
        <v>0.13326314654407279</v>
      </c>
      <c r="L2503" s="12">
        <v>12.592180895318094</v>
      </c>
      <c r="M2503" s="8">
        <v>0</v>
      </c>
      <c r="N2503" s="8">
        <v>27</v>
      </c>
      <c r="O2503" s="2">
        <v>3.7575801409903815</v>
      </c>
    </row>
    <row r="2504" spans="1:15" x14ac:dyDescent="0.2">
      <c r="A2504" s="8">
        <v>2015</v>
      </c>
      <c r="B2504" s="8" t="s">
        <v>287</v>
      </c>
      <c r="C2504" s="9">
        <v>0.1133</v>
      </c>
      <c r="D2504" s="10">
        <v>0.2011</v>
      </c>
      <c r="E2504" s="11">
        <v>1.63</v>
      </c>
      <c r="F2504" s="11">
        <v>2.31</v>
      </c>
      <c r="G2504" s="9">
        <v>4.6300000000000001E-2</v>
      </c>
      <c r="H2504" s="12">
        <v>1</v>
      </c>
      <c r="I2504" s="13">
        <v>0.43932789398301525</v>
      </c>
      <c r="J2504" s="12">
        <v>0.15885952520358115</v>
      </c>
      <c r="K2504" s="12">
        <v>0.52897527124158039</v>
      </c>
      <c r="L2504" s="12">
        <v>11.530038175101925</v>
      </c>
      <c r="M2504" s="8">
        <v>1</v>
      </c>
      <c r="N2504" s="8">
        <v>39</v>
      </c>
      <c r="O2504" s="2">
        <v>2.78664099394256</v>
      </c>
    </row>
    <row r="2505" spans="1:15" x14ac:dyDescent="0.2">
      <c r="A2505" s="8">
        <v>2016</v>
      </c>
      <c r="B2505" s="8" t="s">
        <v>287</v>
      </c>
      <c r="C2505" s="9">
        <v>6.93E-2</v>
      </c>
      <c r="D2505" s="10">
        <v>0.1225</v>
      </c>
      <c r="E2505" s="11">
        <v>1.72</v>
      </c>
      <c r="F2505" s="11">
        <v>2.11</v>
      </c>
      <c r="G2505" s="9">
        <v>4.3700000000000003E-2</v>
      </c>
      <c r="H2505" s="12">
        <v>1</v>
      </c>
      <c r="I2505" s="13">
        <v>0.43013737549233011</v>
      </c>
      <c r="J2505" s="12">
        <v>0.16645485786179109</v>
      </c>
      <c r="K2505" s="12">
        <v>0.52241948897362422</v>
      </c>
      <c r="L2505" s="12">
        <v>11.524309612369992</v>
      </c>
      <c r="M2505" s="8">
        <v>1</v>
      </c>
      <c r="N2505" s="8">
        <v>40</v>
      </c>
      <c r="O2505" s="2">
        <v>2.89180542297593</v>
      </c>
    </row>
    <row r="2506" spans="1:15" x14ac:dyDescent="0.2">
      <c r="A2506" s="8">
        <v>2017</v>
      </c>
      <c r="B2506" s="8" t="s">
        <v>287</v>
      </c>
      <c r="C2506" s="9">
        <v>7.3800000000000004E-2</v>
      </c>
      <c r="D2506" s="10">
        <v>0.12709999999999999</v>
      </c>
      <c r="E2506" s="11">
        <v>1.5</v>
      </c>
      <c r="F2506" s="11">
        <v>2.44</v>
      </c>
      <c r="G2506" s="9">
        <v>3.3599999999999998E-2</v>
      </c>
      <c r="H2506" s="12">
        <v>1</v>
      </c>
      <c r="I2506" s="13">
        <v>0.40946692780329413</v>
      </c>
      <c r="J2506" s="12">
        <v>0.16913678609943694</v>
      </c>
      <c r="K2506" s="12">
        <v>0.46810645837853759</v>
      </c>
      <c r="L2506" s="12">
        <v>11.532516816041097</v>
      </c>
      <c r="M2506" s="8">
        <v>1</v>
      </c>
      <c r="N2506" s="8">
        <v>41</v>
      </c>
      <c r="O2506" s="2">
        <v>1.9917914424074152</v>
      </c>
    </row>
    <row r="2507" spans="1:15" x14ac:dyDescent="0.2">
      <c r="A2507" s="8">
        <v>2018</v>
      </c>
      <c r="B2507" s="8" t="s">
        <v>287</v>
      </c>
      <c r="C2507" s="9">
        <v>7.0099999999999996E-2</v>
      </c>
      <c r="D2507" s="10">
        <v>0.1182</v>
      </c>
      <c r="E2507" s="11">
        <v>0.68</v>
      </c>
      <c r="F2507" s="11">
        <v>2.71</v>
      </c>
      <c r="G2507" s="9">
        <v>3.6299999999999999E-2</v>
      </c>
      <c r="H2507" s="12">
        <v>1</v>
      </c>
      <c r="I2507" s="13">
        <v>0.40424526692243007</v>
      </c>
      <c r="J2507" s="12">
        <v>0.1902874152106134</v>
      </c>
      <c r="K2507" s="12">
        <v>0.25610587372738086</v>
      </c>
      <c r="L2507" s="12">
        <v>11.549196253260734</v>
      </c>
      <c r="M2507" s="8">
        <v>1</v>
      </c>
      <c r="N2507" s="8">
        <v>42</v>
      </c>
      <c r="O2507" s="2">
        <v>1.9323820665823277</v>
      </c>
    </row>
    <row r="2508" spans="1:15" x14ac:dyDescent="0.2">
      <c r="A2508" s="8">
        <v>2019</v>
      </c>
      <c r="B2508" s="8" t="s">
        <v>287</v>
      </c>
      <c r="C2508" s="9">
        <v>5.4100000000000002E-2</v>
      </c>
      <c r="D2508" s="10">
        <v>8.8900000000000007E-2</v>
      </c>
      <c r="E2508" s="11">
        <v>0.9</v>
      </c>
      <c r="F2508" s="11">
        <v>2.59</v>
      </c>
      <c r="G2508" s="9">
        <v>3.1899999999999998E-2</v>
      </c>
      <c r="H2508" s="12">
        <v>1</v>
      </c>
      <c r="I2508" s="13">
        <v>0.37971549252551134</v>
      </c>
      <c r="J2508" s="12">
        <v>0.1752066613745196</v>
      </c>
      <c r="K2508" s="12">
        <v>0.31902538840174094</v>
      </c>
      <c r="L2508" s="12">
        <v>11.532628889359858</v>
      </c>
      <c r="M2508" s="8">
        <v>1</v>
      </c>
      <c r="N2508" s="8">
        <v>43</v>
      </c>
      <c r="O2508" s="2">
        <v>1.7116817136800018</v>
      </c>
    </row>
    <row r="2509" spans="1:15" x14ac:dyDescent="0.2">
      <c r="A2509" s="8">
        <v>2020</v>
      </c>
      <c r="B2509" s="8" t="s">
        <v>287</v>
      </c>
      <c r="C2509" s="9">
        <v>6.2399999999999997E-2</v>
      </c>
      <c r="D2509" s="10">
        <v>0.10730000000000001</v>
      </c>
      <c r="E2509" s="11">
        <v>0.48</v>
      </c>
      <c r="F2509" s="11">
        <v>3.23</v>
      </c>
      <c r="G2509" s="9">
        <v>3.27E-2</v>
      </c>
      <c r="H2509" s="12">
        <v>1</v>
      </c>
      <c r="I2509" s="13">
        <v>0.45123783422123076</v>
      </c>
      <c r="J2509" s="12">
        <v>0.18575956916702527</v>
      </c>
      <c r="K2509" s="12">
        <v>0.22836699239304839</v>
      </c>
      <c r="L2509" s="12">
        <v>11.604881687603076</v>
      </c>
      <c r="M2509" s="8">
        <v>1</v>
      </c>
      <c r="N2509" s="8">
        <v>44</v>
      </c>
      <c r="O2509" s="2">
        <v>2.0872767258955633</v>
      </c>
    </row>
    <row r="2510" spans="1:15" x14ac:dyDescent="0.2">
      <c r="A2510" s="8">
        <v>2021</v>
      </c>
      <c r="B2510" s="8" t="s">
        <v>287</v>
      </c>
      <c r="C2510" s="9">
        <v>9.3399999999999997E-2</v>
      </c>
      <c r="D2510" s="10">
        <v>0.1716</v>
      </c>
      <c r="E2510" s="11">
        <v>0.38</v>
      </c>
      <c r="F2510" s="11">
        <v>3.62</v>
      </c>
      <c r="G2510" s="9">
        <v>3.8899999999999997E-2</v>
      </c>
      <c r="H2510" s="12">
        <v>1</v>
      </c>
      <c r="I2510" s="13">
        <v>0.4606024821133432</v>
      </c>
      <c r="J2510" s="12">
        <v>0.17769194359738183</v>
      </c>
      <c r="K2510" s="12">
        <v>0.1754151736194495</v>
      </c>
      <c r="L2510" s="12">
        <v>11.608433531520655</v>
      </c>
      <c r="M2510" s="8">
        <v>1</v>
      </c>
      <c r="N2510" s="8">
        <v>45</v>
      </c>
      <c r="O2510" s="2">
        <v>2.115598104924727</v>
      </c>
    </row>
    <row r="2511" spans="1:15" x14ac:dyDescent="0.2">
      <c r="A2511" s="8">
        <v>2022</v>
      </c>
      <c r="B2511" s="8" t="s">
        <v>287</v>
      </c>
      <c r="C2511" s="9">
        <v>0.1145</v>
      </c>
      <c r="D2511" s="10">
        <v>0.18809999999999999</v>
      </c>
      <c r="E2511" s="11">
        <v>1.22</v>
      </c>
      <c r="F2511" s="11">
        <v>2.86</v>
      </c>
      <c r="G2511" s="9">
        <v>5.4300000000000001E-2</v>
      </c>
      <c r="H2511" s="12">
        <v>1</v>
      </c>
      <c r="I2511" s="13">
        <v>0.31306525084220077</v>
      </c>
      <c r="J2511" s="12">
        <v>0.15651513832790809</v>
      </c>
      <c r="K2511" s="12">
        <v>0.3149712302325543</v>
      </c>
      <c r="L2511" s="12">
        <v>11.55730795051006</v>
      </c>
      <c r="M2511" s="8">
        <v>1</v>
      </c>
      <c r="N2511" s="8">
        <v>46</v>
      </c>
      <c r="O2511" s="2">
        <v>2.0616350884822205</v>
      </c>
    </row>
    <row r="2512" spans="1:15" x14ac:dyDescent="0.2">
      <c r="A2512" s="8">
        <v>2023</v>
      </c>
      <c r="B2512" s="8" t="s">
        <v>287</v>
      </c>
      <c r="C2512" s="9">
        <v>9.9299999999999999E-2</v>
      </c>
      <c r="D2512" s="10">
        <v>0.14419999999999999</v>
      </c>
      <c r="E2512" s="11">
        <v>0.86</v>
      </c>
      <c r="F2512" s="11">
        <v>1.94</v>
      </c>
      <c r="G2512" s="9">
        <v>5.7299999999999997E-2</v>
      </c>
      <c r="H2512" s="12">
        <v>1</v>
      </c>
      <c r="I2512" s="13">
        <v>0.30936300479924139</v>
      </c>
      <c r="J2512" s="12">
        <v>0.26842192318787689</v>
      </c>
      <c r="K2512" s="12">
        <v>0.22909996956475534</v>
      </c>
      <c r="L2512" s="12">
        <v>11.591620687689153</v>
      </c>
      <c r="M2512" s="8">
        <v>1</v>
      </c>
      <c r="N2512" s="8">
        <v>47</v>
      </c>
      <c r="O2512" s="2">
        <v>2.0967693373405778</v>
      </c>
    </row>
    <row r="2513" spans="1:15" x14ac:dyDescent="0.2">
      <c r="A2513" s="8">
        <v>2015</v>
      </c>
      <c r="B2513" s="8" t="s">
        <v>300</v>
      </c>
      <c r="C2513" s="9">
        <v>0.29199999999999998</v>
      </c>
      <c r="D2513" s="10">
        <v>0.38619999999999999</v>
      </c>
      <c r="E2513" s="11">
        <v>0.31</v>
      </c>
      <c r="F2513" s="11">
        <v>1.51</v>
      </c>
      <c r="G2513" s="9">
        <v>0.40570000000000001</v>
      </c>
      <c r="H2513" s="12">
        <v>0.99644714230439235</v>
      </c>
      <c r="I2513" s="13">
        <v>0.23852602916731069</v>
      </c>
      <c r="J2513" s="12">
        <v>6.7002080549202203E-2</v>
      </c>
      <c r="K2513" s="12">
        <v>8.1462231228184939E-2</v>
      </c>
      <c r="L2513" s="12">
        <v>13.438987900017965</v>
      </c>
      <c r="M2513" s="8">
        <v>0</v>
      </c>
      <c r="N2513" s="8">
        <v>20</v>
      </c>
      <c r="O2513" s="2">
        <v>0.64018256193260248</v>
      </c>
    </row>
    <row r="2514" spans="1:15" x14ac:dyDescent="0.2">
      <c r="A2514" s="8">
        <v>2016</v>
      </c>
      <c r="B2514" s="8" t="s">
        <v>300</v>
      </c>
      <c r="C2514" s="9">
        <v>0.32890000000000003</v>
      </c>
      <c r="D2514" s="10">
        <v>0.43630000000000002</v>
      </c>
      <c r="E2514" s="11">
        <v>0.17</v>
      </c>
      <c r="F2514" s="11">
        <v>1.65</v>
      </c>
      <c r="G2514" s="9">
        <v>0.4773</v>
      </c>
      <c r="H2514" s="12">
        <v>0.99560090193334716</v>
      </c>
      <c r="I2514" s="13">
        <v>0.2373392084251108</v>
      </c>
      <c r="J2514" s="12">
        <v>6.126134048558049E-2</v>
      </c>
      <c r="K2514" s="12">
        <v>3.5319622525869197E-2</v>
      </c>
      <c r="L2514" s="12">
        <v>13.468031928834053</v>
      </c>
      <c r="M2514" s="8">
        <v>0</v>
      </c>
      <c r="N2514" s="8">
        <v>21</v>
      </c>
      <c r="O2514" s="2">
        <v>0.42073727912483461</v>
      </c>
    </row>
    <row r="2515" spans="1:15" x14ac:dyDescent="0.2">
      <c r="A2515" s="8">
        <v>2017</v>
      </c>
      <c r="B2515" s="8" t="s">
        <v>300</v>
      </c>
      <c r="C2515" s="9">
        <v>0.32150000000000001</v>
      </c>
      <c r="D2515" s="10">
        <v>0.4521</v>
      </c>
      <c r="E2515" s="11">
        <v>0.14000000000000001</v>
      </c>
      <c r="F2515" s="11">
        <v>1.59</v>
      </c>
      <c r="G2515" s="9">
        <v>0.4748</v>
      </c>
      <c r="H2515" s="12">
        <v>0.9974310647415664</v>
      </c>
      <c r="I2515" s="13">
        <v>0.31136705651319851</v>
      </c>
      <c r="J2515" s="12">
        <v>8.9960933885733549E-2</v>
      </c>
      <c r="K2515" s="12">
        <v>4.7714119209282327E-2</v>
      </c>
      <c r="L2515" s="12">
        <v>13.53992025471937</v>
      </c>
      <c r="M2515" s="8">
        <v>0</v>
      </c>
      <c r="N2515" s="8">
        <v>22</v>
      </c>
      <c r="O2515" s="2">
        <v>0.51503214963331678</v>
      </c>
    </row>
    <row r="2516" spans="1:15" x14ac:dyDescent="0.2">
      <c r="A2516" s="8">
        <v>2018</v>
      </c>
      <c r="B2516" s="8" t="s">
        <v>300</v>
      </c>
      <c r="C2516" s="9">
        <v>0.28399999999999997</v>
      </c>
      <c r="D2516" s="10">
        <v>0.41610000000000003</v>
      </c>
      <c r="E2516" s="11">
        <v>0.18</v>
      </c>
      <c r="F2516" s="11">
        <v>1.46</v>
      </c>
      <c r="G2516" s="9">
        <v>0.46820000000000001</v>
      </c>
      <c r="H2516" s="12">
        <v>0.99543949471703219</v>
      </c>
      <c r="I2516" s="13">
        <v>0.29691984961380696</v>
      </c>
      <c r="J2516" s="12">
        <v>8.8266282029048293E-2</v>
      </c>
      <c r="K2516" s="12">
        <v>7.4576877749962606E-2</v>
      </c>
      <c r="L2516" s="12">
        <v>13.572477872320794</v>
      </c>
      <c r="M2516" s="8">
        <v>0</v>
      </c>
      <c r="N2516" s="8">
        <v>23</v>
      </c>
      <c r="O2516" s="2">
        <v>0.6024316107069595</v>
      </c>
    </row>
    <row r="2517" spans="1:15" x14ac:dyDescent="0.2">
      <c r="A2517" s="8">
        <v>2019</v>
      </c>
      <c r="B2517" s="8" t="s">
        <v>300</v>
      </c>
      <c r="C2517" s="9">
        <v>0.25790000000000002</v>
      </c>
      <c r="D2517" s="10">
        <v>0.3972</v>
      </c>
      <c r="E2517" s="11">
        <v>0.18</v>
      </c>
      <c r="F2517" s="11">
        <v>1.37</v>
      </c>
      <c r="G2517" s="9">
        <v>0.4718</v>
      </c>
      <c r="H2517" s="12">
        <v>0.99114617407768313</v>
      </c>
      <c r="I2517" s="13">
        <v>0.33486936422389924</v>
      </c>
      <c r="J2517" s="12">
        <v>7.9959247717290072E-2</v>
      </c>
      <c r="K2517" s="12">
        <v>0.10809617280121828</v>
      </c>
      <c r="L2517" s="12">
        <v>13.650306292979259</v>
      </c>
      <c r="M2517" s="8">
        <v>0</v>
      </c>
      <c r="N2517" s="8">
        <v>24</v>
      </c>
      <c r="O2517" s="2">
        <v>0.96678264633813449</v>
      </c>
    </row>
    <row r="2518" spans="1:15" x14ac:dyDescent="0.2">
      <c r="A2518" s="8">
        <v>2020</v>
      </c>
      <c r="B2518" s="8" t="s">
        <v>300</v>
      </c>
      <c r="C2518" s="9">
        <v>0.23830000000000001</v>
      </c>
      <c r="D2518" s="10">
        <v>0.3775</v>
      </c>
      <c r="E2518" s="11">
        <v>0.15</v>
      </c>
      <c r="F2518" s="11">
        <v>1.28</v>
      </c>
      <c r="G2518" s="9">
        <v>0.46400000000000002</v>
      </c>
      <c r="H2518" s="12">
        <v>0.98840808771454336</v>
      </c>
      <c r="I2518" s="13">
        <v>0.30527774415357334</v>
      </c>
      <c r="J2518" s="12">
        <v>8.6981492317137005E-2</v>
      </c>
      <c r="K2518" s="12">
        <v>7.1386885968698327E-2</v>
      </c>
      <c r="L2518" s="12">
        <v>13.685136713838563</v>
      </c>
      <c r="M2518" s="8">
        <v>0</v>
      </c>
      <c r="N2518" s="8">
        <v>25</v>
      </c>
      <c r="O2518" s="2">
        <v>1.6800874579628129</v>
      </c>
    </row>
    <row r="2519" spans="1:15" x14ac:dyDescent="0.2">
      <c r="A2519" s="8">
        <v>2021</v>
      </c>
      <c r="B2519" s="8" t="s">
        <v>300</v>
      </c>
      <c r="C2519" s="9">
        <v>0.20699999999999999</v>
      </c>
      <c r="D2519" s="10">
        <v>0.32719999999999999</v>
      </c>
      <c r="E2519" s="11">
        <v>0.14000000000000001</v>
      </c>
      <c r="F2519" s="11">
        <v>1.2</v>
      </c>
      <c r="G2519" s="9">
        <v>0.43140000000000001</v>
      </c>
      <c r="H2519" s="12">
        <v>0.99250584790279739</v>
      </c>
      <c r="I2519" s="13">
        <v>0.32779863763474915</v>
      </c>
      <c r="J2519" s="12">
        <v>9.5569739957774971E-2</v>
      </c>
      <c r="K2519" s="12">
        <v>6.5189274511492923E-2</v>
      </c>
      <c r="L2519" s="12">
        <v>13.726991155714307</v>
      </c>
      <c r="M2519" s="8">
        <v>0</v>
      </c>
      <c r="N2519" s="8">
        <v>26</v>
      </c>
      <c r="O2519" s="2">
        <v>2.7765158684247715</v>
      </c>
    </row>
    <row r="2520" spans="1:15" x14ac:dyDescent="0.2">
      <c r="A2520" s="8">
        <v>2022</v>
      </c>
      <c r="B2520" s="8" t="s">
        <v>300</v>
      </c>
      <c r="C2520" s="9">
        <v>0.1673</v>
      </c>
      <c r="D2520" s="10">
        <v>0.27060000000000001</v>
      </c>
      <c r="E2520" s="11">
        <v>0.15</v>
      </c>
      <c r="F2520" s="11">
        <v>1.18</v>
      </c>
      <c r="G2520" s="9">
        <v>0.39860000000000001</v>
      </c>
      <c r="H2520" s="12">
        <v>0.98326085978196931</v>
      </c>
      <c r="I2520" s="13">
        <v>0.3231288157929092</v>
      </c>
      <c r="J2520" s="12">
        <v>0.10174757687497013</v>
      </c>
      <c r="K2520" s="12">
        <v>7.3131239235347478E-2</v>
      </c>
      <c r="L2520" s="12">
        <v>13.685586477315338</v>
      </c>
      <c r="M2520" s="8">
        <v>0</v>
      </c>
      <c r="N2520" s="8">
        <v>27</v>
      </c>
      <c r="O2520" s="2">
        <v>4.0882956786851095</v>
      </c>
    </row>
    <row r="2521" spans="1:15" x14ac:dyDescent="0.2">
      <c r="A2521" s="8">
        <v>2023</v>
      </c>
      <c r="B2521" s="8" t="s">
        <v>300</v>
      </c>
      <c r="C2521" s="9">
        <v>0.1754</v>
      </c>
      <c r="D2521" s="10">
        <v>0.28839999999999999</v>
      </c>
      <c r="E2521" s="11">
        <v>0.17</v>
      </c>
      <c r="F2521" s="11">
        <v>1.19</v>
      </c>
      <c r="G2521" s="9">
        <v>0.40660000000000002</v>
      </c>
      <c r="H2521" s="12">
        <v>0.96502806488693837</v>
      </c>
      <c r="I2521" s="13">
        <v>0.33503888148703903</v>
      </c>
      <c r="J2521" s="12">
        <v>0.10816336733413043</v>
      </c>
      <c r="K2521" s="12">
        <v>8.1364458891451455E-2</v>
      </c>
      <c r="L2521" s="12">
        <v>13.721591114165609</v>
      </c>
      <c r="M2521" s="8">
        <v>0</v>
      </c>
      <c r="N2521" s="8">
        <v>28</v>
      </c>
      <c r="O2521" s="2">
        <v>3.0948175258418535</v>
      </c>
    </row>
    <row r="2522" spans="1:15" x14ac:dyDescent="0.2">
      <c r="A2522" s="8">
        <v>2015</v>
      </c>
      <c r="B2522" s="8" t="s">
        <v>288</v>
      </c>
      <c r="C2522" s="9">
        <v>0.1258</v>
      </c>
      <c r="D2522" s="10">
        <v>0.2414</v>
      </c>
      <c r="E2522" s="11">
        <v>0.43</v>
      </c>
      <c r="F2522" s="11">
        <v>1.63</v>
      </c>
      <c r="G2522" s="9">
        <v>0.15160000000000001</v>
      </c>
      <c r="H2522" s="12">
        <v>0.82919910163598698</v>
      </c>
      <c r="I2522" s="13">
        <v>0.48411954324066675</v>
      </c>
      <c r="J2522" s="12">
        <v>2.3168773417672314E-2</v>
      </c>
      <c r="K2522" s="12">
        <v>0.66824413951553729</v>
      </c>
      <c r="L2522" s="12">
        <v>12.444442527485922</v>
      </c>
      <c r="M2522" s="8">
        <v>0</v>
      </c>
      <c r="N2522" s="8">
        <v>45</v>
      </c>
      <c r="O2522" s="2">
        <v>1.260900668360496</v>
      </c>
    </row>
    <row r="2523" spans="1:15" x14ac:dyDescent="0.2">
      <c r="A2523" s="8">
        <v>2016</v>
      </c>
      <c r="B2523" s="8" t="s">
        <v>288</v>
      </c>
      <c r="C2523" s="9">
        <v>0.1042</v>
      </c>
      <c r="D2523" s="10">
        <v>0.2089</v>
      </c>
      <c r="E2523" s="11">
        <v>0.22</v>
      </c>
      <c r="F2523" s="11">
        <v>1.52</v>
      </c>
      <c r="G2523" s="9">
        <v>0.1429</v>
      </c>
      <c r="H2523" s="12">
        <v>0.78561151291141529</v>
      </c>
      <c r="I2523" s="13">
        <v>0.51094894074204011</v>
      </c>
      <c r="J2523" s="12">
        <v>2.6124849559352323E-2</v>
      </c>
      <c r="K2523" s="12">
        <v>0.51501190157110421</v>
      </c>
      <c r="L2523" s="12">
        <v>12.502860419093222</v>
      </c>
      <c r="M2523" s="8">
        <v>0</v>
      </c>
      <c r="N2523" s="8">
        <v>46</v>
      </c>
      <c r="O2523" s="2">
        <v>1.0336932059871549</v>
      </c>
    </row>
    <row r="2524" spans="1:15" x14ac:dyDescent="0.2">
      <c r="A2524" s="8">
        <v>2017</v>
      </c>
      <c r="B2524" s="8" t="s">
        <v>288</v>
      </c>
      <c r="C2524" s="9">
        <v>6.3100000000000003E-2</v>
      </c>
      <c r="D2524" s="10">
        <v>0.11899999999999999</v>
      </c>
      <c r="E2524" s="11">
        <v>0.25</v>
      </c>
      <c r="F2524" s="11">
        <v>0.98</v>
      </c>
      <c r="G2524" s="9">
        <v>0.16389999999999999</v>
      </c>
      <c r="H2524" s="12">
        <v>0.59079428439721648</v>
      </c>
      <c r="I2524" s="13">
        <v>0.41712077277284176</v>
      </c>
      <c r="J2524" s="12">
        <v>4.0024928948284209E-2</v>
      </c>
      <c r="K2524" s="12">
        <v>0.48785732365871648</v>
      </c>
      <c r="L2524" s="12">
        <v>12.449671302500374</v>
      </c>
      <c r="M2524" s="8">
        <v>0</v>
      </c>
      <c r="N2524" s="8">
        <v>47</v>
      </c>
      <c r="O2524" s="2">
        <v>0.80647634028819004</v>
      </c>
    </row>
    <row r="2525" spans="1:15" x14ac:dyDescent="0.2">
      <c r="A2525" s="8">
        <v>2018</v>
      </c>
      <c r="B2525" s="8" t="s">
        <v>288</v>
      </c>
      <c r="C2525" s="9">
        <v>3.1699999999999999E-2</v>
      </c>
      <c r="D2525" s="10">
        <v>5.3600000000000002E-2</v>
      </c>
      <c r="E2525" s="11">
        <v>0.32</v>
      </c>
      <c r="F2525" s="11">
        <v>0.75</v>
      </c>
      <c r="G2525" s="9">
        <v>0.19989999999999999</v>
      </c>
      <c r="H2525" s="12">
        <v>0.52540452922012348</v>
      </c>
      <c r="I2525" s="13">
        <v>0.38965991617289036</v>
      </c>
      <c r="J2525" s="12">
        <v>5.346193236729125E-2</v>
      </c>
      <c r="K2525" s="12">
        <v>0.52732867890542834</v>
      </c>
      <c r="L2525" s="12">
        <v>12.434617582079776</v>
      </c>
      <c r="M2525" s="8">
        <v>0</v>
      </c>
      <c r="N2525" s="8">
        <v>48</v>
      </c>
      <c r="O2525" s="2">
        <v>0.86032795802910911</v>
      </c>
    </row>
    <row r="2526" spans="1:15" x14ac:dyDescent="0.2">
      <c r="A2526" s="8">
        <v>2019</v>
      </c>
      <c r="B2526" s="8" t="s">
        <v>288</v>
      </c>
      <c r="C2526" s="9">
        <v>4.0599999999999997E-2</v>
      </c>
      <c r="D2526" s="10">
        <v>6.5100000000000005E-2</v>
      </c>
      <c r="E2526" s="11">
        <v>0.51</v>
      </c>
      <c r="F2526" s="11">
        <v>0.74</v>
      </c>
      <c r="G2526" s="9">
        <v>0.21340000000000001</v>
      </c>
      <c r="H2526" s="12">
        <v>0.65313820382862919</v>
      </c>
      <c r="I2526" s="13">
        <v>0.3553440400090403</v>
      </c>
      <c r="J2526" s="12">
        <v>8.3887538744333801E-2</v>
      </c>
      <c r="K2526" s="12">
        <v>0.52706300341683332</v>
      </c>
      <c r="L2526" s="12">
        <v>12.419889322243339</v>
      </c>
      <c r="M2526" s="8">
        <v>0</v>
      </c>
      <c r="N2526" s="8">
        <v>49</v>
      </c>
      <c r="O2526" s="2">
        <v>0.71653240298215093</v>
      </c>
    </row>
    <row r="2527" spans="1:15" x14ac:dyDescent="0.2">
      <c r="A2527" s="8">
        <v>2020</v>
      </c>
      <c r="B2527" s="8" t="s">
        <v>288</v>
      </c>
      <c r="C2527" s="9">
        <v>-8.8300000000000003E-2</v>
      </c>
      <c r="D2527" s="10">
        <v>-0.13100000000000001</v>
      </c>
      <c r="E2527" s="11">
        <v>0.92</v>
      </c>
      <c r="F2527" s="11">
        <v>0.43</v>
      </c>
      <c r="G2527" s="9">
        <v>-2.98E-2</v>
      </c>
      <c r="H2527" s="12">
        <v>1.1695679249193263</v>
      </c>
      <c r="I2527" s="13">
        <v>0.27903646713564761</v>
      </c>
      <c r="J2527" s="12">
        <v>0.17138565187071053</v>
      </c>
      <c r="K2527" s="12">
        <v>0.54812750458373716</v>
      </c>
      <c r="L2527" s="12">
        <v>12.313515769336613</v>
      </c>
      <c r="M2527" s="8">
        <v>0</v>
      </c>
      <c r="N2527" s="8">
        <v>50</v>
      </c>
      <c r="O2527" s="2">
        <v>0.90940088970639787</v>
      </c>
    </row>
    <row r="2528" spans="1:15" x14ac:dyDescent="0.2">
      <c r="A2528" s="8">
        <v>2021</v>
      </c>
      <c r="B2528" s="8" t="s">
        <v>288</v>
      </c>
      <c r="C2528" s="9">
        <v>-0.15049999999999999</v>
      </c>
      <c r="D2528" s="10">
        <v>-0.20399999999999999</v>
      </c>
      <c r="E2528" s="11">
        <v>0.75</v>
      </c>
      <c r="F2528" s="11">
        <v>0.27</v>
      </c>
      <c r="G2528" s="9">
        <v>-0.2717</v>
      </c>
      <c r="H2528" s="12">
        <v>1.0763119725025618</v>
      </c>
      <c r="I2528" s="13">
        <v>0.23254181799883875</v>
      </c>
      <c r="J2528" s="12">
        <v>0.48734907193457622</v>
      </c>
      <c r="K2528" s="12">
        <v>0.26984475753769516</v>
      </c>
      <c r="L2528" s="12">
        <v>12.196361869026768</v>
      </c>
      <c r="M2528" s="8">
        <v>0</v>
      </c>
      <c r="N2528" s="8">
        <v>51</v>
      </c>
      <c r="O2528" s="2">
        <v>1.5022292404994857</v>
      </c>
    </row>
    <row r="2529" spans="1:15" x14ac:dyDescent="0.2">
      <c r="A2529" s="8">
        <v>2022</v>
      </c>
      <c r="B2529" s="8" t="s">
        <v>288</v>
      </c>
      <c r="C2529" s="9">
        <v>0.10780000000000001</v>
      </c>
      <c r="D2529" s="10">
        <v>0.14230000000000001</v>
      </c>
      <c r="E2529" s="11">
        <v>1.1200000000000001</v>
      </c>
      <c r="F2529" s="11">
        <v>0.64</v>
      </c>
      <c r="G2529" s="9">
        <v>0.2722</v>
      </c>
      <c r="H2529" s="12">
        <v>0.93547649442718339</v>
      </c>
      <c r="I2529" s="13">
        <v>0.24592315462762446</v>
      </c>
      <c r="J2529" s="12">
        <v>0.14303742922501442</v>
      </c>
      <c r="K2529" s="12">
        <v>0.27425573756036498</v>
      </c>
      <c r="L2529" s="12">
        <v>12.264008274231159</v>
      </c>
      <c r="M2529" s="8">
        <v>0</v>
      </c>
      <c r="N2529" s="8">
        <v>52</v>
      </c>
      <c r="O2529" s="2">
        <v>1.8984532903180906</v>
      </c>
    </row>
    <row r="2530" spans="1:15" x14ac:dyDescent="0.2">
      <c r="A2530" s="8">
        <v>2023</v>
      </c>
      <c r="B2530" s="8" t="s">
        <v>288</v>
      </c>
      <c r="C2530" s="9">
        <v>8.6400000000000005E-2</v>
      </c>
      <c r="D2530" s="10">
        <v>0.11840000000000001</v>
      </c>
      <c r="E2530" s="11">
        <v>0.68</v>
      </c>
      <c r="F2530" s="11">
        <v>0.7</v>
      </c>
      <c r="G2530" s="9">
        <v>0.2097</v>
      </c>
      <c r="H2530" s="12">
        <v>0.79245998787707972</v>
      </c>
      <c r="I2530" s="13">
        <v>0.29347195299164652</v>
      </c>
      <c r="J2530" s="12">
        <v>0.10542813542447264</v>
      </c>
      <c r="K2530" s="12">
        <v>0.22096100610480782</v>
      </c>
      <c r="L2530" s="12">
        <v>12.218285283413968</v>
      </c>
      <c r="M2530" s="8">
        <v>0</v>
      </c>
      <c r="N2530" s="8">
        <v>53</v>
      </c>
      <c r="O2530" s="2">
        <v>3.015665027394558</v>
      </c>
    </row>
    <row r="2531" spans="1:15" x14ac:dyDescent="0.2">
      <c r="A2531" s="8">
        <v>2015</v>
      </c>
      <c r="B2531" s="8" t="s">
        <v>289</v>
      </c>
      <c r="C2531" s="9">
        <v>-6.1199999999999997E-2</v>
      </c>
      <c r="D2531" s="10">
        <v>-0.2626</v>
      </c>
      <c r="E2531" s="11">
        <v>0.17</v>
      </c>
      <c r="F2531" s="11">
        <v>0.34</v>
      </c>
      <c r="G2531" s="9">
        <v>3.6700000000000003E-2</v>
      </c>
      <c r="H2531" s="12">
        <v>-0.67537269415798917</v>
      </c>
      <c r="I2531" s="13">
        <v>0.78251283951031936</v>
      </c>
      <c r="J2531" s="12">
        <v>0.2795436618476495</v>
      </c>
      <c r="K2531" s="12">
        <v>0.13117411752396077</v>
      </c>
      <c r="L2531" s="12">
        <v>12.666399153414984</v>
      </c>
      <c r="M2531" s="8">
        <v>0</v>
      </c>
      <c r="N2531" s="8">
        <v>13</v>
      </c>
      <c r="O2531" s="2">
        <v>0.36556533307914424</v>
      </c>
    </row>
    <row r="2532" spans="1:15" x14ac:dyDescent="0.2">
      <c r="A2532" s="8">
        <v>2016</v>
      </c>
      <c r="B2532" s="8" t="s">
        <v>289</v>
      </c>
      <c r="C2532" s="9">
        <v>-8.14E-2</v>
      </c>
      <c r="D2532" s="10">
        <v>-0.44540000000000002</v>
      </c>
      <c r="E2532" s="11">
        <v>0.26</v>
      </c>
      <c r="F2532" s="11">
        <v>0.28000000000000003</v>
      </c>
      <c r="G2532" s="9">
        <v>-0.1094</v>
      </c>
      <c r="H2532" s="12">
        <v>2.4441804849024753</v>
      </c>
      <c r="I2532" s="13">
        <v>0.85165324404954612</v>
      </c>
      <c r="J2532" s="12">
        <v>0.36809643335633691</v>
      </c>
      <c r="K2532" s="12">
        <v>0.24703082792876443</v>
      </c>
      <c r="L2532" s="12">
        <v>12.627233655790667</v>
      </c>
      <c r="M2532" s="8">
        <v>0</v>
      </c>
      <c r="N2532" s="8">
        <v>14</v>
      </c>
      <c r="O2532" s="2">
        <v>0.40347477652279995</v>
      </c>
    </row>
    <row r="2533" spans="1:15" x14ac:dyDescent="0.2">
      <c r="A2533" s="8">
        <v>2017</v>
      </c>
      <c r="B2533" s="8" t="s">
        <v>289</v>
      </c>
      <c r="C2533" s="9">
        <v>2.7000000000000001E-3</v>
      </c>
      <c r="D2533" s="10">
        <v>1.6899999999999998E-2</v>
      </c>
      <c r="E2533" s="11">
        <v>0.17</v>
      </c>
      <c r="F2533" s="11">
        <v>0.4</v>
      </c>
      <c r="G2533" s="9">
        <v>-7.5899999999999995E-2</v>
      </c>
      <c r="H2533" s="12">
        <v>1.3577893717984411</v>
      </c>
      <c r="I2533" s="13">
        <v>0.83479110319833894</v>
      </c>
      <c r="J2533" s="12">
        <v>0.31651980979520872</v>
      </c>
      <c r="K2533" s="12">
        <v>0.21550337915425954</v>
      </c>
      <c r="L2533" s="12">
        <v>12.587049685431813</v>
      </c>
      <c r="M2533" s="8">
        <v>0</v>
      </c>
      <c r="N2533" s="8">
        <v>15</v>
      </c>
      <c r="O2533" s="2">
        <v>0.55968905249510481</v>
      </c>
    </row>
    <row r="2534" spans="1:15" x14ac:dyDescent="0.2">
      <c r="A2534" s="8">
        <v>2018</v>
      </c>
      <c r="B2534" s="8" t="s">
        <v>289</v>
      </c>
      <c r="C2534" s="9">
        <v>4.5999999999999999E-3</v>
      </c>
      <c r="D2534" s="10">
        <v>2.6499999999999999E-2</v>
      </c>
      <c r="E2534" s="11">
        <v>0.14000000000000001</v>
      </c>
      <c r="F2534" s="11">
        <v>0.45</v>
      </c>
      <c r="G2534" s="9">
        <v>3.1099999999999999E-2</v>
      </c>
      <c r="H2534" s="12">
        <v>6.0276381442716565</v>
      </c>
      <c r="I2534" s="13">
        <v>0.82046277692653957</v>
      </c>
      <c r="J2534" s="12">
        <v>0.35962091092327869</v>
      </c>
      <c r="K2534" s="12">
        <v>0.16485532571732112</v>
      </c>
      <c r="L2534" s="12">
        <v>12.561730931776824</v>
      </c>
      <c r="M2534" s="8">
        <v>0</v>
      </c>
      <c r="N2534" s="8">
        <v>16</v>
      </c>
      <c r="O2534" s="2">
        <v>0.32806719781097549</v>
      </c>
    </row>
    <row r="2535" spans="1:15" x14ac:dyDescent="0.2">
      <c r="A2535" s="8">
        <v>2019</v>
      </c>
      <c r="B2535" s="8" t="s">
        <v>289</v>
      </c>
      <c r="C2535" s="9">
        <v>1.5100000000000001E-2</v>
      </c>
      <c r="D2535" s="10">
        <v>7.4999999999999997E-2</v>
      </c>
      <c r="E2535" s="11">
        <v>7.0000000000000007E-2</v>
      </c>
      <c r="F2535" s="11">
        <v>0.45</v>
      </c>
      <c r="G2535" s="9">
        <v>-1.0800000000000001E-2</v>
      </c>
      <c r="H2535" s="12">
        <v>8.5131168056895881</v>
      </c>
      <c r="I2535" s="13">
        <v>0.77322897037985849</v>
      </c>
      <c r="J2535" s="12">
        <v>0.3563125655972561</v>
      </c>
      <c r="K2535" s="12">
        <v>9.6604870651206723E-2</v>
      </c>
      <c r="L2535" s="12">
        <v>12.494193834678086</v>
      </c>
      <c r="M2535" s="8">
        <v>0</v>
      </c>
      <c r="N2535" s="8">
        <v>17</v>
      </c>
      <c r="O2535" s="2">
        <v>0.21174544229831652</v>
      </c>
    </row>
    <row r="2536" spans="1:15" x14ac:dyDescent="0.2">
      <c r="A2536" s="8">
        <v>2020</v>
      </c>
      <c r="B2536" s="8" t="s">
        <v>289</v>
      </c>
      <c r="C2536" s="9">
        <v>-6.3299999999999995E-2</v>
      </c>
      <c r="D2536" s="10">
        <v>-0.308</v>
      </c>
      <c r="E2536" s="11">
        <v>0.06</v>
      </c>
      <c r="F2536" s="11">
        <v>0.43</v>
      </c>
      <c r="G2536" s="9">
        <v>-2.64E-2</v>
      </c>
      <c r="H2536" s="12">
        <v>5.573724985824688</v>
      </c>
      <c r="I2536" s="13">
        <v>0.81813112923050524</v>
      </c>
      <c r="J2536" s="12">
        <v>0.45301340579689864</v>
      </c>
      <c r="K2536" s="12">
        <v>6.648515397338628E-2</v>
      </c>
      <c r="L2536" s="12">
        <v>12.446530364350737</v>
      </c>
      <c r="M2536" s="8">
        <v>0</v>
      </c>
      <c r="N2536" s="8">
        <v>18</v>
      </c>
      <c r="O2536" s="2">
        <v>0.68830486114560074</v>
      </c>
    </row>
    <row r="2537" spans="1:15" x14ac:dyDescent="0.2">
      <c r="A2537" s="8">
        <v>2021</v>
      </c>
      <c r="B2537" s="8" t="s">
        <v>289</v>
      </c>
      <c r="C2537" s="9">
        <v>0.1769</v>
      </c>
      <c r="D2537" s="10">
        <v>0.6462</v>
      </c>
      <c r="E2537" s="11">
        <v>0.14000000000000001</v>
      </c>
      <c r="F2537" s="11">
        <v>0.51</v>
      </c>
      <c r="G2537" s="9">
        <v>0.31819999999999998</v>
      </c>
      <c r="H2537" s="12">
        <v>0.74988805879897069</v>
      </c>
      <c r="I2537" s="13">
        <v>0.63259899260000685</v>
      </c>
      <c r="J2537" s="12">
        <v>0.35296335741363405</v>
      </c>
      <c r="K2537" s="12">
        <v>9.825769687712553E-2</v>
      </c>
      <c r="L2537" s="12">
        <v>12.438798223166282</v>
      </c>
      <c r="M2537" s="8">
        <v>0</v>
      </c>
      <c r="N2537" s="8">
        <v>19</v>
      </c>
      <c r="O2537" s="2">
        <v>0.62502356013654892</v>
      </c>
    </row>
    <row r="2538" spans="1:15" x14ac:dyDescent="0.2">
      <c r="A2538" s="8">
        <v>2022</v>
      </c>
      <c r="B2538" s="8" t="s">
        <v>289</v>
      </c>
      <c r="C2538" s="9">
        <v>0.1799</v>
      </c>
      <c r="D2538" s="10">
        <v>0.3846</v>
      </c>
      <c r="E2538" s="11">
        <v>0.06</v>
      </c>
      <c r="F2538" s="11">
        <v>0.89</v>
      </c>
      <c r="G2538" s="9">
        <v>0.30480000000000002</v>
      </c>
      <c r="H2538" s="12">
        <v>0.9026185711429745</v>
      </c>
      <c r="I2538" s="13">
        <v>0.42942530801608569</v>
      </c>
      <c r="J2538" s="12">
        <v>0.2481285053409559</v>
      </c>
      <c r="K2538" s="12">
        <v>3.0794021834914378E-2</v>
      </c>
      <c r="L2538" s="12">
        <v>12.427826233524229</v>
      </c>
      <c r="M2538" s="8">
        <v>0</v>
      </c>
      <c r="N2538" s="8">
        <v>20</v>
      </c>
      <c r="O2538" s="2">
        <v>0.92622432121598397</v>
      </c>
    </row>
    <row r="2539" spans="1:15" x14ac:dyDescent="0.2">
      <c r="A2539" s="8">
        <v>2023</v>
      </c>
      <c r="B2539" s="8" t="s">
        <v>289</v>
      </c>
      <c r="C2539" s="9">
        <v>5.7599999999999998E-2</v>
      </c>
      <c r="D2539" s="10">
        <v>9.7100000000000006E-2</v>
      </c>
      <c r="E2539" s="11">
        <v>0.5</v>
      </c>
      <c r="F2539" s="11">
        <v>1.18</v>
      </c>
      <c r="G2539" s="9">
        <v>5.7000000000000002E-2</v>
      </c>
      <c r="H2539" s="12">
        <v>0.64187340088801736</v>
      </c>
      <c r="I2539" s="13">
        <v>0.38414281085339641</v>
      </c>
      <c r="J2539" s="12">
        <v>0.16169558919648916</v>
      </c>
      <c r="K2539" s="12">
        <v>0.17673088456344474</v>
      </c>
      <c r="L2539" s="12">
        <v>12.433793160925797</v>
      </c>
      <c r="M2539" s="8">
        <v>0</v>
      </c>
      <c r="N2539" s="8">
        <v>21</v>
      </c>
      <c r="O2539" s="2">
        <v>1.4921499949791242</v>
      </c>
    </row>
    <row r="2540" spans="1:15" x14ac:dyDescent="0.2">
      <c r="A2540" s="8">
        <v>2015</v>
      </c>
      <c r="B2540" s="8" t="s">
        <v>290</v>
      </c>
      <c r="C2540" s="9">
        <v>1.4500000000000001E-2</v>
      </c>
      <c r="D2540" s="10">
        <v>4.0399999999999998E-2</v>
      </c>
      <c r="E2540" s="11">
        <v>0.13</v>
      </c>
      <c r="F2540" s="11">
        <v>0.15</v>
      </c>
      <c r="G2540" s="9">
        <v>0.47099999999999997</v>
      </c>
      <c r="H2540" s="12">
        <v>0.57163167665091374</v>
      </c>
      <c r="I2540" s="13">
        <v>0.61661499554382104</v>
      </c>
      <c r="J2540" s="12">
        <v>0.2172610828033732</v>
      </c>
      <c r="K2540" s="12">
        <v>0.34521323396092674</v>
      </c>
      <c r="L2540" s="12">
        <v>12.458944832511822</v>
      </c>
      <c r="M2540" s="8">
        <v>0</v>
      </c>
      <c r="N2540" s="8">
        <v>8</v>
      </c>
      <c r="O2540" s="2">
        <v>1.2935091030570329</v>
      </c>
    </row>
    <row r="2541" spans="1:15" x14ac:dyDescent="0.2">
      <c r="A2541" s="8">
        <v>2016</v>
      </c>
      <c r="B2541" s="8" t="s">
        <v>290</v>
      </c>
      <c r="C2541" s="9">
        <v>2.01E-2</v>
      </c>
      <c r="D2541" s="10">
        <v>5.0700000000000002E-2</v>
      </c>
      <c r="E2541" s="11">
        <v>0.16</v>
      </c>
      <c r="F2541" s="11">
        <v>0.16</v>
      </c>
      <c r="G2541" s="9">
        <v>0.45650000000000002</v>
      </c>
      <c r="H2541" s="12">
        <v>0.59269008625357389</v>
      </c>
      <c r="I2541" s="13">
        <v>0.5903105281445985</v>
      </c>
      <c r="J2541" s="12">
        <v>0.19856862572204198</v>
      </c>
      <c r="K2541" s="12">
        <v>0.38669596388179184</v>
      </c>
      <c r="L2541" s="12">
        <v>12.431967053932871</v>
      </c>
      <c r="M2541" s="8">
        <v>0</v>
      </c>
      <c r="N2541" s="8">
        <v>9</v>
      </c>
      <c r="O2541" s="2">
        <v>1.2143156593079962</v>
      </c>
    </row>
    <row r="2542" spans="1:15" x14ac:dyDescent="0.2">
      <c r="A2542" s="8">
        <v>2017</v>
      </c>
      <c r="B2542" s="8" t="s">
        <v>290</v>
      </c>
      <c r="C2542" s="9">
        <v>6.0699999999999997E-2</v>
      </c>
      <c r="D2542" s="10">
        <v>0.14019999999999999</v>
      </c>
      <c r="E2542" s="11">
        <v>0.35</v>
      </c>
      <c r="F2542" s="11">
        <v>0.22</v>
      </c>
      <c r="G2542" s="9">
        <v>0.55659999999999998</v>
      </c>
      <c r="H2542" s="12">
        <v>0.72826031586043027</v>
      </c>
      <c r="I2542" s="13">
        <v>0.54371906912983348</v>
      </c>
      <c r="J2542" s="12">
        <v>0.13814986386562722</v>
      </c>
      <c r="K2542" s="12">
        <v>0.63188785232583666</v>
      </c>
      <c r="L2542" s="12">
        <v>12.421785040571756</v>
      </c>
      <c r="M2542" s="8">
        <v>0</v>
      </c>
      <c r="N2542" s="8">
        <v>10</v>
      </c>
      <c r="O2542" s="2">
        <v>1.0632221657689536</v>
      </c>
    </row>
    <row r="2543" spans="1:15" x14ac:dyDescent="0.2">
      <c r="A2543" s="8">
        <v>2018</v>
      </c>
      <c r="B2543" s="8" t="s">
        <v>290</v>
      </c>
      <c r="C2543" s="9">
        <v>6.8099999999999994E-2</v>
      </c>
      <c r="D2543" s="10">
        <v>0.1411</v>
      </c>
      <c r="E2543" s="11">
        <v>7.0000000000000007E-2</v>
      </c>
      <c r="F2543" s="11">
        <v>0.24</v>
      </c>
      <c r="G2543" s="9">
        <v>0.52890000000000004</v>
      </c>
      <c r="H2543" s="12">
        <v>0.75257154262658899</v>
      </c>
      <c r="I2543" s="13">
        <v>0.48938327025951406</v>
      </c>
      <c r="J2543" s="12">
        <v>0.22368607706870816</v>
      </c>
      <c r="K2543" s="12">
        <v>0.21094535232016923</v>
      </c>
      <c r="L2543" s="12">
        <v>12.393902925142406</v>
      </c>
      <c r="M2543" s="8">
        <v>0</v>
      </c>
      <c r="N2543" s="8">
        <v>11</v>
      </c>
      <c r="O2543" s="2">
        <v>1.0685902523600279</v>
      </c>
    </row>
    <row r="2544" spans="1:15" x14ac:dyDescent="0.2">
      <c r="A2544" s="8">
        <v>2019</v>
      </c>
      <c r="B2544" s="8" t="s">
        <v>290</v>
      </c>
      <c r="C2544" s="9">
        <v>4.07E-2</v>
      </c>
      <c r="D2544" s="10">
        <v>7.7100000000000002E-2</v>
      </c>
      <c r="E2544" s="11">
        <v>0.09</v>
      </c>
      <c r="F2544" s="11">
        <v>0.2</v>
      </c>
      <c r="G2544" s="9">
        <v>0.47589999999999999</v>
      </c>
      <c r="H2544" s="12">
        <v>0.70644492869054865</v>
      </c>
      <c r="I2544" s="13">
        <v>0.45336269120281969</v>
      </c>
      <c r="J2544" s="12">
        <v>0.1282710283369049</v>
      </c>
      <c r="K2544" s="12">
        <v>0.45302012143200326</v>
      </c>
      <c r="L2544" s="12">
        <v>12.357446733326199</v>
      </c>
      <c r="M2544" s="8">
        <v>0</v>
      </c>
      <c r="N2544" s="8">
        <v>12</v>
      </c>
      <c r="O2544" s="2">
        <v>1.0919914328924907</v>
      </c>
    </row>
    <row r="2545" spans="1:15" x14ac:dyDescent="0.2">
      <c r="A2545" s="8">
        <v>2020</v>
      </c>
      <c r="B2545" s="8" t="s">
        <v>290</v>
      </c>
      <c r="C2545" s="9">
        <v>3.6200000000000003E-2</v>
      </c>
      <c r="D2545" s="10">
        <v>6.4000000000000001E-2</v>
      </c>
      <c r="E2545" s="11">
        <v>0.17</v>
      </c>
      <c r="F2545" s="11">
        <v>0.21</v>
      </c>
      <c r="G2545" s="9">
        <v>0.45029999999999998</v>
      </c>
      <c r="H2545" s="12">
        <v>0.68284992394016697</v>
      </c>
      <c r="I2545" s="13">
        <v>0.41314669655715125</v>
      </c>
      <c r="J2545" s="12">
        <v>0.25455924288602694</v>
      </c>
      <c r="K2545" s="12">
        <v>0.25386215326650818</v>
      </c>
      <c r="L2545" s="12">
        <v>12.334640334861565</v>
      </c>
      <c r="M2545" s="8">
        <v>0</v>
      </c>
      <c r="N2545" s="8">
        <v>13</v>
      </c>
      <c r="O2545" s="2">
        <v>1.3167961450412708</v>
      </c>
    </row>
    <row r="2546" spans="1:15" x14ac:dyDescent="0.2">
      <c r="A2546" s="8">
        <v>2021</v>
      </c>
      <c r="B2546" s="8" t="s">
        <v>290</v>
      </c>
      <c r="C2546" s="9">
        <v>7.7600000000000002E-2</v>
      </c>
      <c r="D2546" s="10">
        <v>0.12470000000000001</v>
      </c>
      <c r="E2546" s="11">
        <v>0.35</v>
      </c>
      <c r="F2546" s="11">
        <v>0.27</v>
      </c>
      <c r="G2546" s="9">
        <v>0.52480000000000004</v>
      </c>
      <c r="H2546" s="12">
        <v>0.79729525525585709</v>
      </c>
      <c r="I2546" s="13">
        <v>0.34062464248195912</v>
      </c>
      <c r="J2546" s="12">
        <v>0.15664868772011342</v>
      </c>
      <c r="K2546" s="12">
        <v>0.55631096360017851</v>
      </c>
      <c r="L2546" s="12">
        <v>12.315794965065866</v>
      </c>
      <c r="M2546" s="8">
        <v>0</v>
      </c>
      <c r="N2546" s="8">
        <v>14</v>
      </c>
      <c r="O2546" s="2">
        <v>1.4643584222661661</v>
      </c>
    </row>
    <row r="2547" spans="1:15" x14ac:dyDescent="0.2">
      <c r="A2547" s="8">
        <v>2022</v>
      </c>
      <c r="B2547" s="8" t="s">
        <v>290</v>
      </c>
      <c r="C2547" s="9">
        <v>0.1394</v>
      </c>
      <c r="D2547" s="10">
        <v>0.1961</v>
      </c>
      <c r="E2547" s="11">
        <v>0.33</v>
      </c>
      <c r="F2547" s="11">
        <v>0.33</v>
      </c>
      <c r="G2547" s="9">
        <v>0.5907</v>
      </c>
      <c r="H2547" s="12">
        <v>0.88593046584681323</v>
      </c>
      <c r="I2547" s="13">
        <v>0.23578542254234153</v>
      </c>
      <c r="J2547" s="12">
        <v>0.27227043490770553</v>
      </c>
      <c r="K2547" s="12">
        <v>0.35549895398795983</v>
      </c>
      <c r="L2547" s="12">
        <v>12.302284583958649</v>
      </c>
      <c r="M2547" s="8">
        <v>0</v>
      </c>
      <c r="N2547" s="8">
        <v>15</v>
      </c>
      <c r="O2547" s="2">
        <v>1.2336615550374905</v>
      </c>
    </row>
    <row r="2548" spans="1:15" x14ac:dyDescent="0.2">
      <c r="A2548" s="8">
        <v>2023</v>
      </c>
      <c r="B2548" s="8" t="s">
        <v>290</v>
      </c>
      <c r="C2548" s="9">
        <v>9.9699999999999997E-2</v>
      </c>
      <c r="D2548" s="10">
        <v>0.1229</v>
      </c>
      <c r="E2548" s="11">
        <v>0.28999999999999998</v>
      </c>
      <c r="F2548" s="11">
        <v>0.28000000000000003</v>
      </c>
      <c r="G2548" s="9">
        <v>0.51500000000000001</v>
      </c>
      <c r="H2548" s="12">
        <v>0.90990760371128732</v>
      </c>
      <c r="I2548" s="13">
        <v>0.13679892411255734</v>
      </c>
      <c r="J2548" s="12">
        <v>0.37300385937564323</v>
      </c>
      <c r="K2548" s="12">
        <v>0.19611821493645509</v>
      </c>
      <c r="L2548" s="12">
        <v>12.259308315256915</v>
      </c>
      <c r="M2548" s="8">
        <v>0</v>
      </c>
      <c r="N2548" s="8">
        <v>16</v>
      </c>
      <c r="O2548" s="2">
        <v>1.2245308809367867</v>
      </c>
    </row>
    <row r="2549" spans="1:15" x14ac:dyDescent="0.2">
      <c r="A2549" s="8">
        <v>2015</v>
      </c>
      <c r="B2549" s="8" t="s">
        <v>291</v>
      </c>
      <c r="C2549" s="9">
        <v>1.66E-2</v>
      </c>
      <c r="D2549" s="10">
        <v>5.0099999999999999E-2</v>
      </c>
      <c r="E2549" s="11">
        <v>0.09</v>
      </c>
      <c r="F2549" s="11">
        <v>1.81</v>
      </c>
      <c r="G2549" s="9">
        <v>6.1400000000000003E-2</v>
      </c>
      <c r="H2549" s="12">
        <v>0.66696838041380602</v>
      </c>
      <c r="I2549" s="13">
        <v>0.6697713660975132</v>
      </c>
      <c r="J2549" s="12">
        <v>0.26170220963410817</v>
      </c>
      <c r="K2549" s="12">
        <v>6.9618035590756813E-2</v>
      </c>
      <c r="L2549" s="12">
        <v>11.521373256898887</v>
      </c>
      <c r="M2549" s="8">
        <v>0</v>
      </c>
      <c r="N2549" s="8">
        <v>36</v>
      </c>
      <c r="O2549" s="2">
        <v>2.09216914190245</v>
      </c>
    </row>
    <row r="2550" spans="1:15" x14ac:dyDescent="0.2">
      <c r="A2550" s="8">
        <v>2016</v>
      </c>
      <c r="B2550" s="8" t="s">
        <v>291</v>
      </c>
      <c r="C2550" s="9">
        <v>2.2700000000000001E-2</v>
      </c>
      <c r="D2550" s="10">
        <v>8.8200000000000001E-2</v>
      </c>
      <c r="E2550" s="11">
        <v>0.11</v>
      </c>
      <c r="F2550" s="11">
        <v>2.35</v>
      </c>
      <c r="G2550" s="9">
        <v>3.6600000000000001E-2</v>
      </c>
      <c r="H2550" s="12">
        <v>0.71749790543700864</v>
      </c>
      <c r="I2550" s="13">
        <v>0.76772782369541992</v>
      </c>
      <c r="J2550" s="12">
        <v>0.27041668034039523</v>
      </c>
      <c r="K2550" s="12">
        <v>9.76800721191598E-2</v>
      </c>
      <c r="L2550" s="12">
        <v>11.985090799926889</v>
      </c>
      <c r="M2550" s="8">
        <v>0</v>
      </c>
      <c r="N2550" s="8">
        <v>37</v>
      </c>
      <c r="O2550" s="2">
        <v>2.1065805982923407</v>
      </c>
    </row>
    <row r="2551" spans="1:15" x14ac:dyDescent="0.2">
      <c r="A2551" s="8">
        <v>2017</v>
      </c>
      <c r="B2551" s="8" t="s">
        <v>291</v>
      </c>
      <c r="C2551" s="9">
        <v>2.58E-2</v>
      </c>
      <c r="D2551" s="10">
        <v>0.1246</v>
      </c>
      <c r="E2551" s="11">
        <v>0.13</v>
      </c>
      <c r="F2551" s="11">
        <v>1.89</v>
      </c>
      <c r="G2551" s="9">
        <v>6.0900000000000003E-2</v>
      </c>
      <c r="H2551" s="12">
        <v>0.65218767743605377</v>
      </c>
      <c r="I2551" s="13">
        <v>0.81065959776196372</v>
      </c>
      <c r="J2551" s="12">
        <v>0.14154579740376927</v>
      </c>
      <c r="K2551" s="12">
        <v>0.12359110728593367</v>
      </c>
      <c r="L2551" s="12">
        <v>12.127987215103923</v>
      </c>
      <c r="M2551" s="8">
        <v>0</v>
      </c>
      <c r="N2551" s="8">
        <v>38</v>
      </c>
      <c r="O2551" s="2">
        <v>1.7862106286697785</v>
      </c>
    </row>
    <row r="2552" spans="1:15" x14ac:dyDescent="0.2">
      <c r="A2552" s="8">
        <v>2018</v>
      </c>
      <c r="B2552" s="8" t="s">
        <v>291</v>
      </c>
      <c r="C2552" s="9">
        <v>3.3099999999999997E-2</v>
      </c>
      <c r="D2552" s="10">
        <v>0.20730000000000001</v>
      </c>
      <c r="E2552" s="11">
        <v>0.11</v>
      </c>
      <c r="F2552" s="11">
        <v>1.26</v>
      </c>
      <c r="G2552" s="9">
        <v>0.12529999999999999</v>
      </c>
      <c r="H2552" s="12">
        <v>0.57875802585800662</v>
      </c>
      <c r="I2552" s="13">
        <v>0.85818233956482837</v>
      </c>
      <c r="J2552" s="12">
        <v>0.30886697405905467</v>
      </c>
      <c r="K2552" s="12">
        <v>0.10288359901361314</v>
      </c>
      <c r="L2552" s="12">
        <v>12.342802150496347</v>
      </c>
      <c r="M2552" s="8">
        <v>0</v>
      </c>
      <c r="N2552" s="8">
        <v>39</v>
      </c>
      <c r="O2552" s="2">
        <v>1.864753981950702</v>
      </c>
    </row>
    <row r="2553" spans="1:15" x14ac:dyDescent="0.2">
      <c r="A2553" s="8">
        <v>2019</v>
      </c>
      <c r="B2553" s="8" t="s">
        <v>291</v>
      </c>
      <c r="C2553" s="9">
        <v>2.6700000000000002E-2</v>
      </c>
      <c r="D2553" s="10">
        <v>0.16700000000000001</v>
      </c>
      <c r="E2553" s="11">
        <v>0.12</v>
      </c>
      <c r="F2553" s="11">
        <v>1.1200000000000001</v>
      </c>
      <c r="G2553" s="9">
        <v>0.16869999999999999</v>
      </c>
      <c r="H2553" s="12">
        <v>0.7112180147479914</v>
      </c>
      <c r="I2553" s="13">
        <v>0.81881059472750994</v>
      </c>
      <c r="J2553" s="12">
        <v>0.32698676533476906</v>
      </c>
      <c r="K2553" s="12">
        <v>0.11084233119501603</v>
      </c>
      <c r="L2553" s="12">
        <v>12.282451313301953</v>
      </c>
      <c r="M2553" s="8">
        <v>0</v>
      </c>
      <c r="N2553" s="8">
        <v>40</v>
      </c>
      <c r="O2553" s="2">
        <v>2.0037559059190748</v>
      </c>
    </row>
    <row r="2554" spans="1:15" x14ac:dyDescent="0.2">
      <c r="A2554" s="8">
        <v>2020</v>
      </c>
      <c r="B2554" s="8" t="s">
        <v>291</v>
      </c>
      <c r="C2554" s="9">
        <v>5.0999999999999997E-2</v>
      </c>
      <c r="D2554" s="10">
        <v>0.20419999999999999</v>
      </c>
      <c r="E2554" s="11">
        <v>0.24</v>
      </c>
      <c r="F2554" s="11">
        <v>1.34</v>
      </c>
      <c r="G2554" s="9">
        <v>0.1258</v>
      </c>
      <c r="H2554" s="12">
        <v>0.88463137349085075</v>
      </c>
      <c r="I2554" s="13">
        <v>0.66597490288564876</v>
      </c>
      <c r="J2554" s="12">
        <v>0.3243992912959815</v>
      </c>
      <c r="K2554" s="12">
        <v>0.18131048235415564</v>
      </c>
      <c r="L2554" s="12">
        <v>12.19063679914923</v>
      </c>
      <c r="M2554" s="8">
        <v>0</v>
      </c>
      <c r="N2554" s="8">
        <v>41</v>
      </c>
      <c r="O2554" s="2">
        <v>2.2566674711751213</v>
      </c>
    </row>
    <row r="2555" spans="1:15" x14ac:dyDescent="0.2">
      <c r="A2555" s="8">
        <v>2021</v>
      </c>
      <c r="B2555" s="8" t="s">
        <v>291</v>
      </c>
      <c r="C2555" s="9">
        <v>0.21410000000000001</v>
      </c>
      <c r="D2555" s="10">
        <v>0.58860000000000001</v>
      </c>
      <c r="E2555" s="11">
        <v>0.51</v>
      </c>
      <c r="F2555" s="11">
        <v>1.96</v>
      </c>
      <c r="G2555" s="9">
        <v>0.1744</v>
      </c>
      <c r="H2555" s="12">
        <v>0.93850844505154751</v>
      </c>
      <c r="I2555" s="13">
        <v>0.61685123752043003</v>
      </c>
      <c r="J2555" s="12">
        <v>0.16572418054921839</v>
      </c>
      <c r="K2555" s="12">
        <v>0.35362179191206722</v>
      </c>
      <c r="L2555" s="12">
        <v>12.377287811351893</v>
      </c>
      <c r="M2555" s="8">
        <v>0</v>
      </c>
      <c r="N2555" s="8">
        <v>42</v>
      </c>
      <c r="O2555" s="2">
        <v>2.6406757534396315</v>
      </c>
    </row>
    <row r="2556" spans="1:15" x14ac:dyDescent="0.2">
      <c r="A2556" s="8">
        <v>2022</v>
      </c>
      <c r="B2556" s="8" t="s">
        <v>291</v>
      </c>
      <c r="C2556" s="9">
        <v>1.4999999999999999E-2</v>
      </c>
      <c r="D2556" s="10">
        <v>5.3600000000000002E-2</v>
      </c>
      <c r="E2556" s="11">
        <v>0.38</v>
      </c>
      <c r="F2556" s="11">
        <v>1.32</v>
      </c>
      <c r="G2556" s="9">
        <v>4.8099999999999997E-2</v>
      </c>
      <c r="H2556" s="12">
        <v>0.65529784809600233</v>
      </c>
      <c r="I2556" s="13">
        <v>0.75228580727704131</v>
      </c>
      <c r="J2556" s="12">
        <v>0.27329416336922957</v>
      </c>
      <c r="K2556" s="12">
        <v>0.31089417400606223</v>
      </c>
      <c r="L2556" s="12">
        <v>12.776519109065772</v>
      </c>
      <c r="M2556" s="8">
        <v>0</v>
      </c>
      <c r="N2556" s="8">
        <v>43</v>
      </c>
      <c r="O2556" s="2">
        <v>2.3365400120270419</v>
      </c>
    </row>
    <row r="2557" spans="1:15" x14ac:dyDescent="0.2">
      <c r="A2557" s="8">
        <v>2023</v>
      </c>
      <c r="B2557" s="8" t="s">
        <v>291</v>
      </c>
      <c r="C2557" s="9">
        <v>3.0000000000000001E-3</v>
      </c>
      <c r="D2557" s="10">
        <v>1.34E-2</v>
      </c>
      <c r="E2557" s="11">
        <v>0.28999999999999998</v>
      </c>
      <c r="F2557" s="11">
        <v>0.97</v>
      </c>
      <c r="G2557" s="9">
        <v>6.0999999999999999E-2</v>
      </c>
      <c r="H2557" s="12">
        <v>0.64596160756907806</v>
      </c>
      <c r="I2557" s="13">
        <v>0.7913492883396217</v>
      </c>
      <c r="J2557" s="12">
        <v>0.29571551210669589</v>
      </c>
      <c r="K2557" s="12">
        <v>0.23916351255711452</v>
      </c>
      <c r="L2557" s="12">
        <v>12.854636858827995</v>
      </c>
      <c r="M2557" s="8">
        <v>0</v>
      </c>
      <c r="N2557" s="8">
        <v>44</v>
      </c>
      <c r="O2557" s="2">
        <v>2.2229800252236891</v>
      </c>
    </row>
    <row r="2558" spans="1:15" x14ac:dyDescent="0.2">
      <c r="A2558" s="8">
        <v>2015</v>
      </c>
      <c r="B2558" s="8" t="s">
        <v>292</v>
      </c>
      <c r="C2558" s="9">
        <v>8.6999999999999994E-2</v>
      </c>
      <c r="D2558" s="10">
        <v>0.1429</v>
      </c>
      <c r="E2558" s="11">
        <v>0.22</v>
      </c>
      <c r="F2558" s="11">
        <v>1.51</v>
      </c>
      <c r="G2558" s="9">
        <v>0.29599999999999999</v>
      </c>
      <c r="H2558" s="12">
        <v>0.95615829956601361</v>
      </c>
      <c r="I2558" s="13">
        <v>0.40108570501802282</v>
      </c>
      <c r="J2558" s="12">
        <v>0.28418876025695561</v>
      </c>
      <c r="K2558" s="12">
        <v>0.10829151147326545</v>
      </c>
      <c r="L2558" s="12">
        <v>11.746155140377647</v>
      </c>
      <c r="M2558" s="8">
        <v>0</v>
      </c>
      <c r="N2558" s="8">
        <v>30</v>
      </c>
      <c r="O2558" s="2">
        <v>1.5623925006355965</v>
      </c>
    </row>
    <row r="2559" spans="1:15" x14ac:dyDescent="0.2">
      <c r="A2559" s="8">
        <v>2016</v>
      </c>
      <c r="B2559" s="8" t="s">
        <v>292</v>
      </c>
      <c r="C2559" s="9">
        <v>0.1386</v>
      </c>
      <c r="D2559" s="10">
        <v>0.2326</v>
      </c>
      <c r="E2559" s="11">
        <v>0.4</v>
      </c>
      <c r="F2559" s="11">
        <v>1.34</v>
      </c>
      <c r="G2559" s="9">
        <v>0.31890000000000002</v>
      </c>
      <c r="H2559" s="12">
        <v>0.95190739490504273</v>
      </c>
      <c r="I2559" s="13">
        <v>0.38137113981830728</v>
      </c>
      <c r="J2559" s="12">
        <v>0.27303366299957038</v>
      </c>
      <c r="K2559" s="12">
        <v>0.19407893365457507</v>
      </c>
      <c r="L2559" s="12">
        <v>11.749845542537679</v>
      </c>
      <c r="M2559" s="8">
        <v>0</v>
      </c>
      <c r="N2559" s="8">
        <v>31</v>
      </c>
      <c r="O2559" s="2">
        <v>2.0400285674302396</v>
      </c>
    </row>
    <row r="2560" spans="1:15" x14ac:dyDescent="0.2">
      <c r="A2560" s="8">
        <v>2017</v>
      </c>
      <c r="B2560" s="8" t="s">
        <v>292</v>
      </c>
      <c r="C2560" s="9">
        <v>6.8599999999999994E-2</v>
      </c>
      <c r="D2560" s="10">
        <v>0.11899999999999999</v>
      </c>
      <c r="E2560" s="11">
        <v>0.34</v>
      </c>
      <c r="F2560" s="11">
        <v>1.29</v>
      </c>
      <c r="G2560" s="9">
        <v>0.2888</v>
      </c>
      <c r="H2560" s="12">
        <v>0.95813342310743033</v>
      </c>
      <c r="I2560" s="13">
        <v>0.43720432145052812</v>
      </c>
      <c r="J2560" s="12">
        <v>0.19669431056384148</v>
      </c>
      <c r="K2560" s="12">
        <v>0.19319127951791354</v>
      </c>
      <c r="L2560" s="12">
        <v>11.786167056401714</v>
      </c>
      <c r="M2560" s="8">
        <v>0</v>
      </c>
      <c r="N2560" s="8">
        <v>32</v>
      </c>
      <c r="O2560" s="2">
        <v>1.3337520640687193</v>
      </c>
    </row>
    <row r="2561" spans="1:15" x14ac:dyDescent="0.2">
      <c r="A2561" s="8">
        <v>2018</v>
      </c>
      <c r="B2561" s="8" t="s">
        <v>292</v>
      </c>
      <c r="C2561" s="9">
        <v>4.65E-2</v>
      </c>
      <c r="D2561" s="10">
        <v>8.1600000000000006E-2</v>
      </c>
      <c r="E2561" s="11">
        <v>0.24</v>
      </c>
      <c r="F2561" s="11">
        <v>1.19</v>
      </c>
      <c r="G2561" s="9">
        <v>0.26369999999999999</v>
      </c>
      <c r="H2561" s="12">
        <v>0.93213437745279915</v>
      </c>
      <c r="I2561" s="13">
        <v>0.39771316567495235</v>
      </c>
      <c r="J2561" s="12">
        <v>0.24238893373423487</v>
      </c>
      <c r="K2561" s="12">
        <v>0.13269157194341244</v>
      </c>
      <c r="L2561" s="12">
        <v>11.752225349050589</v>
      </c>
      <c r="M2561" s="8">
        <v>0</v>
      </c>
      <c r="N2561" s="8">
        <v>33</v>
      </c>
      <c r="O2561" s="2">
        <v>2.2220859082034679</v>
      </c>
    </row>
    <row r="2562" spans="1:15" x14ac:dyDescent="0.2">
      <c r="A2562" s="8">
        <v>2019</v>
      </c>
      <c r="B2562" s="8" t="s">
        <v>292</v>
      </c>
      <c r="C2562" s="9">
        <v>2.4299999999999999E-2</v>
      </c>
      <c r="D2562" s="10">
        <v>4.0599999999999997E-2</v>
      </c>
      <c r="E2562" s="11">
        <v>0.28000000000000003</v>
      </c>
      <c r="F2562" s="11">
        <v>1.1000000000000001</v>
      </c>
      <c r="G2562" s="9">
        <v>0.26869999999999999</v>
      </c>
      <c r="H2562" s="12">
        <v>0.89062529471190433</v>
      </c>
      <c r="I2562" s="13">
        <v>0.37985896232223665</v>
      </c>
      <c r="J2562" s="12">
        <v>0.28845469610747343</v>
      </c>
      <c r="K2562" s="12">
        <v>0.14315954709297454</v>
      </c>
      <c r="L2562" s="12">
        <v>11.73562314414318</v>
      </c>
      <c r="M2562" s="8">
        <v>0</v>
      </c>
      <c r="N2562" s="8">
        <v>34</v>
      </c>
      <c r="O2562" s="2">
        <v>2.4532522676494573</v>
      </c>
    </row>
    <row r="2563" spans="1:15" x14ac:dyDescent="0.2">
      <c r="A2563" s="8">
        <v>2020</v>
      </c>
      <c r="B2563" s="8" t="s">
        <v>292</v>
      </c>
      <c r="C2563" s="9">
        <v>2.4799999999999999E-2</v>
      </c>
      <c r="D2563" s="10">
        <v>3.95E-2</v>
      </c>
      <c r="E2563" s="11">
        <v>0.63</v>
      </c>
      <c r="F2563" s="11">
        <v>0.97</v>
      </c>
      <c r="G2563" s="9">
        <v>0.2964</v>
      </c>
      <c r="H2563" s="12">
        <v>0.89959171009987737</v>
      </c>
      <c r="I2563" s="13">
        <v>0.33308331600034224</v>
      </c>
      <c r="J2563" s="12">
        <v>0.25226606180056543</v>
      </c>
      <c r="K2563" s="12">
        <v>0.29190927689365881</v>
      </c>
      <c r="L2563" s="12">
        <v>11.704502251544374</v>
      </c>
      <c r="M2563" s="8">
        <v>0</v>
      </c>
      <c r="N2563" s="8">
        <v>35</v>
      </c>
      <c r="O2563" s="2">
        <v>3.1165875074271407</v>
      </c>
    </row>
    <row r="2564" spans="1:15" x14ac:dyDescent="0.2">
      <c r="A2564" s="8">
        <v>2021</v>
      </c>
      <c r="B2564" s="8" t="s">
        <v>292</v>
      </c>
      <c r="C2564" s="9">
        <v>2.75E-2</v>
      </c>
      <c r="D2564" s="10">
        <v>4.1099999999999998E-2</v>
      </c>
      <c r="E2564" s="11">
        <v>0.81</v>
      </c>
      <c r="F2564" s="11">
        <v>1.1299999999999999</v>
      </c>
      <c r="G2564" s="9">
        <v>0.29170000000000001</v>
      </c>
      <c r="H2564" s="12">
        <v>0.95861605694474106</v>
      </c>
      <c r="I2564" s="13">
        <v>0.29629521362646982</v>
      </c>
      <c r="J2564" s="12">
        <v>0.16524908317714257</v>
      </c>
      <c r="K2564" s="12">
        <v>0.31849669446765283</v>
      </c>
      <c r="L2564" s="12">
        <v>11.67471319629921</v>
      </c>
      <c r="M2564" s="8">
        <v>0</v>
      </c>
      <c r="N2564" s="8">
        <v>36</v>
      </c>
      <c r="O2564" s="2">
        <v>5.3614313715242909</v>
      </c>
    </row>
    <row r="2565" spans="1:15" x14ac:dyDescent="0.2">
      <c r="A2565" s="8">
        <v>2022</v>
      </c>
      <c r="B2565" s="8" t="s">
        <v>292</v>
      </c>
      <c r="C2565" s="9">
        <v>3.5000000000000003E-2</v>
      </c>
      <c r="D2565" s="10">
        <v>5.2999999999999999E-2</v>
      </c>
      <c r="E2565" s="11">
        <v>0.39</v>
      </c>
      <c r="F2565" s="11">
        <v>1.1499999999999999</v>
      </c>
      <c r="G2565" s="9">
        <v>0.28299999999999997</v>
      </c>
      <c r="H2565" s="12">
        <v>0.95498356953834873</v>
      </c>
      <c r="I2565" s="13">
        <v>0.34730839078461911</v>
      </c>
      <c r="J2565" s="12">
        <v>0.38585282154855871</v>
      </c>
      <c r="K2565" s="12">
        <v>0.17141276118810567</v>
      </c>
      <c r="L2565" s="12">
        <v>11.710380263403213</v>
      </c>
      <c r="M2565" s="8">
        <v>0</v>
      </c>
      <c r="N2565" s="8">
        <v>37</v>
      </c>
      <c r="O2565" s="2">
        <v>3.0107112043775395</v>
      </c>
    </row>
    <row r="2566" spans="1:15" x14ac:dyDescent="0.2">
      <c r="A2566" s="8">
        <v>2023</v>
      </c>
      <c r="B2566" s="8" t="s">
        <v>292</v>
      </c>
      <c r="C2566" s="9">
        <v>2.5999999999999999E-2</v>
      </c>
      <c r="D2566" s="10">
        <v>4.1500000000000002E-2</v>
      </c>
      <c r="E2566" s="11">
        <v>0.34</v>
      </c>
      <c r="F2566" s="11">
        <v>1.01</v>
      </c>
      <c r="G2566" s="9">
        <v>0.311</v>
      </c>
      <c r="H2566" s="12">
        <v>0.93598152035568449</v>
      </c>
      <c r="I2566" s="13">
        <v>0.37270753545892987</v>
      </c>
      <c r="J2566" s="12">
        <v>0.46401973942923003</v>
      </c>
      <c r="K2566" s="12">
        <v>0.15664260881545417</v>
      </c>
      <c r="L2566" s="12">
        <v>11.726040450942799</v>
      </c>
      <c r="M2566" s="8">
        <v>0</v>
      </c>
      <c r="N2566" s="8">
        <v>38</v>
      </c>
      <c r="O2566" s="2">
        <v>3.3388187773585476</v>
      </c>
    </row>
    <row r="2567" spans="1:15" x14ac:dyDescent="0.2">
      <c r="A2567" s="8">
        <v>2015</v>
      </c>
      <c r="B2567" s="8" t="s">
        <v>293</v>
      </c>
      <c r="C2567" s="9">
        <v>0.1502</v>
      </c>
      <c r="D2567" s="10">
        <v>0.24060000000000001</v>
      </c>
      <c r="E2567" s="11">
        <v>0.89</v>
      </c>
      <c r="F2567" s="11">
        <v>0.5</v>
      </c>
      <c r="G2567" s="9">
        <v>0.39929999999999999</v>
      </c>
      <c r="H2567" s="12">
        <v>0.99716612084084166</v>
      </c>
      <c r="I2567" s="13">
        <v>0.35649077659899336</v>
      </c>
      <c r="J2567" s="12">
        <v>0.10021415554280802</v>
      </c>
      <c r="K2567" s="12">
        <v>0.64537215713250229</v>
      </c>
      <c r="L2567" s="12">
        <v>12.347137167090354</v>
      </c>
      <c r="M2567" s="8">
        <v>0</v>
      </c>
      <c r="N2567" s="8">
        <v>24</v>
      </c>
      <c r="O2567" s="2">
        <v>4.1742851649241848</v>
      </c>
    </row>
    <row r="2568" spans="1:15" x14ac:dyDescent="0.2">
      <c r="A2568" s="8">
        <v>2016</v>
      </c>
      <c r="B2568" s="8" t="s">
        <v>293</v>
      </c>
      <c r="C2568" s="9">
        <v>0.1087</v>
      </c>
      <c r="D2568" s="10">
        <v>0.1925</v>
      </c>
      <c r="E2568" s="11">
        <v>1.1200000000000001</v>
      </c>
      <c r="F2568" s="11">
        <v>0.47</v>
      </c>
      <c r="G2568" s="9">
        <v>0.36580000000000001</v>
      </c>
      <c r="H2568" s="12">
        <v>0.88391833185525792</v>
      </c>
      <c r="I2568" s="13">
        <v>0.36787074016744059</v>
      </c>
      <c r="J2568" s="12">
        <v>0.12037753008278103</v>
      </c>
      <c r="K2568" s="12">
        <v>0.65289160052214379</v>
      </c>
      <c r="L2568" s="12">
        <v>12.379747366141947</v>
      </c>
      <c r="M2568" s="8">
        <v>0</v>
      </c>
      <c r="N2568" s="8">
        <v>25</v>
      </c>
      <c r="O2568" s="2">
        <v>4.4131195428245507</v>
      </c>
    </row>
    <row r="2569" spans="1:15" x14ac:dyDescent="0.2">
      <c r="A2569" s="8">
        <v>2017</v>
      </c>
      <c r="B2569" s="8" t="s">
        <v>293</v>
      </c>
      <c r="C2569" s="9">
        <v>9.7299999999999998E-2</v>
      </c>
      <c r="D2569" s="10">
        <v>0.16839999999999999</v>
      </c>
      <c r="E2569" s="11">
        <v>0.56999999999999995</v>
      </c>
      <c r="F2569" s="11">
        <v>0.53</v>
      </c>
      <c r="G2569" s="9">
        <v>0.313</v>
      </c>
      <c r="H2569" s="12">
        <v>0.86996136318526152</v>
      </c>
      <c r="I2569" s="13">
        <v>0.31038964696236232</v>
      </c>
      <c r="J2569" s="12">
        <v>0.11929320776750782</v>
      </c>
      <c r="K2569" s="12">
        <v>0.48786385011307454</v>
      </c>
      <c r="L2569" s="12">
        <v>12.394276936625293</v>
      </c>
      <c r="M2569" s="8">
        <v>0</v>
      </c>
      <c r="N2569" s="8">
        <v>26</v>
      </c>
      <c r="O2569" s="2">
        <v>4.004377073035978</v>
      </c>
    </row>
    <row r="2570" spans="1:15" x14ac:dyDescent="0.2">
      <c r="A2570" s="8">
        <v>2018</v>
      </c>
      <c r="B2570" s="8" t="s">
        <v>293</v>
      </c>
      <c r="C2570" s="9">
        <v>0.12089999999999999</v>
      </c>
      <c r="D2570" s="10">
        <v>0.193</v>
      </c>
      <c r="E2570" s="11">
        <v>1.03</v>
      </c>
      <c r="F2570" s="11">
        <v>0.68</v>
      </c>
      <c r="G2570" s="9">
        <v>0.29270000000000002</v>
      </c>
      <c r="H2570" s="12">
        <v>0.92127375066410022</v>
      </c>
      <c r="I2570" s="13">
        <v>0.21876056213963976</v>
      </c>
      <c r="J2570" s="12">
        <v>0.11867350892140623</v>
      </c>
      <c r="K2570" s="12">
        <v>0.52769747803097244</v>
      </c>
      <c r="L2570" s="12">
        <v>12.396039328038485</v>
      </c>
      <c r="M2570" s="8">
        <v>0</v>
      </c>
      <c r="N2570" s="8">
        <v>27</v>
      </c>
      <c r="O2570" s="2">
        <v>1.8605677722975351</v>
      </c>
    </row>
    <row r="2571" spans="1:15" x14ac:dyDescent="0.2">
      <c r="A2571" s="8">
        <v>2019</v>
      </c>
      <c r="B2571" s="8" t="s">
        <v>293</v>
      </c>
      <c r="C2571" s="9">
        <v>9.5799999999999996E-2</v>
      </c>
      <c r="D2571" s="10">
        <v>0.1386</v>
      </c>
      <c r="E2571" s="11">
        <v>1.1499999999999999</v>
      </c>
      <c r="F2571" s="11">
        <v>0.73</v>
      </c>
      <c r="G2571" s="9">
        <v>0.2437</v>
      </c>
      <c r="H2571" s="12">
        <v>0.95668360047070389</v>
      </c>
      <c r="I2571" s="13">
        <v>0.13503288616092987</v>
      </c>
      <c r="J2571" s="12">
        <v>0.11776853965498978</v>
      </c>
      <c r="K2571" s="12">
        <v>0.53854655982194899</v>
      </c>
      <c r="L2571" s="12">
        <v>12.378987145907452</v>
      </c>
      <c r="M2571" s="8">
        <v>0</v>
      </c>
      <c r="N2571" s="8">
        <v>28</v>
      </c>
      <c r="O2571" s="2">
        <v>0.4666523393459332</v>
      </c>
    </row>
    <row r="2572" spans="1:15" x14ac:dyDescent="0.2">
      <c r="A2572" s="8">
        <v>2020</v>
      </c>
      <c r="B2572" s="8" t="s">
        <v>293</v>
      </c>
      <c r="C2572" s="9">
        <v>9.8799999999999999E-2</v>
      </c>
      <c r="D2572" s="10">
        <v>0.13589999999999999</v>
      </c>
      <c r="E2572" s="11">
        <v>1.72</v>
      </c>
      <c r="F2572" s="11">
        <v>0.7</v>
      </c>
      <c r="G2572" s="9">
        <v>0.26600000000000001</v>
      </c>
      <c r="H2572" s="12">
        <v>0.99893532368705351</v>
      </c>
      <c r="I2572" s="13">
        <v>0.11693627910913902</v>
      </c>
      <c r="J2572" s="12">
        <v>0.15875219564682463</v>
      </c>
      <c r="K2572" s="12">
        <v>0.6067064715557815</v>
      </c>
      <c r="L2572" s="12">
        <v>12.390607405758468</v>
      </c>
      <c r="M2572" s="8">
        <v>0</v>
      </c>
      <c r="N2572" s="8">
        <v>29</v>
      </c>
      <c r="O2572" s="2">
        <v>0.2686440320004605</v>
      </c>
    </row>
    <row r="2573" spans="1:15" x14ac:dyDescent="0.2">
      <c r="A2573" s="8">
        <v>2021</v>
      </c>
      <c r="B2573" s="8" t="s">
        <v>293</v>
      </c>
      <c r="C2573" s="9">
        <v>0.12230000000000001</v>
      </c>
      <c r="D2573" s="10">
        <v>0.15840000000000001</v>
      </c>
      <c r="E2573" s="11">
        <v>3.77</v>
      </c>
      <c r="F2573" s="11">
        <v>0.66</v>
      </c>
      <c r="G2573" s="9">
        <v>0.31840000000000002</v>
      </c>
      <c r="H2573" s="12">
        <v>1</v>
      </c>
      <c r="I2573" s="13">
        <v>8.2748861779362928E-2</v>
      </c>
      <c r="J2573" s="12">
        <v>0.12278979985410238</v>
      </c>
      <c r="K2573" s="12">
        <v>0.72990474481241385</v>
      </c>
      <c r="L2573" s="12">
        <v>12.514072084725399</v>
      </c>
      <c r="M2573" s="8">
        <v>0</v>
      </c>
      <c r="N2573" s="8">
        <v>30</v>
      </c>
      <c r="O2573" s="2">
        <v>0.78760857070475343</v>
      </c>
    </row>
    <row r="2574" spans="1:15" x14ac:dyDescent="0.2">
      <c r="A2574" s="8">
        <v>2022</v>
      </c>
      <c r="B2574" s="8" t="s">
        <v>293</v>
      </c>
      <c r="C2574" s="9">
        <v>8.2299999999999998E-2</v>
      </c>
      <c r="D2574" s="10">
        <v>0.11609999999999999</v>
      </c>
      <c r="E2574" s="11">
        <v>0.83</v>
      </c>
      <c r="F2574" s="11">
        <v>0.53</v>
      </c>
      <c r="G2574" s="9">
        <v>0.32819999999999999</v>
      </c>
      <c r="H2574" s="12">
        <v>0.99767513993696189</v>
      </c>
      <c r="I2574" s="13">
        <v>0.26692480100543425</v>
      </c>
      <c r="J2574" s="12">
        <v>0.27905961931821777</v>
      </c>
      <c r="K2574" s="12">
        <v>0.29256718576727658</v>
      </c>
      <c r="L2574" s="12">
        <v>12.640164328402047</v>
      </c>
      <c r="M2574" s="8">
        <v>0</v>
      </c>
      <c r="N2574" s="8">
        <v>31</v>
      </c>
      <c r="O2574" s="2">
        <v>1.8917732352896506</v>
      </c>
    </row>
    <row r="2575" spans="1:15" x14ac:dyDescent="0.2">
      <c r="A2575" s="8">
        <v>2023</v>
      </c>
      <c r="B2575" s="8" t="s">
        <v>293</v>
      </c>
      <c r="C2575" s="9">
        <v>2.5899999999999999E-2</v>
      </c>
      <c r="D2575" s="10">
        <v>4.36E-2</v>
      </c>
      <c r="E2575" s="11">
        <v>0.92</v>
      </c>
      <c r="F2575" s="11">
        <v>0.46</v>
      </c>
      <c r="G2575" s="9">
        <v>0.30009999999999998</v>
      </c>
      <c r="H2575" s="12">
        <v>0.71494163574046665</v>
      </c>
      <c r="I2575" s="13">
        <v>0.36537199914083907</v>
      </c>
      <c r="J2575" s="12">
        <v>0.21291912153148071</v>
      </c>
      <c r="K2575" s="12">
        <v>0.28302052213584994</v>
      </c>
      <c r="L2575" s="12">
        <v>12.71524482556727</v>
      </c>
      <c r="M2575" s="8">
        <v>0</v>
      </c>
      <c r="N2575" s="8">
        <v>32</v>
      </c>
      <c r="O2575" s="2">
        <v>1.2244189865819501</v>
      </c>
    </row>
    <row r="2576" spans="1:15" x14ac:dyDescent="0.2">
      <c r="A2576" s="8">
        <v>2015</v>
      </c>
      <c r="B2576" s="8" t="s">
        <v>294</v>
      </c>
      <c r="C2576" s="9">
        <v>5.79E-2</v>
      </c>
      <c r="D2576" s="10">
        <v>8.7499999999999994E-2</v>
      </c>
      <c r="E2576" s="11">
        <v>2.39</v>
      </c>
      <c r="F2576" s="11">
        <v>0.11</v>
      </c>
      <c r="G2576" s="9">
        <v>0.64710000000000001</v>
      </c>
      <c r="H2576" s="12">
        <v>0.9697260281752168</v>
      </c>
      <c r="I2576" s="13">
        <v>0.4471900012745943</v>
      </c>
      <c r="J2576" s="12">
        <v>0.94417640289972882</v>
      </c>
      <c r="K2576" s="12">
        <v>0.5774908881193308</v>
      </c>
      <c r="L2576" s="12">
        <v>12.703238484845031</v>
      </c>
      <c r="M2576" s="8">
        <v>0</v>
      </c>
      <c r="N2576" s="8">
        <v>42</v>
      </c>
      <c r="O2576" s="2">
        <v>2.0540038703413881</v>
      </c>
    </row>
    <row r="2577" spans="1:15" x14ac:dyDescent="0.2">
      <c r="A2577" s="8">
        <v>2016</v>
      </c>
      <c r="B2577" s="8" t="s">
        <v>294</v>
      </c>
      <c r="C2577" s="9">
        <v>4.6300000000000001E-2</v>
      </c>
      <c r="D2577" s="10">
        <v>9.1800000000000007E-2</v>
      </c>
      <c r="E2577" s="11">
        <v>0.66</v>
      </c>
      <c r="F2577" s="11">
        <v>0.08</v>
      </c>
      <c r="G2577" s="9">
        <v>0.59519999999999995</v>
      </c>
      <c r="H2577" s="12">
        <v>0.97922492192326738</v>
      </c>
      <c r="I2577" s="13">
        <v>0.53639457063097939</v>
      </c>
      <c r="J2577" s="12">
        <v>1.6816573564906114</v>
      </c>
      <c r="K2577" s="12">
        <v>0.15174493533608058</v>
      </c>
      <c r="L2577" s="12">
        <v>12.786049879612344</v>
      </c>
      <c r="M2577" s="8">
        <v>0</v>
      </c>
      <c r="N2577" s="8">
        <v>43</v>
      </c>
      <c r="O2577" s="2">
        <v>1.253360252190987</v>
      </c>
    </row>
    <row r="2578" spans="1:15" x14ac:dyDescent="0.2">
      <c r="A2578" s="8">
        <v>2017</v>
      </c>
      <c r="B2578" s="8" t="s">
        <v>294</v>
      </c>
      <c r="C2578" s="9">
        <v>4.4200000000000003E-2</v>
      </c>
      <c r="D2578" s="10">
        <v>9.9000000000000005E-2</v>
      </c>
      <c r="E2578" s="11">
        <v>0.54</v>
      </c>
      <c r="F2578" s="11">
        <v>0.08</v>
      </c>
      <c r="G2578" s="9">
        <v>0.5917</v>
      </c>
      <c r="H2578" s="12">
        <v>0.9962099834685072</v>
      </c>
      <c r="I2578" s="13">
        <v>0.56984723561752204</v>
      </c>
      <c r="J2578" s="12">
        <v>0.86545596762098187</v>
      </c>
      <c r="K2578" s="12">
        <v>0.13795236720114087</v>
      </c>
      <c r="L2578" s="12">
        <v>12.829482804846236</v>
      </c>
      <c r="M2578" s="8">
        <v>0</v>
      </c>
      <c r="N2578" s="8">
        <v>44</v>
      </c>
      <c r="O2578" s="2">
        <v>1.2613112482910247</v>
      </c>
    </row>
    <row r="2579" spans="1:15" x14ac:dyDescent="0.2">
      <c r="A2579" s="8">
        <v>2018</v>
      </c>
      <c r="B2579" s="8" t="s">
        <v>294</v>
      </c>
      <c r="C2579" s="9">
        <v>4.1599999999999998E-2</v>
      </c>
      <c r="D2579" s="10">
        <v>0.1038</v>
      </c>
      <c r="E2579" s="11">
        <v>0.36</v>
      </c>
      <c r="F2579" s="11">
        <v>0.08</v>
      </c>
      <c r="G2579" s="9">
        <v>0.61980000000000002</v>
      </c>
      <c r="H2579" s="12">
        <v>0.99573872806541508</v>
      </c>
      <c r="I2579" s="13">
        <v>0.62381275350311849</v>
      </c>
      <c r="J2579" s="12">
        <v>0.58621926746658681</v>
      </c>
      <c r="K2579" s="12">
        <v>0.19530232438216272</v>
      </c>
      <c r="L2579" s="12">
        <v>12.900936051030232</v>
      </c>
      <c r="M2579" s="8">
        <v>0</v>
      </c>
      <c r="N2579" s="8">
        <v>45</v>
      </c>
      <c r="O2579" s="2">
        <v>1.5708745420313135</v>
      </c>
    </row>
    <row r="2580" spans="1:15" x14ac:dyDescent="0.2">
      <c r="A2580" s="8">
        <v>2019</v>
      </c>
      <c r="B2580" s="8" t="s">
        <v>294</v>
      </c>
      <c r="C2580" s="9">
        <v>1.8700000000000001E-2</v>
      </c>
      <c r="D2580" s="10">
        <v>5.1799999999999999E-2</v>
      </c>
      <c r="E2580" s="11">
        <v>0.08</v>
      </c>
      <c r="F2580" s="11">
        <v>0.05</v>
      </c>
      <c r="G2580" s="9">
        <v>0.49309999999999998</v>
      </c>
      <c r="H2580" s="12">
        <v>0.99287951793552609</v>
      </c>
      <c r="I2580" s="13">
        <v>0.6519800351286873</v>
      </c>
      <c r="J2580" s="12">
        <v>0.54563647986351016</v>
      </c>
      <c r="K2580" s="12">
        <v>0.16535255018921421</v>
      </c>
      <c r="L2580" s="12">
        <v>12.956592106335314</v>
      </c>
      <c r="M2580" s="8">
        <v>0</v>
      </c>
      <c r="N2580" s="8">
        <v>46</v>
      </c>
      <c r="O2580" s="2">
        <v>2.2929570516673881</v>
      </c>
    </row>
    <row r="2581" spans="1:15" x14ac:dyDescent="0.2">
      <c r="A2581" s="8">
        <v>2020</v>
      </c>
      <c r="B2581" s="8" t="s">
        <v>294</v>
      </c>
      <c r="C2581" s="9">
        <v>2.01E-2</v>
      </c>
      <c r="D2581" s="10">
        <v>5.8099999999999999E-2</v>
      </c>
      <c r="E2581" s="11">
        <v>0.01</v>
      </c>
      <c r="F2581" s="11">
        <v>0.04</v>
      </c>
      <c r="G2581" s="9">
        <v>0.40160000000000001</v>
      </c>
      <c r="H2581" s="12">
        <v>0.98911127057438786</v>
      </c>
      <c r="I2581" s="13">
        <v>0.65582885446557948</v>
      </c>
      <c r="J2581" s="12">
        <v>0.61866799264610439</v>
      </c>
      <c r="K2581" s="12">
        <v>4.1804745575228786E-2</v>
      </c>
      <c r="L2581" s="12">
        <v>12.985703270285779</v>
      </c>
      <c r="M2581" s="8">
        <v>0</v>
      </c>
      <c r="N2581" s="8">
        <v>47</v>
      </c>
      <c r="O2581" s="2">
        <v>2.3253999023497496</v>
      </c>
    </row>
    <row r="2582" spans="1:15" x14ac:dyDescent="0.2">
      <c r="A2582" s="8">
        <v>2021</v>
      </c>
      <c r="B2582" s="8" t="s">
        <v>294</v>
      </c>
      <c r="C2582" s="9">
        <v>3.9300000000000002E-2</v>
      </c>
      <c r="D2582" s="10">
        <v>0.1055</v>
      </c>
      <c r="E2582" s="11">
        <v>0.06</v>
      </c>
      <c r="F2582" s="11">
        <v>0.16</v>
      </c>
      <c r="G2582" s="9">
        <v>0.50570000000000004</v>
      </c>
      <c r="H2582" s="12">
        <v>0.7040774109357455</v>
      </c>
      <c r="I2582" s="13">
        <v>0.59961999284671064</v>
      </c>
      <c r="J2582" s="12">
        <v>0.30872959123209626</v>
      </c>
      <c r="K2582" s="12">
        <v>7.5824498046930575E-2</v>
      </c>
      <c r="L2582" s="12">
        <v>13.0007208304804</v>
      </c>
      <c r="M2582" s="8">
        <v>0</v>
      </c>
      <c r="N2582" s="8">
        <v>48</v>
      </c>
      <c r="O2582" s="2">
        <v>2.6058766079691043</v>
      </c>
    </row>
    <row r="2583" spans="1:15" x14ac:dyDescent="0.2">
      <c r="A2583" s="8">
        <v>2022</v>
      </c>
      <c r="B2583" s="8" t="s">
        <v>294</v>
      </c>
      <c r="C2583" s="9">
        <v>0.12820000000000001</v>
      </c>
      <c r="D2583" s="10">
        <v>0.27989999999999998</v>
      </c>
      <c r="E2583" s="11">
        <v>0.23</v>
      </c>
      <c r="F2583" s="11">
        <v>0.31</v>
      </c>
      <c r="G2583" s="9">
        <v>0.65559999999999996</v>
      </c>
      <c r="H2583" s="12">
        <v>0.82657941388344636</v>
      </c>
      <c r="I2583" s="13">
        <v>0.48236801283270903</v>
      </c>
      <c r="J2583" s="12">
        <v>0.26114256227703969</v>
      </c>
      <c r="K2583" s="12">
        <v>0.12243189138588828</v>
      </c>
      <c r="L2583" s="12">
        <v>12.987233384724998</v>
      </c>
      <c r="M2583" s="8">
        <v>0</v>
      </c>
      <c r="N2583" s="8">
        <v>49</v>
      </c>
      <c r="O2583" s="2">
        <v>4.629563505429271</v>
      </c>
    </row>
    <row r="2584" spans="1:15" x14ac:dyDescent="0.2">
      <c r="A2584" s="8">
        <v>2023</v>
      </c>
      <c r="B2584" s="8" t="s">
        <v>294</v>
      </c>
      <c r="C2584" s="9">
        <v>0.1033</v>
      </c>
      <c r="D2584" s="10">
        <v>0.20660000000000001</v>
      </c>
      <c r="E2584" s="11">
        <v>0.11</v>
      </c>
      <c r="F2584" s="11">
        <v>0.27</v>
      </c>
      <c r="G2584" s="9">
        <v>0.60619999999999996</v>
      </c>
      <c r="H2584" s="12">
        <v>0.79245793923642516</v>
      </c>
      <c r="I2584" s="13">
        <v>0.51801437566787523</v>
      </c>
      <c r="J2584" s="12">
        <v>0.46223802007365278</v>
      </c>
      <c r="K2584" s="12">
        <v>9.1292993252856711E-2</v>
      </c>
      <c r="L2584" s="12">
        <v>12.97923865503563</v>
      </c>
      <c r="M2584" s="8">
        <v>0</v>
      </c>
      <c r="N2584" s="8">
        <v>50</v>
      </c>
      <c r="O2584" s="2">
        <v>5.5094778005044382</v>
      </c>
    </row>
    <row r="2585" spans="1:15" x14ac:dyDescent="0.2">
      <c r="A2585" s="8">
        <v>2015</v>
      </c>
      <c r="B2585" s="8" t="s">
        <v>295</v>
      </c>
      <c r="C2585" s="9">
        <v>4.0800000000000003E-2</v>
      </c>
      <c r="D2585" s="10">
        <v>6.1400000000000003E-2</v>
      </c>
      <c r="E2585" s="11">
        <v>0.05</v>
      </c>
      <c r="F2585" s="11">
        <v>1.1299999999999999</v>
      </c>
      <c r="G2585" s="9">
        <v>0.19769999999999999</v>
      </c>
      <c r="H2585" s="12">
        <v>0.93401273813544194</v>
      </c>
      <c r="I2585" s="13">
        <v>0.39785554847773213</v>
      </c>
      <c r="J2585" s="12">
        <v>0.34214052201135969</v>
      </c>
      <c r="K2585" s="12">
        <v>2.2009589750276309E-2</v>
      </c>
      <c r="L2585" s="12">
        <v>11.546001762015605</v>
      </c>
      <c r="M2585" s="8">
        <v>0</v>
      </c>
      <c r="N2585" s="8">
        <v>10</v>
      </c>
      <c r="O2585" s="2">
        <v>0.51113060136895483</v>
      </c>
    </row>
    <row r="2586" spans="1:15" x14ac:dyDescent="0.2">
      <c r="A2586" s="8">
        <v>2016</v>
      </c>
      <c r="B2586" s="8" t="s">
        <v>295</v>
      </c>
      <c r="C2586" s="9">
        <v>2.75E-2</v>
      </c>
      <c r="D2586" s="10">
        <v>7.4700000000000003E-2</v>
      </c>
      <c r="E2586" s="11">
        <v>0.02</v>
      </c>
      <c r="F2586" s="11">
        <v>1.33</v>
      </c>
      <c r="G2586" s="9">
        <v>8.6699999999999999E-2</v>
      </c>
      <c r="H2586" s="12">
        <v>0.93160036236462251</v>
      </c>
      <c r="I2586" s="13">
        <v>0.72870511633080715</v>
      </c>
      <c r="J2586" s="12">
        <v>0.58212501585070253</v>
      </c>
      <c r="K2586" s="12">
        <v>1.7088589928005941E-2</v>
      </c>
      <c r="L2586" s="12">
        <v>11.898020703529541</v>
      </c>
      <c r="M2586" s="8">
        <v>0</v>
      </c>
      <c r="N2586" s="8">
        <v>11</v>
      </c>
      <c r="O2586" s="2">
        <v>0.39108398418292833</v>
      </c>
    </row>
    <row r="2587" spans="1:15" x14ac:dyDescent="0.2">
      <c r="A2587" s="8">
        <v>2017</v>
      </c>
      <c r="B2587" s="8" t="s">
        <v>295</v>
      </c>
      <c r="C2587" s="9">
        <v>2.46E-2</v>
      </c>
      <c r="D2587" s="10">
        <v>9.0300000000000005E-2</v>
      </c>
      <c r="E2587" s="11">
        <v>0.03</v>
      </c>
      <c r="F2587" s="11">
        <v>1.1000000000000001</v>
      </c>
      <c r="G2587" s="9">
        <v>0.1027</v>
      </c>
      <c r="H2587" s="12">
        <v>0.98972395942803038</v>
      </c>
      <c r="I2587" s="13">
        <v>0.71469914143310875</v>
      </c>
      <c r="J2587" s="12">
        <v>0.51914316580815156</v>
      </c>
      <c r="K2587" s="12">
        <v>2.6790294944816457E-2</v>
      </c>
      <c r="L2587" s="12">
        <v>11.849569414545483</v>
      </c>
      <c r="M2587" s="8">
        <v>0</v>
      </c>
      <c r="N2587" s="8">
        <v>12</v>
      </c>
      <c r="O2587" s="2">
        <v>0.60965997359514046</v>
      </c>
    </row>
    <row r="2588" spans="1:15" x14ac:dyDescent="0.2">
      <c r="A2588" s="8">
        <v>2018</v>
      </c>
      <c r="B2588" s="8" t="s">
        <v>295</v>
      </c>
      <c r="C2588" s="9">
        <v>2.8199999999999999E-2</v>
      </c>
      <c r="D2588" s="10">
        <v>8.2600000000000007E-2</v>
      </c>
      <c r="E2588" s="11">
        <v>0.01</v>
      </c>
      <c r="F2588" s="11">
        <v>0.91</v>
      </c>
      <c r="G2588" s="9">
        <v>0.20399999999999999</v>
      </c>
      <c r="H2588" s="12">
        <v>0.93849027742053726</v>
      </c>
      <c r="I2588" s="13">
        <v>0.5517682939336408</v>
      </c>
      <c r="J2588" s="12">
        <v>0.45969438189218431</v>
      </c>
      <c r="K2588" s="12">
        <v>6.8941198571229436E-3</v>
      </c>
      <c r="L2588" s="12">
        <v>11.66940617389829</v>
      </c>
      <c r="M2588" s="8">
        <v>0</v>
      </c>
      <c r="N2588" s="8">
        <v>13</v>
      </c>
      <c r="O2588" s="2">
        <v>1.2976608642230736</v>
      </c>
    </row>
    <row r="2589" spans="1:15" x14ac:dyDescent="0.2">
      <c r="A2589" s="8">
        <v>2019</v>
      </c>
      <c r="B2589" s="8" t="s">
        <v>295</v>
      </c>
      <c r="C2589" s="9">
        <v>3.1300000000000001E-2</v>
      </c>
      <c r="D2589" s="10">
        <v>6.2399999999999997E-2</v>
      </c>
      <c r="E2589" s="11">
        <v>0.18</v>
      </c>
      <c r="F2589" s="11">
        <v>0.9</v>
      </c>
      <c r="G2589" s="9">
        <v>0.34749999999999998</v>
      </c>
      <c r="H2589" s="12">
        <v>0.93685942436647218</v>
      </c>
      <c r="I2589" s="13">
        <v>0.38223709508831177</v>
      </c>
      <c r="J2589" s="12">
        <v>0.13788368745441587</v>
      </c>
      <c r="K2589" s="12">
        <v>7.6758563630013626E-2</v>
      </c>
      <c r="L2589" s="12">
        <v>11.521253476282682</v>
      </c>
      <c r="M2589" s="8">
        <v>0</v>
      </c>
      <c r="N2589" s="8">
        <v>14</v>
      </c>
      <c r="O2589" s="2">
        <v>1.1810002692951929</v>
      </c>
    </row>
    <row r="2590" spans="1:15" x14ac:dyDescent="0.2">
      <c r="A2590" s="8">
        <v>2020</v>
      </c>
      <c r="B2590" s="8" t="s">
        <v>295</v>
      </c>
      <c r="C2590" s="9">
        <v>6.1499999999999999E-2</v>
      </c>
      <c r="D2590" s="10">
        <v>9.8400000000000001E-2</v>
      </c>
      <c r="E2590" s="11">
        <v>0.21</v>
      </c>
      <c r="F2590" s="11">
        <v>1.44</v>
      </c>
      <c r="G2590" s="9">
        <v>0.29620000000000002</v>
      </c>
      <c r="H2590" s="12">
        <v>0.96971048471714094</v>
      </c>
      <c r="I2590" s="13">
        <v>0.31129064766277426</v>
      </c>
      <c r="J2590" s="12">
        <v>0.1233576321608692</v>
      </c>
      <c r="K2590" s="12">
        <v>8.9089875123493326E-2</v>
      </c>
      <c r="L2590" s="12">
        <v>11.485364536115544</v>
      </c>
      <c r="M2590" s="8">
        <v>0</v>
      </c>
      <c r="N2590" s="8">
        <v>15</v>
      </c>
      <c r="O2590" s="2">
        <v>1.5159369100457614</v>
      </c>
    </row>
    <row r="2591" spans="1:15" x14ac:dyDescent="0.2">
      <c r="A2591" s="8">
        <v>2021</v>
      </c>
      <c r="B2591" s="8" t="s">
        <v>295</v>
      </c>
      <c r="C2591" s="9">
        <v>1.6299999999999999E-2</v>
      </c>
      <c r="D2591" s="10">
        <v>2.3900000000000001E-2</v>
      </c>
      <c r="E2591" s="11">
        <v>0.49</v>
      </c>
      <c r="F2591" s="11">
        <v>1.1399999999999999</v>
      </c>
      <c r="G2591" s="9">
        <v>0.24610000000000001</v>
      </c>
      <c r="H2591" s="12">
        <v>0.9866666161208939</v>
      </c>
      <c r="I2591" s="13">
        <v>0.26544163702438556</v>
      </c>
      <c r="J2591" s="12">
        <v>7.6716280183896479E-2</v>
      </c>
      <c r="K2591" s="12">
        <v>0.18568688087250093</v>
      </c>
      <c r="L2591" s="12">
        <v>11.429058019745257</v>
      </c>
      <c r="M2591" s="8">
        <v>0</v>
      </c>
      <c r="N2591" s="8">
        <v>16</v>
      </c>
      <c r="O2591" s="2">
        <v>2.0755179040963223</v>
      </c>
    </row>
    <row r="2592" spans="1:15" x14ac:dyDescent="0.2">
      <c r="A2592" s="8">
        <v>2022</v>
      </c>
      <c r="B2592" s="8" t="s">
        <v>295</v>
      </c>
      <c r="C2592" s="9">
        <v>7.3999999999999996E-2</v>
      </c>
      <c r="D2592" s="10">
        <v>9.9500000000000005E-2</v>
      </c>
      <c r="E2592" s="11">
        <v>0.51</v>
      </c>
      <c r="F2592" s="11">
        <v>0.99</v>
      </c>
      <c r="G2592" s="9">
        <v>0.29899999999999999</v>
      </c>
      <c r="H2592" s="12">
        <v>0.99146434864894861</v>
      </c>
      <c r="I2592" s="13">
        <v>0.20065413211720898</v>
      </c>
      <c r="J2592" s="12">
        <v>0.12322818254155542</v>
      </c>
      <c r="K2592" s="12">
        <v>0.10947953185588703</v>
      </c>
      <c r="L2592" s="12">
        <v>11.369994132790382</v>
      </c>
      <c r="M2592" s="8">
        <v>0</v>
      </c>
      <c r="N2592" s="8">
        <v>17</v>
      </c>
      <c r="O2592" s="2">
        <v>2.9697382715262877</v>
      </c>
    </row>
    <row r="2593" spans="1:15" x14ac:dyDescent="0.2">
      <c r="A2593" s="8">
        <v>2023</v>
      </c>
      <c r="B2593" s="8" t="s">
        <v>295</v>
      </c>
      <c r="C2593" s="9">
        <v>4.65E-2</v>
      </c>
      <c r="D2593" s="10">
        <v>5.8999999999999997E-2</v>
      </c>
      <c r="E2593" s="11">
        <v>0.21</v>
      </c>
      <c r="F2593" s="11">
        <v>0.49</v>
      </c>
      <c r="G2593" s="9">
        <v>0.63129999999999997</v>
      </c>
      <c r="H2593" s="12">
        <v>0.98438229470313887</v>
      </c>
      <c r="I2593" s="13">
        <v>0.19176070497931844</v>
      </c>
      <c r="J2593" s="12">
        <v>0.17678694726183947</v>
      </c>
      <c r="K2593" s="12">
        <v>3.6552895114018852E-2</v>
      </c>
      <c r="L2593" s="12">
        <v>11.362976327184345</v>
      </c>
      <c r="M2593" s="8">
        <v>0</v>
      </c>
      <c r="N2593" s="8">
        <v>18</v>
      </c>
      <c r="O2593" s="2">
        <v>3.3332358156360522</v>
      </c>
    </row>
    <row r="2594" spans="1:15" x14ac:dyDescent="0.2">
      <c r="A2594" s="8">
        <v>2015</v>
      </c>
      <c r="B2594" s="8" t="s">
        <v>296</v>
      </c>
      <c r="C2594" s="9">
        <v>2.8199999999999999E-2</v>
      </c>
      <c r="D2594" s="10">
        <v>5.4100000000000002E-2</v>
      </c>
      <c r="E2594" s="11">
        <v>0.16</v>
      </c>
      <c r="F2594" s="11">
        <v>0.66</v>
      </c>
      <c r="G2594" s="9">
        <v>0.1462</v>
      </c>
      <c r="H2594" s="12">
        <v>0.76061252503632593</v>
      </c>
      <c r="I2594" s="13">
        <v>0.45045694180733037</v>
      </c>
      <c r="J2594" s="12">
        <v>7.4881306671263873E-2</v>
      </c>
      <c r="K2594" s="12">
        <v>0.31657922688259826</v>
      </c>
      <c r="L2594" s="12">
        <v>12.292554311974559</v>
      </c>
      <c r="M2594" s="8">
        <v>0</v>
      </c>
      <c r="N2594" s="8">
        <v>18</v>
      </c>
      <c r="O2594" s="2">
        <v>1.1576043298100467</v>
      </c>
    </row>
    <row r="2595" spans="1:15" x14ac:dyDescent="0.2">
      <c r="A2595" s="8">
        <v>2016</v>
      </c>
      <c r="B2595" s="8" t="s">
        <v>296</v>
      </c>
      <c r="C2595" s="9">
        <v>4.3099999999999999E-2</v>
      </c>
      <c r="D2595" s="10">
        <v>7.9500000000000001E-2</v>
      </c>
      <c r="E2595" s="11">
        <v>0.11</v>
      </c>
      <c r="F2595" s="11">
        <v>0.57999999999999996</v>
      </c>
      <c r="G2595" s="9">
        <v>0.1973</v>
      </c>
      <c r="H2595" s="12">
        <v>0.81961376138859932</v>
      </c>
      <c r="I2595" s="13">
        <v>0.46511480590141868</v>
      </c>
      <c r="J2595" s="12">
        <v>4.4575943024063584E-2</v>
      </c>
      <c r="K2595" s="12">
        <v>0.28589311405332213</v>
      </c>
      <c r="L2595" s="12">
        <v>12.317402887885024</v>
      </c>
      <c r="M2595" s="8">
        <v>0</v>
      </c>
      <c r="N2595" s="8">
        <v>19</v>
      </c>
      <c r="O2595" s="2">
        <v>1.2139223286170022</v>
      </c>
    </row>
    <row r="2596" spans="1:15" x14ac:dyDescent="0.2">
      <c r="A2596" s="8">
        <v>2017</v>
      </c>
      <c r="B2596" s="8" t="s">
        <v>296</v>
      </c>
      <c r="C2596" s="9">
        <v>4.7E-2</v>
      </c>
      <c r="D2596" s="10">
        <v>8.4199999999999997E-2</v>
      </c>
      <c r="E2596" s="11">
        <v>0.2</v>
      </c>
      <c r="F2596" s="11">
        <v>0.63</v>
      </c>
      <c r="G2596" s="9">
        <v>0.17330000000000001</v>
      </c>
      <c r="H2596" s="12">
        <v>0.78663198364825615</v>
      </c>
      <c r="I2596" s="13">
        <v>0.41732299645288728</v>
      </c>
      <c r="J2596" s="12">
        <v>5.4768204157229258E-2</v>
      </c>
      <c r="K2596" s="12">
        <v>0.32799843378832749</v>
      </c>
      <c r="L2596" s="12">
        <v>12.289246381907637</v>
      </c>
      <c r="M2596" s="8">
        <v>0</v>
      </c>
      <c r="N2596" s="8">
        <v>20</v>
      </c>
      <c r="O2596" s="2">
        <v>1.1282589152396401</v>
      </c>
    </row>
    <row r="2597" spans="1:15" x14ac:dyDescent="0.2">
      <c r="A2597" s="8">
        <v>2018</v>
      </c>
      <c r="B2597" s="8" t="s">
        <v>296</v>
      </c>
      <c r="C2597" s="9">
        <v>5.3800000000000001E-2</v>
      </c>
      <c r="D2597" s="10">
        <v>8.9399999999999993E-2</v>
      </c>
      <c r="E2597" s="11">
        <v>0.72</v>
      </c>
      <c r="F2597" s="11">
        <v>0.84</v>
      </c>
      <c r="G2597" s="9">
        <v>0.15340000000000001</v>
      </c>
      <c r="H2597" s="12">
        <v>0.82035192434157533</v>
      </c>
      <c r="I2597" s="13">
        <v>0.37756703536867131</v>
      </c>
      <c r="J2597" s="12">
        <v>6.1704952952068522E-2</v>
      </c>
      <c r="K2597" s="12">
        <v>0.5528962494019769</v>
      </c>
      <c r="L2597" s="12">
        <v>12.266213899548818</v>
      </c>
      <c r="M2597" s="8">
        <v>0</v>
      </c>
      <c r="N2597" s="8">
        <v>21</v>
      </c>
      <c r="O2597" s="2">
        <v>1.1555500268806134</v>
      </c>
    </row>
    <row r="2598" spans="1:15" x14ac:dyDescent="0.2">
      <c r="A2598" s="8">
        <v>2019</v>
      </c>
      <c r="B2598" s="8" t="s">
        <v>296</v>
      </c>
      <c r="C2598" s="9">
        <v>5.1999999999999998E-2</v>
      </c>
      <c r="D2598" s="10">
        <v>8.5999999999999993E-2</v>
      </c>
      <c r="E2598" s="11">
        <v>0.67</v>
      </c>
      <c r="F2598" s="11">
        <v>0.79</v>
      </c>
      <c r="G2598" s="9">
        <v>0.15210000000000001</v>
      </c>
      <c r="H2598" s="12">
        <v>0.8032412869215505</v>
      </c>
      <c r="I2598" s="13">
        <v>0.41323191943608428</v>
      </c>
      <c r="J2598" s="12">
        <v>4.6256188323893513E-2</v>
      </c>
      <c r="K2598" s="12">
        <v>0.58738934980103308</v>
      </c>
      <c r="L2598" s="12">
        <v>12.295723818829188</v>
      </c>
      <c r="M2598" s="8">
        <v>0</v>
      </c>
      <c r="N2598" s="8">
        <v>22</v>
      </c>
      <c r="O2598" s="2">
        <v>1.1779562104368326</v>
      </c>
    </row>
    <row r="2599" spans="1:15" x14ac:dyDescent="0.2">
      <c r="A2599" s="8">
        <v>2020</v>
      </c>
      <c r="B2599" s="8" t="s">
        <v>296</v>
      </c>
      <c r="C2599" s="9">
        <v>3.7199999999999997E-2</v>
      </c>
      <c r="D2599" s="10">
        <v>6.1899999999999997E-2</v>
      </c>
      <c r="E2599" s="11">
        <v>0.99</v>
      </c>
      <c r="F2599" s="11">
        <v>0.62</v>
      </c>
      <c r="G2599" s="9">
        <v>0.16489999999999999</v>
      </c>
      <c r="H2599" s="12">
        <v>0.77801217205631901</v>
      </c>
      <c r="I2599" s="13">
        <v>0.38370945250573663</v>
      </c>
      <c r="J2599" s="12">
        <v>7.2434369578556979E-2</v>
      </c>
      <c r="K2599" s="12">
        <v>0.65029007979192055</v>
      </c>
      <c r="L2599" s="12">
        <v>12.251897790084637</v>
      </c>
      <c r="M2599" s="8">
        <v>0</v>
      </c>
      <c r="N2599" s="8">
        <v>23</v>
      </c>
      <c r="O2599" s="2">
        <v>1.2429588984735869</v>
      </c>
    </row>
    <row r="2600" spans="1:15" x14ac:dyDescent="0.2">
      <c r="A2600" s="8">
        <v>2021</v>
      </c>
      <c r="B2600" s="8" t="s">
        <v>296</v>
      </c>
      <c r="C2600" s="9">
        <v>7.2999999999999995E-2</v>
      </c>
      <c r="D2600" s="10">
        <v>0.115</v>
      </c>
      <c r="E2600" s="11">
        <v>1.57</v>
      </c>
      <c r="F2600" s="11">
        <v>0.53</v>
      </c>
      <c r="G2600" s="9">
        <v>0.13730000000000001</v>
      </c>
      <c r="H2600" s="12">
        <v>0.71735363960099052</v>
      </c>
      <c r="I2600" s="13">
        <v>0.34645198974576341</v>
      </c>
      <c r="J2600" s="12">
        <v>9.9975323403488608E-2</v>
      </c>
      <c r="K2600" s="12">
        <v>0.75736890566245529</v>
      </c>
      <c r="L2600" s="12">
        <v>12.244538288110379</v>
      </c>
      <c r="M2600" s="8">
        <v>0</v>
      </c>
      <c r="N2600" s="8">
        <v>24</v>
      </c>
      <c r="O2600" s="2">
        <v>1.2064837152040497</v>
      </c>
    </row>
    <row r="2601" spans="1:15" x14ac:dyDescent="0.2">
      <c r="A2601" s="8">
        <v>2022</v>
      </c>
      <c r="B2601" s="8" t="s">
        <v>296</v>
      </c>
      <c r="C2601" s="9">
        <v>4.2500000000000003E-2</v>
      </c>
      <c r="D2601" s="10">
        <v>6.3799999999999996E-2</v>
      </c>
      <c r="E2601" s="11">
        <v>2.09</v>
      </c>
      <c r="F2601" s="11">
        <v>0.68</v>
      </c>
      <c r="G2601" s="9">
        <v>0.16619999999999999</v>
      </c>
      <c r="H2601" s="12">
        <v>0.80653227468246835</v>
      </c>
      <c r="I2601" s="13">
        <v>0.3198103814014891</v>
      </c>
      <c r="J2601" s="12">
        <v>9.5334749827577711E-2</v>
      </c>
      <c r="K2601" s="12">
        <v>0.7116613010979479</v>
      </c>
      <c r="L2601" s="12">
        <v>12.228520007470815</v>
      </c>
      <c r="M2601" s="8">
        <v>0</v>
      </c>
      <c r="N2601" s="8">
        <v>25</v>
      </c>
      <c r="O2601" s="2">
        <v>1.190723856263151</v>
      </c>
    </row>
    <row r="2602" spans="1:15" x14ac:dyDescent="0.2">
      <c r="A2602" s="8">
        <v>2023</v>
      </c>
      <c r="B2602" s="8" t="s">
        <v>296</v>
      </c>
      <c r="C2602" s="9">
        <v>4.53E-2</v>
      </c>
      <c r="D2602" s="10">
        <v>6.59E-2</v>
      </c>
      <c r="E2602" s="11">
        <v>2.62</v>
      </c>
      <c r="F2602" s="11">
        <v>0.65</v>
      </c>
      <c r="G2602" s="9">
        <v>0.1837</v>
      </c>
      <c r="H2602" s="12">
        <v>0.80453337040499884</v>
      </c>
      <c r="I2602" s="13">
        <v>0.30391093459788521</v>
      </c>
      <c r="J2602" s="12">
        <v>0.10086703880576929</v>
      </c>
      <c r="K2602" s="12">
        <v>0.78613050311649002</v>
      </c>
      <c r="L2602" s="12">
        <v>12.215862306268995</v>
      </c>
      <c r="M2602" s="8">
        <v>0</v>
      </c>
      <c r="N2602" s="8">
        <v>26</v>
      </c>
      <c r="O2602" s="2">
        <v>1.1451270653528498</v>
      </c>
    </row>
    <row r="2603" spans="1:15" x14ac:dyDescent="0.2">
      <c r="A2603" s="8">
        <v>2015</v>
      </c>
      <c r="B2603" s="8" t="s">
        <v>297</v>
      </c>
      <c r="C2603" s="9">
        <v>0.1258</v>
      </c>
      <c r="D2603" s="10">
        <v>0.38950000000000001</v>
      </c>
      <c r="E2603" s="11">
        <v>0.6</v>
      </c>
      <c r="F2603" s="11">
        <v>4</v>
      </c>
      <c r="G2603" s="9">
        <v>8.6999999999999994E-2</v>
      </c>
      <c r="H2603" s="12">
        <v>0.98597025076396905</v>
      </c>
      <c r="I2603" s="13">
        <v>0.69811726660068962</v>
      </c>
      <c r="J2603" s="12">
        <v>0.10095462120256506</v>
      </c>
      <c r="K2603" s="12">
        <v>0.5006159131617548</v>
      </c>
      <c r="L2603" s="12">
        <v>11.788864951380399</v>
      </c>
      <c r="M2603" s="8">
        <v>0</v>
      </c>
      <c r="N2603" s="8">
        <v>0</v>
      </c>
    </row>
    <row r="2604" spans="1:15" x14ac:dyDescent="0.2">
      <c r="A2604" s="8">
        <v>2016</v>
      </c>
      <c r="B2604" s="8" t="s">
        <v>297</v>
      </c>
      <c r="C2604" s="9">
        <v>0.13800000000000001</v>
      </c>
      <c r="D2604" s="10">
        <v>0.42359999999999998</v>
      </c>
      <c r="E2604" s="11">
        <v>0.39</v>
      </c>
      <c r="F2604" s="11">
        <v>3.46</v>
      </c>
      <c r="G2604" s="9">
        <v>8.5000000000000006E-2</v>
      </c>
      <c r="H2604" s="12">
        <v>0.99236541358829133</v>
      </c>
      <c r="I2604" s="13">
        <v>0.66051327998037468</v>
      </c>
      <c r="J2604" s="12">
        <v>0.12406684584860742</v>
      </c>
      <c r="K2604" s="12">
        <v>0.31918598105959062</v>
      </c>
      <c r="L2604" s="12">
        <v>12.032076890724822</v>
      </c>
      <c r="M2604" s="8">
        <v>0</v>
      </c>
      <c r="N2604" s="8">
        <v>1</v>
      </c>
      <c r="O2604" s="2">
        <v>1.1337069391383545</v>
      </c>
    </row>
    <row r="2605" spans="1:15" x14ac:dyDescent="0.2">
      <c r="A2605" s="8">
        <v>2017</v>
      </c>
      <c r="B2605" s="8" t="s">
        <v>297</v>
      </c>
      <c r="C2605" s="9">
        <v>0.1203</v>
      </c>
      <c r="D2605" s="10">
        <v>0.39779999999999999</v>
      </c>
      <c r="E2605" s="11">
        <v>0.38</v>
      </c>
      <c r="F2605" s="11">
        <v>2.85</v>
      </c>
      <c r="G2605" s="9">
        <v>8.5599999999999996E-2</v>
      </c>
      <c r="H2605" s="12">
        <v>0.98383533181464178</v>
      </c>
      <c r="I2605" s="13">
        <v>0.72050464560552274</v>
      </c>
      <c r="J2605" s="12">
        <v>0.11876682803522601</v>
      </c>
      <c r="K2605" s="12">
        <v>0.33548468483777677</v>
      </c>
      <c r="L2605" s="12">
        <v>12.243349894611432</v>
      </c>
      <c r="M2605" s="8">
        <v>0</v>
      </c>
      <c r="N2605" s="8">
        <v>2</v>
      </c>
      <c r="O2605" s="2">
        <v>1.2387937987113773</v>
      </c>
    </row>
    <row r="2606" spans="1:15" x14ac:dyDescent="0.2">
      <c r="A2606" s="8">
        <v>2018</v>
      </c>
      <c r="B2606" s="8" t="s">
        <v>297</v>
      </c>
      <c r="C2606" s="9">
        <v>0.1217</v>
      </c>
      <c r="D2606" s="10">
        <v>0.47760000000000002</v>
      </c>
      <c r="E2606" s="11">
        <v>0.19</v>
      </c>
      <c r="F2606" s="11">
        <v>2.15</v>
      </c>
      <c r="G2606" s="9">
        <v>0.111</v>
      </c>
      <c r="H2606" s="12">
        <v>0.94399676678335132</v>
      </c>
      <c r="I2606" s="13">
        <v>0.76046544975655062</v>
      </c>
      <c r="J2606" s="12">
        <v>0.16912159871797153</v>
      </c>
      <c r="K2606" s="12">
        <v>0.16499455156886558</v>
      </c>
      <c r="L2606" s="12">
        <v>12.452483273658171</v>
      </c>
      <c r="M2606" s="8">
        <v>0</v>
      </c>
      <c r="N2606" s="8">
        <v>3</v>
      </c>
      <c r="O2606" s="2">
        <v>0.89911967195681564</v>
      </c>
    </row>
    <row r="2607" spans="1:15" x14ac:dyDescent="0.2">
      <c r="A2607" s="8">
        <v>2019</v>
      </c>
      <c r="B2607" s="8" t="s">
        <v>297</v>
      </c>
      <c r="C2607" s="9">
        <v>0.1221</v>
      </c>
      <c r="D2607" s="10">
        <v>0.46160000000000001</v>
      </c>
      <c r="E2607" s="11">
        <v>0.14000000000000001</v>
      </c>
      <c r="F2607" s="11">
        <v>2.5099999999999998</v>
      </c>
      <c r="G2607" s="9">
        <v>9.9199999999999997E-2</v>
      </c>
      <c r="H2607" s="12">
        <v>0.90014856390276754</v>
      </c>
      <c r="I2607" s="13">
        <v>0.71482145165227073</v>
      </c>
      <c r="J2607" s="12">
        <v>0.13735683980376773</v>
      </c>
      <c r="K2607" s="12">
        <v>0.1215307603711462</v>
      </c>
      <c r="L2607" s="12">
        <v>12.530738499745638</v>
      </c>
      <c r="M2607" s="8">
        <v>0</v>
      </c>
      <c r="N2607" s="8">
        <v>4</v>
      </c>
      <c r="O2607" s="2">
        <v>1.0021220823347887</v>
      </c>
    </row>
    <row r="2608" spans="1:15" x14ac:dyDescent="0.2">
      <c r="A2608" s="8">
        <v>2020</v>
      </c>
      <c r="B2608" s="8" t="s">
        <v>297</v>
      </c>
      <c r="C2608" s="9">
        <v>9.8799999999999999E-2</v>
      </c>
      <c r="D2608" s="10">
        <v>0.35220000000000001</v>
      </c>
      <c r="E2608" s="11">
        <v>0.1</v>
      </c>
      <c r="F2608" s="11">
        <v>4.4400000000000004</v>
      </c>
      <c r="G2608" s="9">
        <v>4.0500000000000001E-2</v>
      </c>
      <c r="H2608" s="12">
        <v>0.88821586604256908</v>
      </c>
      <c r="I2608" s="13">
        <v>0.723223828074403</v>
      </c>
      <c r="J2608" s="12">
        <v>7.5570418314544155E-2</v>
      </c>
      <c r="K2608" s="12">
        <v>8.0964052757043381E-2</v>
      </c>
      <c r="L2608" s="12">
        <v>12.640152911747073</v>
      </c>
      <c r="M2608" s="8">
        <v>0</v>
      </c>
      <c r="N2608" s="8">
        <v>5</v>
      </c>
      <c r="O2608" s="2">
        <v>1.0541241561065298</v>
      </c>
    </row>
    <row r="2609" spans="1:15" x14ac:dyDescent="0.2">
      <c r="A2609" s="8">
        <v>2021</v>
      </c>
      <c r="B2609" s="8" t="s">
        <v>297</v>
      </c>
      <c r="C2609" s="9">
        <v>6.0400000000000002E-2</v>
      </c>
      <c r="D2609" s="10">
        <v>0.23350000000000001</v>
      </c>
      <c r="E2609" s="11">
        <v>0.08</v>
      </c>
      <c r="F2609" s="11">
        <v>4.38</v>
      </c>
      <c r="G2609" s="9">
        <v>2.8000000000000001E-2</v>
      </c>
      <c r="H2609" s="12">
        <v>0.8700724454087404</v>
      </c>
      <c r="I2609" s="13">
        <v>0.75587597690218666</v>
      </c>
      <c r="J2609" s="12">
        <v>0.10204335139008455</v>
      </c>
      <c r="K2609" s="12">
        <v>6.8142591154681964E-2</v>
      </c>
      <c r="L2609" s="12">
        <v>12.734770242622096</v>
      </c>
      <c r="M2609" s="8">
        <v>0</v>
      </c>
      <c r="N2609" s="8">
        <v>6</v>
      </c>
      <c r="O2609" s="2">
        <v>1.0370519553455535</v>
      </c>
    </row>
    <row r="2610" spans="1:15" x14ac:dyDescent="0.2">
      <c r="A2610" s="8">
        <v>2022</v>
      </c>
      <c r="B2610" s="8" t="s">
        <v>297</v>
      </c>
      <c r="C2610" s="9">
        <v>4.5999999999999999E-2</v>
      </c>
      <c r="D2610" s="10">
        <v>0.189</v>
      </c>
      <c r="E2610" s="11">
        <v>0.11</v>
      </c>
      <c r="F2610" s="11">
        <v>3.88</v>
      </c>
      <c r="G2610" s="9">
        <v>2.98E-2</v>
      </c>
      <c r="H2610" s="12">
        <v>0.82905000628697412</v>
      </c>
      <c r="I2610" s="13">
        <v>0.7577993106137223</v>
      </c>
      <c r="J2610" s="12">
        <v>0.10625850939927899</v>
      </c>
      <c r="K2610" s="12">
        <v>8.9299439651393017E-2</v>
      </c>
      <c r="L2610" s="12">
        <v>12.758505986329597</v>
      </c>
      <c r="M2610" s="8">
        <v>0</v>
      </c>
      <c r="N2610" s="8">
        <v>7</v>
      </c>
      <c r="O2610" s="2">
        <v>1.0588267455573857</v>
      </c>
    </row>
    <row r="2611" spans="1:15" x14ac:dyDescent="0.2">
      <c r="A2611" s="8">
        <v>2023</v>
      </c>
      <c r="B2611" s="8" t="s">
        <v>297</v>
      </c>
      <c r="C2611" s="9">
        <v>6.2399999999999997E-2</v>
      </c>
      <c r="D2611" s="10">
        <v>0.25580000000000003</v>
      </c>
      <c r="E2611" s="11">
        <v>0.19</v>
      </c>
      <c r="F2611" s="11">
        <v>3.22</v>
      </c>
      <c r="G2611" s="9">
        <v>4.4999999999999998E-2</v>
      </c>
      <c r="H2611" s="12">
        <v>0.865572927859936</v>
      </c>
      <c r="I2611" s="13">
        <v>0.75425173962024106</v>
      </c>
      <c r="J2611" s="12">
        <v>0.11462558013016326</v>
      </c>
      <c r="K2611" s="12">
        <v>0.16293774711028922</v>
      </c>
      <c r="L2611" s="12">
        <v>12.808500768990809</v>
      </c>
      <c r="M2611" s="8">
        <v>0</v>
      </c>
      <c r="N2611" s="8">
        <v>8</v>
      </c>
      <c r="O2611" s="2">
        <v>1.0013316683880891</v>
      </c>
    </row>
    <row r="2612" spans="1:15" x14ac:dyDescent="0.2">
      <c r="A2612" s="8">
        <v>2015</v>
      </c>
      <c r="B2612" s="8" t="s">
        <v>298</v>
      </c>
      <c r="C2612" s="9"/>
      <c r="D2612" s="10"/>
      <c r="E2612" s="11"/>
      <c r="F2612" s="11"/>
      <c r="G2612" s="9"/>
      <c r="H2612" s="8"/>
      <c r="I2612" s="13"/>
      <c r="J2612" s="12"/>
      <c r="K2612" s="12">
        <v>0</v>
      </c>
      <c r="L2612" s="12"/>
      <c r="M2612" s="8">
        <v>0</v>
      </c>
      <c r="N2612" s="8">
        <v>9</v>
      </c>
      <c r="O2612" s="2">
        <v>1.1575478998202136</v>
      </c>
    </row>
    <row r="2613" spans="1:15" x14ac:dyDescent="0.2">
      <c r="A2613" s="8">
        <v>2016</v>
      </c>
      <c r="B2613" s="8" t="s">
        <v>298</v>
      </c>
      <c r="C2613" s="9">
        <v>0</v>
      </c>
      <c r="D2613" s="10">
        <v>0</v>
      </c>
      <c r="E2613" s="11"/>
      <c r="F2613" s="11"/>
      <c r="G2613" s="9">
        <v>0</v>
      </c>
      <c r="H2613" s="8"/>
      <c r="I2613" s="13">
        <v>0.47966458666579337</v>
      </c>
      <c r="J2613" s="12">
        <v>0.24148089091278577</v>
      </c>
      <c r="K2613" s="12">
        <v>7.0175847660403246E-2</v>
      </c>
      <c r="L2613" s="12">
        <v>10.943569197792485</v>
      </c>
      <c r="M2613" s="8">
        <v>0</v>
      </c>
      <c r="N2613" s="8">
        <v>10</v>
      </c>
      <c r="O2613" s="2">
        <v>1.2790209172941482</v>
      </c>
    </row>
    <row r="2614" spans="1:15" x14ac:dyDescent="0.2">
      <c r="A2614" s="8">
        <v>2017</v>
      </c>
      <c r="B2614" s="8" t="s">
        <v>298</v>
      </c>
      <c r="C2614" s="9">
        <v>0.1673</v>
      </c>
      <c r="D2614" s="10">
        <v>0.33800000000000002</v>
      </c>
      <c r="E2614" s="11">
        <v>0.04</v>
      </c>
      <c r="F2614" s="11">
        <v>1.24</v>
      </c>
      <c r="G2614" s="9">
        <v>0.41299999999999998</v>
      </c>
      <c r="H2614" s="12">
        <v>0.87904579212747991</v>
      </c>
      <c r="I2614" s="13">
        <v>0.50788036448534224</v>
      </c>
      <c r="J2614" s="12">
        <v>0.39844165405439402</v>
      </c>
      <c r="K2614" s="12">
        <v>3.1688289907914849E-2</v>
      </c>
      <c r="L2614" s="12">
        <v>11.424790573081447</v>
      </c>
      <c r="M2614" s="8">
        <v>0</v>
      </c>
      <c r="N2614" s="8">
        <v>11</v>
      </c>
      <c r="O2614" s="2">
        <v>1.4792263476097254</v>
      </c>
    </row>
    <row r="2615" spans="1:15" x14ac:dyDescent="0.2">
      <c r="A2615" s="8">
        <v>2018</v>
      </c>
      <c r="B2615" s="8" t="s">
        <v>298</v>
      </c>
      <c r="C2615" s="9">
        <v>7.5800000000000006E-2</v>
      </c>
      <c r="D2615" s="10">
        <v>0.19750000000000001</v>
      </c>
      <c r="E2615" s="11">
        <v>0.01</v>
      </c>
      <c r="F2615" s="11">
        <v>0.85</v>
      </c>
      <c r="G2615" s="9">
        <v>0.38159999999999999</v>
      </c>
      <c r="H2615" s="12">
        <v>0.77964693311962741</v>
      </c>
      <c r="I2615" s="13">
        <v>0.67225969708397015</v>
      </c>
      <c r="J2615" s="12">
        <v>0.28474956958365305</v>
      </c>
      <c r="K2615" s="12">
        <v>1.4652822942821251E-2</v>
      </c>
      <c r="L2615" s="12">
        <v>11.687215392217</v>
      </c>
      <c r="M2615" s="8">
        <v>0</v>
      </c>
      <c r="N2615" s="8">
        <v>12</v>
      </c>
      <c r="O2615" s="2">
        <v>4.2072207103993193</v>
      </c>
    </row>
    <row r="2616" spans="1:15" x14ac:dyDescent="0.2">
      <c r="A2616" s="8">
        <v>2019</v>
      </c>
      <c r="B2616" s="8" t="s">
        <v>298</v>
      </c>
      <c r="C2616" s="9">
        <v>1.95E-2</v>
      </c>
      <c r="D2616" s="10">
        <v>5.8099999999999999E-2</v>
      </c>
      <c r="E2616" s="11">
        <v>0.02</v>
      </c>
      <c r="F2616" s="11">
        <v>0.92</v>
      </c>
      <c r="G2616" s="9">
        <v>0.28870000000000001</v>
      </c>
      <c r="H2616" s="12">
        <v>0.6046109298029243</v>
      </c>
      <c r="I2616" s="13">
        <v>0.65475659861938629</v>
      </c>
      <c r="J2616" s="12">
        <v>0.28819306912035991</v>
      </c>
      <c r="K2616" s="12">
        <v>1.9967277230284856E-2</v>
      </c>
      <c r="L2616" s="12">
        <v>11.661842036916068</v>
      </c>
      <c r="M2616" s="8">
        <v>0</v>
      </c>
      <c r="N2616" s="8">
        <v>13</v>
      </c>
      <c r="O2616" s="2">
        <v>2.3391370173511175</v>
      </c>
    </row>
    <row r="2617" spans="1:15" x14ac:dyDescent="0.2">
      <c r="A2617" s="8">
        <v>2020</v>
      </c>
      <c r="B2617" s="8" t="s">
        <v>298</v>
      </c>
      <c r="C2617" s="9">
        <v>3.0200000000000001E-2</v>
      </c>
      <c r="D2617" s="10">
        <v>8.0500000000000002E-2</v>
      </c>
      <c r="E2617" s="11">
        <v>0.09</v>
      </c>
      <c r="F2617" s="11">
        <v>0.97</v>
      </c>
      <c r="G2617" s="9">
        <v>0.309</v>
      </c>
      <c r="H2617" s="12">
        <v>0.7042677007124527</v>
      </c>
      <c r="I2617" s="13">
        <v>0.59029246819642944</v>
      </c>
      <c r="J2617" s="12">
        <v>0.27282504812877273</v>
      </c>
      <c r="K2617" s="12">
        <v>9.3864328848937556E-2</v>
      </c>
      <c r="L2617" s="12">
        <v>11.622441251112095</v>
      </c>
      <c r="M2617" s="8">
        <v>0</v>
      </c>
      <c r="N2617" s="8">
        <v>14</v>
      </c>
      <c r="O2617" s="2">
        <v>2.2583976575926417</v>
      </c>
    </row>
    <row r="2618" spans="1:15" x14ac:dyDescent="0.2">
      <c r="A2618" s="8">
        <v>2021</v>
      </c>
      <c r="B2618" s="8" t="s">
        <v>298</v>
      </c>
      <c r="C2618" s="9">
        <v>3.4500000000000003E-2</v>
      </c>
      <c r="D2618" s="10">
        <v>8.4199999999999997E-2</v>
      </c>
      <c r="E2618" s="11">
        <v>0.04</v>
      </c>
      <c r="F2618" s="11">
        <v>1.1499999999999999</v>
      </c>
      <c r="G2618" s="9">
        <v>0.2417</v>
      </c>
      <c r="H2618" s="12">
        <v>0.69570433262382769</v>
      </c>
      <c r="I2618" s="13">
        <v>0.58879911243492011</v>
      </c>
      <c r="J2618" s="12">
        <v>0.32666789300555388</v>
      </c>
      <c r="K2618" s="12">
        <v>3.6918571262851377E-2</v>
      </c>
      <c r="L2618" s="12">
        <v>11.639722413954846</v>
      </c>
      <c r="M2618" s="8">
        <v>0</v>
      </c>
      <c r="N2618" s="8">
        <v>15</v>
      </c>
      <c r="O2618" s="2">
        <v>2.8116155111551819</v>
      </c>
    </row>
    <row r="2619" spans="1:15" x14ac:dyDescent="0.2">
      <c r="A2619" s="8">
        <v>2022</v>
      </c>
      <c r="B2619" s="8" t="s">
        <v>298</v>
      </c>
      <c r="C2619" s="9">
        <v>2.3300000000000001E-2</v>
      </c>
      <c r="D2619" s="10">
        <v>5.57E-2</v>
      </c>
      <c r="E2619" s="11">
        <v>0.1</v>
      </c>
      <c r="F2619" s="11">
        <v>1.01</v>
      </c>
      <c r="G2619" s="9">
        <v>0.32519999999999999</v>
      </c>
      <c r="H2619" s="12">
        <v>0.64821538039458937</v>
      </c>
      <c r="I2619" s="13">
        <v>0.5738738885096355</v>
      </c>
      <c r="J2619" s="12">
        <v>0.23836835238427501</v>
      </c>
      <c r="K2619" s="12">
        <v>0.10208149013303787</v>
      </c>
      <c r="L2619" s="12">
        <v>11.613365063320831</v>
      </c>
      <c r="M2619" s="8">
        <v>0</v>
      </c>
      <c r="N2619" s="8">
        <v>16</v>
      </c>
      <c r="O2619" s="2">
        <v>1.9751722713258983</v>
      </c>
    </row>
    <row r="2620" spans="1:15" x14ac:dyDescent="0.2">
      <c r="A2620" s="8">
        <v>2023</v>
      </c>
      <c r="B2620" s="8" t="s">
        <v>298</v>
      </c>
      <c r="C2620" s="9">
        <v>2.75E-2</v>
      </c>
      <c r="D2620" s="10">
        <v>7.5300000000000006E-2</v>
      </c>
      <c r="E2620" s="11">
        <v>7.0000000000000007E-2</v>
      </c>
      <c r="F2620" s="11">
        <v>1.1399999999999999</v>
      </c>
      <c r="G2620" s="9">
        <v>0.30030000000000001</v>
      </c>
      <c r="H2620" s="12">
        <v>0.68781027155072594</v>
      </c>
      <c r="I2620" s="13">
        <v>0.67945243770791097</v>
      </c>
      <c r="J2620" s="12">
        <v>0.2720910532270418</v>
      </c>
      <c r="K2620" s="12">
        <v>8.1156828117548305E-2</v>
      </c>
      <c r="L2620" s="12">
        <v>11.751913056339568</v>
      </c>
      <c r="M2620" s="8">
        <v>1</v>
      </c>
      <c r="N2620" s="8">
        <v>17</v>
      </c>
      <c r="O2620" s="2">
        <v>2.3191014701531469</v>
      </c>
    </row>
    <row r="2621" spans="1:15" x14ac:dyDescent="0.2">
      <c r="A2621" s="8">
        <v>2015</v>
      </c>
      <c r="B2621" s="8" t="s">
        <v>299</v>
      </c>
      <c r="C2621" s="9">
        <v>4.8099999999999997E-2</v>
      </c>
      <c r="D2621" s="10">
        <v>0.1613</v>
      </c>
      <c r="E2621" s="11">
        <v>0.04</v>
      </c>
      <c r="F2621" s="11">
        <v>1.36</v>
      </c>
      <c r="G2621" s="9">
        <v>0.36109999999999998</v>
      </c>
      <c r="H2621" s="12">
        <v>0.6706107188112469</v>
      </c>
      <c r="I2621" s="13">
        <v>0.71039139789786609</v>
      </c>
      <c r="J2621" s="12">
        <v>0.33119158140694116</v>
      </c>
      <c r="K2621" s="12">
        <v>3.2801417985216838E-2</v>
      </c>
      <c r="L2621" s="12">
        <v>11.54365065448966</v>
      </c>
    </row>
    <row r="2622" spans="1:15" x14ac:dyDescent="0.2">
      <c r="A2622" s="8">
        <v>2016</v>
      </c>
      <c r="B2622" s="8" t="s">
        <v>299</v>
      </c>
      <c r="C2622" s="9">
        <v>4.5900000000000003E-2</v>
      </c>
      <c r="D2622" s="10">
        <v>0.16450000000000001</v>
      </c>
      <c r="E2622" s="11">
        <v>0.06</v>
      </c>
      <c r="F2622" s="11">
        <v>1.6</v>
      </c>
      <c r="G2622" s="9">
        <v>0.27429999999999999</v>
      </c>
      <c r="H2622" s="12">
        <v>0.74396152424003426</v>
      </c>
      <c r="I2622" s="13">
        <v>0.69073944667443143</v>
      </c>
      <c r="J2622" s="12">
        <v>0.31245585601784387</v>
      </c>
      <c r="K2622" s="12">
        <v>4.7536663748784985E-2</v>
      </c>
      <c r="L2622" s="12">
        <v>11.549643830349924</v>
      </c>
    </row>
    <row r="2623" spans="1:15" x14ac:dyDescent="0.2">
      <c r="A2623" s="8">
        <v>2017</v>
      </c>
      <c r="B2623" s="8" t="s">
        <v>299</v>
      </c>
      <c r="C2623" s="9">
        <v>0.1164</v>
      </c>
      <c r="D2623" s="10">
        <v>0.28989999999999999</v>
      </c>
      <c r="E2623" s="11">
        <v>0.14000000000000001</v>
      </c>
      <c r="F2623" s="11">
        <v>1.66</v>
      </c>
      <c r="G2623" s="9">
        <v>0.29389999999999999</v>
      </c>
      <c r="H2623" s="12">
        <v>0.8703411690210926</v>
      </c>
      <c r="I2623" s="13">
        <v>0.49370494639347373</v>
      </c>
      <c r="J2623" s="12">
        <v>0.29616189916253144</v>
      </c>
      <c r="K2623" s="12">
        <v>0.10372816747827673</v>
      </c>
      <c r="L2623" s="12">
        <v>11.81776716429918</v>
      </c>
    </row>
    <row r="2624" spans="1:15" x14ac:dyDescent="0.2">
      <c r="A2624" s="8">
        <v>2018</v>
      </c>
      <c r="B2624" s="8" t="s">
        <v>299</v>
      </c>
      <c r="C2624" s="9">
        <v>0.1076</v>
      </c>
      <c r="D2624" s="10">
        <v>0.15379999999999999</v>
      </c>
      <c r="E2624" s="11">
        <v>1.0900000000000001</v>
      </c>
      <c r="F2624" s="11">
        <v>1.28</v>
      </c>
      <c r="G2624" s="9">
        <v>0.3397</v>
      </c>
      <c r="H2624" s="12">
        <v>0.94534228787373509</v>
      </c>
      <c r="I2624" s="13">
        <v>0.20594501519049757</v>
      </c>
      <c r="J2624" s="12">
        <v>0.22234492376280438</v>
      </c>
      <c r="K2624" s="12">
        <v>0.11499978645944675</v>
      </c>
      <c r="L2624" s="12">
        <v>12.292644817420454</v>
      </c>
    </row>
    <row r="2625" spans="1:12" x14ac:dyDescent="0.2">
      <c r="A2625" s="8">
        <v>2019</v>
      </c>
      <c r="B2625" s="8" t="s">
        <v>299</v>
      </c>
      <c r="C2625" s="9">
        <v>-0.22159999999999999</v>
      </c>
      <c r="D2625" s="10">
        <v>-0.30520000000000003</v>
      </c>
      <c r="E2625" s="11">
        <v>0.5</v>
      </c>
      <c r="F2625" s="11">
        <v>0.84</v>
      </c>
      <c r="G2625" s="9">
        <v>5.0700000000000002E-2</v>
      </c>
      <c r="H2625" s="12">
        <v>1.0425203818994404</v>
      </c>
      <c r="I2625" s="13">
        <v>0.32615030351568913</v>
      </c>
      <c r="J2625" s="12">
        <v>0.28044112769833629</v>
      </c>
      <c r="K2625" s="12">
        <v>0.14549917787644973</v>
      </c>
      <c r="L2625" s="12">
        <v>12.180554884570965</v>
      </c>
    </row>
    <row r="2626" spans="1:12" x14ac:dyDescent="0.2">
      <c r="A2626" s="8">
        <v>2020</v>
      </c>
      <c r="B2626" s="8" t="s">
        <v>299</v>
      </c>
      <c r="C2626" s="9">
        <v>-0.12520000000000001</v>
      </c>
      <c r="D2626" s="10">
        <v>-0.1948</v>
      </c>
      <c r="E2626" s="11">
        <v>0.08</v>
      </c>
      <c r="F2626" s="11">
        <v>0.84</v>
      </c>
      <c r="G2626" s="9">
        <v>2.9700000000000001E-2</v>
      </c>
      <c r="H2626" s="12">
        <v>1.0151646831015506</v>
      </c>
      <c r="I2626" s="13">
        <v>0.36438165091112262</v>
      </c>
      <c r="J2626" s="12">
        <v>0.61755511313607447</v>
      </c>
      <c r="K2626" s="12">
        <v>3.9161463042570996E-2</v>
      </c>
      <c r="L2626" s="12">
        <v>12.141440022136258</v>
      </c>
    </row>
    <row r="2627" spans="1:12" x14ac:dyDescent="0.2">
      <c r="A2627" s="8">
        <v>2021</v>
      </c>
      <c r="B2627" s="8" t="s">
        <v>299</v>
      </c>
      <c r="C2627" s="9">
        <v>1.44E-2</v>
      </c>
      <c r="D2627" s="10">
        <v>2.2599999999999999E-2</v>
      </c>
      <c r="E2627" s="11">
        <v>0.01</v>
      </c>
      <c r="F2627" s="11">
        <v>0.78</v>
      </c>
      <c r="G2627" s="9">
        <v>3.1600000000000003E-2</v>
      </c>
      <c r="H2627" s="12">
        <v>1.0901029161855416</v>
      </c>
      <c r="I2627" s="13">
        <v>0.36040640729475709</v>
      </c>
      <c r="J2627" s="12">
        <v>0.98151916281811014</v>
      </c>
      <c r="K2627" s="12">
        <v>3.8671061552072905E-3</v>
      </c>
      <c r="L2627" s="12">
        <v>12.137443631365681</v>
      </c>
    </row>
    <row r="2628" spans="1:12" x14ac:dyDescent="0.2">
      <c r="A2628" s="8">
        <v>2022</v>
      </c>
      <c r="B2628" s="8" t="s">
        <v>299</v>
      </c>
      <c r="C2628" s="9">
        <v>8.3000000000000001E-3</v>
      </c>
      <c r="D2628" s="10">
        <v>1.23E-2</v>
      </c>
      <c r="E2628" s="11">
        <v>0.08</v>
      </c>
      <c r="F2628" s="11">
        <v>0.24</v>
      </c>
      <c r="G2628" s="9">
        <v>0.33260000000000001</v>
      </c>
      <c r="H2628" s="12">
        <v>3.5991482134649484</v>
      </c>
      <c r="I2628" s="13">
        <v>0.26930190125865594</v>
      </c>
      <c r="J2628" s="12">
        <v>1.7231934022033852</v>
      </c>
      <c r="K2628" s="12">
        <v>4.3308269930411689E-2</v>
      </c>
      <c r="L2628" s="12">
        <v>12.093764041490195</v>
      </c>
    </row>
    <row r="2629" spans="1:12" x14ac:dyDescent="0.2">
      <c r="A2629" s="8">
        <v>2023</v>
      </c>
      <c r="B2629" s="8" t="s">
        <v>299</v>
      </c>
      <c r="C2629" s="9">
        <v>1.7299999999999999E-2</v>
      </c>
      <c r="D2629" s="10">
        <v>2.3699999999999999E-2</v>
      </c>
      <c r="E2629" s="11">
        <v>0.02</v>
      </c>
      <c r="F2629" s="11">
        <v>0.27</v>
      </c>
      <c r="G2629" s="9">
        <v>0.27979999999999999</v>
      </c>
      <c r="H2629" s="12">
        <v>0.61273086037679447</v>
      </c>
      <c r="I2629" s="13">
        <v>0.25644990611926799</v>
      </c>
      <c r="J2629" s="12">
        <v>2.0535915273814456</v>
      </c>
      <c r="K2629" s="12">
        <v>9.0624292256255411E-3</v>
      </c>
      <c r="L2629" s="12">
        <v>12.269605873847011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630"/>
  <sheetViews>
    <sheetView topLeftCell="A76" workbookViewId="0">
      <selection activeCell="D68" sqref="D67:G68"/>
    </sheetView>
  </sheetViews>
  <sheetFormatPr defaultColWidth="9" defaultRowHeight="14.25" x14ac:dyDescent="0.2"/>
  <cols>
    <col min="1" max="1" width="21.42578125" style="2" customWidth="1"/>
    <col min="2" max="2" width="40.85546875" style="2" customWidth="1"/>
    <col min="3" max="3" width="9.7109375" style="2" customWidth="1"/>
    <col min="4" max="4" width="10.85546875" style="2" customWidth="1"/>
    <col min="5" max="5" width="10.7109375" style="2" customWidth="1"/>
    <col min="6" max="7" width="9" style="2"/>
    <col min="8" max="8" width="11.5703125" style="5" customWidth="1"/>
    <col min="9" max="10" width="9" style="2"/>
    <col min="11" max="11" width="10" style="2" bestFit="1" customWidth="1"/>
    <col min="12" max="14" width="9.140625" style="2" bestFit="1" customWidth="1"/>
    <col min="15" max="15" width="10" style="2" bestFit="1" customWidth="1"/>
    <col min="16" max="16384" width="9" style="2"/>
  </cols>
  <sheetData>
    <row r="1" spans="1:11" ht="15.75" x14ac:dyDescent="0.25">
      <c r="A1" s="3" t="s">
        <v>305</v>
      </c>
      <c r="B1" s="3" t="s">
        <v>323</v>
      </c>
      <c r="C1" s="3"/>
      <c r="D1" s="26" t="s">
        <v>329</v>
      </c>
      <c r="E1" s="25" t="s">
        <v>330</v>
      </c>
      <c r="F1" s="24" t="s">
        <v>322</v>
      </c>
      <c r="G1" s="24"/>
      <c r="H1" s="24" t="s">
        <v>316</v>
      </c>
      <c r="I1" s="24" t="s">
        <v>317</v>
      </c>
      <c r="J1" s="24" t="s">
        <v>318</v>
      </c>
      <c r="K1" s="24" t="s">
        <v>319</v>
      </c>
    </row>
    <row r="2" spans="1:11" ht="15.75" x14ac:dyDescent="0.25">
      <c r="A2" s="4"/>
      <c r="B2" s="4"/>
      <c r="C2" s="4"/>
      <c r="D2" s="26"/>
      <c r="E2" s="25"/>
      <c r="F2" s="24"/>
      <c r="G2" s="24"/>
      <c r="H2" s="24"/>
      <c r="I2" s="24"/>
      <c r="J2" s="24"/>
      <c r="K2" s="24"/>
    </row>
    <row r="3" spans="1:11" ht="15.75" x14ac:dyDescent="0.25">
      <c r="A3" s="3" t="s">
        <v>306</v>
      </c>
      <c r="B3" s="3" t="s">
        <v>307</v>
      </c>
      <c r="C3" s="19"/>
      <c r="D3" s="8">
        <v>2015</v>
      </c>
      <c r="E3" s="8" t="s">
        <v>0</v>
      </c>
      <c r="F3" s="12">
        <f>6.56*H3+3.26*I3+6.72*J3+1.05*K3</f>
        <v>2.4370306649114202</v>
      </c>
      <c r="G3" s="12">
        <f>IF(F3&lt;2.6,1,0)</f>
        <v>1</v>
      </c>
      <c r="H3" s="12">
        <v>0.2069209478102321</v>
      </c>
      <c r="I3" s="12">
        <v>2.1733466986725802E-2</v>
      </c>
      <c r="J3" s="12">
        <v>3.7328958881723176E-2</v>
      </c>
      <c r="K3" s="12">
        <v>0.72183575353751583</v>
      </c>
    </row>
    <row r="4" spans="1:11" ht="15" customHeight="1" x14ac:dyDescent="0.25">
      <c r="A4" s="4" t="s">
        <v>308</v>
      </c>
      <c r="B4" s="4" t="s">
        <v>309</v>
      </c>
      <c r="C4" s="20"/>
      <c r="D4" s="8">
        <v>2016</v>
      </c>
      <c r="E4" s="8" t="s">
        <v>0</v>
      </c>
      <c r="F4" s="12">
        <f t="shared" ref="F4:F67" si="0">6.56*H4+3.26*I4+6.72*J4+1.05*K4</f>
        <v>3.2612878460221157</v>
      </c>
      <c r="G4" s="12">
        <f t="shared" ref="G4:G67" si="1">IF(F4&lt;2.6,1,0)</f>
        <v>0</v>
      </c>
      <c r="H4" s="12">
        <v>0.32571698920324055</v>
      </c>
      <c r="I4" s="12">
        <v>7.4501647151928155E-2</v>
      </c>
      <c r="J4" s="12">
        <v>6.0933699146882923E-2</v>
      </c>
      <c r="K4" s="12">
        <v>0.44974720844430366</v>
      </c>
    </row>
    <row r="5" spans="1:11" ht="15" customHeight="1" x14ac:dyDescent="0.25">
      <c r="A5" s="4" t="s">
        <v>310</v>
      </c>
      <c r="B5" s="4" t="s">
        <v>311</v>
      </c>
      <c r="C5" s="20"/>
      <c r="D5" s="8">
        <v>2017</v>
      </c>
      <c r="E5" s="8" t="s">
        <v>0</v>
      </c>
      <c r="F5" s="12">
        <f t="shared" si="0"/>
        <v>1.5911099895545662</v>
      </c>
      <c r="G5" s="12">
        <f t="shared" si="1"/>
        <v>1</v>
      </c>
      <c r="H5" s="12">
        <v>3.3196596230267363E-2</v>
      </c>
      <c r="I5" s="12">
        <v>7.9356257550821221E-2</v>
      </c>
      <c r="J5" s="12">
        <v>7.983515812641731E-2</v>
      </c>
      <c r="K5" s="12">
        <v>0.5506158629131529</v>
      </c>
    </row>
    <row r="6" spans="1:11" ht="15" customHeight="1" x14ac:dyDescent="0.25">
      <c r="A6" s="4" t="s">
        <v>312</v>
      </c>
      <c r="B6" s="4" t="s">
        <v>313</v>
      </c>
      <c r="C6" s="20"/>
      <c r="D6" s="8">
        <v>2018</v>
      </c>
      <c r="E6" s="8" t="s">
        <v>0</v>
      </c>
      <c r="F6" s="12">
        <f t="shared" si="0"/>
        <v>1.8717013931914575</v>
      </c>
      <c r="G6" s="12">
        <f t="shared" si="1"/>
        <v>1</v>
      </c>
      <c r="H6" s="12">
        <v>0.104030906779816</v>
      </c>
      <c r="I6" s="12">
        <v>4.6257547601475227E-2</v>
      </c>
      <c r="J6" s="12">
        <v>5.2164464607000867E-2</v>
      </c>
      <c r="K6" s="12">
        <v>0.65515603559619928</v>
      </c>
    </row>
    <row r="7" spans="1:11" x14ac:dyDescent="0.2">
      <c r="D7" s="8">
        <v>2019</v>
      </c>
      <c r="E7" s="8" t="s">
        <v>0</v>
      </c>
      <c r="F7" s="12">
        <f t="shared" si="0"/>
        <v>2.9579527158147525</v>
      </c>
      <c r="G7" s="12">
        <f t="shared" si="1"/>
        <v>0</v>
      </c>
      <c r="H7" s="12">
        <v>0.21718034219166499</v>
      </c>
      <c r="I7" s="12">
        <v>7.3660615008425592E-2</v>
      </c>
      <c r="J7" s="12">
        <v>8.494536659460275E-2</v>
      </c>
      <c r="K7" s="12">
        <v>0.68788876437545943</v>
      </c>
    </row>
    <row r="8" spans="1:11" x14ac:dyDescent="0.2">
      <c r="D8" s="8">
        <v>2020</v>
      </c>
      <c r="E8" s="8" t="s">
        <v>0</v>
      </c>
      <c r="F8" s="12">
        <f t="shared" si="0"/>
        <v>1.9099329869556732</v>
      </c>
      <c r="G8" s="12">
        <f t="shared" si="1"/>
        <v>1</v>
      </c>
      <c r="H8" s="12">
        <v>8.4395027865774505E-2</v>
      </c>
      <c r="I8" s="12">
        <v>4.5725962749272674E-2</v>
      </c>
      <c r="J8" s="12">
        <v>4.1324271631265438E-2</v>
      </c>
      <c r="K8" s="12">
        <v>0.88527224783948544</v>
      </c>
    </row>
    <row r="9" spans="1:11" x14ac:dyDescent="0.2">
      <c r="D9" s="8">
        <v>2021</v>
      </c>
      <c r="E9" s="8" t="s">
        <v>0</v>
      </c>
      <c r="F9" s="12">
        <f t="shared" si="0"/>
        <v>3.0164659407465857</v>
      </c>
      <c r="G9" s="12">
        <f t="shared" si="1"/>
        <v>0</v>
      </c>
      <c r="H9" s="12">
        <v>0.20702987920494748</v>
      </c>
      <c r="I9" s="12">
        <v>4.7223907497625423E-2</v>
      </c>
      <c r="J9" s="12">
        <v>3.6773539346129022E-2</v>
      </c>
      <c r="K9" s="12">
        <v>1.1974112479179853</v>
      </c>
    </row>
    <row r="10" spans="1:11" x14ac:dyDescent="0.2">
      <c r="D10" s="8">
        <v>2022</v>
      </c>
      <c r="E10" s="8" t="s">
        <v>0</v>
      </c>
      <c r="F10" s="12">
        <f t="shared" si="0"/>
        <v>3.0340995135787372</v>
      </c>
      <c r="G10" s="12">
        <f t="shared" si="1"/>
        <v>0</v>
      </c>
      <c r="H10" s="12">
        <v>0.22715029723127561</v>
      </c>
      <c r="I10" s="12">
        <v>1.0878597455103931E-2</v>
      </c>
      <c r="J10" s="12">
        <v>1.5981636461564672E-2</v>
      </c>
      <c r="K10" s="12">
        <v>1.3344121323963964</v>
      </c>
    </row>
    <row r="11" spans="1:11" x14ac:dyDescent="0.2">
      <c r="D11" s="8">
        <v>2023</v>
      </c>
      <c r="E11" s="8" t="s">
        <v>0</v>
      </c>
      <c r="F11" s="12">
        <f t="shared" si="0"/>
        <v>2.4838362498915085</v>
      </c>
      <c r="G11" s="12">
        <f t="shared" si="1"/>
        <v>1</v>
      </c>
      <c r="H11" s="12">
        <v>0.16787225007471807</v>
      </c>
      <c r="I11" s="12">
        <v>2.6703727010760379E-2</v>
      </c>
      <c r="J11" s="12">
        <v>2.6965689643851733E-2</v>
      </c>
      <c r="K11" s="12">
        <v>1.0612673380377098</v>
      </c>
    </row>
    <row r="12" spans="1:11" x14ac:dyDescent="0.2">
      <c r="D12" s="8">
        <v>2015</v>
      </c>
      <c r="E12" s="8" t="s">
        <v>1</v>
      </c>
      <c r="F12" s="12">
        <f t="shared" si="0"/>
        <v>7.8290026601362381</v>
      </c>
      <c r="G12" s="12">
        <f t="shared" si="1"/>
        <v>0</v>
      </c>
      <c r="H12" s="12">
        <v>0.62554055760412552</v>
      </c>
      <c r="I12" s="12">
        <v>3.882595312795406E-2</v>
      </c>
      <c r="J12" s="12">
        <v>-4.1315339284360613E-3</v>
      </c>
      <c r="K12" s="12">
        <v>3.4539503838620331</v>
      </c>
    </row>
    <row r="13" spans="1:11" x14ac:dyDescent="0.2">
      <c r="D13" s="8">
        <v>2016</v>
      </c>
      <c r="E13" s="8" t="s">
        <v>1</v>
      </c>
      <c r="F13" s="12">
        <f t="shared" si="0"/>
        <v>25.121285983886455</v>
      </c>
      <c r="G13" s="12">
        <f t="shared" si="1"/>
        <v>0</v>
      </c>
      <c r="H13" s="12">
        <v>0.78265737621300169</v>
      </c>
      <c r="I13" s="12">
        <v>2.9200594189561984E-2</v>
      </c>
      <c r="J13" s="12">
        <v>-1.3587129150060288E-3</v>
      </c>
      <c r="K13" s="12">
        <v>18.953324009200031</v>
      </c>
    </row>
    <row r="14" spans="1:11" x14ac:dyDescent="0.2">
      <c r="D14" s="8">
        <v>2017</v>
      </c>
      <c r="E14" s="8" t="s">
        <v>1</v>
      </c>
      <c r="F14" s="12">
        <f t="shared" si="0"/>
        <v>28.811015179867589</v>
      </c>
      <c r="G14" s="12">
        <f t="shared" si="1"/>
        <v>0</v>
      </c>
      <c r="H14" s="12">
        <v>0.75036347501796763</v>
      </c>
      <c r="I14" s="12">
        <v>2.4246439001547455E-2</v>
      </c>
      <c r="J14" s="12">
        <v>-7.5464123312363124E-3</v>
      </c>
      <c r="K14" s="12">
        <v>22.724094555686271</v>
      </c>
    </row>
    <row r="15" spans="1:11" x14ac:dyDescent="0.2">
      <c r="D15" s="8">
        <v>2018</v>
      </c>
      <c r="E15" s="8" t="s">
        <v>1</v>
      </c>
      <c r="F15" s="12">
        <f t="shared" si="0"/>
        <v>17.392564045850566</v>
      </c>
      <c r="G15" s="12">
        <f t="shared" si="1"/>
        <v>0</v>
      </c>
      <c r="H15" s="12">
        <v>0.73964033144539298</v>
      </c>
      <c r="I15" s="12">
        <v>8.4846227195986418E-2</v>
      </c>
      <c r="J15" s="12">
        <v>1.5640612564103974E-2</v>
      </c>
      <c r="K15" s="12">
        <v>11.579828432837232</v>
      </c>
    </row>
    <row r="16" spans="1:11" x14ac:dyDescent="0.2">
      <c r="D16" s="8">
        <v>2019</v>
      </c>
      <c r="E16" s="8" t="s">
        <v>1</v>
      </c>
      <c r="F16" s="12">
        <f t="shared" si="0"/>
        <v>18.999798002345237</v>
      </c>
      <c r="G16" s="12">
        <f t="shared" si="1"/>
        <v>0</v>
      </c>
      <c r="H16" s="12">
        <v>0.75026604070964242</v>
      </c>
      <c r="I16" s="12">
        <v>7.0075093151184889E-2</v>
      </c>
      <c r="J16" s="12">
        <v>8.2227365097331702E-3</v>
      </c>
      <c r="K16" s="12">
        <v>13.137477316449248</v>
      </c>
    </row>
    <row r="17" spans="4:11" x14ac:dyDescent="0.2">
      <c r="D17" s="8">
        <v>2020</v>
      </c>
      <c r="E17" s="8" t="s">
        <v>1</v>
      </c>
      <c r="F17" s="12">
        <f t="shared" si="0"/>
        <v>16.426767135245157</v>
      </c>
      <c r="G17" s="12">
        <f t="shared" si="1"/>
        <v>0</v>
      </c>
      <c r="H17" s="12">
        <v>0.73891912576015695</v>
      </c>
      <c r="I17" s="12">
        <v>-3.1978837105718236E-2</v>
      </c>
      <c r="J17" s="12">
        <v>-7.5431413406830974E-2</v>
      </c>
      <c r="K17" s="12">
        <v>11.610102645063881</v>
      </c>
    </row>
    <row r="18" spans="4:11" x14ac:dyDescent="0.2">
      <c r="D18" s="8">
        <v>2021</v>
      </c>
      <c r="E18" s="8" t="s">
        <v>1</v>
      </c>
      <c r="F18" s="12">
        <f t="shared" si="0"/>
        <v>35.147351141251718</v>
      </c>
      <c r="G18" s="12">
        <f t="shared" si="1"/>
        <v>0</v>
      </c>
      <c r="H18" s="12">
        <v>0.78323188906535413</v>
      </c>
      <c r="I18" s="12">
        <v>1.1214521160384579E-3</v>
      </c>
      <c r="J18" s="12">
        <v>-2.5834839109894602E-2</v>
      </c>
      <c r="K18" s="12">
        <v>28.742194413241148</v>
      </c>
    </row>
    <row r="19" spans="4:11" x14ac:dyDescent="0.2">
      <c r="D19" s="8">
        <v>2022</v>
      </c>
      <c r="E19" s="8" t="s">
        <v>1</v>
      </c>
      <c r="F19" s="12">
        <f t="shared" si="0"/>
        <v>29.985178470225126</v>
      </c>
      <c r="G19" s="12">
        <f t="shared" si="1"/>
        <v>0</v>
      </c>
      <c r="H19" s="12">
        <v>0.79129183589263186</v>
      </c>
      <c r="I19" s="12">
        <v>7.7316276546508425E-2</v>
      </c>
      <c r="J19" s="12">
        <v>3.1745149730843004E-2</v>
      </c>
      <c r="K19" s="12">
        <v>23.170405294320549</v>
      </c>
    </row>
    <row r="20" spans="4:11" x14ac:dyDescent="0.2">
      <c r="D20" s="8">
        <v>2023</v>
      </c>
      <c r="E20" s="8" t="s">
        <v>1</v>
      </c>
      <c r="F20" s="12">
        <f t="shared" si="0"/>
        <v>25.724806125033204</v>
      </c>
      <c r="G20" s="12">
        <f t="shared" si="1"/>
        <v>0</v>
      </c>
      <c r="H20" s="12">
        <v>0.77329154070884121</v>
      </c>
      <c r="I20" s="12">
        <v>3.7673020337855703E-2</v>
      </c>
      <c r="J20" s="12">
        <v>-4.2618823036469973E-2</v>
      </c>
      <c r="K20" s="12">
        <v>19.824379107130355</v>
      </c>
    </row>
    <row r="21" spans="4:11" x14ac:dyDescent="0.2">
      <c r="D21" s="8">
        <v>2015</v>
      </c>
      <c r="E21" s="8" t="s">
        <v>3</v>
      </c>
      <c r="F21" s="12">
        <f t="shared" si="0"/>
        <v>1.7488984244631434</v>
      </c>
      <c r="G21" s="12">
        <f t="shared" si="1"/>
        <v>1</v>
      </c>
      <c r="H21" s="12">
        <v>1.0372978759646561E-2</v>
      </c>
      <c r="I21" s="12">
        <v>1.1685198761571349E-3</v>
      </c>
      <c r="J21" s="12">
        <v>7.7681887910452619E-3</v>
      </c>
      <c r="K21" s="12">
        <v>1.5474667431693006</v>
      </c>
    </row>
    <row r="22" spans="4:11" x14ac:dyDescent="0.2">
      <c r="D22" s="8">
        <v>2016</v>
      </c>
      <c r="E22" s="8" t="s">
        <v>3</v>
      </c>
      <c r="F22" s="12">
        <f t="shared" si="0"/>
        <v>0.93902851830892375</v>
      </c>
      <c r="G22" s="12">
        <f t="shared" si="1"/>
        <v>1</v>
      </c>
      <c r="H22" s="12">
        <v>-9.773279861328267E-2</v>
      </c>
      <c r="I22" s="12">
        <v>2.4399584882782481E-4</v>
      </c>
      <c r="J22" s="12">
        <v>5.6637168432897133E-3</v>
      </c>
      <c r="K22" s="12">
        <v>1.4679048319599737</v>
      </c>
    </row>
    <row r="23" spans="4:11" x14ac:dyDescent="0.2">
      <c r="D23" s="8">
        <v>2017</v>
      </c>
      <c r="E23" s="8" t="s">
        <v>3</v>
      </c>
      <c r="F23" s="12">
        <f t="shared" si="0"/>
        <v>1.4223852129958374</v>
      </c>
      <c r="G23" s="12">
        <f t="shared" si="1"/>
        <v>1</v>
      </c>
      <c r="H23" s="12">
        <v>-3.6365717037428726E-2</v>
      </c>
      <c r="I23" s="12">
        <v>2.4812952065441443E-3</v>
      </c>
      <c r="J23" s="12">
        <v>1.2233078769541352E-2</v>
      </c>
      <c r="K23" s="12">
        <v>1.4958561952921123</v>
      </c>
    </row>
    <row r="24" spans="4:11" x14ac:dyDescent="0.2">
      <c r="D24" s="8">
        <v>2018</v>
      </c>
      <c r="E24" s="8" t="s">
        <v>3</v>
      </c>
      <c r="F24" s="12">
        <f t="shared" si="0"/>
        <v>3.067551114788146</v>
      </c>
      <c r="G24" s="12">
        <f t="shared" si="1"/>
        <v>0</v>
      </c>
      <c r="H24" s="12">
        <v>7.5721358309775097E-2</v>
      </c>
      <c r="I24" s="12">
        <v>4.0438538078179528E-2</v>
      </c>
      <c r="J24" s="12">
        <v>6.3686836006872388E-2</v>
      </c>
      <c r="K24" s="12">
        <v>1.9152512687380701</v>
      </c>
    </row>
    <row r="25" spans="4:11" x14ac:dyDescent="0.2">
      <c r="D25" s="8">
        <v>2019</v>
      </c>
      <c r="E25" s="8" t="s">
        <v>3</v>
      </c>
      <c r="F25" s="12">
        <f t="shared" si="0"/>
        <v>3.6075068497105192</v>
      </c>
      <c r="G25" s="12">
        <f t="shared" si="1"/>
        <v>0</v>
      </c>
      <c r="H25" s="12">
        <v>0.12951480148086839</v>
      </c>
      <c r="I25" s="12">
        <v>3.5193551581317643E-2</v>
      </c>
      <c r="J25" s="12">
        <v>5.5392716056834539E-2</v>
      </c>
      <c r="K25" s="12">
        <v>2.1627806875609514</v>
      </c>
    </row>
    <row r="26" spans="4:11" x14ac:dyDescent="0.2">
      <c r="D26" s="8">
        <v>2020</v>
      </c>
      <c r="E26" s="8" t="s">
        <v>3</v>
      </c>
      <c r="F26" s="12">
        <f t="shared" si="0"/>
        <v>4.1444874926601507</v>
      </c>
      <c r="G26" s="12">
        <f t="shared" si="1"/>
        <v>0</v>
      </c>
      <c r="H26" s="12">
        <v>0.1386422019101427</v>
      </c>
      <c r="I26" s="12">
        <v>2.4209938680942355E-2</v>
      </c>
      <c r="J26" s="12">
        <v>4.110013209923969E-2</v>
      </c>
      <c r="K26" s="12">
        <v>2.7427403431646202</v>
      </c>
    </row>
    <row r="27" spans="4:11" x14ac:dyDescent="0.2">
      <c r="D27" s="8">
        <v>2021</v>
      </c>
      <c r="E27" s="8" t="s">
        <v>3</v>
      </c>
      <c r="F27" s="12">
        <f t="shared" si="0"/>
        <v>4.3084741332448111</v>
      </c>
      <c r="G27" s="12">
        <f t="shared" si="1"/>
        <v>0</v>
      </c>
      <c r="H27" s="12">
        <v>0.23297030111161021</v>
      </c>
      <c r="I27" s="12">
        <v>6.3347240202790242E-2</v>
      </c>
      <c r="J27" s="12">
        <v>4.3596904501331191E-2</v>
      </c>
      <c r="K27" s="12">
        <v>2.1721007206120064</v>
      </c>
    </row>
    <row r="28" spans="4:11" x14ac:dyDescent="0.2">
      <c r="D28" s="8">
        <v>2022</v>
      </c>
      <c r="E28" s="8" t="s">
        <v>3</v>
      </c>
      <c r="F28" s="12">
        <f t="shared" si="0"/>
        <v>4.8637675241723288</v>
      </c>
      <c r="G28" s="12">
        <f t="shared" si="1"/>
        <v>0</v>
      </c>
      <c r="H28" s="12">
        <v>0.22370389085139283</v>
      </c>
      <c r="I28" s="12">
        <v>6.5526391293229375E-2</v>
      </c>
      <c r="J28" s="12">
        <v>0.1291184547853961</v>
      </c>
      <c r="K28" s="12">
        <v>2.2047409032508591</v>
      </c>
    </row>
    <row r="29" spans="4:11" x14ac:dyDescent="0.2">
      <c r="D29" s="8">
        <v>2023</v>
      </c>
      <c r="E29" s="8" t="s">
        <v>3</v>
      </c>
      <c r="F29" s="12">
        <f t="shared" si="0"/>
        <v>4.2923398808179334</v>
      </c>
      <c r="G29" s="12">
        <f t="shared" si="1"/>
        <v>0</v>
      </c>
      <c r="H29" s="12">
        <v>0.23741821892905671</v>
      </c>
      <c r="I29" s="12">
        <v>-2.4389163940333131E-3</v>
      </c>
      <c r="J29" s="12">
        <v>4.4120152795706122E-2</v>
      </c>
      <c r="K29" s="12">
        <v>2.3298474336197379</v>
      </c>
    </row>
    <row r="30" spans="4:11" x14ac:dyDescent="0.2">
      <c r="D30" s="8">
        <v>2015</v>
      </c>
      <c r="E30" s="8" t="s">
        <v>4</v>
      </c>
      <c r="F30" s="12">
        <f t="shared" si="0"/>
        <v>5.8567616303507624</v>
      </c>
      <c r="G30" s="12">
        <f t="shared" si="1"/>
        <v>0</v>
      </c>
      <c r="H30" s="12">
        <v>0.27625094117961141</v>
      </c>
      <c r="I30" s="12">
        <v>2.8526069659024191E-2</v>
      </c>
      <c r="J30" s="12">
        <v>3.0239441708069924E-2</v>
      </c>
      <c r="K30" s="12">
        <v>3.5698584960436794</v>
      </c>
    </row>
    <row r="31" spans="4:11" x14ac:dyDescent="0.2">
      <c r="D31" s="8">
        <v>2016</v>
      </c>
      <c r="E31" s="8" t="s">
        <v>4</v>
      </c>
      <c r="F31" s="12">
        <f t="shared" si="0"/>
        <v>20.196169371547565</v>
      </c>
      <c r="G31" s="12">
        <f t="shared" si="1"/>
        <v>0</v>
      </c>
      <c r="H31" s="12">
        <v>0.61630014326963456</v>
      </c>
      <c r="I31" s="12">
        <v>5.0576501422365125E-2</v>
      </c>
      <c r="J31" s="12">
        <v>7.6353914194169342E-2</v>
      </c>
      <c r="K31" s="12">
        <v>14.738345460644794</v>
      </c>
    </row>
    <row r="32" spans="4:11" x14ac:dyDescent="0.2">
      <c r="D32" s="8">
        <v>2017</v>
      </c>
      <c r="E32" s="8" t="s">
        <v>4</v>
      </c>
      <c r="F32" s="12">
        <f t="shared" si="0"/>
        <v>11.536046836773274</v>
      </c>
      <c r="G32" s="12">
        <f t="shared" si="1"/>
        <v>0</v>
      </c>
      <c r="H32" s="12">
        <v>0.57537252575948072</v>
      </c>
      <c r="I32" s="12">
        <v>1.9917585585770045E-2</v>
      </c>
      <c r="J32" s="12">
        <v>2.5989405386789899E-2</v>
      </c>
      <c r="K32" s="12">
        <v>7.1638313662688002</v>
      </c>
    </row>
    <row r="33" spans="4:11" x14ac:dyDescent="0.2">
      <c r="D33" s="8">
        <v>2018</v>
      </c>
      <c r="E33" s="8" t="s">
        <v>4</v>
      </c>
      <c r="F33" s="12">
        <f t="shared" si="0"/>
        <v>17.377178151471128</v>
      </c>
      <c r="G33" s="12">
        <f t="shared" si="1"/>
        <v>0</v>
      </c>
      <c r="H33" s="12">
        <v>0.56817668354052875</v>
      </c>
      <c r="I33" s="12">
        <v>4.7975943896176848E-2</v>
      </c>
      <c r="J33" s="12">
        <v>6.3033270615276818E-2</v>
      </c>
      <c r="K33" s="12">
        <v>12.447575192199105</v>
      </c>
    </row>
    <row r="34" spans="4:11" x14ac:dyDescent="0.2">
      <c r="D34" s="8">
        <v>2019</v>
      </c>
      <c r="E34" s="8" t="s">
        <v>4</v>
      </c>
      <c r="F34" s="12">
        <f t="shared" si="0"/>
        <v>8.3065164931623467</v>
      </c>
      <c r="G34" s="12">
        <f t="shared" si="1"/>
        <v>0</v>
      </c>
      <c r="H34" s="12">
        <v>0.48985731748473987</v>
      </c>
      <c r="I34" s="12">
        <v>3.2497356816501968E-2</v>
      </c>
      <c r="J34" s="12">
        <v>3.410851013179747E-2</v>
      </c>
      <c r="K34" s="12">
        <v>4.5313351610999781</v>
      </c>
    </row>
    <row r="35" spans="4:11" x14ac:dyDescent="0.2">
      <c r="D35" s="8">
        <v>2020</v>
      </c>
      <c r="E35" s="8" t="s">
        <v>4</v>
      </c>
      <c r="F35" s="12">
        <f t="shared" si="0"/>
        <v>9.844321984465914</v>
      </c>
      <c r="G35" s="12">
        <f t="shared" si="1"/>
        <v>0</v>
      </c>
      <c r="H35" s="12">
        <v>0.55222390703139224</v>
      </c>
      <c r="I35" s="12">
        <v>8.7552691778242903E-2</v>
      </c>
      <c r="J35" s="12">
        <v>8.0296541949411798E-2</v>
      </c>
      <c r="K35" s="12">
        <v>5.1397320164217737</v>
      </c>
    </row>
    <row r="36" spans="4:11" x14ac:dyDescent="0.2">
      <c r="D36" s="8">
        <v>2021</v>
      </c>
      <c r="E36" s="8" t="s">
        <v>4</v>
      </c>
      <c r="F36" s="12">
        <f t="shared" si="0"/>
        <v>9.1537070158207765</v>
      </c>
      <c r="G36" s="12">
        <f t="shared" si="1"/>
        <v>0</v>
      </c>
      <c r="H36" s="12">
        <v>0.58809031058332695</v>
      </c>
      <c r="I36" s="12">
        <v>6.1836226203283405E-2</v>
      </c>
      <c r="J36" s="12">
        <v>5.3870269413906435E-2</v>
      </c>
      <c r="K36" s="12">
        <v>4.5068954957238061</v>
      </c>
    </row>
    <row r="37" spans="4:11" x14ac:dyDescent="0.2">
      <c r="D37" s="8">
        <v>2022</v>
      </c>
      <c r="E37" s="8" t="s">
        <v>4</v>
      </c>
      <c r="F37" s="12">
        <f t="shared" si="0"/>
        <v>6.2090955544437438</v>
      </c>
      <c r="G37" s="12">
        <f t="shared" si="1"/>
        <v>0</v>
      </c>
      <c r="H37" s="12">
        <v>0.305048592308792</v>
      </c>
      <c r="I37" s="12">
        <v>7.8968596643910496E-2</v>
      </c>
      <c r="J37" s="12">
        <v>7.5902108122477371E-2</v>
      </c>
      <c r="K37" s="12">
        <v>3.2766447592913073</v>
      </c>
    </row>
    <row r="38" spans="4:11" x14ac:dyDescent="0.2">
      <c r="D38" s="8">
        <v>2023</v>
      </c>
      <c r="E38" s="8" t="s">
        <v>4</v>
      </c>
      <c r="F38" s="12">
        <f t="shared" si="0"/>
        <v>7.4020139119773489</v>
      </c>
      <c r="G38" s="12">
        <f t="shared" si="1"/>
        <v>0</v>
      </c>
      <c r="H38" s="12">
        <v>0.32185358443958079</v>
      </c>
      <c r="I38" s="12">
        <v>8.0666221019071838E-2</v>
      </c>
      <c r="J38" s="12">
        <v>2.1139093139500156E-2</v>
      </c>
      <c r="K38" s="12">
        <v>4.6529788682229372</v>
      </c>
    </row>
    <row r="39" spans="4:11" x14ac:dyDescent="0.2">
      <c r="D39" s="8">
        <v>2015</v>
      </c>
      <c r="E39" s="8" t="s">
        <v>5</v>
      </c>
      <c r="F39" s="12">
        <f t="shared" si="0"/>
        <v>0</v>
      </c>
      <c r="G39" s="12">
        <f t="shared" si="1"/>
        <v>1</v>
      </c>
      <c r="H39" s="12"/>
      <c r="I39" s="12"/>
      <c r="J39" s="12"/>
      <c r="K39" s="12"/>
    </row>
    <row r="40" spans="4:11" x14ac:dyDescent="0.2">
      <c r="D40" s="8">
        <v>2016</v>
      </c>
      <c r="E40" s="8" t="s">
        <v>5</v>
      </c>
      <c r="F40" s="12">
        <f t="shared" si="0"/>
        <v>2.8335348119983204</v>
      </c>
      <c r="G40" s="12">
        <f t="shared" si="1"/>
        <v>0</v>
      </c>
      <c r="H40" s="12">
        <v>5.410150158733714E-2</v>
      </c>
      <c r="I40" s="12">
        <v>3.4774538958782103E-2</v>
      </c>
      <c r="J40" s="12">
        <v>4.7003812877655309E-2</v>
      </c>
      <c r="K40" s="12">
        <v>1.9518079448018246</v>
      </c>
    </row>
    <row r="41" spans="4:11" x14ac:dyDescent="0.2">
      <c r="D41" s="8">
        <v>2017</v>
      </c>
      <c r="E41" s="8" t="s">
        <v>5</v>
      </c>
      <c r="F41" s="12">
        <f t="shared" si="0"/>
        <v>2.920282335838758</v>
      </c>
      <c r="G41" s="12">
        <f t="shared" si="1"/>
        <v>0</v>
      </c>
      <c r="H41" s="12">
        <v>0.10420607978649597</v>
      </c>
      <c r="I41" s="12">
        <v>5.4385998312281476E-2</v>
      </c>
      <c r="J41" s="12">
        <v>3.2484107539785596E-2</v>
      </c>
      <c r="K41" s="12">
        <v>1.7534275193085216</v>
      </c>
    </row>
    <row r="42" spans="4:11" x14ac:dyDescent="0.2">
      <c r="D42" s="8">
        <v>2018</v>
      </c>
      <c r="E42" s="8" t="s">
        <v>5</v>
      </c>
      <c r="F42" s="12">
        <f t="shared" si="0"/>
        <v>3.0707795098370987</v>
      </c>
      <c r="G42" s="12">
        <f t="shared" si="1"/>
        <v>0</v>
      </c>
      <c r="H42" s="12">
        <v>0.14731505075207887</v>
      </c>
      <c r="I42" s="12">
        <v>5.0932801952974227E-2</v>
      </c>
      <c r="J42" s="12">
        <v>1.325167489471389E-2</v>
      </c>
      <c r="K42" s="12">
        <v>1.7612386545183696</v>
      </c>
    </row>
    <row r="43" spans="4:11" x14ac:dyDescent="0.2">
      <c r="D43" s="8">
        <v>2019</v>
      </c>
      <c r="E43" s="8" t="s">
        <v>5</v>
      </c>
      <c r="F43" s="12">
        <f t="shared" si="0"/>
        <v>3.1396648124587068</v>
      </c>
      <c r="G43" s="12">
        <f t="shared" si="1"/>
        <v>0</v>
      </c>
      <c r="H43" s="12">
        <v>0.14674650341226669</v>
      </c>
      <c r="I43" s="12">
        <v>4.9779397059822719E-2</v>
      </c>
      <c r="J43" s="12">
        <v>5.7293887419347572E-2</v>
      </c>
      <c r="K43" s="12">
        <v>1.5521066592392374</v>
      </c>
    </row>
    <row r="44" spans="4:11" x14ac:dyDescent="0.2">
      <c r="D44" s="8">
        <v>2020</v>
      </c>
      <c r="E44" s="8" t="s">
        <v>5</v>
      </c>
      <c r="F44" s="12">
        <f t="shared" si="0"/>
        <v>1.9085230272454874</v>
      </c>
      <c r="G44" s="12">
        <f t="shared" si="1"/>
        <v>1</v>
      </c>
      <c r="H44" s="12">
        <v>0.11107447083547967</v>
      </c>
      <c r="I44" s="12">
        <v>5.322704463117206E-2</v>
      </c>
      <c r="J44" s="12">
        <v>5.7195775417181439E-2</v>
      </c>
      <c r="K44" s="12">
        <v>0.59237973548920053</v>
      </c>
    </row>
    <row r="45" spans="4:11" x14ac:dyDescent="0.2">
      <c r="D45" s="8">
        <v>2021</v>
      </c>
      <c r="E45" s="8" t="s">
        <v>5</v>
      </c>
      <c r="F45" s="12">
        <f t="shared" si="0"/>
        <v>4.3914612604399412</v>
      </c>
      <c r="G45" s="12">
        <f t="shared" si="1"/>
        <v>0</v>
      </c>
      <c r="H45" s="12">
        <v>0.38667522655075387</v>
      </c>
      <c r="I45" s="12">
        <v>6.6106972557488056E-2</v>
      </c>
      <c r="J45" s="12">
        <v>2.6788090301999294E-2</v>
      </c>
      <c r="K45" s="12">
        <v>1.3898543589525232</v>
      </c>
    </row>
    <row r="46" spans="4:11" x14ac:dyDescent="0.2">
      <c r="D46" s="8">
        <v>2022</v>
      </c>
      <c r="E46" s="8" t="s">
        <v>5</v>
      </c>
      <c r="F46" s="12">
        <f t="shared" si="0"/>
        <v>3.8982725447251383</v>
      </c>
      <c r="G46" s="12">
        <f t="shared" si="1"/>
        <v>0</v>
      </c>
      <c r="H46" s="12">
        <v>0.35616855499268768</v>
      </c>
      <c r="I46" s="12">
        <v>1.350271446053105E-2</v>
      </c>
      <c r="J46" s="12">
        <v>4.0538029188341596E-2</v>
      </c>
      <c r="K46" s="12">
        <v>1.1860689701772575</v>
      </c>
    </row>
    <row r="47" spans="4:11" x14ac:dyDescent="0.2">
      <c r="D47" s="8">
        <v>2023</v>
      </c>
      <c r="E47" s="8" t="s">
        <v>5</v>
      </c>
      <c r="F47" s="12">
        <f t="shared" si="0"/>
        <v>3.3343259989142799</v>
      </c>
      <c r="G47" s="12">
        <f t="shared" si="1"/>
        <v>0</v>
      </c>
      <c r="H47" s="12">
        <v>0.2896093667257591</v>
      </c>
      <c r="I47" s="12">
        <v>5.2475820828951705E-3</v>
      </c>
      <c r="J47" s="12">
        <v>-3.748983915630041E-3</v>
      </c>
      <c r="K47" s="12">
        <v>1.3738805785867578</v>
      </c>
    </row>
    <row r="48" spans="4:11" x14ac:dyDescent="0.2">
      <c r="D48" s="8">
        <v>2015</v>
      </c>
      <c r="E48" s="8" t="s">
        <v>6</v>
      </c>
      <c r="F48" s="12">
        <f t="shared" si="0"/>
        <v>7.94274952323976</v>
      </c>
      <c r="G48" s="12">
        <f t="shared" si="1"/>
        <v>0</v>
      </c>
      <c r="H48" s="12">
        <v>0.56733386723113388</v>
      </c>
      <c r="I48" s="12">
        <v>0.24231372327515999</v>
      </c>
      <c r="J48" s="12">
        <v>0.13996745112942635</v>
      </c>
      <c r="K48" s="12">
        <v>2.3719193759397661</v>
      </c>
    </row>
    <row r="49" spans="4:11" x14ac:dyDescent="0.2">
      <c r="D49" s="8">
        <v>2016</v>
      </c>
      <c r="E49" s="8" t="s">
        <v>6</v>
      </c>
      <c r="F49" s="12">
        <f t="shared" si="0"/>
        <v>6.2636608347627023</v>
      </c>
      <c r="G49" s="12">
        <f t="shared" si="1"/>
        <v>0</v>
      </c>
      <c r="H49" s="12">
        <v>0.52990495638187796</v>
      </c>
      <c r="I49" s="12">
        <v>0.13008593246458414</v>
      </c>
      <c r="J49" s="12">
        <v>7.3604128248274656E-2</v>
      </c>
      <c r="K49" s="12">
        <v>1.7797947040329842</v>
      </c>
    </row>
    <row r="50" spans="4:11" x14ac:dyDescent="0.2">
      <c r="D50" s="8">
        <v>2017</v>
      </c>
      <c r="E50" s="8" t="s">
        <v>6</v>
      </c>
      <c r="F50" s="12">
        <f t="shared" si="0"/>
        <v>3.8591722957758892</v>
      </c>
      <c r="G50" s="12">
        <f t="shared" si="1"/>
        <v>0</v>
      </c>
      <c r="H50" s="12">
        <v>0.22837504048392507</v>
      </c>
      <c r="I50" s="12">
        <v>9.8868294402111354E-2</v>
      </c>
      <c r="J50" s="12">
        <v>2.9108748029101982E-2</v>
      </c>
      <c r="K50" s="12">
        <v>1.7553434320903736</v>
      </c>
    </row>
    <row r="51" spans="4:11" x14ac:dyDescent="0.2">
      <c r="D51" s="8">
        <v>2018</v>
      </c>
      <c r="E51" s="8" t="s">
        <v>6</v>
      </c>
      <c r="F51" s="12">
        <f t="shared" si="0"/>
        <v>7.130924943804982</v>
      </c>
      <c r="G51" s="12">
        <f t="shared" si="1"/>
        <v>0</v>
      </c>
      <c r="H51" s="12">
        <v>0.29153440132201197</v>
      </c>
      <c r="I51" s="12">
        <v>0.2094614495993477</v>
      </c>
      <c r="J51" s="12">
        <v>0.10899636796063147</v>
      </c>
      <c r="K51" s="12">
        <v>3.6220565264221585</v>
      </c>
    </row>
    <row r="52" spans="4:11" x14ac:dyDescent="0.2">
      <c r="D52" s="8">
        <v>2019</v>
      </c>
      <c r="E52" s="8" t="s">
        <v>6</v>
      </c>
      <c r="F52" s="12">
        <f t="shared" si="0"/>
        <v>6.0494974627404527</v>
      </c>
      <c r="G52" s="12">
        <f t="shared" si="1"/>
        <v>0</v>
      </c>
      <c r="H52" s="12">
        <v>0.25693814877542775</v>
      </c>
      <c r="I52" s="12">
        <v>0.17483605692642123</v>
      </c>
      <c r="J52" s="12">
        <v>4.9477399725384175E-2</v>
      </c>
      <c r="K52" s="12">
        <v>3.2966947952751737</v>
      </c>
    </row>
    <row r="53" spans="4:11" x14ac:dyDescent="0.2">
      <c r="D53" s="8">
        <v>2020</v>
      </c>
      <c r="E53" s="8" t="s">
        <v>6</v>
      </c>
      <c r="F53" s="12">
        <f t="shared" si="0"/>
        <v>5.0661612733965757</v>
      </c>
      <c r="G53" s="12">
        <f t="shared" si="1"/>
        <v>0</v>
      </c>
      <c r="H53" s="12">
        <v>0.23889145699058917</v>
      </c>
      <c r="I53" s="12">
        <v>4.7427755120050132E-2</v>
      </c>
      <c r="J53" s="12">
        <v>1.5175697550409954E-2</v>
      </c>
      <c r="K53" s="12">
        <v>3.0880363298173266</v>
      </c>
    </row>
    <row r="54" spans="4:11" x14ac:dyDescent="0.2">
      <c r="D54" s="8">
        <v>2021</v>
      </c>
      <c r="E54" s="8" t="s">
        <v>6</v>
      </c>
      <c r="F54" s="12">
        <f t="shared" si="0"/>
        <v>4.3402499308061566</v>
      </c>
      <c r="G54" s="12">
        <f t="shared" si="1"/>
        <v>0</v>
      </c>
      <c r="H54" s="12">
        <v>0.20836879191171434</v>
      </c>
      <c r="I54" s="12">
        <v>7.6211420800067251E-2</v>
      </c>
      <c r="J54" s="12">
        <v>3.3188185253649936E-2</v>
      </c>
      <c r="K54" s="12">
        <v>2.3827398277643463</v>
      </c>
    </row>
    <row r="55" spans="4:11" x14ac:dyDescent="0.2">
      <c r="D55" s="8">
        <v>2022</v>
      </c>
      <c r="E55" s="8" t="s">
        <v>6</v>
      </c>
      <c r="F55" s="12">
        <f t="shared" si="0"/>
        <v>5.9175744982518816</v>
      </c>
      <c r="G55" s="12">
        <f t="shared" si="1"/>
        <v>0</v>
      </c>
      <c r="H55" s="12">
        <v>0.24393549400286932</v>
      </c>
      <c r="I55" s="12">
        <v>0.14065280276894107</v>
      </c>
      <c r="J55" s="12">
        <v>8.9050592717618435E-2</v>
      </c>
      <c r="K55" s="12">
        <v>3.105151940479919</v>
      </c>
    </row>
    <row r="56" spans="4:11" x14ac:dyDescent="0.2">
      <c r="D56" s="8">
        <v>2023</v>
      </c>
      <c r="E56" s="8" t="s">
        <v>6</v>
      </c>
      <c r="F56" s="12">
        <f t="shared" si="0"/>
        <v>6.0097535856451412</v>
      </c>
      <c r="G56" s="12">
        <f t="shared" si="1"/>
        <v>0</v>
      </c>
      <c r="H56" s="12">
        <v>0.27653765839018229</v>
      </c>
      <c r="I56" s="12">
        <v>0.15229855962474334</v>
      </c>
      <c r="J56" s="12">
        <v>7.2842985179128267E-2</v>
      </c>
      <c r="K56" s="12">
        <v>3.0568270303096572</v>
      </c>
    </row>
    <row r="57" spans="4:11" x14ac:dyDescent="0.2">
      <c r="D57" s="8">
        <v>2015</v>
      </c>
      <c r="E57" s="8" t="s">
        <v>7</v>
      </c>
      <c r="F57" s="12">
        <f t="shared" si="0"/>
        <v>6.7114742949471822</v>
      </c>
      <c r="G57" s="12">
        <f t="shared" si="1"/>
        <v>0</v>
      </c>
      <c r="H57" s="12">
        <v>0.45096475668534591</v>
      </c>
      <c r="I57" s="12">
        <v>0.19523022853203903</v>
      </c>
      <c r="J57" s="12">
        <v>0.14083008096101693</v>
      </c>
      <c r="K57" s="12">
        <v>2.066968382875078</v>
      </c>
    </row>
    <row r="58" spans="4:11" x14ac:dyDescent="0.2">
      <c r="D58" s="8">
        <v>2016</v>
      </c>
      <c r="E58" s="8" t="s">
        <v>7</v>
      </c>
      <c r="F58" s="12">
        <f t="shared" si="0"/>
        <v>7.2707597017016568</v>
      </c>
      <c r="G58" s="12">
        <f t="shared" si="1"/>
        <v>0</v>
      </c>
      <c r="H58" s="12">
        <v>0.46768448655441397</v>
      </c>
      <c r="I58" s="12">
        <v>0.21705780682474604</v>
      </c>
      <c r="J58" s="12">
        <v>0.17674783116664439</v>
      </c>
      <c r="K58" s="12">
        <v>2.1975196135392174</v>
      </c>
    </row>
    <row r="59" spans="4:11" x14ac:dyDescent="0.2">
      <c r="D59" s="8">
        <v>2017</v>
      </c>
      <c r="E59" s="8" t="s">
        <v>7</v>
      </c>
      <c r="F59" s="12">
        <f t="shared" si="0"/>
        <v>6.3839865767504183</v>
      </c>
      <c r="G59" s="12">
        <f t="shared" si="1"/>
        <v>0</v>
      </c>
      <c r="H59" s="12">
        <v>0.4828044172715345</v>
      </c>
      <c r="I59" s="12">
        <v>0.14934398310885538</v>
      </c>
      <c r="J59" s="12">
        <v>8.6656938132566697E-2</v>
      </c>
      <c r="K59" s="12">
        <v>2.0453272288223192</v>
      </c>
    </row>
    <row r="60" spans="4:11" x14ac:dyDescent="0.2">
      <c r="D60" s="8">
        <v>2018</v>
      </c>
      <c r="E60" s="8" t="s">
        <v>7</v>
      </c>
      <c r="F60" s="12">
        <f t="shared" si="0"/>
        <v>5.9738546028478448</v>
      </c>
      <c r="G60" s="12">
        <f t="shared" si="1"/>
        <v>0</v>
      </c>
      <c r="H60" s="12">
        <v>0.45469671913280368</v>
      </c>
      <c r="I60" s="12">
        <v>0.14580737192197213</v>
      </c>
      <c r="J60" s="12">
        <v>0.10600732845773185</v>
      </c>
      <c r="K60" s="12">
        <v>1.7174693767953009</v>
      </c>
    </row>
    <row r="61" spans="4:11" x14ac:dyDescent="0.2">
      <c r="D61" s="8">
        <v>2019</v>
      </c>
      <c r="E61" s="8" t="s">
        <v>7</v>
      </c>
      <c r="F61" s="12">
        <f t="shared" si="0"/>
        <v>4.5467065221137046</v>
      </c>
      <c r="G61" s="12">
        <f t="shared" si="1"/>
        <v>0</v>
      </c>
      <c r="H61" s="12">
        <v>0.36105455296110323</v>
      </c>
      <c r="I61" s="12">
        <v>0.13310256520793617</v>
      </c>
      <c r="J61" s="12">
        <v>0.10322301461117085</v>
      </c>
      <c r="K61" s="12">
        <v>1.0005863180227883</v>
      </c>
    </row>
    <row r="62" spans="4:11" x14ac:dyDescent="0.2">
      <c r="D62" s="8">
        <v>2020</v>
      </c>
      <c r="E62" s="8" t="s">
        <v>7</v>
      </c>
      <c r="F62" s="12">
        <f t="shared" si="0"/>
        <v>5.1603023798424719</v>
      </c>
      <c r="G62" s="12">
        <f t="shared" si="1"/>
        <v>0</v>
      </c>
      <c r="H62" s="12">
        <v>0.45012156729930197</v>
      </c>
      <c r="I62" s="12">
        <v>7.7341300938561924E-2</v>
      </c>
      <c r="J62" s="12">
        <v>9.6096462113600387E-2</v>
      </c>
      <c r="K62" s="12">
        <v>1.247241935138995</v>
      </c>
    </row>
    <row r="63" spans="4:11" x14ac:dyDescent="0.2">
      <c r="D63" s="8">
        <v>2021</v>
      </c>
      <c r="E63" s="8" t="s">
        <v>7</v>
      </c>
      <c r="F63" s="12">
        <f t="shared" si="0"/>
        <v>3.1473358865517937</v>
      </c>
      <c r="G63" s="12">
        <f t="shared" si="1"/>
        <v>0</v>
      </c>
      <c r="H63" s="12">
        <v>0.30757593385275694</v>
      </c>
      <c r="I63" s="12">
        <v>4.564653488022595E-2</v>
      </c>
      <c r="J63" s="12">
        <v>3.9983092759293071E-2</v>
      </c>
      <c r="K63" s="12">
        <v>0.678232069929259</v>
      </c>
    </row>
    <row r="64" spans="4:11" x14ac:dyDescent="0.2">
      <c r="D64" s="8">
        <v>2022</v>
      </c>
      <c r="E64" s="8" t="s">
        <v>7</v>
      </c>
      <c r="F64" s="12">
        <f t="shared" si="0"/>
        <v>5.1008790355080116</v>
      </c>
      <c r="G64" s="12">
        <f t="shared" si="1"/>
        <v>0</v>
      </c>
      <c r="H64" s="12">
        <v>0.48439730250595797</v>
      </c>
      <c r="I64" s="12">
        <v>7.8706452475733324E-2</v>
      </c>
      <c r="J64" s="12">
        <v>3.2972483882175441E-2</v>
      </c>
      <c r="K64" s="12">
        <v>1.3762615279141122</v>
      </c>
    </row>
    <row r="65" spans="4:11" x14ac:dyDescent="0.2">
      <c r="D65" s="8">
        <v>2023</v>
      </c>
      <c r="E65" s="8" t="s">
        <v>7</v>
      </c>
      <c r="F65" s="12">
        <f t="shared" si="0"/>
        <v>4.0570249071785858</v>
      </c>
      <c r="G65" s="12">
        <f t="shared" si="1"/>
        <v>0</v>
      </c>
      <c r="H65" s="12">
        <v>0.36888211195747156</v>
      </c>
      <c r="I65" s="12">
        <v>2.9827863343421319E-2</v>
      </c>
      <c r="J65" s="12">
        <v>4.0975421207396091E-2</v>
      </c>
      <c r="K65" s="12">
        <v>1.2043472264041117</v>
      </c>
    </row>
    <row r="66" spans="4:11" x14ac:dyDescent="0.2">
      <c r="D66" s="8">
        <v>2015</v>
      </c>
      <c r="E66" s="8" t="s">
        <v>8</v>
      </c>
      <c r="F66" s="12">
        <f t="shared" si="0"/>
        <v>0</v>
      </c>
      <c r="G66" s="12">
        <f t="shared" si="1"/>
        <v>1</v>
      </c>
      <c r="H66" s="12"/>
      <c r="I66" s="12"/>
      <c r="J66" s="12"/>
      <c r="K66" s="12"/>
    </row>
    <row r="67" spans="4:11" x14ac:dyDescent="0.2">
      <c r="D67" s="8">
        <v>2016</v>
      </c>
      <c r="E67" s="8" t="s">
        <v>8</v>
      </c>
      <c r="F67" s="12">
        <f t="shared" si="0"/>
        <v>0</v>
      </c>
      <c r="G67" s="12">
        <f t="shared" si="1"/>
        <v>1</v>
      </c>
      <c r="H67" s="12"/>
      <c r="I67" s="12"/>
      <c r="J67" s="12"/>
      <c r="K67" s="12"/>
    </row>
    <row r="68" spans="4:11" x14ac:dyDescent="0.2">
      <c r="D68" s="8">
        <v>2017</v>
      </c>
      <c r="E68" s="8" t="s">
        <v>8</v>
      </c>
      <c r="F68" s="12">
        <f t="shared" ref="F68:F131" si="2">6.56*H68+3.26*I68+6.72*J68+1.05*K68</f>
        <v>8.7580078206257657</v>
      </c>
      <c r="G68" s="12">
        <f t="shared" ref="G68:G131" si="3">IF(F68&lt;2.6,1,0)</f>
        <v>0</v>
      </c>
      <c r="H68" s="12">
        <v>0.53312334455716359</v>
      </c>
      <c r="I68" s="12">
        <v>0.22794546561321041</v>
      </c>
      <c r="J68" s="12">
        <v>0.22866765462434188</v>
      </c>
      <c r="K68" s="12">
        <v>2.8390188793867894</v>
      </c>
    </row>
    <row r="69" spans="4:11" x14ac:dyDescent="0.2">
      <c r="D69" s="8">
        <v>2018</v>
      </c>
      <c r="E69" s="8" t="s">
        <v>8</v>
      </c>
      <c r="F69" s="12">
        <f t="shared" si="2"/>
        <v>7.1314489293780809</v>
      </c>
      <c r="G69" s="12">
        <f t="shared" si="3"/>
        <v>0</v>
      </c>
      <c r="H69" s="12">
        <v>0.43556410375392157</v>
      </c>
      <c r="I69" s="12">
        <v>0.14155617381050872</v>
      </c>
      <c r="J69" s="12">
        <v>0.17634250845319313</v>
      </c>
      <c r="K69" s="12">
        <v>2.5025272622139423</v>
      </c>
    </row>
    <row r="70" spans="4:11" x14ac:dyDescent="0.2">
      <c r="D70" s="8">
        <v>2019</v>
      </c>
      <c r="E70" s="8" t="s">
        <v>8</v>
      </c>
      <c r="F70" s="12">
        <f t="shared" si="2"/>
        <v>9.3657498731880544</v>
      </c>
      <c r="G70" s="12">
        <f t="shared" si="3"/>
        <v>0</v>
      </c>
      <c r="H70" s="12">
        <v>0.54999046885775182</v>
      </c>
      <c r="I70" s="12">
        <v>0.18217220647162227</v>
      </c>
      <c r="J70" s="12">
        <v>0.11721361427286402</v>
      </c>
      <c r="K70" s="12">
        <v>4.16786239663816</v>
      </c>
    </row>
    <row r="71" spans="4:11" x14ac:dyDescent="0.2">
      <c r="D71" s="8">
        <v>2020</v>
      </c>
      <c r="E71" s="8" t="s">
        <v>8</v>
      </c>
      <c r="F71" s="12">
        <f t="shared" si="2"/>
        <v>9.1563897168148554</v>
      </c>
      <c r="G71" s="12">
        <f t="shared" si="3"/>
        <v>0</v>
      </c>
      <c r="H71" s="12">
        <v>0.59701288569673894</v>
      </c>
      <c r="I71" s="12">
        <v>0.18121699986107354</v>
      </c>
      <c r="J71" s="12">
        <v>0.10506047229422641</v>
      </c>
      <c r="K71" s="12">
        <v>3.7554394221713783</v>
      </c>
    </row>
    <row r="72" spans="4:11" x14ac:dyDescent="0.2">
      <c r="D72" s="8">
        <v>2021</v>
      </c>
      <c r="E72" s="8" t="s">
        <v>8</v>
      </c>
      <c r="F72" s="12">
        <f t="shared" si="2"/>
        <v>7.4384087381575057</v>
      </c>
      <c r="G72" s="12">
        <f t="shared" si="3"/>
        <v>0</v>
      </c>
      <c r="H72" s="12">
        <v>0.49252824923327138</v>
      </c>
      <c r="I72" s="12">
        <v>0.11160247894118645</v>
      </c>
      <c r="J72" s="12">
        <v>8.2688850359781491E-2</v>
      </c>
      <c r="K72" s="12">
        <v>3.1313621594488055</v>
      </c>
    </row>
    <row r="73" spans="4:11" x14ac:dyDescent="0.2">
      <c r="D73" s="8">
        <v>2022</v>
      </c>
      <c r="E73" s="8" t="s">
        <v>8</v>
      </c>
      <c r="F73" s="12">
        <f t="shared" si="2"/>
        <v>6.8067459345927785</v>
      </c>
      <c r="G73" s="12">
        <f t="shared" si="3"/>
        <v>0</v>
      </c>
      <c r="H73" s="12">
        <v>0.42016542548809577</v>
      </c>
      <c r="I73" s="12">
        <v>0.19758388857428102</v>
      </c>
      <c r="J73" s="12">
        <v>0.11378415048688083</v>
      </c>
      <c r="K73" s="12">
        <v>2.5159121670160713</v>
      </c>
    </row>
    <row r="74" spans="4:11" x14ac:dyDescent="0.2">
      <c r="D74" s="8">
        <v>2023</v>
      </c>
      <c r="E74" s="8" t="s">
        <v>8</v>
      </c>
      <c r="F74" s="12">
        <f t="shared" si="2"/>
        <v>7.3960117517648003</v>
      </c>
      <c r="G74" s="12">
        <f t="shared" si="3"/>
        <v>0</v>
      </c>
      <c r="H74" s="12">
        <v>0.5066920487711869</v>
      </c>
      <c r="I74" s="12">
        <v>9.8188102261992899E-2</v>
      </c>
      <c r="J74" s="12">
        <v>7.4758433761287033E-2</v>
      </c>
      <c r="K74" s="12">
        <v>3.0948971653103512</v>
      </c>
    </row>
    <row r="75" spans="4:11" x14ac:dyDescent="0.2">
      <c r="D75" s="8">
        <v>2015</v>
      </c>
      <c r="E75" s="8" t="s">
        <v>9</v>
      </c>
      <c r="F75" s="12">
        <f t="shared" si="2"/>
        <v>0.85776789698217959</v>
      </c>
      <c r="G75" s="12">
        <f t="shared" si="3"/>
        <v>1</v>
      </c>
      <c r="H75" s="12">
        <v>3.5746134060897672E-3</v>
      </c>
      <c r="I75" s="12">
        <v>3.1686964878693324E-2</v>
      </c>
      <c r="J75" s="12">
        <v>5.7182582974326351E-2</v>
      </c>
      <c r="K75" s="12">
        <v>0.33023997137734984</v>
      </c>
    </row>
    <row r="76" spans="4:11" x14ac:dyDescent="0.2">
      <c r="D76" s="8">
        <v>2016</v>
      </c>
      <c r="E76" s="8" t="s">
        <v>9</v>
      </c>
      <c r="F76" s="12">
        <f t="shared" si="2"/>
        <v>1.0906446587381244</v>
      </c>
      <c r="G76" s="12">
        <f t="shared" si="3"/>
        <v>1</v>
      </c>
      <c r="H76" s="12">
        <v>1.7031303526025828E-2</v>
      </c>
      <c r="I76" s="12">
        <v>2.9148253679866089E-2</v>
      </c>
      <c r="J76" s="12">
        <v>6.5408140798531453E-2</v>
      </c>
      <c r="K76" s="12">
        <v>0.42319361375704789</v>
      </c>
    </row>
    <row r="77" spans="4:11" x14ac:dyDescent="0.2">
      <c r="D77" s="8">
        <v>2017</v>
      </c>
      <c r="E77" s="8" t="s">
        <v>9</v>
      </c>
      <c r="F77" s="12">
        <f t="shared" si="2"/>
        <v>1.2159975501143787</v>
      </c>
      <c r="G77" s="12">
        <f t="shared" si="3"/>
        <v>1</v>
      </c>
      <c r="H77" s="12">
        <v>2.7672817776902538E-2</v>
      </c>
      <c r="I77" s="12">
        <v>1.9623219302348022E-2</v>
      </c>
      <c r="J77" s="12">
        <v>6.3897684042457173E-2</v>
      </c>
      <c r="K77" s="12">
        <v>0.51533307981612508</v>
      </c>
    </row>
    <row r="78" spans="4:11" x14ac:dyDescent="0.2">
      <c r="D78" s="8">
        <v>2018</v>
      </c>
      <c r="E78" s="8" t="s">
        <v>9</v>
      </c>
      <c r="F78" s="12">
        <f t="shared" si="2"/>
        <v>3.8207556065469377</v>
      </c>
      <c r="G78" s="12">
        <f t="shared" si="3"/>
        <v>0</v>
      </c>
      <c r="H78" s="12">
        <v>0.14021724289340751</v>
      </c>
      <c r="I78" s="12">
        <v>0.20545191295743101</v>
      </c>
      <c r="J78" s="12">
        <v>0.22074396704566671</v>
      </c>
      <c r="K78" s="12">
        <v>0.71215028416959913</v>
      </c>
    </row>
    <row r="79" spans="4:11" x14ac:dyDescent="0.2">
      <c r="D79" s="8">
        <v>2019</v>
      </c>
      <c r="E79" s="8" t="s">
        <v>9</v>
      </c>
      <c r="F79" s="12">
        <f t="shared" si="2"/>
        <v>3.5623587288045302</v>
      </c>
      <c r="G79" s="12">
        <f t="shared" si="3"/>
        <v>0</v>
      </c>
      <c r="H79" s="12">
        <v>0.20923542381474944</v>
      </c>
      <c r="I79" s="12">
        <v>0.12038893600884293</v>
      </c>
      <c r="J79" s="12">
        <v>0.13649118317592229</v>
      </c>
      <c r="K79" s="12">
        <v>0.83817682499880786</v>
      </c>
    </row>
    <row r="80" spans="4:11" x14ac:dyDescent="0.2">
      <c r="D80" s="8">
        <v>2020</v>
      </c>
      <c r="E80" s="8" t="s">
        <v>9</v>
      </c>
      <c r="F80" s="12">
        <f t="shared" si="2"/>
        <v>2.5173041567659533</v>
      </c>
      <c r="G80" s="12">
        <f t="shared" si="3"/>
        <v>1</v>
      </c>
      <c r="H80" s="12">
        <v>0.21413874332223759</v>
      </c>
      <c r="I80" s="12">
        <v>1.6982639436802411E-2</v>
      </c>
      <c r="J80" s="12">
        <v>4.4884679748950641E-2</v>
      </c>
      <c r="K80" s="12">
        <v>0.71958623628109597</v>
      </c>
    </row>
    <row r="81" spans="4:11" x14ac:dyDescent="0.2">
      <c r="D81" s="8">
        <v>2021</v>
      </c>
      <c r="E81" s="8" t="s">
        <v>9</v>
      </c>
      <c r="F81" s="12">
        <f t="shared" si="2"/>
        <v>3.2823423818834012</v>
      </c>
      <c r="G81" s="12">
        <f t="shared" si="3"/>
        <v>0</v>
      </c>
      <c r="H81" s="12">
        <v>0.27886527995927007</v>
      </c>
      <c r="I81" s="12">
        <v>3.359226370220203E-2</v>
      </c>
      <c r="J81" s="12">
        <v>5.3082354837691324E-2</v>
      </c>
      <c r="K81" s="12">
        <v>0.93977327730678617</v>
      </c>
    </row>
    <row r="82" spans="4:11" x14ac:dyDescent="0.2">
      <c r="D82" s="8">
        <v>2022</v>
      </c>
      <c r="E82" s="8" t="s">
        <v>9</v>
      </c>
      <c r="F82" s="12">
        <f t="shared" si="2"/>
        <v>4.8082355212298529</v>
      </c>
      <c r="G82" s="12">
        <f t="shared" si="3"/>
        <v>0</v>
      </c>
      <c r="H82" s="12">
        <v>0.37213149727829004</v>
      </c>
      <c r="I82" s="12">
        <v>9.5281281539712867E-2</v>
      </c>
      <c r="J82" s="12">
        <v>0.10994642104193654</v>
      </c>
      <c r="K82" s="12">
        <v>1.2548533065361831</v>
      </c>
    </row>
    <row r="83" spans="4:11" x14ac:dyDescent="0.2">
      <c r="D83" s="8">
        <v>2023</v>
      </c>
      <c r="E83" s="8" t="s">
        <v>9</v>
      </c>
      <c r="F83" s="12">
        <f t="shared" si="2"/>
        <v>3.1768369967658323</v>
      </c>
      <c r="G83" s="12">
        <f t="shared" si="3"/>
        <v>0</v>
      </c>
      <c r="H83" s="12">
        <v>0.30418089842191109</v>
      </c>
      <c r="I83" s="12">
        <v>2.5705099134072349E-2</v>
      </c>
      <c r="J83" s="12">
        <v>3.1902553980341197E-2</v>
      </c>
      <c r="K83" s="12">
        <v>0.84116811161250138</v>
      </c>
    </row>
    <row r="84" spans="4:11" x14ac:dyDescent="0.2">
      <c r="D84" s="8">
        <v>2015</v>
      </c>
      <c r="E84" s="8" t="s">
        <v>10</v>
      </c>
      <c r="F84" s="12">
        <f t="shared" si="2"/>
        <v>0</v>
      </c>
      <c r="G84" s="12">
        <f t="shared" si="3"/>
        <v>1</v>
      </c>
      <c r="H84" s="12"/>
      <c r="I84" s="12"/>
      <c r="J84" s="12"/>
      <c r="K84" s="12"/>
    </row>
    <row r="85" spans="4:11" x14ac:dyDescent="0.2">
      <c r="D85" s="8">
        <v>2016</v>
      </c>
      <c r="E85" s="8" t="s">
        <v>10</v>
      </c>
      <c r="F85" s="12">
        <f t="shared" si="2"/>
        <v>0</v>
      </c>
      <c r="G85" s="12">
        <f t="shared" si="3"/>
        <v>1</v>
      </c>
      <c r="H85" s="12"/>
      <c r="I85" s="12"/>
      <c r="J85" s="12"/>
      <c r="K85" s="12"/>
    </row>
    <row r="86" spans="4:11" x14ac:dyDescent="0.2">
      <c r="D86" s="8">
        <v>2017</v>
      </c>
      <c r="E86" s="8" t="s">
        <v>10</v>
      </c>
      <c r="F86" s="12">
        <f t="shared" si="2"/>
        <v>4.8222203335619263</v>
      </c>
      <c r="G86" s="12">
        <f t="shared" si="3"/>
        <v>0</v>
      </c>
      <c r="H86" s="12">
        <v>0.31652232026783061</v>
      </c>
      <c r="I86" s="12">
        <v>0.14129540873597513</v>
      </c>
      <c r="J86" s="12">
        <v>0.17076263560242341</v>
      </c>
      <c r="K86" s="12">
        <v>1.0835104465498988</v>
      </c>
    </row>
    <row r="87" spans="4:11" x14ac:dyDescent="0.2">
      <c r="D87" s="8">
        <v>2018</v>
      </c>
      <c r="E87" s="8" t="s">
        <v>10</v>
      </c>
      <c r="F87" s="12">
        <f t="shared" si="2"/>
        <v>7.583711723154849</v>
      </c>
      <c r="G87" s="12">
        <f t="shared" si="3"/>
        <v>0</v>
      </c>
      <c r="H87" s="12">
        <v>0.47730245709051805</v>
      </c>
      <c r="I87" s="12">
        <v>0.16745354120049796</v>
      </c>
      <c r="J87" s="12">
        <v>0.17807407926161828</v>
      </c>
      <c r="K87" s="12">
        <v>2.5810011882755739</v>
      </c>
    </row>
    <row r="88" spans="4:11" x14ac:dyDescent="0.2">
      <c r="D88" s="8">
        <v>2019</v>
      </c>
      <c r="E88" s="8" t="s">
        <v>10</v>
      </c>
      <c r="F88" s="12">
        <f t="shared" si="2"/>
        <v>6.1237585084276276</v>
      </c>
      <c r="G88" s="12">
        <f t="shared" si="3"/>
        <v>0</v>
      </c>
      <c r="H88" s="12">
        <v>0.35476230063519271</v>
      </c>
      <c r="I88" s="12">
        <v>0.19480390270656722</v>
      </c>
      <c r="J88" s="12">
        <v>0.22131713956516177</v>
      </c>
      <c r="K88" s="12">
        <v>1.5944818243423491</v>
      </c>
    </row>
    <row r="89" spans="4:11" x14ac:dyDescent="0.2">
      <c r="D89" s="8">
        <v>2020</v>
      </c>
      <c r="E89" s="8" t="s">
        <v>10</v>
      </c>
      <c r="F89" s="12">
        <f t="shared" si="2"/>
        <v>4.0183300856532291</v>
      </c>
      <c r="G89" s="12">
        <f t="shared" si="3"/>
        <v>0</v>
      </c>
      <c r="H89" s="12">
        <v>0.29067434169989909</v>
      </c>
      <c r="I89" s="12">
        <v>8.8801895947957538E-2</v>
      </c>
      <c r="J89" s="12">
        <v>8.7904082754452745E-2</v>
      </c>
      <c r="K89" s="12">
        <v>1.1726636068586931</v>
      </c>
    </row>
    <row r="90" spans="4:11" x14ac:dyDescent="0.2">
      <c r="D90" s="8">
        <v>2021</v>
      </c>
      <c r="E90" s="8" t="s">
        <v>10</v>
      </c>
      <c r="F90" s="12">
        <f t="shared" si="2"/>
        <v>5.2319763938681962</v>
      </c>
      <c r="G90" s="12">
        <f t="shared" si="3"/>
        <v>0</v>
      </c>
      <c r="H90" s="12">
        <v>0.43135639476982779</v>
      </c>
      <c r="I90" s="12">
        <v>0.10596191908075549</v>
      </c>
      <c r="J90" s="12">
        <v>7.2370177371571504E-2</v>
      </c>
      <c r="K90" s="12">
        <v>1.4957285676551453</v>
      </c>
    </row>
    <row r="91" spans="4:11" x14ac:dyDescent="0.2">
      <c r="D91" s="8">
        <v>2022</v>
      </c>
      <c r="E91" s="8" t="s">
        <v>10</v>
      </c>
      <c r="F91" s="12">
        <f t="shared" si="2"/>
        <v>7.8796505635381067</v>
      </c>
      <c r="G91" s="12">
        <f t="shared" si="3"/>
        <v>0</v>
      </c>
      <c r="H91" s="12">
        <v>0.40877061071775422</v>
      </c>
      <c r="I91" s="12">
        <v>0.12858130043364421</v>
      </c>
      <c r="J91" s="12">
        <v>0.11421806906550326</v>
      </c>
      <c r="K91" s="12">
        <v>3.8203760892340739</v>
      </c>
    </row>
    <row r="92" spans="4:11" x14ac:dyDescent="0.2">
      <c r="D92" s="8">
        <v>2023</v>
      </c>
      <c r="E92" s="8" t="s">
        <v>10</v>
      </c>
      <c r="F92" s="12">
        <f t="shared" si="2"/>
        <v>6.3555089639557085</v>
      </c>
      <c r="G92" s="12">
        <f t="shared" si="3"/>
        <v>0</v>
      </c>
      <c r="H92" s="12">
        <v>0.36389741235481554</v>
      </c>
      <c r="I92" s="12">
        <v>5.1422773653471629E-2</v>
      </c>
      <c r="J92" s="12">
        <v>4.4116992187483363E-2</v>
      </c>
      <c r="K92" s="12">
        <v>3.3373690564742029</v>
      </c>
    </row>
    <row r="93" spans="4:11" x14ac:dyDescent="0.2">
      <c r="D93" s="8">
        <v>2015</v>
      </c>
      <c r="E93" s="8" t="s">
        <v>11</v>
      </c>
      <c r="F93" s="12">
        <f t="shared" si="2"/>
        <v>7.412038369761123</v>
      </c>
      <c r="G93" s="12">
        <f t="shared" si="3"/>
        <v>0</v>
      </c>
      <c r="H93" s="12">
        <v>0.39211664519238748</v>
      </c>
      <c r="I93" s="12">
        <v>0.3153728040072904</v>
      </c>
      <c r="J93" s="12">
        <v>0.29033533494129998</v>
      </c>
      <c r="K93" s="12">
        <v>1.7719851289807222</v>
      </c>
    </row>
    <row r="94" spans="4:11" x14ac:dyDescent="0.2">
      <c r="D94" s="8">
        <v>2016</v>
      </c>
      <c r="E94" s="8" t="s">
        <v>11</v>
      </c>
      <c r="F94" s="12">
        <f t="shared" si="2"/>
        <v>8.4742130602309356</v>
      </c>
      <c r="G94" s="12">
        <f t="shared" si="3"/>
        <v>0</v>
      </c>
      <c r="H94" s="12">
        <v>0.37705765481976783</v>
      </c>
      <c r="I94" s="12">
        <v>0.37984675503333731</v>
      </c>
      <c r="J94" s="12">
        <v>0.35213508032527235</v>
      </c>
      <c r="K94" s="12">
        <v>2.2819682699226185</v>
      </c>
    </row>
    <row r="95" spans="4:11" x14ac:dyDescent="0.2">
      <c r="D95" s="8">
        <v>2017</v>
      </c>
      <c r="E95" s="8" t="s">
        <v>11</v>
      </c>
      <c r="F95" s="12">
        <f t="shared" si="2"/>
        <v>6.7706004751155699</v>
      </c>
      <c r="G95" s="12">
        <f t="shared" si="3"/>
        <v>0</v>
      </c>
      <c r="H95" s="12">
        <v>0.3437237484702072</v>
      </c>
      <c r="I95" s="12">
        <v>0.25603673104045627</v>
      </c>
      <c r="J95" s="12">
        <v>0.18365821172534327</v>
      </c>
      <c r="K95" s="12">
        <v>2.3303902468236348</v>
      </c>
    </row>
    <row r="96" spans="4:11" x14ac:dyDescent="0.2">
      <c r="D96" s="8">
        <v>2018</v>
      </c>
      <c r="E96" s="8" t="s">
        <v>11</v>
      </c>
      <c r="F96" s="12">
        <f t="shared" si="2"/>
        <v>7.659458602266989</v>
      </c>
      <c r="G96" s="12">
        <f t="shared" si="3"/>
        <v>0</v>
      </c>
      <c r="H96" s="12">
        <v>0.41027522228307994</v>
      </c>
      <c r="I96" s="12">
        <v>0.20769432266269813</v>
      </c>
      <c r="J96" s="12">
        <v>0.1291207424670566</v>
      </c>
      <c r="K96" s="12">
        <v>3.2602650122199703</v>
      </c>
    </row>
    <row r="97" spans="4:11" x14ac:dyDescent="0.2">
      <c r="D97" s="8">
        <v>2019</v>
      </c>
      <c r="E97" s="8" t="s">
        <v>11</v>
      </c>
      <c r="F97" s="12">
        <f t="shared" si="2"/>
        <v>8.9404498607804399</v>
      </c>
      <c r="G97" s="12">
        <f t="shared" si="3"/>
        <v>0</v>
      </c>
      <c r="H97" s="12">
        <v>0.48813768975131433</v>
      </c>
      <c r="I97" s="12">
        <v>0.24085389542962188</v>
      </c>
      <c r="J97" s="12">
        <v>0.17017777628146613</v>
      </c>
      <c r="K97" s="12">
        <v>3.6280840574283801</v>
      </c>
    </row>
    <row r="98" spans="4:11" x14ac:dyDescent="0.2">
      <c r="D98" s="8">
        <v>2020</v>
      </c>
      <c r="E98" s="8" t="s">
        <v>11</v>
      </c>
      <c r="F98" s="12">
        <f t="shared" si="2"/>
        <v>11.492774813935984</v>
      </c>
      <c r="G98" s="12">
        <f t="shared" si="3"/>
        <v>0</v>
      </c>
      <c r="H98" s="12">
        <v>0.58350189386553841</v>
      </c>
      <c r="I98" s="12">
        <v>0.35316208185512221</v>
      </c>
      <c r="J98" s="12">
        <v>0.28556398549610384</v>
      </c>
      <c r="K98" s="12">
        <v>4.3759085912347961</v>
      </c>
    </row>
    <row r="99" spans="4:11" x14ac:dyDescent="0.2">
      <c r="D99" s="8">
        <v>2021</v>
      </c>
      <c r="E99" s="8" t="s">
        <v>11</v>
      </c>
      <c r="F99" s="12">
        <f t="shared" si="2"/>
        <v>11.843766426765397</v>
      </c>
      <c r="G99" s="12">
        <f t="shared" si="3"/>
        <v>0</v>
      </c>
      <c r="H99" s="12">
        <v>0.65828044246020001</v>
      </c>
      <c r="I99" s="12">
        <v>0.26447917063256593</v>
      </c>
      <c r="J99" s="12">
        <v>0.16968688466886026</v>
      </c>
      <c r="K99" s="12">
        <v>5.2599512028472173</v>
      </c>
    </row>
    <row r="100" spans="4:11" x14ac:dyDescent="0.2">
      <c r="D100" s="8">
        <v>2022</v>
      </c>
      <c r="E100" s="8" t="s">
        <v>11</v>
      </c>
      <c r="F100" s="12">
        <f t="shared" si="2"/>
        <v>9.0546043707356318</v>
      </c>
      <c r="G100" s="12">
        <f t="shared" si="3"/>
        <v>0</v>
      </c>
      <c r="H100" s="12">
        <v>0.62429871296905404</v>
      </c>
      <c r="I100" s="12">
        <v>0.22770623402400086</v>
      </c>
      <c r="J100" s="12">
        <v>0.11822981926837657</v>
      </c>
      <c r="K100" s="12">
        <v>3.2594077192922901</v>
      </c>
    </row>
    <row r="101" spans="4:11" x14ac:dyDescent="0.2">
      <c r="D101" s="8">
        <v>2023</v>
      </c>
      <c r="E101" s="8" t="s">
        <v>11</v>
      </c>
      <c r="F101" s="12">
        <f t="shared" si="2"/>
        <v>9.4128864787304973</v>
      </c>
      <c r="G101" s="12">
        <f t="shared" si="3"/>
        <v>0</v>
      </c>
      <c r="H101" s="12">
        <v>0.64125985641373418</v>
      </c>
      <c r="I101" s="12">
        <v>0.27001733219964252</v>
      </c>
      <c r="J101" s="12">
        <v>0.16706931173601602</v>
      </c>
      <c r="K101" s="12">
        <v>3.0507233741138466</v>
      </c>
    </row>
    <row r="102" spans="4:11" x14ac:dyDescent="0.2">
      <c r="D102" s="8">
        <v>2015</v>
      </c>
      <c r="E102" s="8" t="s">
        <v>12</v>
      </c>
      <c r="F102" s="12">
        <f t="shared" si="2"/>
        <v>1.161578896095061</v>
      </c>
      <c r="G102" s="12">
        <f t="shared" si="3"/>
        <v>1</v>
      </c>
      <c r="H102" s="12">
        <v>7.0366410921712946E-2</v>
      </c>
      <c r="I102" s="12">
        <v>2.7357914298528699E-2</v>
      </c>
      <c r="J102" s="12">
        <v>4.636834822435533E-2</v>
      </c>
      <c r="K102" s="12">
        <v>0.28494584739785989</v>
      </c>
    </row>
    <row r="103" spans="4:11" x14ac:dyDescent="0.2">
      <c r="D103" s="8">
        <v>2016</v>
      </c>
      <c r="E103" s="8" t="s">
        <v>12</v>
      </c>
      <c r="F103" s="12">
        <f t="shared" si="2"/>
        <v>0.31927398099937754</v>
      </c>
      <c r="G103" s="12">
        <f t="shared" si="3"/>
        <v>1</v>
      </c>
      <c r="H103" s="12">
        <v>-5.5468890565816664E-2</v>
      </c>
      <c r="I103" s="12">
        <v>4.0754823567720616E-2</v>
      </c>
      <c r="J103" s="12">
        <v>4.2179464908333617E-2</v>
      </c>
      <c r="K103" s="12">
        <v>0.25413635628225117</v>
      </c>
    </row>
    <row r="104" spans="4:11" x14ac:dyDescent="0.2">
      <c r="D104" s="8">
        <v>2017</v>
      </c>
      <c r="E104" s="8" t="s">
        <v>12</v>
      </c>
      <c r="F104" s="12">
        <f t="shared" si="2"/>
        <v>1.6251528218105076</v>
      </c>
      <c r="G104" s="12">
        <f t="shared" si="3"/>
        <v>1</v>
      </c>
      <c r="H104" s="12">
        <v>0.10499394727141612</v>
      </c>
      <c r="I104" s="12">
        <v>6.1071009807710797E-2</v>
      </c>
      <c r="J104" s="12">
        <v>5.0370823380889752E-2</v>
      </c>
      <c r="K104" s="12">
        <v>0.37981819296885883</v>
      </c>
    </row>
    <row r="105" spans="4:11" x14ac:dyDescent="0.2">
      <c r="D105" s="8">
        <v>2018</v>
      </c>
      <c r="E105" s="8" t="s">
        <v>12</v>
      </c>
      <c r="F105" s="12">
        <f t="shared" si="2"/>
        <v>1.5397381357176836</v>
      </c>
      <c r="G105" s="12">
        <f t="shared" si="3"/>
        <v>1</v>
      </c>
      <c r="H105" s="12">
        <v>9.3219083376745782E-2</v>
      </c>
      <c r="I105" s="12">
        <v>6.3386873705847391E-2</v>
      </c>
      <c r="J105" s="12">
        <v>5.1370680170756335E-2</v>
      </c>
      <c r="K105" s="12">
        <v>0.35844644736922499</v>
      </c>
    </row>
    <row r="106" spans="4:11" x14ac:dyDescent="0.2">
      <c r="D106" s="8">
        <v>2019</v>
      </c>
      <c r="E106" s="8" t="s">
        <v>12</v>
      </c>
      <c r="F106" s="12">
        <f t="shared" si="2"/>
        <v>1.0794620443527836</v>
      </c>
      <c r="G106" s="12">
        <f t="shared" si="3"/>
        <v>1</v>
      </c>
      <c r="H106" s="12">
        <v>8.2938672224763602E-2</v>
      </c>
      <c r="I106" s="12">
        <v>3.8281771707186295E-2</v>
      </c>
      <c r="J106" s="12">
        <v>1.3754801972433065E-2</v>
      </c>
      <c r="K106" s="12">
        <v>0.30300334241729238</v>
      </c>
    </row>
    <row r="107" spans="4:11" x14ac:dyDescent="0.2">
      <c r="D107" s="8">
        <v>2020</v>
      </c>
      <c r="E107" s="8" t="s">
        <v>12</v>
      </c>
      <c r="F107" s="12">
        <f t="shared" si="2"/>
        <v>1.1853093193090669</v>
      </c>
      <c r="G107" s="12">
        <f t="shared" si="3"/>
        <v>1</v>
      </c>
      <c r="H107" s="12">
        <v>0.10949329661186319</v>
      </c>
      <c r="I107" s="12">
        <v>1.3299164650968236E-2</v>
      </c>
      <c r="J107" s="12">
        <v>1.6457130805591094E-2</v>
      </c>
      <c r="K107" s="12">
        <v>0.29817723596144369</v>
      </c>
    </row>
    <row r="108" spans="4:11" x14ac:dyDescent="0.2">
      <c r="D108" s="8">
        <v>2021</v>
      </c>
      <c r="E108" s="8" t="s">
        <v>12</v>
      </c>
      <c r="F108" s="12">
        <f t="shared" si="2"/>
        <v>2.0794849682005316</v>
      </c>
      <c r="G108" s="12">
        <f t="shared" si="3"/>
        <v>1</v>
      </c>
      <c r="H108" s="12">
        <v>0.15438188291310478</v>
      </c>
      <c r="I108" s="12">
        <v>6.7402700769846474E-2</v>
      </c>
      <c r="J108" s="12">
        <v>6.0933929987524199E-2</v>
      </c>
      <c r="K108" s="12">
        <v>0.41669619263304963</v>
      </c>
    </row>
    <row r="109" spans="4:11" x14ac:dyDescent="0.2">
      <c r="D109" s="8">
        <v>2022</v>
      </c>
      <c r="E109" s="8" t="s">
        <v>12</v>
      </c>
      <c r="F109" s="12">
        <f t="shared" si="2"/>
        <v>1.7768070204348712</v>
      </c>
      <c r="G109" s="12">
        <f t="shared" si="3"/>
        <v>1</v>
      </c>
      <c r="H109" s="12">
        <v>0.14001397077657804</v>
      </c>
      <c r="I109" s="12">
        <v>3.9163862317774335E-2</v>
      </c>
      <c r="J109" s="12">
        <v>4.1383388544726805E-2</v>
      </c>
      <c r="K109" s="12">
        <v>0.43099505710858171</v>
      </c>
    </row>
    <row r="110" spans="4:11" x14ac:dyDescent="0.2">
      <c r="D110" s="8">
        <v>2023</v>
      </c>
      <c r="E110" s="8" t="s">
        <v>12</v>
      </c>
      <c r="F110" s="12">
        <f t="shared" si="2"/>
        <v>2.3185366484412424</v>
      </c>
      <c r="G110" s="12">
        <f t="shared" si="3"/>
        <v>1</v>
      </c>
      <c r="H110" s="12">
        <v>0.18869593381783997</v>
      </c>
      <c r="I110" s="12">
        <v>3.2816238364625626E-2</v>
      </c>
      <c r="J110" s="12">
        <v>5.4406723409054725E-2</v>
      </c>
      <c r="K110" s="12">
        <v>0.57914019449398557</v>
      </c>
    </row>
    <row r="111" spans="4:11" x14ac:dyDescent="0.2">
      <c r="D111" s="8">
        <v>2015</v>
      </c>
      <c r="E111" s="8" t="s">
        <v>13</v>
      </c>
      <c r="F111" s="12">
        <f t="shared" si="2"/>
        <v>2.9436534882207508</v>
      </c>
      <c r="G111" s="12">
        <f t="shared" si="3"/>
        <v>0</v>
      </c>
      <c r="H111" s="12">
        <v>0.26536544729702105</v>
      </c>
      <c r="I111" s="12">
        <v>7.1317874796790415E-2</v>
      </c>
      <c r="J111" s="12">
        <v>-2.2283947673069227E-3</v>
      </c>
      <c r="K111" s="12">
        <v>0.93841399519148427</v>
      </c>
    </row>
    <row r="112" spans="4:11" x14ac:dyDescent="0.2">
      <c r="D112" s="8">
        <v>2016</v>
      </c>
      <c r="E112" s="8" t="s">
        <v>13</v>
      </c>
      <c r="F112" s="12">
        <f t="shared" si="2"/>
        <v>2.6471962825160258</v>
      </c>
      <c r="G112" s="12">
        <f t="shared" si="3"/>
        <v>0</v>
      </c>
      <c r="H112" s="12">
        <v>0.22075095755470669</v>
      </c>
      <c r="I112" s="12">
        <v>5.7759307418437891E-2</v>
      </c>
      <c r="J112" s="12">
        <v>1.0736790509313547E-2</v>
      </c>
      <c r="K112" s="12">
        <v>0.89392707290519546</v>
      </c>
    </row>
    <row r="113" spans="4:11" x14ac:dyDescent="0.2">
      <c r="D113" s="8">
        <v>2017</v>
      </c>
      <c r="E113" s="8" t="s">
        <v>13</v>
      </c>
      <c r="F113" s="12">
        <f t="shared" si="2"/>
        <v>2.9460780021431865</v>
      </c>
      <c r="G113" s="12">
        <f t="shared" si="3"/>
        <v>0</v>
      </c>
      <c r="H113" s="12">
        <v>0.27492798731740148</v>
      </c>
      <c r="I113" s="12">
        <v>1.566609894176443E-2</v>
      </c>
      <c r="J113" s="12">
        <v>5.6903131026134453E-3</v>
      </c>
      <c r="K113" s="12">
        <v>1.0030857321345892</v>
      </c>
    </row>
    <row r="114" spans="4:11" x14ac:dyDescent="0.2">
      <c r="D114" s="8">
        <v>2018</v>
      </c>
      <c r="E114" s="8" t="s">
        <v>13</v>
      </c>
      <c r="F114" s="12">
        <f t="shared" si="2"/>
        <v>5.6132484428421163</v>
      </c>
      <c r="G114" s="12">
        <f t="shared" si="3"/>
        <v>0</v>
      </c>
      <c r="H114" s="12">
        <v>0.42610376855555326</v>
      </c>
      <c r="I114" s="12">
        <v>6.613405455476204E-2</v>
      </c>
      <c r="J114" s="12">
        <v>4.9654349000368206E-2</v>
      </c>
      <c r="K114" s="12">
        <v>2.160698550463513</v>
      </c>
    </row>
    <row r="115" spans="4:11" x14ac:dyDescent="0.2">
      <c r="D115" s="8">
        <v>2019</v>
      </c>
      <c r="E115" s="8" t="s">
        <v>13</v>
      </c>
      <c r="F115" s="12">
        <f t="shared" si="2"/>
        <v>4.1786206176888117</v>
      </c>
      <c r="G115" s="12">
        <f t="shared" si="3"/>
        <v>0</v>
      </c>
      <c r="H115" s="12">
        <v>0.34388791451934858</v>
      </c>
      <c r="I115" s="12">
        <v>6.4011777693971053E-2</v>
      </c>
      <c r="J115" s="12">
        <v>4.6527595040200542E-2</v>
      </c>
      <c r="K115" s="12">
        <v>1.3346400614184686</v>
      </c>
    </row>
    <row r="116" spans="4:11" x14ac:dyDescent="0.2">
      <c r="D116" s="8">
        <v>2020</v>
      </c>
      <c r="E116" s="8" t="s">
        <v>13</v>
      </c>
      <c r="F116" s="12">
        <f t="shared" si="2"/>
        <v>4.1312338844090721</v>
      </c>
      <c r="G116" s="12">
        <f t="shared" si="3"/>
        <v>0</v>
      </c>
      <c r="H116" s="12">
        <v>0.34965609276338777</v>
      </c>
      <c r="I116" s="12">
        <v>6.6216948067119807E-2</v>
      </c>
      <c r="J116" s="12">
        <v>2.6755499133220811E-2</v>
      </c>
      <c r="K116" s="12">
        <v>1.3731673438163754</v>
      </c>
    </row>
    <row r="117" spans="4:11" x14ac:dyDescent="0.2">
      <c r="D117" s="8">
        <v>2021</v>
      </c>
      <c r="E117" s="8" t="s">
        <v>13</v>
      </c>
      <c r="F117" s="12">
        <f t="shared" si="2"/>
        <v>1.4873550881955144</v>
      </c>
      <c r="G117" s="12">
        <f t="shared" si="3"/>
        <v>1</v>
      </c>
      <c r="H117" s="12">
        <v>0.14647027154055625</v>
      </c>
      <c r="I117" s="12">
        <v>2.4085370070882187E-2</v>
      </c>
      <c r="J117" s="12">
        <v>1.1768273202385113E-2</v>
      </c>
      <c r="K117" s="12">
        <v>0.35134190908415386</v>
      </c>
    </row>
    <row r="118" spans="4:11" x14ac:dyDescent="0.2">
      <c r="D118" s="8">
        <v>2022</v>
      </c>
      <c r="E118" s="8" t="s">
        <v>13</v>
      </c>
      <c r="F118" s="12">
        <f t="shared" si="2"/>
        <v>-1.9504943925399318</v>
      </c>
      <c r="G118" s="12">
        <f t="shared" si="3"/>
        <v>1</v>
      </c>
      <c r="H118" s="12">
        <v>-0.15492953637276452</v>
      </c>
      <c r="I118" s="12">
        <v>-0.1473828917591293</v>
      </c>
      <c r="J118" s="12">
        <v>-0.1029163051235522</v>
      </c>
      <c r="K118" s="12">
        <v>0.22658015583851018</v>
      </c>
    </row>
    <row r="119" spans="4:11" x14ac:dyDescent="0.2">
      <c r="D119" s="8">
        <v>2023</v>
      </c>
      <c r="E119" s="8" t="s">
        <v>13</v>
      </c>
      <c r="F119" s="12">
        <f t="shared" si="2"/>
        <v>-5.5170604986994149</v>
      </c>
      <c r="G119" s="12">
        <f t="shared" si="3"/>
        <v>1</v>
      </c>
      <c r="H119" s="12">
        <v>-0.67692021480877063</v>
      </c>
      <c r="I119" s="12">
        <v>-0.17853788531669018</v>
      </c>
      <c r="J119" s="12">
        <v>-7.6382281146391465E-2</v>
      </c>
      <c r="K119" s="12">
        <v>1.7960519887886252E-2</v>
      </c>
    </row>
    <row r="120" spans="4:11" x14ac:dyDescent="0.2">
      <c r="D120" s="8">
        <v>2015</v>
      </c>
      <c r="E120" s="8" t="s">
        <v>14</v>
      </c>
      <c r="F120" s="12">
        <f t="shared" si="2"/>
        <v>1.3999330336689331</v>
      </c>
      <c r="G120" s="12">
        <f t="shared" si="3"/>
        <v>1</v>
      </c>
      <c r="H120" s="12">
        <v>5.6428723562288445E-2</v>
      </c>
      <c r="I120" s="12">
        <v>8.9185247314999567E-3</v>
      </c>
      <c r="J120" s="12">
        <v>4.6568598218461765E-2</v>
      </c>
      <c r="K120" s="12">
        <v>0.65499546328339808</v>
      </c>
    </row>
    <row r="121" spans="4:11" x14ac:dyDescent="0.2">
      <c r="D121" s="8">
        <v>2016</v>
      </c>
      <c r="E121" s="8" t="s">
        <v>14</v>
      </c>
      <c r="F121" s="12">
        <f t="shared" si="2"/>
        <v>1.9719036512979253</v>
      </c>
      <c r="G121" s="12">
        <f t="shared" si="3"/>
        <v>1</v>
      </c>
      <c r="H121" s="12">
        <v>0.1395520826757847</v>
      </c>
      <c r="I121" s="12">
        <v>1.4923833079088166E-2</v>
      </c>
      <c r="J121" s="12">
        <v>3.0276448077925407E-2</v>
      </c>
      <c r="K121" s="12">
        <v>0.76603101145075381</v>
      </c>
    </row>
    <row r="122" spans="4:11" x14ac:dyDescent="0.2">
      <c r="D122" s="8">
        <v>2017</v>
      </c>
      <c r="E122" s="8" t="s">
        <v>14</v>
      </c>
      <c r="F122" s="12">
        <f t="shared" si="2"/>
        <v>2.214098757682704</v>
      </c>
      <c r="G122" s="12">
        <f t="shared" si="3"/>
        <v>1</v>
      </c>
      <c r="H122" s="12">
        <v>3.1375534562029635E-2</v>
      </c>
      <c r="I122" s="12">
        <v>8.4284302308180445E-2</v>
      </c>
      <c r="J122" s="12">
        <v>9.1488644871890665E-2</v>
      </c>
      <c r="K122" s="12">
        <v>1.0654330779923962</v>
      </c>
    </row>
    <row r="123" spans="4:11" x14ac:dyDescent="0.2">
      <c r="D123" s="8">
        <v>2018</v>
      </c>
      <c r="E123" s="8" t="s">
        <v>14</v>
      </c>
      <c r="F123" s="12">
        <f t="shared" si="2"/>
        <v>4.3077310010313257</v>
      </c>
      <c r="G123" s="12">
        <f t="shared" si="3"/>
        <v>0</v>
      </c>
      <c r="H123" s="12">
        <v>0.1525686092868109</v>
      </c>
      <c r="I123" s="12">
        <v>0.21999721628327093</v>
      </c>
      <c r="J123" s="12">
        <v>0.20228140144348455</v>
      </c>
      <c r="K123" s="12">
        <v>1.1717704584058732</v>
      </c>
    </row>
    <row r="124" spans="4:11" x14ac:dyDescent="0.2">
      <c r="D124" s="8">
        <v>2019</v>
      </c>
      <c r="E124" s="8" t="s">
        <v>14</v>
      </c>
      <c r="F124" s="12">
        <f t="shared" si="2"/>
        <v>4.9737126809054191</v>
      </c>
      <c r="G124" s="12">
        <f t="shared" si="3"/>
        <v>0</v>
      </c>
      <c r="H124" s="12">
        <v>0.23272469271653989</v>
      </c>
      <c r="I124" s="12">
        <v>0.21636198389276845</v>
      </c>
      <c r="J124" s="12">
        <v>0.19477167048791352</v>
      </c>
      <c r="K124" s="12">
        <v>1.3646028604911555</v>
      </c>
    </row>
    <row r="125" spans="4:11" x14ac:dyDescent="0.2">
      <c r="D125" s="8">
        <v>2020</v>
      </c>
      <c r="E125" s="8" t="s">
        <v>14</v>
      </c>
      <c r="F125" s="12">
        <f t="shared" si="2"/>
        <v>2.1644301956114456</v>
      </c>
      <c r="G125" s="12">
        <f t="shared" si="3"/>
        <v>1</v>
      </c>
      <c r="H125" s="12">
        <v>9.2016661586477727E-2</v>
      </c>
      <c r="I125" s="12">
        <v>7.4535408513408827E-2</v>
      </c>
      <c r="J125" s="12">
        <v>5.0236244870861299E-2</v>
      </c>
      <c r="K125" s="12">
        <v>0.93355037935071505</v>
      </c>
    </row>
    <row r="126" spans="4:11" x14ac:dyDescent="0.2">
      <c r="D126" s="8">
        <v>2021</v>
      </c>
      <c r="E126" s="8" t="s">
        <v>14</v>
      </c>
      <c r="F126" s="12">
        <f t="shared" si="2"/>
        <v>2.1665508192483425</v>
      </c>
      <c r="G126" s="12">
        <f t="shared" si="3"/>
        <v>1</v>
      </c>
      <c r="H126" s="12">
        <v>0.11868346429736409</v>
      </c>
      <c r="I126" s="12">
        <v>3.9887237193118312E-2</v>
      </c>
      <c r="J126" s="12">
        <v>4.4173220425724538E-2</v>
      </c>
      <c r="K126" s="12">
        <v>0.91534367518780912</v>
      </c>
    </row>
    <row r="127" spans="4:11" x14ac:dyDescent="0.2">
      <c r="D127" s="8">
        <v>2022</v>
      </c>
      <c r="E127" s="8" t="s">
        <v>14</v>
      </c>
      <c r="F127" s="12">
        <f t="shared" si="2"/>
        <v>3.7315241269448465</v>
      </c>
      <c r="G127" s="12">
        <f t="shared" si="3"/>
        <v>0</v>
      </c>
      <c r="H127" s="12">
        <v>0.15319039144675486</v>
      </c>
      <c r="I127" s="12">
        <v>0.15191830966015085</v>
      </c>
      <c r="J127" s="12">
        <v>0.1578607968861</v>
      </c>
      <c r="K127" s="12">
        <v>1.114778013797572</v>
      </c>
    </row>
    <row r="128" spans="4:11" x14ac:dyDescent="0.2">
      <c r="D128" s="8">
        <v>2023</v>
      </c>
      <c r="E128" s="8" t="s">
        <v>14</v>
      </c>
      <c r="F128" s="12">
        <f t="shared" si="2"/>
        <v>2.8130197343405046</v>
      </c>
      <c r="G128" s="12">
        <f t="shared" si="3"/>
        <v>0</v>
      </c>
      <c r="H128" s="12">
        <v>0.16576285797188697</v>
      </c>
      <c r="I128" s="12">
        <v>5.0413590649918898E-2</v>
      </c>
      <c r="J128" s="12">
        <v>3.5855554679215133E-2</v>
      </c>
      <c r="K128" s="12">
        <v>1.2574454791255854</v>
      </c>
    </row>
    <row r="129" spans="4:11" x14ac:dyDescent="0.2">
      <c r="D129" s="8">
        <v>2015</v>
      </c>
      <c r="E129" s="8" t="s">
        <v>15</v>
      </c>
      <c r="F129" s="12">
        <f t="shared" si="2"/>
        <v>0</v>
      </c>
      <c r="G129" s="12">
        <f t="shared" si="3"/>
        <v>1</v>
      </c>
      <c r="H129" s="12"/>
      <c r="I129" s="12"/>
      <c r="J129" s="12"/>
      <c r="K129" s="12"/>
    </row>
    <row r="130" spans="4:11" x14ac:dyDescent="0.2">
      <c r="D130" s="8">
        <v>2016</v>
      </c>
      <c r="E130" s="8" t="s">
        <v>15</v>
      </c>
      <c r="F130" s="12">
        <f t="shared" si="2"/>
        <v>0</v>
      </c>
      <c r="G130" s="12">
        <f t="shared" si="3"/>
        <v>1</v>
      </c>
      <c r="H130" s="12"/>
      <c r="I130" s="12"/>
      <c r="J130" s="12"/>
      <c r="K130" s="12"/>
    </row>
    <row r="131" spans="4:11" x14ac:dyDescent="0.2">
      <c r="D131" s="8">
        <v>2017</v>
      </c>
      <c r="E131" s="8" t="s">
        <v>15</v>
      </c>
      <c r="F131" s="12">
        <f t="shared" si="2"/>
        <v>0</v>
      </c>
      <c r="G131" s="12">
        <f t="shared" si="3"/>
        <v>1</v>
      </c>
      <c r="H131" s="12"/>
      <c r="I131" s="12"/>
      <c r="J131" s="12"/>
      <c r="K131" s="12"/>
    </row>
    <row r="132" spans="4:11" x14ac:dyDescent="0.2">
      <c r="D132" s="8">
        <v>2018</v>
      </c>
      <c r="E132" s="8" t="s">
        <v>15</v>
      </c>
      <c r="F132" s="12">
        <f t="shared" ref="F132:F195" si="4">6.56*H132+3.26*I132+6.72*J132+1.05*K132</f>
        <v>1.0392802872172822</v>
      </c>
      <c r="G132" s="12">
        <f t="shared" ref="G132:G195" si="5">IF(F132&lt;2.6,1,0)</f>
        <v>1</v>
      </c>
      <c r="H132" s="12">
        <v>8.9032263467686574E-3</v>
      </c>
      <c r="I132" s="12">
        <v>3.4116898978433036E-2</v>
      </c>
      <c r="J132" s="12">
        <v>4.2234244997435014E-2</v>
      </c>
      <c r="K132" s="12">
        <v>0.55794276698097611</v>
      </c>
    </row>
    <row r="133" spans="4:11" x14ac:dyDescent="0.2">
      <c r="D133" s="8">
        <v>2019</v>
      </c>
      <c r="E133" s="8" t="s">
        <v>15</v>
      </c>
      <c r="F133" s="12">
        <f t="shared" si="4"/>
        <v>2.5636451476660529</v>
      </c>
      <c r="G133" s="12">
        <f t="shared" si="5"/>
        <v>1</v>
      </c>
      <c r="H133" s="12">
        <v>0.17855499142372197</v>
      </c>
      <c r="I133" s="12">
        <v>7.7454191400788616E-2</v>
      </c>
      <c r="J133" s="12">
        <v>6.2465509750641544E-2</v>
      </c>
      <c r="K133" s="12">
        <v>0.6857671566052902</v>
      </c>
    </row>
    <row r="134" spans="4:11" x14ac:dyDescent="0.2">
      <c r="D134" s="8">
        <v>2020</v>
      </c>
      <c r="E134" s="8" t="s">
        <v>15</v>
      </c>
      <c r="F134" s="12">
        <f t="shared" si="4"/>
        <v>1.5409554195239596</v>
      </c>
      <c r="G134" s="12">
        <f t="shared" si="5"/>
        <v>1</v>
      </c>
      <c r="H134" s="12">
        <v>6.9397103021011694E-2</v>
      </c>
      <c r="I134" s="12">
        <v>3.0531922271362481E-2</v>
      </c>
      <c r="J134" s="12">
        <v>3.3139092456037078E-2</v>
      </c>
      <c r="K134" s="12">
        <v>0.72712538647324965</v>
      </c>
    </row>
    <row r="135" spans="4:11" x14ac:dyDescent="0.2">
      <c r="D135" s="8">
        <v>2021</v>
      </c>
      <c r="E135" s="8" t="s">
        <v>15</v>
      </c>
      <c r="F135" s="12">
        <f t="shared" si="4"/>
        <v>2.6041018353173691</v>
      </c>
      <c r="G135" s="12">
        <f t="shared" si="5"/>
        <v>0</v>
      </c>
      <c r="H135" s="12">
        <v>0.20161788556718302</v>
      </c>
      <c r="I135" s="12">
        <v>2.6525094281448402E-2</v>
      </c>
      <c r="J135" s="12">
        <v>3.240074835110851E-2</v>
      </c>
      <c r="K135" s="12">
        <v>0.93074635211397871</v>
      </c>
    </row>
    <row r="136" spans="4:11" x14ac:dyDescent="0.2">
      <c r="D136" s="8">
        <v>2022</v>
      </c>
      <c r="E136" s="8" t="s">
        <v>15</v>
      </c>
      <c r="F136" s="12">
        <f t="shared" si="4"/>
        <v>2.7048032784690728</v>
      </c>
      <c r="G136" s="12">
        <f t="shared" si="5"/>
        <v>0</v>
      </c>
      <c r="H136" s="12">
        <v>0.23115941112894695</v>
      </c>
      <c r="I136" s="12">
        <v>5.0476044464707031E-3</v>
      </c>
      <c r="J136" s="12">
        <v>1.9178272409617107E-2</v>
      </c>
      <c r="K136" s="12">
        <v>0.99339462892862762</v>
      </c>
    </row>
    <row r="137" spans="4:11" x14ac:dyDescent="0.2">
      <c r="D137" s="8">
        <v>2023</v>
      </c>
      <c r="E137" s="8" t="s">
        <v>15</v>
      </c>
      <c r="F137" s="12">
        <f t="shared" si="4"/>
        <v>2.1097605058493176</v>
      </c>
      <c r="G137" s="12">
        <f t="shared" si="5"/>
        <v>1</v>
      </c>
      <c r="H137" s="12">
        <v>0.14544265848679411</v>
      </c>
      <c r="I137" s="12">
        <v>1.8573372390570032E-2</v>
      </c>
      <c r="J137" s="12">
        <v>2.8289117444748303E-2</v>
      </c>
      <c r="K137" s="12">
        <v>0.86190914567045862</v>
      </c>
    </row>
    <row r="138" spans="4:11" x14ac:dyDescent="0.2">
      <c r="D138" s="8">
        <v>2015</v>
      </c>
      <c r="E138" s="8" t="s">
        <v>16</v>
      </c>
      <c r="F138" s="12">
        <f t="shared" si="4"/>
        <v>0</v>
      </c>
      <c r="G138" s="12">
        <f t="shared" si="5"/>
        <v>1</v>
      </c>
      <c r="H138" s="12"/>
      <c r="I138" s="12"/>
      <c r="J138" s="12"/>
      <c r="K138" s="12"/>
    </row>
    <row r="139" spans="4:11" x14ac:dyDescent="0.2">
      <c r="D139" s="8">
        <v>2016</v>
      </c>
      <c r="E139" s="8" t="s">
        <v>16</v>
      </c>
      <c r="F139" s="12">
        <f t="shared" si="4"/>
        <v>0</v>
      </c>
      <c r="G139" s="12">
        <f t="shared" si="5"/>
        <v>1</v>
      </c>
      <c r="H139" s="12"/>
      <c r="I139" s="12"/>
      <c r="J139" s="12"/>
      <c r="K139" s="12"/>
    </row>
    <row r="140" spans="4:11" x14ac:dyDescent="0.2">
      <c r="D140" s="8">
        <v>2017</v>
      </c>
      <c r="E140" s="8" t="s">
        <v>16</v>
      </c>
      <c r="F140" s="12">
        <f t="shared" si="4"/>
        <v>0</v>
      </c>
      <c r="G140" s="12">
        <f t="shared" si="5"/>
        <v>1</v>
      </c>
      <c r="H140" s="12"/>
      <c r="I140" s="12"/>
      <c r="J140" s="12"/>
      <c r="K140" s="12"/>
    </row>
    <row r="141" spans="4:11" x14ac:dyDescent="0.2">
      <c r="D141" s="8">
        <v>2018</v>
      </c>
      <c r="E141" s="8" t="s">
        <v>16</v>
      </c>
      <c r="F141" s="12">
        <f t="shared" si="4"/>
        <v>5.8702978137179125</v>
      </c>
      <c r="G141" s="12">
        <f t="shared" si="5"/>
        <v>0</v>
      </c>
      <c r="H141" s="12">
        <v>0.35215764236268216</v>
      </c>
      <c r="I141" s="12">
        <v>0.14788973970553429</v>
      </c>
      <c r="J141" s="12">
        <v>0.13745771749003002</v>
      </c>
      <c r="K141" s="12">
        <v>2.0517212065196899</v>
      </c>
    </row>
    <row r="142" spans="4:11" x14ac:dyDescent="0.2">
      <c r="D142" s="8">
        <v>2019</v>
      </c>
      <c r="E142" s="8" t="s">
        <v>16</v>
      </c>
      <c r="F142" s="12">
        <f t="shared" si="4"/>
        <v>6.7068289025631689</v>
      </c>
      <c r="G142" s="12">
        <f t="shared" si="5"/>
        <v>0</v>
      </c>
      <c r="H142" s="12">
        <v>0.34802395749641474</v>
      </c>
      <c r="I142" s="12">
        <v>0.171856667041799</v>
      </c>
      <c r="J142" s="12">
        <v>0.12835314677338511</v>
      </c>
      <c r="K142" s="12">
        <v>2.8581008195364532</v>
      </c>
    </row>
    <row r="143" spans="4:11" x14ac:dyDescent="0.2">
      <c r="D143" s="8">
        <v>2020</v>
      </c>
      <c r="E143" s="8" t="s">
        <v>16</v>
      </c>
      <c r="F143" s="12">
        <f t="shared" si="4"/>
        <v>4.9923042077909194</v>
      </c>
      <c r="G143" s="12">
        <f t="shared" si="5"/>
        <v>0</v>
      </c>
      <c r="H143" s="12">
        <v>0.37268054184349442</v>
      </c>
      <c r="I143" s="12">
        <v>6.7826184105323192E-2</v>
      </c>
      <c r="J143" s="12">
        <v>3.981180943596601E-2</v>
      </c>
      <c r="K143" s="12">
        <v>1.9608296511471912</v>
      </c>
    </row>
    <row r="144" spans="4:11" x14ac:dyDescent="0.2">
      <c r="D144" s="8">
        <v>2021</v>
      </c>
      <c r="E144" s="8" t="s">
        <v>16</v>
      </c>
      <c r="F144" s="12">
        <f t="shared" si="4"/>
        <v>2.859819847484625</v>
      </c>
      <c r="G144" s="12">
        <f t="shared" si="5"/>
        <v>0</v>
      </c>
      <c r="H144" s="12">
        <v>9.9176079125524341E-2</v>
      </c>
      <c r="I144" s="12">
        <v>2.3172800974333295E-2</v>
      </c>
      <c r="J144" s="12">
        <v>3.3604385617408167E-2</v>
      </c>
      <c r="K144" s="12">
        <v>1.8170094913294055</v>
      </c>
    </row>
    <row r="145" spans="4:11" x14ac:dyDescent="0.2">
      <c r="D145" s="8">
        <v>2022</v>
      </c>
      <c r="E145" s="8" t="s">
        <v>16</v>
      </c>
      <c r="F145" s="12">
        <f t="shared" si="4"/>
        <v>4.5317982692353098</v>
      </c>
      <c r="G145" s="12">
        <f t="shared" si="5"/>
        <v>0</v>
      </c>
      <c r="H145" s="12">
        <v>0.36684934786451312</v>
      </c>
      <c r="I145" s="12">
        <v>5.0430962595574641E-2</v>
      </c>
      <c r="J145" s="12">
        <v>5.1630310193076991E-2</v>
      </c>
      <c r="K145" s="12">
        <v>1.5370532616048127</v>
      </c>
    </row>
    <row r="146" spans="4:11" x14ac:dyDescent="0.2">
      <c r="D146" s="8">
        <v>2023</v>
      </c>
      <c r="E146" s="8" t="s">
        <v>16</v>
      </c>
      <c r="F146" s="12">
        <f t="shared" si="4"/>
        <v>4.1144106797522051</v>
      </c>
      <c r="G146" s="12">
        <f t="shared" si="5"/>
        <v>0</v>
      </c>
      <c r="H146" s="12">
        <v>0.34961032697657818</v>
      </c>
      <c r="I146" s="12">
        <v>1.8845972871877028E-2</v>
      </c>
      <c r="J146" s="12">
        <v>2.0837219521272161E-2</v>
      </c>
      <c r="K146" s="12">
        <v>1.5423837600386523</v>
      </c>
    </row>
    <row r="147" spans="4:11" x14ac:dyDescent="0.2">
      <c r="D147" s="8">
        <v>2015</v>
      </c>
      <c r="E147" s="8" t="s">
        <v>17</v>
      </c>
      <c r="F147" s="12">
        <f t="shared" si="4"/>
        <v>5.5547903486208661</v>
      </c>
      <c r="G147" s="12">
        <f t="shared" si="5"/>
        <v>0</v>
      </c>
      <c r="H147" s="12">
        <v>0.54336211463240569</v>
      </c>
      <c r="I147" s="12">
        <v>2.1972169178061784E-2</v>
      </c>
      <c r="J147" s="12">
        <v>2.6988446920851773E-2</v>
      </c>
      <c r="K147" s="12">
        <v>1.6546126112415991</v>
      </c>
    </row>
    <row r="148" spans="4:11" x14ac:dyDescent="0.2">
      <c r="D148" s="8">
        <v>2016</v>
      </c>
      <c r="E148" s="8" t="s">
        <v>17</v>
      </c>
      <c r="F148" s="12">
        <f t="shared" si="4"/>
        <v>3.7527734454468371</v>
      </c>
      <c r="G148" s="12">
        <f t="shared" si="5"/>
        <v>0</v>
      </c>
      <c r="H148" s="12">
        <v>0.31921068752159065</v>
      </c>
      <c r="I148" s="12">
        <v>3.5644448052772192E-2</v>
      </c>
      <c r="J148" s="12">
        <v>4.4741107471532919E-2</v>
      </c>
      <c r="K148" s="12">
        <v>1.1827525642328225</v>
      </c>
    </row>
    <row r="149" spans="4:11" x14ac:dyDescent="0.2">
      <c r="D149" s="8">
        <v>2017</v>
      </c>
      <c r="E149" s="8" t="s">
        <v>17</v>
      </c>
      <c r="F149" s="12">
        <f t="shared" si="4"/>
        <v>3.1216445538695208</v>
      </c>
      <c r="G149" s="12">
        <f t="shared" si="5"/>
        <v>0</v>
      </c>
      <c r="H149" s="12">
        <v>0.28575187498951332</v>
      </c>
      <c r="I149" s="12">
        <v>3.0846798634309534E-2</v>
      </c>
      <c r="J149" s="12">
        <v>1.0293157987666272E-2</v>
      </c>
      <c r="K149" s="12">
        <v>1.0260777797269973</v>
      </c>
    </row>
    <row r="150" spans="4:11" x14ac:dyDescent="0.2">
      <c r="D150" s="8">
        <v>2018</v>
      </c>
      <c r="E150" s="8" t="s">
        <v>17</v>
      </c>
      <c r="F150" s="12">
        <f t="shared" si="4"/>
        <v>2.7145051339515693</v>
      </c>
      <c r="G150" s="12">
        <f t="shared" si="5"/>
        <v>0</v>
      </c>
      <c r="H150" s="12">
        <v>0.15473054857519253</v>
      </c>
      <c r="I150" s="12">
        <v>0.10756695643755083</v>
      </c>
      <c r="J150" s="12">
        <v>5.7005749725609706E-2</v>
      </c>
      <c r="K150" s="12">
        <v>0.9197388753864697</v>
      </c>
    </row>
    <row r="151" spans="4:11" x14ac:dyDescent="0.2">
      <c r="D151" s="8">
        <v>2019</v>
      </c>
      <c r="E151" s="8" t="s">
        <v>17</v>
      </c>
      <c r="F151" s="12">
        <f t="shared" si="4"/>
        <v>1.7317361115156826</v>
      </c>
      <c r="G151" s="12">
        <f t="shared" si="5"/>
        <v>1</v>
      </c>
      <c r="H151" s="12">
        <v>6.1959318143458141E-2</v>
      </c>
      <c r="I151" s="12">
        <v>7.1841357780271953E-2</v>
      </c>
      <c r="J151" s="12">
        <v>5.6421540709988401E-2</v>
      </c>
      <c r="K151" s="12">
        <v>0.67802609958075111</v>
      </c>
    </row>
    <row r="152" spans="4:11" x14ac:dyDescent="0.2">
      <c r="D152" s="8">
        <v>2020</v>
      </c>
      <c r="E152" s="8" t="s">
        <v>17</v>
      </c>
      <c r="F152" s="12">
        <f t="shared" si="4"/>
        <v>1.7973933206077746</v>
      </c>
      <c r="G152" s="12">
        <f t="shared" si="5"/>
        <v>1</v>
      </c>
      <c r="H152" s="12">
        <v>0.10157068171091135</v>
      </c>
      <c r="I152" s="12">
        <v>3.2511811117199987E-2</v>
      </c>
      <c r="J152" s="12">
        <v>5.2496520152316581E-2</v>
      </c>
      <c r="K152" s="12">
        <v>0.64030907516053026</v>
      </c>
    </row>
    <row r="153" spans="4:11" x14ac:dyDescent="0.2">
      <c r="D153" s="8">
        <v>2021</v>
      </c>
      <c r="E153" s="8" t="s">
        <v>17</v>
      </c>
      <c r="F153" s="12">
        <f t="shared" si="4"/>
        <v>2.191600968382668</v>
      </c>
      <c r="G153" s="12">
        <f t="shared" si="5"/>
        <v>1</v>
      </c>
      <c r="H153" s="12">
        <v>0.15119112952205058</v>
      </c>
      <c r="I153" s="12">
        <v>3.8745239339445424E-2</v>
      </c>
      <c r="J153" s="12">
        <v>4.798798397241405E-2</v>
      </c>
      <c r="K153" s="12">
        <v>0.71523659635885861</v>
      </c>
    </row>
    <row r="154" spans="4:11" x14ac:dyDescent="0.2">
      <c r="D154" s="8">
        <v>2022</v>
      </c>
      <c r="E154" s="8" t="s">
        <v>17</v>
      </c>
      <c r="F154" s="12">
        <f t="shared" si="4"/>
        <v>2.0405824125153762</v>
      </c>
      <c r="G154" s="12">
        <f t="shared" si="5"/>
        <v>1</v>
      </c>
      <c r="H154" s="12">
        <v>8.6502558140382615E-2</v>
      </c>
      <c r="I154" s="12">
        <v>8.3830049243506677E-2</v>
      </c>
      <c r="J154" s="12">
        <v>6.9627581376541348E-2</v>
      </c>
      <c r="K154" s="12">
        <v>0.69708792736216818</v>
      </c>
    </row>
    <row r="155" spans="4:11" x14ac:dyDescent="0.2">
      <c r="D155" s="8">
        <v>2023</v>
      </c>
      <c r="E155" s="8" t="s">
        <v>17</v>
      </c>
      <c r="F155" s="12">
        <f t="shared" si="4"/>
        <v>1.9265246254135859</v>
      </c>
      <c r="G155" s="12">
        <f t="shared" si="5"/>
        <v>1</v>
      </c>
      <c r="H155" s="12">
        <v>0.14212307607277311</v>
      </c>
      <c r="I155" s="12">
        <v>1.4017816406521718E-2</v>
      </c>
      <c r="J155" s="12">
        <v>4.3169598416020374E-2</v>
      </c>
      <c r="K155" s="12">
        <v>0.62704710812883491</v>
      </c>
    </row>
    <row r="156" spans="4:11" x14ac:dyDescent="0.2">
      <c r="D156" s="8">
        <v>2015</v>
      </c>
      <c r="E156" s="8" t="s">
        <v>18</v>
      </c>
      <c r="F156" s="12">
        <f t="shared" si="4"/>
        <v>0.48768777313811396</v>
      </c>
      <c r="G156" s="12">
        <f t="shared" si="5"/>
        <v>1</v>
      </c>
      <c r="H156" s="12">
        <v>-8.7322288838634049E-2</v>
      </c>
      <c r="I156" s="12">
        <v>-8.1330495872298219E-3</v>
      </c>
      <c r="J156" s="12">
        <v>5.0117426736386644E-3</v>
      </c>
      <c r="K156" s="12">
        <v>1.0031969702924484</v>
      </c>
    </row>
    <row r="157" spans="4:11" x14ac:dyDescent="0.2">
      <c r="D157" s="8">
        <v>2016</v>
      </c>
      <c r="E157" s="8" t="s">
        <v>18</v>
      </c>
      <c r="F157" s="12">
        <f t="shared" si="4"/>
        <v>7.5875198980825287E-2</v>
      </c>
      <c r="G157" s="12">
        <f t="shared" si="5"/>
        <v>1</v>
      </c>
      <c r="H157" s="12">
        <v>-0.13777667509311178</v>
      </c>
      <c r="I157" s="12">
        <v>1.7895884322522898E-2</v>
      </c>
      <c r="J157" s="12">
        <v>1.0694202329354436E-2</v>
      </c>
      <c r="K157" s="12">
        <v>0.80903291909233521</v>
      </c>
    </row>
    <row r="158" spans="4:11" x14ac:dyDescent="0.2">
      <c r="D158" s="8">
        <v>2017</v>
      </c>
      <c r="E158" s="8" t="s">
        <v>18</v>
      </c>
      <c r="F158" s="12">
        <f t="shared" si="4"/>
        <v>-0.18572402374277608</v>
      </c>
      <c r="G158" s="12">
        <f t="shared" si="5"/>
        <v>1</v>
      </c>
      <c r="H158" s="12">
        <v>-0.15615093111659256</v>
      </c>
      <c r="I158" s="12">
        <v>3.8322740949596146E-2</v>
      </c>
      <c r="J158" s="12">
        <v>3.4338869175547321E-2</v>
      </c>
      <c r="K158" s="12">
        <v>0.45993976002543779</v>
      </c>
    </row>
    <row r="159" spans="4:11" x14ac:dyDescent="0.2">
      <c r="D159" s="8">
        <v>2018</v>
      </c>
      <c r="E159" s="8" t="s">
        <v>18</v>
      </c>
      <c r="F159" s="12">
        <f t="shared" si="4"/>
        <v>-7.0845988298061324E-2</v>
      </c>
      <c r="G159" s="12">
        <f t="shared" si="5"/>
        <v>1</v>
      </c>
      <c r="H159" s="12">
        <v>-0.16423219864581717</v>
      </c>
      <c r="I159" s="12">
        <v>4.9209800947738094E-2</v>
      </c>
      <c r="J159" s="12">
        <v>5.6881312006732777E-2</v>
      </c>
      <c r="K159" s="12">
        <v>0.44176273051774179</v>
      </c>
    </row>
    <row r="160" spans="4:11" x14ac:dyDescent="0.2">
      <c r="D160" s="8">
        <v>2019</v>
      </c>
      <c r="E160" s="8" t="s">
        <v>18</v>
      </c>
      <c r="F160" s="12">
        <f t="shared" si="4"/>
        <v>-0.3588464646122092</v>
      </c>
      <c r="G160" s="12">
        <f t="shared" si="5"/>
        <v>1</v>
      </c>
      <c r="H160" s="12">
        <v>-0.19207388788439622</v>
      </c>
      <c r="I160" s="12">
        <v>4.5275593898498279E-2</v>
      </c>
      <c r="J160" s="12">
        <v>4.3757889679666581E-2</v>
      </c>
      <c r="K160" s="12">
        <v>0.43762550966949171</v>
      </c>
    </row>
    <row r="161" spans="4:11" x14ac:dyDescent="0.2">
      <c r="D161" s="8">
        <v>2020</v>
      </c>
      <c r="E161" s="8" t="s">
        <v>18</v>
      </c>
      <c r="F161" s="12">
        <f t="shared" si="4"/>
        <v>-1.334014927150605</v>
      </c>
      <c r="G161" s="12">
        <f t="shared" si="5"/>
        <v>1</v>
      </c>
      <c r="H161" s="12">
        <v>-0.25961365991276986</v>
      </c>
      <c r="I161" s="12">
        <v>2.8196808886192495E-2</v>
      </c>
      <c r="J161" s="12">
        <v>-2.0286183566319321E-2</v>
      </c>
      <c r="K161" s="12">
        <v>0.39376403664175591</v>
      </c>
    </row>
    <row r="162" spans="4:11" x14ac:dyDescent="0.2">
      <c r="D162" s="8">
        <v>2021</v>
      </c>
      <c r="E162" s="8" t="s">
        <v>18</v>
      </c>
      <c r="F162" s="12">
        <f t="shared" si="4"/>
        <v>-0.61732938394257253</v>
      </c>
      <c r="G162" s="12">
        <f t="shared" si="5"/>
        <v>1</v>
      </c>
      <c r="H162" s="12">
        <v>-0.15900438301308897</v>
      </c>
      <c r="I162" s="12">
        <v>1.1749929494196416E-2</v>
      </c>
      <c r="J162" s="12">
        <v>7.671658464209757E-3</v>
      </c>
      <c r="K162" s="12">
        <v>0.31988671770735333</v>
      </c>
    </row>
    <row r="163" spans="4:11" x14ac:dyDescent="0.2">
      <c r="D163" s="8">
        <v>2022</v>
      </c>
      <c r="E163" s="8" t="s">
        <v>18</v>
      </c>
      <c r="F163" s="12">
        <f t="shared" si="4"/>
        <v>-0.50867598555234583</v>
      </c>
      <c r="G163" s="12">
        <f t="shared" si="5"/>
        <v>1</v>
      </c>
      <c r="H163" s="12">
        <v>-0.13288579618960564</v>
      </c>
      <c r="I163" s="12">
        <v>1.6067732130466479E-2</v>
      </c>
      <c r="J163" s="12">
        <v>-1.2809938255704126E-3</v>
      </c>
      <c r="K163" s="12">
        <v>0.30407838972759949</v>
      </c>
    </row>
    <row r="164" spans="4:11" x14ac:dyDescent="0.2">
      <c r="D164" s="8">
        <v>2023</v>
      </c>
      <c r="E164" s="8" t="s">
        <v>18</v>
      </c>
      <c r="F164" s="12">
        <f t="shared" si="4"/>
        <v>-1.0767136269054201</v>
      </c>
      <c r="G164" s="12">
        <f t="shared" si="5"/>
        <v>1</v>
      </c>
      <c r="H164" s="12">
        <v>-0.1487536155982743</v>
      </c>
      <c r="I164" s="12">
        <v>-3.7050699494370593E-2</v>
      </c>
      <c r="J164" s="12">
        <v>-2.9461809209825832E-2</v>
      </c>
      <c r="K164" s="12">
        <v>0.20750355205803517</v>
      </c>
    </row>
    <row r="165" spans="4:11" x14ac:dyDescent="0.2">
      <c r="D165" s="8">
        <v>2015</v>
      </c>
      <c r="E165" s="8" t="s">
        <v>19</v>
      </c>
      <c r="F165" s="12">
        <f t="shared" si="4"/>
        <v>2.3826597307704174</v>
      </c>
      <c r="G165" s="12">
        <f t="shared" si="5"/>
        <v>1</v>
      </c>
      <c r="H165" s="12">
        <v>0.1296111261864194</v>
      </c>
      <c r="I165" s="12">
        <v>4.1275712253252328E-2</v>
      </c>
      <c r="J165" s="12">
        <v>2.7779907828985716E-2</v>
      </c>
      <c r="K165" s="12">
        <v>1.1534961337439233</v>
      </c>
    </row>
    <row r="166" spans="4:11" x14ac:dyDescent="0.2">
      <c r="D166" s="8">
        <v>2016</v>
      </c>
      <c r="E166" s="8" t="s">
        <v>19</v>
      </c>
      <c r="F166" s="12">
        <f t="shared" si="4"/>
        <v>3.6309543860847473</v>
      </c>
      <c r="G166" s="12">
        <f t="shared" si="5"/>
        <v>0</v>
      </c>
      <c r="H166" s="12">
        <v>0.15728559943997081</v>
      </c>
      <c r="I166" s="12">
        <v>0.11859687180870704</v>
      </c>
      <c r="J166" s="12">
        <v>0.13965251539386819</v>
      </c>
      <c r="K166" s="12">
        <v>1.213400141157486</v>
      </c>
    </row>
    <row r="167" spans="4:11" x14ac:dyDescent="0.2">
      <c r="D167" s="8">
        <v>2017</v>
      </c>
      <c r="E167" s="8" t="s">
        <v>19</v>
      </c>
      <c r="F167" s="12">
        <f t="shared" si="4"/>
        <v>7.3895789667185978</v>
      </c>
      <c r="G167" s="12">
        <f t="shared" si="5"/>
        <v>0</v>
      </c>
      <c r="H167" s="12">
        <v>0.20931014174529683</v>
      </c>
      <c r="I167" s="12">
        <v>0.36460654354560973</v>
      </c>
      <c r="J167" s="12">
        <v>0.25180716018763138</v>
      </c>
      <c r="K167" s="12">
        <v>2.9864218937617908</v>
      </c>
    </row>
    <row r="168" spans="4:11" x14ac:dyDescent="0.2">
      <c r="D168" s="8">
        <v>2018</v>
      </c>
      <c r="E168" s="8" t="s">
        <v>19</v>
      </c>
      <c r="F168" s="12">
        <f t="shared" si="4"/>
        <v>9.2995202698448605</v>
      </c>
      <c r="G168" s="12">
        <f t="shared" si="5"/>
        <v>0</v>
      </c>
      <c r="H168" s="12">
        <v>0.13042790313531646</v>
      </c>
      <c r="I168" s="12">
        <v>0.35397506730521283</v>
      </c>
      <c r="J168" s="12">
        <v>0.30454947485873435</v>
      </c>
      <c r="K168" s="12">
        <v>4.993697176010949</v>
      </c>
    </row>
    <row r="169" spans="4:11" x14ac:dyDescent="0.2">
      <c r="D169" s="8">
        <v>2019</v>
      </c>
      <c r="E169" s="8" t="s">
        <v>19</v>
      </c>
      <c r="F169" s="12">
        <f t="shared" si="4"/>
        <v>7.5313637402022175</v>
      </c>
      <c r="G169" s="12">
        <f t="shared" si="5"/>
        <v>0</v>
      </c>
      <c r="H169" s="12">
        <v>0.27083164469304571</v>
      </c>
      <c r="I169" s="12">
        <v>0.32449205706322876</v>
      </c>
      <c r="J169" s="12">
        <v>0.26070143245043198</v>
      </c>
      <c r="K169" s="12">
        <v>2.8047146846883892</v>
      </c>
    </row>
    <row r="170" spans="4:11" x14ac:dyDescent="0.2">
      <c r="D170" s="8">
        <v>2020</v>
      </c>
      <c r="E170" s="8" t="s">
        <v>19</v>
      </c>
      <c r="F170" s="12">
        <f t="shared" si="4"/>
        <v>9.3761225405294848</v>
      </c>
      <c r="G170" s="12">
        <f t="shared" si="5"/>
        <v>0</v>
      </c>
      <c r="H170" s="12">
        <v>0.44748735125395006</v>
      </c>
      <c r="I170" s="12">
        <v>0.13745133882672272</v>
      </c>
      <c r="J170" s="12">
        <v>-0.10479240143993018</v>
      </c>
      <c r="K170" s="12">
        <v>6.3778277041950355</v>
      </c>
    </row>
    <row r="171" spans="4:11" x14ac:dyDescent="0.2">
      <c r="D171" s="8">
        <v>2021</v>
      </c>
      <c r="E171" s="8" t="s">
        <v>19</v>
      </c>
      <c r="F171" s="12">
        <f t="shared" si="4"/>
        <v>5.0859312480234875</v>
      </c>
      <c r="G171" s="12">
        <f t="shared" si="5"/>
        <v>0</v>
      </c>
      <c r="H171" s="12">
        <v>0.38647453168826634</v>
      </c>
      <c r="I171" s="12">
        <v>-0.25221083379776621</v>
      </c>
      <c r="J171" s="12">
        <v>-0.21355923519488129</v>
      </c>
      <c r="K171" s="12">
        <v>4.579032094132172</v>
      </c>
    </row>
    <row r="172" spans="4:11" x14ac:dyDescent="0.2">
      <c r="D172" s="8">
        <v>2022</v>
      </c>
      <c r="E172" s="8" t="s">
        <v>19</v>
      </c>
      <c r="F172" s="12">
        <f t="shared" si="4"/>
        <v>7.1217373865923772</v>
      </c>
      <c r="G172" s="12">
        <f t="shared" si="5"/>
        <v>0</v>
      </c>
      <c r="H172" s="12">
        <v>0.40507793683790533</v>
      </c>
      <c r="I172" s="12">
        <v>5.8393117827900819E-2</v>
      </c>
      <c r="J172" s="12">
        <v>5.9257929968990986E-2</v>
      </c>
      <c r="K172" s="12">
        <v>3.6912869213572783</v>
      </c>
    </row>
    <row r="173" spans="4:11" x14ac:dyDescent="0.2">
      <c r="D173" s="8">
        <v>2023</v>
      </c>
      <c r="E173" s="8" t="s">
        <v>19</v>
      </c>
      <c r="F173" s="12">
        <f t="shared" si="4"/>
        <v>8.6561266851062815</v>
      </c>
      <c r="G173" s="12">
        <f t="shared" si="5"/>
        <v>0</v>
      </c>
      <c r="H173" s="12">
        <v>0.4584191553893715</v>
      </c>
      <c r="I173" s="12">
        <v>0.21511541347767507</v>
      </c>
      <c r="J173" s="12">
        <v>0.20703765193947898</v>
      </c>
      <c r="K173" s="12">
        <v>3.3869788159823671</v>
      </c>
    </row>
    <row r="174" spans="4:11" x14ac:dyDescent="0.2">
      <c r="D174" s="8">
        <v>2015</v>
      </c>
      <c r="E174" s="8" t="s">
        <v>20</v>
      </c>
      <c r="F174" s="12">
        <f t="shared" si="4"/>
        <v>0</v>
      </c>
      <c r="G174" s="12">
        <f t="shared" si="5"/>
        <v>1</v>
      </c>
      <c r="H174" s="12"/>
      <c r="I174" s="12"/>
      <c r="J174" s="12"/>
      <c r="K174" s="12"/>
    </row>
    <row r="175" spans="4:11" x14ac:dyDescent="0.2">
      <c r="D175" s="8">
        <v>2016</v>
      </c>
      <c r="E175" s="8" t="s">
        <v>20</v>
      </c>
      <c r="F175" s="12">
        <f t="shared" si="4"/>
        <v>0</v>
      </c>
      <c r="G175" s="12">
        <f t="shared" si="5"/>
        <v>1</v>
      </c>
      <c r="H175" s="12"/>
      <c r="I175" s="12"/>
      <c r="J175" s="12"/>
      <c r="K175" s="12"/>
    </row>
    <row r="176" spans="4:11" x14ac:dyDescent="0.2">
      <c r="D176" s="8">
        <v>2017</v>
      </c>
      <c r="E176" s="8" t="s">
        <v>20</v>
      </c>
      <c r="F176" s="12">
        <f t="shared" si="4"/>
        <v>0</v>
      </c>
      <c r="G176" s="12">
        <f t="shared" si="5"/>
        <v>1</v>
      </c>
      <c r="H176" s="12"/>
      <c r="I176" s="12"/>
      <c r="J176" s="12"/>
      <c r="K176" s="12"/>
    </row>
    <row r="177" spans="4:11" x14ac:dyDescent="0.2">
      <c r="D177" s="8">
        <v>2018</v>
      </c>
      <c r="E177" s="8" t="s">
        <v>20</v>
      </c>
      <c r="F177" s="12">
        <f t="shared" si="4"/>
        <v>0.33070656115597252</v>
      </c>
      <c r="G177" s="12">
        <f t="shared" si="5"/>
        <v>1</v>
      </c>
      <c r="H177" s="12">
        <v>1.1445421897396234E-2</v>
      </c>
      <c r="I177" s="12">
        <v>4.1714826912910693E-3</v>
      </c>
      <c r="J177" s="12">
        <v>3.1375242826227293E-2</v>
      </c>
      <c r="K177" s="12">
        <v>2.9698979183997078E-2</v>
      </c>
    </row>
    <row r="178" spans="4:11" x14ac:dyDescent="0.2">
      <c r="D178" s="8">
        <v>2019</v>
      </c>
      <c r="E178" s="8" t="s">
        <v>20</v>
      </c>
      <c r="F178" s="12">
        <f t="shared" si="4"/>
        <v>0.29728566093061298</v>
      </c>
      <c r="G178" s="12">
        <f t="shared" si="5"/>
        <v>1</v>
      </c>
      <c r="H178" s="12">
        <v>1.1008398617007215E-2</v>
      </c>
      <c r="I178" s="12">
        <v>2.0449283905408172E-3</v>
      </c>
      <c r="J178" s="12">
        <v>2.9491146010985795E-2</v>
      </c>
      <c r="K178" s="12">
        <v>1.9260569767674363E-2</v>
      </c>
    </row>
    <row r="179" spans="4:11" x14ac:dyDescent="0.2">
      <c r="D179" s="8">
        <v>2020</v>
      </c>
      <c r="E179" s="8" t="s">
        <v>20</v>
      </c>
      <c r="F179" s="12">
        <f t="shared" si="4"/>
        <v>0.44611406234182993</v>
      </c>
      <c r="G179" s="12">
        <f t="shared" si="5"/>
        <v>1</v>
      </c>
      <c r="H179" s="12">
        <v>9.4284072688903906E-3</v>
      </c>
      <c r="I179" s="12">
        <v>8.7358483841709182E-3</v>
      </c>
      <c r="J179" s="12">
        <v>3.4061998169117695E-2</v>
      </c>
      <c r="K179" s="12">
        <v>0.12084592117051514</v>
      </c>
    </row>
    <row r="180" spans="4:11" x14ac:dyDescent="0.2">
      <c r="D180" s="8">
        <v>2021</v>
      </c>
      <c r="E180" s="8" t="s">
        <v>20</v>
      </c>
      <c r="F180" s="12">
        <f t="shared" si="4"/>
        <v>1.6638510648050922</v>
      </c>
      <c r="G180" s="12">
        <f t="shared" si="5"/>
        <v>1</v>
      </c>
      <c r="H180" s="12">
        <v>8.7771700067836439E-2</v>
      </c>
      <c r="I180" s="12">
        <v>5.8965822951213838E-2</v>
      </c>
      <c r="J180" s="12">
        <v>7.6515164186652412E-2</v>
      </c>
      <c r="K180" s="12">
        <v>0.36348402495697502</v>
      </c>
    </row>
    <row r="181" spans="4:11" x14ac:dyDescent="0.2">
      <c r="D181" s="8">
        <v>2022</v>
      </c>
      <c r="E181" s="8" t="s">
        <v>20</v>
      </c>
      <c r="F181" s="12">
        <f t="shared" si="4"/>
        <v>1.8451426894166898</v>
      </c>
      <c r="G181" s="12">
        <f t="shared" si="5"/>
        <v>1</v>
      </c>
      <c r="H181" s="12">
        <v>7.8446430952569243E-2</v>
      </c>
      <c r="I181" s="12">
        <v>6.0852799941849611E-2</v>
      </c>
      <c r="J181" s="12">
        <v>7.7298851155421663E-2</v>
      </c>
      <c r="K181" s="12">
        <v>0.58352923313616412</v>
      </c>
    </row>
    <row r="182" spans="4:11" x14ac:dyDescent="0.2">
      <c r="D182" s="8">
        <v>2023</v>
      </c>
      <c r="E182" s="8" t="s">
        <v>20</v>
      </c>
      <c r="F182" s="12">
        <f t="shared" si="4"/>
        <v>0.74062980524607891</v>
      </c>
      <c r="G182" s="12">
        <f t="shared" si="5"/>
        <v>1</v>
      </c>
      <c r="H182" s="12">
        <v>2.0958650422174138E-2</v>
      </c>
      <c r="I182" s="12">
        <v>4.6414025979883908E-3</v>
      </c>
      <c r="J182" s="12">
        <v>2.3035882844828416E-2</v>
      </c>
      <c r="K182" s="12">
        <v>0.41257995551421661</v>
      </c>
    </row>
    <row r="183" spans="4:11" x14ac:dyDescent="0.2">
      <c r="D183" s="8">
        <v>2015</v>
      </c>
      <c r="E183" s="8" t="s">
        <v>21</v>
      </c>
      <c r="F183" s="12">
        <f t="shared" si="4"/>
        <v>6.2938820478045718</v>
      </c>
      <c r="G183" s="12">
        <f t="shared" si="5"/>
        <v>0</v>
      </c>
      <c r="H183" s="12">
        <v>0.4380648406185913</v>
      </c>
      <c r="I183" s="12">
        <v>0.10360514459045454</v>
      </c>
      <c r="J183" s="12">
        <v>9.2785779424458426E-2</v>
      </c>
      <c r="K183" s="12">
        <v>2.3418128421422577</v>
      </c>
    </row>
    <row r="184" spans="4:11" x14ac:dyDescent="0.2">
      <c r="D184" s="8">
        <v>2016</v>
      </c>
      <c r="E184" s="8" t="s">
        <v>21</v>
      </c>
      <c r="F184" s="12">
        <f t="shared" si="4"/>
        <v>6.9335884719061998</v>
      </c>
      <c r="G184" s="12">
        <f t="shared" si="5"/>
        <v>0</v>
      </c>
      <c r="H184" s="12">
        <v>0.50113802761920101</v>
      </c>
      <c r="I184" s="12">
        <v>0.10472927381247581</v>
      </c>
      <c r="J184" s="12">
        <v>8.3733313124840558E-2</v>
      </c>
      <c r="K184" s="12">
        <v>2.611445441806326</v>
      </c>
    </row>
    <row r="185" spans="4:11" x14ac:dyDescent="0.2">
      <c r="D185" s="8">
        <v>2017</v>
      </c>
      <c r="E185" s="8" t="s">
        <v>21</v>
      </c>
      <c r="F185" s="12">
        <f t="shared" si="4"/>
        <v>6.9525953937606904</v>
      </c>
      <c r="G185" s="12">
        <f t="shared" si="5"/>
        <v>0</v>
      </c>
      <c r="H185" s="12">
        <v>0.48083111335715312</v>
      </c>
      <c r="I185" s="12">
        <v>0.10898320174232615</v>
      </c>
      <c r="J185" s="12">
        <v>8.5578719120372598E-2</v>
      </c>
      <c r="K185" s="12">
        <v>2.7313991047322661</v>
      </c>
    </row>
    <row r="186" spans="4:11" x14ac:dyDescent="0.2">
      <c r="D186" s="8">
        <v>2018</v>
      </c>
      <c r="E186" s="8" t="s">
        <v>21</v>
      </c>
      <c r="F186" s="12">
        <f t="shared" si="4"/>
        <v>5.9236752414249585</v>
      </c>
      <c r="G186" s="12">
        <f t="shared" si="5"/>
        <v>0</v>
      </c>
      <c r="H186" s="12">
        <v>0.33980926783218635</v>
      </c>
      <c r="I186" s="12">
        <v>8.975289020776582E-2</v>
      </c>
      <c r="J186" s="12">
        <v>8.0906969542237722E-2</v>
      </c>
      <c r="K186" s="12">
        <v>2.7221306543282497</v>
      </c>
    </row>
    <row r="187" spans="4:11" x14ac:dyDescent="0.2">
      <c r="D187" s="8">
        <v>2019</v>
      </c>
      <c r="E187" s="8" t="s">
        <v>21</v>
      </c>
      <c r="F187" s="12">
        <f t="shared" si="4"/>
        <v>3.6778104194830972</v>
      </c>
      <c r="G187" s="12">
        <f t="shared" si="5"/>
        <v>0</v>
      </c>
      <c r="H187" s="12">
        <v>0.18680601881498587</v>
      </c>
      <c r="I187" s="12">
        <v>6.0768862925155938E-2</v>
      </c>
      <c r="J187" s="12">
        <v>5.860364440018706E-2</v>
      </c>
      <c r="K187" s="12">
        <v>1.771847573858595</v>
      </c>
    </row>
    <row r="188" spans="4:11" x14ac:dyDescent="0.2">
      <c r="D188" s="8">
        <v>2020</v>
      </c>
      <c r="E188" s="8" t="s">
        <v>21</v>
      </c>
      <c r="F188" s="12">
        <f t="shared" si="4"/>
        <v>4.0432873167353867</v>
      </c>
      <c r="G188" s="12">
        <f t="shared" si="5"/>
        <v>0</v>
      </c>
      <c r="H188" s="12">
        <v>0.18582429665380196</v>
      </c>
      <c r="I188" s="12">
        <v>6.2611795462001588E-2</v>
      </c>
      <c r="J188" s="12">
        <v>7.2185422682064949E-3</v>
      </c>
      <c r="K188" s="12">
        <v>2.4491970223218789</v>
      </c>
    </row>
    <row r="189" spans="4:11" x14ac:dyDescent="0.2">
      <c r="D189" s="8">
        <v>2021</v>
      </c>
      <c r="E189" s="8" t="s">
        <v>21</v>
      </c>
      <c r="F189" s="12">
        <f t="shared" si="4"/>
        <v>1.9016637435083066</v>
      </c>
      <c r="G189" s="12">
        <f t="shared" si="5"/>
        <v>1</v>
      </c>
      <c r="H189" s="12">
        <v>3.5370136248425825E-2</v>
      </c>
      <c r="I189" s="12">
        <v>1.3662556620982433E-2</v>
      </c>
      <c r="J189" s="12">
        <v>8.7954074535326523E-3</v>
      </c>
      <c r="K189" s="12">
        <v>1.4914195971871342</v>
      </c>
    </row>
    <row r="190" spans="4:11" x14ac:dyDescent="0.2">
      <c r="D190" s="8">
        <v>2022</v>
      </c>
      <c r="E190" s="8" t="s">
        <v>21</v>
      </c>
      <c r="F190" s="12">
        <f t="shared" si="4"/>
        <v>4.2830288926264517</v>
      </c>
      <c r="G190" s="12">
        <f t="shared" si="5"/>
        <v>0</v>
      </c>
      <c r="H190" s="12">
        <v>0.12012258238759514</v>
      </c>
      <c r="I190" s="12">
        <v>0.11439252305110537</v>
      </c>
      <c r="J190" s="12">
        <v>2.7238890590864342E-2</v>
      </c>
      <c r="K190" s="12">
        <v>2.7991045545205862</v>
      </c>
    </row>
    <row r="191" spans="4:11" x14ac:dyDescent="0.2">
      <c r="D191" s="8">
        <v>2023</v>
      </c>
      <c r="E191" s="8" t="s">
        <v>21</v>
      </c>
      <c r="F191" s="12">
        <f t="shared" si="4"/>
        <v>2.9967353281186719</v>
      </c>
      <c r="G191" s="12">
        <f t="shared" si="5"/>
        <v>0</v>
      </c>
      <c r="H191" s="12">
        <v>0.14685580477462049</v>
      </c>
      <c r="I191" s="12">
        <v>5.7422673213216507E-2</v>
      </c>
      <c r="J191" s="12">
        <v>3.367044669604298E-2</v>
      </c>
      <c r="K191" s="12">
        <v>1.5427599355473021</v>
      </c>
    </row>
    <row r="192" spans="4:11" x14ac:dyDescent="0.2">
      <c r="D192" s="8">
        <v>2015</v>
      </c>
      <c r="E192" s="8" t="s">
        <v>22</v>
      </c>
      <c r="F192" s="12">
        <f t="shared" si="4"/>
        <v>3.1031951835847762</v>
      </c>
      <c r="G192" s="12">
        <f t="shared" si="5"/>
        <v>0</v>
      </c>
      <c r="H192" s="12">
        <v>0.39790813827611693</v>
      </c>
      <c r="I192" s="12">
        <v>2.5793217490915867E-2</v>
      </c>
      <c r="J192" s="12">
        <v>2.2716062882385469E-2</v>
      </c>
      <c r="K192" s="12">
        <v>0.24398091895565041</v>
      </c>
    </row>
    <row r="193" spans="4:11" x14ac:dyDescent="0.2">
      <c r="D193" s="8">
        <v>2016</v>
      </c>
      <c r="E193" s="8" t="s">
        <v>22</v>
      </c>
      <c r="F193" s="12">
        <f t="shared" si="4"/>
        <v>2.7756160162851264</v>
      </c>
      <c r="G193" s="12">
        <f t="shared" si="5"/>
        <v>0</v>
      </c>
      <c r="H193" s="12">
        <v>0.32732893277303771</v>
      </c>
      <c r="I193" s="12">
        <v>2.8790663161602868E-2</v>
      </c>
      <c r="J193" s="12">
        <v>1.8266213910607745E-2</v>
      </c>
      <c r="K193" s="12">
        <v>0.39212542657894267</v>
      </c>
    </row>
    <row r="194" spans="4:11" x14ac:dyDescent="0.2">
      <c r="D194" s="8">
        <v>2017</v>
      </c>
      <c r="E194" s="8" t="s">
        <v>22</v>
      </c>
      <c r="F194" s="12">
        <f t="shared" si="4"/>
        <v>2.3829728870536191</v>
      </c>
      <c r="G194" s="12">
        <f t="shared" si="5"/>
        <v>1</v>
      </c>
      <c r="H194" s="12">
        <v>0.25290620141220238</v>
      </c>
      <c r="I194" s="12">
        <v>4.5901095776424941E-2</v>
      </c>
      <c r="J194" s="12">
        <v>1.5918147605402659E-2</v>
      </c>
      <c r="K194" s="12">
        <v>0.44504826823820987</v>
      </c>
    </row>
    <row r="195" spans="4:11" x14ac:dyDescent="0.2">
      <c r="D195" s="8">
        <v>2018</v>
      </c>
      <c r="E195" s="8" t="s">
        <v>22</v>
      </c>
      <c r="F195" s="12">
        <f t="shared" si="4"/>
        <v>1.806402280628183</v>
      </c>
      <c r="G195" s="12">
        <f t="shared" si="5"/>
        <v>1</v>
      </c>
      <c r="H195" s="12">
        <v>0.154443334285321</v>
      </c>
      <c r="I195" s="12">
        <v>4.717447011025664E-2</v>
      </c>
      <c r="J195" s="12">
        <v>3.3407104013389997E-2</v>
      </c>
      <c r="K195" s="12">
        <v>0.39520904398767592</v>
      </c>
    </row>
    <row r="196" spans="4:11" x14ac:dyDescent="0.2">
      <c r="D196" s="8">
        <v>2019</v>
      </c>
      <c r="E196" s="8" t="s">
        <v>22</v>
      </c>
      <c r="F196" s="12">
        <f t="shared" ref="F196:F259" si="6">6.56*H196+3.26*I196+6.72*J196+1.05*K196</f>
        <v>3.3930572740516363</v>
      </c>
      <c r="G196" s="12">
        <f t="shared" ref="G196:G259" si="7">IF(F196&lt;2.6,1,0)</f>
        <v>0</v>
      </c>
      <c r="H196" s="12">
        <v>0.30215306981159373</v>
      </c>
      <c r="I196" s="12">
        <v>7.8387627981693284E-2</v>
      </c>
      <c r="J196" s="12">
        <v>5.4752087143600726E-2</v>
      </c>
      <c r="K196" s="12">
        <v>0.74995756501168043</v>
      </c>
    </row>
    <row r="197" spans="4:11" x14ac:dyDescent="0.2">
      <c r="D197" s="8">
        <v>2020</v>
      </c>
      <c r="E197" s="8" t="s">
        <v>22</v>
      </c>
      <c r="F197" s="12">
        <f t="shared" si="6"/>
        <v>2.8375155135217698</v>
      </c>
      <c r="G197" s="12">
        <f t="shared" si="7"/>
        <v>0</v>
      </c>
      <c r="H197" s="12">
        <v>0.2486997943812532</v>
      </c>
      <c r="I197" s="12">
        <v>7.358811384729777E-2</v>
      </c>
      <c r="J197" s="12">
        <v>4.7499156329749603E-2</v>
      </c>
      <c r="K197" s="12">
        <v>0.61614598162156275</v>
      </c>
    </row>
    <row r="198" spans="4:11" x14ac:dyDescent="0.2">
      <c r="D198" s="8">
        <v>2021</v>
      </c>
      <c r="E198" s="8" t="s">
        <v>22</v>
      </c>
      <c r="F198" s="12">
        <f t="shared" si="6"/>
        <v>3.5706134425062901</v>
      </c>
      <c r="G198" s="12">
        <f t="shared" si="7"/>
        <v>0</v>
      </c>
      <c r="H198" s="12">
        <v>0.33141384450599171</v>
      </c>
      <c r="I198" s="12">
        <v>6.6322821244951632E-2</v>
      </c>
      <c r="J198" s="12">
        <v>2.8075789763074024E-2</v>
      </c>
      <c r="K198" s="12">
        <v>0.94443516007674755</v>
      </c>
    </row>
    <row r="199" spans="4:11" x14ac:dyDescent="0.2">
      <c r="D199" s="8">
        <v>2022</v>
      </c>
      <c r="E199" s="8" t="s">
        <v>22</v>
      </c>
      <c r="F199" s="12">
        <f t="shared" si="6"/>
        <v>2.0923446799718821</v>
      </c>
      <c r="G199" s="12">
        <f t="shared" si="7"/>
        <v>1</v>
      </c>
      <c r="H199" s="12">
        <v>0.26826769458134403</v>
      </c>
      <c r="I199" s="12">
        <v>-8.9952150103358858E-2</v>
      </c>
      <c r="J199" s="12">
        <v>-7.1501615818293882E-2</v>
      </c>
      <c r="K199" s="12">
        <v>1.0535652106230005</v>
      </c>
    </row>
    <row r="200" spans="4:11" x14ac:dyDescent="0.2">
      <c r="D200" s="8">
        <v>2023</v>
      </c>
      <c r="E200" s="8" t="s">
        <v>22</v>
      </c>
      <c r="F200" s="12">
        <f t="shared" si="6"/>
        <v>2.7006720047168367</v>
      </c>
      <c r="G200" s="12">
        <f t="shared" si="7"/>
        <v>0</v>
      </c>
      <c r="H200" s="12">
        <v>0.2413490458767539</v>
      </c>
      <c r="I200" s="12">
        <v>1.1329913268588649E-3</v>
      </c>
      <c r="J200" s="12">
        <v>1.8671864223721461E-2</v>
      </c>
      <c r="K200" s="12">
        <v>0.94119408043463137</v>
      </c>
    </row>
    <row r="201" spans="4:11" x14ac:dyDescent="0.2">
      <c r="D201" s="8">
        <v>2015</v>
      </c>
      <c r="E201" s="8" t="s">
        <v>23</v>
      </c>
      <c r="F201" s="12">
        <f t="shared" si="6"/>
        <v>2.5247723338374564</v>
      </c>
      <c r="G201" s="12">
        <f t="shared" si="7"/>
        <v>1</v>
      </c>
      <c r="H201" s="12">
        <v>0.12965733341612523</v>
      </c>
      <c r="I201" s="12">
        <v>0.11586052403974929</v>
      </c>
      <c r="J201" s="12">
        <v>0.12265670849163285</v>
      </c>
      <c r="K201" s="12">
        <v>0.449773178280304</v>
      </c>
    </row>
    <row r="202" spans="4:11" x14ac:dyDescent="0.2">
      <c r="D202" s="8">
        <v>2016</v>
      </c>
      <c r="E202" s="8" t="s">
        <v>23</v>
      </c>
      <c r="F202" s="12">
        <f t="shared" si="6"/>
        <v>3.1639037900824598</v>
      </c>
      <c r="G202" s="12">
        <f t="shared" si="7"/>
        <v>0</v>
      </c>
      <c r="H202" s="12">
        <v>0.14946433939508194</v>
      </c>
      <c r="I202" s="12">
        <v>0.1874648181556299</v>
      </c>
      <c r="J202" s="12">
        <v>0.15729671864851411</v>
      </c>
      <c r="K202" s="12">
        <v>0.49071282585271814</v>
      </c>
    </row>
    <row r="203" spans="4:11" x14ac:dyDescent="0.2">
      <c r="D203" s="8">
        <v>2017</v>
      </c>
      <c r="E203" s="8" t="s">
        <v>23</v>
      </c>
      <c r="F203" s="12">
        <f t="shared" si="6"/>
        <v>2.8803550326383052</v>
      </c>
      <c r="G203" s="12">
        <f t="shared" si="7"/>
        <v>0</v>
      </c>
      <c r="H203" s="12">
        <v>0.14361684373415695</v>
      </c>
      <c r="I203" s="12">
        <v>0.14488183293342125</v>
      </c>
      <c r="J203" s="12">
        <v>0.14533341557604543</v>
      </c>
      <c r="K203" s="12">
        <v>0.46597448543643549</v>
      </c>
    </row>
    <row r="204" spans="4:11" x14ac:dyDescent="0.2">
      <c r="D204" s="8">
        <v>2018</v>
      </c>
      <c r="E204" s="8" t="s">
        <v>23</v>
      </c>
      <c r="F204" s="12">
        <f t="shared" si="6"/>
        <v>2.6175808495060031</v>
      </c>
      <c r="G204" s="12">
        <f t="shared" si="7"/>
        <v>0</v>
      </c>
      <c r="H204" s="12">
        <v>0.14234655343907346</v>
      </c>
      <c r="I204" s="12">
        <v>0.13319718916144627</v>
      </c>
      <c r="J204" s="12">
        <v>0.11248696245157414</v>
      </c>
      <c r="K204" s="12">
        <v>0.47014498533789367</v>
      </c>
    </row>
    <row r="205" spans="4:11" x14ac:dyDescent="0.2">
      <c r="D205" s="8">
        <v>2019</v>
      </c>
      <c r="E205" s="8" t="s">
        <v>23</v>
      </c>
      <c r="F205" s="12">
        <f t="shared" si="6"/>
        <v>2.1426502713606412</v>
      </c>
      <c r="G205" s="12">
        <f t="shared" si="7"/>
        <v>1</v>
      </c>
      <c r="H205" s="12">
        <v>0.13252324937951082</v>
      </c>
      <c r="I205" s="12">
        <v>6.1913269463803509E-2</v>
      </c>
      <c r="J205" s="12">
        <v>7.6926322533709832E-2</v>
      </c>
      <c r="K205" s="12">
        <v>0.52811010433573413</v>
      </c>
    </row>
    <row r="206" spans="4:11" x14ac:dyDescent="0.2">
      <c r="D206" s="8">
        <v>2020</v>
      </c>
      <c r="E206" s="8" t="s">
        <v>23</v>
      </c>
      <c r="F206" s="12">
        <f t="shared" si="6"/>
        <v>2.6351447456612425</v>
      </c>
      <c r="G206" s="12">
        <f t="shared" si="7"/>
        <v>0</v>
      </c>
      <c r="H206" s="12">
        <v>0.15539056336414445</v>
      </c>
      <c r="I206" s="12">
        <v>8.517599879545952E-2</v>
      </c>
      <c r="J206" s="12">
        <v>9.712903785439729E-2</v>
      </c>
      <c r="K206" s="12">
        <v>0.65276358051210204</v>
      </c>
    </row>
    <row r="207" spans="4:11" x14ac:dyDescent="0.2">
      <c r="D207" s="8">
        <v>2021</v>
      </c>
      <c r="E207" s="8" t="s">
        <v>23</v>
      </c>
      <c r="F207" s="12">
        <f t="shared" si="6"/>
        <v>2.7483876827645344</v>
      </c>
      <c r="G207" s="12">
        <f t="shared" si="7"/>
        <v>0</v>
      </c>
      <c r="H207" s="12">
        <v>0.15664692433513344</v>
      </c>
      <c r="I207" s="12">
        <v>0.11187206539530169</v>
      </c>
      <c r="J207" s="12">
        <v>0.11640505737326712</v>
      </c>
      <c r="K207" s="12">
        <v>0.54651327656097204</v>
      </c>
    </row>
    <row r="208" spans="4:11" x14ac:dyDescent="0.2">
      <c r="D208" s="8">
        <v>2022</v>
      </c>
      <c r="E208" s="8" t="s">
        <v>23</v>
      </c>
      <c r="F208" s="12">
        <f t="shared" si="6"/>
        <v>2.1844506424167971</v>
      </c>
      <c r="G208" s="12">
        <f t="shared" si="7"/>
        <v>1</v>
      </c>
      <c r="H208" s="12">
        <v>0.13237084393405593</v>
      </c>
      <c r="I208" s="12">
        <v>7.9017105530265919E-2</v>
      </c>
      <c r="J208" s="12">
        <v>8.5213002932534296E-2</v>
      </c>
      <c r="K208" s="12">
        <v>0.46273405949913632</v>
      </c>
    </row>
    <row r="209" spans="4:11" x14ac:dyDescent="0.2">
      <c r="D209" s="8">
        <v>2023</v>
      </c>
      <c r="E209" s="8" t="s">
        <v>23</v>
      </c>
      <c r="F209" s="12">
        <f t="shared" si="6"/>
        <v>2.6181270958898528</v>
      </c>
      <c r="G209" s="12">
        <f t="shared" si="7"/>
        <v>0</v>
      </c>
      <c r="H209" s="12">
        <v>0.1690593013189898</v>
      </c>
      <c r="I209" s="12">
        <v>8.1764651251192963E-2</v>
      </c>
      <c r="J209" s="12">
        <v>9.227471266142874E-2</v>
      </c>
      <c r="K209" s="12">
        <v>0.59281833054627586</v>
      </c>
    </row>
    <row r="210" spans="4:11" x14ac:dyDescent="0.2">
      <c r="D210" s="8">
        <v>2015</v>
      </c>
      <c r="E210" s="8" t="s">
        <v>24</v>
      </c>
      <c r="F210" s="12">
        <f t="shared" si="6"/>
        <v>4.2978787800315885</v>
      </c>
      <c r="G210" s="12">
        <f t="shared" si="7"/>
        <v>0</v>
      </c>
      <c r="H210" s="12">
        <v>0.22552965544740161</v>
      </c>
      <c r="I210" s="12">
        <v>0.13777711207618007</v>
      </c>
      <c r="J210" s="12">
        <v>0.10547828137208189</v>
      </c>
      <c r="K210" s="12">
        <v>1.5813683848646636</v>
      </c>
    </row>
    <row r="211" spans="4:11" x14ac:dyDescent="0.2">
      <c r="D211" s="8">
        <v>2016</v>
      </c>
      <c r="E211" s="8" t="s">
        <v>24</v>
      </c>
      <c r="F211" s="12">
        <f t="shared" si="6"/>
        <v>2.293080966953557</v>
      </c>
      <c r="G211" s="12">
        <f t="shared" si="7"/>
        <v>1</v>
      </c>
      <c r="H211" s="12">
        <v>5.3134443856439999E-2</v>
      </c>
      <c r="I211" s="12">
        <v>0.10694415392953964</v>
      </c>
      <c r="J211" s="12">
        <v>0.1110381882131533</v>
      </c>
      <c r="K211" s="12">
        <v>0.80924233205011542</v>
      </c>
    </row>
    <row r="212" spans="4:11" x14ac:dyDescent="0.2">
      <c r="D212" s="8">
        <v>2017</v>
      </c>
      <c r="E212" s="8" t="s">
        <v>24</v>
      </c>
      <c r="F212" s="12">
        <f t="shared" si="6"/>
        <v>2.4143467779068981</v>
      </c>
      <c r="G212" s="12">
        <f t="shared" si="7"/>
        <v>1</v>
      </c>
      <c r="H212" s="12">
        <v>8.4439277809070679E-2</v>
      </c>
      <c r="I212" s="12">
        <v>0.10585494203246827</v>
      </c>
      <c r="J212" s="12">
        <v>8.674271206320841E-2</v>
      </c>
      <c r="K212" s="12">
        <v>0.88802569465598791</v>
      </c>
    </row>
    <row r="213" spans="4:11" x14ac:dyDescent="0.2">
      <c r="D213" s="8">
        <v>2018</v>
      </c>
      <c r="E213" s="8" t="s">
        <v>24</v>
      </c>
      <c r="F213" s="12">
        <f t="shared" si="6"/>
        <v>2.8185719241376388</v>
      </c>
      <c r="G213" s="12">
        <f t="shared" si="7"/>
        <v>0</v>
      </c>
      <c r="H213" s="12">
        <v>0.16467517937978451</v>
      </c>
      <c r="I213" s="12">
        <v>5.5452090777375541E-2</v>
      </c>
      <c r="J213" s="12">
        <v>5.143476615066879E-2</v>
      </c>
      <c r="K213" s="12">
        <v>1.1541783837519179</v>
      </c>
    </row>
    <row r="214" spans="4:11" x14ac:dyDescent="0.2">
      <c r="D214" s="8">
        <v>2019</v>
      </c>
      <c r="E214" s="8" t="s">
        <v>24</v>
      </c>
      <c r="F214" s="12">
        <f t="shared" si="6"/>
        <v>5.1314519403773176</v>
      </c>
      <c r="G214" s="12">
        <f t="shared" si="7"/>
        <v>0</v>
      </c>
      <c r="H214" s="12">
        <v>0.24034606210623424</v>
      </c>
      <c r="I214" s="12">
        <v>0.30964779214295585</v>
      </c>
      <c r="J214" s="12">
        <v>6.6248992219116981E-2</v>
      </c>
      <c r="K214" s="12">
        <v>2.0001302312970655</v>
      </c>
    </row>
    <row r="215" spans="4:11" x14ac:dyDescent="0.2">
      <c r="D215" s="8">
        <v>2020</v>
      </c>
      <c r="E215" s="8" t="s">
        <v>24</v>
      </c>
      <c r="F215" s="12">
        <f t="shared" si="6"/>
        <v>6.0719825717776494</v>
      </c>
      <c r="G215" s="12">
        <f t="shared" si="7"/>
        <v>0</v>
      </c>
      <c r="H215" s="12">
        <v>0.35847838735277049</v>
      </c>
      <c r="I215" s="12">
        <v>8.8655766254850069E-2</v>
      </c>
      <c r="J215" s="12">
        <v>5.0695409824013604E-2</v>
      </c>
      <c r="K215" s="12">
        <v>2.9434984749859927</v>
      </c>
    </row>
    <row r="216" spans="4:11" x14ac:dyDescent="0.2">
      <c r="D216" s="8">
        <v>2021</v>
      </c>
      <c r="E216" s="8" t="s">
        <v>24</v>
      </c>
      <c r="F216" s="12">
        <f t="shared" si="6"/>
        <v>5.0898372352828689</v>
      </c>
      <c r="G216" s="12">
        <f t="shared" si="7"/>
        <v>0</v>
      </c>
      <c r="H216" s="12">
        <v>0.3156000856582849</v>
      </c>
      <c r="I216" s="12">
        <v>0.15253246813465204</v>
      </c>
      <c r="J216" s="12">
        <v>4.0003545322732578E-2</v>
      </c>
      <c r="K216" s="12">
        <v>2.1461152406445634</v>
      </c>
    </row>
    <row r="217" spans="4:11" x14ac:dyDescent="0.2">
      <c r="D217" s="8">
        <v>2022</v>
      </c>
      <c r="E217" s="8" t="s">
        <v>24</v>
      </c>
      <c r="F217" s="12">
        <f t="shared" si="6"/>
        <v>6.5703163194668841</v>
      </c>
      <c r="G217" s="12">
        <f t="shared" si="7"/>
        <v>0</v>
      </c>
      <c r="H217" s="12">
        <v>0.42038140904366939</v>
      </c>
      <c r="I217" s="12">
        <v>0.14677961015126742</v>
      </c>
      <c r="J217" s="12">
        <v>6.4498986416053602E-2</v>
      </c>
      <c r="K217" s="12">
        <v>2.7625519603156201</v>
      </c>
    </row>
    <row r="218" spans="4:11" x14ac:dyDescent="0.2">
      <c r="D218" s="8">
        <v>2023</v>
      </c>
      <c r="E218" s="8" t="s">
        <v>24</v>
      </c>
      <c r="F218" s="12">
        <f t="shared" si="6"/>
        <v>6.642575140742081</v>
      </c>
      <c r="G218" s="12">
        <f t="shared" si="7"/>
        <v>0</v>
      </c>
      <c r="H218" s="12">
        <v>0.47685840241305433</v>
      </c>
      <c r="I218" s="12">
        <v>9.0801320228018428E-2</v>
      </c>
      <c r="J218" s="12">
        <v>2.8823514716675363E-2</v>
      </c>
      <c r="K218" s="12">
        <v>2.8806454267362347</v>
      </c>
    </row>
    <row r="219" spans="4:11" x14ac:dyDescent="0.2">
      <c r="D219" s="8">
        <v>2015</v>
      </c>
      <c r="E219" s="8" t="s">
        <v>25</v>
      </c>
      <c r="F219" s="12">
        <f t="shared" si="6"/>
        <v>0</v>
      </c>
      <c r="G219" s="12">
        <f t="shared" si="7"/>
        <v>1</v>
      </c>
      <c r="H219" s="12"/>
      <c r="I219" s="12"/>
      <c r="J219" s="12"/>
      <c r="K219" s="12"/>
    </row>
    <row r="220" spans="4:11" x14ac:dyDescent="0.2">
      <c r="D220" s="8">
        <v>2016</v>
      </c>
      <c r="E220" s="8" t="s">
        <v>25</v>
      </c>
      <c r="F220" s="12">
        <f t="shared" si="6"/>
        <v>0</v>
      </c>
      <c r="G220" s="12">
        <f t="shared" si="7"/>
        <v>1</v>
      </c>
      <c r="H220" s="12"/>
      <c r="I220" s="12"/>
      <c r="J220" s="12"/>
      <c r="K220" s="12"/>
    </row>
    <row r="221" spans="4:11" x14ac:dyDescent="0.2">
      <c r="D221" s="8">
        <v>2017</v>
      </c>
      <c r="E221" s="8" t="s">
        <v>25</v>
      </c>
      <c r="F221" s="12">
        <f t="shared" si="6"/>
        <v>1.9187290805122981</v>
      </c>
      <c r="G221" s="12">
        <f t="shared" si="7"/>
        <v>1</v>
      </c>
      <c r="H221" s="12">
        <v>0.15935232897973628</v>
      </c>
      <c r="I221" s="12">
        <v>1.149596122495013E-2</v>
      </c>
      <c r="J221" s="12">
        <v>2.0253542898009735E-2</v>
      </c>
      <c r="K221" s="12">
        <v>0.66647348622596725</v>
      </c>
    </row>
    <row r="222" spans="4:11" x14ac:dyDescent="0.2">
      <c r="D222" s="8">
        <v>2018</v>
      </c>
      <c r="E222" s="8" t="s">
        <v>25</v>
      </c>
      <c r="F222" s="12">
        <f t="shared" si="6"/>
        <v>9.1168433970687506</v>
      </c>
      <c r="G222" s="12">
        <f t="shared" si="7"/>
        <v>0</v>
      </c>
      <c r="H222" s="12">
        <v>0.6318225188064498</v>
      </c>
      <c r="I222" s="12">
        <v>2.3653550560819504E-2</v>
      </c>
      <c r="J222" s="12">
        <v>3.9366615792837741E-2</v>
      </c>
      <c r="K222" s="12">
        <v>4.4099366102307611</v>
      </c>
    </row>
    <row r="223" spans="4:11" x14ac:dyDescent="0.2">
      <c r="D223" s="8">
        <v>2019</v>
      </c>
      <c r="E223" s="8" t="s">
        <v>25</v>
      </c>
      <c r="F223" s="12">
        <f t="shared" si="6"/>
        <v>11.772812508967416</v>
      </c>
      <c r="G223" s="12">
        <f t="shared" si="7"/>
        <v>0</v>
      </c>
      <c r="H223" s="12">
        <v>0.59700065115044898</v>
      </c>
      <c r="I223" s="12">
        <v>4.8494911678185919E-2</v>
      </c>
      <c r="J223" s="12">
        <v>5.5841664153842244E-2</v>
      </c>
      <c r="K223" s="12">
        <v>6.9744179449864427</v>
      </c>
    </row>
    <row r="224" spans="4:11" x14ac:dyDescent="0.2">
      <c r="D224" s="8">
        <v>2020</v>
      </c>
      <c r="E224" s="8" t="s">
        <v>25</v>
      </c>
      <c r="F224" s="12">
        <f t="shared" si="6"/>
        <v>9.681479594367925</v>
      </c>
      <c r="G224" s="12">
        <f t="shared" si="7"/>
        <v>0</v>
      </c>
      <c r="H224" s="12">
        <v>0.57594785467257203</v>
      </c>
      <c r="I224" s="12">
        <v>4.4710076302236883E-2</v>
      </c>
      <c r="J224" s="12">
        <v>5.1210737974658437E-2</v>
      </c>
      <c r="K224" s="12">
        <v>5.1555911045531966</v>
      </c>
    </row>
    <row r="225" spans="4:11" x14ac:dyDescent="0.2">
      <c r="D225" s="8">
        <v>2021</v>
      </c>
      <c r="E225" s="8" t="s">
        <v>25</v>
      </c>
      <c r="F225" s="12">
        <f t="shared" si="6"/>
        <v>11.212588966026351</v>
      </c>
      <c r="G225" s="12">
        <f t="shared" si="7"/>
        <v>0</v>
      </c>
      <c r="H225" s="12">
        <v>0.58378370497193044</v>
      </c>
      <c r="I225" s="12">
        <v>5.0660381566293378E-2</v>
      </c>
      <c r="J225" s="12">
        <v>6.8795730956946952E-2</v>
      </c>
      <c r="K225" s="12">
        <v>6.4338168623558927</v>
      </c>
    </row>
    <row r="226" spans="4:11" x14ac:dyDescent="0.2">
      <c r="D226" s="8">
        <v>2022</v>
      </c>
      <c r="E226" s="8" t="s">
        <v>25</v>
      </c>
      <c r="F226" s="12">
        <f t="shared" si="6"/>
        <v>22.859797063265816</v>
      </c>
      <c r="G226" s="12">
        <f t="shared" si="7"/>
        <v>0</v>
      </c>
      <c r="H226" s="12">
        <v>0.79731281106385921</v>
      </c>
      <c r="I226" s="12">
        <v>2.8497218498091496E-2</v>
      </c>
      <c r="J226" s="12">
        <v>3.5285225760774398E-2</v>
      </c>
      <c r="K226" s="12">
        <v>16.475626069781637</v>
      </c>
    </row>
    <row r="227" spans="4:11" x14ac:dyDescent="0.2">
      <c r="D227" s="8">
        <v>2023</v>
      </c>
      <c r="E227" s="8" t="s">
        <v>25</v>
      </c>
      <c r="F227" s="12">
        <f t="shared" si="6"/>
        <v>32.315098098496897</v>
      </c>
      <c r="G227" s="12">
        <f t="shared" si="7"/>
        <v>0</v>
      </c>
      <c r="H227" s="12">
        <v>0.69483607903636802</v>
      </c>
      <c r="I227" s="12">
        <v>1.3148473113159715E-2</v>
      </c>
      <c r="J227" s="12">
        <v>1.543513158531927E-2</v>
      </c>
      <c r="K227" s="12">
        <v>26.295605060396259</v>
      </c>
    </row>
    <row r="228" spans="4:11" x14ac:dyDescent="0.2">
      <c r="D228" s="8">
        <v>2015</v>
      </c>
      <c r="E228" s="8" t="s">
        <v>26</v>
      </c>
      <c r="F228" s="12">
        <f t="shared" si="6"/>
        <v>8.3337782008498369</v>
      </c>
      <c r="G228" s="12">
        <f t="shared" si="7"/>
        <v>0</v>
      </c>
      <c r="H228" s="12">
        <v>0.40660517442701399</v>
      </c>
      <c r="I228" s="12">
        <v>0.12709069701861431</v>
      </c>
      <c r="J228" s="12">
        <v>5.4420405392463969E-2</v>
      </c>
      <c r="K228" s="12">
        <v>4.6537404381815097</v>
      </c>
    </row>
    <row r="229" spans="4:11" x14ac:dyDescent="0.2">
      <c r="D229" s="8">
        <v>2016</v>
      </c>
      <c r="E229" s="8" t="s">
        <v>26</v>
      </c>
      <c r="F229" s="12">
        <f t="shared" si="6"/>
        <v>10.880043293603052</v>
      </c>
      <c r="G229" s="12">
        <f t="shared" si="7"/>
        <v>0</v>
      </c>
      <c r="H229" s="12">
        <v>0.4613266520591674</v>
      </c>
      <c r="I229" s="12">
        <v>0.15778866669287697</v>
      </c>
      <c r="J229" s="12">
        <v>3.7053787691002718E-2</v>
      </c>
      <c r="K229" s="12">
        <v>6.7527123327548528</v>
      </c>
    </row>
    <row r="230" spans="4:11" x14ac:dyDescent="0.2">
      <c r="D230" s="8">
        <v>2017</v>
      </c>
      <c r="E230" s="8" t="s">
        <v>26</v>
      </c>
      <c r="F230" s="12">
        <f t="shared" si="6"/>
        <v>9.6404189740481936</v>
      </c>
      <c r="G230" s="12">
        <f t="shared" si="7"/>
        <v>0</v>
      </c>
      <c r="H230" s="12">
        <v>0.4486488940688767</v>
      </c>
      <c r="I230" s="12">
        <v>9.6895128933479222E-2</v>
      </c>
      <c r="J230" s="12">
        <v>5.3975659642809648E-2</v>
      </c>
      <c r="K230" s="12">
        <v>5.7320835007938467</v>
      </c>
    </row>
    <row r="231" spans="4:11" x14ac:dyDescent="0.2">
      <c r="D231" s="8">
        <v>2018</v>
      </c>
      <c r="E231" s="8" t="s">
        <v>26</v>
      </c>
      <c r="F231" s="12">
        <f t="shared" si="6"/>
        <v>8.0535235376429917</v>
      </c>
      <c r="G231" s="12">
        <f t="shared" si="7"/>
        <v>0</v>
      </c>
      <c r="H231" s="12">
        <v>0.47741220375108034</v>
      </c>
      <c r="I231" s="12">
        <v>8.9587413776775579E-2</v>
      </c>
      <c r="J231" s="12">
        <v>6.3116428769802183E-2</v>
      </c>
      <c r="K231" s="12">
        <v>4.0052401055148046</v>
      </c>
    </row>
    <row r="232" spans="4:11" x14ac:dyDescent="0.2">
      <c r="D232" s="8">
        <v>2019</v>
      </c>
      <c r="E232" s="8" t="s">
        <v>26</v>
      </c>
      <c r="F232" s="12">
        <f t="shared" si="6"/>
        <v>15.032602898512481</v>
      </c>
      <c r="G232" s="12">
        <f t="shared" si="7"/>
        <v>0</v>
      </c>
      <c r="H232" s="12">
        <v>0.5530454001376246</v>
      </c>
      <c r="I232" s="12">
        <v>0.11760279999186568</v>
      </c>
      <c r="J232" s="12">
        <v>8.2607175577935732E-2</v>
      </c>
      <c r="K232" s="12">
        <v>9.9677330721451938</v>
      </c>
    </row>
    <row r="233" spans="4:11" x14ac:dyDescent="0.2">
      <c r="D233" s="8">
        <v>2020</v>
      </c>
      <c r="E233" s="8" t="s">
        <v>26</v>
      </c>
      <c r="F233" s="12">
        <f t="shared" si="6"/>
        <v>12.996475937373937</v>
      </c>
      <c r="G233" s="12">
        <f t="shared" si="7"/>
        <v>0</v>
      </c>
      <c r="H233" s="12">
        <v>0.61220022698358678</v>
      </c>
      <c r="I233" s="12">
        <v>0.10851774947447383</v>
      </c>
      <c r="J233" s="12">
        <v>8.6472095439367985E-2</v>
      </c>
      <c r="K233" s="12">
        <v>7.6624591464021607</v>
      </c>
    </row>
    <row r="234" spans="4:11" x14ac:dyDescent="0.2">
      <c r="D234" s="8">
        <v>2021</v>
      </c>
      <c r="E234" s="8" t="s">
        <v>26</v>
      </c>
      <c r="F234" s="12">
        <f t="shared" si="6"/>
        <v>11.167647012958644</v>
      </c>
      <c r="G234" s="12">
        <f t="shared" si="7"/>
        <v>0</v>
      </c>
      <c r="H234" s="12">
        <v>0.62973050812496223</v>
      </c>
      <c r="I234" s="12">
        <v>7.1625603829932646E-2</v>
      </c>
      <c r="J234" s="12">
        <v>9.3929979208420861E-2</v>
      </c>
      <c r="K234" s="12">
        <v>5.8780056675168799</v>
      </c>
    </row>
    <row r="235" spans="4:11" x14ac:dyDescent="0.2">
      <c r="D235" s="8">
        <v>2022</v>
      </c>
      <c r="E235" s="8" t="s">
        <v>26</v>
      </c>
      <c r="F235" s="12">
        <f t="shared" si="6"/>
        <v>16.379495841996896</v>
      </c>
      <c r="G235" s="12">
        <f t="shared" si="7"/>
        <v>0</v>
      </c>
      <c r="H235" s="12">
        <v>0.70490016981129977</v>
      </c>
      <c r="I235" s="12">
        <v>0.17218158228762798</v>
      </c>
      <c r="J235" s="12">
        <v>8.2753880277857725E-2</v>
      </c>
      <c r="K235" s="12">
        <v>10.131364470771333</v>
      </c>
    </row>
    <row r="236" spans="4:11" x14ac:dyDescent="0.2">
      <c r="D236" s="8">
        <v>2023</v>
      </c>
      <c r="E236" s="8" t="s">
        <v>26</v>
      </c>
      <c r="F236" s="12">
        <f t="shared" si="6"/>
        <v>16.510224747226047</v>
      </c>
      <c r="G236" s="12">
        <f t="shared" si="7"/>
        <v>0</v>
      </c>
      <c r="H236" s="12">
        <v>0.71350640569662216</v>
      </c>
      <c r="I236" s="12">
        <v>0.14096404576162411</v>
      </c>
      <c r="J236" s="12">
        <v>0.10418125423004533</v>
      </c>
      <c r="K236" s="12">
        <v>10.161887531664194</v>
      </c>
    </row>
    <row r="237" spans="4:11" x14ac:dyDescent="0.2">
      <c r="D237" s="8">
        <v>2015</v>
      </c>
      <c r="E237" s="8" t="s">
        <v>27</v>
      </c>
      <c r="F237" s="12">
        <f t="shared" si="6"/>
        <v>11.62567695728905</v>
      </c>
      <c r="G237" s="12">
        <f t="shared" si="7"/>
        <v>0</v>
      </c>
      <c r="H237" s="12">
        <v>0.60025409787364448</v>
      </c>
      <c r="I237" s="12">
        <v>0.25943801473920058</v>
      </c>
      <c r="J237" s="12">
        <v>0.27387415774302298</v>
      </c>
      <c r="K237" s="12">
        <v>4.7636264830047939</v>
      </c>
    </row>
    <row r="238" spans="4:11" x14ac:dyDescent="0.2">
      <c r="D238" s="8">
        <v>2016</v>
      </c>
      <c r="E238" s="8" t="s">
        <v>27</v>
      </c>
      <c r="F238" s="12">
        <f t="shared" si="6"/>
        <v>10.500664343658794</v>
      </c>
      <c r="G238" s="12">
        <f t="shared" si="7"/>
        <v>0</v>
      </c>
      <c r="H238" s="12">
        <v>0.55079720908662</v>
      </c>
      <c r="I238" s="12">
        <v>0.31139810289443459</v>
      </c>
      <c r="J238" s="12">
        <v>0.26922951966648928</v>
      </c>
      <c r="K238" s="12">
        <v>3.8695756804341928</v>
      </c>
    </row>
    <row r="239" spans="4:11" x14ac:dyDescent="0.2">
      <c r="D239" s="8">
        <v>2017</v>
      </c>
      <c r="E239" s="8" t="s">
        <v>27</v>
      </c>
      <c r="F239" s="12">
        <f t="shared" si="6"/>
        <v>11.680097312090421</v>
      </c>
      <c r="G239" s="12">
        <f t="shared" si="7"/>
        <v>0</v>
      </c>
      <c r="H239" s="12">
        <v>0.48467345974596471</v>
      </c>
      <c r="I239" s="12">
        <v>0.26787389671015444</v>
      </c>
      <c r="J239" s="12">
        <v>0.2307312065424694</v>
      </c>
      <c r="K239" s="12">
        <v>5.7874826713489478</v>
      </c>
    </row>
    <row r="240" spans="4:11" x14ac:dyDescent="0.2">
      <c r="D240" s="8">
        <v>2018</v>
      </c>
      <c r="E240" s="8" t="s">
        <v>27</v>
      </c>
      <c r="F240" s="12">
        <f t="shared" si="6"/>
        <v>12.892596582647368</v>
      </c>
      <c r="G240" s="12">
        <f t="shared" si="7"/>
        <v>0</v>
      </c>
      <c r="H240" s="12">
        <v>0.51495022104415045</v>
      </c>
      <c r="I240" s="12">
        <v>0.26849239681910797</v>
      </c>
      <c r="J240" s="12">
        <v>0.21632905984348252</v>
      </c>
      <c r="K240" s="12">
        <v>6.8433396541135671</v>
      </c>
    </row>
    <row r="241" spans="4:11" x14ac:dyDescent="0.2">
      <c r="D241" s="8">
        <v>2019</v>
      </c>
      <c r="E241" s="8" t="s">
        <v>27</v>
      </c>
      <c r="F241" s="12">
        <f t="shared" si="6"/>
        <v>11.767749845356601</v>
      </c>
      <c r="G241" s="12">
        <f t="shared" si="7"/>
        <v>0</v>
      </c>
      <c r="H241" s="12">
        <v>0.401510015369477</v>
      </c>
      <c r="I241" s="12">
        <v>0.27760220832927068</v>
      </c>
      <c r="J241" s="12">
        <v>0.21086586003886598</v>
      </c>
      <c r="K241" s="12">
        <v>6.4874689199221249</v>
      </c>
    </row>
    <row r="242" spans="4:11" x14ac:dyDescent="0.2">
      <c r="D242" s="8">
        <v>2020</v>
      </c>
      <c r="E242" s="8" t="s">
        <v>27</v>
      </c>
      <c r="F242" s="12">
        <f t="shared" si="6"/>
        <v>10.814103255750634</v>
      </c>
      <c r="G242" s="12">
        <f t="shared" si="7"/>
        <v>0</v>
      </c>
      <c r="H242" s="12">
        <v>0.5296976306639859</v>
      </c>
      <c r="I242" s="12">
        <v>0.33104124431993431</v>
      </c>
      <c r="J242" s="12">
        <v>0.23097885958150449</v>
      </c>
      <c r="K242" s="12">
        <v>4.4837280054516109</v>
      </c>
    </row>
    <row r="243" spans="4:11" x14ac:dyDescent="0.2">
      <c r="D243" s="8">
        <v>2021</v>
      </c>
      <c r="E243" s="8" t="s">
        <v>27</v>
      </c>
      <c r="F243" s="12">
        <f t="shared" si="6"/>
        <v>9.2221775141061535</v>
      </c>
      <c r="G243" s="12">
        <f t="shared" si="7"/>
        <v>0</v>
      </c>
      <c r="H243" s="12">
        <v>0.52337166423758852</v>
      </c>
      <c r="I243" s="12">
        <v>0.17591585176486216</v>
      </c>
      <c r="J243" s="12">
        <v>0.11801644322901483</v>
      </c>
      <c r="K243" s="12">
        <v>4.2117173537668018</v>
      </c>
    </row>
    <row r="244" spans="4:11" x14ac:dyDescent="0.2">
      <c r="D244" s="8">
        <v>2022</v>
      </c>
      <c r="E244" s="8" t="s">
        <v>27</v>
      </c>
      <c r="F244" s="12">
        <f t="shared" si="6"/>
        <v>13.798456512999667</v>
      </c>
      <c r="G244" s="12">
        <f t="shared" si="7"/>
        <v>0</v>
      </c>
      <c r="H244" s="12">
        <v>0.59500755993388443</v>
      </c>
      <c r="I244" s="12">
        <v>0.38126614733700004</v>
      </c>
      <c r="J244" s="12">
        <v>0.32034729908821219</v>
      </c>
      <c r="K244" s="12">
        <v>6.1900432663256941</v>
      </c>
    </row>
    <row r="245" spans="4:11" x14ac:dyDescent="0.2">
      <c r="D245" s="8">
        <v>2023</v>
      </c>
      <c r="E245" s="8" t="s">
        <v>27</v>
      </c>
      <c r="F245" s="12">
        <f t="shared" si="6"/>
        <v>13.885723148954309</v>
      </c>
      <c r="G245" s="12">
        <f t="shared" si="7"/>
        <v>0</v>
      </c>
      <c r="H245" s="12">
        <v>0.62910880037241235</v>
      </c>
      <c r="I245" s="12">
        <v>0.61657905665996782</v>
      </c>
      <c r="J245" s="12">
        <v>0.40960045971960302</v>
      </c>
      <c r="K245" s="12">
        <v>4.7582920042705288</v>
      </c>
    </row>
    <row r="246" spans="4:11" x14ac:dyDescent="0.2">
      <c r="D246" s="8">
        <v>2015</v>
      </c>
      <c r="E246" s="8" t="s">
        <v>28</v>
      </c>
      <c r="F246" s="12">
        <f t="shared" si="6"/>
        <v>4.4536569912648893</v>
      </c>
      <c r="G246" s="12">
        <f t="shared" si="7"/>
        <v>0</v>
      </c>
      <c r="H246" s="12">
        <v>0.25550322014807303</v>
      </c>
      <c r="I246" s="12">
        <v>9.6651506584018124E-2</v>
      </c>
      <c r="J246" s="12">
        <v>6.4613910802128777E-2</v>
      </c>
      <c r="K246" s="12">
        <v>1.9316823571803103</v>
      </c>
    </row>
    <row r="247" spans="4:11" x14ac:dyDescent="0.2">
      <c r="D247" s="8">
        <v>2016</v>
      </c>
      <c r="E247" s="8" t="s">
        <v>28</v>
      </c>
      <c r="F247" s="12">
        <f t="shared" si="6"/>
        <v>5.5831795187910078</v>
      </c>
      <c r="G247" s="12">
        <f t="shared" si="7"/>
        <v>0</v>
      </c>
      <c r="H247" s="12">
        <v>0.32029810885110027</v>
      </c>
      <c r="I247" s="12">
        <v>0.12034491210689767</v>
      </c>
      <c r="J247" s="12">
        <v>7.141142966309208E-2</v>
      </c>
      <c r="K247" s="12">
        <v>2.4855378132603101</v>
      </c>
    </row>
    <row r="248" spans="4:11" x14ac:dyDescent="0.2">
      <c r="D248" s="8">
        <v>2017</v>
      </c>
      <c r="E248" s="8" t="s">
        <v>28</v>
      </c>
      <c r="F248" s="12">
        <f t="shared" si="6"/>
        <v>6.5084455434740383</v>
      </c>
      <c r="G248" s="12">
        <f t="shared" si="7"/>
        <v>0</v>
      </c>
      <c r="H248" s="12">
        <v>0.34378475024305866</v>
      </c>
      <c r="I248" s="12">
        <v>0.10324720848504795</v>
      </c>
      <c r="J248" s="12">
        <v>8.0796572137086492E-2</v>
      </c>
      <c r="K248" s="12">
        <v>3.2130273499591389</v>
      </c>
    </row>
    <row r="249" spans="4:11" x14ac:dyDescent="0.2">
      <c r="D249" s="8">
        <v>2018</v>
      </c>
      <c r="E249" s="8" t="s">
        <v>28</v>
      </c>
      <c r="F249" s="12">
        <f t="shared" si="6"/>
        <v>6.1478825523673857</v>
      </c>
      <c r="G249" s="12">
        <f t="shared" si="7"/>
        <v>0</v>
      </c>
      <c r="H249" s="12">
        <v>0.32564260520163402</v>
      </c>
      <c r="I249" s="12">
        <v>0.10523419065907368</v>
      </c>
      <c r="J249" s="12">
        <v>8.1628422162365447E-2</v>
      </c>
      <c r="K249" s="12">
        <v>2.9714862892999911</v>
      </c>
    </row>
    <row r="250" spans="4:11" x14ac:dyDescent="0.2">
      <c r="D250" s="8">
        <v>2019</v>
      </c>
      <c r="E250" s="8" t="s">
        <v>28</v>
      </c>
      <c r="F250" s="12">
        <f t="shared" si="6"/>
        <v>6.1498603782206995</v>
      </c>
      <c r="G250" s="12">
        <f t="shared" si="7"/>
        <v>0</v>
      </c>
      <c r="H250" s="12">
        <v>0.27924075383227664</v>
      </c>
      <c r="I250" s="12">
        <v>0.11863360883172636</v>
      </c>
      <c r="J250" s="12">
        <v>9.6064496325677207E-2</v>
      </c>
      <c r="K250" s="12">
        <v>3.1292781456961776</v>
      </c>
    </row>
    <row r="251" spans="4:11" x14ac:dyDescent="0.2">
      <c r="D251" s="8">
        <v>2020</v>
      </c>
      <c r="E251" s="8" t="s">
        <v>28</v>
      </c>
      <c r="F251" s="12">
        <f t="shared" si="6"/>
        <v>5.5173496654917482</v>
      </c>
      <c r="G251" s="12">
        <f t="shared" si="7"/>
        <v>0</v>
      </c>
      <c r="H251" s="12">
        <v>0.3108041835757282</v>
      </c>
      <c r="I251" s="12">
        <v>0.11384108282605891</v>
      </c>
      <c r="J251" s="12">
        <v>9.3067496077409301E-2</v>
      </c>
      <c r="K251" s="12">
        <v>2.3637511596017418</v>
      </c>
    </row>
    <row r="252" spans="4:11" x14ac:dyDescent="0.2">
      <c r="D252" s="8">
        <v>2021</v>
      </c>
      <c r="E252" s="8" t="s">
        <v>28</v>
      </c>
      <c r="F252" s="12">
        <f t="shared" si="6"/>
        <v>5.3135285866952779</v>
      </c>
      <c r="G252" s="12">
        <f t="shared" si="7"/>
        <v>0</v>
      </c>
      <c r="H252" s="12">
        <v>0.32557894859864628</v>
      </c>
      <c r="I252" s="12">
        <v>0.10224708216637396</v>
      </c>
      <c r="J252" s="12">
        <v>9.2103140553932622E-2</v>
      </c>
      <c r="K252" s="12">
        <v>2.119497230003192</v>
      </c>
    </row>
    <row r="253" spans="4:11" x14ac:dyDescent="0.2">
      <c r="D253" s="8">
        <v>2022</v>
      </c>
      <c r="E253" s="8" t="s">
        <v>28</v>
      </c>
      <c r="F253" s="12">
        <f t="shared" si="6"/>
        <v>5.4860536528757446</v>
      </c>
      <c r="G253" s="12">
        <f t="shared" si="7"/>
        <v>0</v>
      </c>
      <c r="H253" s="12">
        <v>0.35394059386783627</v>
      </c>
      <c r="I253" s="12">
        <v>0.1156848935486014</v>
      </c>
      <c r="J253" s="12">
        <v>8.2609156307762735E-2</v>
      </c>
      <c r="K253" s="12">
        <v>2.125654355948698</v>
      </c>
    </row>
    <row r="254" spans="4:11" x14ac:dyDescent="0.2">
      <c r="D254" s="8">
        <v>2023</v>
      </c>
      <c r="E254" s="8" t="s">
        <v>28</v>
      </c>
      <c r="F254" s="12">
        <f t="shared" si="6"/>
        <v>6.3438662576058729</v>
      </c>
      <c r="G254" s="12">
        <f t="shared" si="7"/>
        <v>0</v>
      </c>
      <c r="H254" s="12">
        <v>0.40045164231146979</v>
      </c>
      <c r="I254" s="12">
        <v>0.1207733098185957</v>
      </c>
      <c r="J254" s="12">
        <v>8.8793852132736079E-2</v>
      </c>
      <c r="K254" s="12">
        <v>2.596655054954307</v>
      </c>
    </row>
    <row r="255" spans="4:11" x14ac:dyDescent="0.2">
      <c r="D255" s="8">
        <v>2015</v>
      </c>
      <c r="E255" s="8" t="s">
        <v>29</v>
      </c>
      <c r="F255" s="12">
        <f t="shared" si="6"/>
        <v>5.8993449473810005</v>
      </c>
      <c r="G255" s="12">
        <f t="shared" si="7"/>
        <v>0</v>
      </c>
      <c r="H255" s="12">
        <v>0.59544776470678551</v>
      </c>
      <c r="I255" s="12">
        <v>7.8122394278536428E-2</v>
      </c>
      <c r="J255" s="12">
        <v>8.0906883731095142E-2</v>
      </c>
      <c r="K255" s="12">
        <v>1.137937473222381</v>
      </c>
    </row>
    <row r="256" spans="4:11" x14ac:dyDescent="0.2">
      <c r="D256" s="8">
        <v>2016</v>
      </c>
      <c r="E256" s="8" t="s">
        <v>29</v>
      </c>
      <c r="F256" s="12">
        <f t="shared" si="6"/>
        <v>6.2814467439984245</v>
      </c>
      <c r="G256" s="12">
        <f t="shared" si="7"/>
        <v>0</v>
      </c>
      <c r="H256" s="12">
        <v>0.60222027424817526</v>
      </c>
      <c r="I256" s="12">
        <v>9.9637167399118334E-2</v>
      </c>
      <c r="J256" s="12">
        <v>5.1676258042916659E-2</v>
      </c>
      <c r="K256" s="12">
        <v>1.5798096430103523</v>
      </c>
    </row>
    <row r="257" spans="4:11" x14ac:dyDescent="0.2">
      <c r="D257" s="8">
        <v>2017</v>
      </c>
      <c r="E257" s="8" t="s">
        <v>29</v>
      </c>
      <c r="F257" s="12">
        <f t="shared" si="6"/>
        <v>3.2338051685144467</v>
      </c>
      <c r="G257" s="12">
        <f t="shared" si="7"/>
        <v>0</v>
      </c>
      <c r="H257" s="12">
        <v>0.33949391744204432</v>
      </c>
      <c r="I257" s="12">
        <v>5.1212021320200724E-2</v>
      </c>
      <c r="J257" s="12">
        <v>3.0390230930989907E-2</v>
      </c>
      <c r="K257" s="12">
        <v>0.60528717022336143</v>
      </c>
    </row>
    <row r="258" spans="4:11" x14ac:dyDescent="0.2">
      <c r="D258" s="8">
        <v>2018</v>
      </c>
      <c r="E258" s="8" t="s">
        <v>29</v>
      </c>
      <c r="F258" s="12">
        <f t="shared" si="6"/>
        <v>4.8091935314483019</v>
      </c>
      <c r="G258" s="12">
        <f t="shared" si="7"/>
        <v>0</v>
      </c>
      <c r="H258" s="12">
        <v>0.39854649357320243</v>
      </c>
      <c r="I258" s="12">
        <v>0.13902748969864917</v>
      </c>
      <c r="J258" s="12">
        <v>4.7008819839205178E-2</v>
      </c>
      <c r="K258" s="12">
        <v>1.3577139503533706</v>
      </c>
    </row>
    <row r="259" spans="4:11" x14ac:dyDescent="0.2">
      <c r="D259" s="8">
        <v>2019</v>
      </c>
      <c r="E259" s="8" t="s">
        <v>29</v>
      </c>
      <c r="F259" s="12">
        <f t="shared" si="6"/>
        <v>5.6576775157940249</v>
      </c>
      <c r="G259" s="12">
        <f t="shared" si="7"/>
        <v>0</v>
      </c>
      <c r="H259" s="12">
        <v>0.46751634380745594</v>
      </c>
      <c r="I259" s="12">
        <v>0.12136995655984437</v>
      </c>
      <c r="J259" s="12">
        <v>7.7658916877862361E-2</v>
      </c>
      <c r="K259" s="12">
        <v>1.5935584005836065</v>
      </c>
    </row>
    <row r="260" spans="4:11" x14ac:dyDescent="0.2">
      <c r="D260" s="8">
        <v>2020</v>
      </c>
      <c r="E260" s="8" t="s">
        <v>29</v>
      </c>
      <c r="F260" s="12">
        <f t="shared" ref="F260:F323" si="8">6.56*H260+3.26*I260+6.72*J260+1.05*K260</f>
        <v>5.7454965134861222</v>
      </c>
      <c r="G260" s="12">
        <f t="shared" ref="G260:G323" si="9">IF(F260&lt;2.6,1,0)</f>
        <v>0</v>
      </c>
      <c r="H260" s="12">
        <v>0.39176943137836923</v>
      </c>
      <c r="I260" s="12">
        <v>8.6038483656224837E-2</v>
      </c>
      <c r="J260" s="12">
        <v>3.7829942861587633E-2</v>
      </c>
      <c r="K260" s="12">
        <v>2.5150346389474847</v>
      </c>
    </row>
    <row r="261" spans="4:11" x14ac:dyDescent="0.2">
      <c r="D261" s="8">
        <v>2021</v>
      </c>
      <c r="E261" s="8" t="s">
        <v>29</v>
      </c>
      <c r="F261" s="12">
        <f t="shared" si="8"/>
        <v>4.5742543659631298</v>
      </c>
      <c r="G261" s="12">
        <f t="shared" si="9"/>
        <v>0</v>
      </c>
      <c r="H261" s="12">
        <v>0.30883482161990289</v>
      </c>
      <c r="I261" s="12">
        <v>0.10135617397497106</v>
      </c>
      <c r="J261" s="12">
        <v>1.5788012324143168E-2</v>
      </c>
      <c r="K261" s="12">
        <v>2.0112203487237337</v>
      </c>
    </row>
    <row r="262" spans="4:11" x14ac:dyDescent="0.2">
      <c r="D262" s="8">
        <v>2022</v>
      </c>
      <c r="E262" s="8" t="s">
        <v>29</v>
      </c>
      <c r="F262" s="12">
        <f t="shared" si="8"/>
        <v>6.5507641971196504</v>
      </c>
      <c r="G262" s="12">
        <f t="shared" si="9"/>
        <v>0</v>
      </c>
      <c r="H262" s="12">
        <v>0.39108613662278652</v>
      </c>
      <c r="I262" s="12">
        <v>0.10077039513122842</v>
      </c>
      <c r="J262" s="12">
        <v>-7.5183268190035857E-4</v>
      </c>
      <c r="K262" s="12">
        <v>3.487409493684511</v>
      </c>
    </row>
    <row r="263" spans="4:11" x14ac:dyDescent="0.2">
      <c r="D263" s="8">
        <v>2023</v>
      </c>
      <c r="E263" s="8" t="s">
        <v>29</v>
      </c>
      <c r="F263" s="12">
        <f t="shared" si="8"/>
        <v>7.5852585033053099</v>
      </c>
      <c r="G263" s="12">
        <f t="shared" si="9"/>
        <v>0</v>
      </c>
      <c r="H263" s="12">
        <v>0.37137541773956828</v>
      </c>
      <c r="I263" s="12">
        <v>9.8936952424120872E-2</v>
      </c>
      <c r="J263" s="12">
        <v>-1.705694590818899E-2</v>
      </c>
      <c r="K263" s="12">
        <v>4.7058323566991787</v>
      </c>
    </row>
    <row r="264" spans="4:11" x14ac:dyDescent="0.2">
      <c r="D264" s="8">
        <v>2015</v>
      </c>
      <c r="E264" s="8" t="s">
        <v>30</v>
      </c>
      <c r="F264" s="12">
        <f t="shared" si="8"/>
        <v>5.686214575522599</v>
      </c>
      <c r="G264" s="12">
        <f t="shared" si="9"/>
        <v>0</v>
      </c>
      <c r="H264" s="12">
        <v>0.19418470670486312</v>
      </c>
      <c r="I264" s="12">
        <v>0.14598097704846083</v>
      </c>
      <c r="J264" s="12">
        <v>7.7268966680608606E-2</v>
      </c>
      <c r="K264" s="12">
        <v>3.2544928173971663</v>
      </c>
    </row>
    <row r="265" spans="4:11" x14ac:dyDescent="0.2">
      <c r="D265" s="8">
        <v>2016</v>
      </c>
      <c r="E265" s="8" t="s">
        <v>30</v>
      </c>
      <c r="F265" s="12">
        <f t="shared" si="8"/>
        <v>4.0135968530325377</v>
      </c>
      <c r="G265" s="12">
        <f t="shared" si="9"/>
        <v>0</v>
      </c>
      <c r="H265" s="12">
        <v>9.1317309767777424E-2</v>
      </c>
      <c r="I265" s="12">
        <v>0.11842031867229086</v>
      </c>
      <c r="J265" s="12">
        <v>9.3955649856475837E-2</v>
      </c>
      <c r="K265" s="12">
        <v>2.2829743762368877</v>
      </c>
    </row>
    <row r="266" spans="4:11" x14ac:dyDescent="0.2">
      <c r="D266" s="8">
        <v>2017</v>
      </c>
      <c r="E266" s="8" t="s">
        <v>30</v>
      </c>
      <c r="F266" s="12">
        <f t="shared" si="8"/>
        <v>4.2960592599404848</v>
      </c>
      <c r="G266" s="12">
        <f t="shared" si="9"/>
        <v>0</v>
      </c>
      <c r="H266" s="12">
        <v>0.14675375211403666</v>
      </c>
      <c r="I266" s="12">
        <v>0.12563703557096415</v>
      </c>
      <c r="J266" s="12">
        <v>0.10638622284481539</v>
      </c>
      <c r="K266" s="12">
        <v>2.1036785643751443</v>
      </c>
    </row>
    <row r="267" spans="4:11" x14ac:dyDescent="0.2">
      <c r="D267" s="8">
        <v>2018</v>
      </c>
      <c r="E267" s="8" t="s">
        <v>30</v>
      </c>
      <c r="F267" s="12">
        <f t="shared" si="8"/>
        <v>4.564476801847194</v>
      </c>
      <c r="G267" s="12">
        <f t="shared" si="9"/>
        <v>0</v>
      </c>
      <c r="H267" s="12">
        <v>0.15119246937395978</v>
      </c>
      <c r="I267" s="12">
        <v>0.15406294797083722</v>
      </c>
      <c r="J267" s="12">
        <v>0.12367781890172233</v>
      </c>
      <c r="K267" s="12">
        <v>2.1326609993804908</v>
      </c>
    </row>
    <row r="268" spans="4:11" x14ac:dyDescent="0.2">
      <c r="D268" s="8">
        <v>2019</v>
      </c>
      <c r="E268" s="8" t="s">
        <v>30</v>
      </c>
      <c r="F268" s="12">
        <f t="shared" si="8"/>
        <v>4.42364801292781</v>
      </c>
      <c r="G268" s="12">
        <f t="shared" si="9"/>
        <v>0</v>
      </c>
      <c r="H268" s="12">
        <v>0.14652189177548539</v>
      </c>
      <c r="I268" s="12">
        <v>0.13282383142180298</v>
      </c>
      <c r="J268" s="12">
        <v>0.1145400905659804</v>
      </c>
      <c r="K268" s="12">
        <v>2.15214219413539</v>
      </c>
    </row>
    <row r="269" spans="4:11" x14ac:dyDescent="0.2">
      <c r="D269" s="8">
        <v>2020</v>
      </c>
      <c r="E269" s="8" t="s">
        <v>30</v>
      </c>
      <c r="F269" s="12">
        <f t="shared" si="8"/>
        <v>4.1649793342158654</v>
      </c>
      <c r="G269" s="12">
        <f t="shared" si="9"/>
        <v>0</v>
      </c>
      <c r="H269" s="12">
        <v>0.10813932352058697</v>
      </c>
      <c r="I269" s="12">
        <v>6.1568864141255918E-2</v>
      </c>
      <c r="J269" s="12">
        <v>5.0606382760152259E-2</v>
      </c>
      <c r="K269" s="12">
        <v>2.7759961739734265</v>
      </c>
    </row>
    <row r="270" spans="4:11" x14ac:dyDescent="0.2">
      <c r="D270" s="8">
        <v>2021</v>
      </c>
      <c r="E270" s="8" t="s">
        <v>30</v>
      </c>
      <c r="F270" s="12">
        <f t="shared" si="8"/>
        <v>4.9157612411553995</v>
      </c>
      <c r="G270" s="12">
        <f t="shared" si="9"/>
        <v>0</v>
      </c>
      <c r="H270" s="12">
        <v>0.15478705125796308</v>
      </c>
      <c r="I270" s="12">
        <v>3.1000832022354756E-2</v>
      </c>
      <c r="J270" s="12">
        <v>3.2974383768805668E-2</v>
      </c>
      <c r="K270" s="12">
        <v>3.4073405843656297</v>
      </c>
    </row>
    <row r="271" spans="4:11" x14ac:dyDescent="0.2">
      <c r="D271" s="8">
        <v>2022</v>
      </c>
      <c r="E271" s="8" t="s">
        <v>30</v>
      </c>
      <c r="F271" s="12">
        <f t="shared" si="8"/>
        <v>5.6863779492175279</v>
      </c>
      <c r="G271" s="12">
        <f t="shared" si="9"/>
        <v>0</v>
      </c>
      <c r="H271" s="12">
        <v>0.2070437797483827</v>
      </c>
      <c r="I271" s="12">
        <v>5.7799186262823224E-2</v>
      </c>
      <c r="J271" s="12">
        <v>7.4456172508439125E-2</v>
      </c>
      <c r="K271" s="12">
        <v>3.4660951691377355</v>
      </c>
    </row>
    <row r="272" spans="4:11" x14ac:dyDescent="0.2">
      <c r="D272" s="8">
        <v>2023</v>
      </c>
      <c r="E272" s="8" t="s">
        <v>30</v>
      </c>
      <c r="F272" s="12">
        <f t="shared" si="8"/>
        <v>6.0752665290459706</v>
      </c>
      <c r="G272" s="12">
        <f t="shared" si="9"/>
        <v>0</v>
      </c>
      <c r="H272" s="12">
        <v>0.23509212243479452</v>
      </c>
      <c r="I272" s="12">
        <v>0.1503113614511449</v>
      </c>
      <c r="J272" s="12">
        <v>9.8850839610937893E-2</v>
      </c>
      <c r="K272" s="12">
        <v>3.2178757384356982</v>
      </c>
    </row>
    <row r="273" spans="4:11" x14ac:dyDescent="0.2">
      <c r="D273" s="8">
        <v>2015</v>
      </c>
      <c r="E273" s="8" t="s">
        <v>31</v>
      </c>
      <c r="F273" s="12">
        <f t="shared" si="8"/>
        <v>1.134082568940999</v>
      </c>
      <c r="G273" s="12">
        <f t="shared" si="9"/>
        <v>1</v>
      </c>
      <c r="H273" s="12">
        <v>2.8919099109324619E-2</v>
      </c>
      <c r="I273" s="12">
        <v>3.45848558703407E-2</v>
      </c>
      <c r="J273" s="12">
        <v>3.1205689445740259E-2</v>
      </c>
      <c r="K273" s="12">
        <v>0.59230896721061355</v>
      </c>
    </row>
    <row r="274" spans="4:11" x14ac:dyDescent="0.2">
      <c r="D274" s="8">
        <v>2016</v>
      </c>
      <c r="E274" s="8" t="s">
        <v>31</v>
      </c>
      <c r="F274" s="12">
        <f t="shared" si="8"/>
        <v>0.6606415184945128</v>
      </c>
      <c r="G274" s="12">
        <f t="shared" si="9"/>
        <v>1</v>
      </c>
      <c r="H274" s="12">
        <v>-2.8242942311698088E-2</v>
      </c>
      <c r="I274" s="12">
        <v>4.7013057413541746E-2</v>
      </c>
      <c r="J274" s="12">
        <v>2.6815285461902743E-2</v>
      </c>
      <c r="K274" s="12">
        <v>0.48805136627344736</v>
      </c>
    </row>
    <row r="275" spans="4:11" x14ac:dyDescent="0.2">
      <c r="D275" s="8">
        <v>2017</v>
      </c>
      <c r="E275" s="8" t="s">
        <v>31</v>
      </c>
      <c r="F275" s="12">
        <f t="shared" si="8"/>
        <v>0.56035771630047659</v>
      </c>
      <c r="G275" s="12">
        <f t="shared" si="9"/>
        <v>1</v>
      </c>
      <c r="H275" s="12">
        <v>-2.9507247168542566E-2</v>
      </c>
      <c r="I275" s="12">
        <v>3.8935682588400897E-2</v>
      </c>
      <c r="J275" s="12">
        <v>2.5384995941401801E-2</v>
      </c>
      <c r="K275" s="12">
        <v>0.43467405691591315</v>
      </c>
    </row>
    <row r="276" spans="4:11" x14ac:dyDescent="0.2">
      <c r="D276" s="8">
        <v>2018</v>
      </c>
      <c r="E276" s="8" t="s">
        <v>31</v>
      </c>
      <c r="F276" s="12">
        <f t="shared" si="8"/>
        <v>0.3223591869932606</v>
      </c>
      <c r="G276" s="12">
        <f t="shared" si="9"/>
        <v>1</v>
      </c>
      <c r="H276" s="12">
        <v>-6.9591173264971412E-2</v>
      </c>
      <c r="I276" s="12">
        <v>2.8487788160646028E-2</v>
      </c>
      <c r="J276" s="12">
        <v>3.5282454852849733E-2</v>
      </c>
      <c r="K276" s="12">
        <v>0.42753237866344451</v>
      </c>
    </row>
    <row r="277" spans="4:11" x14ac:dyDescent="0.2">
      <c r="D277" s="8">
        <v>2019</v>
      </c>
      <c r="E277" s="8" t="s">
        <v>31</v>
      </c>
      <c r="F277" s="12">
        <f t="shared" si="8"/>
        <v>1.7515338534825355</v>
      </c>
      <c r="G277" s="12">
        <f t="shared" si="9"/>
        <v>1</v>
      </c>
      <c r="H277" s="12">
        <v>3.0545254700830908E-2</v>
      </c>
      <c r="I277" s="12">
        <v>9.3636185966336147E-2</v>
      </c>
      <c r="J277" s="12">
        <v>9.963955332874655E-2</v>
      </c>
      <c r="K277" s="12">
        <v>0.54888116002443077</v>
      </c>
    </row>
    <row r="278" spans="4:11" x14ac:dyDescent="0.2">
      <c r="D278" s="8">
        <v>2020</v>
      </c>
      <c r="E278" s="8" t="s">
        <v>31</v>
      </c>
      <c r="F278" s="12">
        <f t="shared" si="8"/>
        <v>1.9950979796324717</v>
      </c>
      <c r="G278" s="12">
        <f t="shared" si="9"/>
        <v>1</v>
      </c>
      <c r="H278" s="12">
        <v>5.7188062805457247E-2</v>
      </c>
      <c r="I278" s="12">
        <v>8.312435391686164E-2</v>
      </c>
      <c r="J278" s="12">
        <v>9.0593412982041044E-2</v>
      </c>
      <c r="K278" s="12">
        <v>0.70492491297179749</v>
      </c>
    </row>
    <row r="279" spans="4:11" x14ac:dyDescent="0.2">
      <c r="D279" s="8">
        <v>2021</v>
      </c>
      <c r="E279" s="8" t="s">
        <v>31</v>
      </c>
      <c r="F279" s="12">
        <f t="shared" si="8"/>
        <v>2.2919783398228883</v>
      </c>
      <c r="G279" s="12">
        <f t="shared" si="9"/>
        <v>1</v>
      </c>
      <c r="H279" s="12">
        <v>7.8332124226961397E-2</v>
      </c>
      <c r="I279" s="12">
        <v>0.1080183237569204</v>
      </c>
      <c r="J279" s="12">
        <v>9.3071149369896078E-2</v>
      </c>
      <c r="K279" s="12">
        <v>0.76242071017215196</v>
      </c>
    </row>
    <row r="280" spans="4:11" x14ac:dyDescent="0.2">
      <c r="D280" s="8">
        <v>2022</v>
      </c>
      <c r="E280" s="8" t="s">
        <v>31</v>
      </c>
      <c r="F280" s="12">
        <f t="shared" si="8"/>
        <v>2.3370771709800708</v>
      </c>
      <c r="G280" s="12">
        <f t="shared" si="9"/>
        <v>1</v>
      </c>
      <c r="H280" s="12">
        <v>7.981882344991735E-2</v>
      </c>
      <c r="I280" s="12">
        <v>9.8411426775603661E-2</v>
      </c>
      <c r="J280" s="12">
        <v>9.2008086260600669E-2</v>
      </c>
      <c r="K280" s="12">
        <v>0.83271437922753233</v>
      </c>
    </row>
    <row r="281" spans="4:11" x14ac:dyDescent="0.2">
      <c r="D281" s="8">
        <v>2023</v>
      </c>
      <c r="E281" s="8" t="s">
        <v>31</v>
      </c>
      <c r="F281" s="12">
        <f t="shared" si="8"/>
        <v>1.6972497788763077</v>
      </c>
      <c r="G281" s="12">
        <f t="shared" si="9"/>
        <v>1</v>
      </c>
      <c r="H281" s="12">
        <v>2.6485979064510431E-2</v>
      </c>
      <c r="I281" s="12">
        <v>7.737990447241809E-2</v>
      </c>
      <c r="J281" s="12">
        <v>8.0820059480658221E-2</v>
      </c>
      <c r="K281" s="12">
        <v>0.69345949326001244</v>
      </c>
    </row>
    <row r="282" spans="4:11" x14ac:dyDescent="0.2">
      <c r="D282" s="8">
        <v>2015</v>
      </c>
      <c r="E282" s="8" t="s">
        <v>32</v>
      </c>
      <c r="F282" s="12">
        <f t="shared" si="8"/>
        <v>8.9389821912864136</v>
      </c>
      <c r="G282" s="12">
        <f t="shared" si="9"/>
        <v>0</v>
      </c>
      <c r="H282" s="12">
        <v>0.50846920799194606</v>
      </c>
      <c r="I282" s="12">
        <v>0.28769300486322869</v>
      </c>
      <c r="J282" s="12">
        <v>0.26952814651019802</v>
      </c>
      <c r="K282" s="12">
        <v>2.7183960442443733</v>
      </c>
    </row>
    <row r="283" spans="4:11" x14ac:dyDescent="0.2">
      <c r="D283" s="8">
        <v>2016</v>
      </c>
      <c r="E283" s="8" t="s">
        <v>32</v>
      </c>
      <c r="F283" s="12">
        <f t="shared" si="8"/>
        <v>6.8433375226014412</v>
      </c>
      <c r="G283" s="12">
        <f t="shared" si="9"/>
        <v>0</v>
      </c>
      <c r="H283" s="12">
        <v>0.38827718688660773</v>
      </c>
      <c r="I283" s="12">
        <v>0.21740709046467827</v>
      </c>
      <c r="J283" s="12">
        <v>0.18965612378486318</v>
      </c>
      <c r="K283" s="12">
        <v>2.2028599141677736</v>
      </c>
    </row>
    <row r="284" spans="4:11" x14ac:dyDescent="0.2">
      <c r="D284" s="8">
        <v>2017</v>
      </c>
      <c r="E284" s="8" t="s">
        <v>32</v>
      </c>
      <c r="F284" s="12">
        <f t="shared" si="8"/>
        <v>4.1113716734753805</v>
      </c>
      <c r="G284" s="12">
        <f t="shared" si="9"/>
        <v>0</v>
      </c>
      <c r="H284" s="12">
        <v>0.16891329918103981</v>
      </c>
      <c r="I284" s="12">
        <v>0.16169335852441671</v>
      </c>
      <c r="J284" s="12">
        <v>0.14503104241715656</v>
      </c>
      <c r="K284" s="12">
        <v>1.430068073347494</v>
      </c>
    </row>
    <row r="285" spans="4:11" x14ac:dyDescent="0.2">
      <c r="D285" s="8">
        <v>2018</v>
      </c>
      <c r="E285" s="8" t="s">
        <v>32</v>
      </c>
      <c r="F285" s="12">
        <f t="shared" si="8"/>
        <v>4.5747822102292037</v>
      </c>
      <c r="G285" s="12">
        <f t="shared" si="9"/>
        <v>0</v>
      </c>
      <c r="H285" s="12">
        <v>0.20168669176188073</v>
      </c>
      <c r="I285" s="12">
        <v>0.16285897466016888</v>
      </c>
      <c r="J285" s="12">
        <v>0.14100942030358524</v>
      </c>
      <c r="K285" s="12">
        <v>1.6887751908943069</v>
      </c>
    </row>
    <row r="286" spans="4:11" x14ac:dyDescent="0.2">
      <c r="D286" s="8">
        <v>2019</v>
      </c>
      <c r="E286" s="8" t="s">
        <v>32</v>
      </c>
      <c r="F286" s="12">
        <f t="shared" si="8"/>
        <v>3.0503808010918148</v>
      </c>
      <c r="G286" s="12">
        <f t="shared" si="9"/>
        <v>0</v>
      </c>
      <c r="H286" s="12">
        <v>0.10448868731723464</v>
      </c>
      <c r="I286" s="12">
        <v>0.12494417288168037</v>
      </c>
      <c r="J286" s="12">
        <v>8.2895256231113851E-2</v>
      </c>
      <c r="K286" s="12">
        <v>1.333867511260374</v>
      </c>
    </row>
    <row r="287" spans="4:11" x14ac:dyDescent="0.2">
      <c r="D287" s="8">
        <v>2020</v>
      </c>
      <c r="E287" s="8" t="s">
        <v>32</v>
      </c>
      <c r="F287" s="12">
        <f t="shared" si="8"/>
        <v>3.0644069356918555</v>
      </c>
      <c r="G287" s="12">
        <f t="shared" si="9"/>
        <v>0</v>
      </c>
      <c r="H287" s="12">
        <v>0.10870963626834408</v>
      </c>
      <c r="I287" s="12">
        <v>0.12212556436510907</v>
      </c>
      <c r="J287" s="12">
        <v>8.863547574424116E-2</v>
      </c>
      <c r="K287" s="12">
        <v>1.2928685570856782</v>
      </c>
    </row>
    <row r="288" spans="4:11" x14ac:dyDescent="0.2">
      <c r="D288" s="8">
        <v>2021</v>
      </c>
      <c r="E288" s="8" t="s">
        <v>32</v>
      </c>
      <c r="F288" s="12">
        <f t="shared" si="8"/>
        <v>3.3487341640595329</v>
      </c>
      <c r="G288" s="12">
        <f t="shared" si="9"/>
        <v>0</v>
      </c>
      <c r="H288" s="12">
        <v>0.19589379151349598</v>
      </c>
      <c r="I288" s="12">
        <v>9.5916746459072708E-2</v>
      </c>
      <c r="J288" s="12">
        <v>2.6104723964219909E-2</v>
      </c>
      <c r="K288" s="12">
        <v>1.5005319554617758</v>
      </c>
    </row>
    <row r="289" spans="4:11" x14ac:dyDescent="0.2">
      <c r="D289" s="8">
        <v>2022</v>
      </c>
      <c r="E289" s="8" t="s">
        <v>32</v>
      </c>
      <c r="F289" s="12">
        <f t="shared" si="8"/>
        <v>2.9850569783677554</v>
      </c>
      <c r="G289" s="12">
        <f t="shared" si="9"/>
        <v>0</v>
      </c>
      <c r="H289" s="12">
        <v>0.18253655485514136</v>
      </c>
      <c r="I289" s="12">
        <v>5.5996231664781355E-2</v>
      </c>
      <c r="J289" s="12">
        <v>2.2068458664392849E-2</v>
      </c>
      <c r="K289" s="12">
        <v>1.387399448634401</v>
      </c>
    </row>
    <row r="290" spans="4:11" x14ac:dyDescent="0.2">
      <c r="D290" s="8">
        <v>2023</v>
      </c>
      <c r="E290" s="8" t="s">
        <v>32</v>
      </c>
      <c r="F290" s="12">
        <f t="shared" si="8"/>
        <v>2.5201465372566503</v>
      </c>
      <c r="G290" s="12">
        <f t="shared" si="9"/>
        <v>1</v>
      </c>
      <c r="H290" s="12">
        <v>0.15501346786752118</v>
      </c>
      <c r="I290" s="12">
        <v>-1.3826474088623128E-2</v>
      </c>
      <c r="J290" s="12">
        <v>-2.4447285321716451E-2</v>
      </c>
      <c r="K290" s="12">
        <v>1.6310650008919594</v>
      </c>
    </row>
    <row r="291" spans="4:11" x14ac:dyDescent="0.2">
      <c r="D291" s="8">
        <v>2015</v>
      </c>
      <c r="E291" s="8" t="s">
        <v>33</v>
      </c>
      <c r="F291" s="12">
        <f t="shared" si="8"/>
        <v>0.92763289336952803</v>
      </c>
      <c r="G291" s="12">
        <f t="shared" si="9"/>
        <v>1</v>
      </c>
      <c r="H291" s="12">
        <v>4.9767239400221298E-2</v>
      </c>
      <c r="I291" s="12">
        <v>2.1297881655537417E-2</v>
      </c>
      <c r="J291" s="12">
        <v>5.8962897240646552E-2</v>
      </c>
      <c r="K291" s="12">
        <v>0.12904575166655194</v>
      </c>
    </row>
    <row r="292" spans="4:11" x14ac:dyDescent="0.2">
      <c r="D292" s="8">
        <v>2016</v>
      </c>
      <c r="E292" s="8" t="s">
        <v>33</v>
      </c>
      <c r="F292" s="12">
        <f t="shared" si="8"/>
        <v>0.53493151542875472</v>
      </c>
      <c r="G292" s="12">
        <f t="shared" si="9"/>
        <v>1</v>
      </c>
      <c r="H292" s="12">
        <v>4.3402868720200998E-3</v>
      </c>
      <c r="I292" s="12">
        <v>1.4174067177869722E-3</v>
      </c>
      <c r="J292" s="12">
        <v>5.1331519359942485E-2</v>
      </c>
      <c r="K292" s="12">
        <v>0.14941969290428941</v>
      </c>
    </row>
    <row r="293" spans="4:11" x14ac:dyDescent="0.2">
      <c r="D293" s="8">
        <v>2017</v>
      </c>
      <c r="E293" s="8" t="s">
        <v>33</v>
      </c>
      <c r="F293" s="12">
        <f t="shared" si="8"/>
        <v>0.76441156853365644</v>
      </c>
      <c r="G293" s="12">
        <f t="shared" si="9"/>
        <v>1</v>
      </c>
      <c r="H293" s="12">
        <v>3.3738011349951705E-2</v>
      </c>
      <c r="I293" s="12">
        <v>1.6860580411092879E-2</v>
      </c>
      <c r="J293" s="12">
        <v>4.821605983463885E-2</v>
      </c>
      <c r="K293" s="12">
        <v>0.15629790461813084</v>
      </c>
    </row>
    <row r="294" spans="4:11" x14ac:dyDescent="0.2">
      <c r="D294" s="8">
        <v>2018</v>
      </c>
      <c r="E294" s="8" t="s">
        <v>33</v>
      </c>
      <c r="F294" s="12">
        <f t="shared" si="8"/>
        <v>0.76622041941548968</v>
      </c>
      <c r="G294" s="12">
        <f t="shared" si="9"/>
        <v>1</v>
      </c>
      <c r="H294" s="12">
        <v>2.207278202224983E-2</v>
      </c>
      <c r="I294" s="12">
        <v>2.7809934742528294E-2</v>
      </c>
      <c r="J294" s="12">
        <v>5.1561327418013038E-2</v>
      </c>
      <c r="K294" s="12">
        <v>0.17549567794270579</v>
      </c>
    </row>
    <row r="295" spans="4:11" x14ac:dyDescent="0.2">
      <c r="D295" s="8">
        <v>2019</v>
      </c>
      <c r="E295" s="8" t="s">
        <v>33</v>
      </c>
      <c r="F295" s="12">
        <f t="shared" si="8"/>
        <v>1.0124763852128342</v>
      </c>
      <c r="G295" s="12">
        <f t="shared" si="9"/>
        <v>1</v>
      </c>
      <c r="H295" s="12">
        <v>9.2949772821081231E-2</v>
      </c>
      <c r="I295" s="12">
        <v>1.8686663549739208E-2</v>
      </c>
      <c r="J295" s="12">
        <v>2.3214412874542158E-2</v>
      </c>
      <c r="K295" s="12">
        <v>0.17695856934996979</v>
      </c>
    </row>
    <row r="296" spans="4:11" x14ac:dyDescent="0.2">
      <c r="D296" s="8">
        <v>2020</v>
      </c>
      <c r="E296" s="8" t="s">
        <v>33</v>
      </c>
      <c r="F296" s="12">
        <f t="shared" si="8"/>
        <v>1.0960107556706711</v>
      </c>
      <c r="G296" s="12">
        <f t="shared" si="9"/>
        <v>1</v>
      </c>
      <c r="H296" s="12">
        <v>5.6078057573196768E-2</v>
      </c>
      <c r="I296" s="12">
        <v>1.23620697398751E-2</v>
      </c>
      <c r="J296" s="12">
        <v>6.610770216728383E-2</v>
      </c>
      <c r="K296" s="12">
        <v>0.23199484959462874</v>
      </c>
    </row>
    <row r="297" spans="4:11" x14ac:dyDescent="0.2">
      <c r="D297" s="8">
        <v>2021</v>
      </c>
      <c r="E297" s="8" t="s">
        <v>33</v>
      </c>
      <c r="F297" s="12">
        <f t="shared" si="8"/>
        <v>1.6943565455885998</v>
      </c>
      <c r="G297" s="12">
        <f t="shared" si="9"/>
        <v>1</v>
      </c>
      <c r="H297" s="12">
        <v>0.14565441617148447</v>
      </c>
      <c r="I297" s="12">
        <v>2.7489276512421119E-2</v>
      </c>
      <c r="J297" s="12">
        <v>5.2677262029217055E-2</v>
      </c>
      <c r="K297" s="12">
        <v>0.28119746022555259</v>
      </c>
    </row>
    <row r="298" spans="4:11" x14ac:dyDescent="0.2">
      <c r="D298" s="8">
        <v>2022</v>
      </c>
      <c r="E298" s="8" t="s">
        <v>33</v>
      </c>
      <c r="F298" s="12">
        <f t="shared" si="8"/>
        <v>1.962353474795584</v>
      </c>
      <c r="G298" s="12">
        <f t="shared" si="9"/>
        <v>1</v>
      </c>
      <c r="H298" s="12">
        <v>0.20756703631528514</v>
      </c>
      <c r="I298" s="12">
        <v>8.4863536013868764E-3</v>
      </c>
      <c r="J298" s="12">
        <v>3.8807767073410923E-2</v>
      </c>
      <c r="K298" s="12">
        <v>0.2973904848509249</v>
      </c>
    </row>
    <row r="299" spans="4:11" x14ac:dyDescent="0.2">
      <c r="D299" s="8">
        <v>2023</v>
      </c>
      <c r="E299" s="8" t="s">
        <v>33</v>
      </c>
      <c r="F299" s="12">
        <f t="shared" si="8"/>
        <v>1.4882725082679715</v>
      </c>
      <c r="G299" s="12">
        <f t="shared" si="9"/>
        <v>1</v>
      </c>
      <c r="H299" s="12">
        <v>0.1255879177962137</v>
      </c>
      <c r="I299" s="12">
        <v>8.0929872174230633E-3</v>
      </c>
      <c r="J299" s="12">
        <v>4.508751326393616E-2</v>
      </c>
      <c r="K299" s="12">
        <v>0.31909003815462794</v>
      </c>
    </row>
    <row r="300" spans="4:11" x14ac:dyDescent="0.2">
      <c r="D300" s="8">
        <v>2015</v>
      </c>
      <c r="E300" s="8" t="s">
        <v>34</v>
      </c>
      <c r="F300" s="12">
        <f t="shared" si="8"/>
        <v>3.1376754174421575</v>
      </c>
      <c r="G300" s="12">
        <f t="shared" si="9"/>
        <v>0</v>
      </c>
      <c r="H300" s="12">
        <v>0.32182604680652976</v>
      </c>
      <c r="I300" s="12">
        <v>7.0354352123701253E-2</v>
      </c>
      <c r="J300" s="12">
        <v>3.2088161585002634E-2</v>
      </c>
      <c r="K300" s="12">
        <v>0.55381801582556078</v>
      </c>
    </row>
    <row r="301" spans="4:11" x14ac:dyDescent="0.2">
      <c r="D301" s="8">
        <v>2016</v>
      </c>
      <c r="E301" s="8" t="s">
        <v>34</v>
      </c>
      <c r="F301" s="12">
        <f t="shared" si="8"/>
        <v>3.5643059631770422</v>
      </c>
      <c r="G301" s="12">
        <f t="shared" si="9"/>
        <v>0</v>
      </c>
      <c r="H301" s="12">
        <v>0.3749754863032751</v>
      </c>
      <c r="I301" s="12">
        <v>6.7077682884053538E-2</v>
      </c>
      <c r="J301" s="12">
        <v>2.8640818101864085E-2</v>
      </c>
      <c r="K301" s="12">
        <v>0.66031164683906296</v>
      </c>
    </row>
    <row r="302" spans="4:11" x14ac:dyDescent="0.2">
      <c r="D302" s="8">
        <v>2017</v>
      </c>
      <c r="E302" s="8" t="s">
        <v>34</v>
      </c>
      <c r="F302" s="12">
        <f t="shared" si="8"/>
        <v>3.6247720353809227</v>
      </c>
      <c r="G302" s="12">
        <f t="shared" si="9"/>
        <v>0</v>
      </c>
      <c r="H302" s="12">
        <v>0.38295956047473778</v>
      </c>
      <c r="I302" s="12">
        <v>7.5054300648671274E-2</v>
      </c>
      <c r="J302" s="12">
        <v>2.8272948343430554E-2</v>
      </c>
      <c r="K302" s="12">
        <v>0.6456057958896394</v>
      </c>
    </row>
    <row r="303" spans="4:11" x14ac:dyDescent="0.2">
      <c r="D303" s="8">
        <v>2018</v>
      </c>
      <c r="E303" s="8" t="s">
        <v>34</v>
      </c>
      <c r="F303" s="12">
        <f t="shared" si="8"/>
        <v>3.65052000536082</v>
      </c>
      <c r="G303" s="12">
        <f t="shared" si="9"/>
        <v>0</v>
      </c>
      <c r="H303" s="12">
        <v>0.38291747920786079</v>
      </c>
      <c r="I303" s="12">
        <v>7.5304920784669313E-2</v>
      </c>
      <c r="J303" s="12">
        <v>3.167035688872278E-2</v>
      </c>
      <c r="K303" s="12">
        <v>0.64786904924477562</v>
      </c>
    </row>
    <row r="304" spans="4:11" x14ac:dyDescent="0.2">
      <c r="D304" s="8">
        <v>2019</v>
      </c>
      <c r="E304" s="8" t="s">
        <v>34</v>
      </c>
      <c r="F304" s="12">
        <f t="shared" si="8"/>
        <v>3.7394129477122897</v>
      </c>
      <c r="G304" s="12">
        <f t="shared" si="9"/>
        <v>0</v>
      </c>
      <c r="H304" s="12">
        <v>0.40220318723823562</v>
      </c>
      <c r="I304" s="12">
        <v>7.5414187716856471E-2</v>
      </c>
      <c r="J304" s="12">
        <v>2.5361150969095095E-2</v>
      </c>
      <c r="K304" s="12">
        <v>0.65207890758113618</v>
      </c>
    </row>
    <row r="305" spans="4:11" x14ac:dyDescent="0.2">
      <c r="D305" s="8">
        <v>2020</v>
      </c>
      <c r="E305" s="8" t="s">
        <v>34</v>
      </c>
      <c r="F305" s="12">
        <f t="shared" si="8"/>
        <v>3.5832625386656893</v>
      </c>
      <c r="G305" s="12">
        <f t="shared" si="9"/>
        <v>0</v>
      </c>
      <c r="H305" s="12">
        <v>0.38564140072102115</v>
      </c>
      <c r="I305" s="12">
        <v>6.2264346245347872E-2</v>
      </c>
      <c r="J305" s="12">
        <v>2.3476336158179737E-2</v>
      </c>
      <c r="K305" s="12">
        <v>0.65972590685046606</v>
      </c>
    </row>
    <row r="306" spans="4:11" x14ac:dyDescent="0.2">
      <c r="D306" s="8">
        <v>2021</v>
      </c>
      <c r="E306" s="8" t="s">
        <v>34</v>
      </c>
      <c r="F306" s="12">
        <f t="shared" si="8"/>
        <v>5.2927269901520759</v>
      </c>
      <c r="G306" s="12">
        <f t="shared" si="9"/>
        <v>0</v>
      </c>
      <c r="H306" s="12">
        <v>0.63153035261491164</v>
      </c>
      <c r="I306" s="12">
        <v>7.9948108572321042E-2</v>
      </c>
      <c r="J306" s="12">
        <v>2.5345803280896896E-2</v>
      </c>
      <c r="K306" s="12">
        <v>0.68469832857605928</v>
      </c>
    </row>
    <row r="307" spans="4:11" x14ac:dyDescent="0.2">
      <c r="D307" s="8">
        <v>2022</v>
      </c>
      <c r="E307" s="8" t="s">
        <v>34</v>
      </c>
      <c r="F307" s="12">
        <f t="shared" si="8"/>
        <v>5.1920301958405775</v>
      </c>
      <c r="G307" s="12">
        <f t="shared" si="9"/>
        <v>0</v>
      </c>
      <c r="H307" s="12">
        <v>0.63681897801226117</v>
      </c>
      <c r="I307" s="12">
        <v>7.6194854300820042E-2</v>
      </c>
      <c r="J307" s="12">
        <v>3.3497964352965148E-2</v>
      </c>
      <c r="K307" s="12">
        <v>0.51523443295956683</v>
      </c>
    </row>
    <row r="308" spans="4:11" x14ac:dyDescent="0.2">
      <c r="D308" s="8">
        <v>2023</v>
      </c>
      <c r="E308" s="8" t="s">
        <v>34</v>
      </c>
      <c r="F308" s="12">
        <f t="shared" si="8"/>
        <v>4.5600294553929768</v>
      </c>
      <c r="G308" s="12">
        <f t="shared" si="9"/>
        <v>0</v>
      </c>
      <c r="H308" s="12">
        <v>0.57051729970880893</v>
      </c>
      <c r="I308" s="12">
        <v>5.9024360971818388E-2</v>
      </c>
      <c r="J308" s="12">
        <v>1.3201785824521937E-2</v>
      </c>
      <c r="K308" s="12">
        <v>0.51076243028026214</v>
      </c>
    </row>
    <row r="309" spans="4:11" x14ac:dyDescent="0.2">
      <c r="D309" s="8">
        <v>2015</v>
      </c>
      <c r="E309" s="8" t="s">
        <v>35</v>
      </c>
      <c r="F309" s="12">
        <f t="shared" si="8"/>
        <v>3.717642261919833</v>
      </c>
      <c r="G309" s="12">
        <f t="shared" si="9"/>
        <v>0</v>
      </c>
      <c r="H309" s="12">
        <v>0.43253000765980076</v>
      </c>
      <c r="I309" s="12">
        <v>3.1002033006025463E-2</v>
      </c>
      <c r="J309" s="12">
        <v>4.0579443797005239E-2</v>
      </c>
      <c r="K309" s="12">
        <v>0.48236659214859229</v>
      </c>
    </row>
    <row r="310" spans="4:11" x14ac:dyDescent="0.2">
      <c r="D310" s="8">
        <v>2016</v>
      </c>
      <c r="E310" s="8" t="s">
        <v>35</v>
      </c>
      <c r="F310" s="12">
        <f t="shared" si="8"/>
        <v>3.4563263267212676</v>
      </c>
      <c r="G310" s="12">
        <f t="shared" si="9"/>
        <v>0</v>
      </c>
      <c r="H310" s="12">
        <v>0.38365680012736192</v>
      </c>
      <c r="I310" s="12">
        <v>4.3388882007998855E-2</v>
      </c>
      <c r="J310" s="12">
        <v>1.9982958022360761E-2</v>
      </c>
      <c r="K310" s="12">
        <v>0.63219474726612646</v>
      </c>
    </row>
    <row r="311" spans="4:11" x14ac:dyDescent="0.2">
      <c r="D311" s="8">
        <v>2017</v>
      </c>
      <c r="E311" s="8" t="s">
        <v>35</v>
      </c>
      <c r="F311" s="12">
        <f t="shared" si="8"/>
        <v>3.2423154166006825</v>
      </c>
      <c r="G311" s="12">
        <f t="shared" si="9"/>
        <v>0</v>
      </c>
      <c r="H311" s="12">
        <v>0.38976570507514458</v>
      </c>
      <c r="I311" s="12">
        <v>4.7418385567746746E-2</v>
      </c>
      <c r="J311" s="12">
        <v>1.491559475727108E-2</v>
      </c>
      <c r="K311" s="12">
        <v>0.41012919770287481</v>
      </c>
    </row>
    <row r="312" spans="4:11" x14ac:dyDescent="0.2">
      <c r="D312" s="8">
        <v>2018</v>
      </c>
      <c r="E312" s="8" t="s">
        <v>35</v>
      </c>
      <c r="F312" s="12">
        <f t="shared" si="8"/>
        <v>3.3910630947913409</v>
      </c>
      <c r="G312" s="12">
        <f t="shared" si="9"/>
        <v>0</v>
      </c>
      <c r="H312" s="12">
        <v>0.39743429489135457</v>
      </c>
      <c r="I312" s="12">
        <v>5.9041272492079473E-2</v>
      </c>
      <c r="J312" s="12">
        <v>2.9637348540950018E-2</v>
      </c>
      <c r="K312" s="12">
        <v>0.37357770455684924</v>
      </c>
    </row>
    <row r="313" spans="4:11" x14ac:dyDescent="0.2">
      <c r="D313" s="8">
        <v>2019</v>
      </c>
      <c r="E313" s="8" t="s">
        <v>35</v>
      </c>
      <c r="F313" s="12">
        <f t="shared" si="8"/>
        <v>3.7617851544801666</v>
      </c>
      <c r="G313" s="12">
        <f t="shared" si="9"/>
        <v>0</v>
      </c>
      <c r="H313" s="12">
        <v>0.42921610930462561</v>
      </c>
      <c r="I313" s="12">
        <v>6.7621077831257967E-2</v>
      </c>
      <c r="J313" s="12">
        <v>2.8936634767658325E-2</v>
      </c>
      <c r="K313" s="12">
        <v>0.5059319791173883</v>
      </c>
    </row>
    <row r="314" spans="4:11" x14ac:dyDescent="0.2">
      <c r="D314" s="8">
        <v>2020</v>
      </c>
      <c r="E314" s="8" t="s">
        <v>35</v>
      </c>
      <c r="F314" s="12">
        <f t="shared" si="8"/>
        <v>2.8991759291155468</v>
      </c>
      <c r="G314" s="12">
        <f t="shared" si="9"/>
        <v>0</v>
      </c>
      <c r="H314" s="12">
        <v>0.30544035606253322</v>
      </c>
      <c r="I314" s="12">
        <v>0.10952551575431292</v>
      </c>
      <c r="J314" s="12">
        <v>1.2329582549809114E-2</v>
      </c>
      <c r="K314" s="12">
        <v>0.43388496881100103</v>
      </c>
    </row>
    <row r="315" spans="4:11" x14ac:dyDescent="0.2">
      <c r="D315" s="8">
        <v>2021</v>
      </c>
      <c r="E315" s="8" t="s">
        <v>35</v>
      </c>
      <c r="F315" s="12">
        <f t="shared" si="8"/>
        <v>1.3878349066655189</v>
      </c>
      <c r="G315" s="12">
        <f t="shared" si="9"/>
        <v>1</v>
      </c>
      <c r="H315" s="12">
        <v>0.14175770346895303</v>
      </c>
      <c r="I315" s="12">
        <v>2.3816798445342176E-2</v>
      </c>
      <c r="J315" s="12">
        <v>6.7844331230761806E-3</v>
      </c>
      <c r="K315" s="12">
        <v>0.31873354132409476</v>
      </c>
    </row>
    <row r="316" spans="4:11" x14ac:dyDescent="0.2">
      <c r="D316" s="8">
        <v>2022</v>
      </c>
      <c r="E316" s="8" t="s">
        <v>35</v>
      </c>
      <c r="F316" s="12">
        <f t="shared" si="8"/>
        <v>2.0124824482593633</v>
      </c>
      <c r="G316" s="12">
        <f t="shared" si="9"/>
        <v>1</v>
      </c>
      <c r="H316" s="12">
        <v>0.26080879212774588</v>
      </c>
      <c r="I316" s="12">
        <v>3.8171834662721386E-3</v>
      </c>
      <c r="J316" s="12">
        <v>5.2530718977346494E-3</v>
      </c>
      <c r="K316" s="12">
        <v>0.2417448672843108</v>
      </c>
    </row>
    <row r="317" spans="4:11" x14ac:dyDescent="0.2">
      <c r="D317" s="8">
        <v>2023</v>
      </c>
      <c r="E317" s="8" t="s">
        <v>35</v>
      </c>
      <c r="F317" s="12">
        <f t="shared" si="8"/>
        <v>1.9043604375822856</v>
      </c>
      <c r="G317" s="12">
        <f t="shared" si="9"/>
        <v>1</v>
      </c>
      <c r="H317" s="12">
        <v>0.21975302292606486</v>
      </c>
      <c r="I317" s="12">
        <v>6.5927301717225049E-3</v>
      </c>
      <c r="J317" s="12">
        <v>2.9648007164561944E-2</v>
      </c>
      <c r="K317" s="12">
        <v>0.23052733207774159</v>
      </c>
    </row>
    <row r="318" spans="4:11" x14ac:dyDescent="0.2">
      <c r="D318" s="8">
        <v>2015</v>
      </c>
      <c r="E318" s="8" t="s">
        <v>36</v>
      </c>
      <c r="F318" s="12">
        <f t="shared" si="8"/>
        <v>2.7410574055129215</v>
      </c>
      <c r="G318" s="12">
        <f t="shared" si="9"/>
        <v>0</v>
      </c>
      <c r="H318" s="12">
        <v>5.0921630920437132E-2</v>
      </c>
      <c r="I318" s="12">
        <v>0.13330846155984938</v>
      </c>
      <c r="J318" s="12">
        <v>0.13756294306200881</v>
      </c>
      <c r="K318" s="12">
        <v>0.99809804248861533</v>
      </c>
    </row>
    <row r="319" spans="4:11" x14ac:dyDescent="0.2">
      <c r="D319" s="8">
        <v>2016</v>
      </c>
      <c r="E319" s="8" t="s">
        <v>36</v>
      </c>
      <c r="F319" s="12">
        <f t="shared" si="8"/>
        <v>2.8903464649389994</v>
      </c>
      <c r="G319" s="12">
        <f t="shared" si="9"/>
        <v>0</v>
      </c>
      <c r="H319" s="12">
        <v>5.9042719990732559E-2</v>
      </c>
      <c r="I319" s="12">
        <v>0.14705529349188037</v>
      </c>
      <c r="J319" s="12">
        <v>0.11652616562722851</v>
      </c>
      <c r="K319" s="12">
        <v>1.1814953638107506</v>
      </c>
    </row>
    <row r="320" spans="4:11" x14ac:dyDescent="0.2">
      <c r="D320" s="8">
        <v>2017</v>
      </c>
      <c r="E320" s="8" t="s">
        <v>36</v>
      </c>
      <c r="F320" s="12">
        <f t="shared" si="8"/>
        <v>4.1912012355854653</v>
      </c>
      <c r="G320" s="12">
        <f t="shared" si="9"/>
        <v>0</v>
      </c>
      <c r="H320" s="12">
        <v>0.12474751646849819</v>
      </c>
      <c r="I320" s="12">
        <v>0.19647260680471271</v>
      </c>
      <c r="J320" s="12">
        <v>0.16726466041050753</v>
      </c>
      <c r="K320" s="12">
        <v>1.5317507727715649</v>
      </c>
    </row>
    <row r="321" spans="4:11" x14ac:dyDescent="0.2">
      <c r="D321" s="8">
        <v>2018</v>
      </c>
      <c r="E321" s="8" t="s">
        <v>36</v>
      </c>
      <c r="F321" s="12">
        <f t="shared" si="8"/>
        <v>2.7558379594062119</v>
      </c>
      <c r="G321" s="12">
        <f t="shared" si="9"/>
        <v>0</v>
      </c>
      <c r="H321" s="12">
        <v>4.6699553778256991E-2</v>
      </c>
      <c r="I321" s="12">
        <v>0.10339355521384032</v>
      </c>
      <c r="J321" s="12">
        <v>6.1485406013708263E-2</v>
      </c>
      <c r="K321" s="12">
        <v>1.6183275887729589</v>
      </c>
    </row>
    <row r="322" spans="4:11" x14ac:dyDescent="0.2">
      <c r="D322" s="8">
        <v>2019</v>
      </c>
      <c r="E322" s="8" t="s">
        <v>36</v>
      </c>
      <c r="F322" s="12">
        <f t="shared" si="8"/>
        <v>1.84939330799562</v>
      </c>
      <c r="G322" s="12">
        <f t="shared" si="9"/>
        <v>1</v>
      </c>
      <c r="H322" s="12">
        <v>-2.456434991362607E-2</v>
      </c>
      <c r="I322" s="12">
        <v>0.10892558683718352</v>
      </c>
      <c r="J322" s="12">
        <v>9.7130672049791547E-2</v>
      </c>
      <c r="K322" s="12">
        <v>0.95497134682398988</v>
      </c>
    </row>
    <row r="323" spans="4:11" x14ac:dyDescent="0.2">
      <c r="D323" s="8">
        <v>2020</v>
      </c>
      <c r="E323" s="8" t="s">
        <v>36</v>
      </c>
      <c r="F323" s="12">
        <f t="shared" si="8"/>
        <v>2.5662538226063796</v>
      </c>
      <c r="G323" s="12">
        <f t="shared" si="9"/>
        <v>1</v>
      </c>
      <c r="H323" s="12">
        <v>2.1942016355636373E-2</v>
      </c>
      <c r="I323" s="12">
        <v>0.12562820850092135</v>
      </c>
      <c r="J323" s="12">
        <v>0.11896147521845325</v>
      </c>
      <c r="K323" s="12">
        <v>1.1555667829832339</v>
      </c>
    </row>
    <row r="324" spans="4:11" x14ac:dyDescent="0.2">
      <c r="D324" s="8">
        <v>2021</v>
      </c>
      <c r="E324" s="8" t="s">
        <v>36</v>
      </c>
      <c r="F324" s="12">
        <f t="shared" ref="F324:F387" si="10">6.56*H324+3.26*I324+6.72*J324+1.05*K324</f>
        <v>2.8113716451205137</v>
      </c>
      <c r="G324" s="12">
        <f t="shared" ref="G324:G387" si="11">IF(F324&lt;2.6,1,0)</f>
        <v>0</v>
      </c>
      <c r="H324" s="12">
        <v>2.1399485188975553E-2</v>
      </c>
      <c r="I324" s="12">
        <v>0.14593395496169573</v>
      </c>
      <c r="J324" s="12">
        <v>0.11197219339058097</v>
      </c>
      <c r="K324" s="12">
        <v>1.374088751924764</v>
      </c>
    </row>
    <row r="325" spans="4:11" x14ac:dyDescent="0.2">
      <c r="D325" s="8">
        <v>2022</v>
      </c>
      <c r="E325" s="8" t="s">
        <v>36</v>
      </c>
      <c r="F325" s="12">
        <f t="shared" si="10"/>
        <v>4.0502444824473836</v>
      </c>
      <c r="G325" s="12">
        <f t="shared" si="11"/>
        <v>0</v>
      </c>
      <c r="H325" s="12">
        <v>5.2180291577913637E-2</v>
      </c>
      <c r="I325" s="12">
        <v>0.23734245670674614</v>
      </c>
      <c r="J325" s="12">
        <v>0.18946681031725049</v>
      </c>
      <c r="K325" s="12">
        <v>1.5818937100003381</v>
      </c>
    </row>
    <row r="326" spans="4:11" x14ac:dyDescent="0.2">
      <c r="D326" s="8">
        <v>2023</v>
      </c>
      <c r="E326" s="8" t="s">
        <v>36</v>
      </c>
      <c r="F326" s="12">
        <f t="shared" si="10"/>
        <v>4.0608512687903229</v>
      </c>
      <c r="G326" s="12">
        <f t="shared" si="11"/>
        <v>0</v>
      </c>
      <c r="H326" s="12">
        <v>4.6994296055195992E-2</v>
      </c>
      <c r="I326" s="12">
        <v>0.2454735202378438</v>
      </c>
      <c r="J326" s="12">
        <v>0.14489478391205018</v>
      </c>
      <c r="K326" s="12">
        <v>1.8844114883846568</v>
      </c>
    </row>
    <row r="327" spans="4:11" x14ac:dyDescent="0.2">
      <c r="D327" s="8">
        <v>2015</v>
      </c>
      <c r="E327" s="8" t="s">
        <v>37</v>
      </c>
      <c r="F327" s="12">
        <f t="shared" si="10"/>
        <v>0.51607657050360389</v>
      </c>
      <c r="G327" s="12">
        <f t="shared" si="11"/>
        <v>1</v>
      </c>
      <c r="H327" s="12">
        <v>0.1774402923811727</v>
      </c>
      <c r="I327" s="12">
        <v>-8.997715375839628E-2</v>
      </c>
      <c r="J327" s="12">
        <v>-6.1327995260983079E-2</v>
      </c>
      <c r="K327" s="12">
        <v>5.4778954180275563E-2</v>
      </c>
    </row>
    <row r="328" spans="4:11" x14ac:dyDescent="0.2">
      <c r="D328" s="8">
        <v>2016</v>
      </c>
      <c r="E328" s="8" t="s">
        <v>37</v>
      </c>
      <c r="F328" s="12">
        <f t="shared" si="10"/>
        <v>3.3263268055339115</v>
      </c>
      <c r="G328" s="12">
        <f t="shared" si="11"/>
        <v>0</v>
      </c>
      <c r="H328" s="12">
        <v>0.41909782014478281</v>
      </c>
      <c r="I328" s="12">
        <v>2.430102354134378E-3</v>
      </c>
      <c r="J328" s="12">
        <v>3.7222089614171701E-3</v>
      </c>
      <c r="K328" s="12">
        <v>0.51819974046565231</v>
      </c>
    </row>
    <row r="329" spans="4:11" x14ac:dyDescent="0.2">
      <c r="D329" s="8">
        <v>2017</v>
      </c>
      <c r="E329" s="8" t="s">
        <v>37</v>
      </c>
      <c r="F329" s="12">
        <f t="shared" si="10"/>
        <v>2.7392042256565423</v>
      </c>
      <c r="G329" s="12">
        <f t="shared" si="11"/>
        <v>0</v>
      </c>
      <c r="H329" s="12">
        <v>0.34798595370492003</v>
      </c>
      <c r="I329" s="12">
        <v>3.5093250964238237E-4</v>
      </c>
      <c r="J329" s="12">
        <v>-2.1790554103297802E-3</v>
      </c>
      <c r="K329" s="12">
        <v>0.44753864926499909</v>
      </c>
    </row>
    <row r="330" spans="4:11" x14ac:dyDescent="0.2">
      <c r="D330" s="8">
        <v>2018</v>
      </c>
      <c r="E330" s="8" t="s">
        <v>37</v>
      </c>
      <c r="F330" s="12">
        <f t="shared" si="10"/>
        <v>3.1317105071497697</v>
      </c>
      <c r="G330" s="12">
        <f t="shared" si="11"/>
        <v>0</v>
      </c>
      <c r="H330" s="12">
        <v>0.37329401315991245</v>
      </c>
      <c r="I330" s="12">
        <v>2.7242527057659291E-3</v>
      </c>
      <c r="J330" s="12">
        <v>-1.4757770847661151E-3</v>
      </c>
      <c r="K330" s="12">
        <v>0.65136946572340548</v>
      </c>
    </row>
    <row r="331" spans="4:11" x14ac:dyDescent="0.2">
      <c r="D331" s="8">
        <v>2019</v>
      </c>
      <c r="E331" s="8" t="s">
        <v>37</v>
      </c>
      <c r="F331" s="12">
        <f t="shared" si="10"/>
        <v>2.8221904130716706</v>
      </c>
      <c r="G331" s="12">
        <f t="shared" si="11"/>
        <v>0</v>
      </c>
      <c r="H331" s="12">
        <v>0.34222418659161058</v>
      </c>
      <c r="I331" s="12">
        <v>1.3964070252850926E-4</v>
      </c>
      <c r="J331" s="12">
        <v>-5.6679924364756622E-3</v>
      </c>
      <c r="K331" s="12">
        <v>0.58555564715578934</v>
      </c>
    </row>
    <row r="332" spans="4:11" x14ac:dyDescent="0.2">
      <c r="D332" s="8">
        <v>2020</v>
      </c>
      <c r="E332" s="8" t="s">
        <v>37</v>
      </c>
      <c r="F332" s="12">
        <f t="shared" si="10"/>
        <v>-1.7385152296507855</v>
      </c>
      <c r="G332" s="12">
        <f t="shared" si="11"/>
        <v>1</v>
      </c>
      <c r="H332" s="12">
        <v>8.6573047038443915E-2</v>
      </c>
      <c r="I332" s="12">
        <v>-0.25457573866158317</v>
      </c>
      <c r="J332" s="12">
        <v>-0.26544686436238157</v>
      </c>
      <c r="K332" s="12">
        <v>0.29265277936094058</v>
      </c>
    </row>
    <row r="333" spans="4:11" x14ac:dyDescent="0.2">
      <c r="D333" s="8">
        <v>2021</v>
      </c>
      <c r="E333" s="8" t="s">
        <v>37</v>
      </c>
      <c r="F333" s="12">
        <f t="shared" si="10"/>
        <v>-0.911130208780628</v>
      </c>
      <c r="G333" s="12">
        <f t="shared" si="11"/>
        <v>1</v>
      </c>
      <c r="H333" s="12">
        <v>-0.21565555915086976</v>
      </c>
      <c r="I333" s="12">
        <v>2.3390179224745011E-2</v>
      </c>
      <c r="J333" s="12">
        <v>1.3665307973916994E-2</v>
      </c>
      <c r="K333" s="12">
        <v>0.31951181465874895</v>
      </c>
    </row>
    <row r="334" spans="4:11" x14ac:dyDescent="0.2">
      <c r="D334" s="8">
        <v>2022</v>
      </c>
      <c r="E334" s="8" t="s">
        <v>37</v>
      </c>
      <c r="F334" s="12">
        <f t="shared" si="10"/>
        <v>0.543220735788848</v>
      </c>
      <c r="G334" s="12">
        <f t="shared" si="11"/>
        <v>1</v>
      </c>
      <c r="H334" s="12">
        <v>6.4120262434814737E-2</v>
      </c>
      <c r="I334" s="12">
        <v>-9.1247405109847243E-3</v>
      </c>
      <c r="J334" s="12">
        <v>-2.1885579539487256E-2</v>
      </c>
      <c r="K334" s="12">
        <v>0.28515196455964559</v>
      </c>
    </row>
    <row r="335" spans="4:11" x14ac:dyDescent="0.2">
      <c r="D335" s="8">
        <v>2023</v>
      </c>
      <c r="E335" s="8" t="s">
        <v>37</v>
      </c>
      <c r="F335" s="12">
        <f t="shared" si="10"/>
        <v>-0.35070249673112802</v>
      </c>
      <c r="G335" s="12">
        <f t="shared" si="11"/>
        <v>1</v>
      </c>
      <c r="H335" s="12">
        <v>-9.6961728181160889E-2</v>
      </c>
      <c r="I335" s="12">
        <v>-1.0316954882184563E-2</v>
      </c>
      <c r="J335" s="12">
        <v>3.2739757411687324E-3</v>
      </c>
      <c r="K335" s="12">
        <v>0.28285580578338582</v>
      </c>
    </row>
    <row r="336" spans="4:11" x14ac:dyDescent="0.2">
      <c r="D336" s="8">
        <v>2015</v>
      </c>
      <c r="E336" s="8" t="s">
        <v>38</v>
      </c>
      <c r="F336" s="12">
        <f t="shared" si="10"/>
        <v>2.2573462665870752</v>
      </c>
      <c r="G336" s="12">
        <f t="shared" si="11"/>
        <v>1</v>
      </c>
      <c r="H336" s="12">
        <v>0.19916130387106559</v>
      </c>
      <c r="I336" s="12">
        <v>9.5744460553722405E-2</v>
      </c>
      <c r="J336" s="12">
        <v>2.5479057553408527E-2</v>
      </c>
      <c r="K336" s="12">
        <v>0.44523990955128062</v>
      </c>
    </row>
    <row r="337" spans="4:11" x14ac:dyDescent="0.2">
      <c r="D337" s="8">
        <v>2016</v>
      </c>
      <c r="E337" s="8" t="s">
        <v>38</v>
      </c>
      <c r="F337" s="12">
        <f t="shared" si="10"/>
        <v>1.9692516874162425</v>
      </c>
      <c r="G337" s="12">
        <f t="shared" si="11"/>
        <v>1</v>
      </c>
      <c r="H337" s="12">
        <v>0.10602191607334781</v>
      </c>
      <c r="I337" s="12">
        <v>0.13070787465951841</v>
      </c>
      <c r="J337" s="12">
        <v>1.1261967664217059E-2</v>
      </c>
      <c r="K337" s="12">
        <v>0.73519983226810715</v>
      </c>
    </row>
    <row r="338" spans="4:11" x14ac:dyDescent="0.2">
      <c r="D338" s="8">
        <v>2017</v>
      </c>
      <c r="E338" s="8" t="s">
        <v>38</v>
      </c>
      <c r="F338" s="12">
        <f t="shared" si="10"/>
        <v>1.3948061899706934</v>
      </c>
      <c r="G338" s="12">
        <f t="shared" si="11"/>
        <v>1</v>
      </c>
      <c r="H338" s="12">
        <v>7.7559035408356208E-2</v>
      </c>
      <c r="I338" s="12">
        <v>9.4647106589092117E-2</v>
      </c>
      <c r="J338" s="12">
        <v>-5.2349330111188148E-3</v>
      </c>
      <c r="K338" s="12">
        <v>0.58347438099633797</v>
      </c>
    </row>
    <row r="339" spans="4:11" x14ac:dyDescent="0.2">
      <c r="D339" s="8">
        <v>2018</v>
      </c>
      <c r="E339" s="8" t="s">
        <v>38</v>
      </c>
      <c r="F339" s="12">
        <f t="shared" si="10"/>
        <v>0.48104181163371096</v>
      </c>
      <c r="G339" s="12">
        <f t="shared" si="11"/>
        <v>1</v>
      </c>
      <c r="H339" s="12">
        <v>-2.6986515589956159E-2</v>
      </c>
      <c r="I339" s="12">
        <v>1.2820900159818184E-2</v>
      </c>
      <c r="J339" s="12">
        <v>8.9211774880849984E-3</v>
      </c>
      <c r="K339" s="12">
        <v>0.52983514920274744</v>
      </c>
    </row>
    <row r="340" spans="4:11" x14ac:dyDescent="0.2">
      <c r="D340" s="8">
        <v>2019</v>
      </c>
      <c r="E340" s="8" t="s">
        <v>38</v>
      </c>
      <c r="F340" s="12">
        <f t="shared" si="10"/>
        <v>0.43651690579004077</v>
      </c>
      <c r="G340" s="12">
        <f t="shared" si="11"/>
        <v>1</v>
      </c>
      <c r="H340" s="12">
        <v>-9.726913739536356E-3</v>
      </c>
      <c r="I340" s="12">
        <v>1.7844448985115471E-2</v>
      </c>
      <c r="J340" s="12">
        <v>-4.220319611763686E-4</v>
      </c>
      <c r="K340" s="12">
        <v>0.42379867715145525</v>
      </c>
    </row>
    <row r="341" spans="4:11" x14ac:dyDescent="0.2">
      <c r="D341" s="8">
        <v>2020</v>
      </c>
      <c r="E341" s="8" t="s">
        <v>38</v>
      </c>
      <c r="F341" s="12">
        <f t="shared" si="10"/>
        <v>1.1683843188276857</v>
      </c>
      <c r="G341" s="12">
        <f t="shared" si="11"/>
        <v>1</v>
      </c>
      <c r="H341" s="12">
        <v>9.0163311457813478E-2</v>
      </c>
      <c r="I341" s="12">
        <v>3.0013471048521916E-2</v>
      </c>
      <c r="J341" s="12">
        <v>1.5388279994875978E-2</v>
      </c>
      <c r="K341" s="12">
        <v>0.35777127474350606</v>
      </c>
    </row>
    <row r="342" spans="4:11" x14ac:dyDescent="0.2">
      <c r="D342" s="8">
        <v>2021</v>
      </c>
      <c r="E342" s="8" t="s">
        <v>38</v>
      </c>
      <c r="F342" s="12">
        <f t="shared" si="10"/>
        <v>0.7099092729473836</v>
      </c>
      <c r="G342" s="12">
        <f t="shared" si="11"/>
        <v>1</v>
      </c>
      <c r="H342" s="12">
        <v>4.3366911582370694E-2</v>
      </c>
      <c r="I342" s="12">
        <v>-7.3045551546543899E-3</v>
      </c>
      <c r="J342" s="12">
        <v>8.6422496789999442E-3</v>
      </c>
      <c r="K342" s="12">
        <v>0.37253263326507191</v>
      </c>
    </row>
    <row r="343" spans="4:11" x14ac:dyDescent="0.2">
      <c r="D343" s="8">
        <v>2022</v>
      </c>
      <c r="E343" s="8" t="s">
        <v>38</v>
      </c>
      <c r="F343" s="12">
        <f t="shared" si="10"/>
        <v>0.17973061454564854</v>
      </c>
      <c r="G343" s="12">
        <f t="shared" si="11"/>
        <v>1</v>
      </c>
      <c r="H343" s="12">
        <v>-8.206471283672806E-2</v>
      </c>
      <c r="I343" s="12">
        <v>3.0180443596160185E-2</v>
      </c>
      <c r="J343" s="12">
        <v>2.8191181066225431E-2</v>
      </c>
      <c r="K343" s="12">
        <v>0.40975442653911193</v>
      </c>
    </row>
    <row r="344" spans="4:11" x14ac:dyDescent="0.2">
      <c r="D344" s="8">
        <v>2023</v>
      </c>
      <c r="E344" s="8" t="s">
        <v>38</v>
      </c>
      <c r="F344" s="12">
        <f t="shared" si="10"/>
        <v>0.30072614606903242</v>
      </c>
      <c r="G344" s="12">
        <f t="shared" si="11"/>
        <v>1</v>
      </c>
      <c r="H344" s="12">
        <v>-3.7168867293893008E-2</v>
      </c>
      <c r="I344" s="12">
        <v>1.8345649596380218E-2</v>
      </c>
      <c r="J344" s="12">
        <v>1.8284742907906281E-2</v>
      </c>
      <c r="K344" s="12">
        <v>0.34464154808727693</v>
      </c>
    </row>
    <row r="345" spans="4:11" x14ac:dyDescent="0.2">
      <c r="D345" s="8">
        <v>2015</v>
      </c>
      <c r="E345" s="8" t="s">
        <v>39</v>
      </c>
      <c r="F345" s="12">
        <f t="shared" si="10"/>
        <v>4.7593163634362625</v>
      </c>
      <c r="G345" s="12">
        <f t="shared" si="11"/>
        <v>0</v>
      </c>
      <c r="H345" s="12">
        <v>0.28345313062924116</v>
      </c>
      <c r="I345" s="12">
        <v>0.1995937072542632</v>
      </c>
      <c r="J345" s="12">
        <v>0.21284767753477732</v>
      </c>
      <c r="K345" s="12">
        <v>0.7798589979293703</v>
      </c>
    </row>
    <row r="346" spans="4:11" x14ac:dyDescent="0.2">
      <c r="D346" s="8">
        <v>2016</v>
      </c>
      <c r="E346" s="8" t="s">
        <v>39</v>
      </c>
      <c r="F346" s="12">
        <f t="shared" si="10"/>
        <v>5.3248714220012161</v>
      </c>
      <c r="G346" s="12">
        <f t="shared" si="11"/>
        <v>0</v>
      </c>
      <c r="H346" s="12">
        <v>0.33192202216163619</v>
      </c>
      <c r="I346" s="12">
        <v>0.20119526438156271</v>
      </c>
      <c r="J346" s="12">
        <v>0.2240821063157066</v>
      </c>
      <c r="K346" s="12">
        <v>0.9387948955194676</v>
      </c>
    </row>
    <row r="347" spans="4:11" x14ac:dyDescent="0.2">
      <c r="D347" s="8">
        <v>2017</v>
      </c>
      <c r="E347" s="8" t="s">
        <v>39</v>
      </c>
      <c r="F347" s="12">
        <f t="shared" si="10"/>
        <v>6.4147643693500545</v>
      </c>
      <c r="G347" s="12">
        <f t="shared" si="11"/>
        <v>0</v>
      </c>
      <c r="H347" s="12">
        <v>0.45740333715815085</v>
      </c>
      <c r="I347" s="12">
        <v>0.17074928770064401</v>
      </c>
      <c r="J347" s="12">
        <v>0.21382379622103057</v>
      </c>
      <c r="K347" s="12">
        <v>1.3530094181744381</v>
      </c>
    </row>
    <row r="348" spans="4:11" x14ac:dyDescent="0.2">
      <c r="D348" s="8">
        <v>2018</v>
      </c>
      <c r="E348" s="8" t="s">
        <v>39</v>
      </c>
      <c r="F348" s="12">
        <f t="shared" si="10"/>
        <v>7.5626022253271357</v>
      </c>
      <c r="G348" s="12">
        <f t="shared" si="11"/>
        <v>0</v>
      </c>
      <c r="H348" s="12">
        <v>0.56033715291347774</v>
      </c>
      <c r="I348" s="12">
        <v>0.22411583408853133</v>
      </c>
      <c r="J348" s="12">
        <v>0.20566415777189107</v>
      </c>
      <c r="K348" s="12">
        <v>1.689628326532383</v>
      </c>
    </row>
    <row r="349" spans="4:11" x14ac:dyDescent="0.2">
      <c r="D349" s="8">
        <v>2019</v>
      </c>
      <c r="E349" s="8" t="s">
        <v>39</v>
      </c>
      <c r="F349" s="12">
        <f t="shared" si="10"/>
        <v>7.9274329638279415</v>
      </c>
      <c r="G349" s="12">
        <f t="shared" si="11"/>
        <v>0</v>
      </c>
      <c r="H349" s="12">
        <v>0.56682517483632688</v>
      </c>
      <c r="I349" s="12">
        <v>0.21395495188507735</v>
      </c>
      <c r="J349" s="12">
        <v>0.19584177027822269</v>
      </c>
      <c r="K349" s="12">
        <v>2.0909618833205985</v>
      </c>
    </row>
    <row r="350" spans="4:11" x14ac:dyDescent="0.2">
      <c r="D350" s="8">
        <v>2020</v>
      </c>
      <c r="E350" s="8" t="s">
        <v>39</v>
      </c>
      <c r="F350" s="12">
        <f t="shared" si="10"/>
        <v>11.091027255426404</v>
      </c>
      <c r="G350" s="12">
        <f t="shared" si="11"/>
        <v>0</v>
      </c>
      <c r="H350" s="12">
        <v>0.72238490025934521</v>
      </c>
      <c r="I350" s="12">
        <v>0.22769391422524618</v>
      </c>
      <c r="J350" s="12">
        <v>0.20401151093495795</v>
      </c>
      <c r="K350" s="12">
        <v>4.0370883770170272</v>
      </c>
    </row>
    <row r="351" spans="4:11" x14ac:dyDescent="0.2">
      <c r="D351" s="8">
        <v>2021</v>
      </c>
      <c r="E351" s="8" t="s">
        <v>39</v>
      </c>
      <c r="F351" s="12">
        <f t="shared" si="10"/>
        <v>9.4075655714596671</v>
      </c>
      <c r="G351" s="12">
        <f t="shared" si="11"/>
        <v>0</v>
      </c>
      <c r="H351" s="12">
        <v>0.69641121960696939</v>
      </c>
      <c r="I351" s="12">
        <v>0.20859008036329904</v>
      </c>
      <c r="J351" s="12">
        <v>0.17988152670993693</v>
      </c>
      <c r="K351" s="12">
        <v>2.8098099517741129</v>
      </c>
    </row>
    <row r="352" spans="4:11" x14ac:dyDescent="0.2">
      <c r="D352" s="8">
        <v>2022</v>
      </c>
      <c r="E352" s="8" t="s">
        <v>39</v>
      </c>
      <c r="F352" s="12">
        <f t="shared" si="10"/>
        <v>6.8856710839020829</v>
      </c>
      <c r="G352" s="12">
        <f t="shared" si="11"/>
        <v>0</v>
      </c>
      <c r="H352" s="12">
        <v>0.57614240674720141</v>
      </c>
      <c r="I352" s="12">
        <v>0.14870217233934108</v>
      </c>
      <c r="J352" s="12">
        <v>0.14811616561123783</v>
      </c>
      <c r="K352" s="12">
        <v>1.5486354103873061</v>
      </c>
    </row>
    <row r="353" spans="4:11" x14ac:dyDescent="0.2">
      <c r="D353" s="8">
        <v>2023</v>
      </c>
      <c r="E353" s="8" t="s">
        <v>39</v>
      </c>
      <c r="F353" s="12">
        <f t="shared" si="10"/>
        <v>5.9442875988990949</v>
      </c>
      <c r="G353" s="12">
        <f t="shared" si="11"/>
        <v>0</v>
      </c>
      <c r="H353" s="12">
        <v>0.48640692524097129</v>
      </c>
      <c r="I353" s="12">
        <v>0.14813188187986689</v>
      </c>
      <c r="J353" s="12">
        <v>0.13994388110295231</v>
      </c>
      <c r="K353" s="12">
        <v>1.266786050836302</v>
      </c>
    </row>
    <row r="354" spans="4:11" x14ac:dyDescent="0.2">
      <c r="D354" s="8">
        <v>2015</v>
      </c>
      <c r="E354" s="8" t="s">
        <v>40</v>
      </c>
      <c r="F354" s="12">
        <f t="shared" si="10"/>
        <v>6.429482888321874</v>
      </c>
      <c r="G354" s="12">
        <f t="shared" si="11"/>
        <v>0</v>
      </c>
      <c r="H354" s="12">
        <v>0.21057860974578116</v>
      </c>
      <c r="I354" s="12">
        <v>0.15310387046572646</v>
      </c>
      <c r="J354" s="12">
        <v>0.13655945635088348</v>
      </c>
      <c r="K354" s="12">
        <v>3.4583705180888993</v>
      </c>
    </row>
    <row r="355" spans="4:11" x14ac:dyDescent="0.2">
      <c r="D355" s="8">
        <v>2016</v>
      </c>
      <c r="E355" s="8" t="s">
        <v>40</v>
      </c>
      <c r="F355" s="12">
        <f t="shared" si="10"/>
        <v>9.6964572369746751</v>
      </c>
      <c r="G355" s="12">
        <f t="shared" si="11"/>
        <v>0</v>
      </c>
      <c r="H355" s="12">
        <v>0.27872280253941284</v>
      </c>
      <c r="I355" s="12">
        <v>0.20651101308873052</v>
      </c>
      <c r="J355" s="12">
        <v>0.14946432336608775</v>
      </c>
      <c r="K355" s="12">
        <v>5.8956280920254809</v>
      </c>
    </row>
    <row r="356" spans="4:11" x14ac:dyDescent="0.2">
      <c r="D356" s="8">
        <v>2017</v>
      </c>
      <c r="E356" s="8" t="s">
        <v>40</v>
      </c>
      <c r="F356" s="12">
        <f t="shared" si="10"/>
        <v>30.005116363204394</v>
      </c>
      <c r="G356" s="12">
        <f t="shared" si="11"/>
        <v>0</v>
      </c>
      <c r="H356" s="12">
        <v>0.37098192348334003</v>
      </c>
      <c r="I356" s="12">
        <v>0.23419459252847755</v>
      </c>
      <c r="J356" s="12">
        <v>0.15807745923842584</v>
      </c>
      <c r="K356" s="12">
        <v>24.519733378503453</v>
      </c>
    </row>
    <row r="357" spans="4:11" x14ac:dyDescent="0.2">
      <c r="D357" s="8">
        <v>2018</v>
      </c>
      <c r="E357" s="8" t="s">
        <v>40</v>
      </c>
      <c r="F357" s="12">
        <f t="shared" si="10"/>
        <v>12.227792367512148</v>
      </c>
      <c r="G357" s="12">
        <f t="shared" si="11"/>
        <v>0</v>
      </c>
      <c r="H357" s="12">
        <v>0.33653567138842067</v>
      </c>
      <c r="I357" s="12">
        <v>0.22707548003329767</v>
      </c>
      <c r="J357" s="12">
        <v>0.15827761571065202</v>
      </c>
      <c r="K357" s="12">
        <v>7.8249778292571204</v>
      </c>
    </row>
    <row r="358" spans="4:11" x14ac:dyDescent="0.2">
      <c r="D358" s="8">
        <v>2019</v>
      </c>
      <c r="E358" s="8" t="s">
        <v>40</v>
      </c>
      <c r="F358" s="12">
        <f t="shared" si="10"/>
        <v>13.602031966074762</v>
      </c>
      <c r="G358" s="12">
        <f t="shared" si="11"/>
        <v>0</v>
      </c>
      <c r="H358" s="12">
        <v>0.28759579575246152</v>
      </c>
      <c r="I358" s="12">
        <v>0.23737076564207629</v>
      </c>
      <c r="J358" s="12">
        <v>0.1496268755225377</v>
      </c>
      <c r="K358" s="12">
        <v>9.4629354727942783</v>
      </c>
    </row>
    <row r="359" spans="4:11" x14ac:dyDescent="0.2">
      <c r="D359" s="8">
        <v>2020</v>
      </c>
      <c r="E359" s="8" t="s">
        <v>40</v>
      </c>
      <c r="F359" s="12">
        <f t="shared" si="10"/>
        <v>15.596282267055512</v>
      </c>
      <c r="G359" s="12">
        <f t="shared" si="11"/>
        <v>0</v>
      </c>
      <c r="H359" s="12">
        <v>0.33989329720902656</v>
      </c>
      <c r="I359" s="12">
        <v>0.24707119069203906</v>
      </c>
      <c r="J359" s="12">
        <v>0.14252365789446844</v>
      </c>
      <c r="K359" s="12">
        <v>11.050829690149927</v>
      </c>
    </row>
    <row r="360" spans="4:11" x14ac:dyDescent="0.2">
      <c r="D360" s="8">
        <v>2021</v>
      </c>
      <c r="E360" s="8" t="s">
        <v>40</v>
      </c>
      <c r="F360" s="12">
        <f t="shared" si="10"/>
        <v>27.024050147317162</v>
      </c>
      <c r="G360" s="12">
        <f t="shared" si="11"/>
        <v>0</v>
      </c>
      <c r="H360" s="12">
        <v>0.44539308360836077</v>
      </c>
      <c r="I360" s="12">
        <v>0.23658496277678751</v>
      </c>
      <c r="J360" s="12">
        <v>0.12864317962885638</v>
      </c>
      <c r="K360" s="12">
        <v>21.396687974369591</v>
      </c>
    </row>
    <row r="361" spans="4:11" x14ac:dyDescent="0.2">
      <c r="D361" s="8">
        <v>2022</v>
      </c>
      <c r="E361" s="8" t="s">
        <v>40</v>
      </c>
      <c r="F361" s="12">
        <f t="shared" si="10"/>
        <v>17.539289847710691</v>
      </c>
      <c r="G361" s="12">
        <f t="shared" si="11"/>
        <v>0</v>
      </c>
      <c r="H361" s="12">
        <v>0.46858622790536131</v>
      </c>
      <c r="I361" s="12">
        <v>0.24343913595987798</v>
      </c>
      <c r="J361" s="12">
        <v>0.13940930918292582</v>
      </c>
      <c r="K361" s="12">
        <v>12.128497192107671</v>
      </c>
    </row>
    <row r="362" spans="4:11" x14ac:dyDescent="0.2">
      <c r="D362" s="8">
        <v>2023</v>
      </c>
      <c r="E362" s="8" t="s">
        <v>40</v>
      </c>
      <c r="F362" s="12">
        <f t="shared" si="10"/>
        <v>16.832308777138358</v>
      </c>
      <c r="G362" s="12">
        <f t="shared" si="11"/>
        <v>0</v>
      </c>
      <c r="H362" s="12">
        <v>0.48821084761393729</v>
      </c>
      <c r="I362" s="12">
        <v>0.32937106163717195</v>
      </c>
      <c r="J362" s="12">
        <v>0.15341964916259365</v>
      </c>
      <c r="K362" s="12">
        <v>10.976110393791542</v>
      </c>
    </row>
    <row r="363" spans="4:11" x14ac:dyDescent="0.2">
      <c r="D363" s="8">
        <v>2015</v>
      </c>
      <c r="E363" s="8" t="s">
        <v>41</v>
      </c>
      <c r="F363" s="12">
        <f t="shared" si="10"/>
        <v>0.41401414053385954</v>
      </c>
      <c r="G363" s="12">
        <f t="shared" si="11"/>
        <v>1</v>
      </c>
      <c r="H363" s="12">
        <v>-0.16825723570228732</v>
      </c>
      <c r="I363" s="12">
        <v>0.10319814746451279</v>
      </c>
      <c r="J363" s="12">
        <v>5.8155868267989481E-3</v>
      </c>
      <c r="K363" s="12">
        <v>1.0878808595528224</v>
      </c>
    </row>
    <row r="364" spans="4:11" x14ac:dyDescent="0.2">
      <c r="D364" s="8">
        <v>2016</v>
      </c>
      <c r="E364" s="8" t="s">
        <v>41</v>
      </c>
      <c r="F364" s="12">
        <f t="shared" si="10"/>
        <v>0.15066668195326804</v>
      </c>
      <c r="G364" s="12">
        <f t="shared" si="11"/>
        <v>1</v>
      </c>
      <c r="H364" s="12">
        <v>-0.17354516674682957</v>
      </c>
      <c r="I364" s="12">
        <v>5.4045854650355517E-2</v>
      </c>
      <c r="J364" s="12">
        <v>3.3672308576281888E-2</v>
      </c>
      <c r="K364" s="12">
        <v>0.84443388192352076</v>
      </c>
    </row>
    <row r="365" spans="4:11" x14ac:dyDescent="0.2">
      <c r="D365" s="8">
        <v>2017</v>
      </c>
      <c r="E365" s="8" t="s">
        <v>41</v>
      </c>
      <c r="F365" s="12">
        <f t="shared" si="10"/>
        <v>0.4073192998128265</v>
      </c>
      <c r="G365" s="12">
        <f t="shared" si="11"/>
        <v>1</v>
      </c>
      <c r="H365" s="12">
        <v>-0.10715613383122267</v>
      </c>
      <c r="I365" s="12">
        <v>4.84214552257985E-2</v>
      </c>
      <c r="J365" s="12">
        <v>2.2403897991273139E-2</v>
      </c>
      <c r="K365" s="12">
        <v>0.76367180876970342</v>
      </c>
    </row>
    <row r="366" spans="4:11" x14ac:dyDescent="0.2">
      <c r="D366" s="8">
        <v>2018</v>
      </c>
      <c r="E366" s="8" t="s">
        <v>41</v>
      </c>
      <c r="F366" s="12">
        <f t="shared" si="10"/>
        <v>0.8166405616862874</v>
      </c>
      <c r="G366" s="12">
        <f t="shared" si="11"/>
        <v>1</v>
      </c>
      <c r="H366" s="12">
        <v>-9.3202638807803245E-2</v>
      </c>
      <c r="I366" s="12">
        <v>5.364673894351011E-2</v>
      </c>
      <c r="J366" s="12">
        <v>3.1535832281227826E-2</v>
      </c>
      <c r="K366" s="12">
        <v>0.99165781940931674</v>
      </c>
    </row>
    <row r="367" spans="4:11" x14ac:dyDescent="0.2">
      <c r="D367" s="8">
        <v>2019</v>
      </c>
      <c r="E367" s="8" t="s">
        <v>41</v>
      </c>
      <c r="F367" s="12">
        <f t="shared" si="10"/>
        <v>1.7835416206414481</v>
      </c>
      <c r="G367" s="12">
        <f t="shared" si="11"/>
        <v>1</v>
      </c>
      <c r="H367" s="12">
        <v>-2.0575264909276834E-2</v>
      </c>
      <c r="I367" s="12">
        <v>8.5601464724120335E-2</v>
      </c>
      <c r="J367" s="12">
        <v>7.0540312893046714E-2</v>
      </c>
      <c r="K367" s="12">
        <v>1.1099273150518074</v>
      </c>
    </row>
    <row r="368" spans="4:11" x14ac:dyDescent="0.2">
      <c r="D368" s="8">
        <v>2020</v>
      </c>
      <c r="E368" s="8" t="s">
        <v>41</v>
      </c>
      <c r="F368" s="12">
        <f t="shared" si="10"/>
        <v>1.6282061261719172</v>
      </c>
      <c r="G368" s="12">
        <f t="shared" si="11"/>
        <v>1</v>
      </c>
      <c r="H368" s="12">
        <v>6.3041148342346479E-3</v>
      </c>
      <c r="I368" s="12">
        <v>8.4537624876630371E-2</v>
      </c>
      <c r="J368" s="12">
        <v>6.2981015083601197E-2</v>
      </c>
      <c r="K368" s="12">
        <v>0.84573909942830749</v>
      </c>
    </row>
    <row r="369" spans="4:11" x14ac:dyDescent="0.2">
      <c r="D369" s="8">
        <v>2021</v>
      </c>
      <c r="E369" s="8" t="s">
        <v>41</v>
      </c>
      <c r="F369" s="12">
        <f t="shared" si="10"/>
        <v>2.2755354609458696</v>
      </c>
      <c r="G369" s="12">
        <f t="shared" si="11"/>
        <v>1</v>
      </c>
      <c r="H369" s="12">
        <v>8.0413063804205695E-2</v>
      </c>
      <c r="I369" s="12">
        <v>9.4329317467452239E-2</v>
      </c>
      <c r="J369" s="12">
        <v>6.2687307721185831E-2</v>
      </c>
      <c r="K369" s="12">
        <v>0.97071759958096826</v>
      </c>
    </row>
    <row r="370" spans="4:11" x14ac:dyDescent="0.2">
      <c r="D370" s="8">
        <v>2022</v>
      </c>
      <c r="E370" s="8" t="s">
        <v>41</v>
      </c>
      <c r="F370" s="12">
        <f t="shared" si="10"/>
        <v>2.2642784697291427</v>
      </c>
      <c r="G370" s="12">
        <f t="shared" si="11"/>
        <v>1</v>
      </c>
      <c r="H370" s="12">
        <v>0.11624391418891908</v>
      </c>
      <c r="I370" s="12">
        <v>8.9950829935430757E-2</v>
      </c>
      <c r="J370" s="12">
        <v>6.5438512197299334E-2</v>
      </c>
      <c r="K370" s="12">
        <v>0.7321256048518836</v>
      </c>
    </row>
    <row r="371" spans="4:11" x14ac:dyDescent="0.2">
      <c r="D371" s="8">
        <v>2023</v>
      </c>
      <c r="E371" s="8" t="s">
        <v>41</v>
      </c>
      <c r="F371" s="12">
        <f t="shared" si="10"/>
        <v>2.4259696173652672</v>
      </c>
      <c r="G371" s="12">
        <f t="shared" si="11"/>
        <v>1</v>
      </c>
      <c r="H371" s="12">
        <v>0.10337494688348724</v>
      </c>
      <c r="I371" s="12">
        <v>0.12062123740612821</v>
      </c>
      <c r="J371" s="12">
        <v>9.8801617531276587E-2</v>
      </c>
      <c r="K371" s="12">
        <v>0.6577693924337471</v>
      </c>
    </row>
    <row r="372" spans="4:11" x14ac:dyDescent="0.2">
      <c r="D372" s="8">
        <v>2015</v>
      </c>
      <c r="E372" s="8" t="s">
        <v>42</v>
      </c>
      <c r="F372" s="12">
        <f t="shared" si="10"/>
        <v>2.7633255032619171</v>
      </c>
      <c r="G372" s="12">
        <f t="shared" si="11"/>
        <v>0</v>
      </c>
      <c r="H372" s="12">
        <v>0.166491305101859</v>
      </c>
      <c r="I372" s="12">
        <v>0</v>
      </c>
      <c r="J372" s="12">
        <v>8.4387901485692168E-2</v>
      </c>
      <c r="K372" s="12">
        <v>1.0514817560094005</v>
      </c>
    </row>
    <row r="373" spans="4:11" x14ac:dyDescent="0.2">
      <c r="D373" s="8">
        <v>2016</v>
      </c>
      <c r="E373" s="8" t="s">
        <v>42</v>
      </c>
      <c r="F373" s="12">
        <f t="shared" si="10"/>
        <v>2.012057264030588</v>
      </c>
      <c r="G373" s="12">
        <f t="shared" si="11"/>
        <v>1</v>
      </c>
      <c r="H373" s="12">
        <v>8.6240182983240085E-2</v>
      </c>
      <c r="I373" s="12">
        <v>0</v>
      </c>
      <c r="J373" s="12">
        <v>6.9048413995376298E-2</v>
      </c>
      <c r="K373" s="12">
        <v>0.93553935391581378</v>
      </c>
    </row>
    <row r="374" spans="4:11" x14ac:dyDescent="0.2">
      <c r="D374" s="8">
        <v>2017</v>
      </c>
      <c r="E374" s="8" t="s">
        <v>42</v>
      </c>
      <c r="F374" s="12">
        <f t="shared" si="10"/>
        <v>1.8074552246406008</v>
      </c>
      <c r="G374" s="12">
        <f t="shared" si="11"/>
        <v>1</v>
      </c>
      <c r="H374" s="12">
        <v>8.2695972773346199E-2</v>
      </c>
      <c r="I374" s="12">
        <v>0</v>
      </c>
      <c r="J374" s="12">
        <v>7.6704112024893856E-2</v>
      </c>
      <c r="K374" s="12">
        <v>0.71382667660967924</v>
      </c>
    </row>
    <row r="375" spans="4:11" x14ac:dyDescent="0.2">
      <c r="D375" s="8">
        <v>2018</v>
      </c>
      <c r="E375" s="8" t="s">
        <v>42</v>
      </c>
      <c r="F375" s="12">
        <f t="shared" si="10"/>
        <v>1.8630896325492834</v>
      </c>
      <c r="G375" s="12">
        <f t="shared" si="11"/>
        <v>1</v>
      </c>
      <c r="H375" s="12">
        <v>0.13197949333521347</v>
      </c>
      <c r="I375" s="12">
        <v>0</v>
      </c>
      <c r="J375" s="12">
        <v>5.7672515382982723E-2</v>
      </c>
      <c r="K375" s="12">
        <v>0.58070938371108505</v>
      </c>
    </row>
    <row r="376" spans="4:11" x14ac:dyDescent="0.2">
      <c r="D376" s="8">
        <v>2019</v>
      </c>
      <c r="E376" s="8" t="s">
        <v>42</v>
      </c>
      <c r="F376" s="12">
        <f t="shared" si="10"/>
        <v>4.4311514703101924</v>
      </c>
      <c r="G376" s="12">
        <f t="shared" si="11"/>
        <v>0</v>
      </c>
      <c r="H376" s="12">
        <v>0.47153319470786548</v>
      </c>
      <c r="I376" s="12">
        <v>0</v>
      </c>
      <c r="J376" s="12">
        <v>5.6091592046366046E-2</v>
      </c>
      <c r="K376" s="12">
        <v>0.91519829950001419</v>
      </c>
    </row>
    <row r="377" spans="4:11" x14ac:dyDescent="0.2">
      <c r="D377" s="8">
        <v>2020</v>
      </c>
      <c r="E377" s="8" t="s">
        <v>42</v>
      </c>
      <c r="F377" s="12">
        <f t="shared" si="10"/>
        <v>2.4206084679064142</v>
      </c>
      <c r="G377" s="12">
        <f t="shared" si="11"/>
        <v>1</v>
      </c>
      <c r="H377" s="12">
        <v>0.1791101981399893</v>
      </c>
      <c r="I377" s="12">
        <v>0</v>
      </c>
      <c r="J377" s="12">
        <v>4.8931368231364722E-2</v>
      </c>
      <c r="K377" s="12">
        <v>0.87316835580315588</v>
      </c>
    </row>
    <row r="378" spans="4:11" x14ac:dyDescent="0.2">
      <c r="D378" s="8">
        <v>2021</v>
      </c>
      <c r="E378" s="8" t="s">
        <v>42</v>
      </c>
      <c r="F378" s="12">
        <f t="shared" si="10"/>
        <v>2.1035936978546097</v>
      </c>
      <c r="G378" s="12">
        <f t="shared" si="11"/>
        <v>1</v>
      </c>
      <c r="H378" s="12">
        <v>0.14665707495326899</v>
      </c>
      <c r="I378" s="12">
        <v>0</v>
      </c>
      <c r="J378" s="12">
        <v>5.2010059207227025E-2</v>
      </c>
      <c r="K378" s="12">
        <v>0.75430065551295211</v>
      </c>
    </row>
    <row r="379" spans="4:11" x14ac:dyDescent="0.2">
      <c r="D379" s="8">
        <v>2022</v>
      </c>
      <c r="E379" s="8" t="s">
        <v>42</v>
      </c>
      <c r="F379" s="12">
        <f t="shared" si="10"/>
        <v>1.9835504339371068</v>
      </c>
      <c r="G379" s="12">
        <f t="shared" si="11"/>
        <v>1</v>
      </c>
      <c r="H379" s="12">
        <v>9.2167131985783884E-2</v>
      </c>
      <c r="I379" s="12">
        <v>0</v>
      </c>
      <c r="J379" s="12">
        <v>6.3322892731256145E-2</v>
      </c>
      <c r="K379" s="12">
        <v>0.90800400852983176</v>
      </c>
    </row>
    <row r="380" spans="4:11" x14ac:dyDescent="0.2">
      <c r="D380" s="8">
        <v>2023</v>
      </c>
      <c r="E380" s="8" t="s">
        <v>42</v>
      </c>
      <c r="F380" s="12">
        <f t="shared" si="10"/>
        <v>1.7508384890021422</v>
      </c>
      <c r="G380" s="12">
        <f t="shared" si="11"/>
        <v>1</v>
      </c>
      <c r="H380" s="12">
        <v>5.8152410958874974E-2</v>
      </c>
      <c r="I380" s="12">
        <v>0</v>
      </c>
      <c r="J380" s="12">
        <v>5.4890718751411965E-2</v>
      </c>
      <c r="K380" s="12">
        <v>0.95285051724041336</v>
      </c>
    </row>
    <row r="381" spans="4:11" x14ac:dyDescent="0.2">
      <c r="D381" s="8">
        <v>2015</v>
      </c>
      <c r="E381" s="8" t="s">
        <v>43</v>
      </c>
      <c r="F381" s="12">
        <f t="shared" si="10"/>
        <v>1.5744607484801143</v>
      </c>
      <c r="G381" s="12">
        <f t="shared" si="11"/>
        <v>1</v>
      </c>
      <c r="H381" s="12">
        <v>0.11320881015294339</v>
      </c>
      <c r="I381" s="12">
        <v>8.0550673408887219E-2</v>
      </c>
      <c r="J381" s="12">
        <v>2.6284172654483472E-2</v>
      </c>
      <c r="K381" s="12">
        <v>0.37389154126257562</v>
      </c>
    </row>
    <row r="382" spans="4:11" x14ac:dyDescent="0.2">
      <c r="D382" s="8">
        <v>2016</v>
      </c>
      <c r="E382" s="8" t="s">
        <v>43</v>
      </c>
      <c r="F382" s="12">
        <f t="shared" si="10"/>
        <v>1.0793714045531171</v>
      </c>
      <c r="G382" s="12">
        <f t="shared" si="11"/>
        <v>1</v>
      </c>
      <c r="H382" s="12">
        <v>9.5747324073645376E-2</v>
      </c>
      <c r="I382" s="12">
        <v>6.6721695146425147E-2</v>
      </c>
      <c r="J382" s="12">
        <v>-1.711522586651721E-2</v>
      </c>
      <c r="K382" s="12">
        <v>0.33216242883395547</v>
      </c>
    </row>
    <row r="383" spans="4:11" x14ac:dyDescent="0.2">
      <c r="D383" s="8">
        <v>2017</v>
      </c>
      <c r="E383" s="8" t="s">
        <v>43</v>
      </c>
      <c r="F383" s="12">
        <f t="shared" si="10"/>
        <v>1.2074172077237093</v>
      </c>
      <c r="G383" s="12">
        <f t="shared" si="11"/>
        <v>1</v>
      </c>
      <c r="H383" s="12">
        <v>0.10234783321136781</v>
      </c>
      <c r="I383" s="12">
        <v>6.6374509606455037E-2</v>
      </c>
      <c r="J383" s="12">
        <v>-7.2620943901731622E-3</v>
      </c>
      <c r="K383" s="12">
        <v>0.35089123318291121</v>
      </c>
    </row>
    <row r="384" spans="4:11" x14ac:dyDescent="0.2">
      <c r="D384" s="8">
        <v>2018</v>
      </c>
      <c r="E384" s="8" t="s">
        <v>43</v>
      </c>
      <c r="F384" s="12">
        <f t="shared" si="10"/>
        <v>1.2029306820371861</v>
      </c>
      <c r="G384" s="12">
        <f t="shared" si="11"/>
        <v>1</v>
      </c>
      <c r="H384" s="12">
        <v>9.2643006336543876E-2</v>
      </c>
      <c r="I384" s="12">
        <v>5.1163776589327935E-2</v>
      </c>
      <c r="J384" s="12">
        <v>1.0853615704719564E-2</v>
      </c>
      <c r="K384" s="12">
        <v>0.33853557262146067</v>
      </c>
    </row>
    <row r="385" spans="4:11" x14ac:dyDescent="0.2">
      <c r="D385" s="8">
        <v>2019</v>
      </c>
      <c r="E385" s="8" t="s">
        <v>43</v>
      </c>
      <c r="F385" s="12">
        <f t="shared" si="10"/>
        <v>1.098622638065974</v>
      </c>
      <c r="G385" s="12">
        <f t="shared" si="11"/>
        <v>1</v>
      </c>
      <c r="H385" s="12">
        <v>8.3573477354089695E-2</v>
      </c>
      <c r="I385" s="12">
        <v>4.264565703135284E-2</v>
      </c>
      <c r="J385" s="12">
        <v>9.645025168715203E-3</v>
      </c>
      <c r="K385" s="12">
        <v>0.33003925292111352</v>
      </c>
    </row>
    <row r="386" spans="4:11" x14ac:dyDescent="0.2">
      <c r="D386" s="8">
        <v>2020</v>
      </c>
      <c r="E386" s="8" t="s">
        <v>43</v>
      </c>
      <c r="F386" s="12">
        <f t="shared" si="10"/>
        <v>1.6307323245260819</v>
      </c>
      <c r="G386" s="12">
        <f t="shared" si="11"/>
        <v>1</v>
      </c>
      <c r="H386" s="12">
        <v>0.13454064952875611</v>
      </c>
      <c r="I386" s="12">
        <v>3.2055492022757863E-2</v>
      </c>
      <c r="J386" s="12">
        <v>2.0001484003021344E-2</v>
      </c>
      <c r="K386" s="12">
        <v>0.48498551154566438</v>
      </c>
    </row>
    <row r="387" spans="4:11" x14ac:dyDescent="0.2">
      <c r="D387" s="8">
        <v>2021</v>
      </c>
      <c r="E387" s="8" t="s">
        <v>43</v>
      </c>
      <c r="F387" s="12">
        <f t="shared" si="10"/>
        <v>3.7892803628362337</v>
      </c>
      <c r="G387" s="12">
        <f t="shared" si="11"/>
        <v>0</v>
      </c>
      <c r="H387" s="12">
        <v>0.29411483738105149</v>
      </c>
      <c r="I387" s="12">
        <v>0.13164271666578414</v>
      </c>
      <c r="J387" s="12">
        <v>3.5886257843125234E-2</v>
      </c>
      <c r="K387" s="12">
        <v>1.1329296386478844</v>
      </c>
    </row>
    <row r="388" spans="4:11" x14ac:dyDescent="0.2">
      <c r="D388" s="8">
        <v>2022</v>
      </c>
      <c r="E388" s="8" t="s">
        <v>43</v>
      </c>
      <c r="F388" s="12">
        <f t="shared" ref="F388:F451" si="12">6.56*H388+3.26*I388+6.72*J388+1.05*K388</f>
        <v>3.4180211289962861</v>
      </c>
      <c r="G388" s="12">
        <f t="shared" ref="G388:G451" si="13">IF(F388&lt;2.6,1,0)</f>
        <v>0</v>
      </c>
      <c r="H388" s="12">
        <v>0.28852666179101227</v>
      </c>
      <c r="I388" s="12">
        <v>9.3914453735232023E-2</v>
      </c>
      <c r="J388" s="12">
        <v>1.7093087228922468E-2</v>
      </c>
      <c r="K388" s="12">
        <v>1.051675773611457</v>
      </c>
    </row>
    <row r="389" spans="4:11" x14ac:dyDescent="0.2">
      <c r="D389" s="8">
        <v>2023</v>
      </c>
      <c r="E389" s="8" t="s">
        <v>43</v>
      </c>
      <c r="F389" s="12">
        <f t="shared" si="12"/>
        <v>2.8443031961468836</v>
      </c>
      <c r="G389" s="12">
        <f t="shared" si="13"/>
        <v>0</v>
      </c>
      <c r="H389" s="12">
        <v>0.24709432467519227</v>
      </c>
      <c r="I389" s="12">
        <v>6.2587926391314233E-2</v>
      </c>
      <c r="J389" s="12">
        <v>1.7958302518639016E-2</v>
      </c>
      <c r="K389" s="12">
        <v>0.8558552317301753</v>
      </c>
    </row>
    <row r="390" spans="4:11" x14ac:dyDescent="0.2">
      <c r="D390" s="8">
        <v>2015</v>
      </c>
      <c r="E390" s="8" t="s">
        <v>44</v>
      </c>
      <c r="F390" s="12">
        <f t="shared" si="12"/>
        <v>-0.6900728349234575</v>
      </c>
      <c r="G390" s="12">
        <f t="shared" si="13"/>
        <v>1</v>
      </c>
      <c r="H390" s="12">
        <v>-0.22625751870965913</v>
      </c>
      <c r="I390" s="12">
        <v>3.6335744070402951E-2</v>
      </c>
      <c r="J390" s="12">
        <v>8.3607256402427887E-2</v>
      </c>
      <c r="K390" s="12">
        <v>0.10845828487435924</v>
      </c>
    </row>
    <row r="391" spans="4:11" x14ac:dyDescent="0.2">
      <c r="D391" s="8">
        <v>2016</v>
      </c>
      <c r="E391" s="8" t="s">
        <v>44</v>
      </c>
      <c r="F391" s="12">
        <f t="shared" si="12"/>
        <v>-2.2840215679737352</v>
      </c>
      <c r="G391" s="12">
        <f t="shared" si="13"/>
        <v>1</v>
      </c>
      <c r="H391" s="12">
        <v>-0.30830231664732155</v>
      </c>
      <c r="I391" s="12">
        <v>-6.2005978542026267E-2</v>
      </c>
      <c r="J391" s="12">
        <v>-1.4186785832165006E-2</v>
      </c>
      <c r="K391" s="12">
        <v>3.4206019116045594E-2</v>
      </c>
    </row>
    <row r="392" spans="4:11" x14ac:dyDescent="0.2">
      <c r="D392" s="8">
        <v>2017</v>
      </c>
      <c r="E392" s="8" t="s">
        <v>44</v>
      </c>
      <c r="F392" s="12">
        <f t="shared" si="12"/>
        <v>-0.98010559014228016</v>
      </c>
      <c r="G392" s="12">
        <f t="shared" si="13"/>
        <v>1</v>
      </c>
      <c r="H392" s="12">
        <v>-0.26297985990015044</v>
      </c>
      <c r="I392" s="12">
        <v>3.6341657034102401E-2</v>
      </c>
      <c r="J392" s="12">
        <v>7.9388093858159495E-2</v>
      </c>
      <c r="K392" s="12">
        <v>8.8648093471143705E-2</v>
      </c>
    </row>
    <row r="393" spans="4:11" x14ac:dyDescent="0.2">
      <c r="D393" s="8">
        <v>2018</v>
      </c>
      <c r="E393" s="8" t="s">
        <v>44</v>
      </c>
      <c r="F393" s="12">
        <f t="shared" si="12"/>
        <v>0.47732161788138128</v>
      </c>
      <c r="G393" s="12">
        <f t="shared" si="13"/>
        <v>1</v>
      </c>
      <c r="H393" s="12">
        <v>-0.14629201532126371</v>
      </c>
      <c r="I393" s="12">
        <v>9.2169470323231903E-2</v>
      </c>
      <c r="J393" s="12">
        <v>0.13981513188036462</v>
      </c>
      <c r="K393" s="12">
        <v>0.18758769418960469</v>
      </c>
    </row>
    <row r="394" spans="4:11" x14ac:dyDescent="0.2">
      <c r="D394" s="8">
        <v>2019</v>
      </c>
      <c r="E394" s="8" t="s">
        <v>44</v>
      </c>
      <c r="F394" s="12">
        <f t="shared" si="12"/>
        <v>0.66856802079289257</v>
      </c>
      <c r="G394" s="12">
        <f t="shared" si="13"/>
        <v>1</v>
      </c>
      <c r="H394" s="12">
        <v>-5.5175302268863101E-2</v>
      </c>
      <c r="I394" s="12">
        <v>5.4607575764597321E-2</v>
      </c>
      <c r="J394" s="12">
        <v>7.6992440070960788E-2</v>
      </c>
      <c r="K394" s="12">
        <v>0.31915058038780064</v>
      </c>
    </row>
    <row r="395" spans="4:11" x14ac:dyDescent="0.2">
      <c r="D395" s="8">
        <v>2020</v>
      </c>
      <c r="E395" s="8" t="s">
        <v>44</v>
      </c>
      <c r="F395" s="12">
        <f t="shared" si="12"/>
        <v>1.3800871305335105</v>
      </c>
      <c r="G395" s="12">
        <f t="shared" si="13"/>
        <v>1</v>
      </c>
      <c r="H395" s="12">
        <v>1.8159305470160095E-2</v>
      </c>
      <c r="I395" s="12">
        <v>4.0293445578521374E-2</v>
      </c>
      <c r="J395" s="12">
        <v>7.4895878968666327E-2</v>
      </c>
      <c r="K395" s="12">
        <v>0.59648109275604089</v>
      </c>
    </row>
    <row r="396" spans="4:11" x14ac:dyDescent="0.2">
      <c r="D396" s="8">
        <v>2021</v>
      </c>
      <c r="E396" s="8" t="s">
        <v>44</v>
      </c>
      <c r="F396" s="12">
        <f t="shared" si="12"/>
        <v>3.9608873123870527</v>
      </c>
      <c r="G396" s="12">
        <f t="shared" si="13"/>
        <v>0</v>
      </c>
      <c r="H396" s="12">
        <v>0.34399680816828565</v>
      </c>
      <c r="I396" s="12">
        <v>3.4491547475590648E-2</v>
      </c>
      <c r="J396" s="12">
        <v>5.6925741738540293E-2</v>
      </c>
      <c r="K396" s="12">
        <v>1.1516998300473169</v>
      </c>
    </row>
    <row r="397" spans="4:11" x14ac:dyDescent="0.2">
      <c r="D397" s="8">
        <v>2022</v>
      </c>
      <c r="E397" s="8" t="s">
        <v>44</v>
      </c>
      <c r="F397" s="12">
        <f t="shared" si="12"/>
        <v>2.9562906794313442</v>
      </c>
      <c r="G397" s="12">
        <f t="shared" si="13"/>
        <v>0</v>
      </c>
      <c r="H397" s="12">
        <v>0.22599341800021658</v>
      </c>
      <c r="I397" s="12">
        <v>3.1186616768926877E-2</v>
      </c>
      <c r="J397" s="12">
        <v>6.0680500905352007E-2</v>
      </c>
      <c r="K397" s="12">
        <v>0.91841192438024433</v>
      </c>
    </row>
    <row r="398" spans="4:11" x14ac:dyDescent="0.2">
      <c r="D398" s="8">
        <v>2023</v>
      </c>
      <c r="E398" s="8" t="s">
        <v>44</v>
      </c>
      <c r="F398" s="12">
        <f t="shared" si="12"/>
        <v>2.2232587695148633</v>
      </c>
      <c r="G398" s="12">
        <f t="shared" si="13"/>
        <v>1</v>
      </c>
      <c r="H398" s="12">
        <v>0.15447002027002998</v>
      </c>
      <c r="I398" s="12">
        <v>1.9543550163410771E-2</v>
      </c>
      <c r="J398" s="12">
        <v>4.9702360482764552E-2</v>
      </c>
      <c r="K398" s="12">
        <v>0.77354628625387578</v>
      </c>
    </row>
    <row r="399" spans="4:11" x14ac:dyDescent="0.2">
      <c r="D399" s="8">
        <v>2015</v>
      </c>
      <c r="E399" s="8" t="s">
        <v>45</v>
      </c>
      <c r="F399" s="12">
        <f t="shared" si="12"/>
        <v>6.982533397815315</v>
      </c>
      <c r="G399" s="12">
        <f t="shared" si="13"/>
        <v>0</v>
      </c>
      <c r="H399" s="12">
        <v>0.41077731083753471</v>
      </c>
      <c r="I399" s="12">
        <v>0.33121547091636455</v>
      </c>
      <c r="J399" s="12">
        <v>0.2231575574567988</v>
      </c>
      <c r="K399" s="12">
        <v>1.6270981118324308</v>
      </c>
    </row>
    <row r="400" spans="4:11" x14ac:dyDescent="0.2">
      <c r="D400" s="8">
        <v>2016</v>
      </c>
      <c r="E400" s="8" t="s">
        <v>45</v>
      </c>
      <c r="F400" s="12">
        <f t="shared" si="12"/>
        <v>8.647856351583572</v>
      </c>
      <c r="G400" s="12">
        <f t="shared" si="13"/>
        <v>0</v>
      </c>
      <c r="H400" s="12">
        <v>0.52814331283555493</v>
      </c>
      <c r="I400" s="12">
        <v>0.30926522086841751</v>
      </c>
      <c r="J400" s="12">
        <v>0.22957047322821555</v>
      </c>
      <c r="K400" s="12">
        <v>2.5069695421501734</v>
      </c>
    </row>
    <row r="401" spans="4:11" x14ac:dyDescent="0.2">
      <c r="D401" s="8">
        <v>2017</v>
      </c>
      <c r="E401" s="8" t="s">
        <v>45</v>
      </c>
      <c r="F401" s="12">
        <f t="shared" si="12"/>
        <v>6.8651765908343627</v>
      </c>
      <c r="G401" s="12">
        <f t="shared" si="13"/>
        <v>0</v>
      </c>
      <c r="H401" s="12">
        <v>0.41952995351810674</v>
      </c>
      <c r="I401" s="12">
        <v>0.26063466959040543</v>
      </c>
      <c r="J401" s="12">
        <v>0.1844429933112188</v>
      </c>
      <c r="K401" s="12">
        <v>1.9275563407994949</v>
      </c>
    </row>
    <row r="402" spans="4:11" x14ac:dyDescent="0.2">
      <c r="D402" s="8">
        <v>2018</v>
      </c>
      <c r="E402" s="8" t="s">
        <v>45</v>
      </c>
      <c r="F402" s="12">
        <f t="shared" si="12"/>
        <v>6.1485656575725436</v>
      </c>
      <c r="G402" s="12">
        <f t="shared" si="13"/>
        <v>0</v>
      </c>
      <c r="H402" s="12">
        <v>0.40104333807806125</v>
      </c>
      <c r="I402" s="12">
        <v>0.18531809224649998</v>
      </c>
      <c r="J402" s="12">
        <v>0.1520221101535088</v>
      </c>
      <c r="K402" s="12">
        <v>1.8019007607859931</v>
      </c>
    </row>
    <row r="403" spans="4:11" x14ac:dyDescent="0.2">
      <c r="D403" s="8">
        <v>2019</v>
      </c>
      <c r="E403" s="8" t="s">
        <v>45</v>
      </c>
      <c r="F403" s="12">
        <f t="shared" si="12"/>
        <v>6.237874383832092</v>
      </c>
      <c r="G403" s="12">
        <f t="shared" si="13"/>
        <v>0</v>
      </c>
      <c r="H403" s="12">
        <v>0.4555003287077839</v>
      </c>
      <c r="I403" s="12">
        <v>0.18106907949480838</v>
      </c>
      <c r="J403" s="12">
        <v>0.10900294419571312</v>
      </c>
      <c r="K403" s="12">
        <v>1.8352449936769164</v>
      </c>
    </row>
    <row r="404" spans="4:11" x14ac:dyDescent="0.2">
      <c r="D404" s="8">
        <v>2020</v>
      </c>
      <c r="E404" s="8" t="s">
        <v>45</v>
      </c>
      <c r="F404" s="12">
        <f t="shared" si="12"/>
        <v>3.9069315752650424</v>
      </c>
      <c r="G404" s="12">
        <f t="shared" si="13"/>
        <v>0</v>
      </c>
      <c r="H404" s="12">
        <v>0.34293163876617294</v>
      </c>
      <c r="I404" s="12">
        <v>0.11141135083796459</v>
      </c>
      <c r="J404" s="12">
        <v>4.9001840292139484E-2</v>
      </c>
      <c r="K404" s="12">
        <v>0.91886348044191046</v>
      </c>
    </row>
    <row r="405" spans="4:11" x14ac:dyDescent="0.2">
      <c r="D405" s="8">
        <v>2021</v>
      </c>
      <c r="E405" s="8" t="s">
        <v>45</v>
      </c>
      <c r="F405" s="12">
        <f t="shared" si="12"/>
        <v>3.4033104455132923</v>
      </c>
      <c r="G405" s="12">
        <f t="shared" si="13"/>
        <v>0</v>
      </c>
      <c r="H405" s="12">
        <v>0.22333488205692595</v>
      </c>
      <c r="I405" s="12">
        <v>0.12140756621762695</v>
      </c>
      <c r="J405" s="12">
        <v>9.385983904294877E-2</v>
      </c>
      <c r="K405" s="12">
        <v>0.86829222379216997</v>
      </c>
    </row>
    <row r="406" spans="4:11" x14ac:dyDescent="0.2">
      <c r="D406" s="8">
        <v>2022</v>
      </c>
      <c r="E406" s="8" t="s">
        <v>45</v>
      </c>
      <c r="F406" s="12">
        <f t="shared" si="12"/>
        <v>4.1144625443013449</v>
      </c>
      <c r="G406" s="12">
        <f t="shared" si="13"/>
        <v>0</v>
      </c>
      <c r="H406" s="12">
        <v>0.31088287286233862</v>
      </c>
      <c r="I406" s="12">
        <v>0.13478230923574686</v>
      </c>
      <c r="J406" s="12">
        <v>0.11781720672851202</v>
      </c>
      <c r="K406" s="12">
        <v>0.80376089619073177</v>
      </c>
    </row>
    <row r="407" spans="4:11" x14ac:dyDescent="0.2">
      <c r="D407" s="8">
        <v>2023</v>
      </c>
      <c r="E407" s="8" t="s">
        <v>45</v>
      </c>
      <c r="F407" s="12">
        <f t="shared" si="12"/>
        <v>4.7229348036042058</v>
      </c>
      <c r="G407" s="12">
        <f t="shared" si="13"/>
        <v>0</v>
      </c>
      <c r="H407" s="12">
        <v>0.3727382913287044</v>
      </c>
      <c r="I407" s="12">
        <v>0.14178429573182369</v>
      </c>
      <c r="J407" s="12">
        <v>0.10079853257246876</v>
      </c>
      <c r="K407" s="12">
        <v>1.0839892090620662</v>
      </c>
    </row>
    <row r="408" spans="4:11" x14ac:dyDescent="0.2">
      <c r="D408" s="8">
        <v>2015</v>
      </c>
      <c r="E408" s="8" t="s">
        <v>46</v>
      </c>
      <c r="F408" s="12">
        <f t="shared" si="12"/>
        <v>12.732462048138164</v>
      </c>
      <c r="G408" s="12">
        <f t="shared" si="13"/>
        <v>0</v>
      </c>
      <c r="H408" s="12">
        <v>0.27750220260757769</v>
      </c>
      <c r="I408" s="12">
        <v>0.41734979394299765</v>
      </c>
      <c r="J408" s="12">
        <v>0.26877393169017505</v>
      </c>
      <c r="K408" s="12">
        <v>7.3765013807812441</v>
      </c>
    </row>
    <row r="409" spans="4:11" x14ac:dyDescent="0.2">
      <c r="D409" s="8">
        <v>2016</v>
      </c>
      <c r="E409" s="8" t="s">
        <v>46</v>
      </c>
      <c r="F409" s="12">
        <f t="shared" si="12"/>
        <v>9.0538490909202984</v>
      </c>
      <c r="G409" s="12">
        <f t="shared" si="13"/>
        <v>0</v>
      </c>
      <c r="H409" s="12">
        <v>0.30130652315696321</v>
      </c>
      <c r="I409" s="12">
        <v>0.33977505976686834</v>
      </c>
      <c r="J409" s="12">
        <v>0.25081138201251535</v>
      </c>
      <c r="K409" s="12">
        <v>4.0801515400443096</v>
      </c>
    </row>
    <row r="410" spans="4:11" x14ac:dyDescent="0.2">
      <c r="D410" s="8">
        <v>2017</v>
      </c>
      <c r="E410" s="8" t="s">
        <v>46</v>
      </c>
      <c r="F410" s="12">
        <f t="shared" si="12"/>
        <v>12.496286736615694</v>
      </c>
      <c r="G410" s="12">
        <f t="shared" si="13"/>
        <v>0</v>
      </c>
      <c r="H410" s="12">
        <v>0.35443268506172265</v>
      </c>
      <c r="I410" s="12">
        <v>0.26043269473094816</v>
      </c>
      <c r="J410" s="12">
        <v>0.22404315698832414</v>
      </c>
      <c r="K410" s="12">
        <v>7.4444073550727285</v>
      </c>
    </row>
    <row r="411" spans="4:11" x14ac:dyDescent="0.2">
      <c r="D411" s="8">
        <v>2018</v>
      </c>
      <c r="E411" s="8" t="s">
        <v>46</v>
      </c>
      <c r="F411" s="12">
        <f t="shared" si="12"/>
        <v>12.654649488762431</v>
      </c>
      <c r="G411" s="12">
        <f t="shared" si="13"/>
        <v>0</v>
      </c>
      <c r="H411" s="12">
        <v>0.40113464642050844</v>
      </c>
      <c r="I411" s="12">
        <v>0.20786466928703154</v>
      </c>
      <c r="J411" s="12">
        <v>0.19475339200907479</v>
      </c>
      <c r="K411" s="12">
        <v>7.6541186591116093</v>
      </c>
    </row>
    <row r="412" spans="4:11" x14ac:dyDescent="0.2">
      <c r="D412" s="8">
        <v>2019</v>
      </c>
      <c r="E412" s="8" t="s">
        <v>46</v>
      </c>
      <c r="F412" s="12">
        <f t="shared" si="12"/>
        <v>10.287528752317398</v>
      </c>
      <c r="G412" s="12">
        <f t="shared" si="13"/>
        <v>0</v>
      </c>
      <c r="H412" s="12">
        <v>0.29285550348514466</v>
      </c>
      <c r="I412" s="12">
        <v>0.29085239788498563</v>
      </c>
      <c r="J412" s="12">
        <v>0.1202885215030383</v>
      </c>
      <c r="K412" s="12">
        <v>6.2951228265232171</v>
      </c>
    </row>
    <row r="413" spans="4:11" x14ac:dyDescent="0.2">
      <c r="D413" s="8">
        <v>2020</v>
      </c>
      <c r="E413" s="8" t="s">
        <v>46</v>
      </c>
      <c r="F413" s="12">
        <f t="shared" si="12"/>
        <v>11.05919287362391</v>
      </c>
      <c r="G413" s="12">
        <f t="shared" si="13"/>
        <v>0</v>
      </c>
      <c r="H413" s="12">
        <v>0.27976429126763458</v>
      </c>
      <c r="I413" s="12">
        <v>0.1309197072637765</v>
      </c>
      <c r="J413" s="12">
        <v>7.3860259583586232E-2</v>
      </c>
      <c r="K413" s="12">
        <v>7.9055237455491598</v>
      </c>
    </row>
    <row r="414" spans="4:11" x14ac:dyDescent="0.2">
      <c r="D414" s="8">
        <v>2021</v>
      </c>
      <c r="E414" s="8" t="s">
        <v>46</v>
      </c>
      <c r="F414" s="12">
        <f t="shared" si="12"/>
        <v>10.883961494655475</v>
      </c>
      <c r="G414" s="12">
        <f t="shared" si="13"/>
        <v>0</v>
      </c>
      <c r="H414" s="12">
        <v>0.33506456767065307</v>
      </c>
      <c r="I414" s="12">
        <v>7.511603515006425E-2</v>
      </c>
      <c r="J414" s="12">
        <v>8.1952751897394982E-2</v>
      </c>
      <c r="K414" s="12">
        <v>7.514606822282178</v>
      </c>
    </row>
    <row r="415" spans="4:11" x14ac:dyDescent="0.2">
      <c r="D415" s="8">
        <v>2022</v>
      </c>
      <c r="E415" s="8" t="s">
        <v>46</v>
      </c>
      <c r="F415" s="12">
        <f t="shared" si="12"/>
        <v>7.0733362630319618</v>
      </c>
      <c r="G415" s="12">
        <f t="shared" si="13"/>
        <v>0</v>
      </c>
      <c r="H415" s="12">
        <v>0.29813026119240371</v>
      </c>
      <c r="I415" s="12">
        <v>5.6116795428780744E-2</v>
      </c>
      <c r="J415" s="12">
        <v>-9.6591165898111779E-3</v>
      </c>
      <c r="K415" s="12">
        <v>4.7614954857100003</v>
      </c>
    </row>
    <row r="416" spans="4:11" x14ac:dyDescent="0.2">
      <c r="D416" s="8">
        <v>2023</v>
      </c>
      <c r="E416" s="8" t="s">
        <v>46</v>
      </c>
      <c r="F416" s="12">
        <f t="shared" si="12"/>
        <v>11.767639751869385</v>
      </c>
      <c r="G416" s="12">
        <f t="shared" si="13"/>
        <v>0</v>
      </c>
      <c r="H416" s="12">
        <v>0.30371423219331811</v>
      </c>
      <c r="I416" s="12">
        <v>0.11319289133749855</v>
      </c>
      <c r="J416" s="12">
        <v>5.4495244064287657E-2</v>
      </c>
      <c r="K416" s="12">
        <v>8.6095785931513902</v>
      </c>
    </row>
    <row r="417" spans="4:11" x14ac:dyDescent="0.2">
      <c r="D417" s="8">
        <v>2015</v>
      </c>
      <c r="E417" s="8" t="s">
        <v>47</v>
      </c>
      <c r="F417" s="12">
        <f t="shared" si="12"/>
        <v>4.3752946463596309</v>
      </c>
      <c r="G417" s="12">
        <f t="shared" si="13"/>
        <v>0</v>
      </c>
      <c r="H417" s="12">
        <v>0.10193117465302516</v>
      </c>
      <c r="I417" s="12">
        <v>3.815403771457735E-2</v>
      </c>
      <c r="J417" s="12">
        <v>4.3111039367299209E-2</v>
      </c>
      <c r="K417" s="12">
        <v>3.1357502791790597</v>
      </c>
    </row>
    <row r="418" spans="4:11" x14ac:dyDescent="0.2">
      <c r="D418" s="8">
        <v>2016</v>
      </c>
      <c r="E418" s="8" t="s">
        <v>47</v>
      </c>
      <c r="F418" s="12">
        <f t="shared" si="12"/>
        <v>3.6538410371797538</v>
      </c>
      <c r="G418" s="12">
        <f t="shared" si="13"/>
        <v>0</v>
      </c>
      <c r="H418" s="12">
        <v>0.13647235540282912</v>
      </c>
      <c r="I418" s="12">
        <v>3.4153930591545797E-2</v>
      </c>
      <c r="J418" s="12">
        <v>4.2402564577159067E-2</v>
      </c>
      <c r="K418" s="12">
        <v>2.2498050838573773</v>
      </c>
    </row>
    <row r="419" spans="4:11" x14ac:dyDescent="0.2">
      <c r="D419" s="8">
        <v>2017</v>
      </c>
      <c r="E419" s="8" t="s">
        <v>47</v>
      </c>
      <c r="F419" s="12">
        <f t="shared" si="12"/>
        <v>3.1758525193885276</v>
      </c>
      <c r="G419" s="12">
        <f t="shared" si="13"/>
        <v>0</v>
      </c>
      <c r="H419" s="12">
        <v>0.24141246001705152</v>
      </c>
      <c r="I419" s="12">
        <v>3.8023824228098545E-2</v>
      </c>
      <c r="J419" s="12">
        <v>3.3770151946782435E-2</v>
      </c>
      <c r="K419" s="12">
        <v>1.1821844701054194</v>
      </c>
    </row>
    <row r="420" spans="4:11" x14ac:dyDescent="0.2">
      <c r="D420" s="8">
        <v>2018</v>
      </c>
      <c r="E420" s="8" t="s">
        <v>47</v>
      </c>
      <c r="F420" s="12">
        <f t="shared" si="12"/>
        <v>3.3449149428782623</v>
      </c>
      <c r="G420" s="12">
        <f t="shared" si="13"/>
        <v>0</v>
      </c>
      <c r="H420" s="12">
        <v>0.25281187662780802</v>
      </c>
      <c r="I420" s="12">
        <v>4.3514748755008846E-2</v>
      </c>
      <c r="J420" s="12">
        <v>3.5931990497061521E-2</v>
      </c>
      <c r="K420" s="12">
        <v>1.2410933096364376</v>
      </c>
    </row>
    <row r="421" spans="4:11" x14ac:dyDescent="0.2">
      <c r="D421" s="8">
        <v>2019</v>
      </c>
      <c r="E421" s="8" t="s">
        <v>47</v>
      </c>
      <c r="F421" s="12">
        <f t="shared" si="12"/>
        <v>2.2898625239569408</v>
      </c>
      <c r="G421" s="12">
        <f t="shared" si="13"/>
        <v>1</v>
      </c>
      <c r="H421" s="12">
        <v>0.20255886498708839</v>
      </c>
      <c r="I421" s="12">
        <v>2.1494318856577325E-2</v>
      </c>
      <c r="J421" s="12">
        <v>1.5317385943494044E-2</v>
      </c>
      <c r="K421" s="12">
        <v>0.75054481583706567</v>
      </c>
    </row>
    <row r="422" spans="4:11" x14ac:dyDescent="0.2">
      <c r="D422" s="8">
        <v>2020</v>
      </c>
      <c r="E422" s="8" t="s">
        <v>47</v>
      </c>
      <c r="F422" s="12">
        <f t="shared" si="12"/>
        <v>1.4604993417408161</v>
      </c>
      <c r="G422" s="12">
        <f t="shared" si="13"/>
        <v>1</v>
      </c>
      <c r="H422" s="12">
        <v>0.1293420188262181</v>
      </c>
      <c r="I422" s="12">
        <v>2.2736272946174866E-2</v>
      </c>
      <c r="J422" s="12">
        <v>1.7522014257829219E-2</v>
      </c>
      <c r="K422" s="12">
        <v>0.40014048821303155</v>
      </c>
    </row>
    <row r="423" spans="4:11" x14ac:dyDescent="0.2">
      <c r="D423" s="8">
        <v>2021</v>
      </c>
      <c r="E423" s="8" t="s">
        <v>47</v>
      </c>
      <c r="F423" s="12">
        <f t="shared" si="12"/>
        <v>2.6673980601067351</v>
      </c>
      <c r="G423" s="12">
        <f t="shared" si="13"/>
        <v>0</v>
      </c>
      <c r="H423" s="12">
        <v>0.16187502696133929</v>
      </c>
      <c r="I423" s="12">
        <v>4.6046836010312217E-2</v>
      </c>
      <c r="J423" s="12">
        <v>2.9970936107372621E-2</v>
      </c>
      <c r="K423" s="12">
        <v>1.1942671497192263</v>
      </c>
    </row>
    <row r="424" spans="4:11" x14ac:dyDescent="0.2">
      <c r="D424" s="8">
        <v>2022</v>
      </c>
      <c r="E424" s="8" t="s">
        <v>47</v>
      </c>
      <c r="F424" s="12">
        <f t="shared" si="12"/>
        <v>3.0823244059796551</v>
      </c>
      <c r="G424" s="12">
        <f t="shared" si="13"/>
        <v>0</v>
      </c>
      <c r="H424" s="12">
        <v>0.16589629245860529</v>
      </c>
      <c r="I424" s="12">
        <v>3.8092709045563666E-2</v>
      </c>
      <c r="J424" s="12">
        <v>6.4084305997962915E-2</v>
      </c>
      <c r="K424" s="12">
        <v>1.3706818663393867</v>
      </c>
    </row>
    <row r="425" spans="4:11" x14ac:dyDescent="0.2">
      <c r="D425" s="8">
        <v>2023</v>
      </c>
      <c r="E425" s="8" t="s">
        <v>47</v>
      </c>
      <c r="F425" s="12">
        <f t="shared" si="12"/>
        <v>3.3676746372343658</v>
      </c>
      <c r="G425" s="12">
        <f t="shared" si="13"/>
        <v>0</v>
      </c>
      <c r="H425" s="12">
        <v>0.15804304970498545</v>
      </c>
      <c r="I425" s="12">
        <v>4.5453620759519774E-2</v>
      </c>
      <c r="J425" s="12">
        <v>6.8819325136189713E-2</v>
      </c>
      <c r="K425" s="12">
        <v>1.6383500595985063</v>
      </c>
    </row>
    <row r="426" spans="4:11" x14ac:dyDescent="0.2">
      <c r="D426" s="8">
        <v>2015</v>
      </c>
      <c r="E426" s="8" t="s">
        <v>48</v>
      </c>
      <c r="F426" s="12">
        <f t="shared" si="12"/>
        <v>3.560154022527954</v>
      </c>
      <c r="G426" s="12">
        <f t="shared" si="13"/>
        <v>0</v>
      </c>
      <c r="H426" s="12">
        <v>0.18330406339474378</v>
      </c>
      <c r="I426" s="12">
        <v>0.18073281756751944</v>
      </c>
      <c r="J426" s="12">
        <v>0.14591925449079518</v>
      </c>
      <c r="K426" s="12">
        <v>0.75039332496207412</v>
      </c>
    </row>
    <row r="427" spans="4:11" x14ac:dyDescent="0.2">
      <c r="D427" s="8">
        <v>2016</v>
      </c>
      <c r="E427" s="8" t="s">
        <v>48</v>
      </c>
      <c r="F427" s="12">
        <f t="shared" si="12"/>
        <v>2.7093524524096608</v>
      </c>
      <c r="G427" s="12">
        <f t="shared" si="13"/>
        <v>0</v>
      </c>
      <c r="H427" s="12">
        <v>0.10950107629967117</v>
      </c>
      <c r="I427" s="12">
        <v>0.15168183249607764</v>
      </c>
      <c r="J427" s="12">
        <v>0.12061824964379422</v>
      </c>
      <c r="K427" s="12">
        <v>0.65332188603838792</v>
      </c>
    </row>
    <row r="428" spans="4:11" x14ac:dyDescent="0.2">
      <c r="D428" s="8">
        <v>2017</v>
      </c>
      <c r="E428" s="8" t="s">
        <v>48</v>
      </c>
      <c r="F428" s="12">
        <f t="shared" si="12"/>
        <v>0.99756945150704834</v>
      </c>
      <c r="G428" s="12">
        <f t="shared" si="13"/>
        <v>1</v>
      </c>
      <c r="H428" s="12">
        <v>2.0119978866995358E-2</v>
      </c>
      <c r="I428" s="12">
        <v>4.713768985822199E-2</v>
      </c>
      <c r="J428" s="12">
        <v>3.7141786058318929E-2</v>
      </c>
      <c r="K428" s="12">
        <v>0.44030544656176368</v>
      </c>
    </row>
    <row r="429" spans="4:11" x14ac:dyDescent="0.2">
      <c r="D429" s="8">
        <v>2018</v>
      </c>
      <c r="E429" s="8" t="s">
        <v>48</v>
      </c>
      <c r="F429" s="12">
        <f t="shared" si="12"/>
        <v>0.66673484749245793</v>
      </c>
      <c r="G429" s="12">
        <f t="shared" si="13"/>
        <v>1</v>
      </c>
      <c r="H429" s="12">
        <v>-1.7342309672951715E-2</v>
      </c>
      <c r="I429" s="12">
        <v>1.2268792564257754E-2</v>
      </c>
      <c r="J429" s="12">
        <v>4.0659161575843414E-2</v>
      </c>
      <c r="K429" s="12">
        <v>0.44502339942654584</v>
      </c>
    </row>
    <row r="430" spans="4:11" x14ac:dyDescent="0.2">
      <c r="D430" s="8">
        <v>2019</v>
      </c>
      <c r="E430" s="8" t="s">
        <v>48</v>
      </c>
      <c r="F430" s="12">
        <f t="shared" si="12"/>
        <v>0.91035603231178519</v>
      </c>
      <c r="G430" s="12">
        <f t="shared" si="13"/>
        <v>1</v>
      </c>
      <c r="H430" s="12">
        <v>3.8065902506856076E-3</v>
      </c>
      <c r="I430" s="12">
        <v>1.376303842996527E-2</v>
      </c>
      <c r="J430" s="12">
        <v>4.9779240727379881E-2</v>
      </c>
      <c r="K430" s="12">
        <v>0.4819055212358172</v>
      </c>
    </row>
    <row r="431" spans="4:11" x14ac:dyDescent="0.2">
      <c r="D431" s="8">
        <v>2020</v>
      </c>
      <c r="E431" s="8" t="s">
        <v>48</v>
      </c>
      <c r="F431" s="12">
        <f t="shared" si="12"/>
        <v>1.204316887583035</v>
      </c>
      <c r="G431" s="12">
        <f t="shared" si="13"/>
        <v>1</v>
      </c>
      <c r="H431" s="12">
        <v>1.9866543304241251E-2</v>
      </c>
      <c r="I431" s="12">
        <v>3.7362729823980534E-2</v>
      </c>
      <c r="J431" s="12">
        <v>6.3166943966740233E-2</v>
      </c>
      <c r="K431" s="12">
        <v>0.50257904840432521</v>
      </c>
    </row>
    <row r="432" spans="4:11" x14ac:dyDescent="0.2">
      <c r="D432" s="8">
        <v>2021</v>
      </c>
      <c r="E432" s="8" t="s">
        <v>48</v>
      </c>
      <c r="F432" s="12">
        <f t="shared" si="12"/>
        <v>1.0217620895247188</v>
      </c>
      <c r="G432" s="12">
        <f t="shared" si="13"/>
        <v>1</v>
      </c>
      <c r="H432" s="12">
        <v>3.36550517210897E-2</v>
      </c>
      <c r="I432" s="12">
        <v>2.2316677546470695E-2</v>
      </c>
      <c r="J432" s="12">
        <v>4.0532047902992661E-2</v>
      </c>
      <c r="K432" s="12">
        <v>0.43414973288072883</v>
      </c>
    </row>
    <row r="433" spans="4:11" x14ac:dyDescent="0.2">
      <c r="D433" s="8">
        <v>2022</v>
      </c>
      <c r="E433" s="8" t="s">
        <v>48</v>
      </c>
      <c r="F433" s="12">
        <f t="shared" si="12"/>
        <v>1.3630721321123431</v>
      </c>
      <c r="G433" s="12">
        <f t="shared" si="13"/>
        <v>1</v>
      </c>
      <c r="H433" s="12">
        <v>6.2118566910228205E-2</v>
      </c>
      <c r="I433" s="12">
        <v>2.6228901399362584E-2</v>
      </c>
      <c r="J433" s="12">
        <v>5.9421749600352854E-2</v>
      </c>
      <c r="K433" s="12">
        <v>0.44833710219519318</v>
      </c>
    </row>
    <row r="434" spans="4:11" x14ac:dyDescent="0.2">
      <c r="D434" s="8">
        <v>2023</v>
      </c>
      <c r="E434" s="8" t="s">
        <v>48</v>
      </c>
      <c r="F434" s="12">
        <f t="shared" si="12"/>
        <v>1.5977675583665509</v>
      </c>
      <c r="G434" s="12">
        <f t="shared" si="13"/>
        <v>1</v>
      </c>
      <c r="H434" s="12">
        <v>0.10406033929913949</v>
      </c>
      <c r="I434" s="12">
        <v>2.3546636391095523E-2</v>
      </c>
      <c r="J434" s="12">
        <v>4.3937783007327008E-2</v>
      </c>
      <c r="K434" s="12">
        <v>0.51724552011427327</v>
      </c>
    </row>
    <row r="435" spans="4:11" x14ac:dyDescent="0.2">
      <c r="D435" s="8">
        <v>2015</v>
      </c>
      <c r="E435" s="8" t="s">
        <v>49</v>
      </c>
      <c r="F435" s="12">
        <f t="shared" si="12"/>
        <v>6.7288025139669347</v>
      </c>
      <c r="G435" s="12">
        <f t="shared" si="13"/>
        <v>0</v>
      </c>
      <c r="H435" s="12">
        <v>0.41738315090850669</v>
      </c>
      <c r="I435" s="12">
        <v>0.2800112259840698</v>
      </c>
      <c r="J435" s="12">
        <v>0.2071120828634038</v>
      </c>
      <c r="K435" s="12">
        <v>1.6058469051971334</v>
      </c>
    </row>
    <row r="436" spans="4:11" x14ac:dyDescent="0.2">
      <c r="D436" s="8">
        <v>2016</v>
      </c>
      <c r="E436" s="8" t="s">
        <v>49</v>
      </c>
      <c r="F436" s="12">
        <f t="shared" si="12"/>
        <v>8.7831359200981716</v>
      </c>
      <c r="G436" s="12">
        <f t="shared" si="13"/>
        <v>0</v>
      </c>
      <c r="H436" s="12">
        <v>0.5974583931406896</v>
      </c>
      <c r="I436" s="12">
        <v>0.24995412028771552</v>
      </c>
      <c r="J436" s="12">
        <v>0.22882227089345442</v>
      </c>
      <c r="K436" s="12">
        <v>2.3916883510031242</v>
      </c>
    </row>
    <row r="437" spans="4:11" x14ac:dyDescent="0.2">
      <c r="D437" s="8">
        <v>2017</v>
      </c>
      <c r="E437" s="8" t="s">
        <v>49</v>
      </c>
      <c r="F437" s="12">
        <f t="shared" si="12"/>
        <v>10.426320897849006</v>
      </c>
      <c r="G437" s="12">
        <f t="shared" si="13"/>
        <v>0</v>
      </c>
      <c r="H437" s="12">
        <v>0.66320687320495875</v>
      </c>
      <c r="I437" s="12">
        <v>0.33657706154488415</v>
      </c>
      <c r="J437" s="12">
        <v>0.26687918214314826</v>
      </c>
      <c r="K437" s="12">
        <v>3.0333471285582854</v>
      </c>
    </row>
    <row r="438" spans="4:11" x14ac:dyDescent="0.2">
      <c r="D438" s="8">
        <v>2018</v>
      </c>
      <c r="E438" s="8" t="s">
        <v>49</v>
      </c>
      <c r="F438" s="12">
        <f t="shared" si="12"/>
        <v>9.8584699865383865</v>
      </c>
      <c r="G438" s="12">
        <f t="shared" si="13"/>
        <v>0</v>
      </c>
      <c r="H438" s="12">
        <v>0.57187394184699314</v>
      </c>
      <c r="I438" s="12">
        <v>0.39793048380038665</v>
      </c>
      <c r="J438" s="12">
        <v>0.25449053309911607</v>
      </c>
      <c r="K438" s="12">
        <v>2.9519496841969444</v>
      </c>
    </row>
    <row r="439" spans="4:11" x14ac:dyDescent="0.2">
      <c r="D439" s="8">
        <v>2019</v>
      </c>
      <c r="E439" s="8" t="s">
        <v>49</v>
      </c>
      <c r="F439" s="12">
        <f t="shared" si="12"/>
        <v>8.3483086228078527</v>
      </c>
      <c r="G439" s="12">
        <f t="shared" si="13"/>
        <v>0</v>
      </c>
      <c r="H439" s="12">
        <v>0.41451345408681134</v>
      </c>
      <c r="I439" s="12">
        <v>0.3070168115241827</v>
      </c>
      <c r="J439" s="12">
        <v>0.2446486936479598</v>
      </c>
      <c r="K439" s="12">
        <v>2.8420822258240426</v>
      </c>
    </row>
    <row r="440" spans="4:11" x14ac:dyDescent="0.2">
      <c r="D440" s="8">
        <v>2020</v>
      </c>
      <c r="E440" s="8" t="s">
        <v>49</v>
      </c>
      <c r="F440" s="12">
        <f t="shared" si="12"/>
        <v>8.1435605523406309</v>
      </c>
      <c r="G440" s="12">
        <f t="shared" si="13"/>
        <v>0</v>
      </c>
      <c r="H440" s="12">
        <v>0.41352261955612502</v>
      </c>
      <c r="I440" s="12">
        <v>0.20924954998277745</v>
      </c>
      <c r="J440" s="12">
        <v>0.17401832923887728</v>
      </c>
      <c r="K440" s="12">
        <v>3.4088528215460401</v>
      </c>
    </row>
    <row r="441" spans="4:11" x14ac:dyDescent="0.2">
      <c r="D441" s="8">
        <v>2021</v>
      </c>
      <c r="E441" s="8" t="s">
        <v>49</v>
      </c>
      <c r="F441" s="12">
        <f t="shared" si="12"/>
        <v>8.8124408191437542</v>
      </c>
      <c r="G441" s="12">
        <f t="shared" si="13"/>
        <v>0</v>
      </c>
      <c r="H441" s="12">
        <v>0.43933398870275925</v>
      </c>
      <c r="I441" s="12">
        <v>0.18020772941375957</v>
      </c>
      <c r="J441" s="12">
        <v>0.18317315151116412</v>
      </c>
      <c r="K441" s="12">
        <v>3.9161991211521663</v>
      </c>
    </row>
    <row r="442" spans="4:11" x14ac:dyDescent="0.2">
      <c r="D442" s="8">
        <v>2022</v>
      </c>
      <c r="E442" s="8" t="s">
        <v>49</v>
      </c>
      <c r="F442" s="12">
        <f t="shared" si="12"/>
        <v>11.699037774099882</v>
      </c>
      <c r="G442" s="12">
        <f t="shared" si="13"/>
        <v>0</v>
      </c>
      <c r="H442" s="12">
        <v>0.55775376894520179</v>
      </c>
      <c r="I442" s="12">
        <v>0.28068460862295508</v>
      </c>
      <c r="J442" s="12">
        <v>0.28907343467449065</v>
      </c>
      <c r="K442" s="12">
        <v>4.9357788044723314</v>
      </c>
    </row>
    <row r="443" spans="4:11" x14ac:dyDescent="0.2">
      <c r="D443" s="8">
        <v>2023</v>
      </c>
      <c r="E443" s="8" t="s">
        <v>49</v>
      </c>
      <c r="F443" s="12">
        <f t="shared" si="12"/>
        <v>10.937225780819244</v>
      </c>
      <c r="G443" s="12">
        <f t="shared" si="13"/>
        <v>0</v>
      </c>
      <c r="H443" s="12">
        <v>0.59113043568464718</v>
      </c>
      <c r="I443" s="12">
        <v>0.2483220468389177</v>
      </c>
      <c r="J443" s="12">
        <v>0.14464348906696481</v>
      </c>
      <c r="K443" s="12">
        <v>5.0265485747648402</v>
      </c>
    </row>
    <row r="444" spans="4:11" x14ac:dyDescent="0.2">
      <c r="D444" s="8">
        <v>2015</v>
      </c>
      <c r="E444" s="8" t="s">
        <v>50</v>
      </c>
      <c r="F444" s="12">
        <f t="shared" si="12"/>
        <v>3.3814124099430232</v>
      </c>
      <c r="G444" s="12">
        <f t="shared" si="13"/>
        <v>0</v>
      </c>
      <c r="H444" s="12">
        <v>0.24654103218676299</v>
      </c>
      <c r="I444" s="12">
        <v>0.11517031452330223</v>
      </c>
      <c r="J444" s="12">
        <v>9.5842617726993928E-2</v>
      </c>
      <c r="K444" s="12">
        <v>0.70912916412047022</v>
      </c>
    </row>
    <row r="445" spans="4:11" x14ac:dyDescent="0.2">
      <c r="D445" s="8">
        <v>2016</v>
      </c>
      <c r="E445" s="8" t="s">
        <v>50</v>
      </c>
      <c r="F445" s="12">
        <f t="shared" si="12"/>
        <v>4.9988550779418475</v>
      </c>
      <c r="G445" s="12">
        <f t="shared" si="13"/>
        <v>0</v>
      </c>
      <c r="H445" s="12">
        <v>0.3788701584311982</v>
      </c>
      <c r="I445" s="12">
        <v>0.1430328705153491</v>
      </c>
      <c r="J445" s="12">
        <v>0.12778105171678886</v>
      </c>
      <c r="K445" s="12">
        <v>1.1318962030631703</v>
      </c>
    </row>
    <row r="446" spans="4:11" x14ac:dyDescent="0.2">
      <c r="D446" s="8">
        <v>2017</v>
      </c>
      <c r="E446" s="8" t="s">
        <v>50</v>
      </c>
      <c r="F446" s="12">
        <f t="shared" si="12"/>
        <v>4.3905435520386602</v>
      </c>
      <c r="G446" s="12">
        <f t="shared" si="13"/>
        <v>0</v>
      </c>
      <c r="H446" s="12">
        <v>0.36299131581185101</v>
      </c>
      <c r="I446" s="12">
        <v>0.12819632885155813</v>
      </c>
      <c r="J446" s="12">
        <v>0.10360831113795996</v>
      </c>
      <c r="K446" s="12">
        <v>0.85252632134261697</v>
      </c>
    </row>
    <row r="447" spans="4:11" x14ac:dyDescent="0.2">
      <c r="D447" s="8">
        <v>2018</v>
      </c>
      <c r="E447" s="8" t="s">
        <v>50</v>
      </c>
      <c r="F447" s="12">
        <f t="shared" si="12"/>
        <v>4.3661456998719448</v>
      </c>
      <c r="G447" s="12">
        <f t="shared" si="13"/>
        <v>0</v>
      </c>
      <c r="H447" s="12">
        <v>0.38471513186452289</v>
      </c>
      <c r="I447" s="12">
        <v>0.11302108565839473</v>
      </c>
      <c r="J447" s="12">
        <v>7.8927074270906741E-2</v>
      </c>
      <c r="K447" s="12">
        <v>0.89864357761315694</v>
      </c>
    </row>
    <row r="448" spans="4:11" x14ac:dyDescent="0.2">
      <c r="D448" s="8">
        <v>2019</v>
      </c>
      <c r="E448" s="8" t="s">
        <v>50</v>
      </c>
      <c r="F448" s="12">
        <f t="shared" si="12"/>
        <v>4.4258196001047736</v>
      </c>
      <c r="G448" s="12">
        <f t="shared" si="13"/>
        <v>0</v>
      </c>
      <c r="H448" s="12">
        <v>0.43318681399981607</v>
      </c>
      <c r="I448" s="12">
        <v>5.8025470118661507E-2</v>
      </c>
      <c r="J448" s="12">
        <v>3.6368541953299457E-2</v>
      </c>
      <c r="K448" s="12">
        <v>1.0957661578599729</v>
      </c>
    </row>
    <row r="449" spans="4:11" x14ac:dyDescent="0.2">
      <c r="D449" s="8">
        <v>2020</v>
      </c>
      <c r="E449" s="8" t="s">
        <v>50</v>
      </c>
      <c r="F449" s="12">
        <f t="shared" si="12"/>
        <v>5.0529457467750998</v>
      </c>
      <c r="G449" s="12">
        <f t="shared" si="13"/>
        <v>0</v>
      </c>
      <c r="H449" s="12">
        <v>0.50253339092923432</v>
      </c>
      <c r="I449" s="12">
        <v>3.9813862147275482E-2</v>
      </c>
      <c r="J449" s="12">
        <v>1.4165504695545696E-2</v>
      </c>
      <c r="K449" s="12">
        <v>1.4584203048810831</v>
      </c>
    </row>
    <row r="450" spans="4:11" x14ac:dyDescent="0.2">
      <c r="D450" s="8">
        <v>2021</v>
      </c>
      <c r="E450" s="8" t="s">
        <v>50</v>
      </c>
      <c r="F450" s="12">
        <f t="shared" si="12"/>
        <v>4.7658171509322438</v>
      </c>
      <c r="G450" s="12">
        <f t="shared" si="13"/>
        <v>0</v>
      </c>
      <c r="H450" s="12">
        <v>0.50820457003780251</v>
      </c>
      <c r="I450" s="12">
        <v>7.030989546467397E-3</v>
      </c>
      <c r="J450" s="12">
        <v>-1.7314698886150587E-2</v>
      </c>
      <c r="K450" s="12">
        <v>1.4527894495978164</v>
      </c>
    </row>
    <row r="451" spans="4:11" x14ac:dyDescent="0.2">
      <c r="D451" s="8">
        <v>2022</v>
      </c>
      <c r="E451" s="8" t="s">
        <v>50</v>
      </c>
      <c r="F451" s="12">
        <f t="shared" si="12"/>
        <v>3.2212581287942594</v>
      </c>
      <c r="G451" s="12">
        <f t="shared" si="13"/>
        <v>0</v>
      </c>
      <c r="H451" s="12">
        <v>0.38163063940314601</v>
      </c>
      <c r="I451" s="12">
        <v>1.096206808803383E-3</v>
      </c>
      <c r="J451" s="12">
        <v>-1.3076558420003472E-2</v>
      </c>
      <c r="K451" s="12">
        <v>0.76386854542413918</v>
      </c>
    </row>
    <row r="452" spans="4:11" x14ac:dyDescent="0.2">
      <c r="D452" s="8">
        <v>2023</v>
      </c>
      <c r="E452" s="8" t="s">
        <v>50</v>
      </c>
      <c r="F452" s="12">
        <f t="shared" ref="F452:F515" si="14">6.56*H452+3.26*I452+6.72*J452+1.05*K452</f>
        <v>2.8678216920026984</v>
      </c>
      <c r="G452" s="12">
        <f t="shared" ref="G452:G515" si="15">IF(F452&lt;2.6,1,0)</f>
        <v>0</v>
      </c>
      <c r="H452" s="12">
        <v>0.32993685372684683</v>
      </c>
      <c r="I452" s="12">
        <v>8.6792556117940029E-3</v>
      </c>
      <c r="J452" s="12">
        <v>1.2817796348095468E-3</v>
      </c>
      <c r="K452" s="12">
        <v>0.63478857058496641</v>
      </c>
    </row>
    <row r="453" spans="4:11" x14ac:dyDescent="0.2">
      <c r="D453" s="8">
        <v>2015</v>
      </c>
      <c r="E453" s="8" t="s">
        <v>51</v>
      </c>
      <c r="F453" s="12">
        <f t="shared" si="14"/>
        <v>2.1116041642509775</v>
      </c>
      <c r="G453" s="12">
        <f t="shared" si="15"/>
        <v>1</v>
      </c>
      <c r="H453" s="12">
        <v>0.12459005764160763</v>
      </c>
      <c r="I453" s="12">
        <v>4.9342035773613645E-2</v>
      </c>
      <c r="J453" s="12">
        <v>2.0012967194019553E-2</v>
      </c>
      <c r="K453" s="12">
        <v>0.95138210472022811</v>
      </c>
    </row>
    <row r="454" spans="4:11" x14ac:dyDescent="0.2">
      <c r="D454" s="8">
        <v>2016</v>
      </c>
      <c r="E454" s="8" t="s">
        <v>51</v>
      </c>
      <c r="F454" s="12">
        <f t="shared" si="14"/>
        <v>1.4908488964841005</v>
      </c>
      <c r="G454" s="12">
        <f t="shared" si="15"/>
        <v>1</v>
      </c>
      <c r="H454" s="12">
        <v>8.5608508842157233E-2</v>
      </c>
      <c r="I454" s="12">
        <v>5.4261249933991444E-2</v>
      </c>
      <c r="J454" s="12">
        <v>3.3667429256912837E-2</v>
      </c>
      <c r="K454" s="12">
        <v>0.50106693246503109</v>
      </c>
    </row>
    <row r="455" spans="4:11" x14ac:dyDescent="0.2">
      <c r="D455" s="8">
        <v>2017</v>
      </c>
      <c r="E455" s="8" t="s">
        <v>51</v>
      </c>
      <c r="F455" s="12">
        <f t="shared" si="14"/>
        <v>1.0317612706226931</v>
      </c>
      <c r="G455" s="12">
        <f t="shared" si="15"/>
        <v>1</v>
      </c>
      <c r="H455" s="12">
        <v>8.3962982691088484E-2</v>
      </c>
      <c r="I455" s="12">
        <v>5.1576258638007418E-2</v>
      </c>
      <c r="J455" s="12">
        <v>-1.7647253659210167E-2</v>
      </c>
      <c r="K455" s="12">
        <v>0.41087147199918167</v>
      </c>
    </row>
    <row r="456" spans="4:11" x14ac:dyDescent="0.2">
      <c r="D456" s="8">
        <v>2018</v>
      </c>
      <c r="E456" s="8" t="s">
        <v>51</v>
      </c>
      <c r="F456" s="12">
        <f t="shared" si="14"/>
        <v>1.5868727892697654</v>
      </c>
      <c r="G456" s="12">
        <f t="shared" si="15"/>
        <v>1</v>
      </c>
      <c r="H456" s="12">
        <v>8.2151467755822341E-2</v>
      </c>
      <c r="I456" s="12">
        <v>7.7325080818436295E-2</v>
      </c>
      <c r="J456" s="12">
        <v>5.8679416064626448E-2</v>
      </c>
      <c r="K456" s="12">
        <v>0.38243211558969409</v>
      </c>
    </row>
    <row r="457" spans="4:11" x14ac:dyDescent="0.2">
      <c r="D457" s="8">
        <v>2019</v>
      </c>
      <c r="E457" s="8" t="s">
        <v>51</v>
      </c>
      <c r="F457" s="12">
        <f t="shared" si="14"/>
        <v>1.6440051454158913</v>
      </c>
      <c r="G457" s="12">
        <f t="shared" si="15"/>
        <v>1</v>
      </c>
      <c r="H457" s="12">
        <v>0.11652524037687935</v>
      </c>
      <c r="I457" s="12">
        <v>2.8398687932368868E-2</v>
      </c>
      <c r="J457" s="12">
        <v>3.5095213085815632E-2</v>
      </c>
      <c r="K457" s="12">
        <v>0.52493334661653257</v>
      </c>
    </row>
    <row r="458" spans="4:11" x14ac:dyDescent="0.2">
      <c r="D458" s="8">
        <v>2020</v>
      </c>
      <c r="E458" s="8" t="s">
        <v>51</v>
      </c>
      <c r="F458" s="12">
        <f t="shared" si="14"/>
        <v>1.0207503826920188</v>
      </c>
      <c r="G458" s="12">
        <f t="shared" si="15"/>
        <v>1</v>
      </c>
      <c r="H458" s="12">
        <v>6.2632937140337783E-2</v>
      </c>
      <c r="I458" s="12">
        <v>1.3052856830602891E-3</v>
      </c>
      <c r="J458" s="12">
        <v>1.0630944907739978E-2</v>
      </c>
      <c r="K458" s="12">
        <v>0.5087458418520131</v>
      </c>
    </row>
    <row r="459" spans="4:11" x14ac:dyDescent="0.2">
      <c r="D459" s="8">
        <v>2021</v>
      </c>
      <c r="E459" s="8" t="s">
        <v>51</v>
      </c>
      <c r="F459" s="12">
        <f t="shared" si="14"/>
        <v>2.3674851018410266</v>
      </c>
      <c r="G459" s="12">
        <f t="shared" si="15"/>
        <v>1</v>
      </c>
      <c r="H459" s="12">
        <v>0.17758878917794471</v>
      </c>
      <c r="I459" s="12">
        <v>2.9470093185481477E-2</v>
      </c>
      <c r="J459" s="12">
        <v>3.1159955989267664E-2</v>
      </c>
      <c r="K459" s="12">
        <v>0.85431927314396294</v>
      </c>
    </row>
    <row r="460" spans="4:11" x14ac:dyDescent="0.2">
      <c r="D460" s="8">
        <v>2022</v>
      </c>
      <c r="E460" s="8" t="s">
        <v>51</v>
      </c>
      <c r="F460" s="12">
        <f t="shared" si="14"/>
        <v>1.8374774802745417</v>
      </c>
      <c r="G460" s="12">
        <f t="shared" si="15"/>
        <v>1</v>
      </c>
      <c r="H460" s="12">
        <v>0.10310348715511354</v>
      </c>
      <c r="I460" s="12">
        <v>4.6774538479029223E-2</v>
      </c>
      <c r="J460" s="12">
        <v>5.9912506918952509E-2</v>
      </c>
      <c r="K460" s="12">
        <v>0.5771633929523815</v>
      </c>
    </row>
    <row r="461" spans="4:11" x14ac:dyDescent="0.2">
      <c r="D461" s="8">
        <v>2023</v>
      </c>
      <c r="E461" s="8" t="s">
        <v>51</v>
      </c>
      <c r="F461" s="12">
        <f t="shared" si="14"/>
        <v>1.1249548467415602</v>
      </c>
      <c r="G461" s="12">
        <f t="shared" si="15"/>
        <v>1</v>
      </c>
      <c r="H461" s="12">
        <v>0.10162513415670353</v>
      </c>
      <c r="I461" s="12">
        <v>1.2048960364761978E-2</v>
      </c>
      <c r="J461" s="12">
        <v>-2.659588682515352E-3</v>
      </c>
      <c r="K461" s="12">
        <v>0.41608265888663248</v>
      </c>
    </row>
    <row r="462" spans="4:11" x14ac:dyDescent="0.2">
      <c r="D462" s="8">
        <v>2015</v>
      </c>
      <c r="E462" s="8" t="s">
        <v>52</v>
      </c>
      <c r="F462" s="12">
        <f t="shared" si="14"/>
        <v>3.0546148103768794E-2</v>
      </c>
      <c r="G462" s="12">
        <f t="shared" si="15"/>
        <v>1</v>
      </c>
      <c r="H462" s="12">
        <v>-0.10862602085291506</v>
      </c>
      <c r="I462" s="12">
        <v>3.3344236797841341E-2</v>
      </c>
      <c r="J462" s="12">
        <v>5.8981919181605821E-2</v>
      </c>
      <c r="K462" s="12">
        <v>0.22673536765479782</v>
      </c>
    </row>
    <row r="463" spans="4:11" x14ac:dyDescent="0.2">
      <c r="D463" s="8">
        <v>2016</v>
      </c>
      <c r="E463" s="8" t="s">
        <v>52</v>
      </c>
      <c r="F463" s="12">
        <f t="shared" si="14"/>
        <v>0.74273609987876599</v>
      </c>
      <c r="G463" s="12">
        <f t="shared" si="15"/>
        <v>1</v>
      </c>
      <c r="H463" s="12">
        <v>-3.7399566939876158E-2</v>
      </c>
      <c r="I463" s="12">
        <v>4.3893872988572259E-2</v>
      </c>
      <c r="J463" s="12">
        <v>7.8980357205652871E-2</v>
      </c>
      <c r="K463" s="12">
        <v>0.29927165013297213</v>
      </c>
    </row>
    <row r="464" spans="4:11" x14ac:dyDescent="0.2">
      <c r="D464" s="8">
        <v>2017</v>
      </c>
      <c r="E464" s="8" t="s">
        <v>52</v>
      </c>
      <c r="F464" s="12">
        <f t="shared" si="14"/>
        <v>1.3274261941354042</v>
      </c>
      <c r="G464" s="12">
        <f t="shared" si="15"/>
        <v>1</v>
      </c>
      <c r="H464" s="12">
        <v>-2.2564098097366159E-3</v>
      </c>
      <c r="I464" s="12">
        <v>6.6463483924150052E-2</v>
      </c>
      <c r="J464" s="12">
        <v>9.1402363834205524E-2</v>
      </c>
      <c r="K464" s="12">
        <v>0.48698419040827245</v>
      </c>
    </row>
    <row r="465" spans="4:11" x14ac:dyDescent="0.2">
      <c r="D465" s="8">
        <v>2018</v>
      </c>
      <c r="E465" s="8" t="s">
        <v>52</v>
      </c>
      <c r="F465" s="12">
        <f t="shared" si="14"/>
        <v>1.1552310822125231</v>
      </c>
      <c r="G465" s="12">
        <f t="shared" si="15"/>
        <v>1</v>
      </c>
      <c r="H465" s="12">
        <v>-9.968616426190755E-4</v>
      </c>
      <c r="I465" s="12">
        <v>2.8998271020871803E-2</v>
      </c>
      <c r="J465" s="12">
        <v>8.1216518904099672E-2</v>
      </c>
      <c r="K465" s="12">
        <v>0.49662964192810694</v>
      </c>
    </row>
    <row r="466" spans="4:11" x14ac:dyDescent="0.2">
      <c r="D466" s="8">
        <v>2019</v>
      </c>
      <c r="E466" s="8" t="s">
        <v>52</v>
      </c>
      <c r="F466" s="12">
        <f t="shared" si="14"/>
        <v>0.63608041162337536</v>
      </c>
      <c r="G466" s="12">
        <f t="shared" si="15"/>
        <v>1</v>
      </c>
      <c r="H466" s="12">
        <v>-5.9101898615134568E-2</v>
      </c>
      <c r="I466" s="12">
        <v>2.9213723329290425E-2</v>
      </c>
      <c r="J466" s="12">
        <v>6.4039968345120185E-2</v>
      </c>
      <c r="K466" s="12">
        <v>0.47447956305329869</v>
      </c>
    </row>
    <row r="467" spans="4:11" x14ac:dyDescent="0.2">
      <c r="D467" s="8">
        <v>2020</v>
      </c>
      <c r="E467" s="8" t="s">
        <v>52</v>
      </c>
      <c r="F467" s="12">
        <f t="shared" si="14"/>
        <v>0.92949449586037858</v>
      </c>
      <c r="G467" s="12">
        <f t="shared" si="15"/>
        <v>1</v>
      </c>
      <c r="H467" s="12">
        <v>-1.7274950238882851E-3</v>
      </c>
      <c r="I467" s="12">
        <v>5.8965205494631114E-2</v>
      </c>
      <c r="J467" s="12">
        <v>4.5150394927591306E-2</v>
      </c>
      <c r="K467" s="12">
        <v>0.42399013275349973</v>
      </c>
    </row>
    <row r="468" spans="4:11" x14ac:dyDescent="0.2">
      <c r="D468" s="8">
        <v>2021</v>
      </c>
      <c r="E468" s="8" t="s">
        <v>52</v>
      </c>
      <c r="F468" s="12">
        <f t="shared" si="14"/>
        <v>0.57380555279811651</v>
      </c>
      <c r="G468" s="12">
        <f t="shared" si="15"/>
        <v>1</v>
      </c>
      <c r="H468" s="12">
        <v>-1.5998798720441573E-2</v>
      </c>
      <c r="I468" s="12">
        <v>1.036982074472236E-2</v>
      </c>
      <c r="J468" s="12">
        <v>3.9950340800471829E-2</v>
      </c>
      <c r="K468" s="12">
        <v>0.35855787294975972</v>
      </c>
    </row>
    <row r="469" spans="4:11" x14ac:dyDescent="0.2">
      <c r="D469" s="8">
        <v>2022</v>
      </c>
      <c r="E469" s="8" t="s">
        <v>52</v>
      </c>
      <c r="F469" s="12">
        <f t="shared" si="14"/>
        <v>0.74457333059084596</v>
      </c>
      <c r="G469" s="12">
        <f t="shared" si="15"/>
        <v>1</v>
      </c>
      <c r="H469" s="12">
        <v>-4.2137326622213138E-2</v>
      </c>
      <c r="I469" s="12">
        <v>2.2051978975819828E-2</v>
      </c>
      <c r="J469" s="12">
        <v>7.462038498282747E-2</v>
      </c>
      <c r="K469" s="12">
        <v>0.42633881398741991</v>
      </c>
    </row>
    <row r="470" spans="4:11" x14ac:dyDescent="0.2">
      <c r="D470" s="8">
        <v>2023</v>
      </c>
      <c r="E470" s="8" t="s">
        <v>52</v>
      </c>
      <c r="F470" s="12">
        <f t="shared" si="14"/>
        <v>0.62761928959778057</v>
      </c>
      <c r="G470" s="12">
        <f t="shared" si="15"/>
        <v>1</v>
      </c>
      <c r="H470" s="12">
        <v>-5.7163994235824175E-2</v>
      </c>
      <c r="I470" s="12">
        <v>1.7743358746798082E-2</v>
      </c>
      <c r="J470" s="12">
        <v>6.9608108368696173E-2</v>
      </c>
      <c r="K470" s="12">
        <v>0.45429071812627342</v>
      </c>
    </row>
    <row r="471" spans="4:11" x14ac:dyDescent="0.2">
      <c r="D471" s="8">
        <v>2015</v>
      </c>
      <c r="E471" s="8" t="s">
        <v>53</v>
      </c>
      <c r="F471" s="12">
        <f t="shared" si="14"/>
        <v>3.3348268592760846</v>
      </c>
      <c r="G471" s="12">
        <f t="shared" si="15"/>
        <v>0</v>
      </c>
      <c r="H471" s="12">
        <v>0.31442315624464534</v>
      </c>
      <c r="I471" s="12">
        <v>8.0295870239805445E-2</v>
      </c>
      <c r="J471" s="12">
        <v>6.9151222435813495E-2</v>
      </c>
      <c r="K471" s="12">
        <v>0.51976209767693193</v>
      </c>
    </row>
    <row r="472" spans="4:11" x14ac:dyDescent="0.2">
      <c r="D472" s="8">
        <v>2016</v>
      </c>
      <c r="E472" s="8" t="s">
        <v>53</v>
      </c>
      <c r="F472" s="12">
        <f t="shared" si="14"/>
        <v>5.1256343866909742</v>
      </c>
      <c r="G472" s="12">
        <f t="shared" si="15"/>
        <v>0</v>
      </c>
      <c r="H472" s="12">
        <v>0.47367506303106466</v>
      </c>
      <c r="I472" s="12">
        <v>0.12909760753482774</v>
      </c>
      <c r="J472" s="12">
        <v>8.2401558664674385E-2</v>
      </c>
      <c r="K472" s="12">
        <v>0.99402790325432389</v>
      </c>
    </row>
    <row r="473" spans="4:11" x14ac:dyDescent="0.2">
      <c r="D473" s="8">
        <v>2017</v>
      </c>
      <c r="E473" s="8" t="s">
        <v>53</v>
      </c>
      <c r="F473" s="12">
        <f t="shared" si="14"/>
        <v>3.7893597318036045</v>
      </c>
      <c r="G473" s="12">
        <f t="shared" si="15"/>
        <v>0</v>
      </c>
      <c r="H473" s="12">
        <v>0.36518408414196474</v>
      </c>
      <c r="I473" s="12">
        <v>8.7179418950895551E-2</v>
      </c>
      <c r="J473" s="12">
        <v>6.8502329338788387E-2</v>
      </c>
      <c r="K473" s="12">
        <v>0.61829674371022747</v>
      </c>
    </row>
    <row r="474" spans="4:11" x14ac:dyDescent="0.2">
      <c r="D474" s="8">
        <v>2018</v>
      </c>
      <c r="E474" s="8" t="s">
        <v>53</v>
      </c>
      <c r="F474" s="12">
        <f t="shared" si="14"/>
        <v>3.2615514640345427</v>
      </c>
      <c r="G474" s="12">
        <f t="shared" si="15"/>
        <v>0</v>
      </c>
      <c r="H474" s="12">
        <v>0.30744437978232642</v>
      </c>
      <c r="I474" s="12">
        <v>8.3243517210565179E-2</v>
      </c>
      <c r="J474" s="12">
        <v>6.6383359794153232E-2</v>
      </c>
      <c r="K474" s="12">
        <v>0.50213932260888494</v>
      </c>
    </row>
    <row r="475" spans="4:11" x14ac:dyDescent="0.2">
      <c r="D475" s="8">
        <v>2019</v>
      </c>
      <c r="E475" s="8" t="s">
        <v>53</v>
      </c>
      <c r="F475" s="12">
        <f t="shared" si="14"/>
        <v>2.945818890580822</v>
      </c>
      <c r="G475" s="12">
        <f t="shared" si="15"/>
        <v>0</v>
      </c>
      <c r="H475" s="12">
        <v>0.22672296929084759</v>
      </c>
      <c r="I475" s="12">
        <v>9.9176219432726212E-2</v>
      </c>
      <c r="J475" s="12">
        <v>8.2996682337056926E-2</v>
      </c>
      <c r="K475" s="12">
        <v>0.54996574416871613</v>
      </c>
    </row>
    <row r="476" spans="4:11" x14ac:dyDescent="0.2">
      <c r="D476" s="8">
        <v>2020</v>
      </c>
      <c r="E476" s="8" t="s">
        <v>53</v>
      </c>
      <c r="F476" s="12">
        <f t="shared" si="14"/>
        <v>1.684359195629229</v>
      </c>
      <c r="G476" s="12">
        <f t="shared" si="15"/>
        <v>1</v>
      </c>
      <c r="H476" s="12">
        <v>6.7096167681510055E-2</v>
      </c>
      <c r="I476" s="12">
        <v>8.6642597689382636E-2</v>
      </c>
      <c r="J476" s="12">
        <v>8.430133406985274E-2</v>
      </c>
      <c r="K476" s="12">
        <v>0.3764271449730715</v>
      </c>
    </row>
    <row r="477" spans="4:11" x14ac:dyDescent="0.2">
      <c r="D477" s="8">
        <v>2021</v>
      </c>
      <c r="E477" s="8" t="s">
        <v>53</v>
      </c>
      <c r="F477" s="12">
        <f t="shared" si="14"/>
        <v>2.548568544054739</v>
      </c>
      <c r="G477" s="12">
        <f t="shared" si="15"/>
        <v>1</v>
      </c>
      <c r="H477" s="12">
        <v>0.13231318013009682</v>
      </c>
      <c r="I477" s="12">
        <v>0.11306868830083382</v>
      </c>
      <c r="J477" s="12">
        <v>0.11794520671976767</v>
      </c>
      <c r="K477" s="12">
        <v>0.49466511369880661</v>
      </c>
    </row>
    <row r="478" spans="4:11" x14ac:dyDescent="0.2">
      <c r="D478" s="8">
        <v>2022</v>
      </c>
      <c r="E478" s="8" t="s">
        <v>53</v>
      </c>
      <c r="F478" s="12">
        <f t="shared" si="14"/>
        <v>2.2237992063716154</v>
      </c>
      <c r="G478" s="12">
        <f t="shared" si="15"/>
        <v>1</v>
      </c>
      <c r="H478" s="12">
        <v>0.14248934576223629</v>
      </c>
      <c r="I478" s="12">
        <v>8.8529293287770386E-2</v>
      </c>
      <c r="J478" s="12">
        <v>9.1389316335387133E-2</v>
      </c>
      <c r="K478" s="12">
        <v>0.3679308535994405</v>
      </c>
    </row>
    <row r="479" spans="4:11" x14ac:dyDescent="0.2">
      <c r="D479" s="8">
        <v>2023</v>
      </c>
      <c r="E479" s="8" t="s">
        <v>53</v>
      </c>
      <c r="F479" s="12">
        <f t="shared" si="14"/>
        <v>2.3698464655845459</v>
      </c>
      <c r="G479" s="12">
        <f t="shared" si="15"/>
        <v>1</v>
      </c>
      <c r="H479" s="12">
        <v>0.15592272294705556</v>
      </c>
      <c r="I479" s="12">
        <v>9.1568627158553961E-2</v>
      </c>
      <c r="J479" s="12">
        <v>9.29897722949862E-2</v>
      </c>
      <c r="K479" s="12">
        <v>0.40341753208825543</v>
      </c>
    </row>
    <row r="480" spans="4:11" x14ac:dyDescent="0.2">
      <c r="D480" s="8">
        <v>2015</v>
      </c>
      <c r="E480" s="8" t="s">
        <v>54</v>
      </c>
      <c r="F480" s="12">
        <f t="shared" si="14"/>
        <v>1.4041783826579244</v>
      </c>
      <c r="G480" s="12">
        <f t="shared" si="15"/>
        <v>1</v>
      </c>
      <c r="H480" s="12">
        <v>-5.8575114287291556E-4</v>
      </c>
      <c r="I480" s="12">
        <v>7.5797904493494592E-2</v>
      </c>
      <c r="J480" s="12">
        <v>0.1022355732340533</v>
      </c>
      <c r="K480" s="12">
        <v>0.45133018035575256</v>
      </c>
    </row>
    <row r="481" spans="4:11" x14ac:dyDescent="0.2">
      <c r="D481" s="8">
        <v>2016</v>
      </c>
      <c r="E481" s="8" t="s">
        <v>54</v>
      </c>
      <c r="F481" s="12">
        <f t="shared" si="14"/>
        <v>2.7670093843580039</v>
      </c>
      <c r="G481" s="12">
        <f t="shared" si="15"/>
        <v>0</v>
      </c>
      <c r="H481" s="12">
        <v>2.7433591260490552E-3</v>
      </c>
      <c r="I481" s="12">
        <v>0.19862286325658524</v>
      </c>
      <c r="J481" s="12">
        <v>0.21519899019218466</v>
      </c>
      <c r="K481" s="12">
        <v>0.62415733350778402</v>
      </c>
    </row>
    <row r="482" spans="4:11" x14ac:dyDescent="0.2">
      <c r="D482" s="8">
        <v>2017</v>
      </c>
      <c r="E482" s="8" t="s">
        <v>54</v>
      </c>
      <c r="F482" s="12">
        <f t="shared" si="14"/>
        <v>2.4768835826764324</v>
      </c>
      <c r="G482" s="12">
        <f t="shared" si="15"/>
        <v>1</v>
      </c>
      <c r="H482" s="12">
        <v>-1.6807224339098981E-2</v>
      </c>
      <c r="I482" s="12">
        <v>0.15621003208402581</v>
      </c>
      <c r="J482" s="12">
        <v>0.18799366190766603</v>
      </c>
      <c r="K482" s="12">
        <v>0.77578748735950653</v>
      </c>
    </row>
    <row r="483" spans="4:11" x14ac:dyDescent="0.2">
      <c r="D483" s="8">
        <v>2018</v>
      </c>
      <c r="E483" s="8" t="s">
        <v>54</v>
      </c>
      <c r="F483" s="12">
        <f t="shared" si="14"/>
        <v>2.4563752663173761</v>
      </c>
      <c r="G483" s="12">
        <f t="shared" si="15"/>
        <v>1</v>
      </c>
      <c r="H483" s="12">
        <v>-2.7949466412457009E-2</v>
      </c>
      <c r="I483" s="12">
        <v>0.15364720451434097</v>
      </c>
      <c r="J483" s="12">
        <v>0.17687435762003531</v>
      </c>
      <c r="K483" s="12">
        <v>0.90498875815210034</v>
      </c>
    </row>
    <row r="484" spans="4:11" x14ac:dyDescent="0.2">
      <c r="D484" s="8">
        <v>2019</v>
      </c>
      <c r="E484" s="8" t="s">
        <v>54</v>
      </c>
      <c r="F484" s="12">
        <f t="shared" si="14"/>
        <v>3.8252859311714298</v>
      </c>
      <c r="G484" s="12">
        <f t="shared" si="15"/>
        <v>0</v>
      </c>
      <c r="H484" s="12">
        <v>7.7618652136034597E-2</v>
      </c>
      <c r="I484" s="12">
        <v>0.20772343868954835</v>
      </c>
      <c r="J484" s="12">
        <v>0.18813284495471783</v>
      </c>
      <c r="K484" s="12">
        <v>1.3092156618432493</v>
      </c>
    </row>
    <row r="485" spans="4:11" x14ac:dyDescent="0.2">
      <c r="D485" s="8">
        <v>2020</v>
      </c>
      <c r="E485" s="8" t="s">
        <v>54</v>
      </c>
      <c r="F485" s="12">
        <f t="shared" si="14"/>
        <v>3.4383365326334294</v>
      </c>
      <c r="G485" s="12">
        <f t="shared" si="15"/>
        <v>0</v>
      </c>
      <c r="H485" s="12">
        <v>0.14507973772335997</v>
      </c>
      <c r="I485" s="12">
        <v>0.12587767268443636</v>
      </c>
      <c r="J485" s="12">
        <v>0.11966645782088874</v>
      </c>
      <c r="K485" s="12">
        <v>1.2115177558671932</v>
      </c>
    </row>
    <row r="486" spans="4:11" x14ac:dyDescent="0.2">
      <c r="D486" s="8">
        <v>2021</v>
      </c>
      <c r="E486" s="8" t="s">
        <v>54</v>
      </c>
      <c r="F486" s="12">
        <f t="shared" si="14"/>
        <v>3.1360638652019661</v>
      </c>
      <c r="G486" s="12">
        <f t="shared" si="15"/>
        <v>0</v>
      </c>
      <c r="H486" s="12">
        <v>0.29861002041159401</v>
      </c>
      <c r="I486" s="12">
        <v>6.9020836687551185E-2</v>
      </c>
      <c r="J486" s="12">
        <v>6.8069383057883945E-2</v>
      </c>
      <c r="K486" s="12">
        <v>0.47118852338239325</v>
      </c>
    </row>
    <row r="487" spans="4:11" x14ac:dyDescent="0.2">
      <c r="D487" s="8">
        <v>2022</v>
      </c>
      <c r="E487" s="8" t="s">
        <v>54</v>
      </c>
      <c r="F487" s="12">
        <f t="shared" si="14"/>
        <v>2.8513519468205049</v>
      </c>
      <c r="G487" s="12">
        <f t="shared" si="15"/>
        <v>0</v>
      </c>
      <c r="H487" s="12">
        <v>0.30197538346622332</v>
      </c>
      <c r="I487" s="12">
        <v>2.8153292941797633E-2</v>
      </c>
      <c r="J487" s="12">
        <v>6.1399311048431146E-2</v>
      </c>
      <c r="K487" s="12">
        <v>0.34858126290129759</v>
      </c>
    </row>
    <row r="488" spans="4:11" x14ac:dyDescent="0.2">
      <c r="D488" s="8">
        <v>2023</v>
      </c>
      <c r="E488" s="8" t="s">
        <v>54</v>
      </c>
      <c r="F488" s="12">
        <f t="shared" si="14"/>
        <v>2.6988804709556113</v>
      </c>
      <c r="G488" s="12">
        <f t="shared" si="15"/>
        <v>0</v>
      </c>
      <c r="H488" s="12">
        <v>0.29880993367137632</v>
      </c>
      <c r="I488" s="12">
        <v>1.2265522301085133E-2</v>
      </c>
      <c r="J488" s="12">
        <v>4.4634008141557956E-2</v>
      </c>
      <c r="K488" s="12">
        <v>0.37977254157959617</v>
      </c>
    </row>
    <row r="489" spans="4:11" x14ac:dyDescent="0.2">
      <c r="D489" s="8">
        <v>2015</v>
      </c>
      <c r="E489" s="8" t="s">
        <v>55</v>
      </c>
      <c r="F489" s="12">
        <f t="shared" si="14"/>
        <v>-0.37490834243149163</v>
      </c>
      <c r="G489" s="12">
        <f t="shared" si="15"/>
        <v>1</v>
      </c>
      <c r="H489" s="12">
        <v>-0.18111658049579338</v>
      </c>
      <c r="I489" s="12">
        <v>1.5087997930655557E-2</v>
      </c>
      <c r="J489" s="12">
        <v>4.6702624532883902E-2</v>
      </c>
      <c r="K489" s="12">
        <v>0.42875039571999618</v>
      </c>
    </row>
    <row r="490" spans="4:11" x14ac:dyDescent="0.2">
      <c r="D490" s="8">
        <v>2016</v>
      </c>
      <c r="E490" s="8" t="s">
        <v>55</v>
      </c>
      <c r="F490" s="12">
        <f t="shared" si="14"/>
        <v>1.5719184948986658</v>
      </c>
      <c r="G490" s="12">
        <f t="shared" si="15"/>
        <v>1</v>
      </c>
      <c r="H490" s="12">
        <v>-4.7829361448291488E-2</v>
      </c>
      <c r="I490" s="12">
        <v>4.1217104837986983E-2</v>
      </c>
      <c r="J490" s="12">
        <v>8.904984425095365E-2</v>
      </c>
      <c r="K490" s="12">
        <v>1.0979965627249635</v>
      </c>
    </row>
    <row r="491" spans="4:11" x14ac:dyDescent="0.2">
      <c r="D491" s="8">
        <v>2017</v>
      </c>
      <c r="E491" s="8" t="s">
        <v>55</v>
      </c>
      <c r="F491" s="12">
        <f t="shared" si="14"/>
        <v>1.3751228030416656</v>
      </c>
      <c r="G491" s="12">
        <f t="shared" si="15"/>
        <v>1</v>
      </c>
      <c r="H491" s="12">
        <v>-6.6277957208713129E-2</v>
      </c>
      <c r="I491" s="12">
        <v>7.5673339015699628E-2</v>
      </c>
      <c r="J491" s="12">
        <v>6.4946067441720726E-2</v>
      </c>
      <c r="K491" s="12">
        <v>1.0731176608869328</v>
      </c>
    </row>
    <row r="492" spans="4:11" x14ac:dyDescent="0.2">
      <c r="D492" s="8">
        <v>2018</v>
      </c>
      <c r="E492" s="8" t="s">
        <v>55</v>
      </c>
      <c r="F492" s="12">
        <f t="shared" si="14"/>
        <v>1.2633444566390957</v>
      </c>
      <c r="G492" s="12">
        <f t="shared" si="15"/>
        <v>1</v>
      </c>
      <c r="H492" s="12">
        <v>-3.2640710836764848E-2</v>
      </c>
      <c r="I492" s="12">
        <v>3.9272330034738095E-2</v>
      </c>
      <c r="J492" s="12">
        <v>4.5650886689205694E-2</v>
      </c>
      <c r="K492" s="12">
        <v>0.99301501453672825</v>
      </c>
    </row>
    <row r="493" spans="4:11" x14ac:dyDescent="0.2">
      <c r="D493" s="8">
        <v>2019</v>
      </c>
      <c r="E493" s="8" t="s">
        <v>55</v>
      </c>
      <c r="F493" s="12">
        <f t="shared" si="14"/>
        <v>0.97397036289184902</v>
      </c>
      <c r="G493" s="12">
        <f t="shared" si="15"/>
        <v>1</v>
      </c>
      <c r="H493" s="12">
        <v>-8.9453941163429071E-2</v>
      </c>
      <c r="I493" s="12">
        <v>9.7636538598810452E-4</v>
      </c>
      <c r="J493" s="12">
        <v>1.6392683618789199E-2</v>
      </c>
      <c r="K493" s="12">
        <v>1.378520411283199</v>
      </c>
    </row>
    <row r="494" spans="4:11" x14ac:dyDescent="0.2">
      <c r="D494" s="8">
        <v>2020</v>
      </c>
      <c r="E494" s="8" t="s">
        <v>55</v>
      </c>
      <c r="F494" s="12">
        <f t="shared" si="14"/>
        <v>2.1717001468812613E-2</v>
      </c>
      <c r="G494" s="12">
        <f t="shared" si="15"/>
        <v>1</v>
      </c>
      <c r="H494" s="12">
        <v>-0.11456698091113639</v>
      </c>
      <c r="I494" s="12">
        <v>-5.4010276734384348E-2</v>
      </c>
      <c r="J494" s="12">
        <v>-3.8550270524871387E-2</v>
      </c>
      <c r="K494" s="12">
        <v>1.1508644917400912</v>
      </c>
    </row>
    <row r="495" spans="4:11" x14ac:dyDescent="0.2">
      <c r="D495" s="8">
        <v>2021</v>
      </c>
      <c r="E495" s="8" t="s">
        <v>55</v>
      </c>
      <c r="F495" s="12">
        <f t="shared" si="14"/>
        <v>4.7900345215935021</v>
      </c>
      <c r="G495" s="12">
        <f t="shared" si="15"/>
        <v>0</v>
      </c>
      <c r="H495" s="12">
        <v>0.12782334290349506</v>
      </c>
      <c r="I495" s="12">
        <v>3.1037552503024972E-2</v>
      </c>
      <c r="J495" s="12">
        <v>6.1696224459191602E-2</v>
      </c>
      <c r="K495" s="12">
        <v>3.2721260405913766</v>
      </c>
    </row>
    <row r="496" spans="4:11" x14ac:dyDescent="0.2">
      <c r="D496" s="8">
        <v>2022</v>
      </c>
      <c r="E496" s="8" t="s">
        <v>55</v>
      </c>
      <c r="F496" s="12">
        <f t="shared" si="14"/>
        <v>5.2916634087091072</v>
      </c>
      <c r="G496" s="12">
        <f t="shared" si="15"/>
        <v>0</v>
      </c>
      <c r="H496" s="12">
        <v>0.20958430840942702</v>
      </c>
      <c r="I496" s="12">
        <v>3.7273758340625171E-2</v>
      </c>
      <c r="J496" s="12">
        <v>-1.4048605916978033E-3</v>
      </c>
      <c r="K496" s="12">
        <v>3.6235414824086063</v>
      </c>
    </row>
    <row r="497" spans="4:11" x14ac:dyDescent="0.2">
      <c r="D497" s="8">
        <v>2023</v>
      </c>
      <c r="E497" s="8" t="s">
        <v>55</v>
      </c>
      <c r="F497" s="12">
        <f t="shared" si="14"/>
        <v>4.8334534037372938</v>
      </c>
      <c r="G497" s="12">
        <f t="shared" si="15"/>
        <v>0</v>
      </c>
      <c r="H497" s="12">
        <v>-3.2903642899241321E-3</v>
      </c>
      <c r="I497" s="12">
        <v>3.3823372588518284E-3</v>
      </c>
      <c r="J497" s="12">
        <v>2.383537676205394E-3</v>
      </c>
      <c r="K497" s="12">
        <v>4.5980899055535609</v>
      </c>
    </row>
    <row r="498" spans="4:11" x14ac:dyDescent="0.2">
      <c r="D498" s="8">
        <v>2015</v>
      </c>
      <c r="E498" s="8" t="s">
        <v>56</v>
      </c>
      <c r="F498" s="12">
        <f t="shared" si="14"/>
        <v>3.3743142886148445</v>
      </c>
      <c r="G498" s="12">
        <f t="shared" si="15"/>
        <v>0</v>
      </c>
      <c r="H498" s="12">
        <v>0.27117486783520783</v>
      </c>
      <c r="I498" s="12">
        <v>2.6833029223669723E-2</v>
      </c>
      <c r="J498" s="12">
        <v>4.3752941366865042E-2</v>
      </c>
      <c r="K498" s="12">
        <v>1.1561063946298906</v>
      </c>
    </row>
    <row r="499" spans="4:11" x14ac:dyDescent="0.2">
      <c r="D499" s="8">
        <v>2016</v>
      </c>
      <c r="E499" s="8" t="s">
        <v>56</v>
      </c>
      <c r="F499" s="12">
        <f t="shared" si="14"/>
        <v>2.3520455016525492</v>
      </c>
      <c r="G499" s="12">
        <f t="shared" si="15"/>
        <v>1</v>
      </c>
      <c r="H499" s="12">
        <v>0.19900345925937521</v>
      </c>
      <c r="I499" s="12">
        <v>2.2285982901600609E-2</v>
      </c>
      <c r="J499" s="12">
        <v>3.5939581710891268E-2</v>
      </c>
      <c r="K499" s="12">
        <v>0.69753953862346729</v>
      </c>
    </row>
    <row r="500" spans="4:11" x14ac:dyDescent="0.2">
      <c r="D500" s="8">
        <v>2017</v>
      </c>
      <c r="E500" s="8" t="s">
        <v>56</v>
      </c>
      <c r="F500" s="12">
        <f t="shared" si="14"/>
        <v>1.5921453963018506</v>
      </c>
      <c r="G500" s="12">
        <f t="shared" si="15"/>
        <v>1</v>
      </c>
      <c r="H500" s="12">
        <v>0.10203724562349227</v>
      </c>
      <c r="I500" s="12">
        <v>1.918518199299634E-2</v>
      </c>
      <c r="J500" s="12">
        <v>4.022965936136224E-2</v>
      </c>
      <c r="K500" s="12">
        <v>0.5618038674344944</v>
      </c>
    </row>
    <row r="501" spans="4:11" x14ac:dyDescent="0.2">
      <c r="D501" s="8">
        <v>2018</v>
      </c>
      <c r="E501" s="8" t="s">
        <v>56</v>
      </c>
      <c r="F501" s="12">
        <f t="shared" si="14"/>
        <v>1.4796741690229458</v>
      </c>
      <c r="G501" s="12">
        <f t="shared" si="15"/>
        <v>1</v>
      </c>
      <c r="H501" s="12">
        <v>4.9008800492098006E-2</v>
      </c>
      <c r="I501" s="12">
        <v>3.7672484167090875E-2</v>
      </c>
      <c r="J501" s="12">
        <v>5.6068288120591336E-2</v>
      </c>
      <c r="K501" s="12">
        <v>0.62722404118065989</v>
      </c>
    </row>
    <row r="502" spans="4:11" x14ac:dyDescent="0.2">
      <c r="D502" s="8">
        <v>2019</v>
      </c>
      <c r="E502" s="8" t="s">
        <v>56</v>
      </c>
      <c r="F502" s="12">
        <f t="shared" si="14"/>
        <v>2.2158021426117775</v>
      </c>
      <c r="G502" s="12">
        <f t="shared" si="15"/>
        <v>1</v>
      </c>
      <c r="H502" s="12">
        <v>0.15688584442424397</v>
      </c>
      <c r="I502" s="12">
        <v>3.9528896767691016E-2</v>
      </c>
      <c r="J502" s="12">
        <v>6.4012761241033125E-2</v>
      </c>
      <c r="K502" s="12">
        <v>0.59771528017744946</v>
      </c>
    </row>
    <row r="503" spans="4:11" x14ac:dyDescent="0.2">
      <c r="D503" s="8">
        <v>2020</v>
      </c>
      <c r="E503" s="8" t="s">
        <v>56</v>
      </c>
      <c r="F503" s="12">
        <f t="shared" si="14"/>
        <v>2.1974113621021396</v>
      </c>
      <c r="G503" s="12">
        <f t="shared" si="15"/>
        <v>1</v>
      </c>
      <c r="H503" s="12">
        <v>0.155205836833888</v>
      </c>
      <c r="I503" s="12">
        <v>3.1675019417708693E-2</v>
      </c>
      <c r="J503" s="12">
        <v>5.8416182355548657E-2</v>
      </c>
      <c r="K503" s="12">
        <v>0.65089882261030207</v>
      </c>
    </row>
    <row r="504" spans="4:11" x14ac:dyDescent="0.2">
      <c r="D504" s="8">
        <v>2021</v>
      </c>
      <c r="E504" s="8" t="s">
        <v>56</v>
      </c>
      <c r="F504" s="12">
        <f t="shared" si="14"/>
        <v>2.2668965753698003</v>
      </c>
      <c r="G504" s="12">
        <f t="shared" si="15"/>
        <v>1</v>
      </c>
      <c r="H504" s="12">
        <v>0.1742559808310235</v>
      </c>
      <c r="I504" s="12">
        <v>2.131314765278115E-2</v>
      </c>
      <c r="J504" s="12">
        <v>4.3589682398363881E-2</v>
      </c>
      <c r="K504" s="12">
        <v>0.72511791814591831</v>
      </c>
    </row>
    <row r="505" spans="4:11" x14ac:dyDescent="0.2">
      <c r="D505" s="8">
        <v>2022</v>
      </c>
      <c r="E505" s="8" t="s">
        <v>56</v>
      </c>
      <c r="F505" s="12">
        <f t="shared" si="14"/>
        <v>2.6982369789180245</v>
      </c>
      <c r="G505" s="12">
        <f t="shared" si="15"/>
        <v>0</v>
      </c>
      <c r="H505" s="12">
        <v>0.19617401049203581</v>
      </c>
      <c r="I505" s="12">
        <v>4.5701256219238505E-2</v>
      </c>
      <c r="J505" s="12">
        <v>6.6462241455090526E-2</v>
      </c>
      <c r="K505" s="12">
        <v>0.77687915451175626</v>
      </c>
    </row>
    <row r="506" spans="4:11" x14ac:dyDescent="0.2">
      <c r="D506" s="8">
        <v>2023</v>
      </c>
      <c r="E506" s="8" t="s">
        <v>56</v>
      </c>
      <c r="F506" s="12">
        <f t="shared" si="14"/>
        <v>2.9710039588689545</v>
      </c>
      <c r="G506" s="12">
        <f t="shared" si="15"/>
        <v>0</v>
      </c>
      <c r="H506" s="12">
        <v>0.20210038193587243</v>
      </c>
      <c r="I506" s="12">
        <v>4.5298644493272998E-2</v>
      </c>
      <c r="J506" s="12">
        <v>6.2626169292383377E-2</v>
      </c>
      <c r="K506" s="12">
        <v>1.0254323949302337</v>
      </c>
    </row>
    <row r="507" spans="4:11" x14ac:dyDescent="0.2">
      <c r="D507" s="8">
        <v>2015</v>
      </c>
      <c r="E507" s="8" t="s">
        <v>57</v>
      </c>
      <c r="F507" s="12">
        <f t="shared" si="14"/>
        <v>2.6046729898464456</v>
      </c>
      <c r="G507" s="12">
        <f t="shared" si="15"/>
        <v>0</v>
      </c>
      <c r="H507" s="12">
        <v>0.15340001700954212</v>
      </c>
      <c r="I507" s="12">
        <v>8.1972295432801434E-2</v>
      </c>
      <c r="J507" s="12">
        <v>8.4126124441230021E-2</v>
      </c>
      <c r="K507" s="12">
        <v>0.72934441800747707</v>
      </c>
    </row>
    <row r="508" spans="4:11" x14ac:dyDescent="0.2">
      <c r="D508" s="8">
        <v>2016</v>
      </c>
      <c r="E508" s="8" t="s">
        <v>57</v>
      </c>
      <c r="F508" s="12">
        <f t="shared" si="14"/>
        <v>2.3030631654050149</v>
      </c>
      <c r="G508" s="12">
        <f t="shared" si="15"/>
        <v>1</v>
      </c>
      <c r="H508" s="12">
        <v>0.1082654015415198</v>
      </c>
      <c r="I508" s="12">
        <v>8.8211053642119189E-2</v>
      </c>
      <c r="J508" s="12">
        <v>7.9667925865223366E-2</v>
      </c>
      <c r="K508" s="12">
        <v>0.73324346152860542</v>
      </c>
    </row>
    <row r="509" spans="4:11" x14ac:dyDescent="0.2">
      <c r="D509" s="8">
        <v>2017</v>
      </c>
      <c r="E509" s="8" t="s">
        <v>57</v>
      </c>
      <c r="F509" s="12">
        <f t="shared" si="14"/>
        <v>0.86933208522365502</v>
      </c>
      <c r="G509" s="12">
        <f t="shared" si="15"/>
        <v>1</v>
      </c>
      <c r="H509" s="12">
        <v>-1.9238457315976017E-2</v>
      </c>
      <c r="I509" s="12">
        <v>2.8790916713240536E-2</v>
      </c>
      <c r="J509" s="12">
        <v>4.7022316830370794E-2</v>
      </c>
      <c r="K509" s="12">
        <v>0.55779810250590645</v>
      </c>
    </row>
    <row r="510" spans="4:11" x14ac:dyDescent="0.2">
      <c r="D510" s="8">
        <v>2018</v>
      </c>
      <c r="E510" s="8" t="s">
        <v>57</v>
      </c>
      <c r="F510" s="12">
        <f t="shared" si="14"/>
        <v>0.88243829578928012</v>
      </c>
      <c r="G510" s="12">
        <f t="shared" si="15"/>
        <v>1</v>
      </c>
      <c r="H510" s="12">
        <v>-3.6430177589308881E-2</v>
      </c>
      <c r="I510" s="12">
        <v>5.306025215996963E-2</v>
      </c>
      <c r="J510" s="12">
        <v>6.4552089793397979E-2</v>
      </c>
      <c r="K510" s="12">
        <v>0.49014647173524845</v>
      </c>
    </row>
    <row r="511" spans="4:11" x14ac:dyDescent="0.2">
      <c r="D511" s="8">
        <v>2019</v>
      </c>
      <c r="E511" s="8" t="s">
        <v>57</v>
      </c>
      <c r="F511" s="12">
        <f t="shared" si="14"/>
        <v>0.7093538146943893</v>
      </c>
      <c r="G511" s="12">
        <f t="shared" si="15"/>
        <v>1</v>
      </c>
      <c r="H511" s="12">
        <v>-4.6061083828918957E-2</v>
      </c>
      <c r="I511" s="12">
        <v>3.18111583100847E-2</v>
      </c>
      <c r="J511" s="12">
        <v>6.3082236609578596E-2</v>
      </c>
      <c r="K511" s="12">
        <v>0.46085477952843173</v>
      </c>
    </row>
    <row r="512" spans="4:11" x14ac:dyDescent="0.2">
      <c r="D512" s="8">
        <v>2020</v>
      </c>
      <c r="E512" s="8" t="s">
        <v>57</v>
      </c>
      <c r="F512" s="12">
        <f t="shared" si="14"/>
        <v>2.7483798344653434</v>
      </c>
      <c r="G512" s="12">
        <f t="shared" si="15"/>
        <v>0</v>
      </c>
      <c r="H512" s="12">
        <v>3.9450953288993146E-2</v>
      </c>
      <c r="I512" s="12">
        <v>0.15869208597369477</v>
      </c>
      <c r="J512" s="12">
        <v>0.18196822486848629</v>
      </c>
      <c r="K512" s="12">
        <v>0.71373229476102418</v>
      </c>
    </row>
    <row r="513" spans="4:11" x14ac:dyDescent="0.2">
      <c r="D513" s="8">
        <v>2021</v>
      </c>
      <c r="E513" s="8" t="s">
        <v>57</v>
      </c>
      <c r="F513" s="12">
        <f t="shared" si="14"/>
        <v>2.0775844862235009</v>
      </c>
      <c r="G513" s="12">
        <f t="shared" si="15"/>
        <v>1</v>
      </c>
      <c r="H513" s="12">
        <v>4.2878369391109124E-2</v>
      </c>
      <c r="I513" s="12">
        <v>9.7302946840904778E-2</v>
      </c>
      <c r="J513" s="12">
        <v>0.10156377329784835</v>
      </c>
      <c r="K513" s="12">
        <v>0.75865354262374729</v>
      </c>
    </row>
    <row r="514" spans="4:11" x14ac:dyDescent="0.2">
      <c r="D514" s="8">
        <v>2022</v>
      </c>
      <c r="E514" s="8" t="s">
        <v>57</v>
      </c>
      <c r="F514" s="12">
        <f t="shared" si="14"/>
        <v>0.6215952588832061</v>
      </c>
      <c r="G514" s="12">
        <f t="shared" si="15"/>
        <v>1</v>
      </c>
      <c r="H514" s="12">
        <v>-1.1399537743151561E-2</v>
      </c>
      <c r="I514" s="12">
        <v>4.0038118458815965E-4</v>
      </c>
      <c r="J514" s="12">
        <v>1.6405390040366868E-2</v>
      </c>
      <c r="K514" s="12">
        <v>0.55697786928119764</v>
      </c>
    </row>
    <row r="515" spans="4:11" x14ac:dyDescent="0.2">
      <c r="D515" s="8">
        <v>2023</v>
      </c>
      <c r="E515" s="8" t="s">
        <v>57</v>
      </c>
      <c r="F515" s="12">
        <f t="shared" si="14"/>
        <v>0.741084377570286</v>
      </c>
      <c r="G515" s="12">
        <f t="shared" si="15"/>
        <v>1</v>
      </c>
      <c r="H515" s="12">
        <v>-3.1021946470678138E-3</v>
      </c>
      <c r="I515" s="12">
        <v>1.9218999847672377E-3</v>
      </c>
      <c r="J515" s="12">
        <v>2.5011723953770906E-2</v>
      </c>
      <c r="K515" s="12">
        <v>0.55913390050987533</v>
      </c>
    </row>
    <row r="516" spans="4:11" x14ac:dyDescent="0.2">
      <c r="D516" s="8">
        <v>2015</v>
      </c>
      <c r="E516" s="8" t="s">
        <v>58</v>
      </c>
      <c r="F516" s="12">
        <f t="shared" ref="F516:F579" si="16">6.56*H516+3.26*I516+6.72*J516+1.05*K516</f>
        <v>4.4588830404131814</v>
      </c>
      <c r="G516" s="12">
        <f t="shared" ref="G516:G579" si="17">IF(F516&lt;2.6,1,0)</f>
        <v>0</v>
      </c>
      <c r="H516" s="12">
        <v>0.27199979385016171</v>
      </c>
      <c r="I516" s="12">
        <v>0.22620278535120825</v>
      </c>
      <c r="J516" s="12">
        <v>0.11974253812657426</v>
      </c>
      <c r="K516" s="12">
        <v>1.078546148857717</v>
      </c>
    </row>
    <row r="517" spans="4:11" x14ac:dyDescent="0.2">
      <c r="D517" s="8">
        <v>2016</v>
      </c>
      <c r="E517" s="8" t="s">
        <v>58</v>
      </c>
      <c r="F517" s="12">
        <f t="shared" si="16"/>
        <v>4.2524883908029389</v>
      </c>
      <c r="G517" s="12">
        <f t="shared" si="17"/>
        <v>0</v>
      </c>
      <c r="H517" s="12">
        <v>0.28654773135582962</v>
      </c>
      <c r="I517" s="12">
        <v>0.124195949539627</v>
      </c>
      <c r="J517" s="12">
        <v>0.11016757822331007</v>
      </c>
      <c r="K517" s="12">
        <v>1.1690765256655895</v>
      </c>
    </row>
    <row r="518" spans="4:11" x14ac:dyDescent="0.2">
      <c r="D518" s="8">
        <v>2017</v>
      </c>
      <c r="E518" s="8" t="s">
        <v>58</v>
      </c>
      <c r="F518" s="12">
        <f t="shared" si="16"/>
        <v>4.5641110517029668</v>
      </c>
      <c r="G518" s="12">
        <f t="shared" si="17"/>
        <v>0</v>
      </c>
      <c r="H518" s="12">
        <v>0.29763633934669187</v>
      </c>
      <c r="I518" s="12">
        <v>0.17430279699305076</v>
      </c>
      <c r="J518" s="12">
        <v>0.12105901658554213</v>
      </c>
      <c r="K518" s="12">
        <v>1.1713075770823618</v>
      </c>
    </row>
    <row r="519" spans="4:11" x14ac:dyDescent="0.2">
      <c r="D519" s="8">
        <v>2018</v>
      </c>
      <c r="E519" s="8" t="s">
        <v>58</v>
      </c>
      <c r="F519" s="12">
        <f t="shared" si="16"/>
        <v>5.5393259586156631</v>
      </c>
      <c r="G519" s="12">
        <f t="shared" si="17"/>
        <v>0</v>
      </c>
      <c r="H519" s="12">
        <v>0.36526703982753855</v>
      </c>
      <c r="I519" s="12">
        <v>0.16842188473991454</v>
      </c>
      <c r="J519" s="12">
        <v>0.13006459710479132</v>
      </c>
      <c r="K519" s="12">
        <v>1.6381759433816105</v>
      </c>
    </row>
    <row r="520" spans="4:11" x14ac:dyDescent="0.2">
      <c r="D520" s="8">
        <v>2019</v>
      </c>
      <c r="E520" s="8" t="s">
        <v>58</v>
      </c>
      <c r="F520" s="12">
        <f t="shared" si="16"/>
        <v>4.3492564979072252</v>
      </c>
      <c r="G520" s="12">
        <f t="shared" si="17"/>
        <v>0</v>
      </c>
      <c r="H520" s="12">
        <v>0.27675500325188312</v>
      </c>
      <c r="I520" s="12">
        <v>0.13622422365734091</v>
      </c>
      <c r="J520" s="12">
        <v>9.919426441496805E-2</v>
      </c>
      <c r="K520" s="12">
        <v>1.3553021434127199</v>
      </c>
    </row>
    <row r="521" spans="4:11" x14ac:dyDescent="0.2">
      <c r="D521" s="8">
        <v>2020</v>
      </c>
      <c r="E521" s="8" t="s">
        <v>58</v>
      </c>
      <c r="F521" s="12">
        <f t="shared" si="16"/>
        <v>5.9260538537360574</v>
      </c>
      <c r="G521" s="12">
        <f t="shared" si="17"/>
        <v>0</v>
      </c>
      <c r="H521" s="12">
        <v>0.33948113854357298</v>
      </c>
      <c r="I521" s="12">
        <v>0.16446746831574996</v>
      </c>
      <c r="J521" s="12">
        <v>0.12646575825495365</v>
      </c>
      <c r="K521" s="12">
        <v>2.2028988025786531</v>
      </c>
    </row>
    <row r="522" spans="4:11" x14ac:dyDescent="0.2">
      <c r="D522" s="8">
        <v>2021</v>
      </c>
      <c r="E522" s="8" t="s">
        <v>58</v>
      </c>
      <c r="F522" s="12">
        <f t="shared" si="16"/>
        <v>7.1286969256819521</v>
      </c>
      <c r="G522" s="12">
        <f t="shared" si="17"/>
        <v>0</v>
      </c>
      <c r="H522" s="12">
        <v>0.42399697643251877</v>
      </c>
      <c r="I522" s="12">
        <v>0.16971674821744004</v>
      </c>
      <c r="J522" s="12">
        <v>0.13922796794077735</v>
      </c>
      <c r="K522" s="12">
        <v>2.7222744919369051</v>
      </c>
    </row>
    <row r="523" spans="4:11" x14ac:dyDescent="0.2">
      <c r="D523" s="8">
        <v>2022</v>
      </c>
      <c r="E523" s="8" t="s">
        <v>58</v>
      </c>
      <c r="F523" s="12">
        <f t="shared" si="16"/>
        <v>6.9347683213827676</v>
      </c>
      <c r="G523" s="12">
        <f t="shared" si="17"/>
        <v>0</v>
      </c>
      <c r="H523" s="12">
        <v>0.44433420542387586</v>
      </c>
      <c r="I523" s="12">
        <v>0.12847650259241331</v>
      </c>
      <c r="J523" s="12">
        <v>0.14418775264309375</v>
      </c>
      <c r="K523" s="12">
        <v>2.5068198453231285</v>
      </c>
    </row>
    <row r="524" spans="4:11" x14ac:dyDescent="0.2">
      <c r="D524" s="8">
        <v>2023</v>
      </c>
      <c r="E524" s="8" t="s">
        <v>58</v>
      </c>
      <c r="F524" s="12">
        <f t="shared" si="16"/>
        <v>7.1748301160116599</v>
      </c>
      <c r="G524" s="12">
        <f t="shared" si="17"/>
        <v>0</v>
      </c>
      <c r="H524" s="12">
        <v>0.42369785379953984</v>
      </c>
      <c r="I524" s="12">
        <v>0.21054410267035831</v>
      </c>
      <c r="J524" s="12">
        <v>0.14931880789982077</v>
      </c>
      <c r="K524" s="12">
        <v>2.5767390774233476</v>
      </c>
    </row>
    <row r="525" spans="4:11" x14ac:dyDescent="0.2">
      <c r="D525" s="8">
        <v>2015</v>
      </c>
      <c r="E525" s="8" t="s">
        <v>59</v>
      </c>
      <c r="F525" s="12">
        <f t="shared" si="16"/>
        <v>0.85880611303615351</v>
      </c>
      <c r="G525" s="12">
        <f t="shared" si="17"/>
        <v>1</v>
      </c>
      <c r="H525" s="12">
        <v>4.3723281126751064E-2</v>
      </c>
      <c r="I525" s="12">
        <v>4.9306908838914594E-2</v>
      </c>
      <c r="J525" s="12">
        <v>8.3286692707664322E-3</v>
      </c>
      <c r="K525" s="12">
        <v>0.33835448431452808</v>
      </c>
    </row>
    <row r="526" spans="4:11" x14ac:dyDescent="0.2">
      <c r="D526" s="8">
        <v>2016</v>
      </c>
      <c r="E526" s="8" t="s">
        <v>59</v>
      </c>
      <c r="F526" s="12">
        <f t="shared" si="16"/>
        <v>1.2038649368247945</v>
      </c>
      <c r="G526" s="12">
        <f t="shared" si="17"/>
        <v>1</v>
      </c>
      <c r="H526" s="12">
        <v>2.2328060011246452E-2</v>
      </c>
      <c r="I526" s="12">
        <v>5.9598392913294156E-2</v>
      </c>
      <c r="J526" s="12">
        <v>6.1648394551680898E-2</v>
      </c>
      <c r="K526" s="12">
        <v>0.42745227701560318</v>
      </c>
    </row>
    <row r="527" spans="4:11" x14ac:dyDescent="0.2">
      <c r="D527" s="8">
        <v>2017</v>
      </c>
      <c r="E527" s="8" t="s">
        <v>59</v>
      </c>
      <c r="F527" s="12">
        <f t="shared" si="16"/>
        <v>2.1506444729070284</v>
      </c>
      <c r="G527" s="12">
        <f t="shared" si="17"/>
        <v>1</v>
      </c>
      <c r="H527" s="12">
        <v>0.13430601403782258</v>
      </c>
      <c r="I527" s="12">
        <v>6.5672278085343316E-2</v>
      </c>
      <c r="J527" s="12">
        <v>5.0412774786836846E-2</v>
      </c>
      <c r="K527" s="12">
        <v>0.68260147399347559</v>
      </c>
    </row>
    <row r="528" spans="4:11" x14ac:dyDescent="0.2">
      <c r="D528" s="8">
        <v>2018</v>
      </c>
      <c r="E528" s="8" t="s">
        <v>59</v>
      </c>
      <c r="F528" s="12">
        <f t="shared" si="16"/>
        <v>1.8610743600432906</v>
      </c>
      <c r="G528" s="12">
        <f t="shared" si="17"/>
        <v>1</v>
      </c>
      <c r="H528" s="12">
        <v>0.10804044952439315</v>
      </c>
      <c r="I528" s="12">
        <v>6.4149159695732802E-2</v>
      </c>
      <c r="J528" s="12">
        <v>4.1125135482485545E-2</v>
      </c>
      <c r="K528" s="12">
        <v>0.63508746677417127</v>
      </c>
    </row>
    <row r="529" spans="4:11" x14ac:dyDescent="0.2">
      <c r="D529" s="8">
        <v>2019</v>
      </c>
      <c r="E529" s="8" t="s">
        <v>59</v>
      </c>
      <c r="F529" s="12">
        <f t="shared" si="16"/>
        <v>1.7515269733276873</v>
      </c>
      <c r="G529" s="12">
        <f t="shared" si="17"/>
        <v>1</v>
      </c>
      <c r="H529" s="12">
        <v>0.10786084074893984</v>
      </c>
      <c r="I529" s="12">
        <v>6.972816711321668E-2</v>
      </c>
      <c r="J529" s="12">
        <v>4.3464002991200915E-2</v>
      </c>
      <c r="K529" s="12">
        <v>0.49958850773779573</v>
      </c>
    </row>
    <row r="530" spans="4:11" x14ac:dyDescent="0.2">
      <c r="D530" s="8">
        <v>2020</v>
      </c>
      <c r="E530" s="8" t="s">
        <v>59</v>
      </c>
      <c r="F530" s="12">
        <f t="shared" si="16"/>
        <v>1.2218666045497506</v>
      </c>
      <c r="G530" s="12">
        <f t="shared" si="17"/>
        <v>1</v>
      </c>
      <c r="H530" s="12">
        <v>8.1572444272274211E-2</v>
      </c>
      <c r="I530" s="12">
        <v>1.7349204548236092E-2</v>
      </c>
      <c r="J530" s="12">
        <v>3.4384353504278049E-2</v>
      </c>
      <c r="K530" s="12">
        <v>0.38012391214060337</v>
      </c>
    </row>
    <row r="531" spans="4:11" x14ac:dyDescent="0.2">
      <c r="D531" s="8">
        <v>2021</v>
      </c>
      <c r="E531" s="8" t="s">
        <v>59</v>
      </c>
      <c r="F531" s="12">
        <f t="shared" si="16"/>
        <v>0.88152642905433165</v>
      </c>
      <c r="G531" s="12">
        <f t="shared" si="17"/>
        <v>1</v>
      </c>
      <c r="H531" s="12">
        <v>5.7030366441110494E-2</v>
      </c>
      <c r="I531" s="12">
        <v>1.6211854098591695E-2</v>
      </c>
      <c r="J531" s="12">
        <v>1.4562914319911921E-2</v>
      </c>
      <c r="K531" s="12">
        <v>0.33970837772326645</v>
      </c>
    </row>
    <row r="532" spans="4:11" x14ac:dyDescent="0.2">
      <c r="D532" s="8">
        <v>2022</v>
      </c>
      <c r="E532" s="8" t="s">
        <v>59</v>
      </c>
      <c r="F532" s="12">
        <f t="shared" si="16"/>
        <v>1.3060846689341095</v>
      </c>
      <c r="G532" s="12">
        <f t="shared" si="17"/>
        <v>1</v>
      </c>
      <c r="H532" s="12">
        <v>7.2887852476264156E-2</v>
      </c>
      <c r="I532" s="12">
        <v>4.817348262859468E-2</v>
      </c>
      <c r="J532" s="12">
        <v>4.2982458497416456E-2</v>
      </c>
      <c r="K532" s="12">
        <v>0.36385969735043744</v>
      </c>
    </row>
    <row r="533" spans="4:11" x14ac:dyDescent="0.2">
      <c r="D533" s="8">
        <v>2023</v>
      </c>
      <c r="E533" s="8" t="s">
        <v>59</v>
      </c>
      <c r="F533" s="12">
        <f t="shared" si="16"/>
        <v>1.7314613827145942</v>
      </c>
      <c r="G533" s="12">
        <f t="shared" si="17"/>
        <v>1</v>
      </c>
      <c r="H533" s="12">
        <v>0.10818042530375307</v>
      </c>
      <c r="I533" s="12">
        <v>2.0413767447347811E-2</v>
      </c>
      <c r="J533" s="12">
        <v>7.8417103902820695E-2</v>
      </c>
      <c r="K533" s="12">
        <v>0.40789140249206213</v>
      </c>
    </row>
    <row r="534" spans="4:11" x14ac:dyDescent="0.2">
      <c r="D534" s="8">
        <v>2015</v>
      </c>
      <c r="E534" s="8" t="s">
        <v>60</v>
      </c>
      <c r="F534" s="12">
        <f t="shared" si="16"/>
        <v>3.1181215601313692</v>
      </c>
      <c r="G534" s="12">
        <f t="shared" si="17"/>
        <v>0</v>
      </c>
      <c r="H534" s="12">
        <v>0.32717101104441443</v>
      </c>
      <c r="I534" s="12">
        <v>3.0342296505275548E-2</v>
      </c>
      <c r="J534" s="12">
        <v>4.5663980407443086E-2</v>
      </c>
      <c r="K534" s="12">
        <v>0.53914465974742376</v>
      </c>
    </row>
    <row r="535" spans="4:11" x14ac:dyDescent="0.2">
      <c r="D535" s="8">
        <v>2016</v>
      </c>
      <c r="E535" s="8" t="s">
        <v>60</v>
      </c>
      <c r="F535" s="12">
        <f t="shared" si="16"/>
        <v>2.6572891602929807</v>
      </c>
      <c r="G535" s="12">
        <f t="shared" si="17"/>
        <v>0</v>
      </c>
      <c r="H535" s="12">
        <v>0.27007288811539298</v>
      </c>
      <c r="I535" s="12">
        <v>4.0360821091347622E-2</v>
      </c>
      <c r="J535" s="12">
        <v>4.4938178374647364E-2</v>
      </c>
      <c r="K535" s="12">
        <v>0.43052397982912305</v>
      </c>
    </row>
    <row r="536" spans="4:11" x14ac:dyDescent="0.2">
      <c r="D536" s="8">
        <v>2017</v>
      </c>
      <c r="E536" s="8" t="s">
        <v>60</v>
      </c>
      <c r="F536" s="12">
        <f t="shared" si="16"/>
        <v>2.5395579851190093</v>
      </c>
      <c r="G536" s="12">
        <f t="shared" si="17"/>
        <v>1</v>
      </c>
      <c r="H536" s="12">
        <v>0.27876901007664995</v>
      </c>
      <c r="I536" s="12">
        <v>2.90035051336534E-2</v>
      </c>
      <c r="J536" s="12">
        <v>3.7639269623704737E-2</v>
      </c>
      <c r="K536" s="12">
        <v>0.34604377181826651</v>
      </c>
    </row>
    <row r="537" spans="4:11" x14ac:dyDescent="0.2">
      <c r="D537" s="8">
        <v>2018</v>
      </c>
      <c r="E537" s="8" t="s">
        <v>60</v>
      </c>
      <c r="F537" s="12">
        <f t="shared" si="16"/>
        <v>3.57079552057042</v>
      </c>
      <c r="G537" s="12">
        <f t="shared" si="17"/>
        <v>0</v>
      </c>
      <c r="H537" s="12">
        <v>0.36071656007148284</v>
      </c>
      <c r="I537" s="12">
        <v>5.6770654664371555E-2</v>
      </c>
      <c r="J537" s="12">
        <v>4.1426212538015671E-2</v>
      </c>
      <c r="K537" s="12">
        <v>0.70575086099064377</v>
      </c>
    </row>
    <row r="538" spans="4:11" x14ac:dyDescent="0.2">
      <c r="D538" s="8">
        <v>2019</v>
      </c>
      <c r="E538" s="8" t="s">
        <v>60</v>
      </c>
      <c r="F538" s="12">
        <f t="shared" si="16"/>
        <v>3.8331307565062822</v>
      </c>
      <c r="G538" s="12">
        <f t="shared" si="17"/>
        <v>0</v>
      </c>
      <c r="H538" s="12">
        <v>0.34671169962324477</v>
      </c>
      <c r="I538" s="12">
        <v>3.8886075570573712E-2</v>
      </c>
      <c r="J538" s="12">
        <v>4.8922379285412827E-2</v>
      </c>
      <c r="K538" s="12">
        <v>1.050642868399764</v>
      </c>
    </row>
    <row r="539" spans="4:11" x14ac:dyDescent="0.2">
      <c r="D539" s="8">
        <v>2020</v>
      </c>
      <c r="E539" s="8" t="s">
        <v>60</v>
      </c>
      <c r="F539" s="12">
        <f t="shared" si="16"/>
        <v>4.9964930307407514</v>
      </c>
      <c r="G539" s="12">
        <f t="shared" si="17"/>
        <v>0</v>
      </c>
      <c r="H539" s="12">
        <v>0.42847951577031435</v>
      </c>
      <c r="I539" s="12">
        <v>6.1389963697038925E-2</v>
      </c>
      <c r="J539" s="12">
        <v>6.7131986390374598E-2</v>
      </c>
      <c r="K539" s="12">
        <v>1.4613420734207858</v>
      </c>
    </row>
    <row r="540" spans="4:11" x14ac:dyDescent="0.2">
      <c r="D540" s="8">
        <v>2021</v>
      </c>
      <c r="E540" s="8" t="s">
        <v>60</v>
      </c>
      <c r="F540" s="12">
        <f t="shared" si="16"/>
        <v>5.6689001714104634</v>
      </c>
      <c r="G540" s="12">
        <f t="shared" si="17"/>
        <v>0</v>
      </c>
      <c r="H540" s="12">
        <v>0.52703289292172339</v>
      </c>
      <c r="I540" s="12">
        <v>4.3280045101582391E-2</v>
      </c>
      <c r="J540" s="12">
        <v>6.0414067789938311E-2</v>
      </c>
      <c r="K540" s="12">
        <v>1.5852275345375377</v>
      </c>
    </row>
    <row r="541" spans="4:11" x14ac:dyDescent="0.2">
      <c r="D541" s="8">
        <v>2022</v>
      </c>
      <c r="E541" s="8" t="s">
        <v>60</v>
      </c>
      <c r="F541" s="12">
        <f t="shared" si="16"/>
        <v>2.6914847633054229</v>
      </c>
      <c r="G541" s="12">
        <f t="shared" si="17"/>
        <v>0</v>
      </c>
      <c r="H541" s="12">
        <v>0.2409695091403149</v>
      </c>
      <c r="I541" s="12">
        <v>-1.744345487930546E-3</v>
      </c>
      <c r="J541" s="12">
        <v>6.5783396951753356E-3</v>
      </c>
      <c r="K541" s="12">
        <v>1.0211475303657451</v>
      </c>
    </row>
    <row r="542" spans="4:11" x14ac:dyDescent="0.2">
      <c r="D542" s="8">
        <v>2023</v>
      </c>
      <c r="E542" s="8" t="s">
        <v>60</v>
      </c>
      <c r="F542" s="12">
        <f t="shared" si="16"/>
        <v>2.9452438354114951</v>
      </c>
      <c r="G542" s="12">
        <f t="shared" si="17"/>
        <v>0</v>
      </c>
      <c r="H542" s="12">
        <v>0.20591954063988577</v>
      </c>
      <c r="I542" s="12">
        <v>6.3811174500662024E-2</v>
      </c>
      <c r="J542" s="12">
        <v>9.3899735915170812E-2</v>
      </c>
      <c r="K542" s="12">
        <v>0.71941047103975109</v>
      </c>
    </row>
    <row r="543" spans="4:11" x14ac:dyDescent="0.2">
      <c r="D543" s="8">
        <v>2015</v>
      </c>
      <c r="E543" s="8" t="s">
        <v>61</v>
      </c>
      <c r="F543" s="12">
        <f t="shared" si="16"/>
        <v>7.0020568186456593</v>
      </c>
      <c r="G543" s="12">
        <f t="shared" si="17"/>
        <v>0</v>
      </c>
      <c r="H543" s="12">
        <v>0.4864663160733434</v>
      </c>
      <c r="I543" s="12">
        <v>7.7656022496839491E-2</v>
      </c>
      <c r="J543" s="12">
        <v>0.11336280587710462</v>
      </c>
      <c r="K543" s="12">
        <v>2.6627439013054155</v>
      </c>
    </row>
    <row r="544" spans="4:11" x14ac:dyDescent="0.2">
      <c r="D544" s="8">
        <v>2016</v>
      </c>
      <c r="E544" s="8" t="s">
        <v>61</v>
      </c>
      <c r="F544" s="12">
        <f t="shared" si="16"/>
        <v>8.4314529477380873</v>
      </c>
      <c r="G544" s="12">
        <f t="shared" si="17"/>
        <v>0</v>
      </c>
      <c r="H544" s="12">
        <v>0.54559209120431928</v>
      </c>
      <c r="I544" s="12">
        <v>0.10663540656171933</v>
      </c>
      <c r="J544" s="12">
        <v>0.12675149501533434</v>
      </c>
      <c r="K544" s="12">
        <v>3.4790165309938113</v>
      </c>
    </row>
    <row r="545" spans="4:11" x14ac:dyDescent="0.2">
      <c r="D545" s="8">
        <v>2017</v>
      </c>
      <c r="E545" s="8" t="s">
        <v>61</v>
      </c>
      <c r="F545" s="12">
        <f t="shared" si="16"/>
        <v>4.9895712315883447</v>
      </c>
      <c r="G545" s="12">
        <f t="shared" si="17"/>
        <v>0</v>
      </c>
      <c r="H545" s="12">
        <v>0.3818431313246895</v>
      </c>
      <c r="I545" s="12">
        <v>6.1316686906547936E-2</v>
      </c>
      <c r="J545" s="12">
        <v>7.2475445004285183E-2</v>
      </c>
      <c r="K545" s="12">
        <v>1.7121456193849891</v>
      </c>
    </row>
    <row r="546" spans="4:11" x14ac:dyDescent="0.2">
      <c r="D546" s="8">
        <v>2018</v>
      </c>
      <c r="E546" s="8" t="s">
        <v>61</v>
      </c>
      <c r="F546" s="12">
        <f t="shared" si="16"/>
        <v>4.461751359021414</v>
      </c>
      <c r="G546" s="12">
        <f t="shared" si="17"/>
        <v>0</v>
      </c>
      <c r="H546" s="12">
        <v>0.52278529938508833</v>
      </c>
      <c r="I546" s="12">
        <v>2.3743232522601243E-2</v>
      </c>
      <c r="J546" s="12">
        <v>6.2115338495939898E-3</v>
      </c>
      <c r="K546" s="12">
        <v>0.86965271386884102</v>
      </c>
    </row>
    <row r="547" spans="4:11" x14ac:dyDescent="0.2">
      <c r="D547" s="8">
        <v>2019</v>
      </c>
      <c r="E547" s="8" t="s">
        <v>61</v>
      </c>
      <c r="F547" s="12">
        <f t="shared" si="16"/>
        <v>5.3594384530933219</v>
      </c>
      <c r="G547" s="12">
        <f t="shared" si="17"/>
        <v>0</v>
      </c>
      <c r="H547" s="12">
        <v>0.61313207221855348</v>
      </c>
      <c r="I547" s="12">
        <v>5.0805885442981882E-2</v>
      </c>
      <c r="J547" s="12">
        <v>7.4674023916466471E-3</v>
      </c>
      <c r="K547" s="12">
        <v>1.0680799321177372</v>
      </c>
    </row>
    <row r="548" spans="4:11" x14ac:dyDescent="0.2">
      <c r="D548" s="8">
        <v>2020</v>
      </c>
      <c r="E548" s="8" t="s">
        <v>61</v>
      </c>
      <c r="F548" s="12">
        <f t="shared" si="16"/>
        <v>5.5358669003988501</v>
      </c>
      <c r="G548" s="12">
        <f t="shared" si="17"/>
        <v>0</v>
      </c>
      <c r="H548" s="12">
        <v>0.61021618286439794</v>
      </c>
      <c r="I548" s="12">
        <v>3.828450040217754E-2</v>
      </c>
      <c r="J548" s="12">
        <v>2.6607415260397258E-2</v>
      </c>
      <c r="K548" s="12">
        <v>1.1707042275689821</v>
      </c>
    </row>
    <row r="549" spans="4:11" x14ac:dyDescent="0.2">
      <c r="D549" s="8">
        <v>2021</v>
      </c>
      <c r="E549" s="8" t="s">
        <v>61</v>
      </c>
      <c r="F549" s="12">
        <f t="shared" si="16"/>
        <v>4.1415202377747109</v>
      </c>
      <c r="G549" s="12">
        <f t="shared" si="17"/>
        <v>0</v>
      </c>
      <c r="H549" s="12">
        <v>0.34157719022915134</v>
      </c>
      <c r="I549" s="12">
        <v>4.9272836289846612E-2</v>
      </c>
      <c r="J549" s="12">
        <v>4.8725145801155577E-2</v>
      </c>
      <c r="K549" s="12">
        <v>1.345439470269346</v>
      </c>
    </row>
    <row r="550" spans="4:11" x14ac:dyDescent="0.2">
      <c r="D550" s="8">
        <v>2022</v>
      </c>
      <c r="E550" s="8" t="s">
        <v>61</v>
      </c>
      <c r="F550" s="12">
        <f t="shared" si="16"/>
        <v>5.336994402732353</v>
      </c>
      <c r="G550" s="12">
        <f t="shared" si="17"/>
        <v>0</v>
      </c>
      <c r="H550" s="12">
        <v>0.41237243156782188</v>
      </c>
      <c r="I550" s="12">
        <v>5.3632610562135974E-2</v>
      </c>
      <c r="J550" s="12">
        <v>6.0933753919880471E-2</v>
      </c>
      <c r="K550" s="12">
        <v>1.9500134427364586</v>
      </c>
    </row>
    <row r="551" spans="4:11" x14ac:dyDescent="0.2">
      <c r="D551" s="8">
        <v>2023</v>
      </c>
      <c r="E551" s="8" t="s">
        <v>61</v>
      </c>
      <c r="F551" s="12">
        <f t="shared" si="16"/>
        <v>4.4016220990338004</v>
      </c>
      <c r="G551" s="12">
        <f t="shared" si="17"/>
        <v>0</v>
      </c>
      <c r="H551" s="12">
        <v>0.3447038726323236</v>
      </c>
      <c r="I551" s="12">
        <v>2.7282311407232928E-2</v>
      </c>
      <c r="J551" s="12">
        <v>3.1054723698921146E-2</v>
      </c>
      <c r="K551" s="12">
        <v>1.7549872534489788</v>
      </c>
    </row>
    <row r="552" spans="4:11" x14ac:dyDescent="0.2">
      <c r="D552" s="8">
        <v>2015</v>
      </c>
      <c r="E552" s="8" t="s">
        <v>62</v>
      </c>
      <c r="F552" s="12">
        <f t="shared" si="16"/>
        <v>2.6015233059261842</v>
      </c>
      <c r="G552" s="12">
        <f t="shared" si="17"/>
        <v>0</v>
      </c>
      <c r="H552" s="12">
        <v>0.13864032287857336</v>
      </c>
      <c r="I552" s="12">
        <v>8.6054895716195415E-2</v>
      </c>
      <c r="J552" s="12">
        <v>9.1926837846080828E-2</v>
      </c>
      <c r="K552" s="12">
        <v>0.75595759760217429</v>
      </c>
    </row>
    <row r="553" spans="4:11" x14ac:dyDescent="0.2">
      <c r="D553" s="8">
        <v>2016</v>
      </c>
      <c r="E553" s="8" t="s">
        <v>62</v>
      </c>
      <c r="F553" s="12">
        <f t="shared" si="16"/>
        <v>2.3442078513435218</v>
      </c>
      <c r="G553" s="12">
        <f t="shared" si="17"/>
        <v>1</v>
      </c>
      <c r="H553" s="12">
        <v>0.11557094502306274</v>
      </c>
      <c r="I553" s="12">
        <v>9.7114169303521639E-2</v>
      </c>
      <c r="J553" s="12">
        <v>6.0466797865632339E-2</v>
      </c>
      <c r="K553" s="12">
        <v>0.82203178895781015</v>
      </c>
    </row>
    <row r="554" spans="4:11" x14ac:dyDescent="0.2">
      <c r="D554" s="8">
        <v>2017</v>
      </c>
      <c r="E554" s="8" t="s">
        <v>62</v>
      </c>
      <c r="F554" s="12">
        <f t="shared" si="16"/>
        <v>2.8646192630118845</v>
      </c>
      <c r="G554" s="12">
        <f t="shared" si="17"/>
        <v>0</v>
      </c>
      <c r="H554" s="12">
        <v>0.18572197832592957</v>
      </c>
      <c r="I554" s="12">
        <v>7.297461233259947E-2</v>
      </c>
      <c r="J554" s="12">
        <v>5.7028092143893594E-2</v>
      </c>
      <c r="K554" s="12">
        <v>0.97634006645956906</v>
      </c>
    </row>
    <row r="555" spans="4:11" x14ac:dyDescent="0.2">
      <c r="D555" s="8">
        <v>2018</v>
      </c>
      <c r="E555" s="8" t="s">
        <v>62</v>
      </c>
      <c r="F555" s="12">
        <f t="shared" si="16"/>
        <v>2.9200375044224831</v>
      </c>
      <c r="G555" s="12">
        <f t="shared" si="17"/>
        <v>0</v>
      </c>
      <c r="H555" s="12">
        <v>0.11072966030257581</v>
      </c>
      <c r="I555" s="12">
        <v>0.10294777330025527</v>
      </c>
      <c r="J555" s="12">
        <v>7.0788619606678232E-2</v>
      </c>
      <c r="K555" s="12">
        <v>1.3165158744017866</v>
      </c>
    </row>
    <row r="556" spans="4:11" x14ac:dyDescent="0.2">
      <c r="D556" s="8">
        <v>2019</v>
      </c>
      <c r="E556" s="8" t="s">
        <v>62</v>
      </c>
      <c r="F556" s="12">
        <f t="shared" si="16"/>
        <v>2.7398756370719495</v>
      </c>
      <c r="G556" s="12">
        <f t="shared" si="17"/>
        <v>0</v>
      </c>
      <c r="H556" s="12">
        <v>9.339201339968306E-2</v>
      </c>
      <c r="I556" s="12">
        <v>8.9043706144637871E-2</v>
      </c>
      <c r="J556" s="12">
        <v>3.8713259243192931E-2</v>
      </c>
      <c r="K556" s="12">
        <v>1.5017032809754787</v>
      </c>
    </row>
    <row r="557" spans="4:11" x14ac:dyDescent="0.2">
      <c r="D557" s="8">
        <v>2020</v>
      </c>
      <c r="E557" s="8" t="s">
        <v>62</v>
      </c>
      <c r="F557" s="12">
        <f t="shared" si="16"/>
        <v>5.0922828829202409</v>
      </c>
      <c r="G557" s="12">
        <f t="shared" si="17"/>
        <v>0</v>
      </c>
      <c r="H557" s="12">
        <v>0.2211694422265128</v>
      </c>
      <c r="I557" s="12">
        <v>0.11263941868158447</v>
      </c>
      <c r="J557" s="12">
        <v>7.3810409737436591E-2</v>
      </c>
      <c r="K557" s="12">
        <v>2.6459056034064554</v>
      </c>
    </row>
    <row r="558" spans="4:11" x14ac:dyDescent="0.2">
      <c r="D558" s="8">
        <v>2021</v>
      </c>
      <c r="E558" s="8" t="s">
        <v>62</v>
      </c>
      <c r="F558" s="12">
        <f t="shared" si="16"/>
        <v>6.3826120066636509</v>
      </c>
      <c r="G558" s="12">
        <f t="shared" si="17"/>
        <v>0</v>
      </c>
      <c r="H558" s="12">
        <v>0.36936743944774542</v>
      </c>
      <c r="I558" s="12">
        <v>0.20334394932380415</v>
      </c>
      <c r="J558" s="12">
        <v>0.16546458248015666</v>
      </c>
      <c r="K558" s="12">
        <v>2.0807031760230355</v>
      </c>
    </row>
    <row r="559" spans="4:11" x14ac:dyDescent="0.2">
      <c r="D559" s="8">
        <v>2022</v>
      </c>
      <c r="E559" s="8" t="s">
        <v>62</v>
      </c>
      <c r="F559" s="12">
        <f t="shared" si="16"/>
        <v>10.45553380456024</v>
      </c>
      <c r="G559" s="12">
        <f t="shared" si="17"/>
        <v>0</v>
      </c>
      <c r="H559" s="12">
        <v>0.61762099435527718</v>
      </c>
      <c r="I559" s="12">
        <v>0.37194986502902871</v>
      </c>
      <c r="J559" s="12">
        <v>0.30723393104397545</v>
      </c>
      <c r="K559" s="12">
        <v>2.9778776237899751</v>
      </c>
    </row>
    <row r="560" spans="4:11" x14ac:dyDescent="0.2">
      <c r="D560" s="8">
        <v>2023</v>
      </c>
      <c r="E560" s="8" t="s">
        <v>62</v>
      </c>
      <c r="F560" s="12">
        <f t="shared" si="16"/>
        <v>6.7311036851608241</v>
      </c>
      <c r="G560" s="12">
        <f t="shared" si="17"/>
        <v>0</v>
      </c>
      <c r="H560" s="12">
        <v>0.58979245548994352</v>
      </c>
      <c r="I560" s="12">
        <v>0.17719068518256292</v>
      </c>
      <c r="J560" s="12">
        <v>4.4796747504384414E-2</v>
      </c>
      <c r="K560" s="12">
        <v>1.8889422859258822</v>
      </c>
    </row>
    <row r="561" spans="4:11" x14ac:dyDescent="0.2">
      <c r="D561" s="8">
        <v>2015</v>
      </c>
      <c r="E561" s="8" t="s">
        <v>63</v>
      </c>
      <c r="F561" s="12">
        <f t="shared" si="16"/>
        <v>0</v>
      </c>
      <c r="G561" s="12">
        <f t="shared" si="17"/>
        <v>1</v>
      </c>
      <c r="H561" s="12"/>
      <c r="I561" s="12"/>
      <c r="J561" s="12"/>
      <c r="K561" s="12"/>
    </row>
    <row r="562" spans="4:11" x14ac:dyDescent="0.2">
      <c r="D562" s="8">
        <v>2016</v>
      </c>
      <c r="E562" s="8" t="s">
        <v>63</v>
      </c>
      <c r="F562" s="12">
        <f t="shared" si="16"/>
        <v>0</v>
      </c>
      <c r="G562" s="12">
        <f t="shared" si="17"/>
        <v>1</v>
      </c>
      <c r="H562" s="12"/>
      <c r="I562" s="12"/>
      <c r="J562" s="12"/>
      <c r="K562" s="12"/>
    </row>
    <row r="563" spans="4:11" x14ac:dyDescent="0.2">
      <c r="D563" s="8">
        <v>2017</v>
      </c>
      <c r="E563" s="8" t="s">
        <v>63</v>
      </c>
      <c r="F563" s="12">
        <f t="shared" si="16"/>
        <v>0</v>
      </c>
      <c r="G563" s="12">
        <f t="shared" si="17"/>
        <v>1</v>
      </c>
      <c r="H563" s="12"/>
      <c r="I563" s="12"/>
      <c r="J563" s="12"/>
      <c r="K563" s="12"/>
    </row>
    <row r="564" spans="4:11" x14ac:dyDescent="0.2">
      <c r="D564" s="8">
        <v>2018</v>
      </c>
      <c r="E564" s="8" t="s">
        <v>63</v>
      </c>
      <c r="F564" s="12">
        <f t="shared" si="16"/>
        <v>0</v>
      </c>
      <c r="G564" s="12">
        <f t="shared" si="17"/>
        <v>1</v>
      </c>
      <c r="H564" s="12"/>
      <c r="I564" s="12"/>
      <c r="J564" s="12"/>
      <c r="K564" s="12"/>
    </row>
    <row r="565" spans="4:11" x14ac:dyDescent="0.2">
      <c r="D565" s="8">
        <v>2019</v>
      </c>
      <c r="E565" s="8" t="s">
        <v>63</v>
      </c>
      <c r="F565" s="12">
        <f t="shared" si="16"/>
        <v>0</v>
      </c>
      <c r="G565" s="12">
        <f t="shared" si="17"/>
        <v>1</v>
      </c>
      <c r="H565" s="12"/>
      <c r="I565" s="12"/>
      <c r="J565" s="12"/>
      <c r="K565" s="12"/>
    </row>
    <row r="566" spans="4:11" x14ac:dyDescent="0.2">
      <c r="D566" s="8">
        <v>2020</v>
      </c>
      <c r="E566" s="8" t="s">
        <v>63</v>
      </c>
      <c r="F566" s="12">
        <f t="shared" si="16"/>
        <v>0</v>
      </c>
      <c r="G566" s="12">
        <f t="shared" si="17"/>
        <v>1</v>
      </c>
      <c r="H566" s="12"/>
      <c r="I566" s="12"/>
      <c r="J566" s="12"/>
      <c r="K566" s="12"/>
    </row>
    <row r="567" spans="4:11" x14ac:dyDescent="0.2">
      <c r="D567" s="8">
        <v>2021</v>
      </c>
      <c r="E567" s="8" t="s">
        <v>63</v>
      </c>
      <c r="F567" s="12">
        <f t="shared" si="16"/>
        <v>2.3018370441261431</v>
      </c>
      <c r="G567" s="12">
        <f t="shared" si="17"/>
        <v>1</v>
      </c>
      <c r="H567" s="12">
        <v>0.18751021946761123</v>
      </c>
      <c r="I567" s="12">
        <v>1.9422196635648745E-2</v>
      </c>
      <c r="J567" s="12">
        <v>4.1551752954611033E-2</v>
      </c>
      <c r="K567" s="12">
        <v>0.69450082241086919</v>
      </c>
    </row>
    <row r="568" spans="4:11" x14ac:dyDescent="0.2">
      <c r="D568" s="8">
        <v>2022</v>
      </c>
      <c r="E568" s="8" t="s">
        <v>63</v>
      </c>
      <c r="F568" s="12">
        <f t="shared" si="16"/>
        <v>1.8933870710406473</v>
      </c>
      <c r="G568" s="12">
        <f t="shared" si="17"/>
        <v>1</v>
      </c>
      <c r="H568" s="12">
        <v>0.17094199168370072</v>
      </c>
      <c r="I568" s="12">
        <v>1.6665127281295447E-2</v>
      </c>
      <c r="J568" s="12">
        <v>4.7389682456141044E-2</v>
      </c>
      <c r="K568" s="12">
        <v>0.3802101186221713</v>
      </c>
    </row>
    <row r="569" spans="4:11" x14ac:dyDescent="0.2">
      <c r="D569" s="8">
        <v>2023</v>
      </c>
      <c r="E569" s="8" t="s">
        <v>63</v>
      </c>
      <c r="F569" s="12">
        <f t="shared" si="16"/>
        <v>2.1262318113764449</v>
      </c>
      <c r="G569" s="12">
        <f t="shared" si="17"/>
        <v>1</v>
      </c>
      <c r="H569" s="12">
        <v>0.18136512876918345</v>
      </c>
      <c r="I569" s="12">
        <v>1.8351937585183394E-2</v>
      </c>
      <c r="J569" s="12">
        <v>6.8643542254719428E-2</v>
      </c>
      <c r="K569" s="12">
        <v>0.39558537730589433</v>
      </c>
    </row>
    <row r="570" spans="4:11" x14ac:dyDescent="0.2">
      <c r="D570" s="8">
        <v>2015</v>
      </c>
      <c r="E570" s="8" t="s">
        <v>64</v>
      </c>
      <c r="F570" s="12">
        <f t="shared" si="16"/>
        <v>4.5430593683635614</v>
      </c>
      <c r="G570" s="12">
        <f t="shared" si="17"/>
        <v>0</v>
      </c>
      <c r="H570" s="12">
        <v>0.10183770604748921</v>
      </c>
      <c r="I570" s="12">
        <v>0.25444826537738008</v>
      </c>
      <c r="J570" s="12">
        <v>0.16193647159367211</v>
      </c>
      <c r="K570" s="12">
        <v>1.8640853166212346</v>
      </c>
    </row>
    <row r="571" spans="4:11" x14ac:dyDescent="0.2">
      <c r="D571" s="8">
        <v>2016</v>
      </c>
      <c r="E571" s="8" t="s">
        <v>64</v>
      </c>
      <c r="F571" s="12">
        <f t="shared" si="16"/>
        <v>4.510580452080605</v>
      </c>
      <c r="G571" s="12">
        <f t="shared" si="17"/>
        <v>0</v>
      </c>
      <c r="H571" s="12">
        <v>9.913673881795558E-2</v>
      </c>
      <c r="I571" s="12">
        <v>0.24996700842470104</v>
      </c>
      <c r="J571" s="12">
        <v>0.12056966074663562</v>
      </c>
      <c r="K571" s="12">
        <v>2.128688455002762</v>
      </c>
    </row>
    <row r="572" spans="4:11" x14ac:dyDescent="0.2">
      <c r="D572" s="8">
        <v>2017</v>
      </c>
      <c r="E572" s="8" t="s">
        <v>64</v>
      </c>
      <c r="F572" s="12">
        <f t="shared" si="16"/>
        <v>5.1455704142737275</v>
      </c>
      <c r="G572" s="12">
        <f t="shared" si="17"/>
        <v>0</v>
      </c>
      <c r="H572" s="12">
        <v>0.16991068582109706</v>
      </c>
      <c r="I572" s="12">
        <v>0.14484660489748072</v>
      </c>
      <c r="J572" s="12">
        <v>5.6936223505300053E-2</v>
      </c>
      <c r="K572" s="12">
        <v>3.0248999632056446</v>
      </c>
    </row>
    <row r="573" spans="4:11" x14ac:dyDescent="0.2">
      <c r="D573" s="8">
        <v>2018</v>
      </c>
      <c r="E573" s="8" t="s">
        <v>64</v>
      </c>
      <c r="F573" s="12">
        <f t="shared" si="16"/>
        <v>4.8522271305749261</v>
      </c>
      <c r="G573" s="12">
        <f t="shared" si="17"/>
        <v>0</v>
      </c>
      <c r="H573" s="12">
        <v>0.12075469259356153</v>
      </c>
      <c r="I573" s="12">
        <v>0.18452593729332281</v>
      </c>
      <c r="J573" s="12">
        <v>0.19853801923843786</v>
      </c>
      <c r="K573" s="12">
        <v>2.0231869545739318</v>
      </c>
    </row>
    <row r="574" spans="4:11" x14ac:dyDescent="0.2">
      <c r="D574" s="8">
        <v>2019</v>
      </c>
      <c r="E574" s="8" t="s">
        <v>64</v>
      </c>
      <c r="F574" s="12">
        <f t="shared" si="16"/>
        <v>5.5807784583337012</v>
      </c>
      <c r="G574" s="12">
        <f t="shared" si="17"/>
        <v>0</v>
      </c>
      <c r="H574" s="12">
        <v>0.21025230614390991</v>
      </c>
      <c r="I574" s="12">
        <v>0.15527156830306596</v>
      </c>
      <c r="J574" s="12">
        <v>0.12535031674781838</v>
      </c>
      <c r="K574" s="12">
        <v>2.7171275131583981</v>
      </c>
    </row>
    <row r="575" spans="4:11" x14ac:dyDescent="0.2">
      <c r="D575" s="8">
        <v>2020</v>
      </c>
      <c r="E575" s="8" t="s">
        <v>64</v>
      </c>
      <c r="F575" s="12">
        <f t="shared" si="16"/>
        <v>5.9369519935268595</v>
      </c>
      <c r="G575" s="12">
        <f t="shared" si="17"/>
        <v>0</v>
      </c>
      <c r="H575" s="12">
        <v>0.27652116401722143</v>
      </c>
      <c r="I575" s="12">
        <v>0.19433412330759861</v>
      </c>
      <c r="J575" s="12">
        <v>0.16788887855049103</v>
      </c>
      <c r="K575" s="12">
        <v>2.2487910968874436</v>
      </c>
    </row>
    <row r="576" spans="4:11" x14ac:dyDescent="0.2">
      <c r="D576" s="8">
        <v>2021</v>
      </c>
      <c r="E576" s="8" t="s">
        <v>64</v>
      </c>
      <c r="F576" s="12">
        <f t="shared" si="16"/>
        <v>9.0278865450352903</v>
      </c>
      <c r="G576" s="12">
        <f t="shared" si="17"/>
        <v>0</v>
      </c>
      <c r="H576" s="12">
        <v>0.44705173428856421</v>
      </c>
      <c r="I576" s="12">
        <v>0.32278791615701852</v>
      </c>
      <c r="J576" s="12">
        <v>0.29833557209161493</v>
      </c>
      <c r="K576" s="12">
        <v>2.8934509685474055</v>
      </c>
    </row>
    <row r="577" spans="4:11" x14ac:dyDescent="0.2">
      <c r="D577" s="8">
        <v>2022</v>
      </c>
      <c r="E577" s="8" t="s">
        <v>64</v>
      </c>
      <c r="F577" s="12">
        <f t="shared" si="16"/>
        <v>13.115985656179433</v>
      </c>
      <c r="G577" s="12">
        <f t="shared" si="17"/>
        <v>0</v>
      </c>
      <c r="H577" s="12">
        <v>0.62765764866253859</v>
      </c>
      <c r="I577" s="12">
        <v>0.4810194982282151</v>
      </c>
      <c r="J577" s="12">
        <v>0.44744915578313421</v>
      </c>
      <c r="K577" s="12">
        <v>4.2129234189205116</v>
      </c>
    </row>
    <row r="578" spans="4:11" x14ac:dyDescent="0.2">
      <c r="D578" s="8">
        <v>2023</v>
      </c>
      <c r="E578" s="8" t="s">
        <v>64</v>
      </c>
      <c r="F578" s="12">
        <f t="shared" si="16"/>
        <v>9.5944863548283923</v>
      </c>
      <c r="G578" s="12">
        <f t="shared" si="17"/>
        <v>0</v>
      </c>
      <c r="H578" s="12">
        <v>0.57522080541469256</v>
      </c>
      <c r="I578" s="12">
        <v>0.32149212022666362</v>
      </c>
      <c r="J578" s="12">
        <v>0.18241168566018717</v>
      </c>
      <c r="K578" s="12">
        <v>3.3782543159358371</v>
      </c>
    </row>
    <row r="579" spans="4:11" x14ac:dyDescent="0.2">
      <c r="D579" s="8">
        <v>2015</v>
      </c>
      <c r="E579" s="8" t="s">
        <v>65</v>
      </c>
      <c r="F579" s="12">
        <f t="shared" si="16"/>
        <v>5.0068086427583385</v>
      </c>
      <c r="G579" s="12">
        <f t="shared" si="17"/>
        <v>0</v>
      </c>
      <c r="H579" s="12">
        <v>0.439659333383702</v>
      </c>
      <c r="I579" s="12">
        <v>9.4147629741084662E-2</v>
      </c>
      <c r="J579" s="12">
        <v>0.12322562976515927</v>
      </c>
      <c r="K579" s="12">
        <v>0.94061515312709232</v>
      </c>
    </row>
    <row r="580" spans="4:11" x14ac:dyDescent="0.2">
      <c r="D580" s="8">
        <v>2016</v>
      </c>
      <c r="E580" s="8" t="s">
        <v>65</v>
      </c>
      <c r="F580" s="12">
        <f t="shared" ref="F580:F643" si="18">6.56*H580+3.26*I580+6.72*J580+1.05*K580</f>
        <v>4.4772618324778009</v>
      </c>
      <c r="G580" s="12">
        <f t="shared" ref="G580:G643" si="19">IF(F580&lt;2.6,1,0)</f>
        <v>0</v>
      </c>
      <c r="H580" s="12">
        <v>0.41792291913832746</v>
      </c>
      <c r="I580" s="12">
        <v>9.2802629657100677E-2</v>
      </c>
      <c r="J580" s="12">
        <v>6.788251568518866E-2</v>
      </c>
      <c r="K580" s="12">
        <v>0.93045752842262586</v>
      </c>
    </row>
    <row r="581" spans="4:11" x14ac:dyDescent="0.2">
      <c r="D581" s="8">
        <v>2017</v>
      </c>
      <c r="E581" s="8" t="s">
        <v>65</v>
      </c>
      <c r="F581" s="12">
        <f t="shared" si="18"/>
        <v>3.8792088880892002</v>
      </c>
      <c r="G581" s="12">
        <f t="shared" si="19"/>
        <v>0</v>
      </c>
      <c r="H581" s="12">
        <v>0.37640840291032501</v>
      </c>
      <c r="I581" s="12">
        <v>6.6604736872340156E-2</v>
      </c>
      <c r="J581" s="12">
        <v>5.8409476370597832E-2</v>
      </c>
      <c r="K581" s="12">
        <v>0.76221584912687812</v>
      </c>
    </row>
    <row r="582" spans="4:11" x14ac:dyDescent="0.2">
      <c r="D582" s="8">
        <v>2018</v>
      </c>
      <c r="E582" s="8" t="s">
        <v>65</v>
      </c>
      <c r="F582" s="12">
        <f t="shared" si="18"/>
        <v>3.1596152560042632</v>
      </c>
      <c r="G582" s="12">
        <f t="shared" si="19"/>
        <v>0</v>
      </c>
      <c r="H582" s="12">
        <v>0.2997474305120294</v>
      </c>
      <c r="I582" s="12">
        <v>6.3870240186799251E-2</v>
      </c>
      <c r="J582" s="12">
        <v>6.4379541895196124E-2</v>
      </c>
      <c r="K582" s="12">
        <v>0.52611867361968268</v>
      </c>
    </row>
    <row r="583" spans="4:11" x14ac:dyDescent="0.2">
      <c r="D583" s="8">
        <v>2019</v>
      </c>
      <c r="E583" s="8" t="s">
        <v>65</v>
      </c>
      <c r="F583" s="12">
        <f t="shared" si="18"/>
        <v>3.6767729619276355</v>
      </c>
      <c r="G583" s="12">
        <f t="shared" si="19"/>
        <v>0</v>
      </c>
      <c r="H583" s="12">
        <v>0.33754470013257704</v>
      </c>
      <c r="I583" s="12">
        <v>7.6538620431994525E-2</v>
      </c>
      <c r="J583" s="12">
        <v>8.2873963722204597E-2</v>
      </c>
      <c r="K583" s="12">
        <v>0.62481027641563147</v>
      </c>
    </row>
    <row r="584" spans="4:11" x14ac:dyDescent="0.2">
      <c r="D584" s="8">
        <v>2020</v>
      </c>
      <c r="E584" s="8" t="s">
        <v>65</v>
      </c>
      <c r="F584" s="12">
        <f t="shared" si="18"/>
        <v>3.6203549007928633</v>
      </c>
      <c r="G584" s="12">
        <f t="shared" si="19"/>
        <v>0</v>
      </c>
      <c r="H584" s="12">
        <v>0.31167516933976075</v>
      </c>
      <c r="I584" s="12">
        <v>0.10112838355816016</v>
      </c>
      <c r="J584" s="12">
        <v>9.0657994260242306E-2</v>
      </c>
      <c r="K584" s="12">
        <v>0.60653860771009804</v>
      </c>
    </row>
    <row r="585" spans="4:11" x14ac:dyDescent="0.2">
      <c r="D585" s="8">
        <v>2021</v>
      </c>
      <c r="E585" s="8" t="s">
        <v>65</v>
      </c>
      <c r="F585" s="12">
        <f t="shared" si="18"/>
        <v>2.9509158121562415</v>
      </c>
      <c r="G585" s="12">
        <f t="shared" si="19"/>
        <v>0</v>
      </c>
      <c r="H585" s="12">
        <v>0.229525091647271</v>
      </c>
      <c r="I585" s="12">
        <v>0.10681709432925469</v>
      </c>
      <c r="J585" s="12">
        <v>0.10481679661851498</v>
      </c>
      <c r="K585" s="12">
        <v>0.37394153348605058</v>
      </c>
    </row>
    <row r="586" spans="4:11" x14ac:dyDescent="0.2">
      <c r="D586" s="8">
        <v>2022</v>
      </c>
      <c r="E586" s="8" t="s">
        <v>65</v>
      </c>
      <c r="F586" s="12">
        <f t="shared" si="18"/>
        <v>3.8565013111593056</v>
      </c>
      <c r="G586" s="12">
        <f t="shared" si="19"/>
        <v>0</v>
      </c>
      <c r="H586" s="12">
        <v>0.29897043235307325</v>
      </c>
      <c r="I586" s="12">
        <v>0.12181724668447973</v>
      </c>
      <c r="J586" s="12">
        <v>0.12664309895858958</v>
      </c>
      <c r="K586" s="12">
        <v>0.61627564355239939</v>
      </c>
    </row>
    <row r="587" spans="4:11" x14ac:dyDescent="0.2">
      <c r="D587" s="8">
        <v>2023</v>
      </c>
      <c r="E587" s="8" t="s">
        <v>65</v>
      </c>
      <c r="F587" s="12">
        <f t="shared" si="18"/>
        <v>2.9252026454903239</v>
      </c>
      <c r="G587" s="12">
        <f t="shared" si="19"/>
        <v>0</v>
      </c>
      <c r="H587" s="12">
        <v>0.2663159137552546</v>
      </c>
      <c r="I587" s="12">
        <v>7.1009755635397895E-2</v>
      </c>
      <c r="J587" s="12">
        <v>5.5934811143426244E-2</v>
      </c>
      <c r="K587" s="12">
        <v>0.54361573047679301</v>
      </c>
    </row>
    <row r="588" spans="4:11" x14ac:dyDescent="0.2">
      <c r="D588" s="8">
        <v>2015</v>
      </c>
      <c r="E588" s="8" t="s">
        <v>66</v>
      </c>
      <c r="F588" s="12">
        <f t="shared" si="18"/>
        <v>10.957116078099604</v>
      </c>
      <c r="G588" s="12">
        <f t="shared" si="19"/>
        <v>0</v>
      </c>
      <c r="H588" s="12">
        <v>0.29175773310409953</v>
      </c>
      <c r="I588" s="12">
        <v>0.19446421792144167</v>
      </c>
      <c r="J588" s="12">
        <v>0.12372569181451486</v>
      </c>
      <c r="K588" s="12">
        <v>7.2169479519231157</v>
      </c>
    </row>
    <row r="589" spans="4:11" x14ac:dyDescent="0.2">
      <c r="D589" s="8">
        <v>2016</v>
      </c>
      <c r="E589" s="8" t="s">
        <v>66</v>
      </c>
      <c r="F589" s="12">
        <f t="shared" si="18"/>
        <v>15.220842590845816</v>
      </c>
      <c r="G589" s="12">
        <f t="shared" si="19"/>
        <v>0</v>
      </c>
      <c r="H589" s="12">
        <v>0.43234989027527465</v>
      </c>
      <c r="I589" s="12">
        <v>0.21795733968484776</v>
      </c>
      <c r="J589" s="12">
        <v>0.10805388539915278</v>
      </c>
      <c r="K589" s="12">
        <v>10.426632641319147</v>
      </c>
    </row>
    <row r="590" spans="4:11" x14ac:dyDescent="0.2">
      <c r="D590" s="8">
        <v>2017</v>
      </c>
      <c r="E590" s="8" t="s">
        <v>66</v>
      </c>
      <c r="F590" s="12">
        <f t="shared" si="18"/>
        <v>20.060549187269892</v>
      </c>
      <c r="G590" s="12">
        <f t="shared" si="19"/>
        <v>0</v>
      </c>
      <c r="H590" s="12">
        <v>0.44373690328632504</v>
      </c>
      <c r="I590" s="12">
        <v>0.2519518741182849</v>
      </c>
      <c r="J590" s="12">
        <v>0.17225852570968225</v>
      </c>
      <c r="K590" s="12">
        <v>14.448280666016121</v>
      </c>
    </row>
    <row r="591" spans="4:11" x14ac:dyDescent="0.2">
      <c r="D591" s="8">
        <v>2018</v>
      </c>
      <c r="E591" s="8" t="s">
        <v>66</v>
      </c>
      <c r="F591" s="12">
        <f t="shared" si="18"/>
        <v>17.371816866412782</v>
      </c>
      <c r="G591" s="12">
        <f t="shared" si="19"/>
        <v>0</v>
      </c>
      <c r="H591" s="12">
        <v>0.46335827747191655</v>
      </c>
      <c r="I591" s="12">
        <v>0.23140169769539329</v>
      </c>
      <c r="J591" s="12">
        <v>0.18374816667432661</v>
      </c>
      <c r="K591" s="12">
        <v>11.755266049198621</v>
      </c>
    </row>
    <row r="592" spans="4:11" x14ac:dyDescent="0.2">
      <c r="D592" s="8">
        <v>2019</v>
      </c>
      <c r="E592" s="8" t="s">
        <v>66</v>
      </c>
      <c r="F592" s="12">
        <f t="shared" si="18"/>
        <v>15.872316274613611</v>
      </c>
      <c r="G592" s="12">
        <f t="shared" si="19"/>
        <v>0</v>
      </c>
      <c r="H592" s="12">
        <v>0.50364106681505483</v>
      </c>
      <c r="I592" s="12">
        <v>0.28005927245931439</v>
      </c>
      <c r="J592" s="12">
        <v>0.20420936124386488</v>
      </c>
      <c r="K592" s="12">
        <v>9.7934768957435381</v>
      </c>
    </row>
    <row r="593" spans="4:11" x14ac:dyDescent="0.2">
      <c r="D593" s="8">
        <v>2020</v>
      </c>
      <c r="E593" s="8" t="s">
        <v>66</v>
      </c>
      <c r="F593" s="12">
        <f t="shared" si="18"/>
        <v>15.942728765423054</v>
      </c>
      <c r="G593" s="12">
        <f t="shared" si="19"/>
        <v>0</v>
      </c>
      <c r="H593" s="12">
        <v>0.58241215794599199</v>
      </c>
      <c r="I593" s="12">
        <v>0.31514292228290525</v>
      </c>
      <c r="J593" s="12">
        <v>0.21806023835890584</v>
      </c>
      <c r="K593" s="12">
        <v>9.1708326484602161</v>
      </c>
    </row>
    <row r="594" spans="4:11" x14ac:dyDescent="0.2">
      <c r="D594" s="8">
        <v>2021</v>
      </c>
      <c r="E594" s="8" t="s">
        <v>66</v>
      </c>
      <c r="F594" s="12">
        <f t="shared" si="18"/>
        <v>13.840334132361853</v>
      </c>
      <c r="G594" s="12">
        <f t="shared" si="19"/>
        <v>0</v>
      </c>
      <c r="H594" s="12">
        <v>0.63398582038442197</v>
      </c>
      <c r="I594" s="12">
        <v>0.25307417721476627</v>
      </c>
      <c r="J594" s="12">
        <v>0.14904262875943905</v>
      </c>
      <c r="K594" s="12">
        <v>7.4807608263395027</v>
      </c>
    </row>
    <row r="595" spans="4:11" x14ac:dyDescent="0.2">
      <c r="D595" s="8">
        <v>2022</v>
      </c>
      <c r="E595" s="8" t="s">
        <v>66</v>
      </c>
      <c r="F595" s="12">
        <f t="shared" si="18"/>
        <v>15.839848605614183</v>
      </c>
      <c r="G595" s="12">
        <f t="shared" si="19"/>
        <v>0</v>
      </c>
      <c r="H595" s="12">
        <v>0.66377525756747868</v>
      </c>
      <c r="I595" s="12">
        <v>0.25633925672503899</v>
      </c>
      <c r="J595" s="12">
        <v>0.17552437935405416</v>
      </c>
      <c r="K595" s="12">
        <v>9.019326771227286</v>
      </c>
    </row>
    <row r="596" spans="4:11" x14ac:dyDescent="0.2">
      <c r="D596" s="8">
        <v>2023</v>
      </c>
      <c r="E596" s="8" t="s">
        <v>66</v>
      </c>
      <c r="F596" s="12">
        <f t="shared" si="18"/>
        <v>14.182650307923682</v>
      </c>
      <c r="G596" s="12">
        <f t="shared" si="19"/>
        <v>0</v>
      </c>
      <c r="H596" s="12">
        <v>0.65658239076773706</v>
      </c>
      <c r="I596" s="12">
        <v>0.43497986020229562</v>
      </c>
      <c r="J596" s="12">
        <v>0.15816971610668226</v>
      </c>
      <c r="K596" s="12">
        <v>7.0424142742770846</v>
      </c>
    </row>
    <row r="597" spans="4:11" x14ac:dyDescent="0.2">
      <c r="D597" s="8">
        <v>2015</v>
      </c>
      <c r="E597" s="8" t="s">
        <v>67</v>
      </c>
      <c r="F597" s="12">
        <f t="shared" si="18"/>
        <v>6.6679628971641787</v>
      </c>
      <c r="G597" s="12">
        <f t="shared" si="19"/>
        <v>0</v>
      </c>
      <c r="H597" s="12">
        <v>0.17472050466591443</v>
      </c>
      <c r="I597" s="12">
        <v>0.27711945154875417</v>
      </c>
      <c r="J597" s="12">
        <v>0.22892089815692179</v>
      </c>
      <c r="K597" s="12">
        <v>2.9333700370403113</v>
      </c>
    </row>
    <row r="598" spans="4:11" x14ac:dyDescent="0.2">
      <c r="D598" s="8">
        <v>2016</v>
      </c>
      <c r="E598" s="8" t="s">
        <v>67</v>
      </c>
      <c r="F598" s="12">
        <f t="shared" si="18"/>
        <v>9.934470187565914</v>
      </c>
      <c r="G598" s="12">
        <f t="shared" si="19"/>
        <v>0</v>
      </c>
      <c r="H598" s="12">
        <v>0.50534340486107288</v>
      </c>
      <c r="I598" s="12">
        <v>0.17331955472068417</v>
      </c>
      <c r="J598" s="12">
        <v>0.15015657000001337</v>
      </c>
      <c r="K598" s="12">
        <v>4.8050890979883398</v>
      </c>
    </row>
    <row r="599" spans="4:11" x14ac:dyDescent="0.2">
      <c r="D599" s="8">
        <v>2017</v>
      </c>
      <c r="E599" s="8" t="s">
        <v>67</v>
      </c>
      <c r="F599" s="12">
        <f t="shared" si="18"/>
        <v>3.1725910754749789</v>
      </c>
      <c r="G599" s="12">
        <f t="shared" si="19"/>
        <v>0</v>
      </c>
      <c r="H599" s="12">
        <v>0.18113266469715186</v>
      </c>
      <c r="I599" s="12">
        <v>6.2233624671842631E-2</v>
      </c>
      <c r="J599" s="12">
        <v>7.3136794428642848E-2</v>
      </c>
      <c r="K599" s="12">
        <v>1.228571352448548</v>
      </c>
    </row>
    <row r="600" spans="4:11" x14ac:dyDescent="0.2">
      <c r="D600" s="8">
        <v>2018</v>
      </c>
      <c r="E600" s="8" t="s">
        <v>67</v>
      </c>
      <c r="F600" s="12">
        <f t="shared" si="18"/>
        <v>2.3125661955127734</v>
      </c>
      <c r="G600" s="12">
        <f t="shared" si="19"/>
        <v>1</v>
      </c>
      <c r="H600" s="12">
        <v>8.4199685528364931E-2</v>
      </c>
      <c r="I600" s="12">
        <v>7.4005707713617891E-2</v>
      </c>
      <c r="J600" s="12">
        <v>9.0447591984703563E-2</v>
      </c>
      <c r="K600" s="12">
        <v>0.86776174586961619</v>
      </c>
    </row>
    <row r="601" spans="4:11" x14ac:dyDescent="0.2">
      <c r="D601" s="8">
        <v>2019</v>
      </c>
      <c r="E601" s="8" t="s">
        <v>67</v>
      </c>
      <c r="F601" s="12">
        <f t="shared" si="18"/>
        <v>3.2006956697468647</v>
      </c>
      <c r="G601" s="12">
        <f t="shared" si="19"/>
        <v>0</v>
      </c>
      <c r="H601" s="12">
        <v>0.15158999822188174</v>
      </c>
      <c r="I601" s="12">
        <v>8.5926998921649608E-2</v>
      </c>
      <c r="J601" s="12">
        <v>0.11100002468669849</v>
      </c>
      <c r="K601" s="12">
        <v>1.1240219990782179</v>
      </c>
    </row>
    <row r="602" spans="4:11" x14ac:dyDescent="0.2">
      <c r="D602" s="8">
        <v>2020</v>
      </c>
      <c r="E602" s="8" t="s">
        <v>67</v>
      </c>
      <c r="F602" s="12">
        <f t="shared" si="18"/>
        <v>4.6814097457973123</v>
      </c>
      <c r="G602" s="12">
        <f t="shared" si="19"/>
        <v>0</v>
      </c>
      <c r="H602" s="12">
        <v>0.15771616565877383</v>
      </c>
      <c r="I602" s="12">
        <v>0.21961641693797804</v>
      </c>
      <c r="J602" s="12">
        <v>0.19106886981440627</v>
      </c>
      <c r="K602" s="12">
        <v>1.5684374997191783</v>
      </c>
    </row>
    <row r="603" spans="4:11" x14ac:dyDescent="0.2">
      <c r="D603" s="8">
        <v>2021</v>
      </c>
      <c r="E603" s="8" t="s">
        <v>67</v>
      </c>
      <c r="F603" s="12">
        <f t="shared" si="18"/>
        <v>6.1146819813370401</v>
      </c>
      <c r="G603" s="12">
        <f t="shared" si="19"/>
        <v>0</v>
      </c>
      <c r="H603" s="12">
        <v>0.19418994542097479</v>
      </c>
      <c r="I603" s="12">
        <v>0.27041039640846415</v>
      </c>
      <c r="J603" s="12">
        <v>0.21260330898089339</v>
      </c>
      <c r="K603" s="12">
        <v>2.4100607721259517</v>
      </c>
    </row>
    <row r="604" spans="4:11" x14ac:dyDescent="0.2">
      <c r="D604" s="8">
        <v>2022</v>
      </c>
      <c r="E604" s="8" t="s">
        <v>67</v>
      </c>
      <c r="F604" s="12">
        <f t="shared" si="18"/>
        <v>4.6780312476868318</v>
      </c>
      <c r="G604" s="12">
        <f t="shared" si="19"/>
        <v>0</v>
      </c>
      <c r="H604" s="12">
        <v>0.18443431129402327</v>
      </c>
      <c r="I604" s="12">
        <v>0.24091501880531774</v>
      </c>
      <c r="J604" s="12">
        <v>0.15729399217510887</v>
      </c>
      <c r="K604" s="12">
        <v>1.5483272160723536</v>
      </c>
    </row>
    <row r="605" spans="4:11" x14ac:dyDescent="0.2">
      <c r="D605" s="8">
        <v>2023</v>
      </c>
      <c r="E605" s="8" t="s">
        <v>67</v>
      </c>
      <c r="F605" s="12">
        <f t="shared" si="18"/>
        <v>4.850993776757524</v>
      </c>
      <c r="G605" s="12">
        <f t="shared" si="19"/>
        <v>0</v>
      </c>
      <c r="H605" s="12">
        <v>0.2479636949736401</v>
      </c>
      <c r="I605" s="12">
        <v>0.17514714492952099</v>
      </c>
      <c r="J605" s="12">
        <v>0.12268580398698091</v>
      </c>
      <c r="K605" s="12">
        <v>1.7418320404454239</v>
      </c>
    </row>
    <row r="606" spans="4:11" x14ac:dyDescent="0.2">
      <c r="D606" s="8">
        <v>2015</v>
      </c>
      <c r="E606" s="8" t="s">
        <v>68</v>
      </c>
      <c r="F606" s="12">
        <f t="shared" si="18"/>
        <v>8.1691659317996201</v>
      </c>
      <c r="G606" s="12">
        <f t="shared" si="19"/>
        <v>0</v>
      </c>
      <c r="H606" s="12">
        <v>0.42868140957951051</v>
      </c>
      <c r="I606" s="12">
        <v>0.25406358689505537</v>
      </c>
      <c r="J606" s="12">
        <v>0.20603718389039863</v>
      </c>
      <c r="K606" s="12">
        <v>2.9944749675587357</v>
      </c>
    </row>
    <row r="607" spans="4:11" x14ac:dyDescent="0.2">
      <c r="D607" s="8">
        <v>2016</v>
      </c>
      <c r="E607" s="8" t="s">
        <v>68</v>
      </c>
      <c r="F607" s="12">
        <f t="shared" si="18"/>
        <v>7.8318402314781652</v>
      </c>
      <c r="G607" s="12">
        <f t="shared" si="19"/>
        <v>0</v>
      </c>
      <c r="H607" s="12">
        <v>0.43801377859865931</v>
      </c>
      <c r="I607" s="12">
        <v>0.25198401889804617</v>
      </c>
      <c r="J607" s="12">
        <v>0.19872249620216714</v>
      </c>
      <c r="K607" s="12">
        <v>2.66817787408073</v>
      </c>
    </row>
    <row r="608" spans="4:11" x14ac:dyDescent="0.2">
      <c r="D608" s="8">
        <v>2017</v>
      </c>
      <c r="E608" s="8" t="s">
        <v>68</v>
      </c>
      <c r="F608" s="12">
        <f t="shared" si="18"/>
        <v>6.9329036201607686</v>
      </c>
      <c r="G608" s="12">
        <f t="shared" si="19"/>
        <v>0</v>
      </c>
      <c r="H608" s="12">
        <v>0.40960398906588147</v>
      </c>
      <c r="I608" s="12">
        <v>0.26396350322874201</v>
      </c>
      <c r="J608" s="12">
        <v>0.17924118073527018</v>
      </c>
      <c r="K608" s="12">
        <v>2.0770282826874973</v>
      </c>
    </row>
    <row r="609" spans="4:11" x14ac:dyDescent="0.2">
      <c r="D609" s="8">
        <v>2018</v>
      </c>
      <c r="E609" s="8" t="s">
        <v>68</v>
      </c>
      <c r="F609" s="12">
        <f t="shared" si="18"/>
        <v>8.3939229903113528</v>
      </c>
      <c r="G609" s="12">
        <f t="shared" si="19"/>
        <v>0</v>
      </c>
      <c r="H609" s="12">
        <v>0.51026315595377358</v>
      </c>
      <c r="I609" s="12">
        <v>0.24805897603126864</v>
      </c>
      <c r="J609" s="12">
        <v>0.16790464935910629</v>
      </c>
      <c r="K609" s="12">
        <v>2.9615287444756841</v>
      </c>
    </row>
    <row r="610" spans="4:11" x14ac:dyDescent="0.2">
      <c r="D610" s="8">
        <v>2019</v>
      </c>
      <c r="E610" s="8" t="s">
        <v>68</v>
      </c>
      <c r="F610" s="12">
        <f t="shared" si="18"/>
        <v>10.326382625249806</v>
      </c>
      <c r="G610" s="12">
        <f t="shared" si="19"/>
        <v>0</v>
      </c>
      <c r="H610" s="12">
        <v>0.58575621908828091</v>
      </c>
      <c r="I610" s="12">
        <v>0.2310514868027721</v>
      </c>
      <c r="J610" s="12">
        <v>0.1667343419852737</v>
      </c>
      <c r="K610" s="12">
        <v>4.3906087646786727</v>
      </c>
    </row>
    <row r="611" spans="4:11" x14ac:dyDescent="0.2">
      <c r="D611" s="8">
        <v>2020</v>
      </c>
      <c r="E611" s="8" t="s">
        <v>68</v>
      </c>
      <c r="F611" s="12">
        <f t="shared" si="18"/>
        <v>10.337194508359079</v>
      </c>
      <c r="G611" s="12">
        <f t="shared" si="19"/>
        <v>0</v>
      </c>
      <c r="H611" s="12">
        <v>0.59907015141626718</v>
      </c>
      <c r="I611" s="12">
        <v>0.28364634252964493</v>
      </c>
      <c r="J611" s="12">
        <v>0.18194842046851301</v>
      </c>
      <c r="K611" s="12">
        <v>4.0570608122603016</v>
      </c>
    </row>
    <row r="612" spans="4:11" x14ac:dyDescent="0.2">
      <c r="D612" s="8">
        <v>2021</v>
      </c>
      <c r="E612" s="8" t="s">
        <v>68</v>
      </c>
      <c r="F612" s="12">
        <f t="shared" si="18"/>
        <v>11.21905189608111</v>
      </c>
      <c r="G612" s="12">
        <f t="shared" si="19"/>
        <v>0</v>
      </c>
      <c r="H612" s="12">
        <v>0.64309051764184999</v>
      </c>
      <c r="I612" s="12">
        <v>0.28136920764009155</v>
      </c>
      <c r="J612" s="12">
        <v>0.18641097139923785</v>
      </c>
      <c r="K612" s="12">
        <v>4.6004121482295215</v>
      </c>
    </row>
    <row r="613" spans="4:11" x14ac:dyDescent="0.2">
      <c r="D613" s="8">
        <v>2022</v>
      </c>
      <c r="E613" s="8" t="s">
        <v>68</v>
      </c>
      <c r="F613" s="12">
        <f t="shared" si="18"/>
        <v>11.776307977293971</v>
      </c>
      <c r="G613" s="12">
        <f t="shared" si="19"/>
        <v>0</v>
      </c>
      <c r="H613" s="12">
        <v>0.65927102738501675</v>
      </c>
      <c r="I613" s="12">
        <v>0.27980141463083136</v>
      </c>
      <c r="J613" s="12">
        <v>0.20821185265327349</v>
      </c>
      <c r="K613" s="12">
        <v>4.8953845486873835</v>
      </c>
    </row>
    <row r="614" spans="4:11" x14ac:dyDescent="0.2">
      <c r="D614" s="8">
        <v>2023</v>
      </c>
      <c r="E614" s="8" t="s">
        <v>68</v>
      </c>
      <c r="F614" s="12">
        <f t="shared" si="18"/>
        <v>9.7209239221602957</v>
      </c>
      <c r="G614" s="12">
        <f t="shared" si="19"/>
        <v>0</v>
      </c>
      <c r="H614" s="12">
        <v>0.56508722656058763</v>
      </c>
      <c r="I614" s="12">
        <v>0.24683418221733547</v>
      </c>
      <c r="J614" s="12">
        <v>0.17220944914967601</v>
      </c>
      <c r="K614" s="12">
        <v>3.8590712224842911</v>
      </c>
    </row>
    <row r="615" spans="4:11" x14ac:dyDescent="0.2">
      <c r="D615" s="8">
        <v>2015</v>
      </c>
      <c r="E615" s="8" t="s">
        <v>69</v>
      </c>
      <c r="F615" s="12">
        <f t="shared" si="18"/>
        <v>5.9728690310123369</v>
      </c>
      <c r="G615" s="12">
        <f t="shared" si="19"/>
        <v>0</v>
      </c>
      <c r="H615" s="12">
        <v>0.22312742658646337</v>
      </c>
      <c r="I615" s="12">
        <v>1.5088762794726743E-2</v>
      </c>
      <c r="J615" s="12">
        <v>2.6288884973649264E-2</v>
      </c>
      <c r="K615" s="12">
        <v>4.0793356560680047</v>
      </c>
    </row>
    <row r="616" spans="4:11" x14ac:dyDescent="0.2">
      <c r="D616" s="8">
        <v>2016</v>
      </c>
      <c r="E616" s="8" t="s">
        <v>69</v>
      </c>
      <c r="F616" s="12">
        <f t="shared" si="18"/>
        <v>1.8972252924265827</v>
      </c>
      <c r="G616" s="12">
        <f t="shared" si="19"/>
        <v>1</v>
      </c>
      <c r="H616" s="12">
        <v>0.1034037694349627</v>
      </c>
      <c r="I616" s="12">
        <v>1.8915836862801912E-2</v>
      </c>
      <c r="J616" s="12">
        <v>3.0460309215643921E-2</v>
      </c>
      <c r="K616" s="12">
        <v>0.90717872269653888</v>
      </c>
    </row>
    <row r="617" spans="4:11" x14ac:dyDescent="0.2">
      <c r="D617" s="8">
        <v>2017</v>
      </c>
      <c r="E617" s="8" t="s">
        <v>69</v>
      </c>
      <c r="F617" s="12">
        <f t="shared" si="18"/>
        <v>1.488778938602334</v>
      </c>
      <c r="G617" s="12">
        <f t="shared" si="19"/>
        <v>1</v>
      </c>
      <c r="H617" s="12">
        <v>2.7600780074997919E-2</v>
      </c>
      <c r="I617" s="12">
        <v>6.0581994320319721E-3</v>
      </c>
      <c r="J617" s="12">
        <v>2.2361341684401386E-2</v>
      </c>
      <c r="K617" s="12">
        <v>1.083523690516901</v>
      </c>
    </row>
    <row r="618" spans="4:11" x14ac:dyDescent="0.2">
      <c r="D618" s="8">
        <v>2018</v>
      </c>
      <c r="E618" s="8" t="s">
        <v>69</v>
      </c>
      <c r="F618" s="12">
        <f t="shared" si="18"/>
        <v>2.1804872089993554</v>
      </c>
      <c r="G618" s="12">
        <f t="shared" si="19"/>
        <v>1</v>
      </c>
      <c r="H618" s="12">
        <v>7.2461001731996585E-2</v>
      </c>
      <c r="I618" s="12">
        <v>1.0328786257193679E-2</v>
      </c>
      <c r="J618" s="12">
        <v>3.3660895121654613E-2</v>
      </c>
      <c r="K618" s="12">
        <v>1.3764475992585594</v>
      </c>
    </row>
    <row r="619" spans="4:11" x14ac:dyDescent="0.2">
      <c r="D619" s="8">
        <v>2019</v>
      </c>
      <c r="E619" s="8" t="s">
        <v>69</v>
      </c>
      <c r="F619" s="12">
        <f t="shared" si="18"/>
        <v>2.822843176994148</v>
      </c>
      <c r="G619" s="12">
        <f t="shared" si="19"/>
        <v>0</v>
      </c>
      <c r="H619" s="12">
        <v>0.11003405897473895</v>
      </c>
      <c r="I619" s="12">
        <v>8.2104051193830092E-3</v>
      </c>
      <c r="J619" s="12">
        <v>4.4062273344472866E-2</v>
      </c>
      <c r="K619" s="12">
        <v>1.6934812881483943</v>
      </c>
    </row>
    <row r="620" spans="4:11" x14ac:dyDescent="0.2">
      <c r="D620" s="8">
        <v>2020</v>
      </c>
      <c r="E620" s="8" t="s">
        <v>69</v>
      </c>
      <c r="F620" s="12">
        <f t="shared" si="18"/>
        <v>0.92805203697183569</v>
      </c>
      <c r="G620" s="12">
        <f t="shared" si="19"/>
        <v>1</v>
      </c>
      <c r="H620" s="12">
        <v>1.5153052767982365E-3</v>
      </c>
      <c r="I620" s="12">
        <v>-0.15311142389340129</v>
      </c>
      <c r="J620" s="12">
        <v>3.0526233269764481E-2</v>
      </c>
      <c r="K620" s="12">
        <v>1.1543986558816288</v>
      </c>
    </row>
    <row r="621" spans="4:11" x14ac:dyDescent="0.2">
      <c r="D621" s="8">
        <v>2021</v>
      </c>
      <c r="E621" s="8" t="s">
        <v>69</v>
      </c>
      <c r="F621" s="12">
        <f t="shared" si="18"/>
        <v>3.7947910271190302</v>
      </c>
      <c r="G621" s="12">
        <f t="shared" si="19"/>
        <v>0</v>
      </c>
      <c r="H621" s="12">
        <v>0.16691640679570399</v>
      </c>
      <c r="I621" s="12">
        <v>0.12627407433240845</v>
      </c>
      <c r="J621" s="12">
        <v>5.8028442316811431E-2</v>
      </c>
      <c r="K621" s="12">
        <v>1.8078236036634168</v>
      </c>
    </row>
    <row r="622" spans="4:11" x14ac:dyDescent="0.2">
      <c r="D622" s="8">
        <v>2022</v>
      </c>
      <c r="E622" s="8" t="s">
        <v>69</v>
      </c>
      <c r="F622" s="12">
        <f t="shared" si="18"/>
        <v>3.6084543761794325</v>
      </c>
      <c r="G622" s="12">
        <f t="shared" si="19"/>
        <v>0</v>
      </c>
      <c r="H622" s="12">
        <v>0.22079952239941827</v>
      </c>
      <c r="I622" s="12">
        <v>2.3190489758901835E-3</v>
      </c>
      <c r="J622" s="12">
        <v>4.5034771833923043E-2</v>
      </c>
      <c r="K622" s="12">
        <v>1.7617292789084611</v>
      </c>
    </row>
    <row r="623" spans="4:11" x14ac:dyDescent="0.2">
      <c r="D623" s="8">
        <v>2023</v>
      </c>
      <c r="E623" s="8" t="s">
        <v>69</v>
      </c>
      <c r="F623" s="12">
        <f t="shared" si="18"/>
        <v>1.8726577460622105</v>
      </c>
      <c r="G623" s="12">
        <f t="shared" si="19"/>
        <v>1</v>
      </c>
      <c r="H623" s="12">
        <v>0.15703532421587418</v>
      </c>
      <c r="I623" s="12">
        <v>6.411544806631521E-3</v>
      </c>
      <c r="J623" s="12">
        <v>2.7290211063741118E-2</v>
      </c>
      <c r="K623" s="12">
        <v>0.60782301408392081</v>
      </c>
    </row>
    <row r="624" spans="4:11" x14ac:dyDescent="0.2">
      <c r="D624" s="8">
        <v>2015</v>
      </c>
      <c r="E624" s="8" t="s">
        <v>71</v>
      </c>
      <c r="F624" s="12">
        <f t="shared" si="18"/>
        <v>2.463190090371536</v>
      </c>
      <c r="G624" s="12">
        <f t="shared" si="19"/>
        <v>1</v>
      </c>
      <c r="H624" s="12">
        <v>0.28377617643501701</v>
      </c>
      <c r="I624" s="12">
        <v>1.1893492628881459E-2</v>
      </c>
      <c r="J624" s="12">
        <v>1.1438334004560695E-2</v>
      </c>
      <c r="K624" s="12">
        <v>0.46283807854954562</v>
      </c>
    </row>
    <row r="625" spans="4:11" x14ac:dyDescent="0.2">
      <c r="D625" s="8">
        <v>2016</v>
      </c>
      <c r="E625" s="8" t="s">
        <v>71</v>
      </c>
      <c r="F625" s="12">
        <f t="shared" si="18"/>
        <v>2.4916567853254947</v>
      </c>
      <c r="G625" s="12">
        <f t="shared" si="19"/>
        <v>1</v>
      </c>
      <c r="H625" s="12">
        <v>0.23020435081996568</v>
      </c>
      <c r="I625" s="12">
        <v>9.5092842962582382E-3</v>
      </c>
      <c r="J625" s="12">
        <v>4.5997308036630741E-2</v>
      </c>
      <c r="K625" s="12">
        <v>0.6108705401281519</v>
      </c>
    </row>
    <row r="626" spans="4:11" x14ac:dyDescent="0.2">
      <c r="D626" s="8">
        <v>2017</v>
      </c>
      <c r="E626" s="8" t="s">
        <v>71</v>
      </c>
      <c r="F626" s="12">
        <f t="shared" si="18"/>
        <v>2.1689719292926597</v>
      </c>
      <c r="G626" s="12">
        <f t="shared" si="19"/>
        <v>1</v>
      </c>
      <c r="H626" s="12">
        <v>0.18506729018084678</v>
      </c>
      <c r="I626" s="12">
        <v>7.1412853858858491E-3</v>
      </c>
      <c r="J626" s="12">
        <v>3.3066768656531791E-2</v>
      </c>
      <c r="K626" s="12">
        <v>0.67565831426326028</v>
      </c>
    </row>
    <row r="627" spans="4:11" x14ac:dyDescent="0.2">
      <c r="D627" s="8">
        <v>2018</v>
      </c>
      <c r="E627" s="8" t="s">
        <v>71</v>
      </c>
      <c r="F627" s="12">
        <f t="shared" si="18"/>
        <v>2.0175533967777932</v>
      </c>
      <c r="G627" s="12">
        <f t="shared" si="19"/>
        <v>1</v>
      </c>
      <c r="H627" s="12">
        <v>0.17559108685496369</v>
      </c>
      <c r="I627" s="12">
        <v>1.6474637721559748E-3</v>
      </c>
      <c r="J627" s="12">
        <v>2.3991778999943664E-2</v>
      </c>
      <c r="K627" s="12">
        <v>0.66579083831655372</v>
      </c>
    </row>
    <row r="628" spans="4:11" x14ac:dyDescent="0.2">
      <c r="D628" s="8">
        <v>2019</v>
      </c>
      <c r="E628" s="8" t="s">
        <v>71</v>
      </c>
      <c r="F628" s="12">
        <f t="shared" si="18"/>
        <v>1.4839010135156512</v>
      </c>
      <c r="G628" s="12">
        <f t="shared" si="19"/>
        <v>1</v>
      </c>
      <c r="H628" s="12">
        <v>9.634124296052464E-2</v>
      </c>
      <c r="I628" s="12">
        <v>-8.658180910217551E-4</v>
      </c>
      <c r="J628" s="12">
        <v>2.381575129818319E-2</v>
      </c>
      <c r="K628" s="12">
        <v>0.66160302661671366</v>
      </c>
    </row>
    <row r="629" spans="4:11" x14ac:dyDescent="0.2">
      <c r="D629" s="8">
        <v>2020</v>
      </c>
      <c r="E629" s="8" t="s">
        <v>71</v>
      </c>
      <c r="F629" s="12">
        <f t="shared" si="18"/>
        <v>-0.3907289541227596</v>
      </c>
      <c r="G629" s="12">
        <f t="shared" si="19"/>
        <v>1</v>
      </c>
      <c r="H629" s="12">
        <v>-5.1303468572657093E-2</v>
      </c>
      <c r="I629" s="12">
        <v>-0.11296637596702394</v>
      </c>
      <c r="J629" s="12">
        <v>-2.1682222537839763E-2</v>
      </c>
      <c r="K629" s="12">
        <v>0.43790163887681161</v>
      </c>
    </row>
    <row r="630" spans="4:11" x14ac:dyDescent="0.2">
      <c r="D630" s="8">
        <v>2021</v>
      </c>
      <c r="E630" s="8" t="s">
        <v>71</v>
      </c>
      <c r="F630" s="12">
        <f t="shared" si="18"/>
        <v>0.28958261632209059</v>
      </c>
      <c r="G630" s="12">
        <f t="shared" si="19"/>
        <v>1</v>
      </c>
      <c r="H630" s="12">
        <v>-5.66276333913917E-2</v>
      </c>
      <c r="I630" s="12">
        <v>1.7059429387007001E-3</v>
      </c>
      <c r="J630" s="12">
        <v>2.1291260981761168E-2</v>
      </c>
      <c r="K630" s="12">
        <v>0.48802023199240074</v>
      </c>
    </row>
    <row r="631" spans="4:11" x14ac:dyDescent="0.2">
      <c r="D631" s="8">
        <v>2022</v>
      </c>
      <c r="E631" s="8" t="s">
        <v>71</v>
      </c>
      <c r="F631" s="12">
        <f t="shared" si="18"/>
        <v>-2.7065532335779268</v>
      </c>
      <c r="G631" s="12">
        <f t="shared" si="19"/>
        <v>1</v>
      </c>
      <c r="H631" s="12">
        <v>-0.16835139335311969</v>
      </c>
      <c r="I631" s="12">
        <v>-0.21333032398139359</v>
      </c>
      <c r="J631" s="12">
        <v>-0.17341077898829674</v>
      </c>
      <c r="K631" s="12">
        <v>0.24629447409450941</v>
      </c>
    </row>
    <row r="632" spans="4:11" x14ac:dyDescent="0.2">
      <c r="D632" s="8">
        <v>2023</v>
      </c>
      <c r="E632" s="8" t="s">
        <v>71</v>
      </c>
      <c r="F632" s="12">
        <f t="shared" si="18"/>
        <v>-2.967164828525652</v>
      </c>
      <c r="G632" s="12">
        <f t="shared" si="19"/>
        <v>1</v>
      </c>
      <c r="H632" s="12">
        <v>-0.32422378255598144</v>
      </c>
      <c r="I632" s="12">
        <v>-0.1145577704209047</v>
      </c>
      <c r="J632" s="12">
        <v>-8.7681629140119996E-2</v>
      </c>
      <c r="K632" s="12">
        <v>0.1165924423193732</v>
      </c>
    </row>
    <row r="633" spans="4:11" x14ac:dyDescent="0.2">
      <c r="D633" s="8">
        <v>2015</v>
      </c>
      <c r="E633" s="8" t="s">
        <v>70</v>
      </c>
      <c r="F633" s="12">
        <f t="shared" si="18"/>
        <v>9.6519249711064283</v>
      </c>
      <c r="G633" s="12">
        <f t="shared" si="19"/>
        <v>0</v>
      </c>
      <c r="H633" s="12">
        <v>0.53264583939044163</v>
      </c>
      <c r="I633" s="12">
        <v>0.19194298313947183</v>
      </c>
      <c r="J633" s="12">
        <v>0.18658330281306626</v>
      </c>
      <c r="K633" s="12">
        <v>4.0744708045396658</v>
      </c>
    </row>
    <row r="634" spans="4:11" x14ac:dyDescent="0.2">
      <c r="D634" s="8">
        <v>2016</v>
      </c>
      <c r="E634" s="8" t="s">
        <v>70</v>
      </c>
      <c r="F634" s="12">
        <f t="shared" si="18"/>
        <v>10.475151954963446</v>
      </c>
      <c r="G634" s="12">
        <f t="shared" si="19"/>
        <v>0</v>
      </c>
      <c r="H634" s="12">
        <v>0.59340170565337469</v>
      </c>
      <c r="I634" s="12">
        <v>0.20486187098122138</v>
      </c>
      <c r="J634" s="12">
        <v>0.19105122209431269</v>
      </c>
      <c r="K634" s="12">
        <v>4.4102122419092806</v>
      </c>
    </row>
    <row r="635" spans="4:11" x14ac:dyDescent="0.2">
      <c r="D635" s="8">
        <v>2017</v>
      </c>
      <c r="E635" s="8" t="s">
        <v>70</v>
      </c>
      <c r="F635" s="12">
        <f t="shared" si="18"/>
        <v>8.4210433616774143</v>
      </c>
      <c r="G635" s="12">
        <f t="shared" si="19"/>
        <v>0</v>
      </c>
      <c r="H635" s="12">
        <v>0.55715809350632994</v>
      </c>
      <c r="I635" s="12">
        <v>0.21227310419891757</v>
      </c>
      <c r="J635" s="12">
        <v>0.18411875790734422</v>
      </c>
      <c r="K635" s="12">
        <v>2.7017122813810155</v>
      </c>
    </row>
    <row r="636" spans="4:11" x14ac:dyDescent="0.2">
      <c r="D636" s="8">
        <v>2018</v>
      </c>
      <c r="E636" s="8" t="s">
        <v>70</v>
      </c>
      <c r="F636" s="12">
        <f t="shared" si="18"/>
        <v>9.4645922982527075</v>
      </c>
      <c r="G636" s="12">
        <f t="shared" si="19"/>
        <v>0</v>
      </c>
      <c r="H636" s="12">
        <v>0.61238684027149726</v>
      </c>
      <c r="I636" s="12">
        <v>0.21540691769866205</v>
      </c>
      <c r="J636" s="12">
        <v>0.18014167487691599</v>
      </c>
      <c r="K636" s="12">
        <v>3.3662438278106412</v>
      </c>
    </row>
    <row r="637" spans="4:11" x14ac:dyDescent="0.2">
      <c r="D637" s="8">
        <v>2019</v>
      </c>
      <c r="E637" s="8" t="s">
        <v>70</v>
      </c>
      <c r="F637" s="12">
        <f t="shared" si="18"/>
        <v>10.892581116205701</v>
      </c>
      <c r="G637" s="12">
        <f t="shared" si="19"/>
        <v>0</v>
      </c>
      <c r="H637" s="12">
        <v>0.66466957850137309</v>
      </c>
      <c r="I637" s="12">
        <v>0.20837724215416492</v>
      </c>
      <c r="J637" s="12">
        <v>0.17412804560586645</v>
      </c>
      <c r="K637" s="12">
        <v>4.4599032431835166</v>
      </c>
    </row>
    <row r="638" spans="4:11" x14ac:dyDescent="0.2">
      <c r="D638" s="8">
        <v>2020</v>
      </c>
      <c r="E638" s="8" t="s">
        <v>70</v>
      </c>
      <c r="F638" s="12">
        <f t="shared" si="18"/>
        <v>15.719369412656095</v>
      </c>
      <c r="G638" s="12">
        <f t="shared" si="19"/>
        <v>0</v>
      </c>
      <c r="H638" s="12">
        <v>0.74694368733913985</v>
      </c>
      <c r="I638" s="12">
        <v>0.18193787901885081</v>
      </c>
      <c r="J638" s="12">
        <v>0.13878277927934654</v>
      </c>
      <c r="K638" s="12">
        <v>8.8511248203358814</v>
      </c>
    </row>
    <row r="639" spans="4:11" x14ac:dyDescent="0.2">
      <c r="D639" s="8">
        <v>2021</v>
      </c>
      <c r="E639" s="8" t="s">
        <v>70</v>
      </c>
      <c r="F639" s="12">
        <f t="shared" si="18"/>
        <v>11.590118011260177</v>
      </c>
      <c r="G639" s="12">
        <f t="shared" si="19"/>
        <v>0</v>
      </c>
      <c r="H639" s="12">
        <v>0.71894591985887979</v>
      </c>
      <c r="I639" s="12">
        <v>0.15174048978185345</v>
      </c>
      <c r="J639" s="12">
        <v>0.11493342776445245</v>
      </c>
      <c r="K639" s="12">
        <v>5.3398153768761567</v>
      </c>
    </row>
    <row r="640" spans="4:11" x14ac:dyDescent="0.2">
      <c r="D640" s="8">
        <v>2022</v>
      </c>
      <c r="E640" s="8" t="s">
        <v>70</v>
      </c>
      <c r="F640" s="12">
        <f t="shared" si="18"/>
        <v>9.7707288830398671</v>
      </c>
      <c r="G640" s="12">
        <f t="shared" si="19"/>
        <v>0</v>
      </c>
      <c r="H640" s="12">
        <v>0.66392578086445975</v>
      </c>
      <c r="I640" s="12">
        <v>0.15609254099672812</v>
      </c>
      <c r="J640" s="12">
        <v>0.12757699557213781</v>
      </c>
      <c r="K640" s="12">
        <v>3.8563777777856298</v>
      </c>
    </row>
    <row r="641" spans="4:11" x14ac:dyDescent="0.2">
      <c r="D641" s="8">
        <v>2023</v>
      </c>
      <c r="E641" s="8" t="s">
        <v>70</v>
      </c>
      <c r="F641" s="12">
        <f t="shared" si="18"/>
        <v>10.765785953079398</v>
      </c>
      <c r="G641" s="12">
        <f t="shared" si="19"/>
        <v>0</v>
      </c>
      <c r="H641" s="12">
        <v>0.72637810823282001</v>
      </c>
      <c r="I641" s="12">
        <v>0.14609368602928202</v>
      </c>
      <c r="J641" s="12">
        <v>9.9203384166676706E-2</v>
      </c>
      <c r="K641" s="12">
        <v>4.6265080047776861</v>
      </c>
    </row>
    <row r="642" spans="4:11" x14ac:dyDescent="0.2">
      <c r="D642" s="8">
        <v>2015</v>
      </c>
      <c r="E642" s="8" t="s">
        <v>72</v>
      </c>
      <c r="F642" s="12">
        <f t="shared" si="18"/>
        <v>1.9083633071561461</v>
      </c>
      <c r="G642" s="12">
        <f t="shared" si="19"/>
        <v>1</v>
      </c>
      <c r="H642" s="12">
        <v>6.5761859263650274E-2</v>
      </c>
      <c r="I642" s="12">
        <v>8.4234580506027487E-2</v>
      </c>
      <c r="J642" s="12">
        <v>0.12743662267566505</v>
      </c>
      <c r="K642" s="12">
        <v>0.32951111767283964</v>
      </c>
    </row>
    <row r="643" spans="4:11" x14ac:dyDescent="0.2">
      <c r="D643" s="8">
        <v>2016</v>
      </c>
      <c r="E643" s="8" t="s">
        <v>72</v>
      </c>
      <c r="F643" s="12">
        <f t="shared" si="18"/>
        <v>1.644595899807509</v>
      </c>
      <c r="G643" s="12">
        <f t="shared" si="19"/>
        <v>1</v>
      </c>
      <c r="H643" s="12">
        <v>9.4800391401591633E-2</v>
      </c>
      <c r="I643" s="12">
        <v>6.3187860952929262E-2</v>
      </c>
      <c r="J643" s="12">
        <v>7.3654160109912478E-2</v>
      </c>
      <c r="K643" s="12">
        <v>0.30643519006467301</v>
      </c>
    </row>
    <row r="644" spans="4:11" x14ac:dyDescent="0.2">
      <c r="D644" s="8">
        <v>2017</v>
      </c>
      <c r="E644" s="8" t="s">
        <v>72</v>
      </c>
      <c r="F644" s="12">
        <f t="shared" ref="F644:F707" si="20">6.56*H644+3.26*I644+6.72*J644+1.05*K644</f>
        <v>1.2032313071407876</v>
      </c>
      <c r="G644" s="12">
        <f t="shared" ref="G644:G707" si="21">IF(F644&lt;2.6,1,0)</f>
        <v>1</v>
      </c>
      <c r="H644" s="12">
        <v>4.5059574546996758E-2</v>
      </c>
      <c r="I644" s="12">
        <v>4.8421272572106086E-2</v>
      </c>
      <c r="J644" s="12">
        <v>6.6700898064590841E-2</v>
      </c>
      <c r="K644" s="12">
        <v>0.28719725193654533</v>
      </c>
    </row>
    <row r="645" spans="4:11" x14ac:dyDescent="0.2">
      <c r="D645" s="8">
        <v>2018</v>
      </c>
      <c r="E645" s="8" t="s">
        <v>72</v>
      </c>
      <c r="F645" s="12">
        <f t="shared" si="20"/>
        <v>0.87690212190661687</v>
      </c>
      <c r="G645" s="12">
        <f t="shared" si="21"/>
        <v>1</v>
      </c>
      <c r="H645" s="12">
        <v>8.9413167794066524E-4</v>
      </c>
      <c r="I645" s="12">
        <v>4.4440008331019569E-2</v>
      </c>
      <c r="J645" s="12">
        <v>6.3228613962142743E-2</v>
      </c>
      <c r="K645" s="12">
        <v>0.28691990963295533</v>
      </c>
    </row>
    <row r="646" spans="4:11" x14ac:dyDescent="0.2">
      <c r="D646" s="8">
        <v>2019</v>
      </c>
      <c r="E646" s="8" t="s">
        <v>72</v>
      </c>
      <c r="F646" s="12">
        <f t="shared" si="20"/>
        <v>1.4866163526390992</v>
      </c>
      <c r="G646" s="12">
        <f t="shared" si="21"/>
        <v>1</v>
      </c>
      <c r="H646" s="12">
        <v>5.5912771896484303E-2</v>
      </c>
      <c r="I646" s="12">
        <v>5.2661657761819858E-2</v>
      </c>
      <c r="J646" s="12">
        <v>9.0873024556147527E-2</v>
      </c>
      <c r="K646" s="12">
        <v>0.32141413302601718</v>
      </c>
    </row>
    <row r="647" spans="4:11" x14ac:dyDescent="0.2">
      <c r="D647" s="8">
        <v>2020</v>
      </c>
      <c r="E647" s="8" t="s">
        <v>72</v>
      </c>
      <c r="F647" s="12">
        <f t="shared" si="20"/>
        <v>1.0952212032688784</v>
      </c>
      <c r="G647" s="12">
        <f t="shared" si="21"/>
        <v>1</v>
      </c>
      <c r="H647" s="12">
        <v>-2.5731726793677263E-2</v>
      </c>
      <c r="I647" s="12">
        <v>5.7971029044121124E-2</v>
      </c>
      <c r="J647" s="12">
        <v>9.5613255307434364E-2</v>
      </c>
      <c r="K647" s="12">
        <v>0.41191876255772131</v>
      </c>
    </row>
    <row r="648" spans="4:11" x14ac:dyDescent="0.2">
      <c r="D648" s="8">
        <v>2021</v>
      </c>
      <c r="E648" s="8" t="s">
        <v>72</v>
      </c>
      <c r="F648" s="12">
        <f t="shared" si="20"/>
        <v>1.674089643705037</v>
      </c>
      <c r="G648" s="12">
        <f t="shared" si="21"/>
        <v>1</v>
      </c>
      <c r="H648" s="12">
        <v>3.3004079879425136E-2</v>
      </c>
      <c r="I648" s="12">
        <v>8.5506357661446666E-2</v>
      </c>
      <c r="J648" s="12">
        <v>0.10863774644413861</v>
      </c>
      <c r="K648" s="12">
        <v>0.42741571201436246</v>
      </c>
    </row>
    <row r="649" spans="4:11" x14ac:dyDescent="0.2">
      <c r="D649" s="8">
        <v>2022</v>
      </c>
      <c r="E649" s="8" t="s">
        <v>72</v>
      </c>
      <c r="F649" s="12">
        <f t="shared" si="20"/>
        <v>2.8575272003077794</v>
      </c>
      <c r="G649" s="12">
        <f t="shared" si="21"/>
        <v>0</v>
      </c>
      <c r="H649" s="12">
        <v>0.17494015936223714</v>
      </c>
      <c r="I649" s="12">
        <v>9.8446216558132349E-2</v>
      </c>
      <c r="J649" s="12">
        <v>0.11900375411156733</v>
      </c>
      <c r="K649" s="12">
        <v>0.56121891550691427</v>
      </c>
    </row>
    <row r="650" spans="4:11" x14ac:dyDescent="0.2">
      <c r="D650" s="8">
        <v>2023</v>
      </c>
      <c r="E650" s="8" t="s">
        <v>72</v>
      </c>
      <c r="F650" s="12">
        <f t="shared" si="20"/>
        <v>2.1416701651347463</v>
      </c>
      <c r="G650" s="12">
        <f t="shared" si="21"/>
        <v>1</v>
      </c>
      <c r="H650" s="12">
        <v>0.13278509403907035</v>
      </c>
      <c r="I650" s="12">
        <v>6.4230694347063397E-2</v>
      </c>
      <c r="J650" s="12">
        <v>7.3309164640906241E-2</v>
      </c>
      <c r="K650" s="12">
        <v>0.54149552217155061</v>
      </c>
    </row>
    <row r="651" spans="4:11" x14ac:dyDescent="0.2">
      <c r="D651" s="8">
        <v>2015</v>
      </c>
      <c r="E651" s="8" t="s">
        <v>73</v>
      </c>
      <c r="F651" s="12">
        <f t="shared" si="20"/>
        <v>9.2723613928231803</v>
      </c>
      <c r="G651" s="12">
        <f t="shared" si="21"/>
        <v>0</v>
      </c>
      <c r="H651" s="12">
        <v>0.57209706755173739</v>
      </c>
      <c r="I651" s="12">
        <v>0.19162199121298129</v>
      </c>
      <c r="J651" s="12">
        <v>0.16525611990617675</v>
      </c>
      <c r="K651" s="12">
        <v>3.6039960119618626</v>
      </c>
    </row>
    <row r="652" spans="4:11" x14ac:dyDescent="0.2">
      <c r="D652" s="8">
        <v>2016</v>
      </c>
      <c r="E652" s="8" t="s">
        <v>73</v>
      </c>
      <c r="F652" s="12">
        <f t="shared" si="20"/>
        <v>11.642091675601044</v>
      </c>
      <c r="G652" s="12">
        <f t="shared" si="21"/>
        <v>0</v>
      </c>
      <c r="H652" s="12">
        <v>0.48665411625153743</v>
      </c>
      <c r="I652" s="12">
        <v>0.36333678042190326</v>
      </c>
      <c r="J652" s="12">
        <v>0.12133507246669453</v>
      </c>
      <c r="K652" s="12">
        <v>6.1426581731803509</v>
      </c>
    </row>
    <row r="653" spans="4:11" x14ac:dyDescent="0.2">
      <c r="D653" s="8">
        <v>2017</v>
      </c>
      <c r="E653" s="8" t="s">
        <v>73</v>
      </c>
      <c r="F653" s="12">
        <f t="shared" si="20"/>
        <v>6.8933783285116776</v>
      </c>
      <c r="G653" s="12">
        <f t="shared" si="21"/>
        <v>0</v>
      </c>
      <c r="H653" s="12">
        <v>0.35068963592961472</v>
      </c>
      <c r="I653" s="12">
        <v>0.10777446833582704</v>
      </c>
      <c r="J653" s="12">
        <v>6.5295908393521743E-2</v>
      </c>
      <c r="K653" s="12">
        <v>3.6216390910801364</v>
      </c>
    </row>
    <row r="654" spans="4:11" x14ac:dyDescent="0.2">
      <c r="D654" s="8">
        <v>2018</v>
      </c>
      <c r="E654" s="8" t="s">
        <v>73</v>
      </c>
      <c r="F654" s="12">
        <f t="shared" si="20"/>
        <v>6.087159207981534</v>
      </c>
      <c r="G654" s="12">
        <f t="shared" si="21"/>
        <v>0</v>
      </c>
      <c r="H654" s="12">
        <v>0.32855329479693995</v>
      </c>
      <c r="I654" s="12">
        <v>0.13427019149776653</v>
      </c>
      <c r="J654" s="12">
        <v>7.1979554398119358E-2</v>
      </c>
      <c r="K654" s="12">
        <v>2.8670725374052632</v>
      </c>
    </row>
    <row r="655" spans="4:11" x14ac:dyDescent="0.2">
      <c r="D655" s="8">
        <v>2019</v>
      </c>
      <c r="E655" s="8" t="s">
        <v>73</v>
      </c>
      <c r="F655" s="12">
        <f t="shared" si="20"/>
        <v>5.3192703271421857</v>
      </c>
      <c r="G655" s="12">
        <f t="shared" si="21"/>
        <v>0</v>
      </c>
      <c r="H655" s="12">
        <v>0.33942623787456422</v>
      </c>
      <c r="I655" s="12">
        <v>6.9119285437032912E-2</v>
      </c>
      <c r="J655" s="12">
        <v>3.7760794986330878E-2</v>
      </c>
      <c r="K655" s="12">
        <v>2.4890978989068318</v>
      </c>
    </row>
    <row r="656" spans="4:11" x14ac:dyDescent="0.2">
      <c r="D656" s="8">
        <v>2020</v>
      </c>
      <c r="E656" s="8" t="s">
        <v>73</v>
      </c>
      <c r="F656" s="12">
        <f t="shared" si="20"/>
        <v>6.0632664971437009</v>
      </c>
      <c r="G656" s="12">
        <f t="shared" si="21"/>
        <v>0</v>
      </c>
      <c r="H656" s="12">
        <v>0.37948240742053169</v>
      </c>
      <c r="I656" s="12">
        <v>0.10450806667280466</v>
      </c>
      <c r="J656" s="12">
        <v>5.8948513086875307E-2</v>
      </c>
      <c r="K656" s="12">
        <v>2.7019348563503498</v>
      </c>
    </row>
    <row r="657" spans="4:11" x14ac:dyDescent="0.2">
      <c r="D657" s="8">
        <v>2021</v>
      </c>
      <c r="E657" s="8" t="s">
        <v>73</v>
      </c>
      <c r="F657" s="12">
        <f t="shared" si="20"/>
        <v>9.5668172290174169</v>
      </c>
      <c r="G657" s="12">
        <f t="shared" si="21"/>
        <v>0</v>
      </c>
      <c r="H657" s="12">
        <v>0.52938387787609587</v>
      </c>
      <c r="I657" s="12">
        <v>0.26793359205109973</v>
      </c>
      <c r="J657" s="12">
        <v>0.25454950134092119</v>
      </c>
      <c r="K657" s="12">
        <v>3.3428788867168127</v>
      </c>
    </row>
    <row r="658" spans="4:11" x14ac:dyDescent="0.2">
      <c r="D658" s="8">
        <v>2022</v>
      </c>
      <c r="E658" s="8" t="s">
        <v>73</v>
      </c>
      <c r="F658" s="12">
        <f t="shared" si="20"/>
        <v>11.707262191561709</v>
      </c>
      <c r="G658" s="12">
        <f t="shared" si="21"/>
        <v>0</v>
      </c>
      <c r="H658" s="12">
        <v>0.59797322294295485</v>
      </c>
      <c r="I658" s="12">
        <v>0.42725658524085164</v>
      </c>
      <c r="J658" s="12">
        <v>0.35619563766927625</v>
      </c>
      <c r="K658" s="12">
        <v>3.8076825676506778</v>
      </c>
    </row>
    <row r="659" spans="4:11" x14ac:dyDescent="0.2">
      <c r="D659" s="8">
        <v>2023</v>
      </c>
      <c r="E659" s="8" t="s">
        <v>73</v>
      </c>
      <c r="F659" s="12">
        <f t="shared" si="20"/>
        <v>11.811404901028187</v>
      </c>
      <c r="G659" s="12">
        <f t="shared" si="21"/>
        <v>0</v>
      </c>
      <c r="H659" s="12">
        <v>0.60714222947533603</v>
      </c>
      <c r="I659" s="12">
        <v>0.24683797045777092</v>
      </c>
      <c r="J659" s="12">
        <v>2.2611920250793175E-2</v>
      </c>
      <c r="K659" s="12">
        <v>6.5446742741831603</v>
      </c>
    </row>
    <row r="660" spans="4:11" x14ac:dyDescent="0.2">
      <c r="D660" s="8">
        <v>2015</v>
      </c>
      <c r="E660" s="8" t="s">
        <v>74</v>
      </c>
      <c r="F660" s="12">
        <f t="shared" si="20"/>
        <v>6.1761021864902865</v>
      </c>
      <c r="G660" s="12">
        <f t="shared" si="21"/>
        <v>0</v>
      </c>
      <c r="H660" s="12">
        <v>0.26813632111875996</v>
      </c>
      <c r="I660" s="12">
        <v>8.925993334600392E-2</v>
      </c>
      <c r="J660" s="12">
        <v>3.5719714197387398E-2</v>
      </c>
      <c r="K660" s="12">
        <v>3.7010514836541004</v>
      </c>
    </row>
    <row r="661" spans="4:11" x14ac:dyDescent="0.2">
      <c r="D661" s="8">
        <v>2016</v>
      </c>
      <c r="E661" s="8" t="s">
        <v>74</v>
      </c>
      <c r="F661" s="12">
        <f t="shared" si="20"/>
        <v>5.8210750321505031</v>
      </c>
      <c r="G661" s="12">
        <f t="shared" si="21"/>
        <v>0</v>
      </c>
      <c r="H661" s="12">
        <v>0.26253280673862972</v>
      </c>
      <c r="I661" s="12">
        <v>0.10009107779679918</v>
      </c>
      <c r="J661" s="12">
        <v>3.9060667864705502E-2</v>
      </c>
      <c r="K661" s="12">
        <v>3.3429287793111486</v>
      </c>
    </row>
    <row r="662" spans="4:11" x14ac:dyDescent="0.2">
      <c r="D662" s="8">
        <v>2017</v>
      </c>
      <c r="E662" s="8" t="s">
        <v>74</v>
      </c>
      <c r="F662" s="12">
        <f t="shared" si="20"/>
        <v>5.8242497995214215</v>
      </c>
      <c r="G662" s="12">
        <f t="shared" si="21"/>
        <v>0</v>
      </c>
      <c r="H662" s="12">
        <v>0.27113073018053818</v>
      </c>
      <c r="I662" s="12">
        <v>0.12420986768652313</v>
      </c>
      <c r="J662" s="12">
        <v>6.4409261574780011E-2</v>
      </c>
      <c r="K662" s="12">
        <v>3.055121717234766</v>
      </c>
    </row>
    <row r="663" spans="4:11" x14ac:dyDescent="0.2">
      <c r="D663" s="8">
        <v>2018</v>
      </c>
      <c r="E663" s="8" t="s">
        <v>74</v>
      </c>
      <c r="F663" s="12">
        <f t="shared" si="20"/>
        <v>3.9962820100326137</v>
      </c>
      <c r="G663" s="12">
        <f t="shared" si="21"/>
        <v>0</v>
      </c>
      <c r="H663" s="12">
        <v>0.15922825280869202</v>
      </c>
      <c r="I663" s="12">
        <v>0.12070578372001405</v>
      </c>
      <c r="J663" s="12">
        <v>6.5974636714938875E-2</v>
      </c>
      <c r="K663" s="12">
        <v>2.0141850075771037</v>
      </c>
    </row>
    <row r="664" spans="4:11" x14ac:dyDescent="0.2">
      <c r="D664" s="8">
        <v>2019</v>
      </c>
      <c r="E664" s="8" t="s">
        <v>74</v>
      </c>
      <c r="F664" s="12">
        <f t="shared" si="20"/>
        <v>3.7298215986627139</v>
      </c>
      <c r="G664" s="12">
        <f t="shared" si="21"/>
        <v>0</v>
      </c>
      <c r="H664" s="12">
        <v>0.21926525734871824</v>
      </c>
      <c r="I664" s="12">
        <v>0.10670804119666381</v>
      </c>
      <c r="J664" s="12">
        <v>4.5344026969416189E-2</v>
      </c>
      <c r="K664" s="12">
        <v>1.5608204142090683</v>
      </c>
    </row>
    <row r="665" spans="4:11" x14ac:dyDescent="0.2">
      <c r="D665" s="8">
        <v>2020</v>
      </c>
      <c r="E665" s="8" t="s">
        <v>74</v>
      </c>
      <c r="F665" s="12">
        <f t="shared" si="20"/>
        <v>3.5830689758046304</v>
      </c>
      <c r="G665" s="12">
        <f t="shared" si="21"/>
        <v>0</v>
      </c>
      <c r="H665" s="12">
        <v>0.1779382370046628</v>
      </c>
      <c r="I665" s="12">
        <v>0.11054119158073207</v>
      </c>
      <c r="J665" s="12">
        <v>5.5379302103138191E-2</v>
      </c>
      <c r="K665" s="12">
        <v>1.603124710826445</v>
      </c>
    </row>
    <row r="666" spans="4:11" x14ac:dyDescent="0.2">
      <c r="D666" s="8">
        <v>2021</v>
      </c>
      <c r="E666" s="8" t="s">
        <v>74</v>
      </c>
      <c r="F666" s="12">
        <f t="shared" si="20"/>
        <v>5.1569661532915223</v>
      </c>
      <c r="G666" s="12">
        <f t="shared" si="21"/>
        <v>0</v>
      </c>
      <c r="H666" s="12">
        <v>0.28593428559780276</v>
      </c>
      <c r="I666" s="12">
        <v>0.16233967480015102</v>
      </c>
      <c r="J666" s="12">
        <v>7.7320111095128125E-2</v>
      </c>
      <c r="K666" s="12">
        <v>2.1261130984401744</v>
      </c>
    </row>
    <row r="667" spans="4:11" x14ac:dyDescent="0.2">
      <c r="D667" s="8">
        <v>2022</v>
      </c>
      <c r="E667" s="8" t="s">
        <v>74</v>
      </c>
      <c r="F667" s="12">
        <f t="shared" si="20"/>
        <v>5.9347832329592656</v>
      </c>
      <c r="G667" s="12">
        <f t="shared" si="21"/>
        <v>0</v>
      </c>
      <c r="H667" s="12">
        <v>0.38079111095792223</v>
      </c>
      <c r="I667" s="12">
        <v>0.11200663508441826</v>
      </c>
      <c r="J667" s="12">
        <v>5.8827951691257478E-2</v>
      </c>
      <c r="K667" s="12">
        <v>2.5488838850808015</v>
      </c>
    </row>
    <row r="668" spans="4:11" x14ac:dyDescent="0.2">
      <c r="D668" s="8">
        <v>2023</v>
      </c>
      <c r="E668" s="8" t="s">
        <v>74</v>
      </c>
      <c r="F668" s="12">
        <f t="shared" si="20"/>
        <v>5.9303062247734424</v>
      </c>
      <c r="G668" s="12">
        <f t="shared" si="21"/>
        <v>0</v>
      </c>
      <c r="H668" s="12">
        <v>0.41491669149992882</v>
      </c>
      <c r="I668" s="12">
        <v>9.0508142046962753E-2</v>
      </c>
      <c r="J668" s="12">
        <v>3.7135494306937578E-2</v>
      </c>
      <c r="K668" s="12">
        <v>2.5369958702078006</v>
      </c>
    </row>
    <row r="669" spans="4:11" x14ac:dyDescent="0.2">
      <c r="D669" s="8">
        <v>2015</v>
      </c>
      <c r="E669" s="8" t="s">
        <v>75</v>
      </c>
      <c r="F669" s="12">
        <f t="shared" si="20"/>
        <v>7.6601323052716985</v>
      </c>
      <c r="G669" s="12">
        <f t="shared" si="21"/>
        <v>0</v>
      </c>
      <c r="H669" s="12">
        <v>0.55457269597011727</v>
      </c>
      <c r="I669" s="12">
        <v>0.17417945545456415</v>
      </c>
      <c r="J669" s="12">
        <v>0.11460531962467728</v>
      </c>
      <c r="K669" s="12">
        <v>2.5563453781409713</v>
      </c>
    </row>
    <row r="670" spans="4:11" x14ac:dyDescent="0.2">
      <c r="D670" s="8">
        <v>2016</v>
      </c>
      <c r="E670" s="8" t="s">
        <v>75</v>
      </c>
      <c r="F670" s="12">
        <f t="shared" si="20"/>
        <v>7.2114349986936626</v>
      </c>
      <c r="G670" s="12">
        <f t="shared" si="21"/>
        <v>0</v>
      </c>
      <c r="H670" s="12">
        <v>0.51827882646178536</v>
      </c>
      <c r="I670" s="12">
        <v>0.17600838769407418</v>
      </c>
      <c r="J670" s="12">
        <v>6.7121070324389229E-2</v>
      </c>
      <c r="K670" s="12">
        <v>2.653985676801689</v>
      </c>
    </row>
    <row r="671" spans="4:11" x14ac:dyDescent="0.2">
      <c r="D671" s="8">
        <v>2017</v>
      </c>
      <c r="E671" s="8" t="s">
        <v>75</v>
      </c>
      <c r="F671" s="12">
        <f t="shared" si="20"/>
        <v>6.7540218981558482</v>
      </c>
      <c r="G671" s="12">
        <f t="shared" si="21"/>
        <v>0</v>
      </c>
      <c r="H671" s="12">
        <v>0.53689493412175138</v>
      </c>
      <c r="I671" s="12">
        <v>0.11769043435628006</v>
      </c>
      <c r="J671" s="12">
        <v>4.6988601840335556E-2</v>
      </c>
      <c r="K671" s="12">
        <v>2.4119589618558401</v>
      </c>
    </row>
    <row r="672" spans="4:11" x14ac:dyDescent="0.2">
      <c r="D672" s="8">
        <v>2018</v>
      </c>
      <c r="E672" s="8" t="s">
        <v>75</v>
      </c>
      <c r="F672" s="12">
        <f t="shared" si="20"/>
        <v>5.0537266015118396</v>
      </c>
      <c r="G672" s="12">
        <f t="shared" si="21"/>
        <v>0</v>
      </c>
      <c r="H672" s="12">
        <v>0.4428573983623742</v>
      </c>
      <c r="I672" s="12">
        <v>0.12224895280163693</v>
      </c>
      <c r="J672" s="12">
        <v>4.3157565316036449E-2</v>
      </c>
      <c r="K672" s="12">
        <v>1.390506326854823</v>
      </c>
    </row>
    <row r="673" spans="4:11" x14ac:dyDescent="0.2">
      <c r="D673" s="8">
        <v>2019</v>
      </c>
      <c r="E673" s="8" t="s">
        <v>75</v>
      </c>
      <c r="F673" s="12">
        <f t="shared" si="20"/>
        <v>5.2116305269675749</v>
      </c>
      <c r="G673" s="12">
        <f t="shared" si="21"/>
        <v>0</v>
      </c>
      <c r="H673" s="12">
        <v>0.45708340951697507</v>
      </c>
      <c r="I673" s="12">
        <v>4.7793730826498453E-2</v>
      </c>
      <c r="J673" s="12">
        <v>1.9231757739403169E-2</v>
      </c>
      <c r="K673" s="12">
        <v>1.8363032247933755</v>
      </c>
    </row>
    <row r="674" spans="4:11" x14ac:dyDescent="0.2">
      <c r="D674" s="8">
        <v>2020</v>
      </c>
      <c r="E674" s="8" t="s">
        <v>75</v>
      </c>
      <c r="F674" s="12">
        <f t="shared" si="20"/>
        <v>4.3859469853331383</v>
      </c>
      <c r="G674" s="12">
        <f t="shared" si="21"/>
        <v>0</v>
      </c>
      <c r="H674" s="12">
        <v>0.35332538034234112</v>
      </c>
      <c r="I674" s="12">
        <v>3.252731814789387E-2</v>
      </c>
      <c r="J674" s="12">
        <v>-4.5472492895821974E-3</v>
      </c>
      <c r="K674" s="12">
        <v>1.8977628079535609</v>
      </c>
    </row>
    <row r="675" spans="4:11" x14ac:dyDescent="0.2">
      <c r="D675" s="8">
        <v>2021</v>
      </c>
      <c r="E675" s="8" t="s">
        <v>75</v>
      </c>
      <c r="F675" s="12">
        <f t="shared" si="20"/>
        <v>4.4963894126084281</v>
      </c>
      <c r="G675" s="12">
        <f t="shared" si="21"/>
        <v>0</v>
      </c>
      <c r="H675" s="12">
        <v>0.35528334530759037</v>
      </c>
      <c r="I675" s="12">
        <v>1.6154272233973879E-2</v>
      </c>
      <c r="J675" s="12">
        <v>-2.4143408420190062E-3</v>
      </c>
      <c r="K675" s="12">
        <v>2.0278972479678559</v>
      </c>
    </row>
    <row r="676" spans="4:11" x14ac:dyDescent="0.2">
      <c r="D676" s="8">
        <v>2022</v>
      </c>
      <c r="E676" s="8" t="s">
        <v>75</v>
      </c>
      <c r="F676" s="12">
        <f t="shared" si="20"/>
        <v>4.1771548697352054</v>
      </c>
      <c r="G676" s="12">
        <f t="shared" si="21"/>
        <v>0</v>
      </c>
      <c r="H676" s="12">
        <v>0.33197047017931119</v>
      </c>
      <c r="I676" s="12">
        <v>2.9035345128199809E-2</v>
      </c>
      <c r="J676" s="12">
        <v>1.8663313074423565E-2</v>
      </c>
      <c r="K676" s="12">
        <v>1.6946246632198727</v>
      </c>
    </row>
    <row r="677" spans="4:11" x14ac:dyDescent="0.2">
      <c r="D677" s="8">
        <v>2023</v>
      </c>
      <c r="E677" s="8" t="s">
        <v>75</v>
      </c>
      <c r="F677" s="12">
        <f t="shared" si="20"/>
        <v>3.6451566520959275</v>
      </c>
      <c r="G677" s="12">
        <f t="shared" si="21"/>
        <v>0</v>
      </c>
      <c r="H677" s="12">
        <v>0.32170163789210221</v>
      </c>
      <c r="I677" s="12">
        <v>-2.3139140725394816E-2</v>
      </c>
      <c r="J677" s="12">
        <v>-1.9271370737004016E-2</v>
      </c>
      <c r="K677" s="12">
        <v>1.6568867787058961</v>
      </c>
    </row>
    <row r="678" spans="4:11" x14ac:dyDescent="0.2">
      <c r="D678" s="8">
        <v>2015</v>
      </c>
      <c r="E678" s="8" t="s">
        <v>76</v>
      </c>
      <c r="F678" s="12">
        <f t="shared" si="20"/>
        <v>4.1400014020125671</v>
      </c>
      <c r="G678" s="12">
        <f t="shared" si="21"/>
        <v>0</v>
      </c>
      <c r="H678" s="12">
        <v>0.13572655629092667</v>
      </c>
      <c r="I678" s="12">
        <v>0.2113511191878327</v>
      </c>
      <c r="J678" s="12">
        <v>0.20322079070499191</v>
      </c>
      <c r="K678" s="12">
        <v>1.1380826958611505</v>
      </c>
    </row>
    <row r="679" spans="4:11" x14ac:dyDescent="0.2">
      <c r="D679" s="8">
        <v>2016</v>
      </c>
      <c r="E679" s="8" t="s">
        <v>76</v>
      </c>
      <c r="F679" s="12">
        <f t="shared" si="20"/>
        <v>4.751589907874977</v>
      </c>
      <c r="G679" s="12">
        <f t="shared" si="21"/>
        <v>0</v>
      </c>
      <c r="H679" s="12">
        <v>0.15005879543026124</v>
      </c>
      <c r="I679" s="12">
        <v>0.30884362409715399</v>
      </c>
      <c r="J679" s="12">
        <v>0.20443909650759709</v>
      </c>
      <c r="K679" s="12">
        <v>1.3205173969187511</v>
      </c>
    </row>
    <row r="680" spans="4:11" x14ac:dyDescent="0.2">
      <c r="D680" s="8">
        <v>2017</v>
      </c>
      <c r="E680" s="8" t="s">
        <v>76</v>
      </c>
      <c r="F680" s="12">
        <f t="shared" si="20"/>
        <v>2.9086254977711845</v>
      </c>
      <c r="G680" s="12">
        <f t="shared" si="21"/>
        <v>0</v>
      </c>
      <c r="H680" s="12">
        <v>8.3001013775945556E-2</v>
      </c>
      <c r="I680" s="12">
        <v>0.13594011438069001</v>
      </c>
      <c r="J680" s="12">
        <v>9.7648338159452078E-2</v>
      </c>
      <c r="K680" s="12">
        <v>1.2045497543699182</v>
      </c>
    </row>
    <row r="681" spans="4:11" x14ac:dyDescent="0.2">
      <c r="D681" s="8">
        <v>2018</v>
      </c>
      <c r="E681" s="8" t="s">
        <v>76</v>
      </c>
      <c r="F681" s="12">
        <f t="shared" si="20"/>
        <v>2.5878814256713403</v>
      </c>
      <c r="G681" s="12">
        <f t="shared" si="21"/>
        <v>1</v>
      </c>
      <c r="H681" s="12">
        <v>6.4721414711397335E-2</v>
      </c>
      <c r="I681" s="12">
        <v>9.588927831498667E-2</v>
      </c>
      <c r="J681" s="12">
        <v>9.314298492611188E-2</v>
      </c>
      <c r="K681" s="12">
        <v>1.1664657515754722</v>
      </c>
    </row>
    <row r="682" spans="4:11" x14ac:dyDescent="0.2">
      <c r="D682" s="8">
        <v>2019</v>
      </c>
      <c r="E682" s="8" t="s">
        <v>76</v>
      </c>
      <c r="F682" s="12">
        <f t="shared" si="20"/>
        <v>4.0911485805801009</v>
      </c>
      <c r="G682" s="12">
        <f t="shared" si="21"/>
        <v>0</v>
      </c>
      <c r="H682" s="12">
        <v>0.16617664437316626</v>
      </c>
      <c r="I682" s="12">
        <v>0.14075284009658209</v>
      </c>
      <c r="J682" s="12">
        <v>0.14133970112326225</v>
      </c>
      <c r="K682" s="12">
        <v>1.5165454697418574</v>
      </c>
    </row>
    <row r="683" spans="4:11" x14ac:dyDescent="0.2">
      <c r="D683" s="8">
        <v>2020</v>
      </c>
      <c r="E683" s="8" t="s">
        <v>76</v>
      </c>
      <c r="F683" s="12">
        <f t="shared" si="20"/>
        <v>5.5306569705179189</v>
      </c>
      <c r="G683" s="12">
        <f t="shared" si="21"/>
        <v>0</v>
      </c>
      <c r="H683" s="12">
        <v>0.23422173117122272</v>
      </c>
      <c r="I683" s="12">
        <v>0.17875672604499193</v>
      </c>
      <c r="J683" s="12">
        <v>0.15301895039660293</v>
      </c>
      <c r="K683" s="12">
        <v>2.2696458480598594</v>
      </c>
    </row>
    <row r="684" spans="4:11" x14ac:dyDescent="0.2">
      <c r="D684" s="8">
        <v>2021</v>
      </c>
      <c r="E684" s="8" t="s">
        <v>76</v>
      </c>
      <c r="F684" s="12">
        <f t="shared" si="20"/>
        <v>4.1831250284153771</v>
      </c>
      <c r="G684" s="12">
        <f t="shared" si="21"/>
        <v>0</v>
      </c>
      <c r="H684" s="12">
        <v>0.24050255210961025</v>
      </c>
      <c r="I684" s="12">
        <v>0.13062127997323819</v>
      </c>
      <c r="J684" s="12">
        <v>0.12084047388520859</v>
      </c>
      <c r="K684" s="12">
        <v>1.3024332660523583</v>
      </c>
    </row>
    <row r="685" spans="4:11" x14ac:dyDescent="0.2">
      <c r="D685" s="8">
        <v>2022</v>
      </c>
      <c r="E685" s="8" t="s">
        <v>76</v>
      </c>
      <c r="F685" s="12">
        <f t="shared" si="20"/>
        <v>4.4567213846378273</v>
      </c>
      <c r="G685" s="12">
        <f t="shared" si="21"/>
        <v>0</v>
      </c>
      <c r="H685" s="12">
        <v>0.27810178281902215</v>
      </c>
      <c r="I685" s="12">
        <v>0.14896491441825419</v>
      </c>
      <c r="J685" s="12">
        <v>0.12158297612249212</v>
      </c>
      <c r="K685" s="12">
        <v>1.2663909226651293</v>
      </c>
    </row>
    <row r="686" spans="4:11" x14ac:dyDescent="0.2">
      <c r="D686" s="8">
        <v>2023</v>
      </c>
      <c r="E686" s="8" t="s">
        <v>76</v>
      </c>
      <c r="F686" s="12">
        <f t="shared" si="20"/>
        <v>3.8440242760235881</v>
      </c>
      <c r="G686" s="12">
        <f t="shared" si="21"/>
        <v>0</v>
      </c>
      <c r="H686" s="12">
        <v>0.23157946484937567</v>
      </c>
      <c r="I686" s="12">
        <v>0.13596784582315144</v>
      </c>
      <c r="J686" s="12">
        <v>9.1295745006514342E-2</v>
      </c>
      <c r="K686" s="12">
        <v>1.2077146693185081</v>
      </c>
    </row>
    <row r="687" spans="4:11" x14ac:dyDescent="0.2">
      <c r="D687" s="8">
        <v>2015</v>
      </c>
      <c r="E687" s="8" t="s">
        <v>77</v>
      </c>
      <c r="F687" s="12">
        <f t="shared" si="20"/>
        <v>10.34862866178587</v>
      </c>
      <c r="G687" s="12">
        <f t="shared" si="21"/>
        <v>0</v>
      </c>
      <c r="H687" s="12">
        <v>0.36136274302556043</v>
      </c>
      <c r="I687" s="12">
        <v>0.50761103090989856</v>
      </c>
      <c r="J687" s="12">
        <v>0.26018208911743412</v>
      </c>
      <c r="K687" s="12">
        <v>4.3570033027645412</v>
      </c>
    </row>
    <row r="688" spans="4:11" x14ac:dyDescent="0.2">
      <c r="D688" s="8">
        <v>2016</v>
      </c>
      <c r="E688" s="8" t="s">
        <v>77</v>
      </c>
      <c r="F688" s="12">
        <f t="shared" si="20"/>
        <v>30.150583279451208</v>
      </c>
      <c r="G688" s="12">
        <f t="shared" si="21"/>
        <v>0</v>
      </c>
      <c r="H688" s="12">
        <v>0.57069980433432199</v>
      </c>
      <c r="I688" s="12">
        <v>0.47742019404627639</v>
      </c>
      <c r="J688" s="12">
        <v>0.25194619107170146</v>
      </c>
      <c r="K688" s="12">
        <v>22.054594596595582</v>
      </c>
    </row>
    <row r="689" spans="4:11" x14ac:dyDescent="0.2">
      <c r="D689" s="8">
        <v>2017</v>
      </c>
      <c r="E689" s="8" t="s">
        <v>77</v>
      </c>
      <c r="F689" s="12">
        <f t="shared" si="20"/>
        <v>21.040971055009976</v>
      </c>
      <c r="G689" s="12">
        <f t="shared" si="21"/>
        <v>0</v>
      </c>
      <c r="H689" s="12">
        <v>0.60479016214270631</v>
      </c>
      <c r="I689" s="12">
        <v>0.73246096018291418</v>
      </c>
      <c r="J689" s="12">
        <v>0.4206683690221481</v>
      </c>
      <c r="K689" s="12">
        <v>11.294127067932084</v>
      </c>
    </row>
    <row r="690" spans="4:11" x14ac:dyDescent="0.2">
      <c r="D690" s="8">
        <v>2018</v>
      </c>
      <c r="E690" s="8" t="s">
        <v>77</v>
      </c>
      <c r="F690" s="12">
        <f t="shared" si="20"/>
        <v>23.887027710273784</v>
      </c>
      <c r="G690" s="12">
        <f t="shared" si="21"/>
        <v>0</v>
      </c>
      <c r="H690" s="12">
        <v>0.5751678389571423</v>
      </c>
      <c r="I690" s="12">
        <v>0.82966518067218187</v>
      </c>
      <c r="J690" s="12">
        <v>0.3778017220567389</v>
      </c>
      <c r="K690" s="12">
        <v>14.162276786192699</v>
      </c>
    </row>
    <row r="691" spans="4:11" x14ac:dyDescent="0.2">
      <c r="D691" s="8">
        <v>2019</v>
      </c>
      <c r="E691" s="8" t="s">
        <v>77</v>
      </c>
      <c r="F691" s="12">
        <f t="shared" si="20"/>
        <v>12.684975462124566</v>
      </c>
      <c r="G691" s="12">
        <f t="shared" si="21"/>
        <v>0</v>
      </c>
      <c r="H691" s="12">
        <v>0.4788212213843781</v>
      </c>
      <c r="I691" s="12">
        <v>0.79291218270458674</v>
      </c>
      <c r="J691" s="12">
        <v>0.40925104007264235</v>
      </c>
      <c r="K691" s="12">
        <v>4.0084262332742258</v>
      </c>
    </row>
    <row r="692" spans="4:11" x14ac:dyDescent="0.2">
      <c r="D692" s="8">
        <v>2020</v>
      </c>
      <c r="E692" s="8" t="s">
        <v>77</v>
      </c>
      <c r="F692" s="12">
        <f t="shared" si="20"/>
        <v>22.054021416157866</v>
      </c>
      <c r="G692" s="12">
        <f t="shared" si="21"/>
        <v>0</v>
      </c>
      <c r="H692" s="12">
        <v>0.65043391520521898</v>
      </c>
      <c r="I692" s="12">
        <v>0.72272283155551198</v>
      </c>
      <c r="J692" s="12">
        <v>0.41101679544692066</v>
      </c>
      <c r="K692" s="12">
        <v>12.065776796321291</v>
      </c>
    </row>
    <row r="693" spans="4:11" x14ac:dyDescent="0.2">
      <c r="D693" s="8">
        <v>2021</v>
      </c>
      <c r="E693" s="8" t="s">
        <v>77</v>
      </c>
      <c r="F693" s="12">
        <f t="shared" si="20"/>
        <v>20.381179830986721</v>
      </c>
      <c r="G693" s="12">
        <f t="shared" si="21"/>
        <v>0</v>
      </c>
      <c r="H693" s="12">
        <v>0.61248304840141354</v>
      </c>
      <c r="I693" s="12">
        <v>0.90989231848693619</v>
      </c>
      <c r="J693" s="12">
        <v>0.44343517648025843</v>
      </c>
      <c r="K693" s="12">
        <v>9.9211025611987615</v>
      </c>
    </row>
    <row r="694" spans="4:11" x14ac:dyDescent="0.2">
      <c r="D694" s="8">
        <v>2022</v>
      </c>
      <c r="E694" s="8" t="s">
        <v>77</v>
      </c>
      <c r="F694" s="12">
        <f t="shared" si="20"/>
        <v>17.501044932448028</v>
      </c>
      <c r="G694" s="12">
        <f t="shared" si="21"/>
        <v>0</v>
      </c>
      <c r="H694" s="12">
        <v>0.56236993589115447</v>
      </c>
      <c r="I694" s="12">
        <v>0.94727425363158491</v>
      </c>
      <c r="J694" s="12">
        <v>0.55013655610725287</v>
      </c>
      <c r="K694" s="12">
        <v>6.6922537420212853</v>
      </c>
    </row>
    <row r="695" spans="4:11" x14ac:dyDescent="0.2">
      <c r="D695" s="8">
        <v>2023</v>
      </c>
      <c r="E695" s="8" t="s">
        <v>77</v>
      </c>
      <c r="F695" s="12">
        <f t="shared" si="20"/>
        <v>17.156273993319953</v>
      </c>
      <c r="G695" s="12">
        <f t="shared" si="21"/>
        <v>0</v>
      </c>
      <c r="H695" s="12">
        <v>0.58816501355867012</v>
      </c>
      <c r="I695" s="12">
        <v>0.82805661342742487</v>
      </c>
      <c r="J695" s="12">
        <v>0.5007435386806891</v>
      </c>
      <c r="K695" s="12">
        <v>6.8890003473023249</v>
      </c>
    </row>
    <row r="696" spans="4:11" x14ac:dyDescent="0.2">
      <c r="D696" s="8">
        <v>2015</v>
      </c>
      <c r="E696" s="8" t="s">
        <v>78</v>
      </c>
      <c r="F696" s="12">
        <f t="shared" si="20"/>
        <v>32.864355059786703</v>
      </c>
      <c r="G696" s="12">
        <f t="shared" si="21"/>
        <v>0</v>
      </c>
      <c r="H696" s="12">
        <v>0.91790849230615534</v>
      </c>
      <c r="I696" s="12">
        <v>0.54694116458769404</v>
      </c>
      <c r="J696" s="12">
        <v>0.41848509865427708</v>
      </c>
      <c r="K696" s="12">
        <v>21.188216467376861</v>
      </c>
    </row>
    <row r="697" spans="4:11" x14ac:dyDescent="0.2">
      <c r="D697" s="8">
        <v>2016</v>
      </c>
      <c r="E697" s="8" t="s">
        <v>78</v>
      </c>
      <c r="F697" s="12">
        <f t="shared" si="20"/>
        <v>43.352831418672437</v>
      </c>
      <c r="G697" s="12">
        <f t="shared" si="21"/>
        <v>0</v>
      </c>
      <c r="H697" s="12">
        <v>0.94256161359825852</v>
      </c>
      <c r="I697" s="12">
        <v>0.51852640606253086</v>
      </c>
      <c r="J697" s="12">
        <v>0.39280617740175722</v>
      </c>
      <c r="K697" s="12">
        <v>31.275784416727806</v>
      </c>
    </row>
    <row r="698" spans="4:11" x14ac:dyDescent="0.2">
      <c r="D698" s="8">
        <v>2017</v>
      </c>
      <c r="E698" s="8" t="s">
        <v>78</v>
      </c>
      <c r="F698" s="12">
        <f t="shared" si="20"/>
        <v>31.803567724130023</v>
      </c>
      <c r="G698" s="12">
        <f t="shared" si="21"/>
        <v>0</v>
      </c>
      <c r="H698" s="12">
        <v>0.75300942633510437</v>
      </c>
      <c r="I698" s="12">
        <v>0.60904290115128579</v>
      </c>
      <c r="J698" s="12">
        <v>0.40916758968888972</v>
      </c>
      <c r="K698" s="12">
        <v>21.074990311342102</v>
      </c>
    </row>
    <row r="699" spans="4:11" x14ac:dyDescent="0.2">
      <c r="D699" s="8">
        <v>2018</v>
      </c>
      <c r="E699" s="8" t="s">
        <v>78</v>
      </c>
      <c r="F699" s="12">
        <f t="shared" si="20"/>
        <v>24.923019884268246</v>
      </c>
      <c r="G699" s="12">
        <f t="shared" si="21"/>
        <v>0</v>
      </c>
      <c r="H699" s="12">
        <v>0.91734994784135937</v>
      </c>
      <c r="I699" s="12">
        <v>0.61264176150878291</v>
      </c>
      <c r="J699" s="12">
        <v>0.40707812915365554</v>
      </c>
      <c r="K699" s="12">
        <v>13.497549577140697</v>
      </c>
    </row>
    <row r="700" spans="4:11" x14ac:dyDescent="0.2">
      <c r="D700" s="8">
        <v>2019</v>
      </c>
      <c r="E700" s="8" t="s">
        <v>78</v>
      </c>
      <c r="F700" s="12">
        <f t="shared" si="20"/>
        <v>19.616619670362972</v>
      </c>
      <c r="G700" s="12">
        <f t="shared" si="21"/>
        <v>0</v>
      </c>
      <c r="H700" s="12">
        <v>0.87581493641220121</v>
      </c>
      <c r="I700" s="12">
        <v>0.62250065442527969</v>
      </c>
      <c r="J700" s="12">
        <v>0.37488509346894699</v>
      </c>
      <c r="K700" s="12">
        <v>8.8787559294868554</v>
      </c>
    </row>
    <row r="701" spans="4:11" x14ac:dyDescent="0.2">
      <c r="D701" s="8">
        <v>2020</v>
      </c>
      <c r="E701" s="8" t="s">
        <v>78</v>
      </c>
      <c r="F701" s="12">
        <f t="shared" si="20"/>
        <v>20.295069884212417</v>
      </c>
      <c r="G701" s="12">
        <f t="shared" si="21"/>
        <v>0</v>
      </c>
      <c r="H701" s="12">
        <v>0.86856170342750694</v>
      </c>
      <c r="I701" s="12">
        <v>0.50491112366869983</v>
      </c>
      <c r="J701" s="12">
        <v>0.1490655263942135</v>
      </c>
      <c r="K701" s="12">
        <v>11.380547151617998</v>
      </c>
    </row>
    <row r="702" spans="4:11" x14ac:dyDescent="0.2">
      <c r="D702" s="8">
        <v>2021</v>
      </c>
      <c r="E702" s="8" t="s">
        <v>78</v>
      </c>
      <c r="F702" s="12">
        <f t="shared" si="20"/>
        <v>16.763052750505924</v>
      </c>
      <c r="G702" s="12">
        <f t="shared" si="21"/>
        <v>0</v>
      </c>
      <c r="H702" s="12">
        <v>0.83507125750596645</v>
      </c>
      <c r="I702" s="12">
        <v>0.26966497387310828</v>
      </c>
      <c r="J702" s="12">
        <v>-6.1993153600880778E-2</v>
      </c>
      <c r="K702" s="12">
        <v>10.307115693941306</v>
      </c>
    </row>
    <row r="703" spans="4:11" x14ac:dyDescent="0.2">
      <c r="D703" s="8">
        <v>2022</v>
      </c>
      <c r="E703" s="8" t="s">
        <v>78</v>
      </c>
      <c r="F703" s="12">
        <f t="shared" si="20"/>
        <v>18.000296389716929</v>
      </c>
      <c r="G703" s="12">
        <f t="shared" si="21"/>
        <v>0</v>
      </c>
      <c r="H703" s="12">
        <v>0.81605175859119161</v>
      </c>
      <c r="I703" s="12">
        <v>0.50670346941238176</v>
      </c>
      <c r="J703" s="12">
        <v>0.43181296093452787</v>
      </c>
      <c r="K703" s="12">
        <v>7.7079623291374491</v>
      </c>
    </row>
    <row r="704" spans="4:11" x14ac:dyDescent="0.2">
      <c r="D704" s="8">
        <v>2023</v>
      </c>
      <c r="E704" s="8" t="s">
        <v>78</v>
      </c>
      <c r="F704" s="12">
        <f t="shared" si="20"/>
        <v>20.557223707787806</v>
      </c>
      <c r="G704" s="12">
        <f t="shared" si="21"/>
        <v>0</v>
      </c>
      <c r="H704" s="12">
        <v>0.86195668898089706</v>
      </c>
      <c r="I704" s="12">
        <v>0.41294811794385256</v>
      </c>
      <c r="J704" s="12">
        <v>0.34570501381302632</v>
      </c>
      <c r="K704" s="12">
        <v>10.698513591192974</v>
      </c>
    </row>
    <row r="705" spans="4:11" x14ac:dyDescent="0.2">
      <c r="D705" s="8">
        <v>2015</v>
      </c>
      <c r="E705" s="8" t="s">
        <v>79</v>
      </c>
      <c r="F705" s="12">
        <f t="shared" si="20"/>
        <v>0.40019354176515254</v>
      </c>
      <c r="G705" s="12">
        <f t="shared" si="21"/>
        <v>1</v>
      </c>
      <c r="H705" s="12">
        <v>-2.1204266206944579E-2</v>
      </c>
      <c r="I705" s="12">
        <v>-2.6258344264414039E-2</v>
      </c>
      <c r="J705" s="12">
        <v>2.2348239525063682E-2</v>
      </c>
      <c r="K705" s="12">
        <v>0.45211005788216257</v>
      </c>
    </row>
    <row r="706" spans="4:11" x14ac:dyDescent="0.2">
      <c r="D706" s="8">
        <v>2016</v>
      </c>
      <c r="E706" s="8" t="s">
        <v>79</v>
      </c>
      <c r="F706" s="12">
        <f t="shared" si="20"/>
        <v>2.1281023549583091</v>
      </c>
      <c r="G706" s="12">
        <f t="shared" si="21"/>
        <v>1</v>
      </c>
      <c r="H706" s="12">
        <v>9.1031156503444732E-2</v>
      </c>
      <c r="I706" s="12">
        <v>6.4192038047731409E-2</v>
      </c>
      <c r="J706" s="12">
        <v>0.10644173656801138</v>
      </c>
      <c r="K706" s="12">
        <v>0.57750805192673393</v>
      </c>
    </row>
    <row r="707" spans="4:11" x14ac:dyDescent="0.2">
      <c r="D707" s="8">
        <v>2017</v>
      </c>
      <c r="E707" s="8" t="s">
        <v>79</v>
      </c>
      <c r="F707" s="12">
        <f t="shared" si="20"/>
        <v>3.0986306001804049</v>
      </c>
      <c r="G707" s="12">
        <f t="shared" si="21"/>
        <v>0</v>
      </c>
      <c r="H707" s="12">
        <v>0.16725048132770792</v>
      </c>
      <c r="I707" s="12">
        <v>8.2902868014470443E-2</v>
      </c>
      <c r="J707" s="12">
        <v>0.115470070974018</v>
      </c>
      <c r="K707" s="12">
        <v>0.90975734856958701</v>
      </c>
    </row>
    <row r="708" spans="4:11" x14ac:dyDescent="0.2">
      <c r="D708" s="8">
        <v>2018</v>
      </c>
      <c r="E708" s="8" t="s">
        <v>79</v>
      </c>
      <c r="F708" s="12">
        <f t="shared" ref="F708:F771" si="22">6.56*H708+3.26*I708+6.72*J708+1.05*K708</f>
        <v>1.5905191752031795</v>
      </c>
      <c r="G708" s="12">
        <f t="shared" ref="G708:G771" si="23">IF(F708&lt;2.6,1,0)</f>
        <v>1</v>
      </c>
      <c r="H708" s="12">
        <v>0.11544255273525833</v>
      </c>
      <c r="I708" s="12">
        <v>-6.1032987658355261E-3</v>
      </c>
      <c r="J708" s="12">
        <v>2.2877113319089763E-2</v>
      </c>
      <c r="K708" s="12">
        <v>0.66607483974497672</v>
      </c>
    </row>
    <row r="709" spans="4:11" x14ac:dyDescent="0.2">
      <c r="D709" s="8">
        <v>2019</v>
      </c>
      <c r="E709" s="8" t="s">
        <v>79</v>
      </c>
      <c r="F709" s="12">
        <f t="shared" si="22"/>
        <v>1.0085024892469421</v>
      </c>
      <c r="G709" s="12">
        <f t="shared" si="23"/>
        <v>1</v>
      </c>
      <c r="H709" s="12">
        <v>9.2432087745866073E-2</v>
      </c>
      <c r="I709" s="12">
        <v>-5.0286398462527547E-2</v>
      </c>
      <c r="J709" s="12">
        <v>-1.459071101695571E-3</v>
      </c>
      <c r="K709" s="12">
        <v>0.54846343850028079</v>
      </c>
    </row>
    <row r="710" spans="4:11" x14ac:dyDescent="0.2">
      <c r="D710" s="8">
        <v>2020</v>
      </c>
      <c r="E710" s="8" t="s">
        <v>79</v>
      </c>
      <c r="F710" s="12">
        <f t="shared" si="22"/>
        <v>2.0403827845330387</v>
      </c>
      <c r="G710" s="12">
        <f t="shared" si="23"/>
        <v>1</v>
      </c>
      <c r="H710" s="12">
        <v>0.12576300330785017</v>
      </c>
      <c r="I710" s="12">
        <v>8.7504330162221436E-3</v>
      </c>
      <c r="J710" s="12">
        <v>6.5278543123637373E-2</v>
      </c>
      <c r="K710" s="12">
        <v>0.71255167753315674</v>
      </c>
    </row>
    <row r="711" spans="4:11" x14ac:dyDescent="0.2">
      <c r="D711" s="8">
        <v>2021</v>
      </c>
      <c r="E711" s="8" t="s">
        <v>79</v>
      </c>
      <c r="F711" s="12">
        <f t="shared" si="22"/>
        <v>3.2180377321235007</v>
      </c>
      <c r="G711" s="12">
        <f t="shared" si="23"/>
        <v>0</v>
      </c>
      <c r="H711" s="12">
        <v>0.1939331086644045</v>
      </c>
      <c r="I711" s="12">
        <v>2.9739567888239213E-2</v>
      </c>
      <c r="J711" s="12">
        <v>7.3058023376710968E-2</v>
      </c>
      <c r="K711" s="12">
        <v>1.293272029407476</v>
      </c>
    </row>
    <row r="712" spans="4:11" x14ac:dyDescent="0.2">
      <c r="D712" s="8">
        <v>2022</v>
      </c>
      <c r="E712" s="8" t="s">
        <v>79</v>
      </c>
      <c r="F712" s="12">
        <f t="shared" si="22"/>
        <v>1.4927028726329925</v>
      </c>
      <c r="G712" s="12">
        <f t="shared" si="23"/>
        <v>1</v>
      </c>
      <c r="H712" s="12">
        <v>0.15484917560456166</v>
      </c>
      <c r="I712" s="12">
        <v>-6.4447156103023609E-2</v>
      </c>
      <c r="J712" s="12">
        <v>4.4632606597163034E-3</v>
      </c>
      <c r="K712" s="12">
        <v>0.62571133136155377</v>
      </c>
    </row>
    <row r="713" spans="4:11" x14ac:dyDescent="0.2">
      <c r="D713" s="8">
        <v>2023</v>
      </c>
      <c r="E713" s="8" t="s">
        <v>79</v>
      </c>
      <c r="F713" s="12">
        <f t="shared" si="22"/>
        <v>1.103996552558494</v>
      </c>
      <c r="G713" s="12">
        <f t="shared" si="23"/>
        <v>1</v>
      </c>
      <c r="H713" s="12">
        <v>0.14421926422603615</v>
      </c>
      <c r="I713" s="12">
        <v>-7.5325694238925878E-2</v>
      </c>
      <c r="J713" s="12">
        <v>-2.9533851735421283E-2</v>
      </c>
      <c r="K713" s="12">
        <v>0.57328326296821541</v>
      </c>
    </row>
    <row r="714" spans="4:11" x14ac:dyDescent="0.2">
      <c r="D714" s="8">
        <v>2015</v>
      </c>
      <c r="E714" s="8" t="s">
        <v>80</v>
      </c>
      <c r="F714" s="12">
        <f t="shared" si="22"/>
        <v>5.8116034244127786</v>
      </c>
      <c r="G714" s="12">
        <f t="shared" si="23"/>
        <v>0</v>
      </c>
      <c r="H714" s="12">
        <v>0.22023180503004014</v>
      </c>
      <c r="I714" s="12">
        <v>5.0517668019166025E-2</v>
      </c>
      <c r="J714" s="12">
        <v>5.5262686566192237E-2</v>
      </c>
      <c r="K714" s="12">
        <v>3.6484094589984974</v>
      </c>
    </row>
    <row r="715" spans="4:11" x14ac:dyDescent="0.2">
      <c r="D715" s="8">
        <v>2016</v>
      </c>
      <c r="E715" s="8" t="s">
        <v>80</v>
      </c>
      <c r="F715" s="12">
        <f t="shared" si="22"/>
        <v>5.7273487346362764</v>
      </c>
      <c r="G715" s="12">
        <f t="shared" si="23"/>
        <v>0</v>
      </c>
      <c r="H715" s="12">
        <v>0.22879317007255351</v>
      </c>
      <c r="I715" s="12">
        <v>7.2225283388709149E-2</v>
      </c>
      <c r="J715" s="12">
        <v>6.1102805041244941E-2</v>
      </c>
      <c r="K715" s="12">
        <v>3.4099050145104455</v>
      </c>
    </row>
    <row r="716" spans="4:11" x14ac:dyDescent="0.2">
      <c r="D716" s="8">
        <v>2017</v>
      </c>
      <c r="E716" s="8" t="s">
        <v>80</v>
      </c>
      <c r="F716" s="12">
        <f t="shared" si="22"/>
        <v>5.1454991160915418</v>
      </c>
      <c r="G716" s="12">
        <f t="shared" si="23"/>
        <v>0</v>
      </c>
      <c r="H716" s="12">
        <v>0.20815708108671674</v>
      </c>
      <c r="I716" s="12">
        <v>6.3791566533532643E-2</v>
      </c>
      <c r="J716" s="12">
        <v>4.5300703681332259E-2</v>
      </c>
      <c r="K716" s="12">
        <v>3.112007074785534</v>
      </c>
    </row>
    <row r="717" spans="4:11" x14ac:dyDescent="0.2">
      <c r="D717" s="8">
        <v>2018</v>
      </c>
      <c r="E717" s="8" t="s">
        <v>80</v>
      </c>
      <c r="F717" s="12">
        <f t="shared" si="22"/>
        <v>4.0959781908694115</v>
      </c>
      <c r="G717" s="12">
        <f t="shared" si="23"/>
        <v>0</v>
      </c>
      <c r="H717" s="12">
        <v>0.21511749941950895</v>
      </c>
      <c r="I717" s="12">
        <v>5.2926991260530833E-2</v>
      </c>
      <c r="J717" s="12">
        <v>4.5894598036639526E-2</v>
      </c>
      <c r="K717" s="12">
        <v>2.0989082898684615</v>
      </c>
    </row>
    <row r="718" spans="4:11" x14ac:dyDescent="0.2">
      <c r="D718" s="8">
        <v>2019</v>
      </c>
      <c r="E718" s="8" t="s">
        <v>80</v>
      </c>
      <c r="F718" s="12">
        <f t="shared" si="22"/>
        <v>4.9833148952119295</v>
      </c>
      <c r="G718" s="12">
        <f t="shared" si="23"/>
        <v>0</v>
      </c>
      <c r="H718" s="12">
        <v>0.23217176439685161</v>
      </c>
      <c r="I718" s="12">
        <v>7.2906173641870672E-2</v>
      </c>
      <c r="J718" s="12">
        <v>6.9518478352290899E-2</v>
      </c>
      <c r="K718" s="12">
        <v>2.6242188763511334</v>
      </c>
    </row>
    <row r="719" spans="4:11" x14ac:dyDescent="0.2">
      <c r="D719" s="8">
        <v>2020</v>
      </c>
      <c r="E719" s="8" t="s">
        <v>80</v>
      </c>
      <c r="F719" s="12">
        <f t="shared" si="22"/>
        <v>5.5790923423646515</v>
      </c>
      <c r="G719" s="12">
        <f t="shared" si="23"/>
        <v>0</v>
      </c>
      <c r="H719" s="12">
        <v>0.28301478796617063</v>
      </c>
      <c r="I719" s="12">
        <v>8.5808934316806751E-2</v>
      </c>
      <c r="J719" s="12">
        <v>7.104386300470597E-2</v>
      </c>
      <c r="K719" s="12">
        <v>2.8241556648020549</v>
      </c>
    </row>
    <row r="720" spans="4:11" x14ac:dyDescent="0.2">
      <c r="D720" s="8">
        <v>2021</v>
      </c>
      <c r="E720" s="8" t="s">
        <v>80</v>
      </c>
      <c r="F720" s="12">
        <f t="shared" si="22"/>
        <v>6.6438439251429973</v>
      </c>
      <c r="G720" s="12">
        <f t="shared" si="23"/>
        <v>0</v>
      </c>
      <c r="H720" s="12">
        <v>0.3030192811728345</v>
      </c>
      <c r="I720" s="12">
        <v>6.025794879190767E-2</v>
      </c>
      <c r="J720" s="12">
        <v>4.7820947331117407E-2</v>
      </c>
      <c r="K720" s="12">
        <v>3.9411807252595001</v>
      </c>
    </row>
    <row r="721" spans="4:11" x14ac:dyDescent="0.2">
      <c r="D721" s="8">
        <v>2022</v>
      </c>
      <c r="E721" s="8" t="s">
        <v>80</v>
      </c>
      <c r="F721" s="12">
        <f t="shared" si="22"/>
        <v>6.3207643600938948</v>
      </c>
      <c r="G721" s="12">
        <f t="shared" si="23"/>
        <v>0</v>
      </c>
      <c r="H721" s="12">
        <v>0.3111838057222534</v>
      </c>
      <c r="I721" s="12">
        <v>5.5656184841795971E-2</v>
      </c>
      <c r="J721" s="12">
        <v>7.0792616878937231E-2</v>
      </c>
      <c r="K721" s="12">
        <v>3.4497457586144762</v>
      </c>
    </row>
    <row r="722" spans="4:11" x14ac:dyDescent="0.2">
      <c r="D722" s="8">
        <v>2023</v>
      </c>
      <c r="E722" s="8" t="s">
        <v>80</v>
      </c>
      <c r="F722" s="12">
        <f t="shared" si="22"/>
        <v>5.9627121235874938</v>
      </c>
      <c r="G722" s="12">
        <f t="shared" si="23"/>
        <v>0</v>
      </c>
      <c r="H722" s="12">
        <v>0.28464015626554678</v>
      </c>
      <c r="I722" s="12">
        <v>8.7346512414764405E-2</v>
      </c>
      <c r="J722" s="12">
        <v>7.2407836633269274E-2</v>
      </c>
      <c r="K722" s="12">
        <v>3.1658499103217199</v>
      </c>
    </row>
    <row r="723" spans="4:11" x14ac:dyDescent="0.2">
      <c r="D723" s="8">
        <v>2015</v>
      </c>
      <c r="E723" s="8" t="s">
        <v>81</v>
      </c>
      <c r="F723" s="12">
        <f t="shared" si="22"/>
        <v>11.737215006440968</v>
      </c>
      <c r="G723" s="12">
        <f t="shared" si="23"/>
        <v>0</v>
      </c>
      <c r="H723" s="12">
        <v>0.49807174275105359</v>
      </c>
      <c r="I723" s="12">
        <v>0.37738960333851379</v>
      </c>
      <c r="J723" s="12">
        <v>0.24404082518964601</v>
      </c>
      <c r="K723" s="12">
        <v>5.3329713541296009</v>
      </c>
    </row>
    <row r="724" spans="4:11" x14ac:dyDescent="0.2">
      <c r="D724" s="8">
        <v>2016</v>
      </c>
      <c r="E724" s="8" t="s">
        <v>81</v>
      </c>
      <c r="F724" s="12">
        <f t="shared" si="22"/>
        <v>12.545314267383194</v>
      </c>
      <c r="G724" s="12">
        <f t="shared" si="23"/>
        <v>0</v>
      </c>
      <c r="H724" s="12">
        <v>0.44525708275386355</v>
      </c>
      <c r="I724" s="12">
        <v>0.54746741164432322</v>
      </c>
      <c r="J724" s="12">
        <v>0.25319221195236069</v>
      </c>
      <c r="K724" s="12">
        <v>5.8459355983214207</v>
      </c>
    </row>
    <row r="725" spans="4:11" x14ac:dyDescent="0.2">
      <c r="D725" s="8">
        <v>2017</v>
      </c>
      <c r="E725" s="8" t="s">
        <v>81</v>
      </c>
      <c r="F725" s="12">
        <f t="shared" si="22"/>
        <v>15.00935823195238</v>
      </c>
      <c r="G725" s="12">
        <f t="shared" si="23"/>
        <v>0</v>
      </c>
      <c r="H725" s="12">
        <v>0.53200763580123578</v>
      </c>
      <c r="I725" s="12">
        <v>0.42488100978738785</v>
      </c>
      <c r="J725" s="12">
        <v>0.2319137088796844</v>
      </c>
      <c r="K725" s="12">
        <v>8.167443738588485</v>
      </c>
    </row>
    <row r="726" spans="4:11" x14ac:dyDescent="0.2">
      <c r="D726" s="8">
        <v>2018</v>
      </c>
      <c r="E726" s="8" t="s">
        <v>81</v>
      </c>
      <c r="F726" s="12">
        <f t="shared" si="22"/>
        <v>17.12758191929467</v>
      </c>
      <c r="G726" s="12">
        <f t="shared" si="23"/>
        <v>0</v>
      </c>
      <c r="H726" s="12">
        <v>0.51765623565520269</v>
      </c>
      <c r="I726" s="12">
        <v>0.39983267592447647</v>
      </c>
      <c r="J726" s="12">
        <v>0.21321337495879811</v>
      </c>
      <c r="K726" s="12">
        <v>10.471912962056784</v>
      </c>
    </row>
    <row r="727" spans="4:11" x14ac:dyDescent="0.2">
      <c r="D727" s="8">
        <v>2019</v>
      </c>
      <c r="E727" s="8" t="s">
        <v>81</v>
      </c>
      <c r="F727" s="12">
        <f t="shared" si="22"/>
        <v>17.379936736550416</v>
      </c>
      <c r="G727" s="12">
        <f t="shared" si="23"/>
        <v>0</v>
      </c>
      <c r="H727" s="12">
        <v>0.58668682231039859</v>
      </c>
      <c r="I727" s="12">
        <v>0.28676540370949166</v>
      </c>
      <c r="J727" s="12">
        <v>0.17184329862722866</v>
      </c>
      <c r="K727" s="12">
        <v>10.896789523167888</v>
      </c>
    </row>
    <row r="728" spans="4:11" x14ac:dyDescent="0.2">
      <c r="D728" s="8">
        <v>2020</v>
      </c>
      <c r="E728" s="8" t="s">
        <v>81</v>
      </c>
      <c r="F728" s="12">
        <f t="shared" si="22"/>
        <v>18.035660262888104</v>
      </c>
      <c r="G728" s="12">
        <f t="shared" si="23"/>
        <v>0</v>
      </c>
      <c r="H728" s="12">
        <v>0.66216742699398767</v>
      </c>
      <c r="I728" s="12">
        <v>0.24245439238491845</v>
      </c>
      <c r="J728" s="12">
        <v>0.14232751251454068</v>
      </c>
      <c r="K728" s="12">
        <v>11.376190227176188</v>
      </c>
    </row>
    <row r="729" spans="4:11" x14ac:dyDescent="0.2">
      <c r="D729" s="8">
        <v>2021</v>
      </c>
      <c r="E729" s="8" t="s">
        <v>81</v>
      </c>
      <c r="F729" s="12">
        <f t="shared" si="22"/>
        <v>18.075509124474131</v>
      </c>
      <c r="G729" s="12">
        <f t="shared" si="23"/>
        <v>0</v>
      </c>
      <c r="H729" s="12">
        <v>0.69606447066783883</v>
      </c>
      <c r="I729" s="12">
        <v>0.29094343784621218</v>
      </c>
      <c r="J729" s="12">
        <v>0.172546817457952</v>
      </c>
      <c r="K729" s="12">
        <v>10.858415215425731</v>
      </c>
    </row>
    <row r="730" spans="4:11" x14ac:dyDescent="0.2">
      <c r="D730" s="8">
        <v>2022</v>
      </c>
      <c r="E730" s="8" t="s">
        <v>81</v>
      </c>
      <c r="F730" s="12">
        <f t="shared" si="22"/>
        <v>19.706276351710507</v>
      </c>
      <c r="G730" s="12">
        <f t="shared" si="23"/>
        <v>0</v>
      </c>
      <c r="H730" s="12">
        <v>0.73603028132183568</v>
      </c>
      <c r="I730" s="12">
        <v>0.34915095084947118</v>
      </c>
      <c r="J730" s="12">
        <v>0.16550426286208997</v>
      </c>
      <c r="K730" s="12">
        <v>12.026187580987376</v>
      </c>
    </row>
    <row r="731" spans="4:11" x14ac:dyDescent="0.2">
      <c r="D731" s="8">
        <v>2023</v>
      </c>
      <c r="E731" s="8" t="s">
        <v>81</v>
      </c>
      <c r="F731" s="12">
        <f t="shared" si="22"/>
        <v>11.226748731234068</v>
      </c>
      <c r="G731" s="12">
        <f t="shared" si="23"/>
        <v>0</v>
      </c>
      <c r="H731" s="12">
        <v>0.60349073516171781</v>
      </c>
      <c r="I731" s="12">
        <v>0.32443368592512811</v>
      </c>
      <c r="J731" s="12">
        <v>9.645137772680995E-2</v>
      </c>
      <c r="K731" s="12">
        <v>5.2971832706029698</v>
      </c>
    </row>
    <row r="732" spans="4:11" x14ac:dyDescent="0.2">
      <c r="D732" s="8">
        <v>2015</v>
      </c>
      <c r="E732" s="8" t="s">
        <v>82</v>
      </c>
      <c r="F732" s="12">
        <f t="shared" si="22"/>
        <v>5.9746196508536666</v>
      </c>
      <c r="G732" s="12">
        <f t="shared" si="23"/>
        <v>0</v>
      </c>
      <c r="H732" s="12">
        <v>0.51695944706702868</v>
      </c>
      <c r="I732" s="12">
        <v>2.473601422807898E-2</v>
      </c>
      <c r="J732" s="12">
        <v>1.886681260888538E-2</v>
      </c>
      <c r="K732" s="12">
        <v>2.2628012295035349</v>
      </c>
    </row>
    <row r="733" spans="4:11" x14ac:dyDescent="0.2">
      <c r="D733" s="8">
        <v>2016</v>
      </c>
      <c r="E733" s="8" t="s">
        <v>82</v>
      </c>
      <c r="F733" s="12">
        <f t="shared" si="22"/>
        <v>5.3520040492480252</v>
      </c>
      <c r="G733" s="12">
        <f t="shared" si="23"/>
        <v>0</v>
      </c>
      <c r="H733" s="12">
        <v>0.4994790596494777</v>
      </c>
      <c r="I733" s="12">
        <v>3.0917121005161349E-2</v>
      </c>
      <c r="J733" s="12">
        <v>9.3109265676832292E-3</v>
      </c>
      <c r="K733" s="12">
        <v>1.8210115970817096</v>
      </c>
    </row>
    <row r="734" spans="4:11" x14ac:dyDescent="0.2">
      <c r="D734" s="8">
        <v>2017</v>
      </c>
      <c r="E734" s="8" t="s">
        <v>82</v>
      </c>
      <c r="F734" s="12">
        <f t="shared" si="22"/>
        <v>7.1088650794245618</v>
      </c>
      <c r="G734" s="12">
        <f t="shared" si="23"/>
        <v>0</v>
      </c>
      <c r="H734" s="12">
        <v>0.60661516181033126</v>
      </c>
      <c r="I734" s="12">
        <v>3.575418035566915E-2</v>
      </c>
      <c r="J734" s="12">
        <v>-2.3524715343877698E-3</v>
      </c>
      <c r="K734" s="12">
        <v>2.8844948559051362</v>
      </c>
    </row>
    <row r="735" spans="4:11" x14ac:dyDescent="0.2">
      <c r="D735" s="8">
        <v>2018</v>
      </c>
      <c r="E735" s="8" t="s">
        <v>82</v>
      </c>
      <c r="F735" s="12">
        <f t="shared" si="22"/>
        <v>6.6163669165382277</v>
      </c>
      <c r="G735" s="12">
        <f t="shared" si="23"/>
        <v>0</v>
      </c>
      <c r="H735" s="12">
        <v>0.60860601290578897</v>
      </c>
      <c r="I735" s="12">
        <v>9.397218668613915E-4</v>
      </c>
      <c r="J735" s="12">
        <v>-3.0577649803882462E-2</v>
      </c>
      <c r="K735" s="12">
        <v>2.6917426526403565</v>
      </c>
    </row>
    <row r="736" spans="4:11" x14ac:dyDescent="0.2">
      <c r="D736" s="8">
        <v>2019</v>
      </c>
      <c r="E736" s="8" t="s">
        <v>82</v>
      </c>
      <c r="F736" s="12">
        <f t="shared" si="22"/>
        <v>7.9554334070450334</v>
      </c>
      <c r="G736" s="12">
        <f t="shared" si="23"/>
        <v>0</v>
      </c>
      <c r="H736" s="12">
        <v>0.67573818762521365</v>
      </c>
      <c r="I736" s="12">
        <v>-2.8262188976188405E-2</v>
      </c>
      <c r="J736" s="12">
        <v>-7.0862088239599691E-2</v>
      </c>
      <c r="K736" s="12">
        <v>3.8961132050058245</v>
      </c>
    </row>
    <row r="737" spans="4:11" x14ac:dyDescent="0.2">
      <c r="D737" s="8">
        <v>2020</v>
      </c>
      <c r="E737" s="8" t="s">
        <v>82</v>
      </c>
      <c r="F737" s="12">
        <f t="shared" si="22"/>
        <v>9.950918860445066</v>
      </c>
      <c r="G737" s="12">
        <f t="shared" si="23"/>
        <v>0</v>
      </c>
      <c r="H737" s="12">
        <v>0.7378940529085356</v>
      </c>
      <c r="I737" s="12">
        <v>8.0932979447448416E-4</v>
      </c>
      <c r="J737" s="12">
        <v>-2.98173874157046E-2</v>
      </c>
      <c r="K737" s="12">
        <v>5.0553031444463059</v>
      </c>
    </row>
    <row r="738" spans="4:11" x14ac:dyDescent="0.2">
      <c r="D738" s="8">
        <v>2021</v>
      </c>
      <c r="E738" s="8" t="s">
        <v>82</v>
      </c>
      <c r="F738" s="12">
        <f t="shared" si="22"/>
        <v>10.715916622606308</v>
      </c>
      <c r="G738" s="12">
        <f t="shared" si="23"/>
        <v>0</v>
      </c>
      <c r="H738" s="12">
        <v>0.76942535589370198</v>
      </c>
      <c r="I738" s="12">
        <v>3.0332443470751746E-3</v>
      </c>
      <c r="J738" s="12">
        <v>-6.8119951644659685E-2</v>
      </c>
      <c r="K738" s="12">
        <v>5.8251085584993065</v>
      </c>
    </row>
    <row r="739" spans="4:11" x14ac:dyDescent="0.2">
      <c r="D739" s="8">
        <v>2022</v>
      </c>
      <c r="E739" s="8" t="s">
        <v>82</v>
      </c>
      <c r="F739" s="12">
        <f t="shared" si="22"/>
        <v>9.1547282269508017</v>
      </c>
      <c r="G739" s="12">
        <f t="shared" si="23"/>
        <v>0</v>
      </c>
      <c r="H739" s="12">
        <v>0.73667572918300639</v>
      </c>
      <c r="I739" s="12">
        <v>1.422204174225701E-3</v>
      </c>
      <c r="J739" s="12">
        <v>-1.2225618449044845E-2</v>
      </c>
      <c r="K739" s="12">
        <v>4.1901478227427491</v>
      </c>
    </row>
    <row r="740" spans="4:11" x14ac:dyDescent="0.2">
      <c r="D740" s="8">
        <v>2023</v>
      </c>
      <c r="E740" s="8" t="s">
        <v>82</v>
      </c>
      <c r="F740" s="12">
        <f t="shared" si="22"/>
        <v>7.7581012404933718</v>
      </c>
      <c r="G740" s="12">
        <f t="shared" si="23"/>
        <v>0</v>
      </c>
      <c r="H740" s="12">
        <v>0.71448383182273811</v>
      </c>
      <c r="I740" s="12">
        <v>-6.359311193652295E-2</v>
      </c>
      <c r="J740" s="12">
        <v>-7.204198302292493E-2</v>
      </c>
      <c r="K740" s="12">
        <v>3.5833552138698379</v>
      </c>
    </row>
    <row r="741" spans="4:11" x14ac:dyDescent="0.2">
      <c r="D741" s="8">
        <v>2015</v>
      </c>
      <c r="E741" s="8" t="s">
        <v>83</v>
      </c>
      <c r="F741" s="12">
        <f t="shared" si="22"/>
        <v>5.3044707309540229</v>
      </c>
      <c r="G741" s="12">
        <f t="shared" si="23"/>
        <v>0</v>
      </c>
      <c r="H741" s="12">
        <v>0.37563222606668772</v>
      </c>
      <c r="I741" s="12">
        <v>0.10270546647415739</v>
      </c>
      <c r="J741" s="12">
        <v>0.10242542943494172</v>
      </c>
      <c r="K741" s="12">
        <v>1.7306710680457045</v>
      </c>
    </row>
    <row r="742" spans="4:11" x14ac:dyDescent="0.2">
      <c r="D742" s="8">
        <v>2016</v>
      </c>
      <c r="E742" s="8" t="s">
        <v>83</v>
      </c>
      <c r="F742" s="12">
        <f t="shared" si="22"/>
        <v>6.30383148932167</v>
      </c>
      <c r="G742" s="12">
        <f t="shared" si="23"/>
        <v>0</v>
      </c>
      <c r="H742" s="12">
        <v>0.4784010336052883</v>
      </c>
      <c r="I742" s="12">
        <v>0.10477074979630494</v>
      </c>
      <c r="J742" s="12">
        <v>9.2157219216323777E-2</v>
      </c>
      <c r="K742" s="12">
        <v>2.0996871918107898</v>
      </c>
    </row>
    <row r="743" spans="4:11" x14ac:dyDescent="0.2">
      <c r="D743" s="8">
        <v>2017</v>
      </c>
      <c r="E743" s="8" t="s">
        <v>83</v>
      </c>
      <c r="F743" s="12">
        <f t="shared" si="22"/>
        <v>7.1658354379868507</v>
      </c>
      <c r="G743" s="12">
        <f t="shared" si="23"/>
        <v>0</v>
      </c>
      <c r="H743" s="12">
        <v>0.53056050691105505</v>
      </c>
      <c r="I743" s="12">
        <v>7.7644133863061141E-2</v>
      </c>
      <c r="J743" s="12">
        <v>3.9417965591180826E-2</v>
      </c>
      <c r="K743" s="12">
        <v>3.0165237214133476</v>
      </c>
    </row>
    <row r="744" spans="4:11" x14ac:dyDescent="0.2">
      <c r="D744" s="8">
        <v>2018</v>
      </c>
      <c r="E744" s="8" t="s">
        <v>83</v>
      </c>
      <c r="F744" s="12">
        <f t="shared" si="22"/>
        <v>6.6719831498655893</v>
      </c>
      <c r="G744" s="12">
        <f t="shared" si="23"/>
        <v>0</v>
      </c>
      <c r="H744" s="12">
        <v>0.52752221014681799</v>
      </c>
      <c r="I744" s="12">
        <v>8.5026459667689111E-3</v>
      </c>
      <c r="J744" s="12">
        <v>4.1441971591188974E-3</v>
      </c>
      <c r="K744" s="12">
        <v>3.0055903052776363</v>
      </c>
    </row>
    <row r="745" spans="4:11" x14ac:dyDescent="0.2">
      <c r="D745" s="8">
        <v>2019</v>
      </c>
      <c r="E745" s="8" t="s">
        <v>83</v>
      </c>
      <c r="F745" s="12">
        <f t="shared" si="22"/>
        <v>4.2283383686230458</v>
      </c>
      <c r="G745" s="12">
        <f t="shared" si="23"/>
        <v>0</v>
      </c>
      <c r="H745" s="12">
        <v>0.38820916364839841</v>
      </c>
      <c r="I745" s="12">
        <v>2.1729467894668023E-2</v>
      </c>
      <c r="J745" s="12">
        <v>2.1513796796577188E-2</v>
      </c>
      <c r="K745" s="12">
        <v>1.3964528335999393</v>
      </c>
    </row>
    <row r="746" spans="4:11" x14ac:dyDescent="0.2">
      <c r="D746" s="8">
        <v>2020</v>
      </c>
      <c r="E746" s="8" t="s">
        <v>83</v>
      </c>
      <c r="F746" s="12">
        <f t="shared" si="22"/>
        <v>4.1047411101249587</v>
      </c>
      <c r="G746" s="12">
        <f t="shared" si="23"/>
        <v>0</v>
      </c>
      <c r="H746" s="12">
        <v>0.38054907764664697</v>
      </c>
      <c r="I746" s="12">
        <v>2.08251348641211E-2</v>
      </c>
      <c r="J746" s="12">
        <v>2.2481917709039883E-2</v>
      </c>
      <c r="K746" s="12">
        <v>1.3232102229534974</v>
      </c>
    </row>
    <row r="747" spans="4:11" x14ac:dyDescent="0.2">
      <c r="D747" s="8">
        <v>2021</v>
      </c>
      <c r="E747" s="8" t="s">
        <v>83</v>
      </c>
      <c r="F747" s="12">
        <f t="shared" si="22"/>
        <v>7.2202559824065169</v>
      </c>
      <c r="G747" s="12">
        <f t="shared" si="23"/>
        <v>0</v>
      </c>
      <c r="H747" s="12">
        <v>0.53292951011150913</v>
      </c>
      <c r="I747" s="12">
        <v>7.0401728393790719E-2</v>
      </c>
      <c r="J747" s="12">
        <v>3.0105635163140312E-2</v>
      </c>
      <c r="K747" s="12">
        <v>3.1356370411571013</v>
      </c>
    </row>
    <row r="748" spans="4:11" x14ac:dyDescent="0.2">
      <c r="D748" s="8">
        <v>2022</v>
      </c>
      <c r="E748" s="8" t="s">
        <v>83</v>
      </c>
      <c r="F748" s="12">
        <f t="shared" si="22"/>
        <v>7.8472373114638705</v>
      </c>
      <c r="G748" s="12">
        <f t="shared" si="23"/>
        <v>0</v>
      </c>
      <c r="H748" s="12">
        <v>0.52111297945326507</v>
      </c>
      <c r="I748" s="12">
        <v>3.2767582892069082E-2</v>
      </c>
      <c r="J748" s="12">
        <v>3.3073647790727544E-2</v>
      </c>
      <c r="K748" s="12">
        <v>3.9044370789224927</v>
      </c>
    </row>
    <row r="749" spans="4:11" x14ac:dyDescent="0.2">
      <c r="D749" s="8">
        <v>2023</v>
      </c>
      <c r="E749" s="8" t="s">
        <v>83</v>
      </c>
      <c r="F749" s="12">
        <f t="shared" si="22"/>
        <v>4.4312637632939955</v>
      </c>
      <c r="G749" s="12">
        <f t="shared" si="23"/>
        <v>0</v>
      </c>
      <c r="H749" s="12">
        <v>0.3456898054756814</v>
      </c>
      <c r="I749" s="12">
        <v>4.7150995182679921E-2</v>
      </c>
      <c r="J749" s="12">
        <v>2.9969115579903446E-2</v>
      </c>
      <c r="K749" s="12">
        <v>1.7223180365533697</v>
      </c>
    </row>
    <row r="750" spans="4:11" x14ac:dyDescent="0.2">
      <c r="D750" s="8">
        <v>2015</v>
      </c>
      <c r="E750" s="8" t="s">
        <v>84</v>
      </c>
      <c r="F750" s="12">
        <f t="shared" si="22"/>
        <v>9.8701252141939761</v>
      </c>
      <c r="G750" s="12">
        <f t="shared" si="23"/>
        <v>0</v>
      </c>
      <c r="H750" s="12">
        <v>0.58183742825821383</v>
      </c>
      <c r="I750" s="12">
        <v>0.12703201744254497</v>
      </c>
      <c r="J750" s="12">
        <v>0.13414926629685792</v>
      </c>
      <c r="K750" s="12">
        <v>4.5120611794690575</v>
      </c>
    </row>
    <row r="751" spans="4:11" x14ac:dyDescent="0.2">
      <c r="D751" s="8">
        <v>2016</v>
      </c>
      <c r="E751" s="8" t="s">
        <v>84</v>
      </c>
      <c r="F751" s="12">
        <f t="shared" si="22"/>
        <v>11.696163266421715</v>
      </c>
      <c r="G751" s="12">
        <f t="shared" si="23"/>
        <v>0</v>
      </c>
      <c r="H751" s="12">
        <v>0.6248500772783786</v>
      </c>
      <c r="I751" s="12">
        <v>0.13052412907133459</v>
      </c>
      <c r="J751" s="12">
        <v>0.10092741331053459</v>
      </c>
      <c r="K751" s="12">
        <v>6.1841960773868649</v>
      </c>
    </row>
    <row r="752" spans="4:11" x14ac:dyDescent="0.2">
      <c r="D752" s="8">
        <v>2017</v>
      </c>
      <c r="E752" s="8" t="s">
        <v>84</v>
      </c>
      <c r="F752" s="12">
        <f t="shared" si="22"/>
        <v>7.3603194985007807</v>
      </c>
      <c r="G752" s="12">
        <f t="shared" si="23"/>
        <v>0</v>
      </c>
      <c r="H752" s="12">
        <v>0.62913793359151693</v>
      </c>
      <c r="I752" s="12">
        <v>7.2732425431112649E-2</v>
      </c>
      <c r="J752" s="12">
        <v>4.7966604505400703E-2</v>
      </c>
      <c r="K752" s="12">
        <v>2.5464108237701994</v>
      </c>
    </row>
    <row r="753" spans="4:11" x14ac:dyDescent="0.2">
      <c r="D753" s="8">
        <v>2018</v>
      </c>
      <c r="E753" s="8" t="s">
        <v>84</v>
      </c>
      <c r="F753" s="12">
        <f t="shared" si="22"/>
        <v>6.5351407019582668</v>
      </c>
      <c r="G753" s="12">
        <f t="shared" si="23"/>
        <v>0</v>
      </c>
      <c r="H753" s="12">
        <v>0.64473276687957448</v>
      </c>
      <c r="I753" s="12">
        <v>7.7858463205755249E-2</v>
      </c>
      <c r="J753" s="12">
        <v>6.093632701458733E-2</v>
      </c>
      <c r="K753" s="12">
        <v>1.5641743272756854</v>
      </c>
    </row>
    <row r="754" spans="4:11" x14ac:dyDescent="0.2">
      <c r="D754" s="8">
        <v>2019</v>
      </c>
      <c r="E754" s="8" t="s">
        <v>84</v>
      </c>
      <c r="F754" s="12">
        <f t="shared" si="22"/>
        <v>6.4157266734755662</v>
      </c>
      <c r="G754" s="12">
        <f t="shared" si="23"/>
        <v>0</v>
      </c>
      <c r="H754" s="12">
        <v>0.64472823243128152</v>
      </c>
      <c r="I754" s="12">
        <v>7.1491074257374651E-2</v>
      </c>
      <c r="J754" s="12">
        <v>4.5888888841045014E-2</v>
      </c>
      <c r="K754" s="12">
        <v>1.5665478415576148</v>
      </c>
    </row>
    <row r="755" spans="4:11" x14ac:dyDescent="0.2">
      <c r="D755" s="8">
        <v>2020</v>
      </c>
      <c r="E755" s="8" t="s">
        <v>84</v>
      </c>
      <c r="F755" s="12">
        <f t="shared" si="22"/>
        <v>7.2744349649615376</v>
      </c>
      <c r="G755" s="12">
        <f t="shared" si="23"/>
        <v>0</v>
      </c>
      <c r="H755" s="12">
        <v>0.6903917311244131</v>
      </c>
      <c r="I755" s="12">
        <v>5.622910979072767E-2</v>
      </c>
      <c r="J755" s="12">
        <v>2.0253242666046039E-2</v>
      </c>
      <c r="K755" s="12">
        <v>2.3105300191921772</v>
      </c>
    </row>
    <row r="756" spans="4:11" x14ac:dyDescent="0.2">
      <c r="D756" s="8">
        <v>2021</v>
      </c>
      <c r="E756" s="8" t="s">
        <v>84</v>
      </c>
      <c r="F756" s="12">
        <f t="shared" si="22"/>
        <v>7.4759059239635306</v>
      </c>
      <c r="G756" s="12">
        <f t="shared" si="23"/>
        <v>0</v>
      </c>
      <c r="H756" s="12">
        <v>0.54675173602025751</v>
      </c>
      <c r="I756" s="12">
        <v>7.7014864757240467E-2</v>
      </c>
      <c r="J756" s="12">
        <v>4.7045278720678152E-2</v>
      </c>
      <c r="K756" s="12">
        <v>3.1638112414848378</v>
      </c>
    </row>
    <row r="757" spans="4:11" x14ac:dyDescent="0.2">
      <c r="D757" s="8">
        <v>2022</v>
      </c>
      <c r="E757" s="8" t="s">
        <v>84</v>
      </c>
      <c r="F757" s="12">
        <f t="shared" si="22"/>
        <v>6.727356015809054</v>
      </c>
      <c r="G757" s="12">
        <f t="shared" si="23"/>
        <v>0</v>
      </c>
      <c r="H757" s="12">
        <v>0.51014971861008229</v>
      </c>
      <c r="I757" s="12">
        <v>9.1242512091688932E-2</v>
      </c>
      <c r="J757" s="12">
        <v>8.4341158983401512E-2</v>
      </c>
      <c r="K757" s="12">
        <v>2.396714937085286</v>
      </c>
    </row>
    <row r="758" spans="4:11" x14ac:dyDescent="0.2">
      <c r="D758" s="8">
        <v>2023</v>
      </c>
      <c r="E758" s="8" t="s">
        <v>84</v>
      </c>
      <c r="F758" s="12">
        <f t="shared" si="22"/>
        <v>5.6564562551247253</v>
      </c>
      <c r="G758" s="12">
        <f t="shared" si="23"/>
        <v>0</v>
      </c>
      <c r="H758" s="12">
        <v>0.39583581016811586</v>
      </c>
      <c r="I758" s="12">
        <v>4.7772654983245594E-2</v>
      </c>
      <c r="J758" s="12">
        <v>-6.8675384105756476E-3</v>
      </c>
      <c r="K758" s="12">
        <v>2.8096993745672125</v>
      </c>
    </row>
    <row r="759" spans="4:11" x14ac:dyDescent="0.2">
      <c r="D759" s="8">
        <v>2015</v>
      </c>
      <c r="E759" s="8" t="s">
        <v>85</v>
      </c>
      <c r="F759" s="12">
        <f t="shared" si="22"/>
        <v>12.103208221697557</v>
      </c>
      <c r="G759" s="12">
        <f t="shared" si="23"/>
        <v>0</v>
      </c>
      <c r="H759" s="12">
        <v>0.84349680236784674</v>
      </c>
      <c r="I759" s="12">
        <v>4.1450081387405961E-2</v>
      </c>
      <c r="J759" s="12">
        <v>4.2677460715621562E-2</v>
      </c>
      <c r="K759" s="12">
        <v>5.8551899017452982</v>
      </c>
    </row>
    <row r="760" spans="4:11" x14ac:dyDescent="0.2">
      <c r="D760" s="8">
        <v>2016</v>
      </c>
      <c r="E760" s="8" t="s">
        <v>85</v>
      </c>
      <c r="F760" s="12">
        <f t="shared" si="22"/>
        <v>9.2681254339511305</v>
      </c>
      <c r="G760" s="12">
        <f t="shared" si="23"/>
        <v>0</v>
      </c>
      <c r="H760" s="12">
        <v>0.57677795129723419</v>
      </c>
      <c r="I760" s="12">
        <v>3.3096012920278015E-2</v>
      </c>
      <c r="J760" s="12">
        <v>2.5961215516947259E-2</v>
      </c>
      <c r="K760" s="12">
        <v>4.9543901933783649</v>
      </c>
    </row>
    <row r="761" spans="4:11" x14ac:dyDescent="0.2">
      <c r="D761" s="8">
        <v>2017</v>
      </c>
      <c r="E761" s="8" t="s">
        <v>85</v>
      </c>
      <c r="F761" s="12">
        <f t="shared" si="22"/>
        <v>12.654517405130346</v>
      </c>
      <c r="G761" s="12">
        <f t="shared" si="23"/>
        <v>0</v>
      </c>
      <c r="H761" s="12">
        <v>0.44568402249592093</v>
      </c>
      <c r="I761" s="12">
        <v>6.7428242954773912E-2</v>
      </c>
      <c r="J761" s="12">
        <v>8.2886172594756516E-2</v>
      </c>
      <c r="K761" s="12">
        <v>8.52763720541693</v>
      </c>
    </row>
    <row r="762" spans="4:11" x14ac:dyDescent="0.2">
      <c r="D762" s="8">
        <v>2018</v>
      </c>
      <c r="E762" s="8" t="s">
        <v>85</v>
      </c>
      <c r="F762" s="12">
        <f t="shared" si="22"/>
        <v>10.270289636045915</v>
      </c>
      <c r="G762" s="12">
        <f t="shared" si="23"/>
        <v>0</v>
      </c>
      <c r="H762" s="12">
        <v>0.33173546072692289</v>
      </c>
      <c r="I762" s="12">
        <v>5.3713907830079261E-2</v>
      </c>
      <c r="J762" s="12">
        <v>4.2685873638480976E-2</v>
      </c>
      <c r="K762" s="12">
        <v>7.2687129555244274</v>
      </c>
    </row>
    <row r="763" spans="4:11" x14ac:dyDescent="0.2">
      <c r="D763" s="8">
        <v>2019</v>
      </c>
      <c r="E763" s="8" t="s">
        <v>85</v>
      </c>
      <c r="F763" s="12">
        <f t="shared" si="22"/>
        <v>8.524460517667471</v>
      </c>
      <c r="G763" s="12">
        <f t="shared" si="23"/>
        <v>0</v>
      </c>
      <c r="H763" s="12">
        <v>0.32527553592469921</v>
      </c>
      <c r="I763" s="12">
        <v>2.1498585001056839E-2</v>
      </c>
      <c r="J763" s="12">
        <v>2.8150610660643418E-2</v>
      </c>
      <c r="K763" s="12">
        <v>5.8394242964366425</v>
      </c>
    </row>
    <row r="764" spans="4:11" x14ac:dyDescent="0.2">
      <c r="D764" s="8">
        <v>2020</v>
      </c>
      <c r="E764" s="8" t="s">
        <v>85</v>
      </c>
      <c r="F764" s="12">
        <f t="shared" si="22"/>
        <v>4.758969881188885</v>
      </c>
      <c r="G764" s="12">
        <f t="shared" si="23"/>
        <v>0</v>
      </c>
      <c r="H764" s="12">
        <v>0.2753900086471901</v>
      </c>
      <c r="I764" s="12">
        <v>1.8839518106362974E-2</v>
      </c>
      <c r="J764" s="12">
        <v>2.422521207196561E-2</v>
      </c>
      <c r="K764" s="12">
        <v>2.5982868288694911</v>
      </c>
    </row>
    <row r="765" spans="4:11" x14ac:dyDescent="0.2">
      <c r="D765" s="8">
        <v>2021</v>
      </c>
      <c r="E765" s="8" t="s">
        <v>85</v>
      </c>
      <c r="F765" s="12">
        <f t="shared" si="22"/>
        <v>6.998385812475977</v>
      </c>
      <c r="G765" s="12">
        <f t="shared" si="23"/>
        <v>0</v>
      </c>
      <c r="H765" s="12">
        <v>0.5084593606695792</v>
      </c>
      <c r="I765" s="12">
        <v>1.1739990532463543E-2</v>
      </c>
      <c r="J765" s="12">
        <v>1.245576637477777E-2</v>
      </c>
      <c r="K765" s="12">
        <v>3.3723021783897145</v>
      </c>
    </row>
    <row r="766" spans="4:11" x14ac:dyDescent="0.2">
      <c r="D766" s="8">
        <v>2022</v>
      </c>
      <c r="E766" s="8" t="s">
        <v>85</v>
      </c>
      <c r="F766" s="12">
        <f t="shared" si="22"/>
        <v>46.506763451811906</v>
      </c>
      <c r="G766" s="12">
        <f t="shared" si="23"/>
        <v>0</v>
      </c>
      <c r="H766" s="12">
        <v>0.69283628550799903</v>
      </c>
      <c r="I766" s="12">
        <v>9.6896930542646753E-3</v>
      </c>
      <c r="J766" s="12">
        <v>1.0836529381624053E-2</v>
      </c>
      <c r="K766" s="12">
        <v>39.864140516264776</v>
      </c>
    </row>
    <row r="767" spans="4:11" x14ac:dyDescent="0.2">
      <c r="D767" s="8">
        <v>2023</v>
      </c>
      <c r="E767" s="8" t="s">
        <v>85</v>
      </c>
      <c r="F767" s="12">
        <f t="shared" si="22"/>
        <v>7.0632948705114096</v>
      </c>
      <c r="G767" s="12">
        <f t="shared" si="23"/>
        <v>0</v>
      </c>
      <c r="H767" s="12">
        <v>0.63069839722905252</v>
      </c>
      <c r="I767" s="12">
        <v>8.8707180853106957E-3</v>
      </c>
      <c r="J767" s="12">
        <v>8.3629201581616238E-3</v>
      </c>
      <c r="K767" s="12">
        <v>2.7055200193027291</v>
      </c>
    </row>
    <row r="768" spans="4:11" x14ac:dyDescent="0.2">
      <c r="D768" s="8">
        <v>2015</v>
      </c>
      <c r="E768" s="8" t="s">
        <v>86</v>
      </c>
      <c r="F768" s="12">
        <f t="shared" si="22"/>
        <v>3.6078758657396932</v>
      </c>
      <c r="G768" s="12">
        <f t="shared" si="23"/>
        <v>0</v>
      </c>
      <c r="H768" s="12">
        <v>0.23908021452360156</v>
      </c>
      <c r="I768" s="12">
        <v>2.5283485128258506E-2</v>
      </c>
      <c r="J768" s="12">
        <v>5.4517868675211759E-2</v>
      </c>
      <c r="K768" s="12">
        <v>1.5149765899517347</v>
      </c>
    </row>
    <row r="769" spans="4:11" x14ac:dyDescent="0.2">
      <c r="D769" s="8">
        <v>2016</v>
      </c>
      <c r="E769" s="8" t="s">
        <v>86</v>
      </c>
      <c r="F769" s="12">
        <f t="shared" si="22"/>
        <v>3.3248502505205781</v>
      </c>
      <c r="G769" s="12">
        <f t="shared" si="23"/>
        <v>0</v>
      </c>
      <c r="H769" s="12">
        <v>0.21137845545903755</v>
      </c>
      <c r="I769" s="12">
        <v>6.5383316147723566E-2</v>
      </c>
      <c r="J769" s="12">
        <v>5.510614971745522E-2</v>
      </c>
      <c r="K769" s="12">
        <v>1.2902329961584891</v>
      </c>
    </row>
    <row r="770" spans="4:11" x14ac:dyDescent="0.2">
      <c r="D770" s="8">
        <v>2017</v>
      </c>
      <c r="E770" s="8" t="s">
        <v>86</v>
      </c>
      <c r="F770" s="12">
        <f t="shared" si="22"/>
        <v>3.2902094260922756</v>
      </c>
      <c r="G770" s="12">
        <f t="shared" si="23"/>
        <v>0</v>
      </c>
      <c r="H770" s="12">
        <v>0.22480175559486373</v>
      </c>
      <c r="I770" s="12">
        <v>4.895224818066022E-2</v>
      </c>
      <c r="J770" s="12">
        <v>5.7312927920823251E-2</v>
      </c>
      <c r="K770" s="12">
        <v>1.2102692425648431</v>
      </c>
    </row>
    <row r="771" spans="4:11" x14ac:dyDescent="0.2">
      <c r="D771" s="8">
        <v>2018</v>
      </c>
      <c r="E771" s="8" t="s">
        <v>86</v>
      </c>
      <c r="F771" s="12">
        <f t="shared" si="22"/>
        <v>4.572003664126763</v>
      </c>
      <c r="G771" s="12">
        <f t="shared" si="23"/>
        <v>0</v>
      </c>
      <c r="H771" s="12">
        <v>0.35267596794304801</v>
      </c>
      <c r="I771" s="12">
        <v>6.1191772793234116E-2</v>
      </c>
      <c r="J771" s="12">
        <v>8.5104254657880407E-2</v>
      </c>
      <c r="K771" s="12">
        <v>1.4162509941080659</v>
      </c>
    </row>
    <row r="772" spans="4:11" x14ac:dyDescent="0.2">
      <c r="D772" s="8">
        <v>2019</v>
      </c>
      <c r="E772" s="8" t="s">
        <v>86</v>
      </c>
      <c r="F772" s="12">
        <f t="shared" ref="F772:F835" si="24">6.56*H772+3.26*I772+6.72*J772+1.05*K772</f>
        <v>5.1572162575813945</v>
      </c>
      <c r="G772" s="12">
        <f t="shared" ref="G772:G835" si="25">IF(F772&lt;2.6,1,0)</f>
        <v>0</v>
      </c>
      <c r="H772" s="12">
        <v>0.39645828044560155</v>
      </c>
      <c r="I772" s="12">
        <v>7.5000694451417119E-2</v>
      </c>
      <c r="J772" s="12">
        <v>7.9498560596400092E-2</v>
      </c>
      <c r="K772" s="12">
        <v>1.6930641397512567</v>
      </c>
    </row>
    <row r="773" spans="4:11" x14ac:dyDescent="0.2">
      <c r="D773" s="8">
        <v>2020</v>
      </c>
      <c r="E773" s="8" t="s">
        <v>86</v>
      </c>
      <c r="F773" s="12">
        <f t="shared" si="24"/>
        <v>6.147281437366459</v>
      </c>
      <c r="G773" s="12">
        <f t="shared" si="25"/>
        <v>0</v>
      </c>
      <c r="H773" s="12">
        <v>0.47941065586086606</v>
      </c>
      <c r="I773" s="12">
        <v>6.5719922198996722E-2</v>
      </c>
      <c r="J773" s="12">
        <v>5.4257485940355898E-2</v>
      </c>
      <c r="K773" s="12">
        <v>2.3080859838392924</v>
      </c>
    </row>
    <row r="774" spans="4:11" x14ac:dyDescent="0.2">
      <c r="D774" s="8">
        <v>2021</v>
      </c>
      <c r="E774" s="8" t="s">
        <v>86</v>
      </c>
      <c r="F774" s="12">
        <f t="shared" si="24"/>
        <v>6.1105428247753055</v>
      </c>
      <c r="G774" s="12">
        <f t="shared" si="25"/>
        <v>0</v>
      </c>
      <c r="H774" s="12">
        <v>0.51082486616799561</v>
      </c>
      <c r="I774" s="12">
        <v>2.9047356924696753E-2</v>
      </c>
      <c r="J774" s="12">
        <v>3.0510034006444038E-2</v>
      </c>
      <c r="K774" s="12">
        <v>2.3426760863004183</v>
      </c>
    </row>
    <row r="775" spans="4:11" x14ac:dyDescent="0.2">
      <c r="D775" s="8">
        <v>2022</v>
      </c>
      <c r="E775" s="8" t="s">
        <v>86</v>
      </c>
      <c r="F775" s="12">
        <f t="shared" si="24"/>
        <v>6.1527630473778663</v>
      </c>
      <c r="G775" s="12">
        <f t="shared" si="25"/>
        <v>0</v>
      </c>
      <c r="H775" s="12">
        <v>0.52941774763656568</v>
      </c>
      <c r="I775" s="12">
        <v>3.8826852622250982E-2</v>
      </c>
      <c r="J775" s="12">
        <v>3.8622958535641669E-2</v>
      </c>
      <c r="K775" s="12">
        <v>2.184438859022805</v>
      </c>
    </row>
    <row r="776" spans="4:11" x14ac:dyDescent="0.2">
      <c r="D776" s="8">
        <v>2023</v>
      </c>
      <c r="E776" s="8" t="s">
        <v>86</v>
      </c>
      <c r="F776" s="12">
        <f t="shared" si="24"/>
        <v>6.7850562977454576</v>
      </c>
      <c r="G776" s="12">
        <f t="shared" si="25"/>
        <v>0</v>
      </c>
      <c r="H776" s="12">
        <v>0.56902739642086642</v>
      </c>
      <c r="I776" s="12">
        <v>1.9382377351786193E-2</v>
      </c>
      <c r="J776" s="12">
        <v>3.508428632870602E-2</v>
      </c>
      <c r="K776" s="12">
        <v>2.6221748789798545</v>
      </c>
    </row>
    <row r="777" spans="4:11" x14ac:dyDescent="0.2">
      <c r="D777" s="8">
        <v>2015</v>
      </c>
      <c r="E777" s="8" t="s">
        <v>87</v>
      </c>
      <c r="F777" s="12">
        <f t="shared" si="24"/>
        <v>2.6408248226763327</v>
      </c>
      <c r="G777" s="12">
        <f t="shared" si="25"/>
        <v>0</v>
      </c>
      <c r="H777" s="12">
        <v>0.22443160828929593</v>
      </c>
      <c r="I777" s="12">
        <v>6.791364037342372E-2</v>
      </c>
      <c r="J777" s="12">
        <v>6.1327968778913479E-2</v>
      </c>
      <c r="K777" s="12">
        <v>0.50955338522561144</v>
      </c>
    </row>
    <row r="778" spans="4:11" x14ac:dyDescent="0.2">
      <c r="D778" s="8">
        <v>2016</v>
      </c>
      <c r="E778" s="8" t="s">
        <v>87</v>
      </c>
      <c r="F778" s="12">
        <f t="shared" si="24"/>
        <v>3.1846860157997998</v>
      </c>
      <c r="G778" s="12">
        <f t="shared" si="25"/>
        <v>0</v>
      </c>
      <c r="H778" s="12">
        <v>0.2889206455780533</v>
      </c>
      <c r="I778" s="12">
        <v>6.6441341492151113E-2</v>
      </c>
      <c r="J778" s="12">
        <v>6.7706403675755936E-2</v>
      </c>
      <c r="K778" s="12">
        <v>0.58836264270693139</v>
      </c>
    </row>
    <row r="779" spans="4:11" x14ac:dyDescent="0.2">
      <c r="D779" s="8">
        <v>2017</v>
      </c>
      <c r="E779" s="8" t="s">
        <v>87</v>
      </c>
      <c r="F779" s="12">
        <f t="shared" si="24"/>
        <v>2.9415742926437169</v>
      </c>
      <c r="G779" s="12">
        <f t="shared" si="25"/>
        <v>0</v>
      </c>
      <c r="H779" s="12">
        <v>0.27577760624842684</v>
      </c>
      <c r="I779" s="12">
        <v>5.9161405772224882E-2</v>
      </c>
      <c r="J779" s="12">
        <v>5.1390091520238983E-2</v>
      </c>
      <c r="K779" s="12">
        <v>0.5659672360195982</v>
      </c>
    </row>
    <row r="780" spans="4:11" x14ac:dyDescent="0.2">
      <c r="D780" s="8">
        <v>2018</v>
      </c>
      <c r="E780" s="8" t="s">
        <v>87</v>
      </c>
      <c r="F780" s="12">
        <f t="shared" si="24"/>
        <v>3.3897555188282298</v>
      </c>
      <c r="G780" s="12">
        <f t="shared" si="25"/>
        <v>0</v>
      </c>
      <c r="H780" s="12">
        <v>0.31304389880128086</v>
      </c>
      <c r="I780" s="12">
        <v>6.2168149466488312E-2</v>
      </c>
      <c r="J780" s="12">
        <v>6.0318177817979747E-2</v>
      </c>
      <c r="K780" s="12">
        <v>0.69350592428023961</v>
      </c>
    </row>
    <row r="781" spans="4:11" x14ac:dyDescent="0.2">
      <c r="D781" s="8">
        <v>2019</v>
      </c>
      <c r="E781" s="8" t="s">
        <v>87</v>
      </c>
      <c r="F781" s="12">
        <f t="shared" si="24"/>
        <v>3.2323890574059351</v>
      </c>
      <c r="G781" s="12">
        <f t="shared" si="25"/>
        <v>0</v>
      </c>
      <c r="H781" s="12">
        <v>0.30062201293916319</v>
      </c>
      <c r="I781" s="12">
        <v>4.7542995302555444E-2</v>
      </c>
      <c r="J781" s="12">
        <v>4.4253645145382554E-2</v>
      </c>
      <c r="K781" s="12">
        <v>0.76946094520164132</v>
      </c>
    </row>
    <row r="782" spans="4:11" x14ac:dyDescent="0.2">
      <c r="D782" s="8">
        <v>2020</v>
      </c>
      <c r="E782" s="8" t="s">
        <v>87</v>
      </c>
      <c r="F782" s="12">
        <f t="shared" si="24"/>
        <v>2.571331285735126</v>
      </c>
      <c r="G782" s="12">
        <f t="shared" si="25"/>
        <v>1</v>
      </c>
      <c r="H782" s="12">
        <v>0.24502897404319537</v>
      </c>
      <c r="I782" s="12">
        <v>2.8406574592955137E-2</v>
      </c>
      <c r="J782" s="12">
        <v>3.8229328534765829E-2</v>
      </c>
      <c r="K782" s="12">
        <v>0.5851759000810518</v>
      </c>
    </row>
    <row r="783" spans="4:11" x14ac:dyDescent="0.2">
      <c r="D783" s="8">
        <v>2021</v>
      </c>
      <c r="E783" s="8" t="s">
        <v>87</v>
      </c>
      <c r="F783" s="12">
        <f t="shared" si="24"/>
        <v>2.426444832620871</v>
      </c>
      <c r="G783" s="12">
        <f t="shared" si="25"/>
        <v>1</v>
      </c>
      <c r="H783" s="12">
        <v>0.22641506038326689</v>
      </c>
      <c r="I783" s="12">
        <v>1.4895332100335614E-2</v>
      </c>
      <c r="J783" s="12">
        <v>3.2601817853018529E-2</v>
      </c>
      <c r="K783" s="12">
        <v>0.64144670274977289</v>
      </c>
    </row>
    <row r="784" spans="4:11" x14ac:dyDescent="0.2">
      <c r="D784" s="8">
        <v>2022</v>
      </c>
      <c r="E784" s="8" t="s">
        <v>87</v>
      </c>
      <c r="F784" s="12">
        <f t="shared" si="24"/>
        <v>2.8192149954614543</v>
      </c>
      <c r="G784" s="12">
        <f t="shared" si="25"/>
        <v>0</v>
      </c>
      <c r="H784" s="12">
        <v>0.27480485757736905</v>
      </c>
      <c r="I784" s="12">
        <v>6.8065896229867716E-3</v>
      </c>
      <c r="J784" s="12">
        <v>1.5137360413283741E-2</v>
      </c>
      <c r="K784" s="12">
        <v>0.85007865295781859</v>
      </c>
    </row>
    <row r="785" spans="4:11" x14ac:dyDescent="0.2">
      <c r="D785" s="8">
        <v>2023</v>
      </c>
      <c r="E785" s="8" t="s">
        <v>87</v>
      </c>
      <c r="F785" s="12">
        <f t="shared" si="24"/>
        <v>2.2697924675753001</v>
      </c>
      <c r="G785" s="12">
        <f t="shared" si="25"/>
        <v>1</v>
      </c>
      <c r="H785" s="12">
        <v>0.21179203586863735</v>
      </c>
      <c r="I785" s="12">
        <v>1.3313004031823017E-3</v>
      </c>
      <c r="J785" s="12">
        <v>2.9736587243671408E-2</v>
      </c>
      <c r="K785" s="12">
        <v>0.6440636254144696</v>
      </c>
    </row>
    <row r="786" spans="4:11" x14ac:dyDescent="0.2">
      <c r="D786" s="8">
        <v>2015</v>
      </c>
      <c r="E786" s="8" t="s">
        <v>88</v>
      </c>
      <c r="F786" s="12">
        <f t="shared" si="24"/>
        <v>5.350855546285322</v>
      </c>
      <c r="G786" s="12">
        <f t="shared" si="25"/>
        <v>0</v>
      </c>
      <c r="H786" s="12">
        <v>0.51835465278409132</v>
      </c>
      <c r="I786" s="12">
        <v>5.1667146842583896E-2</v>
      </c>
      <c r="J786" s="12">
        <v>2.3498449045481134E-2</v>
      </c>
      <c r="K786" s="12">
        <v>1.5467662359325969</v>
      </c>
    </row>
    <row r="787" spans="4:11" x14ac:dyDescent="0.2">
      <c r="D787" s="8">
        <v>2016</v>
      </c>
      <c r="E787" s="8" t="s">
        <v>88</v>
      </c>
      <c r="F787" s="12">
        <f t="shared" si="24"/>
        <v>7.3021899423820491</v>
      </c>
      <c r="G787" s="12">
        <f t="shared" si="25"/>
        <v>0</v>
      </c>
      <c r="H787" s="12">
        <v>0.40458364420672266</v>
      </c>
      <c r="I787" s="12">
        <v>0</v>
      </c>
      <c r="J787" s="12">
        <v>8.6667284229686378E-3</v>
      </c>
      <c r="K787" s="12">
        <v>4.37131506798438</v>
      </c>
    </row>
    <row r="788" spans="4:11" x14ac:dyDescent="0.2">
      <c r="D788" s="8">
        <v>2017</v>
      </c>
      <c r="E788" s="8" t="s">
        <v>88</v>
      </c>
      <c r="F788" s="12">
        <f t="shared" si="24"/>
        <v>7.0568249108908132</v>
      </c>
      <c r="G788" s="12">
        <f t="shared" si="25"/>
        <v>0</v>
      </c>
      <c r="H788" s="12">
        <v>0.35838432458911551</v>
      </c>
      <c r="I788" s="12">
        <v>0</v>
      </c>
      <c r="J788" s="12">
        <v>7.4358108789971686E-3</v>
      </c>
      <c r="K788" s="12">
        <v>4.4341477071231949</v>
      </c>
    </row>
    <row r="789" spans="4:11" x14ac:dyDescent="0.2">
      <c r="D789" s="8">
        <v>2018</v>
      </c>
      <c r="E789" s="8" t="s">
        <v>88</v>
      </c>
      <c r="F789" s="12">
        <f t="shared" si="24"/>
        <v>5.9794979872082061</v>
      </c>
      <c r="G789" s="12">
        <f t="shared" si="25"/>
        <v>0</v>
      </c>
      <c r="H789" s="12">
        <v>0.37903406095458186</v>
      </c>
      <c r="I789" s="12">
        <v>4.5984694705630928E-2</v>
      </c>
      <c r="J789" s="12">
        <v>-7.203673509388238E-3</v>
      </c>
      <c r="K789" s="12">
        <v>3.2300315510370297</v>
      </c>
    </row>
    <row r="790" spans="4:11" x14ac:dyDescent="0.2">
      <c r="D790" s="8">
        <v>2019</v>
      </c>
      <c r="E790" s="8" t="s">
        <v>88</v>
      </c>
      <c r="F790" s="12">
        <f t="shared" si="24"/>
        <v>6.1360249710452628</v>
      </c>
      <c r="G790" s="12">
        <f t="shared" si="25"/>
        <v>0</v>
      </c>
      <c r="H790" s="12">
        <v>0.38782083478593765</v>
      </c>
      <c r="I790" s="12">
        <v>5.8693071718915371E-2</v>
      </c>
      <c r="J790" s="12">
        <v>-4.6814051892724029E-3</v>
      </c>
      <c r="K790" s="12">
        <v>3.2686094513502462</v>
      </c>
    </row>
    <row r="791" spans="4:11" x14ac:dyDescent="0.2">
      <c r="D791" s="8">
        <v>2020</v>
      </c>
      <c r="E791" s="8" t="s">
        <v>88</v>
      </c>
      <c r="F791" s="12">
        <f t="shared" si="24"/>
        <v>6.9093030665766237</v>
      </c>
      <c r="G791" s="12">
        <f t="shared" si="25"/>
        <v>0</v>
      </c>
      <c r="H791" s="12">
        <v>0.49097268309027842</v>
      </c>
      <c r="I791" s="12">
        <v>6.5967909399088087E-2</v>
      </c>
      <c r="J791" s="12">
        <v>5.9105539842358931E-3</v>
      </c>
      <c r="K791" s="12">
        <v>3.2702361505612427</v>
      </c>
    </row>
    <row r="792" spans="4:11" x14ac:dyDescent="0.2">
      <c r="D792" s="8">
        <v>2021</v>
      </c>
      <c r="E792" s="8" t="s">
        <v>88</v>
      </c>
      <c r="F792" s="12">
        <f t="shared" si="24"/>
        <v>6.8498041295283603</v>
      </c>
      <c r="G792" s="12">
        <f t="shared" si="25"/>
        <v>0</v>
      </c>
      <c r="H792" s="12">
        <v>0.42379047375153123</v>
      </c>
      <c r="I792" s="12">
        <v>6.4367005757541437E-2</v>
      </c>
      <c r="J792" s="12">
        <v>2.648237712803148E-3</v>
      </c>
      <c r="K792" s="12">
        <v>3.6591485957320891</v>
      </c>
    </row>
    <row r="793" spans="4:11" x14ac:dyDescent="0.2">
      <c r="D793" s="8">
        <v>2022</v>
      </c>
      <c r="E793" s="8" t="s">
        <v>88</v>
      </c>
      <c r="F793" s="12">
        <f t="shared" si="24"/>
        <v>9.1604918355476848</v>
      </c>
      <c r="G793" s="12">
        <f t="shared" si="25"/>
        <v>0</v>
      </c>
      <c r="H793" s="12">
        <v>0.53408651932336115</v>
      </c>
      <c r="I793" s="12">
        <v>6.6150937973171092E-2</v>
      </c>
      <c r="J793" s="12">
        <v>1.040096253722052E-3</v>
      </c>
      <c r="K793" s="12">
        <v>5.1754692992084621</v>
      </c>
    </row>
    <row r="794" spans="4:11" x14ac:dyDescent="0.2">
      <c r="D794" s="8">
        <v>2023</v>
      </c>
      <c r="E794" s="8" t="s">
        <v>88</v>
      </c>
      <c r="F794" s="12">
        <f t="shared" si="24"/>
        <v>6.72101698091471</v>
      </c>
      <c r="G794" s="12">
        <f t="shared" si="25"/>
        <v>0</v>
      </c>
      <c r="H794" s="12">
        <v>0.5134926548185722</v>
      </c>
      <c r="I794" s="12">
        <v>5.7629090762286679E-2</v>
      </c>
      <c r="J794" s="12">
        <v>3.542348400124678E-3</v>
      </c>
      <c r="K794" s="12">
        <v>2.9912664268295091</v>
      </c>
    </row>
    <row r="795" spans="4:11" x14ac:dyDescent="0.2">
      <c r="D795" s="8">
        <v>2015</v>
      </c>
      <c r="E795" s="8" t="s">
        <v>89</v>
      </c>
      <c r="F795" s="12">
        <f t="shared" si="24"/>
        <v>2.0289353436042523</v>
      </c>
      <c r="G795" s="12">
        <f t="shared" si="25"/>
        <v>1</v>
      </c>
      <c r="H795" s="12">
        <v>7.3449182748769312E-2</v>
      </c>
      <c r="I795" s="12">
        <v>0.16917423170053678</v>
      </c>
      <c r="J795" s="12">
        <v>9.4185686765306975E-2</v>
      </c>
      <c r="K795" s="12">
        <v>0.34540275653877428</v>
      </c>
    </row>
    <row r="796" spans="4:11" x14ac:dyDescent="0.2">
      <c r="D796" s="8">
        <v>2016</v>
      </c>
      <c r="E796" s="8" t="s">
        <v>89</v>
      </c>
      <c r="F796" s="12">
        <f t="shared" si="24"/>
        <v>1.9106320723348662</v>
      </c>
      <c r="G796" s="12">
        <f t="shared" si="25"/>
        <v>1</v>
      </c>
      <c r="H796" s="12">
        <v>0.13449557191731235</v>
      </c>
      <c r="I796" s="12">
        <v>0</v>
      </c>
      <c r="J796" s="12">
        <v>7.7617405971966202E-2</v>
      </c>
      <c r="K796" s="12">
        <v>0.48262109754827098</v>
      </c>
    </row>
    <row r="797" spans="4:11" x14ac:dyDescent="0.2">
      <c r="D797" s="8">
        <v>2017</v>
      </c>
      <c r="E797" s="8" t="s">
        <v>89</v>
      </c>
      <c r="F797" s="12">
        <f t="shared" si="24"/>
        <v>1.9430223008009411</v>
      </c>
      <c r="G797" s="12">
        <f t="shared" si="25"/>
        <v>1</v>
      </c>
      <c r="H797" s="12">
        <v>0.14153154503276469</v>
      </c>
      <c r="I797" s="12">
        <v>0</v>
      </c>
      <c r="J797" s="12">
        <v>7.5573124564328617E-2</v>
      </c>
      <c r="K797" s="12">
        <v>0.4825942555368728</v>
      </c>
    </row>
    <row r="798" spans="4:11" x14ac:dyDescent="0.2">
      <c r="D798" s="8">
        <v>2018</v>
      </c>
      <c r="E798" s="8" t="s">
        <v>89</v>
      </c>
      <c r="F798" s="12">
        <f t="shared" si="24"/>
        <v>4.0963705675245397</v>
      </c>
      <c r="G798" s="12">
        <f t="shared" si="25"/>
        <v>0</v>
      </c>
      <c r="H798" s="12">
        <v>0.25978225880787953</v>
      </c>
      <c r="I798" s="12">
        <v>0.15983737452393121</v>
      </c>
      <c r="J798" s="12">
        <v>0.14493566283576884</v>
      </c>
      <c r="K798" s="12">
        <v>0.85443948051473106</v>
      </c>
    </row>
    <row r="799" spans="4:11" x14ac:dyDescent="0.2">
      <c r="D799" s="8">
        <v>2019</v>
      </c>
      <c r="E799" s="8" t="s">
        <v>89</v>
      </c>
      <c r="F799" s="12">
        <f t="shared" si="24"/>
        <v>5.6780276101948806</v>
      </c>
      <c r="G799" s="12">
        <f t="shared" si="25"/>
        <v>0</v>
      </c>
      <c r="H799" s="12">
        <v>0.34608099319363633</v>
      </c>
      <c r="I799" s="12">
        <v>0.20395053450607029</v>
      </c>
      <c r="J799" s="12">
        <v>0.15616935546331398</v>
      </c>
      <c r="K799" s="12">
        <v>1.612761412991778</v>
      </c>
    </row>
    <row r="800" spans="4:11" x14ac:dyDescent="0.2">
      <c r="D800" s="8">
        <v>2020</v>
      </c>
      <c r="E800" s="8" t="s">
        <v>89</v>
      </c>
      <c r="F800" s="12">
        <f t="shared" si="24"/>
        <v>5.6566901570606039</v>
      </c>
      <c r="G800" s="12">
        <f t="shared" si="25"/>
        <v>0</v>
      </c>
      <c r="H800" s="12">
        <v>0.35143278882709461</v>
      </c>
      <c r="I800" s="12">
        <v>0.20370545640498428</v>
      </c>
      <c r="J800" s="12">
        <v>0.13174711539016024</v>
      </c>
      <c r="K800" s="12">
        <v>1.7160672943359407</v>
      </c>
    </row>
    <row r="801" spans="4:11" x14ac:dyDescent="0.2">
      <c r="D801" s="8">
        <v>2021</v>
      </c>
      <c r="E801" s="8" t="s">
        <v>89</v>
      </c>
      <c r="F801" s="12">
        <f t="shared" si="24"/>
        <v>7.4869486848947542</v>
      </c>
      <c r="G801" s="12">
        <f t="shared" si="25"/>
        <v>0</v>
      </c>
      <c r="H801" s="12">
        <v>0.53227472845048007</v>
      </c>
      <c r="I801" s="12">
        <v>0.1426697610787192</v>
      </c>
      <c r="J801" s="12">
        <v>9.8129325269702292E-2</v>
      </c>
      <c r="K801" s="12">
        <v>2.7339942660291245</v>
      </c>
    </row>
    <row r="802" spans="4:11" x14ac:dyDescent="0.2">
      <c r="D802" s="8">
        <v>2022</v>
      </c>
      <c r="E802" s="8" t="s">
        <v>89</v>
      </c>
      <c r="F802" s="12">
        <f t="shared" si="24"/>
        <v>5.9672319670428635</v>
      </c>
      <c r="G802" s="12">
        <f t="shared" si="25"/>
        <v>0</v>
      </c>
      <c r="H802" s="12">
        <v>0.33941435062912589</v>
      </c>
      <c r="I802" s="12">
        <v>0.15487960064895687</v>
      </c>
      <c r="J802" s="12">
        <v>0.10266857292290284</v>
      </c>
      <c r="K802" s="12">
        <v>2.4246033511983733</v>
      </c>
    </row>
    <row r="803" spans="4:11" x14ac:dyDescent="0.2">
      <c r="D803" s="8">
        <v>2023</v>
      </c>
      <c r="E803" s="8" t="s">
        <v>89</v>
      </c>
      <c r="F803" s="12">
        <f t="shared" si="24"/>
        <v>5.0924732974709297</v>
      </c>
      <c r="G803" s="12">
        <f t="shared" si="25"/>
        <v>0</v>
      </c>
      <c r="H803" s="12">
        <v>0.30252483112856837</v>
      </c>
      <c r="I803" s="12">
        <v>0.1325869198344318</v>
      </c>
      <c r="J803" s="12">
        <v>8.7051326968536333E-2</v>
      </c>
      <c r="K803" s="12">
        <v>1.9911353613130562</v>
      </c>
    </row>
    <row r="804" spans="4:11" x14ac:dyDescent="0.2">
      <c r="D804" s="8">
        <v>2015</v>
      </c>
      <c r="E804" s="8" t="s">
        <v>90</v>
      </c>
      <c r="F804" s="12">
        <f t="shared" si="24"/>
        <v>2.8636550104853389</v>
      </c>
      <c r="G804" s="12">
        <f t="shared" si="25"/>
        <v>0</v>
      </c>
      <c r="H804" s="12">
        <v>0.15324878549764628</v>
      </c>
      <c r="I804" s="12">
        <v>0.13100440102928512</v>
      </c>
      <c r="J804" s="12">
        <v>0.1126931560727556</v>
      </c>
      <c r="K804" s="12">
        <v>0.64187678233942125</v>
      </c>
    </row>
    <row r="805" spans="4:11" x14ac:dyDescent="0.2">
      <c r="D805" s="8">
        <v>2016</v>
      </c>
      <c r="E805" s="8" t="s">
        <v>90</v>
      </c>
      <c r="F805" s="12">
        <f t="shared" si="24"/>
        <v>2.7225140259221958</v>
      </c>
      <c r="G805" s="12">
        <f t="shared" si="25"/>
        <v>0</v>
      </c>
      <c r="H805" s="12">
        <v>0.15013468174510652</v>
      </c>
      <c r="I805" s="12">
        <v>0.1218195505642005</v>
      </c>
      <c r="J805" s="12">
        <v>0.1021853428426648</v>
      </c>
      <c r="K805" s="12">
        <v>0.62267930945932937</v>
      </c>
    </row>
    <row r="806" spans="4:11" x14ac:dyDescent="0.2">
      <c r="D806" s="8">
        <v>2017</v>
      </c>
      <c r="E806" s="8" t="s">
        <v>90</v>
      </c>
      <c r="F806" s="12">
        <f t="shared" si="24"/>
        <v>3.9680472681767016</v>
      </c>
      <c r="G806" s="12">
        <f t="shared" si="25"/>
        <v>0</v>
      </c>
      <c r="H806" s="12">
        <v>0.19838628725338162</v>
      </c>
      <c r="I806" s="12">
        <v>0.19434435981288301</v>
      </c>
      <c r="J806" s="12">
        <v>0.12666717974845676</v>
      </c>
      <c r="K806" s="12">
        <v>1.12558777418561</v>
      </c>
    </row>
    <row r="807" spans="4:11" x14ac:dyDescent="0.2">
      <c r="D807" s="8">
        <v>2018</v>
      </c>
      <c r="E807" s="8" t="s">
        <v>90</v>
      </c>
      <c r="F807" s="12">
        <f t="shared" si="24"/>
        <v>3.1537125925116811</v>
      </c>
      <c r="G807" s="12">
        <f t="shared" si="25"/>
        <v>0</v>
      </c>
      <c r="H807" s="12">
        <v>0.13290749439927302</v>
      </c>
      <c r="I807" s="12">
        <v>0.16606537870758342</v>
      </c>
      <c r="J807" s="12">
        <v>0.10490809733452916</v>
      </c>
      <c r="K807" s="12">
        <v>0.98617512435970711</v>
      </c>
    </row>
    <row r="808" spans="4:11" x14ac:dyDescent="0.2">
      <c r="D808" s="8">
        <v>2019</v>
      </c>
      <c r="E808" s="8" t="s">
        <v>90</v>
      </c>
      <c r="F808" s="12">
        <f t="shared" si="24"/>
        <v>2.9892559942905814</v>
      </c>
      <c r="G808" s="12">
        <f t="shared" si="25"/>
        <v>0</v>
      </c>
      <c r="H808" s="12">
        <v>8.6150358600792259E-2</v>
      </c>
      <c r="I808" s="12">
        <v>0.16156328147845631</v>
      </c>
      <c r="J808" s="12">
        <v>0.12417849936946691</v>
      </c>
      <c r="K808" s="12">
        <v>1.0123179318921895</v>
      </c>
    </row>
    <row r="809" spans="4:11" x14ac:dyDescent="0.2">
      <c r="D809" s="8">
        <v>2020</v>
      </c>
      <c r="E809" s="8" t="s">
        <v>90</v>
      </c>
      <c r="F809" s="12">
        <f t="shared" si="24"/>
        <v>2.53603503901302</v>
      </c>
      <c r="G809" s="12">
        <f t="shared" si="25"/>
        <v>1</v>
      </c>
      <c r="H809" s="12">
        <v>6.951646323114298E-2</v>
      </c>
      <c r="I809" s="12">
        <v>0.1515017882257414</v>
      </c>
      <c r="J809" s="12">
        <v>0.11033435603203678</v>
      </c>
      <c r="K809" s="12">
        <v>0.80444222672906451</v>
      </c>
    </row>
    <row r="810" spans="4:11" x14ac:dyDescent="0.2">
      <c r="D810" s="8">
        <v>2021</v>
      </c>
      <c r="E810" s="8" t="s">
        <v>90</v>
      </c>
      <c r="F810" s="12">
        <f t="shared" si="24"/>
        <v>2.4904202542911094</v>
      </c>
      <c r="G810" s="12">
        <f t="shared" si="25"/>
        <v>1</v>
      </c>
      <c r="H810" s="12">
        <v>9.9766709415863977E-2</v>
      </c>
      <c r="I810" s="12">
        <v>0.14159732977871203</v>
      </c>
      <c r="J810" s="12">
        <v>0.10084236799178597</v>
      </c>
      <c r="K810" s="12">
        <v>0.66350726908537039</v>
      </c>
    </row>
    <row r="811" spans="4:11" x14ac:dyDescent="0.2">
      <c r="D811" s="8">
        <v>2022</v>
      </c>
      <c r="E811" s="8" t="s">
        <v>90</v>
      </c>
      <c r="F811" s="12">
        <f t="shared" si="24"/>
        <v>3.2614628676849264</v>
      </c>
      <c r="G811" s="12">
        <f t="shared" si="25"/>
        <v>0</v>
      </c>
      <c r="H811" s="12">
        <v>0.12423038187356485</v>
      </c>
      <c r="I811" s="12">
        <v>0.16870106756856831</v>
      </c>
      <c r="J811" s="12">
        <v>0.13154896776242786</v>
      </c>
      <c r="K811" s="12">
        <v>0.9643209704355179</v>
      </c>
    </row>
    <row r="812" spans="4:11" x14ac:dyDescent="0.2">
      <c r="D812" s="8">
        <v>2023</v>
      </c>
      <c r="E812" s="8" t="s">
        <v>90</v>
      </c>
      <c r="F812" s="12">
        <f t="shared" si="24"/>
        <v>3.3249978490446468</v>
      </c>
      <c r="G812" s="12">
        <f t="shared" si="25"/>
        <v>0</v>
      </c>
      <c r="H812" s="12">
        <v>0.11701637903098155</v>
      </c>
      <c r="I812" s="12">
        <v>0.17780649359722459</v>
      </c>
      <c r="J812" s="12">
        <v>0.14019959323823311</v>
      </c>
      <c r="K812" s="12">
        <v>0.98626663515574164</v>
      </c>
    </row>
    <row r="813" spans="4:11" x14ac:dyDescent="0.2">
      <c r="D813" s="8">
        <v>2015</v>
      </c>
      <c r="E813" s="8" t="s">
        <v>91</v>
      </c>
      <c r="F813" s="12">
        <f t="shared" si="24"/>
        <v>1.1601628786394718</v>
      </c>
      <c r="G813" s="12">
        <f t="shared" si="25"/>
        <v>1</v>
      </c>
      <c r="H813" s="12">
        <v>4.5063842029321795E-2</v>
      </c>
      <c r="I813" s="12">
        <v>5.5555522296348893E-2</v>
      </c>
      <c r="J813" s="12">
        <v>8.0614955711315495E-2</v>
      </c>
      <c r="K813" s="12">
        <v>0.13495292367712686</v>
      </c>
    </row>
    <row r="814" spans="4:11" x14ac:dyDescent="0.2">
      <c r="D814" s="8">
        <v>2016</v>
      </c>
      <c r="E814" s="8" t="s">
        <v>91</v>
      </c>
      <c r="F814" s="12">
        <f t="shared" si="24"/>
        <v>0.89810521855130276</v>
      </c>
      <c r="G814" s="12">
        <f t="shared" si="25"/>
        <v>1</v>
      </c>
      <c r="H814" s="12">
        <v>4.533442273601767E-2</v>
      </c>
      <c r="I814" s="12">
        <v>4.4052779817434863E-2</v>
      </c>
      <c r="J814" s="12">
        <v>4.8830878312180942E-2</v>
      </c>
      <c r="K814" s="12">
        <v>0.12281508660984118</v>
      </c>
    </row>
    <row r="815" spans="4:11" x14ac:dyDescent="0.2">
      <c r="D815" s="8">
        <v>2017</v>
      </c>
      <c r="E815" s="8" t="s">
        <v>91</v>
      </c>
      <c r="F815" s="12">
        <f t="shared" si="24"/>
        <v>1.8807950260649238</v>
      </c>
      <c r="G815" s="12">
        <f t="shared" si="25"/>
        <v>1</v>
      </c>
      <c r="H815" s="12">
        <v>0.11225274308828355</v>
      </c>
      <c r="I815" s="12">
        <v>7.4880051310588946E-2</v>
      </c>
      <c r="J815" s="12">
        <v>9.3501195920822566E-2</v>
      </c>
      <c r="K815" s="12">
        <v>0.25902859766222486</v>
      </c>
    </row>
    <row r="816" spans="4:11" x14ac:dyDescent="0.2">
      <c r="D816" s="8">
        <v>2018</v>
      </c>
      <c r="E816" s="8" t="s">
        <v>91</v>
      </c>
      <c r="F816" s="12">
        <f t="shared" si="24"/>
        <v>2.1453273088420093</v>
      </c>
      <c r="G816" s="12">
        <f t="shared" si="25"/>
        <v>1</v>
      </c>
      <c r="H816" s="12">
        <v>0.15604074814825619</v>
      </c>
      <c r="I816" s="12">
        <v>6.7292834367841475E-2</v>
      </c>
      <c r="J816" s="12">
        <v>8.9110781448491494E-2</v>
      </c>
      <c r="K816" s="12">
        <v>0.28904848534897398</v>
      </c>
    </row>
    <row r="817" spans="4:11" x14ac:dyDescent="0.2">
      <c r="D817" s="8">
        <v>2019</v>
      </c>
      <c r="E817" s="8" t="s">
        <v>91</v>
      </c>
      <c r="F817" s="12">
        <f t="shared" si="24"/>
        <v>1.5974864615633839</v>
      </c>
      <c r="G817" s="12">
        <f t="shared" si="25"/>
        <v>1</v>
      </c>
      <c r="H817" s="12">
        <v>0.13120082578044545</v>
      </c>
      <c r="I817" s="12">
        <v>4.1331039198999261E-2</v>
      </c>
      <c r="J817" s="12">
        <v>5.1978917363060831E-2</v>
      </c>
      <c r="K817" s="12">
        <v>0.2407347923572907</v>
      </c>
    </row>
    <row r="818" spans="4:11" x14ac:dyDescent="0.2">
      <c r="D818" s="8">
        <v>2020</v>
      </c>
      <c r="E818" s="8" t="s">
        <v>91</v>
      </c>
      <c r="F818" s="12">
        <f t="shared" si="24"/>
        <v>1.4306494340392755</v>
      </c>
      <c r="G818" s="12">
        <f t="shared" si="25"/>
        <v>1</v>
      </c>
      <c r="H818" s="12">
        <v>0.14803519883848879</v>
      </c>
      <c r="I818" s="12">
        <v>1.6556330954829453E-2</v>
      </c>
      <c r="J818" s="12">
        <v>1.4362983753920219E-2</v>
      </c>
      <c r="K818" s="12">
        <v>0.29432918087590559</v>
      </c>
    </row>
    <row r="819" spans="4:11" x14ac:dyDescent="0.2">
      <c r="D819" s="8">
        <v>2021</v>
      </c>
      <c r="E819" s="8" t="s">
        <v>91</v>
      </c>
      <c r="F819" s="12">
        <f t="shared" si="24"/>
        <v>1.2669450137676654</v>
      </c>
      <c r="G819" s="12">
        <f t="shared" si="25"/>
        <v>1</v>
      </c>
      <c r="H819" s="12">
        <v>9.649074719357903E-2</v>
      </c>
      <c r="I819" s="12">
        <v>4.1024436810232115E-2</v>
      </c>
      <c r="J819" s="12">
        <v>4.5734240973653709E-2</v>
      </c>
      <c r="K819" s="12">
        <v>0.18370661793664511</v>
      </c>
    </row>
    <row r="820" spans="4:11" x14ac:dyDescent="0.2">
      <c r="D820" s="8">
        <v>2022</v>
      </c>
      <c r="E820" s="8" t="s">
        <v>91</v>
      </c>
      <c r="F820" s="12">
        <f t="shared" si="24"/>
        <v>1.2762001919340458</v>
      </c>
      <c r="G820" s="12">
        <f t="shared" si="25"/>
        <v>1</v>
      </c>
      <c r="H820" s="12">
        <v>8.0999540248566565E-2</v>
      </c>
      <c r="I820" s="12">
        <v>4.1578633273589231E-2</v>
      </c>
      <c r="J820" s="12">
        <v>5.2884039891213215E-2</v>
      </c>
      <c r="K820" s="12">
        <v>0.24182487177390044</v>
      </c>
    </row>
    <row r="821" spans="4:11" x14ac:dyDescent="0.2">
      <c r="D821" s="8">
        <v>2023</v>
      </c>
      <c r="E821" s="8" t="s">
        <v>91</v>
      </c>
      <c r="F821" s="12">
        <f t="shared" si="24"/>
        <v>6.6412661308760126E-2</v>
      </c>
      <c r="G821" s="12">
        <f t="shared" si="25"/>
        <v>1</v>
      </c>
      <c r="H821" s="12">
        <v>2.7930477135868501E-3</v>
      </c>
      <c r="I821" s="12">
        <v>-2.0610091958921897E-2</v>
      </c>
      <c r="J821" s="12">
        <v>-6.4514616426635642E-3</v>
      </c>
      <c r="K821" s="12">
        <v>0.15107903841182374</v>
      </c>
    </row>
    <row r="822" spans="4:11" x14ac:dyDescent="0.2">
      <c r="D822" s="8">
        <v>2015</v>
      </c>
      <c r="E822" s="8" t="s">
        <v>92</v>
      </c>
      <c r="F822" s="12">
        <f t="shared" si="24"/>
        <v>8.2021900708852868</v>
      </c>
      <c r="G822" s="12">
        <f t="shared" si="25"/>
        <v>0</v>
      </c>
      <c r="H822" s="12">
        <v>0.4354148213222454</v>
      </c>
      <c r="I822" s="12">
        <v>0.25305233682268902</v>
      </c>
      <c r="J822" s="12">
        <v>0.18804301699538384</v>
      </c>
      <c r="K822" s="12">
        <v>3.1021610959622965</v>
      </c>
    </row>
    <row r="823" spans="4:11" x14ac:dyDescent="0.2">
      <c r="D823" s="8">
        <v>2016</v>
      </c>
      <c r="E823" s="8" t="s">
        <v>92</v>
      </c>
      <c r="F823" s="12">
        <f t="shared" si="24"/>
        <v>7.4025413347174034</v>
      </c>
      <c r="G823" s="12">
        <f t="shared" si="25"/>
        <v>0</v>
      </c>
      <c r="H823" s="12">
        <v>0.42323801671906452</v>
      </c>
      <c r="I823" s="12">
        <v>0.28494848015111646</v>
      </c>
      <c r="J823" s="12">
        <v>0.14905192354554006</v>
      </c>
      <c r="K823" s="12">
        <v>2.5671799747825435</v>
      </c>
    </row>
    <row r="824" spans="4:11" x14ac:dyDescent="0.2">
      <c r="D824" s="8">
        <v>2017</v>
      </c>
      <c r="E824" s="8" t="s">
        <v>92</v>
      </c>
      <c r="F824" s="12">
        <f t="shared" si="24"/>
        <v>7.5075236457728014</v>
      </c>
      <c r="G824" s="12">
        <f t="shared" si="25"/>
        <v>0</v>
      </c>
      <c r="H824" s="12">
        <v>0.4418393001508818</v>
      </c>
      <c r="I824" s="12">
        <v>0.2779534806710009</v>
      </c>
      <c r="J824" s="12">
        <v>0.18787544743668544</v>
      </c>
      <c r="K824" s="12">
        <v>2.324196650496217</v>
      </c>
    </row>
    <row r="825" spans="4:11" x14ac:dyDescent="0.2">
      <c r="D825" s="8">
        <v>2018</v>
      </c>
      <c r="E825" s="8" t="s">
        <v>92</v>
      </c>
      <c r="F825" s="12">
        <f t="shared" si="24"/>
        <v>8.6534199825381357</v>
      </c>
      <c r="G825" s="12">
        <f t="shared" si="25"/>
        <v>0</v>
      </c>
      <c r="H825" s="12">
        <v>0.46451597728032107</v>
      </c>
      <c r="I825" s="12">
        <v>0.30926367127757132</v>
      </c>
      <c r="J825" s="12">
        <v>0.21919403477309599</v>
      </c>
      <c r="K825" s="12">
        <v>2.9762016090848964</v>
      </c>
    </row>
    <row r="826" spans="4:11" x14ac:dyDescent="0.2">
      <c r="D826" s="8">
        <v>2019</v>
      </c>
      <c r="E826" s="8" t="s">
        <v>92</v>
      </c>
      <c r="F826" s="12">
        <f t="shared" si="24"/>
        <v>10.046909604816356</v>
      </c>
      <c r="G826" s="12">
        <f t="shared" si="25"/>
        <v>0</v>
      </c>
      <c r="H826" s="12">
        <v>0.512248015814457</v>
      </c>
      <c r="I826" s="12">
        <v>0.32672937448184902</v>
      </c>
      <c r="J826" s="12">
        <v>0.21951164331499101</v>
      </c>
      <c r="K826" s="12">
        <v>3.9488634449390019</v>
      </c>
    </row>
    <row r="827" spans="4:11" x14ac:dyDescent="0.2">
      <c r="D827" s="8">
        <v>2020</v>
      </c>
      <c r="E827" s="8" t="s">
        <v>92</v>
      </c>
      <c r="F827" s="12">
        <f t="shared" si="24"/>
        <v>8.5648915280127706</v>
      </c>
      <c r="G827" s="12">
        <f t="shared" si="25"/>
        <v>0</v>
      </c>
      <c r="H827" s="12">
        <v>0.47024517925244158</v>
      </c>
      <c r="I827" s="12">
        <v>0.23449182384530012</v>
      </c>
      <c r="J827" s="12">
        <v>0.13754193955829661</v>
      </c>
      <c r="K827" s="12">
        <v>3.6108171167136409</v>
      </c>
    </row>
    <row r="828" spans="4:11" x14ac:dyDescent="0.2">
      <c r="D828" s="8">
        <v>2021</v>
      </c>
      <c r="E828" s="8" t="s">
        <v>92</v>
      </c>
      <c r="F828" s="12">
        <f t="shared" si="24"/>
        <v>6.4572967479034276</v>
      </c>
      <c r="G828" s="12">
        <f t="shared" si="25"/>
        <v>0</v>
      </c>
      <c r="H828" s="12">
        <v>0.4422281816730671</v>
      </c>
      <c r="I828" s="12">
        <v>0.18683565649711956</v>
      </c>
      <c r="J828" s="12">
        <v>0.1317030989562343</v>
      </c>
      <c r="K828" s="12">
        <v>1.9639531532967647</v>
      </c>
    </row>
    <row r="829" spans="4:11" x14ac:dyDescent="0.2">
      <c r="D829" s="8">
        <v>2022</v>
      </c>
      <c r="E829" s="8" t="s">
        <v>92</v>
      </c>
      <c r="F829" s="12">
        <f t="shared" si="24"/>
        <v>8.6876330665380301</v>
      </c>
      <c r="G829" s="12">
        <f t="shared" si="25"/>
        <v>0</v>
      </c>
      <c r="H829" s="12">
        <v>0.5221675061432598</v>
      </c>
      <c r="I829" s="12">
        <v>0.2534240645367124</v>
      </c>
      <c r="J829" s="12">
        <v>0.21532570055675967</v>
      </c>
      <c r="K829" s="12">
        <v>2.8467267315306097</v>
      </c>
    </row>
    <row r="830" spans="4:11" x14ac:dyDescent="0.2">
      <c r="D830" s="8">
        <v>2023</v>
      </c>
      <c r="E830" s="8" t="s">
        <v>92</v>
      </c>
      <c r="F830" s="12">
        <f t="shared" si="24"/>
        <v>8.2759948038791435</v>
      </c>
      <c r="G830" s="12">
        <f t="shared" si="25"/>
        <v>0</v>
      </c>
      <c r="H830" s="12">
        <v>0.53838637711631043</v>
      </c>
      <c r="I830" s="12">
        <v>0.21552040373933964</v>
      </c>
      <c r="J830" s="12">
        <v>0.14707165192254304</v>
      </c>
      <c r="K830" s="12">
        <v>2.907868717034678</v>
      </c>
    </row>
    <row r="831" spans="4:11" x14ac:dyDescent="0.2">
      <c r="D831" s="8">
        <v>2015</v>
      </c>
      <c r="E831" s="8" t="s">
        <v>93</v>
      </c>
      <c r="F831" s="12">
        <f t="shared" si="24"/>
        <v>9.3983635054447081</v>
      </c>
      <c r="G831" s="12">
        <f t="shared" si="25"/>
        <v>0</v>
      </c>
      <c r="H831" s="12">
        <v>0.49777228496730241</v>
      </c>
      <c r="I831" s="12">
        <v>0.38178583148770134</v>
      </c>
      <c r="J831" s="12">
        <v>0.26218279353473772</v>
      </c>
      <c r="K831" s="12">
        <v>2.9776067931960579</v>
      </c>
    </row>
    <row r="832" spans="4:11" x14ac:dyDescent="0.2">
      <c r="D832" s="8">
        <v>2016</v>
      </c>
      <c r="E832" s="8" t="s">
        <v>93</v>
      </c>
      <c r="F832" s="12">
        <f t="shared" si="24"/>
        <v>9.1010123327621955</v>
      </c>
      <c r="G832" s="12">
        <f t="shared" si="25"/>
        <v>0</v>
      </c>
      <c r="H832" s="12">
        <v>0.54821252245258589</v>
      </c>
      <c r="I832" s="12">
        <v>0.43583092517979305</v>
      </c>
      <c r="J832" s="12">
        <v>0.23202625568215743</v>
      </c>
      <c r="K832" s="12">
        <v>2.4044885059076266</v>
      </c>
    </row>
    <row r="833" spans="4:11" x14ac:dyDescent="0.2">
      <c r="D833" s="8">
        <v>2017</v>
      </c>
      <c r="E833" s="8" t="s">
        <v>93</v>
      </c>
      <c r="F833" s="12">
        <f t="shared" si="24"/>
        <v>10.438560525444839</v>
      </c>
      <c r="G833" s="12">
        <f t="shared" si="25"/>
        <v>0</v>
      </c>
      <c r="H833" s="12">
        <v>0.61090957118715128</v>
      </c>
      <c r="I833" s="12">
        <v>0.56477782348429917</v>
      </c>
      <c r="J833" s="12">
        <v>0.25786519770049782</v>
      </c>
      <c r="K833" s="12">
        <v>2.7209180050961574</v>
      </c>
    </row>
    <row r="834" spans="4:11" x14ac:dyDescent="0.2">
      <c r="D834" s="8">
        <v>2018</v>
      </c>
      <c r="E834" s="8" t="s">
        <v>93</v>
      </c>
      <c r="F834" s="12">
        <f t="shared" si="24"/>
        <v>10.959374762949746</v>
      </c>
      <c r="G834" s="12">
        <f t="shared" si="25"/>
        <v>0</v>
      </c>
      <c r="H834" s="12">
        <v>0.62705549451557785</v>
      </c>
      <c r="I834" s="12">
        <v>0.51042479448998346</v>
      </c>
      <c r="J834" s="12">
        <v>0.29666575949377016</v>
      </c>
      <c r="K834" s="12">
        <v>3.036487604849595</v>
      </c>
    </row>
    <row r="835" spans="4:11" x14ac:dyDescent="0.2">
      <c r="D835" s="8">
        <v>2019</v>
      </c>
      <c r="E835" s="8" t="s">
        <v>93</v>
      </c>
      <c r="F835" s="12">
        <f t="shared" si="24"/>
        <v>9.1565476236946317</v>
      </c>
      <c r="G835" s="12">
        <f t="shared" si="25"/>
        <v>0</v>
      </c>
      <c r="H835" s="12">
        <v>0.60614957803458347</v>
      </c>
      <c r="I835" s="12">
        <v>0.34388043411178587</v>
      </c>
      <c r="J835" s="12">
        <v>0.20526681985317333</v>
      </c>
      <c r="K835" s="12">
        <v>2.5521553782571593</v>
      </c>
    </row>
    <row r="836" spans="4:11" x14ac:dyDescent="0.2">
      <c r="D836" s="8">
        <v>2020</v>
      </c>
      <c r="E836" s="8" t="s">
        <v>93</v>
      </c>
      <c r="F836" s="12">
        <f t="shared" ref="F836:F899" si="26">6.56*H836+3.26*I836+6.72*J836+1.05*K836</f>
        <v>7.8500756754206673</v>
      </c>
      <c r="G836" s="12">
        <f t="shared" ref="G836:G899" si="27">IF(F836&lt;2.6,1,0)</f>
        <v>0</v>
      </c>
      <c r="H836" s="12">
        <v>0.43185224783384585</v>
      </c>
      <c r="I836" s="12">
        <v>0.41248385846515828</v>
      </c>
      <c r="J836" s="12">
        <v>0.21709198744930078</v>
      </c>
      <c r="K836" s="12">
        <v>2.1081613289284968</v>
      </c>
    </row>
    <row r="837" spans="4:11" x14ac:dyDescent="0.2">
      <c r="D837" s="8">
        <v>2021</v>
      </c>
      <c r="E837" s="8" t="s">
        <v>93</v>
      </c>
      <c r="F837" s="12">
        <f t="shared" si="26"/>
        <v>6.6783193641560228</v>
      </c>
      <c r="G837" s="12">
        <f t="shared" si="27"/>
        <v>0</v>
      </c>
      <c r="H837" s="12">
        <v>0.30774602911420135</v>
      </c>
      <c r="I837" s="12">
        <v>0.3461493510174688</v>
      </c>
      <c r="J837" s="12">
        <v>0.16665209257825819</v>
      </c>
      <c r="K837" s="12">
        <v>2.2963394921181131</v>
      </c>
    </row>
    <row r="838" spans="4:11" x14ac:dyDescent="0.2">
      <c r="D838" s="8">
        <v>2022</v>
      </c>
      <c r="E838" s="8" t="s">
        <v>93</v>
      </c>
      <c r="F838" s="12">
        <f t="shared" si="26"/>
        <v>8.0296635361977202</v>
      </c>
      <c r="G838" s="12">
        <f t="shared" si="27"/>
        <v>0</v>
      </c>
      <c r="H838" s="12">
        <v>0.46154675272077333</v>
      </c>
      <c r="I838" s="12">
        <v>0.26600174715984853</v>
      </c>
      <c r="J838" s="12">
        <v>0.20337728601324206</v>
      </c>
      <c r="K838" s="12">
        <v>2.636243600570813</v>
      </c>
    </row>
    <row r="839" spans="4:11" x14ac:dyDescent="0.2">
      <c r="D839" s="8">
        <v>2023</v>
      </c>
      <c r="E839" s="8" t="s">
        <v>93</v>
      </c>
      <c r="F839" s="12">
        <f t="shared" si="26"/>
        <v>6.5123225645795708</v>
      </c>
      <c r="G839" s="12">
        <f t="shared" si="27"/>
        <v>0</v>
      </c>
      <c r="H839" s="12">
        <v>0.38477778345202585</v>
      </c>
      <c r="I839" s="12">
        <v>0.19350634213857582</v>
      </c>
      <c r="J839" s="12">
        <v>0.11094276062658048</v>
      </c>
      <c r="K839" s="12">
        <v>2.4874421698589555</v>
      </c>
    </row>
    <row r="840" spans="4:11" x14ac:dyDescent="0.2">
      <c r="D840" s="8">
        <v>2015</v>
      </c>
      <c r="E840" s="8" t="s">
        <v>94</v>
      </c>
      <c r="F840" s="12">
        <f t="shared" si="26"/>
        <v>0</v>
      </c>
      <c r="G840" s="12">
        <f t="shared" si="27"/>
        <v>1</v>
      </c>
      <c r="H840" s="12"/>
      <c r="I840" s="12"/>
      <c r="J840" s="12"/>
      <c r="K840" s="12"/>
    </row>
    <row r="841" spans="4:11" x14ac:dyDescent="0.2">
      <c r="D841" s="8">
        <v>2016</v>
      </c>
      <c r="E841" s="8" t="s">
        <v>94</v>
      </c>
      <c r="F841" s="12">
        <f t="shared" si="26"/>
        <v>0</v>
      </c>
      <c r="G841" s="12">
        <f t="shared" si="27"/>
        <v>1</v>
      </c>
      <c r="H841" s="12"/>
      <c r="I841" s="12"/>
      <c r="J841" s="12"/>
      <c r="K841" s="12"/>
    </row>
    <row r="842" spans="4:11" x14ac:dyDescent="0.2">
      <c r="D842" s="8">
        <v>2017</v>
      </c>
      <c r="E842" s="8" t="s">
        <v>94</v>
      </c>
      <c r="F842" s="12">
        <f t="shared" si="26"/>
        <v>0</v>
      </c>
      <c r="G842" s="12">
        <f t="shared" si="27"/>
        <v>1</v>
      </c>
      <c r="H842" s="12"/>
      <c r="I842" s="12"/>
      <c r="J842" s="12"/>
      <c r="K842" s="12"/>
    </row>
    <row r="843" spans="4:11" x14ac:dyDescent="0.2">
      <c r="D843" s="8">
        <v>2018</v>
      </c>
      <c r="E843" s="8" t="s">
        <v>94</v>
      </c>
      <c r="F843" s="12">
        <f t="shared" si="26"/>
        <v>0</v>
      </c>
      <c r="G843" s="12">
        <f t="shared" si="27"/>
        <v>1</v>
      </c>
      <c r="H843" s="12"/>
      <c r="I843" s="12"/>
      <c r="J843" s="12"/>
      <c r="K843" s="12"/>
    </row>
    <row r="844" spans="4:11" x14ac:dyDescent="0.2">
      <c r="D844" s="8">
        <v>2019</v>
      </c>
      <c r="E844" s="8" t="s">
        <v>94</v>
      </c>
      <c r="F844" s="12">
        <f t="shared" si="26"/>
        <v>1.8992156267718343</v>
      </c>
      <c r="G844" s="12">
        <f t="shared" si="27"/>
        <v>1</v>
      </c>
      <c r="H844" s="12">
        <v>5.0062855916731125E-2</v>
      </c>
      <c r="I844" s="12">
        <v>9.7632850411340705E-2</v>
      </c>
      <c r="J844" s="12">
        <v>0.10948265107092271</v>
      </c>
      <c r="K844" s="12">
        <v>0.49218741373381614</v>
      </c>
    </row>
    <row r="845" spans="4:11" x14ac:dyDescent="0.2">
      <c r="D845" s="8">
        <v>2020</v>
      </c>
      <c r="E845" s="8" t="s">
        <v>94</v>
      </c>
      <c r="F845" s="12">
        <f t="shared" si="26"/>
        <v>1.3899980422693223</v>
      </c>
      <c r="G845" s="12">
        <f t="shared" si="27"/>
        <v>1</v>
      </c>
      <c r="H845" s="12">
        <v>3.4517442849741856E-2</v>
      </c>
      <c r="I845" s="12">
        <v>7.8106512971655523E-2</v>
      </c>
      <c r="J845" s="12">
        <v>8.2415048911520919E-2</v>
      </c>
      <c r="K845" s="12">
        <v>0.33819738685904599</v>
      </c>
    </row>
    <row r="846" spans="4:11" x14ac:dyDescent="0.2">
      <c r="D846" s="8">
        <v>2021</v>
      </c>
      <c r="E846" s="8" t="s">
        <v>94</v>
      </c>
      <c r="F846" s="12">
        <f t="shared" si="26"/>
        <v>1.228787160141656</v>
      </c>
      <c r="G846" s="12">
        <f t="shared" si="27"/>
        <v>1</v>
      </c>
      <c r="H846" s="12">
        <v>6.5848517553543845E-2</v>
      </c>
      <c r="I846" s="12">
        <v>3.5450661260166473E-2</v>
      </c>
      <c r="J846" s="12">
        <v>4.6783576565578917E-2</v>
      </c>
      <c r="K846" s="12">
        <v>0.34939628072530987</v>
      </c>
    </row>
    <row r="847" spans="4:11" x14ac:dyDescent="0.2">
      <c r="D847" s="8">
        <v>2022</v>
      </c>
      <c r="E847" s="8" t="s">
        <v>94</v>
      </c>
      <c r="F847" s="12">
        <f t="shared" si="26"/>
        <v>2.0269445566315829</v>
      </c>
      <c r="G847" s="12">
        <f t="shared" si="27"/>
        <v>1</v>
      </c>
      <c r="H847" s="12">
        <v>9.1988924610387976E-2</v>
      </c>
      <c r="I847" s="12">
        <v>0.10669843728618443</v>
      </c>
      <c r="J847" s="12">
        <v>7.790107755757987E-2</v>
      </c>
      <c r="K847" s="12">
        <v>0.52587148995003763</v>
      </c>
    </row>
    <row r="848" spans="4:11" x14ac:dyDescent="0.2">
      <c r="D848" s="8">
        <v>2023</v>
      </c>
      <c r="E848" s="8" t="s">
        <v>94</v>
      </c>
      <c r="F848" s="12">
        <f t="shared" si="26"/>
        <v>1.8459630623048864</v>
      </c>
      <c r="G848" s="12">
        <f t="shared" si="27"/>
        <v>1</v>
      </c>
      <c r="H848" s="12">
        <v>7.6158002449377626E-3</v>
      </c>
      <c r="I848" s="12">
        <v>0.11226965005778812</v>
      </c>
      <c r="J848" s="12">
        <v>9.3125775589658483E-2</v>
      </c>
      <c r="K848" s="12">
        <v>0.76590394433066722</v>
      </c>
    </row>
    <row r="849" spans="4:11" x14ac:dyDescent="0.2">
      <c r="D849" s="8">
        <v>2015</v>
      </c>
      <c r="E849" s="8" t="s">
        <v>95</v>
      </c>
      <c r="F849" s="12">
        <f t="shared" si="26"/>
        <v>3.5025547471388814</v>
      </c>
      <c r="G849" s="12">
        <f t="shared" si="27"/>
        <v>0</v>
      </c>
      <c r="H849" s="12">
        <v>0.14814897645158662</v>
      </c>
      <c r="I849" s="12">
        <v>8.9426843074632167E-2</v>
      </c>
      <c r="J849" s="12">
        <v>8.2153290969106021E-2</v>
      </c>
      <c r="K849" s="12">
        <v>1.6067579408388379</v>
      </c>
    </row>
    <row r="850" spans="4:11" x14ac:dyDescent="0.2">
      <c r="D850" s="8">
        <v>2016</v>
      </c>
      <c r="E850" s="8" t="s">
        <v>95</v>
      </c>
      <c r="F850" s="12">
        <f t="shared" si="26"/>
        <v>4.9777450554186817</v>
      </c>
      <c r="G850" s="12">
        <f t="shared" si="27"/>
        <v>0</v>
      </c>
      <c r="H850" s="12">
        <v>0.13326823063132376</v>
      </c>
      <c r="I850" s="12">
        <v>0.11207327084182585</v>
      </c>
      <c r="J850" s="12">
        <v>0.10790911893013247</v>
      </c>
      <c r="K850" s="12">
        <v>2.869521257449863</v>
      </c>
    </row>
    <row r="851" spans="4:11" x14ac:dyDescent="0.2">
      <c r="D851" s="8">
        <v>2017</v>
      </c>
      <c r="E851" s="8" t="s">
        <v>95</v>
      </c>
      <c r="F851" s="12">
        <f t="shared" si="26"/>
        <v>7.0408778065450033</v>
      </c>
      <c r="G851" s="12">
        <f t="shared" si="27"/>
        <v>0</v>
      </c>
      <c r="H851" s="12">
        <v>0.2305465666742687</v>
      </c>
      <c r="I851" s="12">
        <v>0.14398211336917197</v>
      </c>
      <c r="J851" s="12">
        <v>0.14819049113917429</v>
      </c>
      <c r="K851" s="12">
        <v>3.8697814658314749</v>
      </c>
    </row>
    <row r="852" spans="4:11" x14ac:dyDescent="0.2">
      <c r="D852" s="8">
        <v>2018</v>
      </c>
      <c r="E852" s="8" t="s">
        <v>95</v>
      </c>
      <c r="F852" s="12">
        <f t="shared" si="26"/>
        <v>2.9555641998622049</v>
      </c>
      <c r="G852" s="12">
        <f t="shared" si="27"/>
        <v>0</v>
      </c>
      <c r="H852" s="12">
        <v>0.16090354645063878</v>
      </c>
      <c r="I852" s="12">
        <v>7.7495383433854995E-2</v>
      </c>
      <c r="J852" s="12">
        <v>5.2464814269567457E-2</v>
      </c>
      <c r="K852" s="12">
        <v>1.2331794602477657</v>
      </c>
    </row>
    <row r="853" spans="4:11" x14ac:dyDescent="0.2">
      <c r="D853" s="8">
        <v>2019</v>
      </c>
      <c r="E853" s="8" t="s">
        <v>95</v>
      </c>
      <c r="F853" s="12">
        <f t="shared" si="26"/>
        <v>1.7457093137314983</v>
      </c>
      <c r="G853" s="12">
        <f t="shared" si="27"/>
        <v>1</v>
      </c>
      <c r="H853" s="12">
        <v>5.2339658000455952E-2</v>
      </c>
      <c r="I853" s="12">
        <v>6.7636232793986326E-2</v>
      </c>
      <c r="J853" s="12">
        <v>7.9528347876802394E-2</v>
      </c>
      <c r="K853" s="12">
        <v>0.61660622915047592</v>
      </c>
    </row>
    <row r="854" spans="4:11" x14ac:dyDescent="0.2">
      <c r="D854" s="8">
        <v>2020</v>
      </c>
      <c r="E854" s="8" t="s">
        <v>95</v>
      </c>
      <c r="F854" s="12">
        <f t="shared" si="26"/>
        <v>2.1140873055061054</v>
      </c>
      <c r="G854" s="12">
        <f t="shared" si="27"/>
        <v>1</v>
      </c>
      <c r="H854" s="12">
        <v>8.7251518567340966E-2</v>
      </c>
      <c r="I854" s="12">
        <v>4.2522960348689527E-2</v>
      </c>
      <c r="J854" s="12">
        <v>8.2931126212087092E-2</v>
      </c>
      <c r="K854" s="12">
        <v>0.80551935697370991</v>
      </c>
    </row>
    <row r="855" spans="4:11" x14ac:dyDescent="0.2">
      <c r="D855" s="8">
        <v>2021</v>
      </c>
      <c r="E855" s="8" t="s">
        <v>95</v>
      </c>
      <c r="F855" s="12">
        <f t="shared" si="26"/>
        <v>1.1533266479279645</v>
      </c>
      <c r="G855" s="12">
        <f t="shared" si="27"/>
        <v>1</v>
      </c>
      <c r="H855" s="12">
        <v>3.515475003713716E-2</v>
      </c>
      <c r="I855" s="12">
        <v>3.7325145597431338E-2</v>
      </c>
      <c r="J855" s="12">
        <v>5.2341861618596712E-2</v>
      </c>
      <c r="K855" s="12">
        <v>0.42789924091404619</v>
      </c>
    </row>
    <row r="856" spans="4:11" x14ac:dyDescent="0.2">
      <c r="D856" s="8">
        <v>2022</v>
      </c>
      <c r="E856" s="8" t="s">
        <v>95</v>
      </c>
      <c r="F856" s="12">
        <f t="shared" si="26"/>
        <v>0.94826109684303628</v>
      </c>
      <c r="G856" s="12">
        <f t="shared" si="27"/>
        <v>1</v>
      </c>
      <c r="H856" s="12">
        <v>2.7931691058407904E-3</v>
      </c>
      <c r="I856" s="12">
        <v>2.4985623069333569E-2</v>
      </c>
      <c r="J856" s="12">
        <v>4.9694540939073155E-2</v>
      </c>
      <c r="K856" s="12">
        <v>0.4900356773258302</v>
      </c>
    </row>
    <row r="857" spans="4:11" x14ac:dyDescent="0.2">
      <c r="D857" s="8">
        <v>2023</v>
      </c>
      <c r="E857" s="8" t="s">
        <v>95</v>
      </c>
      <c r="F857" s="12">
        <f t="shared" si="26"/>
        <v>0.94100295969880488</v>
      </c>
      <c r="G857" s="12">
        <f t="shared" si="27"/>
        <v>1</v>
      </c>
      <c r="H857" s="12">
        <v>-1.3679311135704334E-2</v>
      </c>
      <c r="I857" s="12">
        <v>1.4109470016814776E-2</v>
      </c>
      <c r="J857" s="12">
        <v>5.9598386314916575E-2</v>
      </c>
      <c r="K857" s="12">
        <v>0.5564202023409236</v>
      </c>
    </row>
    <row r="858" spans="4:11" x14ac:dyDescent="0.2">
      <c r="D858" s="8">
        <v>2015</v>
      </c>
      <c r="E858" s="8" t="s">
        <v>96</v>
      </c>
      <c r="F858" s="12">
        <f t="shared" si="26"/>
        <v>4.5896879127445995</v>
      </c>
      <c r="G858" s="12">
        <f t="shared" si="27"/>
        <v>0</v>
      </c>
      <c r="H858" s="12">
        <v>0.26385562031674276</v>
      </c>
      <c r="I858" s="12">
        <v>0.13850033744261483</v>
      </c>
      <c r="J858" s="12">
        <v>0.115165877966978</v>
      </c>
      <c r="K858" s="12">
        <v>1.5555897556816671</v>
      </c>
    </row>
    <row r="859" spans="4:11" x14ac:dyDescent="0.2">
      <c r="D859" s="8">
        <v>2016</v>
      </c>
      <c r="E859" s="8" t="s">
        <v>96</v>
      </c>
      <c r="F859" s="12">
        <f t="shared" si="26"/>
        <v>3.526352763880642</v>
      </c>
      <c r="G859" s="12">
        <f t="shared" si="27"/>
        <v>0</v>
      </c>
      <c r="H859" s="12">
        <v>0.33487043095286506</v>
      </c>
      <c r="I859" s="12">
        <v>8.3448775332016029E-2</v>
      </c>
      <c r="J859" s="12">
        <v>6.4427686079635921E-2</v>
      </c>
      <c r="K859" s="12">
        <v>0.59486255123078269</v>
      </c>
    </row>
    <row r="860" spans="4:11" x14ac:dyDescent="0.2">
      <c r="D860" s="8">
        <v>2017</v>
      </c>
      <c r="E860" s="8" t="s">
        <v>96</v>
      </c>
      <c r="F860" s="12">
        <f t="shared" si="26"/>
        <v>3.0455118137369386</v>
      </c>
      <c r="G860" s="12">
        <f t="shared" si="27"/>
        <v>0</v>
      </c>
      <c r="H860" s="12">
        <v>0.19498401168056703</v>
      </c>
      <c r="I860" s="12">
        <v>0.101855743808451</v>
      </c>
      <c r="J860" s="12">
        <v>8.6934927931418285E-2</v>
      </c>
      <c r="K860" s="12">
        <v>0.80968024437879793</v>
      </c>
    </row>
    <row r="861" spans="4:11" x14ac:dyDescent="0.2">
      <c r="D861" s="8">
        <v>2018</v>
      </c>
      <c r="E861" s="8" t="s">
        <v>96</v>
      </c>
      <c r="F861" s="12">
        <f t="shared" si="26"/>
        <v>2.1972786465321801</v>
      </c>
      <c r="G861" s="12">
        <f t="shared" si="27"/>
        <v>1</v>
      </c>
      <c r="H861" s="12">
        <v>7.4071888655081047E-2</v>
      </c>
      <c r="I861" s="12">
        <v>0.10220908868259485</v>
      </c>
      <c r="J861" s="12">
        <v>7.0998094885225224E-2</v>
      </c>
      <c r="K861" s="12">
        <v>0.8581506954484529</v>
      </c>
    </row>
    <row r="862" spans="4:11" x14ac:dyDescent="0.2">
      <c r="D862" s="8">
        <v>2019</v>
      </c>
      <c r="E862" s="8" t="s">
        <v>96</v>
      </c>
      <c r="F862" s="12">
        <f t="shared" si="26"/>
        <v>1.5848361996259674</v>
      </c>
      <c r="G862" s="12">
        <f t="shared" si="27"/>
        <v>1</v>
      </c>
      <c r="H862" s="12">
        <v>3.41913903557651E-2</v>
      </c>
      <c r="I862" s="12">
        <v>4.811260077015081E-2</v>
      </c>
      <c r="J862" s="12">
        <v>7.1389611895201086E-2</v>
      </c>
      <c r="K862" s="12">
        <v>0.68948134137686234</v>
      </c>
    </row>
    <row r="863" spans="4:11" x14ac:dyDescent="0.2">
      <c r="D863" s="8">
        <v>2020</v>
      </c>
      <c r="E863" s="8" t="s">
        <v>96</v>
      </c>
      <c r="F863" s="12">
        <f t="shared" si="26"/>
        <v>1.4951516286004083</v>
      </c>
      <c r="G863" s="12">
        <f t="shared" si="27"/>
        <v>1</v>
      </c>
      <c r="H863" s="12">
        <v>8.248827099417709E-2</v>
      </c>
      <c r="I863" s="12">
        <v>3.7833079933848726E-2</v>
      </c>
      <c r="J863" s="12">
        <v>5.5830795724173939E-2</v>
      </c>
      <c r="K863" s="12">
        <v>0.43381884097886764</v>
      </c>
    </row>
    <row r="864" spans="4:11" x14ac:dyDescent="0.2">
      <c r="D864" s="8">
        <v>2021</v>
      </c>
      <c r="E864" s="8" t="s">
        <v>96</v>
      </c>
      <c r="F864" s="12">
        <f t="shared" si="26"/>
        <v>1.6095622966563776</v>
      </c>
      <c r="G864" s="12">
        <f t="shared" si="27"/>
        <v>1</v>
      </c>
      <c r="H864" s="12">
        <v>0.11160240902653082</v>
      </c>
      <c r="I864" s="12">
        <v>3.2908674571717839E-2</v>
      </c>
      <c r="J864" s="12">
        <v>3.5899594886441677E-2</v>
      </c>
      <c r="K864" s="12">
        <v>0.50373613019204488</v>
      </c>
    </row>
    <row r="865" spans="4:11" x14ac:dyDescent="0.2">
      <c r="D865" s="8">
        <v>2022</v>
      </c>
      <c r="E865" s="8" t="s">
        <v>96</v>
      </c>
      <c r="F865" s="12">
        <f t="shared" si="26"/>
        <v>1.6525216463855743</v>
      </c>
      <c r="G865" s="12">
        <f t="shared" si="27"/>
        <v>1</v>
      </c>
      <c r="H865" s="12">
        <v>4.8187233100660101E-2</v>
      </c>
      <c r="I865" s="12">
        <v>5.5965023098379439E-2</v>
      </c>
      <c r="J865" s="12">
        <v>6.6811483836347801E-2</v>
      </c>
      <c r="K865" s="12">
        <v>0.67142309577549508</v>
      </c>
    </row>
    <row r="866" spans="4:11" x14ac:dyDescent="0.2">
      <c r="D866" s="8">
        <v>2023</v>
      </c>
      <c r="E866" s="8" t="s">
        <v>96</v>
      </c>
      <c r="F866" s="12">
        <f t="shared" si="26"/>
        <v>1.3006288082877082</v>
      </c>
      <c r="G866" s="12">
        <f t="shared" si="27"/>
        <v>1</v>
      </c>
      <c r="H866" s="12">
        <v>3.1012744956423283E-2</v>
      </c>
      <c r="I866" s="12">
        <v>3.007850744699796E-2</v>
      </c>
      <c r="J866" s="12">
        <v>5.0721105878061029E-2</v>
      </c>
      <c r="K866" s="12">
        <v>0.62693660532932194</v>
      </c>
    </row>
    <row r="867" spans="4:11" x14ac:dyDescent="0.2">
      <c r="D867" s="8">
        <v>2015</v>
      </c>
      <c r="E867" s="8" t="s">
        <v>97</v>
      </c>
      <c r="F867" s="12">
        <f t="shared" si="26"/>
        <v>3.603247011285776</v>
      </c>
      <c r="G867" s="12">
        <f t="shared" si="27"/>
        <v>0</v>
      </c>
      <c r="H867" s="12">
        <v>0.22236549682558715</v>
      </c>
      <c r="I867" s="12">
        <v>0.19718290799774671</v>
      </c>
      <c r="J867" s="12">
        <v>0.10933088946607943</v>
      </c>
      <c r="K867" s="12">
        <v>0.73048523316687264</v>
      </c>
    </row>
    <row r="868" spans="4:11" x14ac:dyDescent="0.2">
      <c r="D868" s="8">
        <v>2016</v>
      </c>
      <c r="E868" s="8" t="s">
        <v>97</v>
      </c>
      <c r="F868" s="12">
        <f t="shared" si="26"/>
        <v>2.5949602043542201</v>
      </c>
      <c r="G868" s="12">
        <f t="shared" si="27"/>
        <v>1</v>
      </c>
      <c r="H868" s="12">
        <v>8.2412201470027827E-2</v>
      </c>
      <c r="I868" s="12">
        <v>0.11599041810785263</v>
      </c>
      <c r="J868" s="12">
        <v>0.13891730460259805</v>
      </c>
      <c r="K868" s="12">
        <v>0.70731725023788505</v>
      </c>
    </row>
    <row r="869" spans="4:11" x14ac:dyDescent="0.2">
      <c r="D869" s="8">
        <v>2017</v>
      </c>
      <c r="E869" s="8" t="s">
        <v>97</v>
      </c>
      <c r="F869" s="12">
        <f t="shared" si="26"/>
        <v>2.7245165760909233</v>
      </c>
      <c r="G869" s="12">
        <f t="shared" si="27"/>
        <v>0</v>
      </c>
      <c r="H869" s="12">
        <v>0.13487257630834143</v>
      </c>
      <c r="I869" s="12">
        <v>0.1191639112660063</v>
      </c>
      <c r="J869" s="12">
        <v>0.12163724144770637</v>
      </c>
      <c r="K869" s="12">
        <v>0.60369129738327254</v>
      </c>
    </row>
    <row r="870" spans="4:11" x14ac:dyDescent="0.2">
      <c r="D870" s="8">
        <v>2018</v>
      </c>
      <c r="E870" s="8" t="s">
        <v>97</v>
      </c>
      <c r="F870" s="12">
        <f t="shared" si="26"/>
        <v>2.9929922775743298</v>
      </c>
      <c r="G870" s="12">
        <f t="shared" si="27"/>
        <v>0</v>
      </c>
      <c r="H870" s="12">
        <v>0.19239513340216258</v>
      </c>
      <c r="I870" s="12">
        <v>9.5596172994804399E-2</v>
      </c>
      <c r="J870" s="12">
        <v>0.11352268539597341</v>
      </c>
      <c r="K870" s="12">
        <v>0.62510879298299005</v>
      </c>
    </row>
    <row r="871" spans="4:11" x14ac:dyDescent="0.2">
      <c r="D871" s="8">
        <v>2019</v>
      </c>
      <c r="E871" s="8" t="s">
        <v>97</v>
      </c>
      <c r="F871" s="12">
        <f t="shared" si="26"/>
        <v>3.5115911702774443</v>
      </c>
      <c r="G871" s="12">
        <f t="shared" si="27"/>
        <v>0</v>
      </c>
      <c r="H871" s="12">
        <v>0.25526277517528578</v>
      </c>
      <c r="I871" s="12">
        <v>8.4552669539593686E-2</v>
      </c>
      <c r="J871" s="12">
        <v>0.10928302229333259</v>
      </c>
      <c r="K871" s="12">
        <v>0.78766071677838034</v>
      </c>
    </row>
    <row r="872" spans="4:11" x14ac:dyDescent="0.2">
      <c r="D872" s="8">
        <v>2020</v>
      </c>
      <c r="E872" s="8" t="s">
        <v>97</v>
      </c>
      <c r="F872" s="12">
        <f t="shared" si="26"/>
        <v>4.1908820831241744</v>
      </c>
      <c r="G872" s="12">
        <f t="shared" si="27"/>
        <v>0</v>
      </c>
      <c r="H872" s="12">
        <v>0.27489083999005259</v>
      </c>
      <c r="I872" s="12">
        <v>0.13329178210159809</v>
      </c>
      <c r="J872" s="12">
        <v>0.14854824989104512</v>
      </c>
      <c r="K872" s="12">
        <v>0.90935497511466312</v>
      </c>
    </row>
    <row r="873" spans="4:11" x14ac:dyDescent="0.2">
      <c r="D873" s="8">
        <v>2021</v>
      </c>
      <c r="E873" s="8" t="s">
        <v>97</v>
      </c>
      <c r="F873" s="12">
        <f t="shared" si="26"/>
        <v>3.7507355437763699</v>
      </c>
      <c r="G873" s="12">
        <f t="shared" si="27"/>
        <v>0</v>
      </c>
      <c r="H873" s="12">
        <v>0.28368084569359348</v>
      </c>
      <c r="I873" s="12">
        <v>9.6975213358796317E-2</v>
      </c>
      <c r="J873" s="12">
        <v>0.11742745987773981</v>
      </c>
      <c r="K873" s="12">
        <v>0.7471785429507708</v>
      </c>
    </row>
    <row r="874" spans="4:11" x14ac:dyDescent="0.2">
      <c r="D874" s="8">
        <v>2022</v>
      </c>
      <c r="E874" s="8" t="s">
        <v>97</v>
      </c>
      <c r="F874" s="12">
        <f t="shared" si="26"/>
        <v>6.1062274296983698</v>
      </c>
      <c r="G874" s="12">
        <f t="shared" si="27"/>
        <v>0</v>
      </c>
      <c r="H874" s="12">
        <v>0.54222644335256653</v>
      </c>
      <c r="I874" s="12">
        <v>0.10522882065112428</v>
      </c>
      <c r="J874" s="12">
        <v>6.2536871952964368E-2</v>
      </c>
      <c r="K874" s="12">
        <v>1.7008840251989978</v>
      </c>
    </row>
    <row r="875" spans="4:11" x14ac:dyDescent="0.2">
      <c r="D875" s="8">
        <v>2023</v>
      </c>
      <c r="E875" s="8" t="s">
        <v>97</v>
      </c>
      <c r="F875" s="12">
        <f t="shared" si="26"/>
        <v>7.4738908818789955</v>
      </c>
      <c r="G875" s="12">
        <f t="shared" si="27"/>
        <v>0</v>
      </c>
      <c r="H875" s="12">
        <v>0.6647531783323426</v>
      </c>
      <c r="I875" s="12">
        <v>8.6479050162443453E-3</v>
      </c>
      <c r="J875" s="12">
        <v>-2.9429974921477694E-2</v>
      </c>
      <c r="K875" s="12">
        <v>3.1263688506078107</v>
      </c>
    </row>
    <row r="876" spans="4:11" x14ac:dyDescent="0.2">
      <c r="D876" s="8">
        <v>2015</v>
      </c>
      <c r="E876" s="8" t="s">
        <v>98</v>
      </c>
      <c r="F876" s="12">
        <f t="shared" si="26"/>
        <v>1.8169205449542591</v>
      </c>
      <c r="G876" s="12">
        <f t="shared" si="27"/>
        <v>1</v>
      </c>
      <c r="H876" s="12">
        <v>4.6809405910678545E-2</v>
      </c>
      <c r="I876" s="12">
        <v>0.12017837133989956</v>
      </c>
      <c r="J876" s="12">
        <v>9.584438377812031E-2</v>
      </c>
      <c r="K876" s="12">
        <v>0.45142389773634933</v>
      </c>
    </row>
    <row r="877" spans="4:11" x14ac:dyDescent="0.2">
      <c r="D877" s="8">
        <v>2016</v>
      </c>
      <c r="E877" s="8" t="s">
        <v>98</v>
      </c>
      <c r="F877" s="12">
        <f t="shared" si="26"/>
        <v>2.0036185204947325</v>
      </c>
      <c r="G877" s="12">
        <f t="shared" si="27"/>
        <v>1</v>
      </c>
      <c r="H877" s="12">
        <v>8.5209392316264315E-2</v>
      </c>
      <c r="I877" s="12">
        <v>0.10855995711436872</v>
      </c>
      <c r="J877" s="12">
        <v>9.0377150336209341E-2</v>
      </c>
      <c r="K877" s="12">
        <v>0.46038571090273334</v>
      </c>
    </row>
    <row r="878" spans="4:11" x14ac:dyDescent="0.2">
      <c r="D878" s="8">
        <v>2017</v>
      </c>
      <c r="E878" s="8" t="s">
        <v>98</v>
      </c>
      <c r="F878" s="12">
        <f t="shared" si="26"/>
        <v>2.2837185684268291</v>
      </c>
      <c r="G878" s="12">
        <f t="shared" si="27"/>
        <v>1</v>
      </c>
      <c r="H878" s="12">
        <v>0.12605718910068753</v>
      </c>
      <c r="I878" s="12">
        <v>0.115704751892007</v>
      </c>
      <c r="J878" s="12">
        <v>7.5544671194738122E-2</v>
      </c>
      <c r="K878" s="12">
        <v>0.54469116793308181</v>
      </c>
    </row>
    <row r="879" spans="4:11" x14ac:dyDescent="0.2">
      <c r="D879" s="8">
        <v>2018</v>
      </c>
      <c r="E879" s="8" t="s">
        <v>98</v>
      </c>
      <c r="F879" s="12">
        <f t="shared" si="26"/>
        <v>3.2274197849871804</v>
      </c>
      <c r="G879" s="12">
        <f t="shared" si="27"/>
        <v>0</v>
      </c>
      <c r="H879" s="12">
        <v>0.16727588843362037</v>
      </c>
      <c r="I879" s="12">
        <v>0.16514943901495932</v>
      </c>
      <c r="J879" s="12">
        <v>0.14247781405108165</v>
      </c>
      <c r="K879" s="12">
        <v>0.60404940500056625</v>
      </c>
    </row>
    <row r="880" spans="4:11" x14ac:dyDescent="0.2">
      <c r="D880" s="8">
        <v>2019</v>
      </c>
      <c r="E880" s="8" t="s">
        <v>98</v>
      </c>
      <c r="F880" s="12">
        <f t="shared" si="26"/>
        <v>4.0110997289230355</v>
      </c>
      <c r="G880" s="12">
        <f t="shared" si="27"/>
        <v>0</v>
      </c>
      <c r="H880" s="12">
        <v>0.27683447081120427</v>
      </c>
      <c r="I880" s="12">
        <v>0.10151091487178596</v>
      </c>
      <c r="J880" s="12">
        <v>0.13894817662324752</v>
      </c>
      <c r="K880" s="12">
        <v>0.88610311524884755</v>
      </c>
    </row>
    <row r="881" spans="4:11" x14ac:dyDescent="0.2">
      <c r="D881" s="8">
        <v>2020</v>
      </c>
      <c r="E881" s="8" t="s">
        <v>98</v>
      </c>
      <c r="F881" s="12">
        <f t="shared" si="26"/>
        <v>4.2399129509144231</v>
      </c>
      <c r="G881" s="12">
        <f t="shared" si="27"/>
        <v>0</v>
      </c>
      <c r="H881" s="12">
        <v>0.37929829584696645</v>
      </c>
      <c r="I881" s="12">
        <v>3.7957538842249484E-2</v>
      </c>
      <c r="J881" s="12">
        <v>5.9964894388866624E-2</v>
      </c>
      <c r="K881" s="12">
        <v>1.1666766316565773</v>
      </c>
    </row>
    <row r="882" spans="4:11" x14ac:dyDescent="0.2">
      <c r="D882" s="8">
        <v>2021</v>
      </c>
      <c r="E882" s="8" t="s">
        <v>98</v>
      </c>
      <c r="F882" s="12">
        <f t="shared" si="26"/>
        <v>10.588114459238497</v>
      </c>
      <c r="G882" s="12">
        <f t="shared" si="27"/>
        <v>0</v>
      </c>
      <c r="H882" s="12">
        <v>0.61800833455505777</v>
      </c>
      <c r="I882" s="12">
        <v>5.2685956732538654E-2</v>
      </c>
      <c r="J882" s="12">
        <v>6.6671737313700713E-2</v>
      </c>
      <c r="K882" s="12">
        <v>5.6325614198677831</v>
      </c>
    </row>
    <row r="883" spans="4:11" x14ac:dyDescent="0.2">
      <c r="D883" s="8">
        <v>2022</v>
      </c>
      <c r="E883" s="8" t="s">
        <v>98</v>
      </c>
      <c r="F883" s="12">
        <f t="shared" si="26"/>
        <v>7.5921480919779221</v>
      </c>
      <c r="G883" s="12">
        <f t="shared" si="27"/>
        <v>0</v>
      </c>
      <c r="H883" s="12">
        <v>0.47664967314518086</v>
      </c>
      <c r="I883" s="12">
        <v>0.14948975953391261</v>
      </c>
      <c r="J883" s="12">
        <v>-0.20952696177762808</v>
      </c>
      <c r="K883" s="12">
        <v>5.1295340982958484</v>
      </c>
    </row>
    <row r="884" spans="4:11" x14ac:dyDescent="0.2">
      <c r="D884" s="8">
        <v>2023</v>
      </c>
      <c r="E884" s="8" t="s">
        <v>98</v>
      </c>
      <c r="F884" s="12">
        <f t="shared" si="26"/>
        <v>17.235742955418409</v>
      </c>
      <c r="G884" s="12">
        <f t="shared" si="27"/>
        <v>0</v>
      </c>
      <c r="H884" s="12">
        <v>0.46311510353798252</v>
      </c>
      <c r="I884" s="12">
        <v>-0.12395015084223239</v>
      </c>
      <c r="J884" s="12">
        <v>-0.12335952063578935</v>
      </c>
      <c r="K884" s="12">
        <v>14.695963187264214</v>
      </c>
    </row>
    <row r="885" spans="4:11" x14ac:dyDescent="0.2">
      <c r="D885" s="8">
        <v>2015</v>
      </c>
      <c r="E885" s="8" t="s">
        <v>99</v>
      </c>
      <c r="F885" s="12">
        <f t="shared" si="26"/>
        <v>3.2659515785717397</v>
      </c>
      <c r="G885" s="12">
        <f t="shared" si="27"/>
        <v>0</v>
      </c>
      <c r="H885" s="12">
        <v>0.11916324536160963</v>
      </c>
      <c r="I885" s="12">
        <v>8.0960003432004962E-2</v>
      </c>
      <c r="J885" s="12">
        <v>7.1227315592712614E-2</v>
      </c>
      <c r="K885" s="12">
        <v>1.658727159074491</v>
      </c>
    </row>
    <row r="886" spans="4:11" x14ac:dyDescent="0.2">
      <c r="D886" s="8">
        <v>2016</v>
      </c>
      <c r="E886" s="8" t="s">
        <v>99</v>
      </c>
      <c r="F886" s="12">
        <f t="shared" si="26"/>
        <v>1.5845823879615424</v>
      </c>
      <c r="G886" s="12">
        <f t="shared" si="27"/>
        <v>1</v>
      </c>
      <c r="H886" s="12">
        <v>-8.1133363492525437E-2</v>
      </c>
      <c r="I886" s="12">
        <v>7.06831102510318E-2</v>
      </c>
      <c r="J886" s="12">
        <v>6.5094536704599151E-2</v>
      </c>
      <c r="K886" s="12">
        <v>1.3799571679992755</v>
      </c>
    </row>
    <row r="887" spans="4:11" x14ac:dyDescent="0.2">
      <c r="D887" s="8">
        <v>2017</v>
      </c>
      <c r="E887" s="8" t="s">
        <v>99</v>
      </c>
      <c r="F887" s="12">
        <f t="shared" si="26"/>
        <v>2.0468219579888762</v>
      </c>
      <c r="G887" s="12">
        <f t="shared" si="27"/>
        <v>1</v>
      </c>
      <c r="H887" s="12">
        <v>-4.0129831598685023E-2</v>
      </c>
      <c r="I887" s="12">
        <v>5.5054564481466464E-2</v>
      </c>
      <c r="J887" s="12">
        <v>5.2910480758020934E-2</v>
      </c>
      <c r="K887" s="12">
        <v>1.690511754640732</v>
      </c>
    </row>
    <row r="888" spans="4:11" x14ac:dyDescent="0.2">
      <c r="D888" s="8">
        <v>2018</v>
      </c>
      <c r="E888" s="8" t="s">
        <v>99</v>
      </c>
      <c r="F888" s="12">
        <f t="shared" si="26"/>
        <v>3.7859481260421157</v>
      </c>
      <c r="G888" s="12">
        <f t="shared" si="27"/>
        <v>0</v>
      </c>
      <c r="H888" s="12">
        <v>-1.7296363967718244E-2</v>
      </c>
      <c r="I888" s="12">
        <v>0.47485967035321514</v>
      </c>
      <c r="J888" s="12">
        <v>5.4644374391494721E-2</v>
      </c>
      <c r="K888" s="12">
        <v>1.8896757641981154</v>
      </c>
    </row>
    <row r="889" spans="4:11" x14ac:dyDescent="0.2">
      <c r="D889" s="8">
        <v>2019</v>
      </c>
      <c r="E889" s="8" t="s">
        <v>99</v>
      </c>
      <c r="F889" s="12">
        <f t="shared" si="26"/>
        <v>2.2387529078143933</v>
      </c>
      <c r="G889" s="12">
        <f t="shared" si="27"/>
        <v>1</v>
      </c>
      <c r="H889" s="12">
        <v>-6.3312129533010797E-2</v>
      </c>
      <c r="I889" s="12">
        <v>0.10790513175842552</v>
      </c>
      <c r="J889" s="12">
        <v>5.3769431265538695E-2</v>
      </c>
      <c r="K889" s="12">
        <v>1.8485515903943397</v>
      </c>
    </row>
    <row r="890" spans="4:11" x14ac:dyDescent="0.2">
      <c r="D890" s="8">
        <v>2020</v>
      </c>
      <c r="E890" s="8" t="s">
        <v>99</v>
      </c>
      <c r="F890" s="12">
        <f t="shared" si="26"/>
        <v>2.4629995252230126</v>
      </c>
      <c r="G890" s="12">
        <f t="shared" si="27"/>
        <v>1</v>
      </c>
      <c r="H890" s="12">
        <v>-3.9535286973000489E-2</v>
      </c>
      <c r="I890" s="12">
        <v>8.0730619088096617E-2</v>
      </c>
      <c r="J890" s="12">
        <v>4.7867495563251324E-2</v>
      </c>
      <c r="K890" s="12">
        <v>2.0357139231939541</v>
      </c>
    </row>
    <row r="891" spans="4:11" x14ac:dyDescent="0.2">
      <c r="D891" s="8">
        <v>2021</v>
      </c>
      <c r="E891" s="8" t="s">
        <v>99</v>
      </c>
      <c r="F891" s="12">
        <f t="shared" si="26"/>
        <v>2.4382465253889989</v>
      </c>
      <c r="G891" s="12">
        <f t="shared" si="27"/>
        <v>1</v>
      </c>
      <c r="H891" s="12">
        <v>-5.3418143879333489E-2</v>
      </c>
      <c r="I891" s="12">
        <v>0.10686130693259027</v>
      </c>
      <c r="J891" s="12">
        <v>6.4565889635290211E-2</v>
      </c>
      <c r="K891" s="12">
        <v>1.9108751526552685</v>
      </c>
    </row>
    <row r="892" spans="4:11" x14ac:dyDescent="0.2">
      <c r="D892" s="8">
        <v>2022</v>
      </c>
      <c r="E892" s="8" t="s">
        <v>99</v>
      </c>
      <c r="F892" s="12">
        <f t="shared" si="26"/>
        <v>2.2837305132946102</v>
      </c>
      <c r="G892" s="12">
        <f t="shared" si="27"/>
        <v>1</v>
      </c>
      <c r="H892" s="12">
        <v>-4.5419961364502617E-2</v>
      </c>
      <c r="I892" s="12">
        <v>0.12197493728491242</v>
      </c>
      <c r="J892" s="12">
        <v>8.0690267506903363E-2</v>
      </c>
      <c r="K892" s="12">
        <v>1.5636272063338497</v>
      </c>
    </row>
    <row r="893" spans="4:11" x14ac:dyDescent="0.2">
      <c r="D893" s="8">
        <v>2023</v>
      </c>
      <c r="E893" s="8" t="s">
        <v>99</v>
      </c>
      <c r="F893" s="12">
        <f t="shared" si="26"/>
        <v>4.7404981336803083</v>
      </c>
      <c r="G893" s="12">
        <f t="shared" si="27"/>
        <v>0</v>
      </c>
      <c r="H893" s="12">
        <v>0.10813977413611994</v>
      </c>
      <c r="I893" s="12">
        <v>0.24466991816837302</v>
      </c>
      <c r="J893" s="12">
        <v>8.2424820250985242E-2</v>
      </c>
      <c r="K893" s="12">
        <v>2.5519833238398513</v>
      </c>
    </row>
    <row r="894" spans="4:11" x14ac:dyDescent="0.2">
      <c r="D894" s="8">
        <v>2015</v>
      </c>
      <c r="E894" s="8" t="s">
        <v>100</v>
      </c>
      <c r="F894" s="12">
        <f t="shared" si="26"/>
        <v>0</v>
      </c>
      <c r="G894" s="12">
        <f t="shared" si="27"/>
        <v>1</v>
      </c>
      <c r="H894" s="12"/>
      <c r="I894" s="12"/>
      <c r="J894" s="12"/>
      <c r="K894" s="12"/>
    </row>
    <row r="895" spans="4:11" x14ac:dyDescent="0.2">
      <c r="D895" s="8">
        <v>2016</v>
      </c>
      <c r="E895" s="8" t="s">
        <v>100</v>
      </c>
      <c r="F895" s="12">
        <f t="shared" si="26"/>
        <v>0</v>
      </c>
      <c r="G895" s="12">
        <f t="shared" si="27"/>
        <v>1</v>
      </c>
      <c r="H895" s="12"/>
      <c r="I895" s="12"/>
      <c r="J895" s="12"/>
      <c r="K895" s="12"/>
    </row>
    <row r="896" spans="4:11" x14ac:dyDescent="0.2">
      <c r="D896" s="8">
        <v>2017</v>
      </c>
      <c r="E896" s="8" t="s">
        <v>100</v>
      </c>
      <c r="F896" s="12">
        <f t="shared" si="26"/>
        <v>0</v>
      </c>
      <c r="G896" s="12">
        <f t="shared" si="27"/>
        <v>1</v>
      </c>
      <c r="H896" s="12"/>
      <c r="I896" s="12"/>
      <c r="J896" s="12"/>
      <c r="K896" s="12"/>
    </row>
    <row r="897" spans="4:11" x14ac:dyDescent="0.2">
      <c r="D897" s="8">
        <v>2018</v>
      </c>
      <c r="E897" s="8" t="s">
        <v>100</v>
      </c>
      <c r="F897" s="12">
        <f t="shared" si="26"/>
        <v>13.241176189059463</v>
      </c>
      <c r="G897" s="12">
        <f t="shared" si="27"/>
        <v>0</v>
      </c>
      <c r="H897" s="12">
        <v>0.78043214514912129</v>
      </c>
      <c r="I897" s="12">
        <v>6.5176662826567713E-2</v>
      </c>
      <c r="J897" s="12">
        <v>8.4257853264477656E-2</v>
      </c>
      <c r="K897" s="12">
        <v>6.9931929734565017</v>
      </c>
    </row>
    <row r="898" spans="4:11" x14ac:dyDescent="0.2">
      <c r="D898" s="8">
        <v>2019</v>
      </c>
      <c r="E898" s="8" t="s">
        <v>100</v>
      </c>
      <c r="F898" s="12">
        <f t="shared" si="26"/>
        <v>13.736193749999742</v>
      </c>
      <c r="G898" s="12">
        <f t="shared" si="27"/>
        <v>0</v>
      </c>
      <c r="H898" s="12">
        <v>0.8002376454481942</v>
      </c>
      <c r="I898" s="12">
        <v>4.1841737590072287E-2</v>
      </c>
      <c r="J898" s="12">
        <v>5.5181399124019606E-2</v>
      </c>
      <c r="K898" s="12">
        <v>7.5994397420976583</v>
      </c>
    </row>
    <row r="899" spans="4:11" x14ac:dyDescent="0.2">
      <c r="D899" s="8">
        <v>2020</v>
      </c>
      <c r="E899" s="8" t="s">
        <v>100</v>
      </c>
      <c r="F899" s="12">
        <f t="shared" si="26"/>
        <v>23.456431103117172</v>
      </c>
      <c r="G899" s="12">
        <f t="shared" si="27"/>
        <v>0</v>
      </c>
      <c r="H899" s="12">
        <v>0.90285244185921121</v>
      </c>
      <c r="I899" s="12">
        <v>4.7438014115991863E-2</v>
      </c>
      <c r="J899" s="12">
        <v>5.5618233063844669E-2</v>
      </c>
      <c r="K899" s="12">
        <v>16.195539649822454</v>
      </c>
    </row>
    <row r="900" spans="4:11" x14ac:dyDescent="0.2">
      <c r="D900" s="8">
        <v>2021</v>
      </c>
      <c r="E900" s="8" t="s">
        <v>100</v>
      </c>
      <c r="F900" s="12">
        <f t="shared" ref="F900:F963" si="28">6.56*H900+3.26*I900+6.72*J900+1.05*K900</f>
        <v>27.827340114902018</v>
      </c>
      <c r="G900" s="12">
        <f t="shared" ref="G900:G963" si="29">IF(F900&lt;2.6,1,0)</f>
        <v>0</v>
      </c>
      <c r="H900" s="12">
        <v>0.76992839067279895</v>
      </c>
      <c r="I900" s="12">
        <v>0.16870657675086717</v>
      </c>
      <c r="J900" s="12">
        <v>0.13555419309198205</v>
      </c>
      <c r="K900" s="12">
        <v>20.300668813621439</v>
      </c>
    </row>
    <row r="901" spans="4:11" x14ac:dyDescent="0.2">
      <c r="D901" s="8">
        <v>2022</v>
      </c>
      <c r="E901" s="8" t="s">
        <v>100</v>
      </c>
      <c r="F901" s="12">
        <f t="shared" si="28"/>
        <v>18.31880980259583</v>
      </c>
      <c r="G901" s="12">
        <f t="shared" si="29"/>
        <v>0</v>
      </c>
      <c r="H901" s="12">
        <v>0.74376947741212263</v>
      </c>
      <c r="I901" s="12">
        <v>0.34216067429305064</v>
      </c>
      <c r="J901" s="12">
        <v>0.11795525271197446</v>
      </c>
      <c r="K901" s="12">
        <v>10.982456127954752</v>
      </c>
    </row>
    <row r="902" spans="4:11" x14ac:dyDescent="0.2">
      <c r="D902" s="8">
        <v>2023</v>
      </c>
      <c r="E902" s="8" t="s">
        <v>100</v>
      </c>
      <c r="F902" s="12">
        <f t="shared" si="28"/>
        <v>28.033844827539525</v>
      </c>
      <c r="G902" s="12">
        <f t="shared" si="29"/>
        <v>0</v>
      </c>
      <c r="H902" s="12">
        <v>0.7980780668388292</v>
      </c>
      <c r="I902" s="12">
        <v>0.11126637494241785</v>
      </c>
      <c r="J902" s="12">
        <v>4.3137272623863888E-2</v>
      </c>
      <c r="K902" s="12">
        <v>21.091277956887769</v>
      </c>
    </row>
    <row r="903" spans="4:11" x14ac:dyDescent="0.2">
      <c r="D903" s="8">
        <v>2015</v>
      </c>
      <c r="E903" s="8" t="s">
        <v>101</v>
      </c>
      <c r="F903" s="12">
        <f t="shared" si="28"/>
        <v>5.9254241065823905</v>
      </c>
      <c r="G903" s="12">
        <f t="shared" si="29"/>
        <v>0</v>
      </c>
      <c r="H903" s="12">
        <v>0.37237416409002971</v>
      </c>
      <c r="I903" s="12">
        <v>0.16922976980511009</v>
      </c>
      <c r="J903" s="12">
        <v>0.11788684072275345</v>
      </c>
      <c r="K903" s="12">
        <v>2.0369152104097465</v>
      </c>
    </row>
    <row r="904" spans="4:11" x14ac:dyDescent="0.2">
      <c r="D904" s="8">
        <v>2016</v>
      </c>
      <c r="E904" s="8" t="s">
        <v>101</v>
      </c>
      <c r="F904" s="12">
        <f t="shared" si="28"/>
        <v>8.5900194509524628</v>
      </c>
      <c r="G904" s="12">
        <f t="shared" si="29"/>
        <v>0</v>
      </c>
      <c r="H904" s="12">
        <v>0.6234174442155157</v>
      </c>
      <c r="I904" s="12">
        <v>0.1671864378701903</v>
      </c>
      <c r="J904" s="12">
        <v>8.1847312460416433E-2</v>
      </c>
      <c r="K904" s="12">
        <v>3.2431993235312957</v>
      </c>
    </row>
    <row r="905" spans="4:11" x14ac:dyDescent="0.2">
      <c r="D905" s="8">
        <v>2017</v>
      </c>
      <c r="E905" s="8" t="s">
        <v>101</v>
      </c>
      <c r="F905" s="12">
        <f t="shared" si="28"/>
        <v>8.8743915103059834</v>
      </c>
      <c r="G905" s="12">
        <f t="shared" si="29"/>
        <v>0</v>
      </c>
      <c r="H905" s="12">
        <v>0.66478347341656618</v>
      </c>
      <c r="I905" s="12">
        <v>0.17901411131264147</v>
      </c>
      <c r="J905" s="12">
        <v>9.5966963656193963E-2</v>
      </c>
      <c r="K905" s="12">
        <v>3.1285027867090243</v>
      </c>
    </row>
    <row r="906" spans="4:11" x14ac:dyDescent="0.2">
      <c r="D906" s="8">
        <v>2018</v>
      </c>
      <c r="E906" s="8" t="s">
        <v>101</v>
      </c>
      <c r="F906" s="12">
        <f t="shared" si="28"/>
        <v>5.0235633921012148</v>
      </c>
      <c r="G906" s="12">
        <f t="shared" si="29"/>
        <v>0</v>
      </c>
      <c r="H906" s="12">
        <v>0.36549598289527996</v>
      </c>
      <c r="I906" s="12">
        <v>0.15811580763318567</v>
      </c>
      <c r="J906" s="12">
        <v>9.4416657941345947E-2</v>
      </c>
      <c r="K906" s="12">
        <v>1.405687876245856</v>
      </c>
    </row>
    <row r="907" spans="4:11" x14ac:dyDescent="0.2">
      <c r="D907" s="8">
        <v>2019</v>
      </c>
      <c r="E907" s="8" t="s">
        <v>101</v>
      </c>
      <c r="F907" s="12">
        <f t="shared" si="28"/>
        <v>2.8730662474154505</v>
      </c>
      <c r="G907" s="12">
        <f t="shared" si="29"/>
        <v>0</v>
      </c>
      <c r="H907" s="12">
        <v>0.18093729219610588</v>
      </c>
      <c r="I907" s="12">
        <v>5.8067675626877369E-2</v>
      </c>
      <c r="J907" s="12">
        <v>6.5839361245662267E-2</v>
      </c>
      <c r="K907" s="12">
        <v>1.0041680766614525</v>
      </c>
    </row>
    <row r="908" spans="4:11" x14ac:dyDescent="0.2">
      <c r="D908" s="8">
        <v>2020</v>
      </c>
      <c r="E908" s="8" t="s">
        <v>101</v>
      </c>
      <c r="F908" s="12">
        <f t="shared" si="28"/>
        <v>3.2765116053870535</v>
      </c>
      <c r="G908" s="12">
        <f t="shared" si="29"/>
        <v>0</v>
      </c>
      <c r="H908" s="12">
        <v>0.18595763917805819</v>
      </c>
      <c r="I908" s="12">
        <v>0.12174665647761439</v>
      </c>
      <c r="J908" s="12">
        <v>7.3356029756588767E-2</v>
      </c>
      <c r="K908" s="12">
        <v>1.1112217831406594</v>
      </c>
    </row>
    <row r="909" spans="4:11" x14ac:dyDescent="0.2">
      <c r="D909" s="8">
        <v>2021</v>
      </c>
      <c r="E909" s="8" t="s">
        <v>101</v>
      </c>
      <c r="F909" s="12">
        <f t="shared" si="28"/>
        <v>2.62430012671099</v>
      </c>
      <c r="G909" s="12">
        <f t="shared" si="29"/>
        <v>0</v>
      </c>
      <c r="H909" s="12">
        <v>0.1641004167088646</v>
      </c>
      <c r="I909" s="12">
        <v>4.3152280687306394E-2</v>
      </c>
      <c r="J909" s="12">
        <v>4.9159168340132314E-2</v>
      </c>
      <c r="K909" s="12">
        <v>1.0255003302995525</v>
      </c>
    </row>
    <row r="910" spans="4:11" x14ac:dyDescent="0.2">
      <c r="D910" s="8">
        <v>2022</v>
      </c>
      <c r="E910" s="8" t="s">
        <v>101</v>
      </c>
      <c r="F910" s="12">
        <f t="shared" si="28"/>
        <v>2.4615634913154065</v>
      </c>
      <c r="G910" s="12">
        <f t="shared" si="29"/>
        <v>1</v>
      </c>
      <c r="H910" s="12">
        <v>0.11888332310344307</v>
      </c>
      <c r="I910" s="12">
        <v>5.4353120429548533E-2</v>
      </c>
      <c r="J910" s="12">
        <v>7.2226453042237279E-2</v>
      </c>
      <c r="K910" s="12">
        <v>0.97060567115491159</v>
      </c>
    </row>
    <row r="911" spans="4:11" x14ac:dyDescent="0.2">
      <c r="D911" s="8">
        <v>2023</v>
      </c>
      <c r="E911" s="8" t="s">
        <v>101</v>
      </c>
      <c r="F911" s="12">
        <f t="shared" si="28"/>
        <v>2.6141646478557519</v>
      </c>
      <c r="G911" s="12">
        <f t="shared" si="29"/>
        <v>0</v>
      </c>
      <c r="H911" s="12">
        <v>0.12665842683926767</v>
      </c>
      <c r="I911" s="12">
        <v>9.235265652621466E-2</v>
      </c>
      <c r="J911" s="12">
        <v>6.50265777710297E-2</v>
      </c>
      <c r="K911" s="12">
        <v>0.99546390942226348</v>
      </c>
    </row>
    <row r="912" spans="4:11" x14ac:dyDescent="0.2">
      <c r="D912" s="8">
        <v>2015</v>
      </c>
      <c r="E912" s="8" t="s">
        <v>102</v>
      </c>
      <c r="F912" s="12">
        <f t="shared" si="28"/>
        <v>3.8534393407798988</v>
      </c>
      <c r="G912" s="12">
        <f t="shared" si="29"/>
        <v>0</v>
      </c>
      <c r="H912" s="12">
        <v>0.32480406078539403</v>
      </c>
      <c r="I912" s="12">
        <v>7.4848624135333525E-2</v>
      </c>
      <c r="J912" s="12">
        <v>4.616095948370065E-2</v>
      </c>
      <c r="K912" s="12">
        <v>1.1128728948724365</v>
      </c>
    </row>
    <row r="913" spans="4:11" x14ac:dyDescent="0.2">
      <c r="D913" s="8">
        <v>2016</v>
      </c>
      <c r="E913" s="8" t="s">
        <v>102</v>
      </c>
      <c r="F913" s="12">
        <f t="shared" si="28"/>
        <v>1.6960935036126026</v>
      </c>
      <c r="G913" s="12">
        <f t="shared" si="29"/>
        <v>1</v>
      </c>
      <c r="H913" s="12">
        <v>0.11917773807241071</v>
      </c>
      <c r="I913" s="12">
        <v>5.2619200246660482E-2</v>
      </c>
      <c r="J913" s="12">
        <v>2.5751046443248632E-2</v>
      </c>
      <c r="K913" s="12">
        <v>0.54257325424270908</v>
      </c>
    </row>
    <row r="914" spans="4:11" x14ac:dyDescent="0.2">
      <c r="D914" s="8">
        <v>2017</v>
      </c>
      <c r="E914" s="8" t="s">
        <v>102</v>
      </c>
      <c r="F914" s="12">
        <f t="shared" si="28"/>
        <v>2.6400572883814029</v>
      </c>
      <c r="G914" s="12">
        <f t="shared" si="29"/>
        <v>0</v>
      </c>
      <c r="H914" s="12">
        <v>0.25425883269475247</v>
      </c>
      <c r="I914" s="12">
        <v>5.7081329892742401E-2</v>
      </c>
      <c r="J914" s="12">
        <v>2.8106575989334238E-2</v>
      </c>
      <c r="K914" s="12">
        <v>0.56872192362396257</v>
      </c>
    </row>
    <row r="915" spans="4:11" x14ac:dyDescent="0.2">
      <c r="D915" s="8">
        <v>2018</v>
      </c>
      <c r="E915" s="8" t="s">
        <v>102</v>
      </c>
      <c r="F915" s="12">
        <f t="shared" si="28"/>
        <v>1.8191175932397987</v>
      </c>
      <c r="G915" s="12">
        <f t="shared" si="29"/>
        <v>1</v>
      </c>
      <c r="H915" s="12">
        <v>0.1802241423139925</v>
      </c>
      <c r="I915" s="12">
        <v>4.2614775512105581E-2</v>
      </c>
      <c r="J915" s="12">
        <v>2.1328839659301439E-2</v>
      </c>
      <c r="K915" s="12">
        <v>0.33770785617146482</v>
      </c>
    </row>
    <row r="916" spans="4:11" x14ac:dyDescent="0.2">
      <c r="D916" s="8">
        <v>2019</v>
      </c>
      <c r="E916" s="8" t="s">
        <v>102</v>
      </c>
      <c r="F916" s="12">
        <f t="shared" si="28"/>
        <v>2.3251412802120637</v>
      </c>
      <c r="G916" s="12">
        <f t="shared" si="29"/>
        <v>1</v>
      </c>
      <c r="H916" s="12">
        <v>0.22754917566002611</v>
      </c>
      <c r="I916" s="12">
        <v>5.3772462673996754E-2</v>
      </c>
      <c r="J916" s="12">
        <v>2.8924012052745435E-2</v>
      </c>
      <c r="K916" s="12">
        <v>0.4407153319720134</v>
      </c>
    </row>
    <row r="917" spans="4:11" x14ac:dyDescent="0.2">
      <c r="D917" s="8">
        <v>2020</v>
      </c>
      <c r="E917" s="8" t="s">
        <v>102</v>
      </c>
      <c r="F917" s="12">
        <f t="shared" si="28"/>
        <v>2.5429962248288236</v>
      </c>
      <c r="G917" s="12">
        <f t="shared" si="29"/>
        <v>1</v>
      </c>
      <c r="H917" s="12">
        <v>0.25072068802286163</v>
      </c>
      <c r="I917" s="12">
        <v>5.9241707581842204E-2</v>
      </c>
      <c r="J917" s="12">
        <v>2.6935107211694304E-2</v>
      </c>
      <c r="K917" s="12">
        <v>0.49917773735186666</v>
      </c>
    </row>
    <row r="918" spans="4:11" x14ac:dyDescent="0.2">
      <c r="D918" s="8">
        <v>2021</v>
      </c>
      <c r="E918" s="8" t="s">
        <v>102</v>
      </c>
      <c r="F918" s="12">
        <f t="shared" si="28"/>
        <v>2.7475352757179916</v>
      </c>
      <c r="G918" s="12">
        <f t="shared" si="29"/>
        <v>0</v>
      </c>
      <c r="H918" s="12">
        <v>0.27956056509976723</v>
      </c>
      <c r="I918" s="12">
        <v>5.8691544109425071E-2</v>
      </c>
      <c r="J918" s="12">
        <v>2.0413659330346764E-2</v>
      </c>
      <c r="K918" s="12">
        <v>0.55724166111129791</v>
      </c>
    </row>
    <row r="919" spans="4:11" x14ac:dyDescent="0.2">
      <c r="D919" s="8">
        <v>2022</v>
      </c>
      <c r="E919" s="8" t="s">
        <v>102</v>
      </c>
      <c r="F919" s="12">
        <f t="shared" si="28"/>
        <v>3.2235131374231698</v>
      </c>
      <c r="G919" s="12">
        <f t="shared" si="29"/>
        <v>0</v>
      </c>
      <c r="H919" s="12">
        <v>0.32932027887840576</v>
      </c>
      <c r="I919" s="12">
        <v>4.94731079505712E-2</v>
      </c>
      <c r="J919" s="12">
        <v>1.506695465674421E-2</v>
      </c>
      <c r="K919" s="12">
        <v>0.76251413406537605</v>
      </c>
    </row>
    <row r="920" spans="4:11" x14ac:dyDescent="0.2">
      <c r="D920" s="8">
        <v>2023</v>
      </c>
      <c r="E920" s="8" t="s">
        <v>102</v>
      </c>
      <c r="F920" s="12">
        <f t="shared" si="28"/>
        <v>3.6805500296691451</v>
      </c>
      <c r="G920" s="12">
        <f t="shared" si="29"/>
        <v>0</v>
      </c>
      <c r="H920" s="12">
        <v>0.38237368758583995</v>
      </c>
      <c r="I920" s="12">
        <v>4.9349583324098042E-2</v>
      </c>
      <c r="J920" s="12">
        <v>5.4149208804487106E-3</v>
      </c>
      <c r="K920" s="12">
        <v>0.92848640871701016</v>
      </c>
    </row>
    <row r="921" spans="4:11" x14ac:dyDescent="0.2">
      <c r="D921" s="8">
        <v>2015</v>
      </c>
      <c r="E921" s="8" t="s">
        <v>103</v>
      </c>
      <c r="F921" s="12">
        <f t="shared" si="28"/>
        <v>2.6682008617513389</v>
      </c>
      <c r="G921" s="12">
        <f t="shared" si="29"/>
        <v>0</v>
      </c>
      <c r="H921" s="12">
        <v>6.9731961464203379E-2</v>
      </c>
      <c r="I921" s="12">
        <v>3.3511636800307512E-2</v>
      </c>
      <c r="J921" s="12">
        <v>2.3249907018432648E-2</v>
      </c>
      <c r="K921" s="12">
        <v>1.8526398889650426</v>
      </c>
    </row>
    <row r="922" spans="4:11" x14ac:dyDescent="0.2">
      <c r="D922" s="8">
        <v>2016</v>
      </c>
      <c r="E922" s="8" t="s">
        <v>103</v>
      </c>
      <c r="F922" s="12">
        <f t="shared" si="28"/>
        <v>2.6957216755220768</v>
      </c>
      <c r="G922" s="12">
        <f t="shared" si="29"/>
        <v>0</v>
      </c>
      <c r="H922" s="12">
        <v>6.8600328437157548E-2</v>
      </c>
      <c r="I922" s="12">
        <v>4.3265223145450588E-2</v>
      </c>
      <c r="J922" s="12">
        <v>2.6088610234476298E-2</v>
      </c>
      <c r="K922" s="12">
        <v>1.8374699359471176</v>
      </c>
    </row>
    <row r="923" spans="4:11" x14ac:dyDescent="0.2">
      <c r="D923" s="8">
        <v>2017</v>
      </c>
      <c r="E923" s="8" t="s">
        <v>103</v>
      </c>
      <c r="F923" s="12">
        <f t="shared" si="28"/>
        <v>2.9772976247151308</v>
      </c>
      <c r="G923" s="12">
        <f t="shared" si="29"/>
        <v>0</v>
      </c>
      <c r="H923" s="12">
        <v>9.0179533709797144E-2</v>
      </c>
      <c r="I923" s="12">
        <v>5.5462448308478768E-2</v>
      </c>
      <c r="J923" s="12">
        <v>4.4338922516580503E-2</v>
      </c>
      <c r="K923" s="12">
        <v>1.8161473740779046</v>
      </c>
    </row>
    <row r="924" spans="4:11" x14ac:dyDescent="0.2">
      <c r="D924" s="8">
        <v>2018</v>
      </c>
      <c r="E924" s="8" t="s">
        <v>103</v>
      </c>
      <c r="F924" s="12">
        <f t="shared" si="28"/>
        <v>2.8728404361563804</v>
      </c>
      <c r="G924" s="12">
        <f t="shared" si="29"/>
        <v>0</v>
      </c>
      <c r="H924" s="12">
        <v>0.10458271165920933</v>
      </c>
      <c r="I924" s="12">
        <v>4.8442625546087498E-2</v>
      </c>
      <c r="J924" s="12">
        <v>2.6866287856022429E-2</v>
      </c>
      <c r="K924" s="12">
        <v>1.7602985085707157</v>
      </c>
    </row>
    <row r="925" spans="4:11" x14ac:dyDescent="0.2">
      <c r="D925" s="8">
        <v>2019</v>
      </c>
      <c r="E925" s="8" t="s">
        <v>103</v>
      </c>
      <c r="F925" s="12">
        <f t="shared" si="28"/>
        <v>3.2336820851226706</v>
      </c>
      <c r="G925" s="12">
        <f t="shared" si="29"/>
        <v>0</v>
      </c>
      <c r="H925" s="12">
        <v>0.14444256911336315</v>
      </c>
      <c r="I925" s="12">
        <v>5.026580820774821E-2</v>
      </c>
      <c r="J925" s="12">
        <v>3.2663465748576356E-2</v>
      </c>
      <c r="K925" s="12">
        <v>1.8121655306203011</v>
      </c>
    </row>
    <row r="926" spans="4:11" x14ac:dyDescent="0.2">
      <c r="D926" s="8">
        <v>2020</v>
      </c>
      <c r="E926" s="8" t="s">
        <v>103</v>
      </c>
      <c r="F926" s="12">
        <f t="shared" si="28"/>
        <v>3.1936427483456336</v>
      </c>
      <c r="G926" s="12">
        <f t="shared" si="29"/>
        <v>0</v>
      </c>
      <c r="H926" s="12">
        <v>0.13891394011645591</v>
      </c>
      <c r="I926" s="12">
        <v>6.4713914818708945E-2</v>
      </c>
      <c r="J926" s="12">
        <v>2.9674600956986378E-2</v>
      </c>
      <c r="K926" s="12">
        <v>1.7828444004207076</v>
      </c>
    </row>
    <row r="927" spans="4:11" x14ac:dyDescent="0.2">
      <c r="D927" s="8">
        <v>2021</v>
      </c>
      <c r="E927" s="8" t="s">
        <v>103</v>
      </c>
      <c r="F927" s="12">
        <f t="shared" si="28"/>
        <v>3.6854845148711206</v>
      </c>
      <c r="G927" s="12">
        <f t="shared" si="29"/>
        <v>0</v>
      </c>
      <c r="H927" s="12">
        <v>0.15063749990601807</v>
      </c>
      <c r="I927" s="12">
        <v>6.8974804229346695E-2</v>
      </c>
      <c r="J927" s="12">
        <v>6.8167689330558806E-2</v>
      </c>
      <c r="K927" s="12">
        <v>1.9184359822843968</v>
      </c>
    </row>
    <row r="928" spans="4:11" x14ac:dyDescent="0.2">
      <c r="D928" s="8">
        <v>2022</v>
      </c>
      <c r="E928" s="8" t="s">
        <v>103</v>
      </c>
      <c r="F928" s="12">
        <f t="shared" si="28"/>
        <v>3.8965419138305379</v>
      </c>
      <c r="G928" s="12">
        <f t="shared" si="29"/>
        <v>0</v>
      </c>
      <c r="H928" s="12">
        <v>0.16647215604227264</v>
      </c>
      <c r="I928" s="12">
        <v>6.2756443388752192E-2</v>
      </c>
      <c r="J928" s="12">
        <v>5.1509439575572268E-2</v>
      </c>
      <c r="K928" s="12">
        <v>2.1464334579029063</v>
      </c>
    </row>
    <row r="929" spans="4:11" x14ac:dyDescent="0.2">
      <c r="D929" s="8">
        <v>2023</v>
      </c>
      <c r="E929" s="8" t="s">
        <v>103</v>
      </c>
      <c r="F929" s="12">
        <f t="shared" si="28"/>
        <v>4.0533837843685205</v>
      </c>
      <c r="G929" s="12">
        <f t="shared" si="29"/>
        <v>0</v>
      </c>
      <c r="H929" s="12">
        <v>0.18177469598890814</v>
      </c>
      <c r="I929" s="12">
        <v>4.4333367233196884E-2</v>
      </c>
      <c r="J929" s="12">
        <v>3.2115421929197967E-2</v>
      </c>
      <c r="K929" s="12">
        <v>2.3815232058446196</v>
      </c>
    </row>
    <row r="930" spans="4:11" x14ac:dyDescent="0.2">
      <c r="D930" s="8">
        <v>2015</v>
      </c>
      <c r="E930" s="8" t="s">
        <v>104</v>
      </c>
      <c r="F930" s="12">
        <f t="shared" si="28"/>
        <v>0.74695159115484244</v>
      </c>
      <c r="G930" s="12">
        <f t="shared" si="29"/>
        <v>1</v>
      </c>
      <c r="H930" s="12">
        <v>6.0242078751740057E-5</v>
      </c>
      <c r="I930" s="12">
        <v>1.2339434388734718E-2</v>
      </c>
      <c r="J930" s="12">
        <v>2.8531981406024004E-2</v>
      </c>
      <c r="K930" s="12">
        <v>0.49009041139283288</v>
      </c>
    </row>
    <row r="931" spans="4:11" x14ac:dyDescent="0.2">
      <c r="D931" s="8">
        <v>2016</v>
      </c>
      <c r="E931" s="8" t="s">
        <v>104</v>
      </c>
      <c r="F931" s="12">
        <f t="shared" si="28"/>
        <v>-0.1659326190947234</v>
      </c>
      <c r="G931" s="12">
        <f t="shared" si="29"/>
        <v>1</v>
      </c>
      <c r="H931" s="12">
        <v>-7.6144610143947036E-2</v>
      </c>
      <c r="I931" s="12">
        <v>-4.187311741168747E-2</v>
      </c>
      <c r="J931" s="12">
        <v>1.0884725366887232E-3</v>
      </c>
      <c r="K931" s="12">
        <v>0.44073128644297332</v>
      </c>
    </row>
    <row r="932" spans="4:11" x14ac:dyDescent="0.2">
      <c r="D932" s="8">
        <v>2017</v>
      </c>
      <c r="E932" s="8" t="s">
        <v>104</v>
      </c>
      <c r="F932" s="12">
        <f t="shared" si="28"/>
        <v>0.22325269213647231</v>
      </c>
      <c r="G932" s="12">
        <f t="shared" si="29"/>
        <v>1</v>
      </c>
      <c r="H932" s="12">
        <v>-6.7153237222237178E-2</v>
      </c>
      <c r="I932" s="12">
        <v>7.0032494250723944E-3</v>
      </c>
      <c r="J932" s="12">
        <v>1.658566410501796E-2</v>
      </c>
      <c r="K932" s="12">
        <v>0.50427778324084904</v>
      </c>
    </row>
    <row r="933" spans="4:11" x14ac:dyDescent="0.2">
      <c r="D933" s="8">
        <v>2018</v>
      </c>
      <c r="E933" s="8" t="s">
        <v>104</v>
      </c>
      <c r="F933" s="12">
        <f t="shared" si="28"/>
        <v>-0.16468150739500287</v>
      </c>
      <c r="G933" s="12">
        <f t="shared" si="29"/>
        <v>1</v>
      </c>
      <c r="H933" s="12">
        <v>-0.13653360727431335</v>
      </c>
      <c r="I933" s="12">
        <v>1.2979043633403313E-4</v>
      </c>
      <c r="J933" s="12">
        <v>2.4794993247578764E-2</v>
      </c>
      <c r="K933" s="12">
        <v>0.53707950940791838</v>
      </c>
    </row>
    <row r="934" spans="4:11" x14ac:dyDescent="0.2">
      <c r="D934" s="8">
        <v>2019</v>
      </c>
      <c r="E934" s="8" t="s">
        <v>104</v>
      </c>
      <c r="F934" s="12">
        <f t="shared" si="28"/>
        <v>-0.40320592561155955</v>
      </c>
      <c r="G934" s="12">
        <f t="shared" si="29"/>
        <v>1</v>
      </c>
      <c r="H934" s="12">
        <v>-9.3362998074717388E-2</v>
      </c>
      <c r="I934" s="12">
        <v>-5.6847277182727217E-2</v>
      </c>
      <c r="J934" s="12">
        <v>-2.5421619334819484E-2</v>
      </c>
      <c r="K934" s="12">
        <v>0.53848642600406105</v>
      </c>
    </row>
    <row r="935" spans="4:11" x14ac:dyDescent="0.2">
      <c r="D935" s="8">
        <v>2020</v>
      </c>
      <c r="E935" s="8" t="s">
        <v>104</v>
      </c>
      <c r="F935" s="12">
        <f t="shared" si="28"/>
        <v>-1.3265673146514703</v>
      </c>
      <c r="G935" s="12">
        <f t="shared" si="29"/>
        <v>1</v>
      </c>
      <c r="H935" s="12">
        <v>-0.1743851355021552</v>
      </c>
      <c r="I935" s="12">
        <v>-6.3955117013817148E-2</v>
      </c>
      <c r="J935" s="12">
        <v>-5.3671004504886273E-2</v>
      </c>
      <c r="K935" s="12">
        <v>0.36815429141004519</v>
      </c>
    </row>
    <row r="936" spans="4:11" x14ac:dyDescent="0.2">
      <c r="D936" s="8">
        <v>2021</v>
      </c>
      <c r="E936" s="8" t="s">
        <v>104</v>
      </c>
      <c r="F936" s="12">
        <f t="shared" si="28"/>
        <v>0.68593361594884739</v>
      </c>
      <c r="G936" s="12">
        <f t="shared" si="29"/>
        <v>1</v>
      </c>
      <c r="H936" s="12">
        <v>1.6125426337007864E-2</v>
      </c>
      <c r="I936" s="12">
        <v>6.9201893124682824E-3</v>
      </c>
      <c r="J936" s="12">
        <v>2.9933390416886217E-2</v>
      </c>
      <c r="K936" s="12">
        <v>0.33946535087424179</v>
      </c>
    </row>
    <row r="937" spans="4:11" x14ac:dyDescent="0.2">
      <c r="D937" s="8">
        <v>2022</v>
      </c>
      <c r="E937" s="8" t="s">
        <v>104</v>
      </c>
      <c r="F937" s="12">
        <f t="shared" si="28"/>
        <v>0.93882111695874881</v>
      </c>
      <c r="G937" s="12">
        <f t="shared" si="29"/>
        <v>1</v>
      </c>
      <c r="H937" s="12">
        <v>-5.9575688719219609E-2</v>
      </c>
      <c r="I937" s="12">
        <v>5.6806385721527144E-2</v>
      </c>
      <c r="J937" s="12">
        <v>0.11472432878281681</v>
      </c>
      <c r="K937" s="12">
        <v>0.3557155505563066</v>
      </c>
    </row>
    <row r="938" spans="4:11" x14ac:dyDescent="0.2">
      <c r="D938" s="8">
        <v>2023</v>
      </c>
      <c r="E938" s="8" t="s">
        <v>104</v>
      </c>
      <c r="F938" s="12">
        <f t="shared" si="28"/>
        <v>0.75910368768154723</v>
      </c>
      <c r="G938" s="12">
        <f t="shared" si="29"/>
        <v>1</v>
      </c>
      <c r="H938" s="12">
        <v>-4.5058948041006297E-2</v>
      </c>
      <c r="I938" s="12">
        <v>8.5234847887656451E-2</v>
      </c>
      <c r="J938" s="12">
        <v>4.2256422205328194E-2</v>
      </c>
      <c r="K938" s="12">
        <v>0.46939202428284099</v>
      </c>
    </row>
    <row r="939" spans="4:11" x14ac:dyDescent="0.2">
      <c r="D939" s="8">
        <v>2015</v>
      </c>
      <c r="E939" s="8" t="s">
        <v>105</v>
      </c>
      <c r="F939" s="12">
        <f t="shared" si="28"/>
        <v>4.2990253745806273</v>
      </c>
      <c r="G939" s="12">
        <f t="shared" si="29"/>
        <v>0</v>
      </c>
      <c r="H939" s="12">
        <v>0.11322353244733965</v>
      </c>
      <c r="I939" s="12">
        <v>0.25643020048852416</v>
      </c>
      <c r="J939" s="12">
        <v>0.20188470959417099</v>
      </c>
      <c r="K939" s="12">
        <v>1.2987155234863441</v>
      </c>
    </row>
    <row r="940" spans="4:11" x14ac:dyDescent="0.2">
      <c r="D940" s="8">
        <v>2016</v>
      </c>
      <c r="E940" s="8" t="s">
        <v>105</v>
      </c>
      <c r="F940" s="12">
        <f t="shared" si="28"/>
        <v>4.1135519845443405</v>
      </c>
      <c r="G940" s="12">
        <f t="shared" si="29"/>
        <v>0</v>
      </c>
      <c r="H940" s="12">
        <v>0.14579568395120396</v>
      </c>
      <c r="I940" s="12">
        <v>0.20965999243465488</v>
      </c>
      <c r="J940" s="12">
        <v>0.1390428118421779</v>
      </c>
      <c r="K940" s="12">
        <v>1.4659743113409829</v>
      </c>
    </row>
    <row r="941" spans="4:11" x14ac:dyDescent="0.2">
      <c r="D941" s="8">
        <v>2017</v>
      </c>
      <c r="E941" s="8" t="s">
        <v>105</v>
      </c>
      <c r="F941" s="12">
        <f t="shared" si="28"/>
        <v>3.5720945816061871</v>
      </c>
      <c r="G941" s="12">
        <f t="shared" si="29"/>
        <v>0</v>
      </c>
      <c r="H941" s="12">
        <v>6.6885753794486455E-2</v>
      </c>
      <c r="I941" s="12">
        <v>0.14247367246770301</v>
      </c>
      <c r="J941" s="12">
        <v>0.12086867395210875</v>
      </c>
      <c r="K941" s="12">
        <v>1.7682117862014033</v>
      </c>
    </row>
    <row r="942" spans="4:11" x14ac:dyDescent="0.2">
      <c r="D942" s="8">
        <v>2018</v>
      </c>
      <c r="E942" s="8" t="s">
        <v>105</v>
      </c>
      <c r="F942" s="12">
        <f t="shared" si="28"/>
        <v>5.2942275167920538</v>
      </c>
      <c r="G942" s="12">
        <f t="shared" si="29"/>
        <v>0</v>
      </c>
      <c r="H942" s="12">
        <v>0.20538241615608291</v>
      </c>
      <c r="I942" s="12">
        <v>0.11644475537158393</v>
      </c>
      <c r="J942" s="12">
        <v>9.5412224092366341E-2</v>
      </c>
      <c r="K942" s="12">
        <v>2.7867988746629382</v>
      </c>
    </row>
    <row r="943" spans="4:11" x14ac:dyDescent="0.2">
      <c r="D943" s="8">
        <v>2019</v>
      </c>
      <c r="E943" s="8" t="s">
        <v>105</v>
      </c>
      <c r="F943" s="12">
        <f t="shared" si="28"/>
        <v>4.5845761394691564</v>
      </c>
      <c r="G943" s="12">
        <f t="shared" si="29"/>
        <v>0</v>
      </c>
      <c r="H943" s="12">
        <v>0.20730097484236587</v>
      </c>
      <c r="I943" s="12">
        <v>0.11220143202261269</v>
      </c>
      <c r="J943" s="12">
        <v>8.321357296175147E-2</v>
      </c>
      <c r="K943" s="12">
        <v>2.1901998721967129</v>
      </c>
    </row>
    <row r="944" spans="4:11" x14ac:dyDescent="0.2">
      <c r="D944" s="8">
        <v>2020</v>
      </c>
      <c r="E944" s="8" t="s">
        <v>105</v>
      </c>
      <c r="F944" s="12">
        <f t="shared" si="28"/>
        <v>3.8736884278562194</v>
      </c>
      <c r="G944" s="12">
        <f t="shared" si="29"/>
        <v>0</v>
      </c>
      <c r="H944" s="12">
        <v>0.17883983703670028</v>
      </c>
      <c r="I944" s="12">
        <v>9.2560964432762044E-2</v>
      </c>
      <c r="J944" s="12">
        <v>8.1876914273080442E-2</v>
      </c>
      <c r="K944" s="12">
        <v>1.7605118942186289</v>
      </c>
    </row>
    <row r="945" spans="4:11" x14ac:dyDescent="0.2">
      <c r="D945" s="8">
        <v>2021</v>
      </c>
      <c r="E945" s="8" t="s">
        <v>105</v>
      </c>
      <c r="F945" s="12">
        <f t="shared" si="28"/>
        <v>4.7853913621188999</v>
      </c>
      <c r="G945" s="12">
        <f t="shared" si="29"/>
        <v>0</v>
      </c>
      <c r="H945" s="12">
        <v>0.2062385141780276</v>
      </c>
      <c r="I945" s="12">
        <v>0.19109953903352342</v>
      </c>
      <c r="J945" s="12">
        <v>0.19467792156224134</v>
      </c>
      <c r="K945" s="12">
        <v>1.4297586466318954</v>
      </c>
    </row>
    <row r="946" spans="4:11" x14ac:dyDescent="0.2">
      <c r="D946" s="8">
        <v>2022</v>
      </c>
      <c r="E946" s="8" t="s">
        <v>105</v>
      </c>
      <c r="F946" s="12">
        <f t="shared" si="28"/>
        <v>4.9424033881155998</v>
      </c>
      <c r="G946" s="12">
        <f t="shared" si="29"/>
        <v>0</v>
      </c>
      <c r="H946" s="12">
        <v>0.16520147964672952</v>
      </c>
      <c r="I946" s="12">
        <v>0.21969915425830638</v>
      </c>
      <c r="J946" s="12">
        <v>0.25903568601963461</v>
      </c>
      <c r="K946" s="12">
        <v>1.3349929797133626</v>
      </c>
    </row>
    <row r="947" spans="4:11" x14ac:dyDescent="0.2">
      <c r="D947" s="8">
        <v>2023</v>
      </c>
      <c r="E947" s="8" t="s">
        <v>105</v>
      </c>
      <c r="F947" s="12">
        <f t="shared" si="28"/>
        <v>3.1656245821878217</v>
      </c>
      <c r="G947" s="12">
        <f t="shared" si="29"/>
        <v>0</v>
      </c>
      <c r="H947" s="12">
        <v>0.12370423303185826</v>
      </c>
      <c r="I947" s="12">
        <v>6.8593335344883363E-2</v>
      </c>
      <c r="J947" s="12">
        <v>9.0631234969791058E-2</v>
      </c>
      <c r="K947" s="12">
        <v>1.4490177535976343</v>
      </c>
    </row>
    <row r="948" spans="4:11" x14ac:dyDescent="0.2">
      <c r="D948" s="8">
        <v>2015</v>
      </c>
      <c r="E948" s="8" t="s">
        <v>106</v>
      </c>
      <c r="F948" s="12">
        <f t="shared" si="28"/>
        <v>3.2107790265125238</v>
      </c>
      <c r="G948" s="12">
        <f t="shared" si="29"/>
        <v>0</v>
      </c>
      <c r="H948" s="12">
        <v>0.21831567329721033</v>
      </c>
      <c r="I948" s="12">
        <v>4.6032945446109648E-2</v>
      </c>
      <c r="J948" s="12">
        <v>-6.9950943248242347E-3</v>
      </c>
      <c r="K948" s="12">
        <v>1.5957788965631672</v>
      </c>
    </row>
    <row r="949" spans="4:11" x14ac:dyDescent="0.2">
      <c r="D949" s="8">
        <v>2016</v>
      </c>
      <c r="E949" s="8" t="s">
        <v>106</v>
      </c>
      <c r="F949" s="12">
        <f t="shared" si="28"/>
        <v>4.3787870764826948</v>
      </c>
      <c r="G949" s="12">
        <f t="shared" si="29"/>
        <v>0</v>
      </c>
      <c r="H949" s="12">
        <v>0.30503402548838437</v>
      </c>
      <c r="I949" s="12">
        <v>3.8479306078344204E-2</v>
      </c>
      <c r="J949" s="12">
        <v>3.2284110119595366E-2</v>
      </c>
      <c r="K949" s="12">
        <v>1.9384496299617247</v>
      </c>
    </row>
    <row r="950" spans="4:11" x14ac:dyDescent="0.2">
      <c r="D950" s="8">
        <v>2017</v>
      </c>
      <c r="E950" s="8" t="s">
        <v>106</v>
      </c>
      <c r="F950" s="12">
        <f t="shared" si="28"/>
        <v>8.6261934910607643</v>
      </c>
      <c r="G950" s="12">
        <f t="shared" si="29"/>
        <v>0</v>
      </c>
      <c r="H950" s="12">
        <v>0.44034475729970662</v>
      </c>
      <c r="I950" s="12">
        <v>3.0813722589129934E-2</v>
      </c>
      <c r="J950" s="12">
        <v>1.938172505830103E-2</v>
      </c>
      <c r="K950" s="12">
        <v>5.2446037668022294</v>
      </c>
    </row>
    <row r="951" spans="4:11" x14ac:dyDescent="0.2">
      <c r="D951" s="8">
        <v>2018</v>
      </c>
      <c r="E951" s="8" t="s">
        <v>106</v>
      </c>
      <c r="F951" s="12">
        <f t="shared" si="28"/>
        <v>8.9645209787958677</v>
      </c>
      <c r="G951" s="12">
        <f t="shared" si="29"/>
        <v>0</v>
      </c>
      <c r="H951" s="12">
        <v>0.34089731934701561</v>
      </c>
      <c r="I951" s="12">
        <v>4.144236046552939E-2</v>
      </c>
      <c r="J951" s="12">
        <v>5.3869958383990155E-2</v>
      </c>
      <c r="K951" s="12">
        <v>5.9344060461156234</v>
      </c>
    </row>
    <row r="952" spans="4:11" x14ac:dyDescent="0.2">
      <c r="D952" s="8">
        <v>2019</v>
      </c>
      <c r="E952" s="8" t="s">
        <v>106</v>
      </c>
      <c r="F952" s="12">
        <f t="shared" si="28"/>
        <v>8.7587896360012092</v>
      </c>
      <c r="G952" s="12">
        <f t="shared" si="29"/>
        <v>0</v>
      </c>
      <c r="H952" s="12">
        <v>0.3711424657395837</v>
      </c>
      <c r="I952" s="12">
        <v>6.6060279058891822E-2</v>
      </c>
      <c r="J952" s="12">
        <v>3.3074294929997666E-2</v>
      </c>
      <c r="K952" s="12">
        <v>5.6061707515123516</v>
      </c>
    </row>
    <row r="953" spans="4:11" x14ac:dyDescent="0.2">
      <c r="D953" s="8">
        <v>2020</v>
      </c>
      <c r="E953" s="8" t="s">
        <v>106</v>
      </c>
      <c r="F953" s="12">
        <f t="shared" si="28"/>
        <v>11.227516341173221</v>
      </c>
      <c r="G953" s="12">
        <f t="shared" si="29"/>
        <v>0</v>
      </c>
      <c r="H953" s="12">
        <v>0.42202124943699593</v>
      </c>
      <c r="I953" s="12">
        <v>6.274440286009822E-2</v>
      </c>
      <c r="J953" s="12">
        <v>-1.0272674226602579E-2</v>
      </c>
      <c r="K953" s="12">
        <v>7.9271833927098827</v>
      </c>
    </row>
    <row r="954" spans="4:11" x14ac:dyDescent="0.2">
      <c r="D954" s="8">
        <v>2021</v>
      </c>
      <c r="E954" s="8" t="s">
        <v>106</v>
      </c>
      <c r="F954" s="12">
        <f t="shared" si="28"/>
        <v>13.249748563364577</v>
      </c>
      <c r="G954" s="12">
        <f t="shared" si="29"/>
        <v>0</v>
      </c>
      <c r="H954" s="12">
        <v>0.47001034003783287</v>
      </c>
      <c r="I954" s="12">
        <v>9.6062272764981388E-2</v>
      </c>
      <c r="J954" s="12">
        <v>5.040168562205441E-2</v>
      </c>
      <c r="K954" s="12">
        <v>9.0615413296403311</v>
      </c>
    </row>
    <row r="955" spans="4:11" x14ac:dyDescent="0.2">
      <c r="D955" s="8">
        <v>2022</v>
      </c>
      <c r="E955" s="8" t="s">
        <v>106</v>
      </c>
      <c r="F955" s="12">
        <f t="shared" si="28"/>
        <v>18.75594337292879</v>
      </c>
      <c r="G955" s="12">
        <f t="shared" si="29"/>
        <v>0</v>
      </c>
      <c r="H955" s="12">
        <v>0.54704789532337017</v>
      </c>
      <c r="I955" s="12">
        <v>3.9234815254226507E-2</v>
      </c>
      <c r="J955" s="12">
        <v>-8.0503827982985818E-2</v>
      </c>
      <c r="K955" s="12">
        <v>14.83846610088035</v>
      </c>
    </row>
    <row r="956" spans="4:11" x14ac:dyDescent="0.2">
      <c r="D956" s="8">
        <v>2023</v>
      </c>
      <c r="E956" s="8" t="s">
        <v>106</v>
      </c>
      <c r="F956" s="12">
        <f t="shared" si="28"/>
        <v>21.50406392283389</v>
      </c>
      <c r="G956" s="12">
        <f t="shared" si="29"/>
        <v>0</v>
      </c>
      <c r="H956" s="12">
        <v>0.55388183311269468</v>
      </c>
      <c r="I956" s="12">
        <v>5.7854820919702551E-2</v>
      </c>
      <c r="J956" s="12">
        <v>-1.6649752960801321E-2</v>
      </c>
      <c r="K956" s="12">
        <v>16.946551163155206</v>
      </c>
    </row>
    <row r="957" spans="4:11" x14ac:dyDescent="0.2">
      <c r="D957" s="8">
        <v>2015</v>
      </c>
      <c r="E957" s="8" t="s">
        <v>107</v>
      </c>
      <c r="F957" s="12">
        <f t="shared" si="28"/>
        <v>2.1529772152455955</v>
      </c>
      <c r="G957" s="12">
        <f t="shared" si="29"/>
        <v>1</v>
      </c>
      <c r="H957" s="12">
        <v>0.22631148008427324</v>
      </c>
      <c r="I957" s="12">
        <v>1.7369044418665575E-2</v>
      </c>
      <c r="J957" s="12">
        <v>1.7996630114806789E-2</v>
      </c>
      <c r="K957" s="12">
        <v>0.46744139687277325</v>
      </c>
    </row>
    <row r="958" spans="4:11" x14ac:dyDescent="0.2">
      <c r="D958" s="8">
        <v>2016</v>
      </c>
      <c r="E958" s="8" t="s">
        <v>107</v>
      </c>
      <c r="F958" s="12">
        <f t="shared" si="28"/>
        <v>4.1155868087838332</v>
      </c>
      <c r="G958" s="12">
        <f t="shared" si="29"/>
        <v>0</v>
      </c>
      <c r="H958" s="12">
        <v>0.38083676560507268</v>
      </c>
      <c r="I958" s="12">
        <v>5.2311324545970324E-2</v>
      </c>
      <c r="J958" s="12">
        <v>6.1777406441592825E-2</v>
      </c>
      <c r="K958" s="12">
        <v>0.98249384486398983</v>
      </c>
    </row>
    <row r="959" spans="4:11" x14ac:dyDescent="0.2">
      <c r="D959" s="8">
        <v>2017</v>
      </c>
      <c r="E959" s="8" t="s">
        <v>107</v>
      </c>
      <c r="F959" s="12">
        <f t="shared" si="28"/>
        <v>5.0314621693307959</v>
      </c>
      <c r="G959" s="12">
        <f t="shared" si="29"/>
        <v>0</v>
      </c>
      <c r="H959" s="12">
        <v>0.48169405635049595</v>
      </c>
      <c r="I959" s="12">
        <v>9.0343476649509896E-2</v>
      </c>
      <c r="J959" s="12">
        <v>1.7098289565145006E-2</v>
      </c>
      <c r="K959" s="12">
        <v>1.3925037332536823</v>
      </c>
    </row>
    <row r="960" spans="4:11" x14ac:dyDescent="0.2">
      <c r="D960" s="8">
        <v>2018</v>
      </c>
      <c r="E960" s="8" t="s">
        <v>107</v>
      </c>
      <c r="F960" s="12">
        <f t="shared" si="28"/>
        <v>5.3366288830198902</v>
      </c>
      <c r="G960" s="12">
        <f t="shared" si="29"/>
        <v>0</v>
      </c>
      <c r="H960" s="12">
        <v>0.51814215042745537</v>
      </c>
      <c r="I960" s="12">
        <v>4.0153123955074969E-2</v>
      </c>
      <c r="J960" s="12">
        <v>1.6442193277642722E-2</v>
      </c>
      <c r="K960" s="12">
        <v>1.6154530031395047</v>
      </c>
    </row>
    <row r="961" spans="4:11" x14ac:dyDescent="0.2">
      <c r="D961" s="8">
        <v>2019</v>
      </c>
      <c r="E961" s="8" t="s">
        <v>107</v>
      </c>
      <c r="F961" s="12">
        <f t="shared" si="28"/>
        <v>5.7089742621581294</v>
      </c>
      <c r="G961" s="12">
        <f t="shared" si="29"/>
        <v>0</v>
      </c>
      <c r="H961" s="12">
        <v>0.5314020543187703</v>
      </c>
      <c r="I961" s="12">
        <v>4.4371280048107795E-2</v>
      </c>
      <c r="J961" s="12">
        <v>1.6513423939400147E-2</v>
      </c>
      <c r="K961" s="12">
        <v>1.8736725752356147</v>
      </c>
    </row>
    <row r="962" spans="4:11" x14ac:dyDescent="0.2">
      <c r="D962" s="8">
        <v>2020</v>
      </c>
      <c r="E962" s="8" t="s">
        <v>107</v>
      </c>
      <c r="F962" s="12">
        <f t="shared" si="28"/>
        <v>6.4737603732524489</v>
      </c>
      <c r="G962" s="12">
        <f t="shared" si="29"/>
        <v>0</v>
      </c>
      <c r="H962" s="12">
        <v>0.57382625741308879</v>
      </c>
      <c r="I962" s="12">
        <v>3.8266348353356856E-2</v>
      </c>
      <c r="J962" s="12">
        <v>1.1903685827744022E-2</v>
      </c>
      <c r="K962" s="12">
        <v>2.3854467240268602</v>
      </c>
    </row>
    <row r="963" spans="4:11" x14ac:dyDescent="0.2">
      <c r="D963" s="8">
        <v>2021</v>
      </c>
      <c r="E963" s="8" t="s">
        <v>107</v>
      </c>
      <c r="F963" s="12">
        <f t="shared" si="28"/>
        <v>6.5063611064891447</v>
      </c>
      <c r="G963" s="12">
        <f t="shared" si="29"/>
        <v>0</v>
      </c>
      <c r="H963" s="12">
        <v>0.58721760423412384</v>
      </c>
      <c r="I963" s="12">
        <v>3.1668957904757704E-2</v>
      </c>
      <c r="J963" s="12">
        <v>1.728633240762608E-2</v>
      </c>
      <c r="K963" s="12">
        <v>2.3188653963471766</v>
      </c>
    </row>
    <row r="964" spans="4:11" x14ac:dyDescent="0.2">
      <c r="D964" s="8">
        <v>2022</v>
      </c>
      <c r="E964" s="8" t="s">
        <v>107</v>
      </c>
      <c r="F964" s="12">
        <f t="shared" ref="F964:F1027" si="30">6.56*H964+3.26*I964+6.72*J964+1.05*K964</f>
        <v>5.1835628564489999</v>
      </c>
      <c r="G964" s="12">
        <f t="shared" ref="G964:G1027" si="31">IF(F964&lt;2.6,1,0)</f>
        <v>0</v>
      </c>
      <c r="H964" s="12">
        <v>0.49444751435089718</v>
      </c>
      <c r="I964" s="12">
        <v>8.5718550824523919E-3</v>
      </c>
      <c r="J964" s="12">
        <v>8.0459042756520684E-3</v>
      </c>
      <c r="K964" s="12">
        <v>1.7694994647675595</v>
      </c>
    </row>
    <row r="965" spans="4:11" x14ac:dyDescent="0.2">
      <c r="D965" s="8">
        <v>2023</v>
      </c>
      <c r="E965" s="8" t="s">
        <v>107</v>
      </c>
      <c r="F965" s="12">
        <f t="shared" si="30"/>
        <v>5.2938161706434057</v>
      </c>
      <c r="G965" s="12">
        <f t="shared" si="31"/>
        <v>0</v>
      </c>
      <c r="H965" s="12">
        <v>0.52066524533592662</v>
      </c>
      <c r="I965" s="12">
        <v>6.9427728358461664E-3</v>
      </c>
      <c r="J965" s="12">
        <v>-1.4375939994467565E-2</v>
      </c>
      <c r="K965" s="12">
        <v>1.859261941483515</v>
      </c>
    </row>
    <row r="966" spans="4:11" x14ac:dyDescent="0.2">
      <c r="D966" s="8">
        <v>2015</v>
      </c>
      <c r="E966" s="8" t="s">
        <v>108</v>
      </c>
      <c r="F966" s="12">
        <f t="shared" si="30"/>
        <v>1.3932622200005518</v>
      </c>
      <c r="G966" s="12">
        <f t="shared" si="31"/>
        <v>1</v>
      </c>
      <c r="H966" s="12">
        <v>0.1187347240592749</v>
      </c>
      <c r="I966" s="12">
        <v>6.4031179175198918E-2</v>
      </c>
      <c r="J966" s="12">
        <v>-5.1477215562743895E-3</v>
      </c>
      <c r="K966" s="12">
        <v>0.41925092849402279</v>
      </c>
    </row>
    <row r="967" spans="4:11" x14ac:dyDescent="0.2">
      <c r="D967" s="8">
        <v>2016</v>
      </c>
      <c r="E967" s="8" t="s">
        <v>108</v>
      </c>
      <c r="F967" s="12">
        <f t="shared" si="30"/>
        <v>1.8359530083283451</v>
      </c>
      <c r="G967" s="12">
        <f t="shared" si="31"/>
        <v>1</v>
      </c>
      <c r="H967" s="12">
        <v>0.1259799459482854</v>
      </c>
      <c r="I967" s="12">
        <v>9.0688254277367986E-2</v>
      </c>
      <c r="J967" s="12">
        <v>2.0414848869545043E-2</v>
      </c>
      <c r="K967" s="12">
        <v>0.54923149481907652</v>
      </c>
    </row>
    <row r="968" spans="4:11" x14ac:dyDescent="0.2">
      <c r="D968" s="8">
        <v>2017</v>
      </c>
      <c r="E968" s="8" t="s">
        <v>108</v>
      </c>
      <c r="F968" s="12">
        <f t="shared" si="30"/>
        <v>0.75576211345494571</v>
      </c>
      <c r="G968" s="12">
        <f t="shared" si="31"/>
        <v>1</v>
      </c>
      <c r="H968" s="12">
        <v>1.4807374884873395E-2</v>
      </c>
      <c r="I968" s="12">
        <v>5.7138892507113841E-2</v>
      </c>
      <c r="J968" s="12">
        <v>1.4268881471245514E-2</v>
      </c>
      <c r="K968" s="12">
        <v>0.35853910585734783</v>
      </c>
    </row>
    <row r="969" spans="4:11" x14ac:dyDescent="0.2">
      <c r="D969" s="8">
        <v>2018</v>
      </c>
      <c r="E969" s="8" t="s">
        <v>108</v>
      </c>
      <c r="F969" s="12">
        <f t="shared" si="30"/>
        <v>0.97951331935209618</v>
      </c>
      <c r="G969" s="12">
        <f t="shared" si="31"/>
        <v>1</v>
      </c>
      <c r="H969" s="12">
        <v>2.0959718729476849E-2</v>
      </c>
      <c r="I969" s="12">
        <v>7.3179572689868008E-2</v>
      </c>
      <c r="J969" s="12">
        <v>3.7942255148196907E-2</v>
      </c>
      <c r="K969" s="12">
        <v>0.33188590754464303</v>
      </c>
    </row>
    <row r="970" spans="4:11" x14ac:dyDescent="0.2">
      <c r="D970" s="8">
        <v>2019</v>
      </c>
      <c r="E970" s="8" t="s">
        <v>108</v>
      </c>
      <c r="F970" s="12">
        <f t="shared" si="30"/>
        <v>1.0650868062153389</v>
      </c>
      <c r="G970" s="12">
        <f t="shared" si="31"/>
        <v>1</v>
      </c>
      <c r="H970" s="12">
        <v>5.0947788639819261E-2</v>
      </c>
      <c r="I970" s="12">
        <v>6.2865176472507403E-2</v>
      </c>
      <c r="J970" s="12">
        <v>1.5908911354474389E-2</v>
      </c>
      <c r="K970" s="12">
        <v>0.39906757441493568</v>
      </c>
    </row>
    <row r="971" spans="4:11" x14ac:dyDescent="0.2">
      <c r="D971" s="8">
        <v>2020</v>
      </c>
      <c r="E971" s="8" t="s">
        <v>108</v>
      </c>
      <c r="F971" s="12">
        <f t="shared" si="30"/>
        <v>3.3209405071411373</v>
      </c>
      <c r="G971" s="12">
        <f t="shared" si="31"/>
        <v>0</v>
      </c>
      <c r="H971" s="12">
        <v>0.18311426252571938</v>
      </c>
      <c r="I971" s="12">
        <v>0.14596152990427133</v>
      </c>
      <c r="J971" s="12">
        <v>0.12463508045853569</v>
      </c>
      <c r="K971" s="12">
        <v>0.76793201600298422</v>
      </c>
    </row>
    <row r="972" spans="4:11" x14ac:dyDescent="0.2">
      <c r="D972" s="8">
        <v>2021</v>
      </c>
      <c r="E972" s="8" t="s">
        <v>108</v>
      </c>
      <c r="F972" s="12">
        <f t="shared" si="30"/>
        <v>4.6369801353679865</v>
      </c>
      <c r="G972" s="12">
        <f t="shared" si="31"/>
        <v>0</v>
      </c>
      <c r="H972" s="12">
        <v>0.29170628361157686</v>
      </c>
      <c r="I972" s="12">
        <v>0.1251531599436109</v>
      </c>
      <c r="J972" s="12">
        <v>0.14896600375851421</v>
      </c>
      <c r="K972" s="12">
        <v>1.2517486363834809</v>
      </c>
    </row>
    <row r="973" spans="4:11" x14ac:dyDescent="0.2">
      <c r="D973" s="8">
        <v>2022</v>
      </c>
      <c r="E973" s="8" t="s">
        <v>108</v>
      </c>
      <c r="F973" s="12">
        <f t="shared" si="30"/>
        <v>2.0658573370519884</v>
      </c>
      <c r="G973" s="12">
        <f t="shared" si="31"/>
        <v>1</v>
      </c>
      <c r="H973" s="12">
        <v>6.2297920608263987E-2</v>
      </c>
      <c r="I973" s="12">
        <v>0.1025696438628385</v>
      </c>
      <c r="J973" s="12">
        <v>0.1027971071581102</v>
      </c>
      <c r="K973" s="12">
        <v>0.6019136940632599</v>
      </c>
    </row>
    <row r="974" spans="4:11" x14ac:dyDescent="0.2">
      <c r="D974" s="8">
        <v>2023</v>
      </c>
      <c r="E974" s="8" t="s">
        <v>108</v>
      </c>
      <c r="F974" s="12">
        <f t="shared" si="30"/>
        <v>2.515985648522256</v>
      </c>
      <c r="G974" s="12">
        <f t="shared" si="31"/>
        <v>1</v>
      </c>
      <c r="H974" s="12">
        <v>0.11580222805514032</v>
      </c>
      <c r="I974" s="12">
        <v>3.6399650220888417E-2</v>
      </c>
      <c r="J974" s="12">
        <v>2.7767958280373574E-2</v>
      </c>
      <c r="K974" s="12">
        <v>1.3819614220155514</v>
      </c>
    </row>
    <row r="975" spans="4:11" x14ac:dyDescent="0.2">
      <c r="D975" s="8">
        <v>2015</v>
      </c>
      <c r="E975" s="8" t="s">
        <v>109</v>
      </c>
      <c r="F975" s="12">
        <f t="shared" si="30"/>
        <v>4.7965446921691042</v>
      </c>
      <c r="G975" s="12">
        <f t="shared" si="31"/>
        <v>0</v>
      </c>
      <c r="H975" s="12">
        <v>0.45773613388370504</v>
      </c>
      <c r="I975" s="12">
        <v>3.645586862521652E-2</v>
      </c>
      <c r="J975" s="12">
        <v>7.6294683073997019E-2</v>
      </c>
      <c r="K975" s="12">
        <v>1.1069040494443181</v>
      </c>
    </row>
    <row r="976" spans="4:11" x14ac:dyDescent="0.2">
      <c r="D976" s="8">
        <v>2016</v>
      </c>
      <c r="E976" s="8" t="s">
        <v>109</v>
      </c>
      <c r="F976" s="12">
        <f t="shared" si="30"/>
        <v>6.1254010816222495</v>
      </c>
      <c r="G976" s="12">
        <f t="shared" si="31"/>
        <v>0</v>
      </c>
      <c r="H976" s="12">
        <v>0.51328123614015742</v>
      </c>
      <c r="I976" s="12">
        <v>7.4280266127316863E-2</v>
      </c>
      <c r="J976" s="12">
        <v>0.11789871748294181</v>
      </c>
      <c r="K976" s="12">
        <v>1.6417553556975188</v>
      </c>
    </row>
    <row r="977" spans="4:11" x14ac:dyDescent="0.2">
      <c r="D977" s="8">
        <v>2017</v>
      </c>
      <c r="E977" s="8" t="s">
        <v>109</v>
      </c>
      <c r="F977" s="12">
        <f t="shared" si="30"/>
        <v>3.2676284221158145</v>
      </c>
      <c r="G977" s="12">
        <f t="shared" si="31"/>
        <v>0</v>
      </c>
      <c r="H977" s="12">
        <v>0.19627214533384163</v>
      </c>
      <c r="I977" s="12">
        <v>9.0871321234829758E-2</v>
      </c>
      <c r="J977" s="12">
        <v>8.618425088576645E-2</v>
      </c>
      <c r="K977" s="12">
        <v>1.052080452902779</v>
      </c>
    </row>
    <row r="978" spans="4:11" x14ac:dyDescent="0.2">
      <c r="D978" s="8">
        <v>2018</v>
      </c>
      <c r="E978" s="8" t="s">
        <v>109</v>
      </c>
      <c r="F978" s="12">
        <f t="shared" si="30"/>
        <v>7.4611806429087881</v>
      </c>
      <c r="G978" s="12">
        <f t="shared" si="31"/>
        <v>0</v>
      </c>
      <c r="H978" s="12">
        <v>0.50636641826932394</v>
      </c>
      <c r="I978" s="12">
        <v>7.0155434017122181E-2</v>
      </c>
      <c r="J978" s="12">
        <v>8.5818133283243961E-2</v>
      </c>
      <c r="K978" s="12">
        <v>3.1752498747645763</v>
      </c>
    </row>
    <row r="979" spans="4:11" x14ac:dyDescent="0.2">
      <c r="D979" s="8">
        <v>2019</v>
      </c>
      <c r="E979" s="8" t="s">
        <v>109</v>
      </c>
      <c r="F979" s="12">
        <f t="shared" si="30"/>
        <v>7.0508912952128515</v>
      </c>
      <c r="G979" s="12">
        <f t="shared" si="31"/>
        <v>0</v>
      </c>
      <c r="H979" s="12">
        <v>0.49875937742896198</v>
      </c>
      <c r="I979" s="12">
        <v>7.6797515385819401E-2</v>
      </c>
      <c r="J979" s="12">
        <v>5.637854848251158E-2</v>
      </c>
      <c r="K979" s="12">
        <v>2.9998152698272493</v>
      </c>
    </row>
    <row r="980" spans="4:11" x14ac:dyDescent="0.2">
      <c r="D980" s="8">
        <v>2020</v>
      </c>
      <c r="E980" s="8" t="s">
        <v>109</v>
      </c>
      <c r="F980" s="12">
        <f t="shared" si="30"/>
        <v>6.3321058616882961</v>
      </c>
      <c r="G980" s="12">
        <f t="shared" si="31"/>
        <v>0</v>
      </c>
      <c r="H980" s="12">
        <v>0.49970482871344307</v>
      </c>
      <c r="I980" s="12">
        <v>3.0796677986149566E-3</v>
      </c>
      <c r="J980" s="12">
        <v>1.5628015990185633E-2</v>
      </c>
      <c r="K980" s="12">
        <v>2.7990306674767398</v>
      </c>
    </row>
    <row r="981" spans="4:11" x14ac:dyDescent="0.2">
      <c r="D981" s="8">
        <v>2021</v>
      </c>
      <c r="E981" s="8" t="s">
        <v>109</v>
      </c>
      <c r="F981" s="12">
        <f t="shared" si="30"/>
        <v>6.3993845253623878</v>
      </c>
      <c r="G981" s="12">
        <f t="shared" si="31"/>
        <v>0</v>
      </c>
      <c r="H981" s="12">
        <v>0.48506669880130932</v>
      </c>
      <c r="I981" s="12">
        <v>0.1082162223145559</v>
      </c>
      <c r="J981" s="12">
        <v>9.8720012476780417E-2</v>
      </c>
      <c r="K981" s="12">
        <v>2.0963462977489344</v>
      </c>
    </row>
    <row r="982" spans="4:11" x14ac:dyDescent="0.2">
      <c r="D982" s="8">
        <v>2022</v>
      </c>
      <c r="E982" s="8" t="s">
        <v>109</v>
      </c>
      <c r="F982" s="12">
        <f t="shared" si="30"/>
        <v>3.4819877150116434</v>
      </c>
      <c r="G982" s="12">
        <f t="shared" si="31"/>
        <v>0</v>
      </c>
      <c r="H982" s="12">
        <v>0.24930380379255498</v>
      </c>
      <c r="I982" s="12">
        <v>5.3198243457154182E-2</v>
      </c>
      <c r="J982" s="12">
        <v>5.8034975785479559E-2</v>
      </c>
      <c r="K982" s="12">
        <v>1.2220318582702261</v>
      </c>
    </row>
    <row r="983" spans="4:11" x14ac:dyDescent="0.2">
      <c r="D983" s="8">
        <v>2023</v>
      </c>
      <c r="E983" s="8" t="s">
        <v>109</v>
      </c>
      <c r="F983" s="12">
        <f t="shared" si="30"/>
        <v>4.4107416174499168</v>
      </c>
      <c r="G983" s="12">
        <f t="shared" si="31"/>
        <v>0</v>
      </c>
      <c r="H983" s="12">
        <v>0.31947831041254532</v>
      </c>
      <c r="I983" s="12">
        <v>8.6878270983540395E-2</v>
      </c>
      <c r="J983" s="12">
        <v>8.6405107229663242E-2</v>
      </c>
      <c r="K983" s="12">
        <v>1.3819984925275635</v>
      </c>
    </row>
    <row r="984" spans="4:11" x14ac:dyDescent="0.2">
      <c r="D984" s="8">
        <v>2015</v>
      </c>
      <c r="E984" s="8" t="s">
        <v>110</v>
      </c>
      <c r="F984" s="12">
        <f t="shared" si="30"/>
        <v>0</v>
      </c>
      <c r="G984" s="12">
        <f t="shared" si="31"/>
        <v>1</v>
      </c>
      <c r="H984" s="12"/>
      <c r="I984" s="12"/>
      <c r="J984" s="12"/>
      <c r="K984" s="12"/>
    </row>
    <row r="985" spans="4:11" x14ac:dyDescent="0.2">
      <c r="D985" s="8">
        <v>2016</v>
      </c>
      <c r="E985" s="8" t="s">
        <v>110</v>
      </c>
      <c r="F985" s="12">
        <f t="shared" si="30"/>
        <v>7.4593089031378568E-2</v>
      </c>
      <c r="G985" s="12">
        <f t="shared" si="31"/>
        <v>1</v>
      </c>
      <c r="H985" s="12">
        <v>-9.2624670999182243E-2</v>
      </c>
      <c r="I985" s="12">
        <v>1.5080977889028702E-2</v>
      </c>
      <c r="J985" s="12">
        <v>4.7635739018154294E-2</v>
      </c>
      <c r="K985" s="12">
        <v>0.29803312063407961</v>
      </c>
    </row>
    <row r="986" spans="4:11" x14ac:dyDescent="0.2">
      <c r="D986" s="8">
        <v>2017</v>
      </c>
      <c r="E986" s="8" t="s">
        <v>110</v>
      </c>
      <c r="F986" s="12">
        <f t="shared" si="30"/>
        <v>1.5839341034074463</v>
      </c>
      <c r="G986" s="12">
        <f t="shared" si="31"/>
        <v>1</v>
      </c>
      <c r="H986" s="12">
        <v>3.1042904936253123E-2</v>
      </c>
      <c r="I986" s="12">
        <v>4.3465789054728136E-2</v>
      </c>
      <c r="J986" s="12">
        <v>5.11604220717016E-2</v>
      </c>
      <c r="K986" s="12">
        <v>0.85218679846226408</v>
      </c>
    </row>
    <row r="987" spans="4:11" x14ac:dyDescent="0.2">
      <c r="D987" s="8">
        <v>2018</v>
      </c>
      <c r="E987" s="8" t="s">
        <v>110</v>
      </c>
      <c r="F987" s="12">
        <f t="shared" si="30"/>
        <v>1.9342361495293998</v>
      </c>
      <c r="G987" s="12">
        <f t="shared" si="31"/>
        <v>1</v>
      </c>
      <c r="H987" s="12">
        <v>3.3589167741468293E-2</v>
      </c>
      <c r="I987" s="12">
        <v>4.2726440955922415E-2</v>
      </c>
      <c r="J987" s="12">
        <v>8.0496525549319964E-2</v>
      </c>
      <c r="K987" s="12">
        <v>0.98444415232155302</v>
      </c>
    </row>
    <row r="988" spans="4:11" x14ac:dyDescent="0.2">
      <c r="D988" s="8">
        <v>2019</v>
      </c>
      <c r="E988" s="8" t="s">
        <v>110</v>
      </c>
      <c r="F988" s="12">
        <f t="shared" si="30"/>
        <v>3.0274899739379006</v>
      </c>
      <c r="G988" s="12">
        <f t="shared" si="31"/>
        <v>0</v>
      </c>
      <c r="H988" s="12">
        <v>0.16090858751443535</v>
      </c>
      <c r="I988" s="12">
        <v>4.1760463676023714E-2</v>
      </c>
      <c r="J988" s="12">
        <v>7.883356023391179E-2</v>
      </c>
      <c r="K988" s="12">
        <v>1.2438371461785527</v>
      </c>
    </row>
    <row r="989" spans="4:11" x14ac:dyDescent="0.2">
      <c r="D989" s="8">
        <v>2020</v>
      </c>
      <c r="E989" s="8" t="s">
        <v>110</v>
      </c>
      <c r="F989" s="12">
        <f t="shared" si="30"/>
        <v>1.870677129554001</v>
      </c>
      <c r="G989" s="12">
        <f t="shared" si="31"/>
        <v>1</v>
      </c>
      <c r="H989" s="12">
        <v>4.4793395855912306E-2</v>
      </c>
      <c r="I989" s="12">
        <v>4.5799886704663277E-2</v>
      </c>
      <c r="J989" s="12">
        <v>7.8058531722627597E-2</v>
      </c>
      <c r="K989" s="12">
        <v>0.85997284657710149</v>
      </c>
    </row>
    <row r="990" spans="4:11" x14ac:dyDescent="0.2">
      <c r="D990" s="8">
        <v>2021</v>
      </c>
      <c r="E990" s="8" t="s">
        <v>110</v>
      </c>
      <c r="F990" s="12">
        <f t="shared" si="30"/>
        <v>3.3211578137442528</v>
      </c>
      <c r="G990" s="12">
        <f t="shared" si="31"/>
        <v>0</v>
      </c>
      <c r="H990" s="12">
        <v>0.20489912703667981</v>
      </c>
      <c r="I990" s="12">
        <v>5.5034071554831372E-2</v>
      </c>
      <c r="J990" s="12">
        <v>7.6005038342863193E-2</v>
      </c>
      <c r="K990" s="12">
        <v>1.2255758185246119</v>
      </c>
    </row>
    <row r="991" spans="4:11" x14ac:dyDescent="0.2">
      <c r="D991" s="8">
        <v>2022</v>
      </c>
      <c r="E991" s="8" t="s">
        <v>110</v>
      </c>
      <c r="F991" s="12">
        <f t="shared" si="30"/>
        <v>2.3366630941220903</v>
      </c>
      <c r="G991" s="12">
        <f t="shared" si="31"/>
        <v>1</v>
      </c>
      <c r="H991" s="12">
        <v>0.13711678547748202</v>
      </c>
      <c r="I991" s="12">
        <v>4.3444628142818832E-2</v>
      </c>
      <c r="J991" s="12">
        <v>6.7610603908672059E-2</v>
      </c>
      <c r="K991" s="12">
        <v>0.80114689083613577</v>
      </c>
    </row>
    <row r="992" spans="4:11" x14ac:dyDescent="0.2">
      <c r="D992" s="8">
        <v>2023</v>
      </c>
      <c r="E992" s="8" t="s">
        <v>110</v>
      </c>
      <c r="F992" s="12">
        <f t="shared" si="30"/>
        <v>-0.33206448385712806</v>
      </c>
      <c r="G992" s="12">
        <f t="shared" si="31"/>
        <v>1</v>
      </c>
      <c r="H992" s="12">
        <v>-0.17865982506880271</v>
      </c>
      <c r="I992" s="12">
        <v>1.1805784629670297E-2</v>
      </c>
      <c r="J992" s="12">
        <v>2.8224666754747368E-2</v>
      </c>
      <c r="K992" s="12">
        <v>0.58265461915199057</v>
      </c>
    </row>
    <row r="993" spans="4:11" x14ac:dyDescent="0.2">
      <c r="D993" s="8">
        <v>2015</v>
      </c>
      <c r="E993" s="8" t="s">
        <v>111</v>
      </c>
      <c r="F993" s="12">
        <f t="shared" si="30"/>
        <v>22.844327137471243</v>
      </c>
      <c r="G993" s="12">
        <f t="shared" si="31"/>
        <v>0</v>
      </c>
      <c r="H993" s="12">
        <v>0.73965209667118159</v>
      </c>
      <c r="I993" s="12">
        <v>0.22109089986749317</v>
      </c>
      <c r="J993" s="12">
        <v>0.12867851609587208</v>
      </c>
      <c r="K993" s="12">
        <v>15.625460401500954</v>
      </c>
    </row>
    <row r="994" spans="4:11" x14ac:dyDescent="0.2">
      <c r="D994" s="8">
        <v>2016</v>
      </c>
      <c r="E994" s="8" t="s">
        <v>111</v>
      </c>
      <c r="F994" s="12">
        <f t="shared" si="30"/>
        <v>42.610065089769158</v>
      </c>
      <c r="G994" s="12">
        <f t="shared" si="31"/>
        <v>0</v>
      </c>
      <c r="H994" s="12">
        <v>0.67498312630302848</v>
      </c>
      <c r="I994" s="12">
        <v>7.8197292313987726E-2</v>
      </c>
      <c r="J994" s="12">
        <v>2.3851570624269632E-2</v>
      </c>
      <c r="K994" s="12">
        <v>35.968542908269143</v>
      </c>
    </row>
    <row r="995" spans="4:11" x14ac:dyDescent="0.2">
      <c r="D995" s="8">
        <v>2017</v>
      </c>
      <c r="E995" s="8" t="s">
        <v>111</v>
      </c>
      <c r="F995" s="12">
        <f t="shared" si="30"/>
        <v>25.962707252341389</v>
      </c>
      <c r="G995" s="12">
        <f t="shared" si="31"/>
        <v>0</v>
      </c>
      <c r="H995" s="12">
        <v>0.68278102439815325</v>
      </c>
      <c r="I995" s="12">
        <v>2.7276271380239078E-2</v>
      </c>
      <c r="J995" s="12">
        <v>1.2814943526688748E-4</v>
      </c>
      <c r="K995" s="12">
        <v>20.375125641318981</v>
      </c>
    </row>
    <row r="996" spans="4:11" x14ac:dyDescent="0.2">
      <c r="D996" s="8">
        <v>2018</v>
      </c>
      <c r="E996" s="8" t="s">
        <v>111</v>
      </c>
      <c r="F996" s="12">
        <f t="shared" si="30"/>
        <v>18.472969132297624</v>
      </c>
      <c r="G996" s="12">
        <f t="shared" si="31"/>
        <v>0</v>
      </c>
      <c r="H996" s="12">
        <v>0.62640649909602542</v>
      </c>
      <c r="I996" s="12">
        <v>5.5340388420229841E-2</v>
      </c>
      <c r="J996" s="12">
        <v>3.4883040535809158E-2</v>
      </c>
      <c r="K996" s="12">
        <v>13.284684571025817</v>
      </c>
    </row>
    <row r="997" spans="4:11" x14ac:dyDescent="0.2">
      <c r="D997" s="8">
        <v>2019</v>
      </c>
      <c r="E997" s="8" t="s">
        <v>111</v>
      </c>
      <c r="F997" s="12">
        <f t="shared" si="30"/>
        <v>22.992704531956932</v>
      </c>
      <c r="G997" s="12">
        <f t="shared" si="31"/>
        <v>0</v>
      </c>
      <c r="H997" s="12">
        <v>0.64455846061878197</v>
      </c>
      <c r="I997" s="12">
        <v>5.3824390661366787E-2</v>
      </c>
      <c r="J997" s="12">
        <v>2.5437537362523698E-2</v>
      </c>
      <c r="K997" s="12">
        <v>17.540945967300484</v>
      </c>
    </row>
    <row r="998" spans="4:11" x14ac:dyDescent="0.2">
      <c r="D998" s="8">
        <v>2020</v>
      </c>
      <c r="E998" s="8" t="s">
        <v>111</v>
      </c>
      <c r="F998" s="12">
        <f t="shared" si="30"/>
        <v>20.483459291455532</v>
      </c>
      <c r="G998" s="12">
        <f t="shared" si="31"/>
        <v>0</v>
      </c>
      <c r="H998" s="12">
        <v>0.12761468200537296</v>
      </c>
      <c r="I998" s="12">
        <v>0.10048608918531937</v>
      </c>
      <c r="J998" s="12">
        <v>1.6452024676392667E-2</v>
      </c>
      <c r="K998" s="12">
        <v>18.293490210410273</v>
      </c>
    </row>
    <row r="999" spans="4:11" x14ac:dyDescent="0.2">
      <c r="D999" s="8">
        <v>2021</v>
      </c>
      <c r="E999" s="8" t="s">
        <v>111</v>
      </c>
      <c r="F999" s="12">
        <f t="shared" si="30"/>
        <v>13.860375145077116</v>
      </c>
      <c r="G999" s="12">
        <f t="shared" si="31"/>
        <v>0</v>
      </c>
      <c r="H999" s="12">
        <v>0.11992078036556469</v>
      </c>
      <c r="I999" s="12">
        <v>5.5424658552601952E-2</v>
      </c>
      <c r="J999" s="12">
        <v>1.2918908653864219E-2</v>
      </c>
      <c r="K999" s="12">
        <v>12.196376545565295</v>
      </c>
    </row>
    <row r="1000" spans="4:11" x14ac:dyDescent="0.2">
      <c r="D1000" s="8">
        <v>2022</v>
      </c>
      <c r="E1000" s="8" t="s">
        <v>111</v>
      </c>
      <c r="F1000" s="12">
        <f t="shared" si="30"/>
        <v>14.92893784653436</v>
      </c>
      <c r="G1000" s="12">
        <f t="shared" si="31"/>
        <v>0</v>
      </c>
      <c r="H1000" s="12">
        <v>0.20398381038859453</v>
      </c>
      <c r="I1000" s="12">
        <v>4.9996259946177429E-2</v>
      </c>
      <c r="J1000" s="12">
        <v>4.1611248632628618E-3</v>
      </c>
      <c r="K1000" s="12">
        <v>12.761765222742394</v>
      </c>
    </row>
    <row r="1001" spans="4:11" x14ac:dyDescent="0.2">
      <c r="D1001" s="8">
        <v>2023</v>
      </c>
      <c r="E1001" s="8" t="s">
        <v>111</v>
      </c>
      <c r="F1001" s="12">
        <f t="shared" si="30"/>
        <v>28.894984967703827</v>
      </c>
      <c r="G1001" s="12">
        <f t="shared" si="31"/>
        <v>0</v>
      </c>
      <c r="H1001" s="12">
        <v>0.18502667791174587</v>
      </c>
      <c r="I1001" s="12">
        <v>7.5291317757278708E-2</v>
      </c>
      <c r="J1001" s="12">
        <v>9.6785720675493265E-4</v>
      </c>
      <c r="K1001" s="12">
        <v>26.123101204080623</v>
      </c>
    </row>
    <row r="1002" spans="4:11" x14ac:dyDescent="0.2">
      <c r="D1002" s="8">
        <v>2015</v>
      </c>
      <c r="E1002" s="8" t="s">
        <v>112</v>
      </c>
      <c r="F1002" s="12">
        <f t="shared" si="30"/>
        <v>1.9699072464156688</v>
      </c>
      <c r="G1002" s="12">
        <f t="shared" si="31"/>
        <v>1</v>
      </c>
      <c r="H1002" s="12">
        <v>0.12865001098174075</v>
      </c>
      <c r="I1002" s="12">
        <v>2.3960250512424289E-2</v>
      </c>
      <c r="J1002" s="12">
        <v>4.6880693091542303E-2</v>
      </c>
      <c r="K1002" s="12">
        <v>0.69791857155217352</v>
      </c>
    </row>
    <row r="1003" spans="4:11" x14ac:dyDescent="0.2">
      <c r="D1003" s="8">
        <v>2016</v>
      </c>
      <c r="E1003" s="8" t="s">
        <v>112</v>
      </c>
      <c r="F1003" s="12">
        <f t="shared" si="30"/>
        <v>-4.2584119617897764E-2</v>
      </c>
      <c r="G1003" s="12">
        <f t="shared" si="31"/>
        <v>1</v>
      </c>
      <c r="H1003" s="12">
        <v>-8.3442217395672494E-2</v>
      </c>
      <c r="I1003" s="12">
        <v>1.1951546978273065E-2</v>
      </c>
      <c r="J1003" s="12">
        <v>3.5261591271757431E-2</v>
      </c>
      <c r="K1003" s="12">
        <v>0.21797799047841299</v>
      </c>
    </row>
    <row r="1004" spans="4:11" x14ac:dyDescent="0.2">
      <c r="D1004" s="8">
        <v>2017</v>
      </c>
      <c r="E1004" s="8" t="s">
        <v>112</v>
      </c>
      <c r="F1004" s="12">
        <f t="shared" si="30"/>
        <v>-0.67192813721419276</v>
      </c>
      <c r="G1004" s="12">
        <f t="shared" si="31"/>
        <v>1</v>
      </c>
      <c r="H1004" s="12">
        <v>-0.17326617859763599</v>
      </c>
      <c r="I1004" s="12">
        <v>1.7361218955497214E-2</v>
      </c>
      <c r="J1004" s="12">
        <v>4.098082149561353E-2</v>
      </c>
      <c r="K1004" s="12">
        <v>0.1263898096579576</v>
      </c>
    </row>
    <row r="1005" spans="4:11" x14ac:dyDescent="0.2">
      <c r="D1005" s="8">
        <v>2018</v>
      </c>
      <c r="E1005" s="8" t="s">
        <v>112</v>
      </c>
      <c r="F1005" s="12">
        <f t="shared" si="30"/>
        <v>-1.0745503236872009</v>
      </c>
      <c r="G1005" s="12">
        <f t="shared" si="31"/>
        <v>1</v>
      </c>
      <c r="H1005" s="12">
        <v>-0.2852266840826661</v>
      </c>
      <c r="I1005" s="12">
        <v>4.4252341151401663E-2</v>
      </c>
      <c r="J1005" s="12">
        <v>3.5852774908660089E-2</v>
      </c>
      <c r="K1005" s="12">
        <v>0.3917556612907841</v>
      </c>
    </row>
    <row r="1006" spans="4:11" x14ac:dyDescent="0.2">
      <c r="D1006" s="8">
        <v>2019</v>
      </c>
      <c r="E1006" s="8" t="s">
        <v>112</v>
      </c>
      <c r="F1006" s="12">
        <f t="shared" si="30"/>
        <v>0.22746438554862039</v>
      </c>
      <c r="G1006" s="12">
        <f t="shared" si="31"/>
        <v>1</v>
      </c>
      <c r="H1006" s="12">
        <v>-2.1927776571984761E-2</v>
      </c>
      <c r="I1006" s="12">
        <v>5.5103022427139279E-3</v>
      </c>
      <c r="J1006" s="12">
        <v>5.1810114439499195E-3</v>
      </c>
      <c r="K1006" s="12">
        <v>0.30336249299642815</v>
      </c>
    </row>
    <row r="1007" spans="4:11" x14ac:dyDescent="0.2">
      <c r="D1007" s="8">
        <v>2020</v>
      </c>
      <c r="E1007" s="8" t="s">
        <v>112</v>
      </c>
      <c r="F1007" s="12">
        <f t="shared" si="30"/>
        <v>2.0136087540813252E-2</v>
      </c>
      <c r="G1007" s="12">
        <f t="shared" si="31"/>
        <v>1</v>
      </c>
      <c r="H1007" s="12">
        <v>-6.5804603684791491E-2</v>
      </c>
      <c r="I1007" s="12">
        <v>5.4158305174027144E-3</v>
      </c>
      <c r="J1007" s="12">
        <v>1.8513896457135377E-2</v>
      </c>
      <c r="K1007" s="12">
        <v>0.29499552003272644</v>
      </c>
    </row>
    <row r="1008" spans="4:11" x14ac:dyDescent="0.2">
      <c r="D1008" s="8">
        <v>2021</v>
      </c>
      <c r="E1008" s="8" t="s">
        <v>112</v>
      </c>
      <c r="F1008" s="12">
        <f t="shared" si="30"/>
        <v>0.1422963528013165</v>
      </c>
      <c r="G1008" s="12">
        <f t="shared" si="31"/>
        <v>1</v>
      </c>
      <c r="H1008" s="12">
        <v>-5.4336635255818576E-2</v>
      </c>
      <c r="I1008" s="12">
        <v>8.5576362088169711E-3</v>
      </c>
      <c r="J1008" s="12">
        <v>2.4440115822950942E-2</v>
      </c>
      <c r="K1008" s="12">
        <v>0.29200876924620256</v>
      </c>
    </row>
    <row r="1009" spans="4:11" x14ac:dyDescent="0.2">
      <c r="D1009" s="8">
        <v>2022</v>
      </c>
      <c r="E1009" s="8" t="s">
        <v>112</v>
      </c>
      <c r="F1009" s="12">
        <f t="shared" si="30"/>
        <v>3.5563222942395945E-2</v>
      </c>
      <c r="G1009" s="12">
        <f t="shared" si="31"/>
        <v>1</v>
      </c>
      <c r="H1009" s="12">
        <v>-7.4984125734538346E-2</v>
      </c>
      <c r="I1009" s="12">
        <v>8.341720179207826E-3</v>
      </c>
      <c r="J1009" s="12">
        <v>2.6468278228799394E-2</v>
      </c>
      <c r="K1009" s="12">
        <v>0.30704595264687429</v>
      </c>
    </row>
    <row r="1010" spans="4:11" x14ac:dyDescent="0.2">
      <c r="D1010" s="8">
        <v>2023</v>
      </c>
      <c r="E1010" s="8" t="s">
        <v>112</v>
      </c>
      <c r="F1010" s="12">
        <f t="shared" si="30"/>
        <v>0.19453834188920557</v>
      </c>
      <c r="G1010" s="12">
        <f t="shared" si="31"/>
        <v>1</v>
      </c>
      <c r="H1010" s="12">
        <v>-5.3504977463303523E-2</v>
      </c>
      <c r="I1010" s="12">
        <v>9.9090724319398239E-3</v>
      </c>
      <c r="J1010" s="12">
        <v>2.77225232607284E-2</v>
      </c>
      <c r="K1010" s="12">
        <v>0.31136386819834094</v>
      </c>
    </row>
    <row r="1011" spans="4:11" x14ac:dyDescent="0.2">
      <c r="D1011" s="8">
        <v>2015</v>
      </c>
      <c r="E1011" s="8" t="s">
        <v>113</v>
      </c>
      <c r="F1011" s="12">
        <f t="shared" si="30"/>
        <v>0</v>
      </c>
      <c r="G1011" s="12">
        <f t="shared" si="31"/>
        <v>1</v>
      </c>
      <c r="H1011" s="12"/>
      <c r="I1011" s="12"/>
      <c r="J1011" s="12"/>
      <c r="K1011" s="12"/>
    </row>
    <row r="1012" spans="4:11" x14ac:dyDescent="0.2">
      <c r="D1012" s="8">
        <v>2016</v>
      </c>
      <c r="E1012" s="8" t="s">
        <v>113</v>
      </c>
      <c r="F1012" s="12">
        <f t="shared" si="30"/>
        <v>4.8986783888165863</v>
      </c>
      <c r="G1012" s="12">
        <f t="shared" si="31"/>
        <v>0</v>
      </c>
      <c r="H1012" s="12">
        <v>0.10424759625054643</v>
      </c>
      <c r="I1012" s="12">
        <v>0</v>
      </c>
      <c r="J1012" s="12">
        <v>5.8496297146982512E-2</v>
      </c>
      <c r="K1012" s="12">
        <v>3.6397324196050285</v>
      </c>
    </row>
    <row r="1013" spans="4:11" x14ac:dyDescent="0.2">
      <c r="D1013" s="8">
        <v>2017</v>
      </c>
      <c r="E1013" s="8" t="s">
        <v>113</v>
      </c>
      <c r="F1013" s="12">
        <f t="shared" si="30"/>
        <v>11.273553109303309</v>
      </c>
      <c r="G1013" s="12">
        <f t="shared" si="31"/>
        <v>0</v>
      </c>
      <c r="H1013" s="12">
        <v>0.26124184752003066</v>
      </c>
      <c r="I1013" s="12">
        <v>0</v>
      </c>
      <c r="J1013" s="12">
        <v>3.3333818835637206E-2</v>
      </c>
      <c r="K1013" s="12">
        <v>8.8912412638061209</v>
      </c>
    </row>
    <row r="1014" spans="4:11" x14ac:dyDescent="0.2">
      <c r="D1014" s="8">
        <v>2018</v>
      </c>
      <c r="E1014" s="8" t="s">
        <v>113</v>
      </c>
      <c r="F1014" s="12">
        <f t="shared" si="30"/>
        <v>7.2456168082341987</v>
      </c>
      <c r="G1014" s="12">
        <f t="shared" si="31"/>
        <v>0</v>
      </c>
      <c r="H1014" s="12">
        <v>0.48338038192574828</v>
      </c>
      <c r="I1014" s="12">
        <v>0</v>
      </c>
      <c r="J1014" s="12">
        <v>6.181369817749382E-3</v>
      </c>
      <c r="K1014" s="12">
        <v>3.8410501882152515</v>
      </c>
    </row>
    <row r="1015" spans="4:11" x14ac:dyDescent="0.2">
      <c r="D1015" s="8">
        <v>2019</v>
      </c>
      <c r="E1015" s="8" t="s">
        <v>113</v>
      </c>
      <c r="F1015" s="12">
        <f t="shared" si="30"/>
        <v>1.2525156233371346</v>
      </c>
      <c r="G1015" s="12">
        <f t="shared" si="31"/>
        <v>1</v>
      </c>
      <c r="H1015" s="12">
        <v>6.4081271985499219E-2</v>
      </c>
      <c r="I1015" s="12">
        <v>0</v>
      </c>
      <c r="J1015" s="12">
        <v>-9.9366301084890529E-3</v>
      </c>
      <c r="K1015" s="12">
        <v>0.85611107946791065</v>
      </c>
    </row>
    <row r="1016" spans="4:11" x14ac:dyDescent="0.2">
      <c r="D1016" s="8">
        <v>2020</v>
      </c>
      <c r="E1016" s="8" t="s">
        <v>113</v>
      </c>
      <c r="F1016" s="12">
        <f t="shared" si="30"/>
        <v>2.0201084102579547</v>
      </c>
      <c r="G1016" s="12">
        <f t="shared" si="31"/>
        <v>1</v>
      </c>
      <c r="H1016" s="12">
        <v>0.13967884335113862</v>
      </c>
      <c r="I1016" s="12">
        <v>0</v>
      </c>
      <c r="J1016" s="12">
        <v>1.6556671458598363E-2</v>
      </c>
      <c r="K1016" s="12">
        <v>0.94528987206924242</v>
      </c>
    </row>
    <row r="1017" spans="4:11" x14ac:dyDescent="0.2">
      <c r="D1017" s="8">
        <v>2021</v>
      </c>
      <c r="E1017" s="8" t="s">
        <v>113</v>
      </c>
      <c r="F1017" s="12">
        <f t="shared" si="30"/>
        <v>2.0819684955082032</v>
      </c>
      <c r="G1017" s="12">
        <f t="shared" si="31"/>
        <v>1</v>
      </c>
      <c r="H1017" s="12">
        <v>0.12991536229621656</v>
      </c>
      <c r="I1017" s="12">
        <v>0</v>
      </c>
      <c r="J1017" s="12">
        <v>1.3545400078679059E-2</v>
      </c>
      <c r="K1017" s="12">
        <v>1.0844748860155231</v>
      </c>
    </row>
    <row r="1018" spans="4:11" x14ac:dyDescent="0.2">
      <c r="D1018" s="8">
        <v>2022</v>
      </c>
      <c r="E1018" s="8" t="s">
        <v>113</v>
      </c>
      <c r="F1018" s="12">
        <f t="shared" si="30"/>
        <v>2.9126671363306764</v>
      </c>
      <c r="G1018" s="12">
        <f t="shared" si="31"/>
        <v>0</v>
      </c>
      <c r="H1018" s="12">
        <v>0.20651891015161689</v>
      </c>
      <c r="I1018" s="12">
        <v>0</v>
      </c>
      <c r="J1018" s="12">
        <v>5.9622393094070159E-3</v>
      </c>
      <c r="K1018" s="12">
        <v>1.4455588929303376</v>
      </c>
    </row>
    <row r="1019" spans="4:11" x14ac:dyDescent="0.2">
      <c r="D1019" s="8">
        <v>2023</v>
      </c>
      <c r="E1019" s="8" t="s">
        <v>113</v>
      </c>
      <c r="F1019" s="12">
        <f t="shared" si="30"/>
        <v>3.0057327286574922</v>
      </c>
      <c r="G1019" s="12">
        <f t="shared" si="31"/>
        <v>0</v>
      </c>
      <c r="H1019" s="12">
        <v>0.22888288754192995</v>
      </c>
      <c r="I1019" s="12">
        <v>0</v>
      </c>
      <c r="J1019" s="12">
        <v>2.0760691282823922E-2</v>
      </c>
      <c r="K1019" s="12">
        <v>1.2997610866303382</v>
      </c>
    </row>
    <row r="1020" spans="4:11" x14ac:dyDescent="0.2">
      <c r="D1020" s="8">
        <v>2015</v>
      </c>
      <c r="E1020" s="8" t="s">
        <v>114</v>
      </c>
      <c r="F1020" s="12">
        <f t="shared" si="30"/>
        <v>1.9328986577099259</v>
      </c>
      <c r="G1020" s="12">
        <f t="shared" si="31"/>
        <v>1</v>
      </c>
      <c r="H1020" s="12">
        <v>1.0590925670030411E-2</v>
      </c>
      <c r="I1020" s="12">
        <v>0.15122468116764584</v>
      </c>
      <c r="J1020" s="12">
        <v>4.6658607332840593E-2</v>
      </c>
      <c r="K1020" s="12">
        <v>1.0065560794583925</v>
      </c>
    </row>
    <row r="1021" spans="4:11" x14ac:dyDescent="0.2">
      <c r="D1021" s="8">
        <v>2016</v>
      </c>
      <c r="E1021" s="8" t="s">
        <v>114</v>
      </c>
      <c r="F1021" s="12">
        <f t="shared" si="30"/>
        <v>3.6788418010375064</v>
      </c>
      <c r="G1021" s="12">
        <f t="shared" si="31"/>
        <v>0</v>
      </c>
      <c r="H1021" s="12">
        <v>0.40434778821199702</v>
      </c>
      <c r="I1021" s="12">
        <v>3.141399872498854E-2</v>
      </c>
      <c r="J1021" s="12">
        <v>6.4005277527482682E-2</v>
      </c>
      <c r="K1021" s="12">
        <v>0.47028115194158127</v>
      </c>
    </row>
    <row r="1022" spans="4:11" x14ac:dyDescent="0.2">
      <c r="D1022" s="8">
        <v>2017</v>
      </c>
      <c r="E1022" s="8" t="s">
        <v>114</v>
      </c>
      <c r="F1022" s="12">
        <f t="shared" si="30"/>
        <v>1.4983282982201596</v>
      </c>
      <c r="G1022" s="12">
        <f t="shared" si="31"/>
        <v>1</v>
      </c>
      <c r="H1022" s="12">
        <v>4.8723844091302981E-2</v>
      </c>
      <c r="I1022" s="12">
        <v>7.5888694363499126E-2</v>
      </c>
      <c r="J1022" s="12">
        <v>7.6650045791926122E-2</v>
      </c>
      <c r="K1022" s="12">
        <v>0.39639469488996326</v>
      </c>
    </row>
    <row r="1023" spans="4:11" x14ac:dyDescent="0.2">
      <c r="D1023" s="8">
        <v>2018</v>
      </c>
      <c r="E1023" s="8" t="s">
        <v>114</v>
      </c>
      <c r="F1023" s="12">
        <f t="shared" si="30"/>
        <v>0.82805452485347497</v>
      </c>
      <c r="G1023" s="12">
        <f t="shared" si="31"/>
        <v>1</v>
      </c>
      <c r="H1023" s="12">
        <v>1.4643350749258042E-2</v>
      </c>
      <c r="I1023" s="12">
        <v>2.6522713215543767E-2</v>
      </c>
      <c r="J1023" s="12">
        <v>3.9727993885551871E-2</v>
      </c>
      <c r="K1023" s="12">
        <v>0.36053140947120099</v>
      </c>
    </row>
    <row r="1024" spans="4:11" x14ac:dyDescent="0.2">
      <c r="D1024" s="8">
        <v>2019</v>
      </c>
      <c r="E1024" s="8" t="s">
        <v>114</v>
      </c>
      <c r="F1024" s="12">
        <f t="shared" si="30"/>
        <v>1.063581546885678</v>
      </c>
      <c r="G1024" s="12">
        <f t="shared" si="31"/>
        <v>1</v>
      </c>
      <c r="H1024" s="12">
        <v>2.7718148679546369E-2</v>
      </c>
      <c r="I1024" s="12">
        <v>3.7629520763882096E-2</v>
      </c>
      <c r="J1024" s="12">
        <v>3.9187104715287101E-2</v>
      </c>
      <c r="K1024" s="12">
        <v>0.47213420016273239</v>
      </c>
    </row>
    <row r="1025" spans="4:11" x14ac:dyDescent="0.2">
      <c r="D1025" s="8">
        <v>2020</v>
      </c>
      <c r="E1025" s="8" t="s">
        <v>114</v>
      </c>
      <c r="F1025" s="12">
        <f t="shared" si="30"/>
        <v>1.3610982316100391</v>
      </c>
      <c r="G1025" s="12">
        <f t="shared" si="31"/>
        <v>1</v>
      </c>
      <c r="H1025" s="12">
        <v>4.9019782343911467E-2</v>
      </c>
      <c r="I1025" s="12">
        <v>3.9769800402764212E-2</v>
      </c>
      <c r="J1025" s="12">
        <v>4.1824229387322477E-2</v>
      </c>
      <c r="K1025" s="12">
        <v>0.59887627489348716</v>
      </c>
    </row>
    <row r="1026" spans="4:11" x14ac:dyDescent="0.2">
      <c r="D1026" s="8">
        <v>2021</v>
      </c>
      <c r="E1026" s="8" t="s">
        <v>114</v>
      </c>
      <c r="F1026" s="12">
        <f t="shared" si="30"/>
        <v>1.5502077315895875</v>
      </c>
      <c r="G1026" s="12">
        <f t="shared" si="31"/>
        <v>1</v>
      </c>
      <c r="H1026" s="12">
        <v>0.10208635321627998</v>
      </c>
      <c r="I1026" s="12">
        <v>5.0894205750811938E-2</v>
      </c>
      <c r="J1026" s="12">
        <v>4.1911334570444755E-2</v>
      </c>
      <c r="K1026" s="12">
        <v>0.41234473850452863</v>
      </c>
    </row>
    <row r="1027" spans="4:11" x14ac:dyDescent="0.2">
      <c r="D1027" s="8">
        <v>2022</v>
      </c>
      <c r="E1027" s="8" t="s">
        <v>114</v>
      </c>
      <c r="F1027" s="12">
        <f t="shared" si="30"/>
        <v>1.0304332642536735</v>
      </c>
      <c r="G1027" s="12">
        <f t="shared" si="31"/>
        <v>1</v>
      </c>
      <c r="H1027" s="12">
        <v>0.14409786088855772</v>
      </c>
      <c r="I1027" s="12">
        <v>-5.9654045629349658E-2</v>
      </c>
      <c r="J1027" s="12">
        <v>-5.0229919138282661E-2</v>
      </c>
      <c r="K1027" s="12">
        <v>0.58777956398635633</v>
      </c>
    </row>
    <row r="1028" spans="4:11" x14ac:dyDescent="0.2">
      <c r="D1028" s="8">
        <v>2023</v>
      </c>
      <c r="E1028" s="8" t="s">
        <v>114</v>
      </c>
      <c r="F1028" s="12">
        <f t="shared" ref="F1028:F1091" si="32">6.56*H1028+3.26*I1028+6.72*J1028+1.05*K1028</f>
        <v>2.9186830910960611</v>
      </c>
      <c r="G1028" s="12">
        <f t="shared" ref="G1028:G1091" si="33">IF(F1028&lt;2.6,1,0)</f>
        <v>0</v>
      </c>
      <c r="H1028" s="12">
        <v>0.21578069089285104</v>
      </c>
      <c r="I1028" s="12">
        <v>4.2378644156697794E-2</v>
      </c>
      <c r="J1028" s="12">
        <v>4.1140401866430566E-2</v>
      </c>
      <c r="K1028" s="12">
        <v>1.0367084555673429</v>
      </c>
    </row>
    <row r="1029" spans="4:11" x14ac:dyDescent="0.2">
      <c r="D1029" s="8">
        <v>2015</v>
      </c>
      <c r="E1029" s="8" t="s">
        <v>115</v>
      </c>
      <c r="F1029" s="12">
        <f t="shared" si="32"/>
        <v>0.52669012927117986</v>
      </c>
      <c r="G1029" s="12">
        <f t="shared" si="33"/>
        <v>1</v>
      </c>
      <c r="H1029" s="12">
        <v>4.8596727894237773E-2</v>
      </c>
      <c r="I1029" s="12">
        <v>-1.4497879432426175E-2</v>
      </c>
      <c r="J1029" s="12">
        <v>-3.6024679942339786E-2</v>
      </c>
      <c r="K1029" s="12">
        <v>0.47356621947353589</v>
      </c>
    </row>
    <row r="1030" spans="4:11" x14ac:dyDescent="0.2">
      <c r="D1030" s="8">
        <v>2016</v>
      </c>
      <c r="E1030" s="8" t="s">
        <v>115</v>
      </c>
      <c r="F1030" s="12">
        <f t="shared" si="32"/>
        <v>3.3338629615640603</v>
      </c>
      <c r="G1030" s="12">
        <f t="shared" si="33"/>
        <v>0</v>
      </c>
      <c r="H1030" s="12">
        <v>0.2550148756420012</v>
      </c>
      <c r="I1030" s="12">
        <v>8.0825384065532122E-2</v>
      </c>
      <c r="J1030" s="12">
        <v>8.6660386990935506E-2</v>
      </c>
      <c r="K1030" s="12">
        <v>0.77630173782839162</v>
      </c>
    </row>
    <row r="1031" spans="4:11" x14ac:dyDescent="0.2">
      <c r="D1031" s="8">
        <v>2017</v>
      </c>
      <c r="E1031" s="8" t="s">
        <v>115</v>
      </c>
      <c r="F1031" s="12">
        <f t="shared" si="32"/>
        <v>3.199527134931583</v>
      </c>
      <c r="G1031" s="12">
        <f t="shared" si="33"/>
        <v>0</v>
      </c>
      <c r="H1031" s="12">
        <v>0.2517350100013005</v>
      </c>
      <c r="I1031" s="12">
        <v>9.7900765298900599E-2</v>
      </c>
      <c r="J1031" s="12">
        <v>9.0988396259605933E-2</v>
      </c>
      <c r="K1031" s="12">
        <v>0.58813995388960405</v>
      </c>
    </row>
    <row r="1032" spans="4:11" x14ac:dyDescent="0.2">
      <c r="D1032" s="8">
        <v>2018</v>
      </c>
      <c r="E1032" s="8" t="s">
        <v>115</v>
      </c>
      <c r="F1032" s="12">
        <f t="shared" si="32"/>
        <v>4.7997350942157251</v>
      </c>
      <c r="G1032" s="12">
        <f t="shared" si="33"/>
        <v>0</v>
      </c>
      <c r="H1032" s="12">
        <v>0.3357329440746824</v>
      </c>
      <c r="I1032" s="12">
        <v>0.18163737997265356</v>
      </c>
      <c r="J1032" s="12">
        <v>0.15823549665447978</v>
      </c>
      <c r="K1032" s="12">
        <v>0.89699674748271863</v>
      </c>
    </row>
    <row r="1033" spans="4:11" x14ac:dyDescent="0.2">
      <c r="D1033" s="8">
        <v>2019</v>
      </c>
      <c r="E1033" s="8" t="s">
        <v>115</v>
      </c>
      <c r="F1033" s="12">
        <f t="shared" si="32"/>
        <v>2.7567664325159349</v>
      </c>
      <c r="G1033" s="12">
        <f t="shared" si="33"/>
        <v>0</v>
      </c>
      <c r="H1033" s="12">
        <v>0.2565077581387421</v>
      </c>
      <c r="I1033" s="12">
        <v>8.8999996119034239E-2</v>
      </c>
      <c r="J1033" s="12">
        <v>2.4748152275380363E-2</v>
      </c>
      <c r="K1033" s="12">
        <v>0.58821711284493239</v>
      </c>
    </row>
    <row r="1034" spans="4:11" x14ac:dyDescent="0.2">
      <c r="D1034" s="8">
        <v>2020</v>
      </c>
      <c r="E1034" s="8" t="s">
        <v>115</v>
      </c>
      <c r="F1034" s="12">
        <f t="shared" si="32"/>
        <v>3.2932172518327874</v>
      </c>
      <c r="G1034" s="12">
        <f t="shared" si="33"/>
        <v>0</v>
      </c>
      <c r="H1034" s="12">
        <v>0.30577803715657476</v>
      </c>
      <c r="I1034" s="12">
        <v>0</v>
      </c>
      <c r="J1034" s="12">
        <v>7.5969772938364807E-2</v>
      </c>
      <c r="K1034" s="12">
        <v>0.73980614660937638</v>
      </c>
    </row>
    <row r="1035" spans="4:11" x14ac:dyDescent="0.2">
      <c r="D1035" s="8">
        <v>2021</v>
      </c>
      <c r="E1035" s="8" t="s">
        <v>115</v>
      </c>
      <c r="F1035" s="12">
        <f t="shared" si="32"/>
        <v>3.9664801269648775</v>
      </c>
      <c r="G1035" s="12">
        <f t="shared" si="33"/>
        <v>0</v>
      </c>
      <c r="H1035" s="12">
        <v>0.30259144617054251</v>
      </c>
      <c r="I1035" s="12">
        <v>0.1409078341947218</v>
      </c>
      <c r="J1035" s="12">
        <v>0.12918369694359891</v>
      </c>
      <c r="K1035" s="12">
        <v>0.6228631020479436</v>
      </c>
    </row>
    <row r="1036" spans="4:11" x14ac:dyDescent="0.2">
      <c r="D1036" s="8">
        <v>2022</v>
      </c>
      <c r="E1036" s="8" t="s">
        <v>115</v>
      </c>
      <c r="F1036" s="12">
        <f t="shared" si="32"/>
        <v>2.5195421690124986</v>
      </c>
      <c r="G1036" s="12">
        <f t="shared" si="33"/>
        <v>1</v>
      </c>
      <c r="H1036" s="12">
        <v>0.24854275261148698</v>
      </c>
      <c r="I1036" s="12">
        <v>8.5245786132749496E-2</v>
      </c>
      <c r="J1036" s="12">
        <v>1.2545402635786764E-2</v>
      </c>
      <c r="K1036" s="12">
        <v>0.50180508892942288</v>
      </c>
    </row>
    <row r="1037" spans="4:11" x14ac:dyDescent="0.2">
      <c r="D1037" s="8">
        <v>2023</v>
      </c>
      <c r="E1037" s="8" t="s">
        <v>115</v>
      </c>
      <c r="F1037" s="12">
        <f t="shared" si="32"/>
        <v>2.2702490742498935</v>
      </c>
      <c r="G1037" s="12">
        <f t="shared" si="33"/>
        <v>1</v>
      </c>
      <c r="H1037" s="12">
        <v>0.24708512524196194</v>
      </c>
      <c r="I1037" s="12">
        <v>1.6567302990563446E-2</v>
      </c>
      <c r="J1037" s="12">
        <v>1.6606422302569188E-2</v>
      </c>
      <c r="K1037" s="12">
        <v>0.4607296067048775</v>
      </c>
    </row>
    <row r="1038" spans="4:11" x14ac:dyDescent="0.2">
      <c r="D1038" s="8">
        <v>2015</v>
      </c>
      <c r="E1038" s="8" t="s">
        <v>116</v>
      </c>
      <c r="F1038" s="12">
        <f t="shared" si="32"/>
        <v>0.36455788814236312</v>
      </c>
      <c r="G1038" s="12">
        <f t="shared" si="33"/>
        <v>1</v>
      </c>
      <c r="H1038" s="12">
        <v>-7.6884877924545333E-2</v>
      </c>
      <c r="I1038" s="12">
        <v>-2.1917073972124595E-2</v>
      </c>
      <c r="J1038" s="12">
        <v>2.5394341826708754E-2</v>
      </c>
      <c r="K1038" s="12">
        <v>0.73306892514383215</v>
      </c>
    </row>
    <row r="1039" spans="4:11" x14ac:dyDescent="0.2">
      <c r="D1039" s="8">
        <v>2016</v>
      </c>
      <c r="E1039" s="8" t="s">
        <v>116</v>
      </c>
      <c r="F1039" s="12">
        <f t="shared" si="32"/>
        <v>0.82225487063420877</v>
      </c>
      <c r="G1039" s="12">
        <f t="shared" si="33"/>
        <v>1</v>
      </c>
      <c r="H1039" s="12">
        <v>-3.9969077672359243E-2</v>
      </c>
      <c r="I1039" s="12">
        <v>-1.0431135445777945E-2</v>
      </c>
      <c r="J1039" s="12">
        <v>3.8747121789840529E-2</v>
      </c>
      <c r="K1039" s="12">
        <v>0.81721606027656479</v>
      </c>
    </row>
    <row r="1040" spans="4:11" x14ac:dyDescent="0.2">
      <c r="D1040" s="8">
        <v>2017</v>
      </c>
      <c r="E1040" s="8" t="s">
        <v>116</v>
      </c>
      <c r="F1040" s="12">
        <f t="shared" si="32"/>
        <v>0.82327159951186091</v>
      </c>
      <c r="G1040" s="12">
        <f t="shared" si="33"/>
        <v>1</v>
      </c>
      <c r="H1040" s="12">
        <v>-6.282495113021673E-2</v>
      </c>
      <c r="I1040" s="12">
        <v>1.9412537424650274E-3</v>
      </c>
      <c r="J1040" s="12">
        <v>4.9150093369852314E-2</v>
      </c>
      <c r="K1040" s="12">
        <v>0.85598682312403729</v>
      </c>
    </row>
    <row r="1041" spans="4:11" x14ac:dyDescent="0.2">
      <c r="D1041" s="8">
        <v>2018</v>
      </c>
      <c r="E1041" s="8" t="s">
        <v>116</v>
      </c>
      <c r="F1041" s="12">
        <f t="shared" si="32"/>
        <v>1.5592193328619914</v>
      </c>
      <c r="G1041" s="12">
        <f t="shared" si="33"/>
        <v>1</v>
      </c>
      <c r="H1041" s="12">
        <v>-5.4871005067137865E-2</v>
      </c>
      <c r="I1041" s="12">
        <v>4.6182346514665372E-2</v>
      </c>
      <c r="J1041" s="12">
        <v>9.1302552596425057E-2</v>
      </c>
      <c r="K1041" s="12">
        <v>1.1000624028729811</v>
      </c>
    </row>
    <row r="1042" spans="4:11" x14ac:dyDescent="0.2">
      <c r="D1042" s="8">
        <v>2019</v>
      </c>
      <c r="E1042" s="8" t="s">
        <v>116</v>
      </c>
      <c r="F1042" s="12">
        <f t="shared" si="32"/>
        <v>1.3349452991655844</v>
      </c>
      <c r="G1042" s="12">
        <f t="shared" si="33"/>
        <v>1</v>
      </c>
      <c r="H1042" s="12">
        <v>-9.3842435059843146E-2</v>
      </c>
      <c r="I1042" s="12">
        <v>1.6992364087523911E-2</v>
      </c>
      <c r="J1042" s="12">
        <v>5.7258382512443314E-2</v>
      </c>
      <c r="K1042" s="12">
        <v>1.4384573673801984</v>
      </c>
    </row>
    <row r="1043" spans="4:11" x14ac:dyDescent="0.2">
      <c r="D1043" s="8">
        <v>2020</v>
      </c>
      <c r="E1043" s="8" t="s">
        <v>116</v>
      </c>
      <c r="F1043" s="12">
        <f t="shared" si="32"/>
        <v>1.6636748460341879</v>
      </c>
      <c r="G1043" s="12">
        <f t="shared" si="33"/>
        <v>1</v>
      </c>
      <c r="H1043" s="12">
        <v>-8.4289667661564552E-2</v>
      </c>
      <c r="I1043" s="12">
        <v>8.1550356057638537E-3</v>
      </c>
      <c r="J1043" s="12">
        <v>4.1101732660601867E-2</v>
      </c>
      <c r="K1043" s="12">
        <v>1.8226914346095398</v>
      </c>
    </row>
    <row r="1044" spans="4:11" x14ac:dyDescent="0.2">
      <c r="D1044" s="8">
        <v>2021</v>
      </c>
      <c r="E1044" s="8" t="s">
        <v>116</v>
      </c>
      <c r="F1044" s="12">
        <f t="shared" si="32"/>
        <v>2.7081968359303175</v>
      </c>
      <c r="G1044" s="12">
        <f t="shared" si="33"/>
        <v>0</v>
      </c>
      <c r="H1044" s="12">
        <v>-7.092533104936409E-2</v>
      </c>
      <c r="I1044" s="12">
        <v>3.3811965495452491E-2</v>
      </c>
      <c r="J1044" s="12">
        <v>6.1906192348267754E-2</v>
      </c>
      <c r="K1044" s="12">
        <v>2.5211717976367725</v>
      </c>
    </row>
    <row r="1045" spans="4:11" x14ac:dyDescent="0.2">
      <c r="D1045" s="8">
        <v>2022</v>
      </c>
      <c r="E1045" s="8" t="s">
        <v>116</v>
      </c>
      <c r="F1045" s="12">
        <f t="shared" si="32"/>
        <v>8.2006627023158458</v>
      </c>
      <c r="G1045" s="12">
        <f t="shared" si="33"/>
        <v>0</v>
      </c>
      <c r="H1045" s="12">
        <v>7.7727385406150998E-2</v>
      </c>
      <c r="I1045" s="12">
        <v>0.14806781611880421</v>
      </c>
      <c r="J1045" s="12">
        <v>0.17256583823706551</v>
      </c>
      <c r="K1045" s="12">
        <v>5.7604071814772508</v>
      </c>
    </row>
    <row r="1046" spans="4:11" x14ac:dyDescent="0.2">
      <c r="D1046" s="8">
        <v>2023</v>
      </c>
      <c r="E1046" s="8" t="s">
        <v>116</v>
      </c>
      <c r="F1046" s="12">
        <f t="shared" si="32"/>
        <v>14.950776002431686</v>
      </c>
      <c r="G1046" s="12">
        <f t="shared" si="33"/>
        <v>0</v>
      </c>
      <c r="H1046" s="12">
        <v>8.6767412549254477E-2</v>
      </c>
      <c r="I1046" s="12">
        <v>0.16873014010702034</v>
      </c>
      <c r="J1046" s="12">
        <v>7.7477340258958916E-2</v>
      </c>
      <c r="K1046" s="12">
        <v>12.677022659828083</v>
      </c>
    </row>
    <row r="1047" spans="4:11" x14ac:dyDescent="0.2">
      <c r="D1047" s="8">
        <v>2015</v>
      </c>
      <c r="E1047" s="8" t="s">
        <v>117</v>
      </c>
      <c r="F1047" s="12">
        <f t="shared" si="32"/>
        <v>3.548898974293019</v>
      </c>
      <c r="G1047" s="12">
        <f t="shared" si="33"/>
        <v>0</v>
      </c>
      <c r="H1047" s="12">
        <v>7.5366047491793514E-2</v>
      </c>
      <c r="I1047" s="12">
        <v>0.15858938750676466</v>
      </c>
      <c r="J1047" s="12">
        <v>0.17285620127329324</v>
      </c>
      <c r="K1047" s="12">
        <v>1.3103834542078761</v>
      </c>
    </row>
    <row r="1048" spans="4:11" x14ac:dyDescent="0.2">
      <c r="D1048" s="8">
        <v>2016</v>
      </c>
      <c r="E1048" s="8" t="s">
        <v>117</v>
      </c>
      <c r="F1048" s="12">
        <f t="shared" si="32"/>
        <v>5.1270164863251599</v>
      </c>
      <c r="G1048" s="12">
        <f t="shared" si="33"/>
        <v>0</v>
      </c>
      <c r="H1048" s="12">
        <v>0.18653053181229101</v>
      </c>
      <c r="I1048" s="12">
        <v>0.23200161159488253</v>
      </c>
      <c r="J1048" s="12">
        <v>0.23643796435561287</v>
      </c>
      <c r="K1048" s="12">
        <v>1.4839884032071384</v>
      </c>
    </row>
    <row r="1049" spans="4:11" x14ac:dyDescent="0.2">
      <c r="D1049" s="8">
        <v>2017</v>
      </c>
      <c r="E1049" s="8" t="s">
        <v>117</v>
      </c>
      <c r="F1049" s="12">
        <f t="shared" si="32"/>
        <v>5.1617815360112065</v>
      </c>
      <c r="G1049" s="12">
        <f t="shared" si="33"/>
        <v>0</v>
      </c>
      <c r="H1049" s="12">
        <v>0.27438208729338398</v>
      </c>
      <c r="I1049" s="12">
        <v>0.1512293604408034</v>
      </c>
      <c r="J1049" s="12">
        <v>0.18146790916778188</v>
      </c>
      <c r="K1049" s="12">
        <v>1.5708218844972326</v>
      </c>
    </row>
    <row r="1050" spans="4:11" x14ac:dyDescent="0.2">
      <c r="D1050" s="8">
        <v>2018</v>
      </c>
      <c r="E1050" s="8" t="s">
        <v>117</v>
      </c>
      <c r="F1050" s="12">
        <f t="shared" si="32"/>
        <v>2.6235578119351644</v>
      </c>
      <c r="G1050" s="12">
        <f t="shared" si="33"/>
        <v>0</v>
      </c>
      <c r="H1050" s="12">
        <v>3.4166107582122282E-2</v>
      </c>
      <c r="I1050" s="12">
        <v>0.11002477609736515</v>
      </c>
      <c r="J1050" s="12">
        <v>0.13487077955854884</v>
      </c>
      <c r="K1050" s="12">
        <v>1.0803959404624606</v>
      </c>
    </row>
    <row r="1051" spans="4:11" x14ac:dyDescent="0.2">
      <c r="D1051" s="8">
        <v>2019</v>
      </c>
      <c r="E1051" s="8" t="s">
        <v>117</v>
      </c>
      <c r="F1051" s="12">
        <f t="shared" si="32"/>
        <v>2.0383656264265326</v>
      </c>
      <c r="G1051" s="12">
        <f t="shared" si="33"/>
        <v>1</v>
      </c>
      <c r="H1051" s="12">
        <v>3.3924871293642571E-2</v>
      </c>
      <c r="I1051" s="12">
        <v>7.4584311138035417E-2</v>
      </c>
      <c r="J1051" s="12">
        <v>9.5730132352023947E-2</v>
      </c>
      <c r="K1051" s="12">
        <v>0.885111549547277</v>
      </c>
    </row>
    <row r="1052" spans="4:11" x14ac:dyDescent="0.2">
      <c r="D1052" s="8">
        <v>2020</v>
      </c>
      <c r="E1052" s="8" t="s">
        <v>117</v>
      </c>
      <c r="F1052" s="12">
        <f t="shared" si="32"/>
        <v>2.3431147314235092</v>
      </c>
      <c r="G1052" s="12">
        <f t="shared" si="33"/>
        <v>1</v>
      </c>
      <c r="H1052" s="12">
        <v>3.6286128059424938E-2</v>
      </c>
      <c r="I1052" s="12">
        <v>0.11349308046882593</v>
      </c>
      <c r="J1052" s="12">
        <v>0.13020127049119493</v>
      </c>
      <c r="K1052" s="12">
        <v>0.81917881078521837</v>
      </c>
    </row>
    <row r="1053" spans="4:11" x14ac:dyDescent="0.2">
      <c r="D1053" s="8">
        <v>2021</v>
      </c>
      <c r="E1053" s="8" t="s">
        <v>117</v>
      </c>
      <c r="F1053" s="12">
        <f t="shared" si="32"/>
        <v>3.9340234389603044</v>
      </c>
      <c r="G1053" s="12">
        <f t="shared" si="33"/>
        <v>0</v>
      </c>
      <c r="H1053" s="12">
        <v>0.11611287691954272</v>
      </c>
      <c r="I1053" s="12">
        <v>0.20317980522790138</v>
      </c>
      <c r="J1053" s="12">
        <v>0.21131528148260018</v>
      </c>
      <c r="K1053" s="12">
        <v>1.0380172473924498</v>
      </c>
    </row>
    <row r="1054" spans="4:11" x14ac:dyDescent="0.2">
      <c r="D1054" s="8">
        <v>2022</v>
      </c>
      <c r="E1054" s="8" t="s">
        <v>117</v>
      </c>
      <c r="F1054" s="12">
        <f t="shared" si="32"/>
        <v>2.7787264486438188</v>
      </c>
      <c r="G1054" s="12">
        <f t="shared" si="33"/>
        <v>0</v>
      </c>
      <c r="H1054" s="12">
        <v>0.10643298647940241</v>
      </c>
      <c r="I1054" s="12">
        <v>6.2851768255216378E-2</v>
      </c>
      <c r="J1054" s="12">
        <v>7.6778912058788965E-2</v>
      </c>
      <c r="K1054" s="12">
        <v>1.294928575039878</v>
      </c>
    </row>
    <row r="1055" spans="4:11" x14ac:dyDescent="0.2">
      <c r="D1055" s="8">
        <v>2023</v>
      </c>
      <c r="E1055" s="8" t="s">
        <v>117</v>
      </c>
      <c r="F1055" s="12">
        <f t="shared" si="32"/>
        <v>2.1267206783595305</v>
      </c>
      <c r="G1055" s="12">
        <f t="shared" si="33"/>
        <v>1</v>
      </c>
      <c r="H1055" s="12">
        <v>5.9659132794529314E-2</v>
      </c>
      <c r="I1055" s="12">
        <v>3.6256834216093714E-2</v>
      </c>
      <c r="J1055" s="12">
        <v>5.1491399738824009E-2</v>
      </c>
      <c r="K1055" s="12">
        <v>1.2106069347029098</v>
      </c>
    </row>
    <row r="1056" spans="4:11" x14ac:dyDescent="0.2">
      <c r="D1056" s="8">
        <v>2015</v>
      </c>
      <c r="E1056" s="8" t="s">
        <v>118</v>
      </c>
      <c r="F1056" s="12">
        <f t="shared" si="32"/>
        <v>2.8697841616138851</v>
      </c>
      <c r="G1056" s="12">
        <f t="shared" si="33"/>
        <v>0</v>
      </c>
      <c r="H1056" s="12">
        <v>-8.1498625371340463E-3</v>
      </c>
      <c r="I1056" s="12">
        <v>4.1669494563183793E-2</v>
      </c>
      <c r="J1056" s="12">
        <v>4.873413540458893E-3</v>
      </c>
      <c r="K1056" s="12">
        <v>2.623481303418687</v>
      </c>
    </row>
    <row r="1057" spans="4:11" x14ac:dyDescent="0.2">
      <c r="D1057" s="8">
        <v>2016</v>
      </c>
      <c r="E1057" s="8" t="s">
        <v>118</v>
      </c>
      <c r="F1057" s="12">
        <f t="shared" si="32"/>
        <v>2.4391356904792265</v>
      </c>
      <c r="G1057" s="12">
        <f t="shared" si="33"/>
        <v>1</v>
      </c>
      <c r="H1057" s="12">
        <v>-1.9042182640548595E-2</v>
      </c>
      <c r="I1057" s="12">
        <v>1.2307086303010851E-2</v>
      </c>
      <c r="J1057" s="12">
        <v>2.2240909955690068E-3</v>
      </c>
      <c r="K1057" s="12">
        <v>2.3895099197744627</v>
      </c>
    </row>
    <row r="1058" spans="4:11" x14ac:dyDescent="0.2">
      <c r="D1058" s="8">
        <v>2017</v>
      </c>
      <c r="E1058" s="8" t="s">
        <v>118</v>
      </c>
      <c r="F1058" s="12">
        <f t="shared" si="32"/>
        <v>2.0481146146236702</v>
      </c>
      <c r="G1058" s="12">
        <f t="shared" si="33"/>
        <v>1</v>
      </c>
      <c r="H1058" s="12">
        <v>-3.0259692140978588E-2</v>
      </c>
      <c r="I1058" s="12">
        <v>1.0644640286443829E-2</v>
      </c>
      <c r="J1058" s="12">
        <v>1.6948312955555288E-2</v>
      </c>
      <c r="K1058" s="12">
        <v>1.9981180996889056</v>
      </c>
    </row>
    <row r="1059" spans="4:11" x14ac:dyDescent="0.2">
      <c r="D1059" s="8">
        <v>2018</v>
      </c>
      <c r="E1059" s="8" t="s">
        <v>118</v>
      </c>
      <c r="F1059" s="12">
        <f t="shared" si="32"/>
        <v>1.6179405665173545</v>
      </c>
      <c r="G1059" s="12">
        <f t="shared" si="33"/>
        <v>1</v>
      </c>
      <c r="H1059" s="12">
        <v>-5.0289926995717084E-2</v>
      </c>
      <c r="I1059" s="12">
        <v>9.4759544454828572E-3</v>
      </c>
      <c r="J1059" s="12">
        <v>1.0477190214367554E-2</v>
      </c>
      <c r="K1059" s="12">
        <v>1.7586134836918423</v>
      </c>
    </row>
    <row r="1060" spans="4:11" x14ac:dyDescent="0.2">
      <c r="D1060" s="8">
        <v>2019</v>
      </c>
      <c r="E1060" s="8" t="s">
        <v>118</v>
      </c>
      <c r="F1060" s="12">
        <f t="shared" si="32"/>
        <v>0.78501391097886442</v>
      </c>
      <c r="G1060" s="12">
        <f t="shared" si="33"/>
        <v>1</v>
      </c>
      <c r="H1060" s="12">
        <v>-4.174871501658315E-2</v>
      </c>
      <c r="I1060" s="12">
        <v>7.3009791777757941E-3</v>
      </c>
      <c r="J1060" s="12">
        <v>-6.1279380109562484E-3</v>
      </c>
      <c r="K1060" s="12">
        <v>1.025013364573073</v>
      </c>
    </row>
    <row r="1061" spans="4:11" x14ac:dyDescent="0.2">
      <c r="D1061" s="8">
        <v>2020</v>
      </c>
      <c r="E1061" s="8" t="s">
        <v>118</v>
      </c>
      <c r="F1061" s="12">
        <f t="shared" si="32"/>
        <v>0.7049638832841244</v>
      </c>
      <c r="G1061" s="12">
        <f t="shared" si="33"/>
        <v>1</v>
      </c>
      <c r="H1061" s="12">
        <v>-5.3828520936280815E-2</v>
      </c>
      <c r="I1061" s="12">
        <v>8.4353142093393351E-3</v>
      </c>
      <c r="J1061" s="12">
        <v>-6.2169673867570009E-3</v>
      </c>
      <c r="K1061" s="12">
        <v>1.0212932163263688</v>
      </c>
    </row>
    <row r="1062" spans="4:11" x14ac:dyDescent="0.2">
      <c r="D1062" s="8">
        <v>2021</v>
      </c>
      <c r="E1062" s="8" t="s">
        <v>118</v>
      </c>
      <c r="F1062" s="12">
        <f t="shared" si="32"/>
        <v>1.5519842338351151</v>
      </c>
      <c r="G1062" s="12">
        <f t="shared" si="33"/>
        <v>1</v>
      </c>
      <c r="H1062" s="12">
        <v>-8.4394327850969328E-2</v>
      </c>
      <c r="I1062" s="12">
        <v>2.6034261118894977E-2</v>
      </c>
      <c r="J1062" s="12">
        <v>1.0561932922823359E-2</v>
      </c>
      <c r="K1062" s="12">
        <v>1.8569172800461935</v>
      </c>
    </row>
    <row r="1063" spans="4:11" x14ac:dyDescent="0.2">
      <c r="D1063" s="8">
        <v>2022</v>
      </c>
      <c r="E1063" s="8" t="s">
        <v>118</v>
      </c>
      <c r="F1063" s="12">
        <f t="shared" si="32"/>
        <v>1.473218711372577</v>
      </c>
      <c r="G1063" s="12">
        <f t="shared" si="33"/>
        <v>1</v>
      </c>
      <c r="H1063" s="12">
        <v>-0.11505635368552354</v>
      </c>
      <c r="I1063" s="12">
        <v>1.2531922599878472E-2</v>
      </c>
      <c r="J1063" s="12">
        <v>-8.5208067282736106E-4</v>
      </c>
      <c r="K1063" s="12">
        <v>2.0884383866622924</v>
      </c>
    </row>
    <row r="1064" spans="4:11" x14ac:dyDescent="0.2">
      <c r="D1064" s="8">
        <v>2023</v>
      </c>
      <c r="E1064" s="8" t="s">
        <v>118</v>
      </c>
      <c r="F1064" s="12">
        <f t="shared" si="32"/>
        <v>1.3036691355137657</v>
      </c>
      <c r="G1064" s="12">
        <f t="shared" si="33"/>
        <v>1</v>
      </c>
      <c r="H1064" s="12">
        <v>-0.13428454140419843</v>
      </c>
      <c r="I1064" s="12">
        <v>3.1550330675279029E-2</v>
      </c>
      <c r="J1064" s="12">
        <v>-1.3598041729521787E-2</v>
      </c>
      <c r="K1064" s="12">
        <v>2.069619513853604</v>
      </c>
    </row>
    <row r="1065" spans="4:11" x14ac:dyDescent="0.2">
      <c r="D1065" s="8">
        <v>2015</v>
      </c>
      <c r="E1065" s="8" t="s">
        <v>119</v>
      </c>
      <c r="F1065" s="12">
        <f t="shared" si="32"/>
        <v>1.5810496203445457</v>
      </c>
      <c r="G1065" s="12">
        <f t="shared" si="33"/>
        <v>1</v>
      </c>
      <c r="H1065" s="12">
        <v>-1.4750325131826808E-3</v>
      </c>
      <c r="I1065" s="12">
        <v>0</v>
      </c>
      <c r="J1065" s="12">
        <v>0.14692323524376819</v>
      </c>
      <c r="K1065" s="12">
        <v>0.57466827885038274</v>
      </c>
    </row>
    <row r="1066" spans="4:11" x14ac:dyDescent="0.2">
      <c r="D1066" s="8">
        <v>2016</v>
      </c>
      <c r="E1066" s="8" t="s">
        <v>119</v>
      </c>
      <c r="F1066" s="12">
        <f t="shared" si="32"/>
        <v>1.9977944323479417</v>
      </c>
      <c r="G1066" s="12">
        <f t="shared" si="33"/>
        <v>1</v>
      </c>
      <c r="H1066" s="12">
        <v>2.437929232861212E-2</v>
      </c>
      <c r="I1066" s="12">
        <v>0</v>
      </c>
      <c r="J1066" s="12">
        <v>0.19460359949533546</v>
      </c>
      <c r="K1066" s="12">
        <v>0.50488579625104002</v>
      </c>
    </row>
    <row r="1067" spans="4:11" x14ac:dyDescent="0.2">
      <c r="D1067" s="8">
        <v>2017</v>
      </c>
      <c r="E1067" s="8" t="s">
        <v>119</v>
      </c>
      <c r="F1067" s="12">
        <f t="shared" si="32"/>
        <v>0.79411207718251176</v>
      </c>
      <c r="G1067" s="12">
        <f t="shared" si="33"/>
        <v>1</v>
      </c>
      <c r="H1067" s="12">
        <v>-3.0997229346664514E-2</v>
      </c>
      <c r="I1067" s="12">
        <v>0</v>
      </c>
      <c r="J1067" s="12">
        <v>9.8778004155486085E-2</v>
      </c>
      <c r="K1067" s="12">
        <v>0.31777687025882329</v>
      </c>
    </row>
    <row r="1068" spans="4:11" x14ac:dyDescent="0.2">
      <c r="D1068" s="8">
        <v>2018</v>
      </c>
      <c r="E1068" s="8" t="s">
        <v>119</v>
      </c>
      <c r="F1068" s="12">
        <f t="shared" si="32"/>
        <v>7.8231066054434917E-2</v>
      </c>
      <c r="G1068" s="12">
        <f t="shared" si="33"/>
        <v>1</v>
      </c>
      <c r="H1068" s="12">
        <v>-8.6465473787367894E-2</v>
      </c>
      <c r="I1068" s="12">
        <v>0</v>
      </c>
      <c r="J1068" s="12">
        <v>4.6061855942183878E-2</v>
      </c>
      <c r="K1068" s="12">
        <v>0.31991324016008821</v>
      </c>
    </row>
    <row r="1069" spans="4:11" x14ac:dyDescent="0.2">
      <c r="D1069" s="8">
        <v>2019</v>
      </c>
      <c r="E1069" s="8" t="s">
        <v>119</v>
      </c>
      <c r="F1069" s="12">
        <f t="shared" si="32"/>
        <v>0.46166947024023769</v>
      </c>
      <c r="G1069" s="12">
        <f t="shared" si="33"/>
        <v>1</v>
      </c>
      <c r="H1069" s="12">
        <v>-8.195827983927724E-2</v>
      </c>
      <c r="I1069" s="12">
        <v>0</v>
      </c>
      <c r="J1069" s="12">
        <v>7.6035467959398945E-2</v>
      </c>
      <c r="K1069" s="12">
        <v>0.4651023250464148</v>
      </c>
    </row>
    <row r="1070" spans="4:11" x14ac:dyDescent="0.2">
      <c r="D1070" s="8">
        <v>2020</v>
      </c>
      <c r="E1070" s="8" t="s">
        <v>119</v>
      </c>
      <c r="F1070" s="12">
        <f t="shared" si="32"/>
        <v>1.5305202567267004</v>
      </c>
      <c r="G1070" s="12">
        <f t="shared" si="33"/>
        <v>1</v>
      </c>
      <c r="H1070" s="12">
        <v>1.7360794888643253E-3</v>
      </c>
      <c r="I1070" s="12">
        <v>0</v>
      </c>
      <c r="J1070" s="12">
        <v>0.13383185297048283</v>
      </c>
      <c r="K1070" s="12">
        <v>0.59026811744581498</v>
      </c>
    </row>
    <row r="1071" spans="4:11" x14ac:dyDescent="0.2">
      <c r="D1071" s="8">
        <v>2021</v>
      </c>
      <c r="E1071" s="8" t="s">
        <v>119</v>
      </c>
      <c r="F1071" s="12">
        <f t="shared" si="32"/>
        <v>3.057010146762948</v>
      </c>
      <c r="G1071" s="12">
        <f t="shared" si="33"/>
        <v>0</v>
      </c>
      <c r="H1071" s="12">
        <v>0.1609027320088717</v>
      </c>
      <c r="I1071" s="12">
        <v>0</v>
      </c>
      <c r="J1071" s="12">
        <v>0.19062890029340043</v>
      </c>
      <c r="K1071" s="12">
        <v>0.6861542998219986</v>
      </c>
    </row>
    <row r="1072" spans="4:11" x14ac:dyDescent="0.2">
      <c r="D1072" s="8">
        <v>2022</v>
      </c>
      <c r="E1072" s="8" t="s">
        <v>119</v>
      </c>
      <c r="F1072" s="12">
        <f t="shared" si="32"/>
        <v>3.0166781214028577</v>
      </c>
      <c r="G1072" s="12">
        <f t="shared" si="33"/>
        <v>0</v>
      </c>
      <c r="H1072" s="12">
        <v>0.22471150878652746</v>
      </c>
      <c r="I1072" s="12">
        <v>0</v>
      </c>
      <c r="J1072" s="12">
        <v>-4.7331583260452753E-2</v>
      </c>
      <c r="K1072" s="12">
        <v>1.7720370126414098</v>
      </c>
    </row>
    <row r="1073" spans="4:11" x14ac:dyDescent="0.2">
      <c r="D1073" s="8">
        <v>2023</v>
      </c>
      <c r="E1073" s="8" t="s">
        <v>119</v>
      </c>
      <c r="F1073" s="12">
        <f t="shared" si="32"/>
        <v>3.5650587101332372</v>
      </c>
      <c r="G1073" s="12">
        <f t="shared" si="33"/>
        <v>0</v>
      </c>
      <c r="H1073" s="12">
        <v>0.27099698967161356</v>
      </c>
      <c r="I1073" s="12">
        <v>0</v>
      </c>
      <c r="J1073" s="12">
        <v>1.0181797339763606E-2</v>
      </c>
      <c r="K1073" s="12">
        <v>1.6370445521564201</v>
      </c>
    </row>
    <row r="1074" spans="4:11" x14ac:dyDescent="0.2">
      <c r="D1074" s="8">
        <v>2015</v>
      </c>
      <c r="E1074" s="8" t="s">
        <v>120</v>
      </c>
      <c r="F1074" s="12">
        <f t="shared" si="32"/>
        <v>2.8758299968929086</v>
      </c>
      <c r="G1074" s="12">
        <f t="shared" si="33"/>
        <v>0</v>
      </c>
      <c r="H1074" s="12">
        <v>0.29854698437785937</v>
      </c>
      <c r="I1074" s="12">
        <v>2.1745035853900023E-2</v>
      </c>
      <c r="J1074" s="12">
        <v>3.1179010442017516E-2</v>
      </c>
      <c r="K1074" s="12">
        <v>0.60661905935245697</v>
      </c>
    </row>
    <row r="1075" spans="4:11" x14ac:dyDescent="0.2">
      <c r="D1075" s="8">
        <v>2016</v>
      </c>
      <c r="E1075" s="8" t="s">
        <v>120</v>
      </c>
      <c r="F1075" s="12">
        <f t="shared" si="32"/>
        <v>1543.7132189678259</v>
      </c>
      <c r="G1075" s="12">
        <f t="shared" si="33"/>
        <v>0</v>
      </c>
      <c r="H1075" s="12">
        <v>0.66956491611375479</v>
      </c>
      <c r="I1075" s="12">
        <v>0.12140750394120858</v>
      </c>
      <c r="J1075" s="12">
        <v>0.1229402343918469</v>
      </c>
      <c r="K1075" s="12">
        <v>1464.8561202668172</v>
      </c>
    </row>
    <row r="1076" spans="4:11" x14ac:dyDescent="0.2">
      <c r="D1076" s="8">
        <v>2017</v>
      </c>
      <c r="E1076" s="8" t="s">
        <v>120</v>
      </c>
      <c r="F1076" s="12">
        <f t="shared" si="32"/>
        <v>93.705600654640591</v>
      </c>
      <c r="G1076" s="12">
        <f t="shared" si="33"/>
        <v>0</v>
      </c>
      <c r="H1076" s="12">
        <v>0.71794831094557532</v>
      </c>
      <c r="I1076" s="12">
        <v>0.13932994804492535</v>
      </c>
      <c r="J1076" s="12">
        <v>0.13770554566806717</v>
      </c>
      <c r="K1076" s="12">
        <v>83.444059845068338</v>
      </c>
    </row>
    <row r="1077" spans="4:11" x14ac:dyDescent="0.2">
      <c r="D1077" s="8">
        <v>2018</v>
      </c>
      <c r="E1077" s="8" t="s">
        <v>120</v>
      </c>
      <c r="F1077" s="12">
        <f t="shared" si="32"/>
        <v>21.946739450012618</v>
      </c>
      <c r="G1077" s="12">
        <f t="shared" si="33"/>
        <v>0</v>
      </c>
      <c r="H1077" s="12">
        <v>0.66715127837797761</v>
      </c>
      <c r="I1077" s="12">
        <v>0.2161929190670549</v>
      </c>
      <c r="J1077" s="12">
        <v>0.16770172093499999</v>
      </c>
      <c r="K1077" s="12">
        <v>14.989031031439319</v>
      </c>
    </row>
    <row r="1078" spans="4:11" x14ac:dyDescent="0.2">
      <c r="D1078" s="8">
        <v>2019</v>
      </c>
      <c r="E1078" s="8" t="s">
        <v>120</v>
      </c>
      <c r="F1078" s="12">
        <f t="shared" si="32"/>
        <v>28.146597291503067</v>
      </c>
      <c r="G1078" s="12">
        <f t="shared" si="33"/>
        <v>0</v>
      </c>
      <c r="H1078" s="12">
        <v>0.65457804799537966</v>
      </c>
      <c r="I1078" s="12">
        <v>0.19337680602500898</v>
      </c>
      <c r="J1078" s="12">
        <v>0.18700305673782208</v>
      </c>
      <c r="K1078" s="12">
        <v>20.919520350222552</v>
      </c>
    </row>
    <row r="1079" spans="4:11" x14ac:dyDescent="0.2">
      <c r="D1079" s="8">
        <v>2020</v>
      </c>
      <c r="E1079" s="8" t="s">
        <v>120</v>
      </c>
      <c r="F1079" s="12">
        <f t="shared" si="32"/>
        <v>22.059648555789817</v>
      </c>
      <c r="G1079" s="12">
        <f t="shared" si="33"/>
        <v>0</v>
      </c>
      <c r="H1079" s="12">
        <v>0.43719423148506104</v>
      </c>
      <c r="I1079" s="12">
        <v>4.621841526171596E-2</v>
      </c>
      <c r="J1079" s="12">
        <v>4.461705655278074E-2</v>
      </c>
      <c r="K1079" s="12">
        <v>17.848719755676129</v>
      </c>
    </row>
    <row r="1080" spans="4:11" x14ac:dyDescent="0.2">
      <c r="D1080" s="8">
        <v>2021</v>
      </c>
      <c r="E1080" s="8" t="s">
        <v>120</v>
      </c>
      <c r="F1080" s="12">
        <f t="shared" si="32"/>
        <v>6.7542093411695401</v>
      </c>
      <c r="G1080" s="12">
        <f t="shared" si="33"/>
        <v>0</v>
      </c>
      <c r="H1080" s="12">
        <v>0.30943586072350493</v>
      </c>
      <c r="I1080" s="12">
        <v>4.9606867064706427E-2</v>
      </c>
      <c r="J1080" s="12">
        <v>5.3277037914449647E-2</v>
      </c>
      <c r="K1080" s="12">
        <v>4.0043523937212413</v>
      </c>
    </row>
    <row r="1081" spans="4:11" x14ac:dyDescent="0.2">
      <c r="D1081" s="8">
        <v>2022</v>
      </c>
      <c r="E1081" s="8" t="s">
        <v>120</v>
      </c>
      <c r="F1081" s="12">
        <f t="shared" si="32"/>
        <v>11.38479424366459</v>
      </c>
      <c r="G1081" s="12">
        <f t="shared" si="33"/>
        <v>0</v>
      </c>
      <c r="H1081" s="12">
        <v>0.53579998534783391</v>
      </c>
      <c r="I1081" s="12">
        <v>3.2187964765107387E-2</v>
      </c>
      <c r="J1081" s="12">
        <v>2.9197771014356787E-2</v>
      </c>
      <c r="K1081" s="12">
        <v>7.2083852889829263</v>
      </c>
    </row>
    <row r="1082" spans="4:11" x14ac:dyDescent="0.2">
      <c r="D1082" s="8">
        <v>2023</v>
      </c>
      <c r="E1082" s="8" t="s">
        <v>120</v>
      </c>
      <c r="F1082" s="12">
        <f t="shared" si="32"/>
        <v>15.027851933266554</v>
      </c>
      <c r="G1082" s="12">
        <f t="shared" si="33"/>
        <v>0</v>
      </c>
      <c r="H1082" s="12">
        <v>0.48820716789247665</v>
      </c>
      <c r="I1082" s="12">
        <v>2.5123996793376881E-2</v>
      </c>
      <c r="J1082" s="12">
        <v>2.8749269163256999E-2</v>
      </c>
      <c r="K1082" s="12">
        <v>11.000108184350868</v>
      </c>
    </row>
    <row r="1083" spans="4:11" x14ac:dyDescent="0.2">
      <c r="D1083" s="8">
        <v>2015</v>
      </c>
      <c r="E1083" s="8" t="s">
        <v>121</v>
      </c>
      <c r="F1083" s="12">
        <f t="shared" si="32"/>
        <v>0.61971156722003606</v>
      </c>
      <c r="G1083" s="12">
        <f t="shared" si="33"/>
        <v>1</v>
      </c>
      <c r="H1083" s="12">
        <v>-0.14315072879807275</v>
      </c>
      <c r="I1083" s="12">
        <v>6.1977578651993451E-2</v>
      </c>
      <c r="J1083" s="12">
        <v>0.10959136732618077</v>
      </c>
      <c r="K1083" s="12">
        <v>0.59074233647424745</v>
      </c>
    </row>
    <row r="1084" spans="4:11" x14ac:dyDescent="0.2">
      <c r="D1084" s="8">
        <v>2016</v>
      </c>
      <c r="E1084" s="8" t="s">
        <v>121</v>
      </c>
      <c r="F1084" s="12">
        <f t="shared" si="32"/>
        <v>1.0518237451816095</v>
      </c>
      <c r="G1084" s="12">
        <f t="shared" si="33"/>
        <v>1</v>
      </c>
      <c r="H1084" s="12">
        <v>-0.11076533076066371</v>
      </c>
      <c r="I1084" s="12">
        <v>6.8694336024520422E-2</v>
      </c>
      <c r="J1084" s="12">
        <v>0.10807810515315761</v>
      </c>
      <c r="K1084" s="12">
        <v>0.78877705990705504</v>
      </c>
    </row>
    <row r="1085" spans="4:11" x14ac:dyDescent="0.2">
      <c r="D1085" s="8">
        <v>2017</v>
      </c>
      <c r="E1085" s="8" t="s">
        <v>121</v>
      </c>
      <c r="F1085" s="12">
        <f t="shared" si="32"/>
        <v>0.90013472230926317</v>
      </c>
      <c r="G1085" s="12">
        <f t="shared" si="33"/>
        <v>1</v>
      </c>
      <c r="H1085" s="12">
        <v>-0.13768239495752455</v>
      </c>
      <c r="I1085" s="12">
        <v>7.8215409700962163E-2</v>
      </c>
      <c r="J1085" s="12">
        <v>9.2761515173545722E-2</v>
      </c>
      <c r="K1085" s="12">
        <v>0.88094439584691453</v>
      </c>
    </row>
    <row r="1086" spans="4:11" x14ac:dyDescent="0.2">
      <c r="D1086" s="8">
        <v>2018</v>
      </c>
      <c r="E1086" s="8" t="s">
        <v>121</v>
      </c>
      <c r="F1086" s="12">
        <f t="shared" si="32"/>
        <v>0.92289304324853416</v>
      </c>
      <c r="G1086" s="12">
        <f t="shared" si="33"/>
        <v>1</v>
      </c>
      <c r="H1086" s="12">
        <v>-0.17055856817895315</v>
      </c>
      <c r="I1086" s="12">
        <v>0.11332434036890428</v>
      </c>
      <c r="J1086" s="12">
        <v>0.10106889426161567</v>
      </c>
      <c r="K1086" s="12">
        <v>0.94584469663026804</v>
      </c>
    </row>
    <row r="1087" spans="4:11" x14ac:dyDescent="0.2">
      <c r="D1087" s="8">
        <v>2019</v>
      </c>
      <c r="E1087" s="8" t="s">
        <v>121</v>
      </c>
      <c r="F1087" s="12">
        <f t="shared" si="32"/>
        <v>1.0056180337267215</v>
      </c>
      <c r="G1087" s="12">
        <f t="shared" si="33"/>
        <v>1</v>
      </c>
      <c r="H1087" s="12">
        <v>-0.19706852089929511</v>
      </c>
      <c r="I1087" s="12">
        <v>0.11642411362720584</v>
      </c>
      <c r="J1087" s="12">
        <v>0.11531275996306375</v>
      </c>
      <c r="K1087" s="12">
        <v>1.089469688999636</v>
      </c>
    </row>
    <row r="1088" spans="4:11" x14ac:dyDescent="0.2">
      <c r="D1088" s="8">
        <v>2020</v>
      </c>
      <c r="E1088" s="8" t="s">
        <v>121</v>
      </c>
      <c r="F1088" s="12">
        <f t="shared" si="32"/>
        <v>0.61816815447074502</v>
      </c>
      <c r="G1088" s="12">
        <f t="shared" si="33"/>
        <v>1</v>
      </c>
      <c r="H1088" s="12">
        <v>-0.22864446148905399</v>
      </c>
      <c r="I1088" s="12">
        <v>6.9767355387344812E-2</v>
      </c>
      <c r="J1088" s="12">
        <v>0.10007047944106978</v>
      </c>
      <c r="K1088" s="12">
        <v>1.1601529727925772</v>
      </c>
    </row>
    <row r="1089" spans="4:11" x14ac:dyDescent="0.2">
      <c r="D1089" s="8">
        <v>2021</v>
      </c>
      <c r="E1089" s="8" t="s">
        <v>121</v>
      </c>
      <c r="F1089" s="12">
        <f t="shared" si="32"/>
        <v>0.74417881768769956</v>
      </c>
      <c r="G1089" s="12">
        <f t="shared" si="33"/>
        <v>1</v>
      </c>
      <c r="H1089" s="12">
        <v>-0.2387158253121543</v>
      </c>
      <c r="I1089" s="12">
        <v>0.11355714482127624</v>
      </c>
      <c r="J1089" s="12">
        <v>6.6167664639217444E-2</v>
      </c>
      <c r="K1089" s="12">
        <v>1.4241063173738377</v>
      </c>
    </row>
    <row r="1090" spans="4:11" x14ac:dyDescent="0.2">
      <c r="D1090" s="8">
        <v>2022</v>
      </c>
      <c r="E1090" s="8" t="s">
        <v>121</v>
      </c>
      <c r="F1090" s="12">
        <f t="shared" si="32"/>
        <v>0.45580115695916001</v>
      </c>
      <c r="G1090" s="12">
        <f t="shared" si="33"/>
        <v>1</v>
      </c>
      <c r="H1090" s="12">
        <v>-0.20057604672790977</v>
      </c>
      <c r="I1090" s="12">
        <v>5.4554556264869415E-2</v>
      </c>
      <c r="J1090" s="12">
        <v>5.0185508937821442E-2</v>
      </c>
      <c r="K1090" s="12">
        <v>1.1966529047701084</v>
      </c>
    </row>
    <row r="1091" spans="4:11" x14ac:dyDescent="0.2">
      <c r="D1091" s="8">
        <v>2023</v>
      </c>
      <c r="E1091" s="8" t="s">
        <v>121</v>
      </c>
      <c r="F1091" s="12">
        <f t="shared" si="32"/>
        <v>0.17385565456138274</v>
      </c>
      <c r="G1091" s="12">
        <f t="shared" si="33"/>
        <v>1</v>
      </c>
      <c r="H1091" s="12">
        <v>-0.20898944249098805</v>
      </c>
      <c r="I1091" s="12">
        <v>1.8414637993380768E-2</v>
      </c>
      <c r="J1091" s="12">
        <v>2.1749650864553768E-2</v>
      </c>
      <c r="K1091" s="12">
        <v>1.2748924034609921</v>
      </c>
    </row>
    <row r="1092" spans="4:11" x14ac:dyDescent="0.2">
      <c r="D1092" s="8">
        <v>2015</v>
      </c>
      <c r="E1092" s="8" t="s">
        <v>122</v>
      </c>
      <c r="F1092" s="12">
        <f t="shared" ref="F1092:F1155" si="34">6.56*H1092+3.26*I1092+6.72*J1092+1.05*K1092</f>
        <v>1.2964561637724914</v>
      </c>
      <c r="G1092" s="12">
        <f t="shared" ref="G1092:G1155" si="35">IF(F1092&lt;2.6,1,0)</f>
        <v>1</v>
      </c>
      <c r="H1092" s="12">
        <v>1.5886201295908484E-2</v>
      </c>
      <c r="I1092" s="12">
        <v>7.8438091701684601E-2</v>
      </c>
      <c r="J1092" s="12">
        <v>8.9643658796130787E-2</v>
      </c>
      <c r="K1092" s="12">
        <v>0.31821820687032482</v>
      </c>
    </row>
    <row r="1093" spans="4:11" x14ac:dyDescent="0.2">
      <c r="D1093" s="8">
        <v>2016</v>
      </c>
      <c r="E1093" s="8" t="s">
        <v>122</v>
      </c>
      <c r="F1093" s="12">
        <f t="shared" si="34"/>
        <v>0.89001389266697895</v>
      </c>
      <c r="G1093" s="12">
        <f t="shared" si="35"/>
        <v>1</v>
      </c>
      <c r="H1093" s="12">
        <v>1.1459430220965029E-2</v>
      </c>
      <c r="I1093" s="12">
        <v>6.2498570802639312E-2</v>
      </c>
      <c r="J1093" s="12">
        <v>5.5404047094621843E-2</v>
      </c>
      <c r="K1093" s="12">
        <v>0.22740904107141469</v>
      </c>
    </row>
    <row r="1094" spans="4:11" x14ac:dyDescent="0.2">
      <c r="D1094" s="8">
        <v>2017</v>
      </c>
      <c r="E1094" s="8" t="s">
        <v>122</v>
      </c>
      <c r="F1094" s="12">
        <f t="shared" si="34"/>
        <v>0.9742889438554625</v>
      </c>
      <c r="G1094" s="12">
        <f t="shared" si="35"/>
        <v>1</v>
      </c>
      <c r="H1094" s="12">
        <v>2.3510369875964093E-2</v>
      </c>
      <c r="I1094" s="12">
        <v>6.2198343078867978E-2</v>
      </c>
      <c r="J1094" s="12">
        <v>4.6992623772463236E-2</v>
      </c>
      <c r="K1094" s="12">
        <v>0.28714655931531013</v>
      </c>
    </row>
    <row r="1095" spans="4:11" x14ac:dyDescent="0.2">
      <c r="D1095" s="8">
        <v>2018</v>
      </c>
      <c r="E1095" s="8" t="s">
        <v>122</v>
      </c>
      <c r="F1095" s="12">
        <f t="shared" si="34"/>
        <v>1.1028429657807781</v>
      </c>
      <c r="G1095" s="12">
        <f t="shared" si="35"/>
        <v>1</v>
      </c>
      <c r="H1095" s="12">
        <v>6.7488797217155625E-3</v>
      </c>
      <c r="I1095" s="12">
        <v>7.4353095005731895E-2</v>
      </c>
      <c r="J1095" s="12">
        <v>7.6617925590500055E-2</v>
      </c>
      <c r="K1095" s="12">
        <v>0.28695882392331207</v>
      </c>
    </row>
    <row r="1096" spans="4:11" x14ac:dyDescent="0.2">
      <c r="D1096" s="8">
        <v>2019</v>
      </c>
      <c r="E1096" s="8" t="s">
        <v>122</v>
      </c>
      <c r="F1096" s="12">
        <f t="shared" si="34"/>
        <v>1.3614646261559424</v>
      </c>
      <c r="G1096" s="12">
        <f t="shared" si="35"/>
        <v>1</v>
      </c>
      <c r="H1096" s="12">
        <v>2.0487610082114742E-2</v>
      </c>
      <c r="I1096" s="12">
        <v>9.7497754964975855E-2</v>
      </c>
      <c r="J1096" s="12">
        <v>7.7031656592473338E-2</v>
      </c>
      <c r="K1096" s="12">
        <v>0.37292427669526457</v>
      </c>
    </row>
    <row r="1097" spans="4:11" x14ac:dyDescent="0.2">
      <c r="D1097" s="8">
        <v>2020</v>
      </c>
      <c r="E1097" s="8" t="s">
        <v>122</v>
      </c>
      <c r="F1097" s="12">
        <f t="shared" si="34"/>
        <v>0.95693656058052001</v>
      </c>
      <c r="G1097" s="12">
        <f t="shared" si="35"/>
        <v>1</v>
      </c>
      <c r="H1097" s="12">
        <v>9.2693788022069831E-3</v>
      </c>
      <c r="I1097" s="12">
        <v>6.7550581772993321E-2</v>
      </c>
      <c r="J1097" s="12">
        <v>4.1924715596769233E-2</v>
      </c>
      <c r="K1097" s="12">
        <v>0.37540995261694748</v>
      </c>
    </row>
    <row r="1098" spans="4:11" x14ac:dyDescent="0.2">
      <c r="D1098" s="8">
        <v>2021</v>
      </c>
      <c r="E1098" s="8" t="s">
        <v>122</v>
      </c>
      <c r="F1098" s="12">
        <f t="shared" si="34"/>
        <v>1.9699410789028868</v>
      </c>
      <c r="G1098" s="12">
        <f t="shared" si="35"/>
        <v>1</v>
      </c>
      <c r="H1098" s="12">
        <v>9.857734485851781E-2</v>
      </c>
      <c r="I1098" s="12">
        <v>0.10051584997365946</v>
      </c>
      <c r="J1098" s="12">
        <v>8.75974975476565E-2</v>
      </c>
      <c r="K1098" s="12">
        <v>0.38755889733012228</v>
      </c>
    </row>
    <row r="1099" spans="4:11" x14ac:dyDescent="0.2">
      <c r="D1099" s="8">
        <v>2022</v>
      </c>
      <c r="E1099" s="8" t="s">
        <v>122</v>
      </c>
      <c r="F1099" s="12">
        <f t="shared" si="34"/>
        <v>2.9628232525006863</v>
      </c>
      <c r="G1099" s="12">
        <f t="shared" si="35"/>
        <v>0</v>
      </c>
      <c r="H1099" s="12">
        <v>0.15786182533395263</v>
      </c>
      <c r="I1099" s="12">
        <v>0.12888419948479826</v>
      </c>
      <c r="J1099" s="12">
        <v>0.13109507548734906</v>
      </c>
      <c r="K1099" s="12">
        <v>0.59631264829955188</v>
      </c>
    </row>
    <row r="1100" spans="4:11" x14ac:dyDescent="0.2">
      <c r="D1100" s="8">
        <v>2023</v>
      </c>
      <c r="E1100" s="8" t="s">
        <v>122</v>
      </c>
      <c r="F1100" s="12">
        <f t="shared" si="34"/>
        <v>2.2484628533579873</v>
      </c>
      <c r="G1100" s="12">
        <f t="shared" si="35"/>
        <v>1</v>
      </c>
      <c r="H1100" s="12">
        <v>0.1275703899776956</v>
      </c>
      <c r="I1100" s="12">
        <v>0.11579158005660344</v>
      </c>
      <c r="J1100" s="12">
        <v>7.5635868345422547E-2</v>
      </c>
      <c r="K1100" s="12">
        <v>0.50080715127479791</v>
      </c>
    </row>
    <row r="1101" spans="4:11" x14ac:dyDescent="0.2">
      <c r="D1101" s="8">
        <v>2015</v>
      </c>
      <c r="E1101" s="8" t="s">
        <v>123</v>
      </c>
      <c r="F1101" s="12">
        <f t="shared" si="34"/>
        <v>1.1011580398079142</v>
      </c>
      <c r="G1101" s="12">
        <f t="shared" si="35"/>
        <v>1</v>
      </c>
      <c r="H1101" s="12">
        <v>-3.5989827445501912E-3</v>
      </c>
      <c r="I1101" s="12">
        <v>7.6729964082525207E-2</v>
      </c>
      <c r="J1101" s="12">
        <v>6.5824737532559491E-2</v>
      </c>
      <c r="K1101" s="12">
        <v>0.4117004261755538</v>
      </c>
    </row>
    <row r="1102" spans="4:11" x14ac:dyDescent="0.2">
      <c r="D1102" s="8">
        <v>2016</v>
      </c>
      <c r="E1102" s="8" t="s">
        <v>123</v>
      </c>
      <c r="F1102" s="12">
        <f t="shared" si="34"/>
        <v>0.67234089736133007</v>
      </c>
      <c r="G1102" s="12">
        <f t="shared" si="35"/>
        <v>1</v>
      </c>
      <c r="H1102" s="12">
        <v>-6.9866816587378616E-2</v>
      </c>
      <c r="I1102" s="12">
        <v>6.8868699752528351E-2</v>
      </c>
      <c r="J1102" s="12">
        <v>6.9062459514885849E-2</v>
      </c>
      <c r="K1102" s="12">
        <v>0.42100526194405558</v>
      </c>
    </row>
    <row r="1103" spans="4:11" x14ac:dyDescent="0.2">
      <c r="D1103" s="8">
        <v>2017</v>
      </c>
      <c r="E1103" s="8" t="s">
        <v>123</v>
      </c>
      <c r="F1103" s="12">
        <f t="shared" si="34"/>
        <v>1.1827802626122708</v>
      </c>
      <c r="G1103" s="12">
        <f t="shared" si="35"/>
        <v>1</v>
      </c>
      <c r="H1103" s="12">
        <v>3.8596724006450555E-3</v>
      </c>
      <c r="I1103" s="12">
        <v>6.435817304532683E-2</v>
      </c>
      <c r="J1103" s="12">
        <v>8.5580020846594787E-2</v>
      </c>
      <c r="K1103" s="12">
        <v>0.35481469280681582</v>
      </c>
    </row>
    <row r="1104" spans="4:11" x14ac:dyDescent="0.2">
      <c r="D1104" s="8">
        <v>2018</v>
      </c>
      <c r="E1104" s="8" t="s">
        <v>123</v>
      </c>
      <c r="F1104" s="12">
        <f t="shared" si="34"/>
        <v>1.4115284229388221</v>
      </c>
      <c r="G1104" s="12">
        <f t="shared" si="35"/>
        <v>1</v>
      </c>
      <c r="H1104" s="12">
        <v>4.5605398261173685E-2</v>
      </c>
      <c r="I1104" s="12">
        <v>6.4680998302134196E-2</v>
      </c>
      <c r="J1104" s="12">
        <v>7.9540201618985923E-2</v>
      </c>
      <c r="K1104" s="12">
        <v>0.34951123904855219</v>
      </c>
    </row>
    <row r="1105" spans="4:11" x14ac:dyDescent="0.2">
      <c r="D1105" s="8">
        <v>2019</v>
      </c>
      <c r="E1105" s="8" t="s">
        <v>123</v>
      </c>
      <c r="F1105" s="12">
        <f t="shared" si="34"/>
        <v>1.1602612281112501</v>
      </c>
      <c r="G1105" s="12">
        <f t="shared" si="35"/>
        <v>1</v>
      </c>
      <c r="H1105" s="12">
        <v>1.3452559277446189E-2</v>
      </c>
      <c r="I1105" s="12">
        <v>5.7057480535551749E-2</v>
      </c>
      <c r="J1105" s="12">
        <v>7.6510502913771233E-2</v>
      </c>
      <c r="K1105" s="12">
        <v>0.35414711726167775</v>
      </c>
    </row>
    <row r="1106" spans="4:11" x14ac:dyDescent="0.2">
      <c r="D1106" s="8">
        <v>2020</v>
      </c>
      <c r="E1106" s="8" t="s">
        <v>123</v>
      </c>
      <c r="F1106" s="12">
        <f t="shared" si="34"/>
        <v>1.4155700127495798</v>
      </c>
      <c r="G1106" s="12">
        <f t="shared" si="35"/>
        <v>1</v>
      </c>
      <c r="H1106" s="12">
        <v>1.3616018745790028E-2</v>
      </c>
      <c r="I1106" s="12">
        <v>6.9609557895271471E-2</v>
      </c>
      <c r="J1106" s="12">
        <v>0.1047688254616148</v>
      </c>
      <c r="K1106" s="12">
        <v>0.37645263232053416</v>
      </c>
    </row>
    <row r="1107" spans="4:11" x14ac:dyDescent="0.2">
      <c r="D1107" s="8">
        <v>2021</v>
      </c>
      <c r="E1107" s="8" t="s">
        <v>123</v>
      </c>
      <c r="F1107" s="12">
        <f t="shared" si="34"/>
        <v>0.75023908094791103</v>
      </c>
      <c r="G1107" s="12">
        <f t="shared" si="35"/>
        <v>1</v>
      </c>
      <c r="H1107" s="12">
        <v>-6.8004743722435895E-2</v>
      </c>
      <c r="I1107" s="12">
        <v>5.5133342073210412E-2</v>
      </c>
      <c r="J1107" s="12">
        <v>8.5223649312094141E-2</v>
      </c>
      <c r="K1107" s="12">
        <v>0.42277388688681139</v>
      </c>
    </row>
    <row r="1108" spans="4:11" x14ac:dyDescent="0.2">
      <c r="D1108" s="8">
        <v>2022</v>
      </c>
      <c r="E1108" s="8" t="s">
        <v>123</v>
      </c>
      <c r="F1108" s="12">
        <f t="shared" si="34"/>
        <v>0.69725536762486007</v>
      </c>
      <c r="G1108" s="12">
        <f t="shared" si="35"/>
        <v>1</v>
      </c>
      <c r="H1108" s="12">
        <v>-9.3009304638286688E-2</v>
      </c>
      <c r="I1108" s="12">
        <v>6.6356778500930205E-2</v>
      </c>
      <c r="J1108" s="12">
        <v>9.6710902454926639E-2</v>
      </c>
      <c r="K1108" s="12">
        <v>0.4201676606113155</v>
      </c>
    </row>
    <row r="1109" spans="4:11" x14ac:dyDescent="0.2">
      <c r="D1109" s="8">
        <v>2023</v>
      </c>
      <c r="E1109" s="8" t="s">
        <v>123</v>
      </c>
      <c r="F1109" s="12">
        <f t="shared" si="34"/>
        <v>1.8439828352844929</v>
      </c>
      <c r="G1109" s="12">
        <f t="shared" si="35"/>
        <v>1</v>
      </c>
      <c r="H1109" s="12">
        <v>5.226374234758558E-2</v>
      </c>
      <c r="I1109" s="12">
        <v>7.3590564872538317E-2</v>
      </c>
      <c r="J1109" s="12">
        <v>0.10487061665347859</v>
      </c>
      <c r="K1109" s="12">
        <v>0.52999704770331479</v>
      </c>
    </row>
    <row r="1110" spans="4:11" x14ac:dyDescent="0.2">
      <c r="D1110" s="8">
        <v>2015</v>
      </c>
      <c r="E1110" s="8" t="s">
        <v>124</v>
      </c>
      <c r="F1110" s="12">
        <f t="shared" si="34"/>
        <v>6.6661661355551365</v>
      </c>
      <c r="G1110" s="12">
        <f t="shared" si="35"/>
        <v>0</v>
      </c>
      <c r="H1110" s="12">
        <v>0.31732499777554751</v>
      </c>
      <c r="I1110" s="12">
        <v>0.46780353520241502</v>
      </c>
      <c r="J1110" s="12">
        <v>0.31754971579580887</v>
      </c>
      <c r="K1110" s="12">
        <v>0.88146717641889238</v>
      </c>
    </row>
    <row r="1111" spans="4:11" x14ac:dyDescent="0.2">
      <c r="D1111" s="8">
        <v>2016</v>
      </c>
      <c r="E1111" s="8" t="s">
        <v>124</v>
      </c>
      <c r="F1111" s="12">
        <f t="shared" si="34"/>
        <v>6.5692660955544513</v>
      </c>
      <c r="G1111" s="12">
        <f t="shared" si="35"/>
        <v>0</v>
      </c>
      <c r="H1111" s="12">
        <v>0.42190562369061618</v>
      </c>
      <c r="I1111" s="12">
        <v>0.25824613489432396</v>
      </c>
      <c r="J1111" s="12">
        <v>0.15142249389875906</v>
      </c>
      <c r="K1111" s="12">
        <v>1.8496415670370019</v>
      </c>
    </row>
    <row r="1112" spans="4:11" x14ac:dyDescent="0.2">
      <c r="D1112" s="8">
        <v>2017</v>
      </c>
      <c r="E1112" s="8" t="s">
        <v>124</v>
      </c>
      <c r="F1112" s="12">
        <f t="shared" si="34"/>
        <v>2.6216277537637058</v>
      </c>
      <c r="G1112" s="12">
        <f t="shared" si="35"/>
        <v>0</v>
      </c>
      <c r="H1112" s="12">
        <v>0.20568221217201724</v>
      </c>
      <c r="I1112" s="12">
        <v>8.2897369227948034E-2</v>
      </c>
      <c r="J1112" s="12">
        <v>4.524017870872702E-2</v>
      </c>
      <c r="K1112" s="12">
        <v>0.66485049267572982</v>
      </c>
    </row>
    <row r="1113" spans="4:11" x14ac:dyDescent="0.2">
      <c r="D1113" s="8">
        <v>2018</v>
      </c>
      <c r="E1113" s="8" t="s">
        <v>124</v>
      </c>
      <c r="F1113" s="12">
        <f t="shared" si="34"/>
        <v>2.5940562977344284</v>
      </c>
      <c r="G1113" s="12">
        <f t="shared" si="35"/>
        <v>1</v>
      </c>
      <c r="H1113" s="12">
        <v>0.21841143363970258</v>
      </c>
      <c r="I1113" s="12">
        <v>0.10789866695820523</v>
      </c>
      <c r="J1113" s="12">
        <v>-1.191036251239808E-2</v>
      </c>
      <c r="K1113" s="12">
        <v>0.84720502367385309</v>
      </c>
    </row>
    <row r="1114" spans="4:11" x14ac:dyDescent="0.2">
      <c r="D1114" s="8">
        <v>2019</v>
      </c>
      <c r="E1114" s="8" t="s">
        <v>124</v>
      </c>
      <c r="F1114" s="12">
        <f t="shared" si="34"/>
        <v>3.5766908447187982</v>
      </c>
      <c r="G1114" s="12">
        <f t="shared" si="35"/>
        <v>0</v>
      </c>
      <c r="H1114" s="12">
        <v>0.26406867356514735</v>
      </c>
      <c r="I1114" s="12">
        <v>0.11753838544061777</v>
      </c>
      <c r="J1114" s="12">
        <v>5.5498691186286149E-2</v>
      </c>
      <c r="K1114" s="12">
        <v>1.0364514331649282</v>
      </c>
    </row>
    <row r="1115" spans="4:11" x14ac:dyDescent="0.2">
      <c r="D1115" s="8">
        <v>2020</v>
      </c>
      <c r="E1115" s="8" t="s">
        <v>124</v>
      </c>
      <c r="F1115" s="12">
        <f t="shared" si="34"/>
        <v>3.9681703439342635</v>
      </c>
      <c r="G1115" s="12">
        <f t="shared" si="35"/>
        <v>0</v>
      </c>
      <c r="H1115" s="12">
        <v>0.30864498351062314</v>
      </c>
      <c r="I1115" s="12">
        <v>0.1974509814928202</v>
      </c>
      <c r="J1115" s="12">
        <v>2.5928478220899685E-2</v>
      </c>
      <c r="K1115" s="12">
        <v>1.071933027422415</v>
      </c>
    </row>
    <row r="1116" spans="4:11" x14ac:dyDescent="0.2">
      <c r="D1116" s="8">
        <v>2021</v>
      </c>
      <c r="E1116" s="8" t="s">
        <v>124</v>
      </c>
      <c r="F1116" s="12">
        <f t="shared" si="34"/>
        <v>4.8229844501712851</v>
      </c>
      <c r="G1116" s="12">
        <f t="shared" si="35"/>
        <v>0</v>
      </c>
      <c r="H1116" s="12">
        <v>0.39292626809227199</v>
      </c>
      <c r="I1116" s="12">
        <v>8.0002681703605596E-2</v>
      </c>
      <c r="J1116" s="12">
        <v>6.4685871359268649E-2</v>
      </c>
      <c r="K1116" s="12">
        <v>1.4760860319980391</v>
      </c>
    </row>
    <row r="1117" spans="4:11" x14ac:dyDescent="0.2">
      <c r="D1117" s="8">
        <v>2022</v>
      </c>
      <c r="E1117" s="8" t="s">
        <v>124</v>
      </c>
      <c r="F1117" s="12">
        <f t="shared" si="34"/>
        <v>6.109611760664647</v>
      </c>
      <c r="G1117" s="12">
        <f t="shared" si="35"/>
        <v>0</v>
      </c>
      <c r="H1117" s="12">
        <v>0.47093729948451302</v>
      </c>
      <c r="I1117" s="12">
        <v>0.17076894835110409</v>
      </c>
      <c r="J1117" s="12">
        <v>7.6484697924076944E-2</v>
      </c>
      <c r="K1117" s="12">
        <v>1.8567420327350901</v>
      </c>
    </row>
    <row r="1118" spans="4:11" x14ac:dyDescent="0.2">
      <c r="D1118" s="8">
        <v>2023</v>
      </c>
      <c r="E1118" s="8" t="s">
        <v>124</v>
      </c>
      <c r="F1118" s="12">
        <f t="shared" si="34"/>
        <v>5.2458240629079436</v>
      </c>
      <c r="G1118" s="12">
        <f t="shared" si="35"/>
        <v>0</v>
      </c>
      <c r="H1118" s="12">
        <v>0.44600129014104745</v>
      </c>
      <c r="I1118" s="12">
        <v>0.11227673983252015</v>
      </c>
      <c r="J1118" s="12">
        <v>7.7365218304586078E-2</v>
      </c>
      <c r="K1118" s="12">
        <v>1.3658468197350844</v>
      </c>
    </row>
    <row r="1119" spans="4:11" x14ac:dyDescent="0.2">
      <c r="D1119" s="8">
        <v>2015</v>
      </c>
      <c r="E1119" s="8" t="s">
        <v>125</v>
      </c>
      <c r="F1119" s="12">
        <f t="shared" si="34"/>
        <v>13.803744877381988</v>
      </c>
      <c r="G1119" s="12">
        <f t="shared" si="35"/>
        <v>0</v>
      </c>
      <c r="H1119" s="12">
        <v>0.67854673717561476</v>
      </c>
      <c r="I1119" s="12">
        <v>0.12619919323663811</v>
      </c>
      <c r="J1119" s="12">
        <v>0.10048616799172237</v>
      </c>
      <c r="K1119" s="12">
        <v>7.8721922501468011</v>
      </c>
    </row>
    <row r="1120" spans="4:11" x14ac:dyDescent="0.2">
      <c r="D1120" s="8">
        <v>2016</v>
      </c>
      <c r="E1120" s="8" t="s">
        <v>125</v>
      </c>
      <c r="F1120" s="12">
        <f t="shared" si="34"/>
        <v>14.399225922027796</v>
      </c>
      <c r="G1120" s="12">
        <f t="shared" si="35"/>
        <v>0</v>
      </c>
      <c r="H1120" s="12">
        <v>0.71968401299307616</v>
      </c>
      <c r="I1120" s="12">
        <v>0.10072191106532437</v>
      </c>
      <c r="J1120" s="12">
        <v>6.0148295906401597E-2</v>
      </c>
      <c r="K1120" s="12">
        <v>8.519570303075465</v>
      </c>
    </row>
    <row r="1121" spans="4:11" x14ac:dyDescent="0.2">
      <c r="D1121" s="8">
        <v>2017</v>
      </c>
      <c r="E1121" s="8" t="s">
        <v>125</v>
      </c>
      <c r="F1121" s="12">
        <f t="shared" si="34"/>
        <v>9.4815169753876525</v>
      </c>
      <c r="G1121" s="12">
        <f t="shared" si="35"/>
        <v>0</v>
      </c>
      <c r="H1121" s="12">
        <v>0.43180553010115869</v>
      </c>
      <c r="I1121" s="12">
        <v>9.7705088748855168E-2</v>
      </c>
      <c r="J1121" s="12">
        <v>5.8124277302572219E-2</v>
      </c>
      <c r="K1121" s="12">
        <v>5.6569133001233318</v>
      </c>
    </row>
    <row r="1122" spans="4:11" x14ac:dyDescent="0.2">
      <c r="D1122" s="8">
        <v>2018</v>
      </c>
      <c r="E1122" s="8" t="s">
        <v>125</v>
      </c>
      <c r="F1122" s="12">
        <f t="shared" si="34"/>
        <v>9.750852191069793</v>
      </c>
      <c r="G1122" s="12">
        <f t="shared" si="35"/>
        <v>0</v>
      </c>
      <c r="H1122" s="12">
        <v>0.50127954016521192</v>
      </c>
      <c r="I1122" s="12">
        <v>0.11089387882589426</v>
      </c>
      <c r="J1122" s="12">
        <v>6.9586323453119159E-2</v>
      </c>
      <c r="K1122" s="12">
        <v>5.3650707323891682</v>
      </c>
    </row>
    <row r="1123" spans="4:11" x14ac:dyDescent="0.2">
      <c r="D1123" s="8">
        <v>2019</v>
      </c>
      <c r="E1123" s="8" t="s">
        <v>125</v>
      </c>
      <c r="F1123" s="12">
        <f t="shared" si="34"/>
        <v>8.0777976801001206</v>
      </c>
      <c r="G1123" s="12">
        <f t="shared" si="35"/>
        <v>0</v>
      </c>
      <c r="H1123" s="12">
        <v>0.52261931605305234</v>
      </c>
      <c r="I1123" s="12">
        <v>0.11480090209055936</v>
      </c>
      <c r="J1123" s="12">
        <v>6.1546474093344281E-2</v>
      </c>
      <c r="K1123" s="12">
        <v>3.6776873524472378</v>
      </c>
    </row>
    <row r="1124" spans="4:11" x14ac:dyDescent="0.2">
      <c r="D1124" s="8">
        <v>2020</v>
      </c>
      <c r="E1124" s="8" t="s">
        <v>125</v>
      </c>
      <c r="F1124" s="12">
        <f t="shared" si="34"/>
        <v>8.9324108436601382</v>
      </c>
      <c r="G1124" s="12">
        <f t="shared" si="35"/>
        <v>0</v>
      </c>
      <c r="H1124" s="12">
        <v>0.58731493064245188</v>
      </c>
      <c r="I1124" s="12">
        <v>0.10128119808173401</v>
      </c>
      <c r="J1124" s="12">
        <v>4.8060695502009775E-2</v>
      </c>
      <c r="K1124" s="12">
        <v>4.2156955420244726</v>
      </c>
    </row>
    <row r="1125" spans="4:11" x14ac:dyDescent="0.2">
      <c r="D1125" s="8">
        <v>2021</v>
      </c>
      <c r="E1125" s="8" t="s">
        <v>125</v>
      </c>
      <c r="F1125" s="12">
        <f t="shared" si="34"/>
        <v>8.3542907910961812</v>
      </c>
      <c r="G1125" s="12">
        <f t="shared" si="35"/>
        <v>0</v>
      </c>
      <c r="H1125" s="12">
        <v>0.61902671824670363</v>
      </c>
      <c r="I1125" s="12">
        <v>7.2525483564648871E-2</v>
      </c>
      <c r="J1125" s="12">
        <v>2.0423377936327439E-2</v>
      </c>
      <c r="K1125" s="12">
        <v>3.7331403268999339</v>
      </c>
    </row>
    <row r="1126" spans="4:11" x14ac:dyDescent="0.2">
      <c r="D1126" s="8">
        <v>2022</v>
      </c>
      <c r="E1126" s="8" t="s">
        <v>125</v>
      </c>
      <c r="F1126" s="12">
        <f t="shared" si="34"/>
        <v>7.9716853780427179</v>
      </c>
      <c r="G1126" s="12">
        <f t="shared" si="35"/>
        <v>0</v>
      </c>
      <c r="H1126" s="12">
        <v>0.64242187635850201</v>
      </c>
      <c r="I1126" s="12">
        <v>6.5003669082583038E-2</v>
      </c>
      <c r="J1126" s="12">
        <v>3.1320215514437149E-3</v>
      </c>
      <c r="K1126" s="12">
        <v>3.3566083077104985</v>
      </c>
    </row>
    <row r="1127" spans="4:11" x14ac:dyDescent="0.2">
      <c r="D1127" s="8">
        <v>2023</v>
      </c>
      <c r="E1127" s="8" t="s">
        <v>125</v>
      </c>
      <c r="F1127" s="12">
        <f t="shared" si="34"/>
        <v>8.6798924568950966</v>
      </c>
      <c r="G1127" s="12">
        <f t="shared" si="35"/>
        <v>0</v>
      </c>
      <c r="H1127" s="12">
        <v>0.69478219087417703</v>
      </c>
      <c r="I1127" s="12">
        <v>3.9487454665767419E-2</v>
      </c>
      <c r="J1127" s="12">
        <v>-2.2954298850203288E-2</v>
      </c>
      <c r="K1127" s="12">
        <v>3.9501381626890097</v>
      </c>
    </row>
    <row r="1128" spans="4:11" x14ac:dyDescent="0.2">
      <c r="D1128" s="8">
        <v>2015</v>
      </c>
      <c r="E1128" s="8" t="s">
        <v>126</v>
      </c>
      <c r="F1128" s="12">
        <f t="shared" si="34"/>
        <v>2.0240327431808494</v>
      </c>
      <c r="G1128" s="12">
        <f t="shared" si="35"/>
        <v>1</v>
      </c>
      <c r="H1128" s="12">
        <v>0.21121259206443121</v>
      </c>
      <c r="I1128" s="12">
        <v>2.2731665284971111E-2</v>
      </c>
      <c r="J1128" s="12">
        <v>2.2073401922450369E-2</v>
      </c>
      <c r="K1128" s="12">
        <v>0.39622823760981735</v>
      </c>
    </row>
    <row r="1129" spans="4:11" x14ac:dyDescent="0.2">
      <c r="D1129" s="8">
        <v>2016</v>
      </c>
      <c r="E1129" s="8" t="s">
        <v>126</v>
      </c>
      <c r="F1129" s="12">
        <f t="shared" si="34"/>
        <v>1.7847110905582815</v>
      </c>
      <c r="G1129" s="12">
        <f t="shared" si="35"/>
        <v>1</v>
      </c>
      <c r="H1129" s="12">
        <v>0.18743904671834558</v>
      </c>
      <c r="I1129" s="12">
        <v>1.2278946911146312E-2</v>
      </c>
      <c r="J1129" s="12">
        <v>1.9270283769268579E-2</v>
      </c>
      <c r="K1129" s="12">
        <v>0.3672240668820122</v>
      </c>
    </row>
    <row r="1130" spans="4:11" x14ac:dyDescent="0.2">
      <c r="D1130" s="8">
        <v>2017</v>
      </c>
      <c r="E1130" s="8" t="s">
        <v>126</v>
      </c>
      <c r="F1130" s="12">
        <f t="shared" si="34"/>
        <v>2.1239076482920023</v>
      </c>
      <c r="G1130" s="12">
        <f t="shared" si="35"/>
        <v>1</v>
      </c>
      <c r="H1130" s="12">
        <v>0.26113650529279175</v>
      </c>
      <c r="I1130" s="12">
        <v>1.1628401464977159E-2</v>
      </c>
      <c r="J1130" s="12">
        <v>2.1196177275969577E-2</v>
      </c>
      <c r="K1130" s="12">
        <v>0.21952883190566425</v>
      </c>
    </row>
    <row r="1131" spans="4:11" x14ac:dyDescent="0.2">
      <c r="D1131" s="8">
        <v>2018</v>
      </c>
      <c r="E1131" s="8" t="s">
        <v>126</v>
      </c>
      <c r="F1131" s="12">
        <f t="shared" si="34"/>
        <v>1.4632341716859303</v>
      </c>
      <c r="G1131" s="12">
        <f t="shared" si="35"/>
        <v>1</v>
      </c>
      <c r="H1131" s="12">
        <v>0.15771443753955527</v>
      </c>
      <c r="I1131" s="12">
        <v>1.2195309415061644E-2</v>
      </c>
      <c r="J1131" s="12">
        <v>2.4986472412234267E-2</v>
      </c>
      <c r="K1131" s="12">
        <v>0.21043967440298353</v>
      </c>
    </row>
    <row r="1132" spans="4:11" x14ac:dyDescent="0.2">
      <c r="D1132" s="8">
        <v>2019</v>
      </c>
      <c r="E1132" s="8" t="s">
        <v>126</v>
      </c>
      <c r="F1132" s="12">
        <f t="shared" si="34"/>
        <v>-8.9215345504860849E-2</v>
      </c>
      <c r="G1132" s="12">
        <f t="shared" si="35"/>
        <v>1</v>
      </c>
      <c r="H1132" s="12">
        <v>-6.6238173158268659E-2</v>
      </c>
      <c r="I1132" s="12">
        <v>1.7475239529690052E-2</v>
      </c>
      <c r="J1132" s="12">
        <v>1.337814411029413E-2</v>
      </c>
      <c r="K1132" s="12">
        <v>0.18898729630991945</v>
      </c>
    </row>
    <row r="1133" spans="4:11" x14ac:dyDescent="0.2">
      <c r="D1133" s="8">
        <v>2020</v>
      </c>
      <c r="E1133" s="8" t="s">
        <v>126</v>
      </c>
      <c r="F1133" s="12">
        <f t="shared" si="34"/>
        <v>-1.2111470441496162</v>
      </c>
      <c r="G1133" s="12">
        <f t="shared" si="35"/>
        <v>1</v>
      </c>
      <c r="H1133" s="12">
        <v>-0.23532917142118717</v>
      </c>
      <c r="I1133" s="12">
        <v>1.1894052584824675E-2</v>
      </c>
      <c r="J1133" s="12">
        <v>1.2983207414577572E-2</v>
      </c>
      <c r="K1133" s="12">
        <v>0.19675290963893502</v>
      </c>
    </row>
    <row r="1134" spans="4:11" x14ac:dyDescent="0.2">
      <c r="D1134" s="8">
        <v>2021</v>
      </c>
      <c r="E1134" s="8" t="s">
        <v>126</v>
      </c>
      <c r="F1134" s="12">
        <f t="shared" si="34"/>
        <v>1.6856096859021741</v>
      </c>
      <c r="G1134" s="12">
        <f t="shared" si="35"/>
        <v>1</v>
      </c>
      <c r="H1134" s="12">
        <v>0.19510627047343626</v>
      </c>
      <c r="I1134" s="12">
        <v>-5.7164427205055489E-3</v>
      </c>
      <c r="J1134" s="12">
        <v>1.7944977390094569E-2</v>
      </c>
      <c r="K1134" s="12">
        <v>0.28929324457509031</v>
      </c>
    </row>
    <row r="1135" spans="4:11" x14ac:dyDescent="0.2">
      <c r="D1135" s="8">
        <v>2022</v>
      </c>
      <c r="E1135" s="8" t="s">
        <v>126</v>
      </c>
      <c r="F1135" s="12">
        <f t="shared" si="34"/>
        <v>0.99912955077064658</v>
      </c>
      <c r="G1135" s="12">
        <f t="shared" si="35"/>
        <v>1</v>
      </c>
      <c r="H1135" s="12">
        <v>9.096792190605836E-2</v>
      </c>
      <c r="I1135" s="12">
        <v>5.6077466932122804E-3</v>
      </c>
      <c r="J1135" s="12">
        <v>1.3759307678775628E-2</v>
      </c>
      <c r="K1135" s="12">
        <v>0.27774874404348532</v>
      </c>
    </row>
    <row r="1136" spans="4:11" x14ac:dyDescent="0.2">
      <c r="D1136" s="8">
        <v>2023</v>
      </c>
      <c r="E1136" s="8" t="s">
        <v>126</v>
      </c>
      <c r="F1136" s="12">
        <f t="shared" si="34"/>
        <v>0.76928348408145331</v>
      </c>
      <c r="G1136" s="12">
        <f t="shared" si="35"/>
        <v>1</v>
      </c>
      <c r="H1136" s="12">
        <v>6.3023378765273239E-2</v>
      </c>
      <c r="I1136" s="12">
        <v>1.0832200051268816E-8</v>
      </c>
      <c r="J1136" s="12">
        <v>4.4853434756760985E-3</v>
      </c>
      <c r="K1136" s="12">
        <v>0.31019864372547168</v>
      </c>
    </row>
    <row r="1137" spans="4:11" x14ac:dyDescent="0.2">
      <c r="D1137" s="8">
        <v>2015</v>
      </c>
      <c r="E1137" s="8" t="s">
        <v>127</v>
      </c>
      <c r="F1137" s="12">
        <f t="shared" si="34"/>
        <v>3.3709960090719537</v>
      </c>
      <c r="G1137" s="12">
        <f t="shared" si="35"/>
        <v>0</v>
      </c>
      <c r="H1137" s="12">
        <v>0.28476826384797943</v>
      </c>
      <c r="I1137" s="12">
        <v>0.10223277496204272</v>
      </c>
      <c r="J1137" s="12">
        <v>6.4907389139156071E-2</v>
      </c>
      <c r="K1137" s="12">
        <v>0.69853304460744836</v>
      </c>
    </row>
    <row r="1138" spans="4:11" x14ac:dyDescent="0.2">
      <c r="D1138" s="8">
        <v>2016</v>
      </c>
      <c r="E1138" s="8" t="s">
        <v>127</v>
      </c>
      <c r="F1138" s="12">
        <f t="shared" si="34"/>
        <v>3.2962968657638294</v>
      </c>
      <c r="G1138" s="12">
        <f t="shared" si="35"/>
        <v>0</v>
      </c>
      <c r="H1138" s="12">
        <v>0.30925310928012489</v>
      </c>
      <c r="I1138" s="12">
        <v>8.4918323683445263E-2</v>
      </c>
      <c r="J1138" s="12">
        <v>3.8547000061414254E-2</v>
      </c>
      <c r="K1138" s="12">
        <v>0.69688275549092826</v>
      </c>
    </row>
    <row r="1139" spans="4:11" x14ac:dyDescent="0.2">
      <c r="D1139" s="8">
        <v>2017</v>
      </c>
      <c r="E1139" s="8" t="s">
        <v>127</v>
      </c>
      <c r="F1139" s="12">
        <f t="shared" si="34"/>
        <v>3.6688904626740504</v>
      </c>
      <c r="G1139" s="12">
        <f t="shared" si="35"/>
        <v>0</v>
      </c>
      <c r="H1139" s="12">
        <v>0.26238597018592563</v>
      </c>
      <c r="I1139" s="12">
        <v>0.13290834437624524</v>
      </c>
      <c r="J1139" s="12">
        <v>6.5157414541705275E-2</v>
      </c>
      <c r="K1139" s="12">
        <v>1.025237590350057</v>
      </c>
    </row>
    <row r="1140" spans="4:11" x14ac:dyDescent="0.2">
      <c r="D1140" s="8">
        <v>2018</v>
      </c>
      <c r="E1140" s="8" t="s">
        <v>127</v>
      </c>
      <c r="F1140" s="12">
        <f t="shared" si="34"/>
        <v>3.8570604487326352</v>
      </c>
      <c r="G1140" s="12">
        <f t="shared" si="35"/>
        <v>0</v>
      </c>
      <c r="H1140" s="12">
        <v>0.27041297309901369</v>
      </c>
      <c r="I1140" s="12">
        <v>0.13363465916939646</v>
      </c>
      <c r="J1140" s="12">
        <v>6.9229265967538534E-2</v>
      </c>
      <c r="K1140" s="12">
        <v>1.1259825609609657</v>
      </c>
    </row>
    <row r="1141" spans="4:11" x14ac:dyDescent="0.2">
      <c r="D1141" s="8">
        <v>2019</v>
      </c>
      <c r="E1141" s="8" t="s">
        <v>127</v>
      </c>
      <c r="F1141" s="12">
        <f t="shared" si="34"/>
        <v>3.9077799100707789</v>
      </c>
      <c r="G1141" s="12">
        <f t="shared" si="35"/>
        <v>0</v>
      </c>
      <c r="H1141" s="12">
        <v>0.26778571979764076</v>
      </c>
      <c r="I1141" s="12">
        <v>0.12836603185219209</v>
      </c>
      <c r="J1141" s="12">
        <v>5.1665694053311097E-2</v>
      </c>
      <c r="K1141" s="12">
        <v>1.3194655812589127</v>
      </c>
    </row>
    <row r="1142" spans="4:11" x14ac:dyDescent="0.2">
      <c r="D1142" s="8">
        <v>2020</v>
      </c>
      <c r="E1142" s="8" t="s">
        <v>127</v>
      </c>
      <c r="F1142" s="12">
        <f t="shared" si="34"/>
        <v>4.116098213919182</v>
      </c>
      <c r="G1142" s="12">
        <f t="shared" si="35"/>
        <v>0</v>
      </c>
      <c r="H1142" s="12">
        <v>0.26995689201460082</v>
      </c>
      <c r="I1142" s="12">
        <v>0.12429086922964264</v>
      </c>
      <c r="J1142" s="12">
        <v>5.2111267726520021E-2</v>
      </c>
      <c r="K1142" s="12">
        <v>1.5141000471357628</v>
      </c>
    </row>
    <row r="1143" spans="4:11" x14ac:dyDescent="0.2">
      <c r="D1143" s="8">
        <v>2021</v>
      </c>
      <c r="E1143" s="8" t="s">
        <v>127</v>
      </c>
      <c r="F1143" s="12">
        <f t="shared" si="34"/>
        <v>4.0321850321175514</v>
      </c>
      <c r="G1143" s="12">
        <f t="shared" si="35"/>
        <v>0</v>
      </c>
      <c r="H1143" s="12">
        <v>0.25216957257706729</v>
      </c>
      <c r="I1143" s="12">
        <v>0.11311955580112841</v>
      </c>
      <c r="J1143" s="12">
        <v>5.568191941726848E-2</v>
      </c>
      <c r="K1143" s="12">
        <v>1.5571432243964451</v>
      </c>
    </row>
    <row r="1144" spans="4:11" x14ac:dyDescent="0.2">
      <c r="D1144" s="8">
        <v>2022</v>
      </c>
      <c r="E1144" s="8" t="s">
        <v>127</v>
      </c>
      <c r="F1144" s="12">
        <f t="shared" si="34"/>
        <v>4.5821718005693199</v>
      </c>
      <c r="G1144" s="12">
        <f t="shared" si="35"/>
        <v>0</v>
      </c>
      <c r="H1144" s="12">
        <v>0.31008506310739231</v>
      </c>
      <c r="I1144" s="12">
        <v>8.4219533253648907E-2</v>
      </c>
      <c r="J1144" s="12">
        <v>6.5155555890208397E-2</v>
      </c>
      <c r="K1144" s="12">
        <v>1.7482026405673621</v>
      </c>
    </row>
    <row r="1145" spans="4:11" x14ac:dyDescent="0.2">
      <c r="D1145" s="8">
        <v>2023</v>
      </c>
      <c r="E1145" s="8" t="s">
        <v>127</v>
      </c>
      <c r="F1145" s="12">
        <f t="shared" si="34"/>
        <v>4.5206308106712232</v>
      </c>
      <c r="G1145" s="12">
        <f t="shared" si="35"/>
        <v>0</v>
      </c>
      <c r="H1145" s="12">
        <v>0.33554075739098788</v>
      </c>
      <c r="I1145" s="12">
        <v>7.8053779785032446E-2</v>
      </c>
      <c r="J1145" s="12">
        <v>3.5538393118337612E-2</v>
      </c>
      <c r="K1145" s="12">
        <v>1.7392477317446753</v>
      </c>
    </row>
    <row r="1146" spans="4:11" x14ac:dyDescent="0.2">
      <c r="D1146" s="8">
        <v>2015</v>
      </c>
      <c r="E1146" s="8" t="s">
        <v>128</v>
      </c>
      <c r="F1146" s="12">
        <f t="shared" si="34"/>
        <v>1.8507117474894286</v>
      </c>
      <c r="G1146" s="12">
        <f t="shared" si="35"/>
        <v>1</v>
      </c>
      <c r="H1146" s="12">
        <v>0.1207036974292502</v>
      </c>
      <c r="I1146" s="12">
        <v>5.3035466317879254E-2</v>
      </c>
      <c r="J1146" s="12">
        <v>8.7215865217599789E-2</v>
      </c>
      <c r="K1146" s="12">
        <v>0.28562786466189533</v>
      </c>
    </row>
    <row r="1147" spans="4:11" x14ac:dyDescent="0.2">
      <c r="D1147" s="8">
        <v>2016</v>
      </c>
      <c r="E1147" s="8" t="s">
        <v>128</v>
      </c>
      <c r="F1147" s="12">
        <f t="shared" si="34"/>
        <v>6.1776964522677336</v>
      </c>
      <c r="G1147" s="12">
        <f t="shared" si="35"/>
        <v>0</v>
      </c>
      <c r="H1147" s="12">
        <v>0.51654536618980562</v>
      </c>
      <c r="I1147" s="12">
        <v>4.3489188345137021E-2</v>
      </c>
      <c r="J1147" s="12">
        <v>7.5623115040589661E-2</v>
      </c>
      <c r="K1147" s="12">
        <v>2.0373302504616184</v>
      </c>
    </row>
    <row r="1148" spans="4:11" x14ac:dyDescent="0.2">
      <c r="D1148" s="8">
        <v>2017</v>
      </c>
      <c r="E1148" s="8" t="s">
        <v>128</v>
      </c>
      <c r="F1148" s="12">
        <f t="shared" si="34"/>
        <v>10.397555952088709</v>
      </c>
      <c r="G1148" s="12">
        <f t="shared" si="35"/>
        <v>0</v>
      </c>
      <c r="H1148" s="12">
        <v>0.67621590346212757</v>
      </c>
      <c r="I1148" s="12">
        <v>5.9846867554183891E-2</v>
      </c>
      <c r="J1148" s="12">
        <v>7.8584936665719904E-2</v>
      </c>
      <c r="K1148" s="12">
        <v>4.9889410121494056</v>
      </c>
    </row>
    <row r="1149" spans="4:11" x14ac:dyDescent="0.2">
      <c r="D1149" s="8">
        <v>2018</v>
      </c>
      <c r="E1149" s="8" t="s">
        <v>128</v>
      </c>
      <c r="F1149" s="12">
        <f t="shared" si="34"/>
        <v>9.8519846311467809</v>
      </c>
      <c r="G1149" s="12">
        <f t="shared" si="35"/>
        <v>0</v>
      </c>
      <c r="H1149" s="12">
        <v>0.55496198542979291</v>
      </c>
      <c r="I1149" s="12">
        <v>0.15535206898899132</v>
      </c>
      <c r="J1149" s="12">
        <v>0.16548816978464312</v>
      </c>
      <c r="K1149" s="12">
        <v>4.3741959627337383</v>
      </c>
    </row>
    <row r="1150" spans="4:11" x14ac:dyDescent="0.2">
      <c r="D1150" s="8">
        <v>2019</v>
      </c>
      <c r="E1150" s="8" t="s">
        <v>128</v>
      </c>
      <c r="F1150" s="12">
        <f t="shared" si="34"/>
        <v>9.0649911427516674</v>
      </c>
      <c r="G1150" s="12">
        <f t="shared" si="35"/>
        <v>0</v>
      </c>
      <c r="H1150" s="12">
        <v>0.60035409464235234</v>
      </c>
      <c r="I1150" s="12">
        <v>0.17393542924184879</v>
      </c>
      <c r="J1150" s="12">
        <v>0.14290519096572171</v>
      </c>
      <c r="K1150" s="12">
        <v>3.4279199040759609</v>
      </c>
    </row>
    <row r="1151" spans="4:11" x14ac:dyDescent="0.2">
      <c r="D1151" s="8">
        <v>2020</v>
      </c>
      <c r="E1151" s="8" t="s">
        <v>128</v>
      </c>
      <c r="F1151" s="12">
        <f t="shared" si="34"/>
        <v>4.0962932958674392</v>
      </c>
      <c r="G1151" s="12">
        <f t="shared" si="35"/>
        <v>0</v>
      </c>
      <c r="H1151" s="12">
        <v>0.19327993898702292</v>
      </c>
      <c r="I1151" s="12">
        <v>7.1345885891642397E-2</v>
      </c>
      <c r="J1151" s="12">
        <v>6.028153502741606E-2</v>
      </c>
      <c r="K1151" s="12">
        <v>2.0863784692586465</v>
      </c>
    </row>
    <row r="1152" spans="4:11" x14ac:dyDescent="0.2">
      <c r="D1152" s="8">
        <v>2021</v>
      </c>
      <c r="E1152" s="8" t="s">
        <v>128</v>
      </c>
      <c r="F1152" s="12">
        <f t="shared" si="34"/>
        <v>3.8965334717663875</v>
      </c>
      <c r="G1152" s="12">
        <f t="shared" si="35"/>
        <v>0</v>
      </c>
      <c r="H1152" s="12">
        <v>0.26531641748185503</v>
      </c>
      <c r="I1152" s="12">
        <v>4.17373578839422E-2</v>
      </c>
      <c r="J1152" s="12">
        <v>2.1282751499169566E-2</v>
      </c>
      <c r="K1152" s="12">
        <v>1.7875941869612835</v>
      </c>
    </row>
    <row r="1153" spans="4:11" x14ac:dyDescent="0.2">
      <c r="D1153" s="8">
        <v>2022</v>
      </c>
      <c r="E1153" s="8" t="s">
        <v>128</v>
      </c>
      <c r="F1153" s="12">
        <f t="shared" si="34"/>
        <v>4.6792060048481279</v>
      </c>
      <c r="G1153" s="12">
        <f t="shared" si="35"/>
        <v>0</v>
      </c>
      <c r="H1153" s="12">
        <v>0.26738831171578137</v>
      </c>
      <c r="I1153" s="12">
        <v>3.3032513668365952E-2</v>
      </c>
      <c r="J1153" s="12">
        <v>5.3107576321382584E-2</v>
      </c>
      <c r="K1153" s="12">
        <v>2.3433997833847982</v>
      </c>
    </row>
    <row r="1154" spans="4:11" x14ac:dyDescent="0.2">
      <c r="D1154" s="8">
        <v>2023</v>
      </c>
      <c r="E1154" s="8" t="s">
        <v>128</v>
      </c>
      <c r="F1154" s="12">
        <f t="shared" si="34"/>
        <v>5.0357190764586379</v>
      </c>
      <c r="G1154" s="12">
        <f t="shared" si="35"/>
        <v>0</v>
      </c>
      <c r="H1154" s="12">
        <v>0.29110923651619669</v>
      </c>
      <c r="I1154" s="12">
        <v>1.6777392776154899E-2</v>
      </c>
      <c r="J1154" s="12">
        <v>1.6713494719803136E-2</v>
      </c>
      <c r="K1154" s="12">
        <v>2.8181271428048054</v>
      </c>
    </row>
    <row r="1155" spans="4:11" x14ac:dyDescent="0.2">
      <c r="D1155" s="8">
        <v>2015</v>
      </c>
      <c r="E1155" s="8" t="s">
        <v>129</v>
      </c>
      <c r="F1155" s="12">
        <f t="shared" si="34"/>
        <v>-0.19187015343412525</v>
      </c>
      <c r="G1155" s="12">
        <f t="shared" si="35"/>
        <v>1</v>
      </c>
      <c r="H1155" s="12">
        <v>-9.5063739961106855E-2</v>
      </c>
      <c r="I1155" s="12">
        <v>1.3744953614197794E-2</v>
      </c>
      <c r="J1155" s="12">
        <v>3.2953243065772374E-2</v>
      </c>
      <c r="K1155" s="12">
        <v>0.15761298907281954</v>
      </c>
    </row>
    <row r="1156" spans="4:11" x14ac:dyDescent="0.2">
      <c r="D1156" s="8">
        <v>2016</v>
      </c>
      <c r="E1156" s="8" t="s">
        <v>129</v>
      </c>
      <c r="F1156" s="12">
        <f t="shared" ref="F1156:F1219" si="36">6.56*H1156+3.26*I1156+6.72*J1156+1.05*K1156</f>
        <v>0.10727393086549344</v>
      </c>
      <c r="G1156" s="12">
        <f t="shared" ref="G1156:G1219" si="37">IF(F1156&lt;2.6,1,0)</f>
        <v>1</v>
      </c>
      <c r="H1156" s="12">
        <v>-7.3110048331857261E-2</v>
      </c>
      <c r="I1156" s="12">
        <v>2.6321801299559442E-2</v>
      </c>
      <c r="J1156" s="12">
        <v>4.2928885227637041E-2</v>
      </c>
      <c r="K1156" s="12">
        <v>0.2024615875773261</v>
      </c>
    </row>
    <row r="1157" spans="4:11" x14ac:dyDescent="0.2">
      <c r="D1157" s="8">
        <v>2017</v>
      </c>
      <c r="E1157" s="8" t="s">
        <v>129</v>
      </c>
      <c r="F1157" s="12">
        <f t="shared" si="36"/>
        <v>-0.20433083979229527</v>
      </c>
      <c r="G1157" s="12">
        <f t="shared" si="37"/>
        <v>1</v>
      </c>
      <c r="H1157" s="12">
        <v>-0.13117589147642</v>
      </c>
      <c r="I1157" s="12">
        <v>4.1447441341560601E-2</v>
      </c>
      <c r="J1157" s="12">
        <v>3.923805923498605E-2</v>
      </c>
      <c r="K1157" s="12">
        <v>0.24512818234326289</v>
      </c>
    </row>
    <row r="1158" spans="4:11" x14ac:dyDescent="0.2">
      <c r="D1158" s="8">
        <v>2018</v>
      </c>
      <c r="E1158" s="8" t="s">
        <v>129</v>
      </c>
      <c r="F1158" s="12">
        <f t="shared" si="36"/>
        <v>-8.2373632305599243E-2</v>
      </c>
      <c r="G1158" s="12">
        <f t="shared" si="37"/>
        <v>1</v>
      </c>
      <c r="H1158" s="12">
        <v>-0.14376380927815946</v>
      </c>
      <c r="I1158" s="12">
        <v>4.7371989356305703E-2</v>
      </c>
      <c r="J1158" s="12">
        <v>5.9312978508449639E-2</v>
      </c>
      <c r="K1158" s="12">
        <v>0.29304862445789381</v>
      </c>
    </row>
    <row r="1159" spans="4:11" x14ac:dyDescent="0.2">
      <c r="D1159" s="8">
        <v>2019</v>
      </c>
      <c r="E1159" s="8" t="s">
        <v>129</v>
      </c>
      <c r="F1159" s="12">
        <f t="shared" si="36"/>
        <v>-0.19735109507379955</v>
      </c>
      <c r="G1159" s="12">
        <f t="shared" si="37"/>
        <v>1</v>
      </c>
      <c r="H1159" s="12">
        <v>-0.15868675823502629</v>
      </c>
      <c r="I1159" s="12">
        <v>5.5697418531888199E-2</v>
      </c>
      <c r="J1159" s="12">
        <v>4.8260471873066826E-2</v>
      </c>
      <c r="K1159" s="12">
        <v>0.32166674623524588</v>
      </c>
    </row>
    <row r="1160" spans="4:11" x14ac:dyDescent="0.2">
      <c r="D1160" s="8">
        <v>2020</v>
      </c>
      <c r="E1160" s="8" t="s">
        <v>129</v>
      </c>
      <c r="F1160" s="12">
        <f t="shared" si="36"/>
        <v>-4.1898028434370715</v>
      </c>
      <c r="G1160" s="12">
        <f t="shared" si="37"/>
        <v>1</v>
      </c>
      <c r="H1160" s="12">
        <v>-0.39090600658342195</v>
      </c>
      <c r="I1160" s="12">
        <v>-0.17230305718293501</v>
      </c>
      <c r="J1160" s="12">
        <v>-0.17509233980000619</v>
      </c>
      <c r="K1160" s="12">
        <v>0.10749433297389141</v>
      </c>
    </row>
    <row r="1161" spans="4:11" x14ac:dyDescent="0.2">
      <c r="D1161" s="8">
        <v>2021</v>
      </c>
      <c r="E1161" s="8" t="s">
        <v>129</v>
      </c>
      <c r="F1161" s="12">
        <f t="shared" si="36"/>
        <v>-5.1459231317837997</v>
      </c>
      <c r="G1161" s="12">
        <f t="shared" si="37"/>
        <v>1</v>
      </c>
      <c r="H1161" s="12">
        <v>-0.47316866045684475</v>
      </c>
      <c r="I1161" s="12">
        <v>-0.20618361083733258</v>
      </c>
      <c r="J1161" s="12">
        <v>-0.20515032345405046</v>
      </c>
      <c r="K1161" s="12">
        <v>8.4114530990712002E-3</v>
      </c>
    </row>
    <row r="1162" spans="4:11" x14ac:dyDescent="0.2">
      <c r="D1162" s="8">
        <v>2022</v>
      </c>
      <c r="E1162" s="8" t="s">
        <v>129</v>
      </c>
      <c r="F1162" s="12">
        <f t="shared" si="36"/>
        <v>-5.8372895132037819</v>
      </c>
      <c r="G1162" s="12">
        <f t="shared" si="37"/>
        <v>1</v>
      </c>
      <c r="H1162" s="12">
        <v>-0.65093403997744193</v>
      </c>
      <c r="I1162" s="12">
        <v>-0.17834446501024556</v>
      </c>
      <c r="J1162" s="12">
        <v>-0.1225949866550919</v>
      </c>
      <c r="K1162" s="12">
        <v>-0.15421042352013875</v>
      </c>
    </row>
    <row r="1163" spans="4:11" x14ac:dyDescent="0.2">
      <c r="D1163" s="8">
        <v>2023</v>
      </c>
      <c r="E1163" s="8" t="s">
        <v>129</v>
      </c>
      <c r="F1163" s="12">
        <f t="shared" si="36"/>
        <v>-6.1021612965662833</v>
      </c>
      <c r="G1163" s="12">
        <f t="shared" si="37"/>
        <v>1</v>
      </c>
      <c r="H1163" s="12">
        <v>-0.80196599339546826</v>
      </c>
      <c r="I1163" s="12">
        <v>-9.2281955180484862E-2</v>
      </c>
      <c r="J1163" s="12">
        <v>-4.4827706234780676E-2</v>
      </c>
      <c r="K1163" s="12">
        <v>-0.22779335248181445</v>
      </c>
    </row>
    <row r="1164" spans="4:11" x14ac:dyDescent="0.2">
      <c r="D1164" s="8">
        <v>2015</v>
      </c>
      <c r="E1164" s="8" t="s">
        <v>130</v>
      </c>
      <c r="F1164" s="12">
        <f t="shared" si="36"/>
        <v>0.91533422571973511</v>
      </c>
      <c r="G1164" s="12">
        <f t="shared" si="37"/>
        <v>1</v>
      </c>
      <c r="H1164" s="12">
        <v>-2.6478791642370429E-2</v>
      </c>
      <c r="I1164" s="12">
        <v>7.6069108956151113E-3</v>
      </c>
      <c r="J1164" s="12">
        <v>5.6156017465347707E-2</v>
      </c>
      <c r="K1164" s="12">
        <v>0.65416012572080307</v>
      </c>
    </row>
    <row r="1165" spans="4:11" x14ac:dyDescent="0.2">
      <c r="D1165" s="8">
        <v>2016</v>
      </c>
      <c r="E1165" s="8" t="s">
        <v>130</v>
      </c>
      <c r="F1165" s="12">
        <f t="shared" si="36"/>
        <v>0.89916503578910134</v>
      </c>
      <c r="G1165" s="12">
        <f t="shared" si="37"/>
        <v>1</v>
      </c>
      <c r="H1165" s="12">
        <v>-4.4858444257909878E-2</v>
      </c>
      <c r="I1165" s="12">
        <v>1.6946762420820244E-2</v>
      </c>
      <c r="J1165" s="12">
        <v>5.4477319019704019E-2</v>
      </c>
      <c r="K1165" s="12">
        <v>0.73533561982543338</v>
      </c>
    </row>
    <row r="1166" spans="4:11" x14ac:dyDescent="0.2">
      <c r="D1166" s="8">
        <v>2017</v>
      </c>
      <c r="E1166" s="8" t="s">
        <v>130</v>
      </c>
      <c r="F1166" s="12">
        <f t="shared" si="36"/>
        <v>0.61293700009138963</v>
      </c>
      <c r="G1166" s="12">
        <f t="shared" si="37"/>
        <v>1</v>
      </c>
      <c r="H1166" s="12">
        <v>-6.0297437847585858E-2</v>
      </c>
      <c r="I1166" s="12">
        <v>1.5678245818674528E-4</v>
      </c>
      <c r="J1166" s="12">
        <v>3.0369850882861468E-2</v>
      </c>
      <c r="K1166" s="12">
        <v>0.76561112726193814</v>
      </c>
    </row>
    <row r="1167" spans="4:11" x14ac:dyDescent="0.2">
      <c r="D1167" s="8">
        <v>2018</v>
      </c>
      <c r="E1167" s="8" t="s">
        <v>130</v>
      </c>
      <c r="F1167" s="12">
        <f t="shared" si="36"/>
        <v>0.65424813642761737</v>
      </c>
      <c r="G1167" s="12">
        <f t="shared" si="37"/>
        <v>1</v>
      </c>
      <c r="H1167" s="12">
        <v>-8.8884438796103735E-2</v>
      </c>
      <c r="I1167" s="12">
        <v>2.0911703099777305E-2</v>
      </c>
      <c r="J1167" s="12">
        <v>3.7040207028728706E-2</v>
      </c>
      <c r="K1167" s="12">
        <v>0.8764263919921208</v>
      </c>
    </row>
    <row r="1168" spans="4:11" x14ac:dyDescent="0.2">
      <c r="D1168" s="8">
        <v>2019</v>
      </c>
      <c r="E1168" s="8" t="s">
        <v>130</v>
      </c>
      <c r="F1168" s="12">
        <f t="shared" si="36"/>
        <v>0.52309189152386582</v>
      </c>
      <c r="G1168" s="12">
        <f t="shared" si="37"/>
        <v>1</v>
      </c>
      <c r="H1168" s="12">
        <v>-0.12790071821586835</v>
      </c>
      <c r="I1168" s="12">
        <v>1.5364242789887591E-2</v>
      </c>
      <c r="J1168" s="12">
        <v>3.5718832982140063E-2</v>
      </c>
      <c r="K1168" s="12">
        <v>1.0209548703666163</v>
      </c>
    </row>
    <row r="1169" spans="4:11" x14ac:dyDescent="0.2">
      <c r="D1169" s="8">
        <v>2020</v>
      </c>
      <c r="E1169" s="8" t="s">
        <v>130</v>
      </c>
      <c r="F1169" s="12">
        <f t="shared" si="36"/>
        <v>8.5613656088345813E-4</v>
      </c>
      <c r="G1169" s="12">
        <f t="shared" si="37"/>
        <v>1</v>
      </c>
      <c r="H1169" s="12">
        <v>-0.22893712379172951</v>
      </c>
      <c r="I1169" s="12">
        <v>5.6499117521279707E-3</v>
      </c>
      <c r="J1169" s="12">
        <v>2.541900191584795E-2</v>
      </c>
      <c r="K1169" s="12">
        <v>1.2509040604268509</v>
      </c>
    </row>
    <row r="1170" spans="4:11" x14ac:dyDescent="0.2">
      <c r="D1170" s="8">
        <v>2021</v>
      </c>
      <c r="E1170" s="8" t="s">
        <v>130</v>
      </c>
      <c r="F1170" s="12">
        <f t="shared" si="36"/>
        <v>0.33219944318543293</v>
      </c>
      <c r="G1170" s="12">
        <f t="shared" si="37"/>
        <v>1</v>
      </c>
      <c r="H1170" s="12">
        <v>-0.19728061763405136</v>
      </c>
      <c r="I1170" s="12">
        <v>2.4882378530294649E-2</v>
      </c>
      <c r="J1170" s="12">
        <v>2.7978815540572338E-2</v>
      </c>
      <c r="K1170" s="12">
        <v>1.2925962861175266</v>
      </c>
    </row>
    <row r="1171" spans="4:11" x14ac:dyDescent="0.2">
      <c r="D1171" s="8">
        <v>2022</v>
      </c>
      <c r="E1171" s="8" t="s">
        <v>130</v>
      </c>
      <c r="F1171" s="12">
        <f t="shared" si="36"/>
        <v>0.38878852134078512</v>
      </c>
      <c r="G1171" s="12">
        <f t="shared" si="37"/>
        <v>1</v>
      </c>
      <c r="H1171" s="12">
        <v>-0.17305754467340961</v>
      </c>
      <c r="I1171" s="12">
        <v>2.4134353331307559E-3</v>
      </c>
      <c r="J1171" s="12">
        <v>1.4456716718989576E-2</v>
      </c>
      <c r="K1171" s="12">
        <v>1.3514562655816531</v>
      </c>
    </row>
    <row r="1172" spans="4:11" x14ac:dyDescent="0.2">
      <c r="D1172" s="8">
        <v>2023</v>
      </c>
      <c r="E1172" s="8" t="s">
        <v>130</v>
      </c>
      <c r="F1172" s="12">
        <f t="shared" si="36"/>
        <v>-1.1704800917936997</v>
      </c>
      <c r="G1172" s="12">
        <f t="shared" si="37"/>
        <v>1</v>
      </c>
      <c r="H1172" s="12">
        <v>-0.23442859232271698</v>
      </c>
      <c r="I1172" s="12">
        <v>-9.3468700847185213E-2</v>
      </c>
      <c r="J1172" s="12">
        <v>-8.2482977018807843E-2</v>
      </c>
      <c r="K1172" s="12">
        <v>1.1679667087347962</v>
      </c>
    </row>
    <row r="1173" spans="4:11" x14ac:dyDescent="0.2">
      <c r="D1173" s="8">
        <v>2015</v>
      </c>
      <c r="E1173" s="8" t="s">
        <v>131</v>
      </c>
      <c r="F1173" s="12">
        <f t="shared" si="36"/>
        <v>2.3862651353784576</v>
      </c>
      <c r="G1173" s="12">
        <f t="shared" si="37"/>
        <v>1</v>
      </c>
      <c r="H1173" s="12">
        <v>0.20248349587922354</v>
      </c>
      <c r="I1173" s="12">
        <v>5.7040748427319703E-2</v>
      </c>
      <c r="J1173" s="12">
        <v>5.8651963687942857E-2</v>
      </c>
      <c r="K1173" s="12">
        <v>0.45512320624258396</v>
      </c>
    </row>
    <row r="1174" spans="4:11" x14ac:dyDescent="0.2">
      <c r="D1174" s="8">
        <v>2016</v>
      </c>
      <c r="E1174" s="8" t="s">
        <v>131</v>
      </c>
      <c r="F1174" s="12">
        <f t="shared" si="36"/>
        <v>2.3805501735607693</v>
      </c>
      <c r="G1174" s="12">
        <f t="shared" si="37"/>
        <v>1</v>
      </c>
      <c r="H1174" s="12">
        <v>0.19655652448537364</v>
      </c>
      <c r="I1174" s="12">
        <v>6.6001517540487969E-2</v>
      </c>
      <c r="J1174" s="12">
        <v>6.7021847407268687E-2</v>
      </c>
      <c r="K1174" s="12">
        <v>0.40532153445512553</v>
      </c>
    </row>
    <row r="1175" spans="4:11" x14ac:dyDescent="0.2">
      <c r="D1175" s="8">
        <v>2017</v>
      </c>
      <c r="E1175" s="8" t="s">
        <v>131</v>
      </c>
      <c r="F1175" s="12">
        <f t="shared" si="36"/>
        <v>2.173091120530843</v>
      </c>
      <c r="G1175" s="12">
        <f t="shared" si="37"/>
        <v>1</v>
      </c>
      <c r="H1175" s="12">
        <v>0.16967981913035113</v>
      </c>
      <c r="I1175" s="12">
        <v>7.5472012067846525E-2</v>
      </c>
      <c r="J1175" s="12">
        <v>7.4152396626771741E-2</v>
      </c>
      <c r="K1175" s="12">
        <v>0.30061775463109869</v>
      </c>
    </row>
    <row r="1176" spans="4:11" x14ac:dyDescent="0.2">
      <c r="D1176" s="8">
        <v>2018</v>
      </c>
      <c r="E1176" s="8" t="s">
        <v>131</v>
      </c>
      <c r="F1176" s="12">
        <f t="shared" si="36"/>
        <v>2.6342264274689251</v>
      </c>
      <c r="G1176" s="12">
        <f t="shared" si="37"/>
        <v>0</v>
      </c>
      <c r="H1176" s="12">
        <v>0.24175530530735806</v>
      </c>
      <c r="I1176" s="12">
        <v>6.4652345699451927E-2</v>
      </c>
      <c r="J1176" s="12">
        <v>5.2079783332766409E-2</v>
      </c>
      <c r="K1176" s="12">
        <v>0.46435127016785988</v>
      </c>
    </row>
    <row r="1177" spans="4:11" x14ac:dyDescent="0.2">
      <c r="D1177" s="8">
        <v>2019</v>
      </c>
      <c r="E1177" s="8" t="s">
        <v>131</v>
      </c>
      <c r="F1177" s="12">
        <f t="shared" si="36"/>
        <v>2.5863873366882859</v>
      </c>
      <c r="G1177" s="12">
        <f t="shared" si="37"/>
        <v>1</v>
      </c>
      <c r="H1177" s="12">
        <v>0.23791331283857239</v>
      </c>
      <c r="I1177" s="12">
        <v>5.5382552799747957E-2</v>
      </c>
      <c r="J1177" s="12">
        <v>5.4705012287873292E-2</v>
      </c>
      <c r="K1177" s="12">
        <v>0.4547725712052994</v>
      </c>
    </row>
    <row r="1178" spans="4:11" x14ac:dyDescent="0.2">
      <c r="D1178" s="8">
        <v>2020</v>
      </c>
      <c r="E1178" s="8" t="s">
        <v>131</v>
      </c>
      <c r="F1178" s="12">
        <f t="shared" si="36"/>
        <v>2.5091071628402188</v>
      </c>
      <c r="G1178" s="12">
        <f t="shared" si="37"/>
        <v>1</v>
      </c>
      <c r="H1178" s="12">
        <v>0.23236000648635807</v>
      </c>
      <c r="I1178" s="12">
        <v>5.3795152463984128E-2</v>
      </c>
      <c r="J1178" s="12">
        <v>4.5894922128018392E-2</v>
      </c>
      <c r="K1178" s="12">
        <v>0.47718042529222671</v>
      </c>
    </row>
    <row r="1179" spans="4:11" x14ac:dyDescent="0.2">
      <c r="D1179" s="8">
        <v>2021</v>
      </c>
      <c r="E1179" s="8" t="s">
        <v>131</v>
      </c>
      <c r="F1179" s="12">
        <f t="shared" si="36"/>
        <v>2.6071662829320563</v>
      </c>
      <c r="G1179" s="12">
        <f t="shared" si="37"/>
        <v>0</v>
      </c>
      <c r="H1179" s="12">
        <v>0.24295858786289259</v>
      </c>
      <c r="I1179" s="12">
        <v>4.6043448418279294E-2</v>
      </c>
      <c r="J1179" s="12">
        <v>4.8694888815609814E-2</v>
      </c>
      <c r="K1179" s="12">
        <v>0.51050157320665956</v>
      </c>
    </row>
    <row r="1180" spans="4:11" x14ac:dyDescent="0.2">
      <c r="D1180" s="8">
        <v>2022</v>
      </c>
      <c r="E1180" s="8" t="s">
        <v>131</v>
      </c>
      <c r="F1180" s="12">
        <f t="shared" si="36"/>
        <v>2.988735948886625</v>
      </c>
      <c r="G1180" s="12">
        <f t="shared" si="37"/>
        <v>0</v>
      </c>
      <c r="H1180" s="12">
        <v>0.29763856665854133</v>
      </c>
      <c r="I1180" s="12">
        <v>4.9299624799748296E-2</v>
      </c>
      <c r="J1180" s="12">
        <v>-4.6085134633651255E-4</v>
      </c>
      <c r="K1180" s="12">
        <v>0.8367686626731391</v>
      </c>
    </row>
    <row r="1181" spans="4:11" x14ac:dyDescent="0.2">
      <c r="D1181" s="8">
        <v>2023</v>
      </c>
      <c r="E1181" s="8" t="s">
        <v>131</v>
      </c>
      <c r="F1181" s="12">
        <f t="shared" si="36"/>
        <v>2.9727136923515105</v>
      </c>
      <c r="G1181" s="12">
        <f t="shared" si="37"/>
        <v>0</v>
      </c>
      <c r="H1181" s="12">
        <v>0.2867440578071066</v>
      </c>
      <c r="I1181" s="12">
        <v>3.2681061356915217E-2</v>
      </c>
      <c r="J1181" s="12">
        <v>2.0705078213613146E-2</v>
      </c>
      <c r="K1181" s="12">
        <v>0.80570884525511166</v>
      </c>
    </row>
    <row r="1182" spans="4:11" x14ac:dyDescent="0.2">
      <c r="D1182" s="8">
        <v>2015</v>
      </c>
      <c r="E1182" s="8" t="s">
        <v>132</v>
      </c>
      <c r="F1182" s="12">
        <f t="shared" si="36"/>
        <v>2.3738170190321015</v>
      </c>
      <c r="G1182" s="12">
        <f t="shared" si="37"/>
        <v>1</v>
      </c>
      <c r="H1182" s="12">
        <v>0.20570290339163674</v>
      </c>
      <c r="I1182" s="12">
        <v>2.9943903440339519E-2</v>
      </c>
      <c r="J1182" s="12">
        <v>5.3502989875242907E-2</v>
      </c>
      <c r="K1182" s="12">
        <v>0.54023691010078601</v>
      </c>
    </row>
    <row r="1183" spans="4:11" x14ac:dyDescent="0.2">
      <c r="D1183" s="8">
        <v>2016</v>
      </c>
      <c r="E1183" s="8" t="s">
        <v>132</v>
      </c>
      <c r="F1183" s="12">
        <f t="shared" si="36"/>
        <v>3.1411771916667726</v>
      </c>
      <c r="G1183" s="12">
        <f t="shared" si="37"/>
        <v>0</v>
      </c>
      <c r="H1183" s="12">
        <v>0.3196623901858946</v>
      </c>
      <c r="I1183" s="12">
        <v>1.9594213090102907E-2</v>
      </c>
      <c r="J1183" s="12">
        <v>3.1155048031766712E-2</v>
      </c>
      <c r="K1183" s="12">
        <v>0.73424081390485352</v>
      </c>
    </row>
    <row r="1184" spans="4:11" x14ac:dyDescent="0.2">
      <c r="D1184" s="8">
        <v>2017</v>
      </c>
      <c r="E1184" s="8" t="s">
        <v>132</v>
      </c>
      <c r="F1184" s="12">
        <f t="shared" si="36"/>
        <v>1.9426817453335883</v>
      </c>
      <c r="G1184" s="12">
        <f t="shared" si="37"/>
        <v>1</v>
      </c>
      <c r="H1184" s="12">
        <v>6.2912745761344979E-2</v>
      </c>
      <c r="I1184" s="12">
        <v>0.10683820014304667</v>
      </c>
      <c r="J1184" s="12">
        <v>7.7145793257954454E-2</v>
      </c>
      <c r="K1184" s="12">
        <v>0.63167797140893267</v>
      </c>
    </row>
    <row r="1185" spans="4:11" x14ac:dyDescent="0.2">
      <c r="D1185" s="8">
        <v>2018</v>
      </c>
      <c r="E1185" s="8" t="s">
        <v>132</v>
      </c>
      <c r="F1185" s="12">
        <f t="shared" si="36"/>
        <v>2.5785771287459753</v>
      </c>
      <c r="G1185" s="12">
        <f t="shared" si="37"/>
        <v>1</v>
      </c>
      <c r="H1185" s="12">
        <v>0.10272930977871572</v>
      </c>
      <c r="I1185" s="12">
        <v>0.12708378595640665</v>
      </c>
      <c r="J1185" s="12">
        <v>0.11647314489324539</v>
      </c>
      <c r="K1185" s="12">
        <v>0.67398112447343395</v>
      </c>
    </row>
    <row r="1186" spans="4:11" x14ac:dyDescent="0.2">
      <c r="D1186" s="8">
        <v>2019</v>
      </c>
      <c r="E1186" s="8" t="s">
        <v>132</v>
      </c>
      <c r="F1186" s="12">
        <f t="shared" si="36"/>
        <v>1.9975089267292989</v>
      </c>
      <c r="G1186" s="12">
        <f t="shared" si="37"/>
        <v>1</v>
      </c>
      <c r="H1186" s="12">
        <v>0.11327677272835975</v>
      </c>
      <c r="I1186" s="12">
        <v>5.7081013018540579E-2</v>
      </c>
      <c r="J1186" s="12">
        <v>6.081124389906313E-2</v>
      </c>
      <c r="K1186" s="12">
        <v>0.62826441541820244</v>
      </c>
    </row>
    <row r="1187" spans="4:11" x14ac:dyDescent="0.2">
      <c r="D1187" s="8">
        <v>2020</v>
      </c>
      <c r="E1187" s="8" t="s">
        <v>132</v>
      </c>
      <c r="F1187" s="12">
        <f t="shared" si="36"/>
        <v>1.9408603546537986</v>
      </c>
      <c r="G1187" s="12">
        <f t="shared" si="37"/>
        <v>1</v>
      </c>
      <c r="H1187" s="12">
        <v>0.15045775437908293</v>
      </c>
      <c r="I1187" s="12">
        <v>1.3888823066057515E-2</v>
      </c>
      <c r="J1187" s="12">
        <v>3.5831180233678227E-2</v>
      </c>
      <c r="K1187" s="12">
        <v>0.63599465862985649</v>
      </c>
    </row>
    <row r="1188" spans="4:11" x14ac:dyDescent="0.2">
      <c r="D1188" s="8">
        <v>2021</v>
      </c>
      <c r="E1188" s="8" t="s">
        <v>132</v>
      </c>
      <c r="F1188" s="12">
        <f t="shared" si="36"/>
        <v>2.2924213769555557</v>
      </c>
      <c r="G1188" s="12">
        <f t="shared" si="37"/>
        <v>1</v>
      </c>
      <c r="H1188" s="12">
        <v>0.18525504764391099</v>
      </c>
      <c r="I1188" s="12">
        <v>1.8980617318587818E-2</v>
      </c>
      <c r="J1188" s="12">
        <v>3.9768368940031572E-2</v>
      </c>
      <c r="K1188" s="12">
        <v>0.71240763111989658</v>
      </c>
    </row>
    <row r="1189" spans="4:11" x14ac:dyDescent="0.2">
      <c r="D1189" s="8">
        <v>2022</v>
      </c>
      <c r="E1189" s="8" t="s">
        <v>132</v>
      </c>
      <c r="F1189" s="12">
        <f t="shared" si="36"/>
        <v>2.4651659242259245</v>
      </c>
      <c r="G1189" s="12">
        <f t="shared" si="37"/>
        <v>1</v>
      </c>
      <c r="H1189" s="12">
        <v>0.11446059528728299</v>
      </c>
      <c r="I1189" s="12">
        <v>0.11088920103359669</v>
      </c>
      <c r="J1189" s="12">
        <v>8.98144169335158E-2</v>
      </c>
      <c r="K1189" s="12">
        <v>0.71357403997961566</v>
      </c>
    </row>
    <row r="1190" spans="4:11" x14ac:dyDescent="0.2">
      <c r="D1190" s="8">
        <v>2023</v>
      </c>
      <c r="E1190" s="8" t="s">
        <v>132</v>
      </c>
      <c r="F1190" s="12">
        <f t="shared" si="36"/>
        <v>1.8160362562236649</v>
      </c>
      <c r="G1190" s="12">
        <f t="shared" si="37"/>
        <v>1</v>
      </c>
      <c r="H1190" s="12">
        <v>0.12167139074285899</v>
      </c>
      <c r="I1190" s="12">
        <v>9.8523707254059446E-3</v>
      </c>
      <c r="J1190" s="12">
        <v>3.6592646592825934E-2</v>
      </c>
      <c r="K1190" s="12">
        <v>0.70461963741133016</v>
      </c>
    </row>
    <row r="1191" spans="4:11" x14ac:dyDescent="0.2">
      <c r="D1191" s="8">
        <v>2015</v>
      </c>
      <c r="E1191" s="8" t="s">
        <v>133</v>
      </c>
      <c r="F1191" s="12">
        <f t="shared" si="36"/>
        <v>1.0953753806439892</v>
      </c>
      <c r="G1191" s="12">
        <f t="shared" si="37"/>
        <v>1</v>
      </c>
      <c r="H1191" s="12">
        <v>-4.0086657104495889E-2</v>
      </c>
      <c r="I1191" s="12">
        <v>8.3607998102067468E-2</v>
      </c>
      <c r="J1191" s="12">
        <v>9.3424378338709507E-2</v>
      </c>
      <c r="K1191" s="12">
        <v>0.43616186190534706</v>
      </c>
    </row>
    <row r="1192" spans="4:11" x14ac:dyDescent="0.2">
      <c r="D1192" s="8">
        <v>2016</v>
      </c>
      <c r="E1192" s="8" t="s">
        <v>133</v>
      </c>
      <c r="F1192" s="12">
        <f t="shared" si="36"/>
        <v>0.72869753711539809</v>
      </c>
      <c r="G1192" s="12">
        <f t="shared" si="37"/>
        <v>1</v>
      </c>
      <c r="H1192" s="12">
        <v>-8.1071263224895815E-2</v>
      </c>
      <c r="I1192" s="12">
        <v>7.4592847385837435E-2</v>
      </c>
      <c r="J1192" s="12">
        <v>8.7459787134710074E-2</v>
      </c>
      <c r="K1192" s="12">
        <v>0.4091643541406027</v>
      </c>
    </row>
    <row r="1193" spans="4:11" x14ac:dyDescent="0.2">
      <c r="D1193" s="8">
        <v>2017</v>
      </c>
      <c r="E1193" s="8" t="s">
        <v>133</v>
      </c>
      <c r="F1193" s="12">
        <f t="shared" si="36"/>
        <v>1.0010171427330603</v>
      </c>
      <c r="G1193" s="12">
        <f t="shared" si="37"/>
        <v>1</v>
      </c>
      <c r="H1193" s="12">
        <v>-5.4659822764819031E-2</v>
      </c>
      <c r="I1193" s="12">
        <v>7.9960798650911727E-2</v>
      </c>
      <c r="J1193" s="12">
        <v>9.5082394117743205E-2</v>
      </c>
      <c r="K1193" s="12">
        <v>0.438056845711492</v>
      </c>
    </row>
    <row r="1194" spans="4:11" x14ac:dyDescent="0.2">
      <c r="D1194" s="8">
        <v>2018</v>
      </c>
      <c r="E1194" s="8" t="s">
        <v>133</v>
      </c>
      <c r="F1194" s="12">
        <f t="shared" si="36"/>
        <v>1.3771415017256299</v>
      </c>
      <c r="G1194" s="12">
        <f t="shared" si="37"/>
        <v>1</v>
      </c>
      <c r="H1194" s="12">
        <v>1.1287415061060131E-2</v>
      </c>
      <c r="I1194" s="12">
        <v>6.6818400264170311E-2</v>
      </c>
      <c r="J1194" s="12">
        <v>8.5336724288831101E-2</v>
      </c>
      <c r="K1194" s="12">
        <v>0.48743360651708106</v>
      </c>
    </row>
    <row r="1195" spans="4:11" x14ac:dyDescent="0.2">
      <c r="D1195" s="8">
        <v>2019</v>
      </c>
      <c r="E1195" s="8" t="s">
        <v>133</v>
      </c>
      <c r="F1195" s="12">
        <f t="shared" si="36"/>
        <v>1.1219067330742116</v>
      </c>
      <c r="G1195" s="12">
        <f t="shared" si="37"/>
        <v>1</v>
      </c>
      <c r="H1195" s="12">
        <v>-4.5738647933157702E-3</v>
      </c>
      <c r="I1195" s="12">
        <v>7.5683347906755211E-2</v>
      </c>
      <c r="J1195" s="12">
        <v>7.2440247344509129E-2</v>
      </c>
      <c r="K1195" s="12">
        <v>0.3984620093211807</v>
      </c>
    </row>
    <row r="1196" spans="4:11" x14ac:dyDescent="0.2">
      <c r="D1196" s="8">
        <v>2020</v>
      </c>
      <c r="E1196" s="8" t="s">
        <v>133</v>
      </c>
      <c r="F1196" s="12">
        <f t="shared" si="36"/>
        <v>1.0444331709937247</v>
      </c>
      <c r="G1196" s="12">
        <f t="shared" si="37"/>
        <v>1</v>
      </c>
      <c r="H1196" s="12">
        <v>-3.2064276145409652E-2</v>
      </c>
      <c r="I1196" s="12">
        <v>7.5411360775956685E-2</v>
      </c>
      <c r="J1196" s="12">
        <v>8.071983928115066E-2</v>
      </c>
      <c r="K1196" s="12">
        <v>0.4442823489606294</v>
      </c>
    </row>
    <row r="1197" spans="4:11" x14ac:dyDescent="0.2">
      <c r="D1197" s="8">
        <v>2021</v>
      </c>
      <c r="E1197" s="8" t="s">
        <v>133</v>
      </c>
      <c r="F1197" s="12">
        <f t="shared" si="36"/>
        <v>1.4708507295110851</v>
      </c>
      <c r="G1197" s="12">
        <f t="shared" si="37"/>
        <v>1</v>
      </c>
      <c r="H1197" s="12">
        <v>1.6975082942941328E-2</v>
      </c>
      <c r="I1197" s="12">
        <v>8.0762993340372291E-2</v>
      </c>
      <c r="J1197" s="12">
        <v>8.5136643621697067E-2</v>
      </c>
      <c r="K1197" s="12">
        <v>0.49913198283616378</v>
      </c>
    </row>
    <row r="1198" spans="4:11" x14ac:dyDescent="0.2">
      <c r="D1198" s="8">
        <v>2022</v>
      </c>
      <c r="E1198" s="8" t="s">
        <v>133</v>
      </c>
      <c r="F1198" s="12">
        <f t="shared" si="36"/>
        <v>1.0133566569343524</v>
      </c>
      <c r="G1198" s="12">
        <f t="shared" si="37"/>
        <v>1</v>
      </c>
      <c r="H1198" s="12">
        <v>-6.1314361027192815E-2</v>
      </c>
      <c r="I1198" s="12">
        <v>8.7298927198142751E-2</v>
      </c>
      <c r="J1198" s="12">
        <v>9.1393817276598163E-2</v>
      </c>
      <c r="K1198" s="12">
        <v>0.49220753381719257</v>
      </c>
    </row>
    <row r="1199" spans="4:11" x14ac:dyDescent="0.2">
      <c r="D1199" s="8">
        <v>2023</v>
      </c>
      <c r="E1199" s="8" t="s">
        <v>133</v>
      </c>
      <c r="F1199" s="12">
        <f t="shared" si="36"/>
        <v>1.1118605963085173</v>
      </c>
      <c r="G1199" s="12">
        <f t="shared" si="37"/>
        <v>1</v>
      </c>
      <c r="H1199" s="12">
        <v>-6.0814825770515731E-2</v>
      </c>
      <c r="I1199" s="12">
        <v>9.7686468920836586E-2</v>
      </c>
      <c r="J1199" s="12">
        <v>9.3783566503962121E-2</v>
      </c>
      <c r="K1199" s="12">
        <v>0.53535466454718839</v>
      </c>
    </row>
    <row r="1200" spans="4:11" x14ac:dyDescent="0.2">
      <c r="D1200" s="8">
        <v>2015</v>
      </c>
      <c r="E1200" s="8" t="s">
        <v>134</v>
      </c>
      <c r="F1200" s="12">
        <f t="shared" si="36"/>
        <v>9.8080982090030666</v>
      </c>
      <c r="G1200" s="12">
        <f t="shared" si="37"/>
        <v>0</v>
      </c>
      <c r="H1200" s="12">
        <v>0.53834948994523224</v>
      </c>
      <c r="I1200" s="12">
        <v>0.13270277485416751</v>
      </c>
      <c r="J1200" s="12">
        <v>0.10736687937025767</v>
      </c>
      <c r="K1200" s="12">
        <v>4.8784848376853578</v>
      </c>
    </row>
    <row r="1201" spans="4:11" x14ac:dyDescent="0.2">
      <c r="D1201" s="8">
        <v>2016</v>
      </c>
      <c r="E1201" s="8" t="s">
        <v>134</v>
      </c>
      <c r="F1201" s="12">
        <f t="shared" si="36"/>
        <v>8.6402195298274549</v>
      </c>
      <c r="G1201" s="12">
        <f t="shared" si="37"/>
        <v>0</v>
      </c>
      <c r="H1201" s="12">
        <v>0.45243818309649469</v>
      </c>
      <c r="I1201" s="12">
        <v>0.13760031122410502</v>
      </c>
      <c r="J1201" s="12">
        <v>0.11239949298732212</v>
      </c>
      <c r="K1201" s="12">
        <v>4.2555461345229171</v>
      </c>
    </row>
    <row r="1202" spans="4:11" x14ac:dyDescent="0.2">
      <c r="D1202" s="8">
        <v>2017</v>
      </c>
      <c r="E1202" s="8" t="s">
        <v>134</v>
      </c>
      <c r="F1202" s="12">
        <f t="shared" si="36"/>
        <v>7.0642034476087794</v>
      </c>
      <c r="G1202" s="12">
        <f t="shared" si="37"/>
        <v>0</v>
      </c>
      <c r="H1202" s="12">
        <v>0.35728279661453632</v>
      </c>
      <c r="I1202" s="12">
        <v>9.5898717943244685E-2</v>
      </c>
      <c r="J1202" s="12">
        <v>7.9638295624825953E-2</v>
      </c>
      <c r="K1202" s="12">
        <v>3.6882182235462984</v>
      </c>
    </row>
    <row r="1203" spans="4:11" x14ac:dyDescent="0.2">
      <c r="D1203" s="8">
        <v>2018</v>
      </c>
      <c r="E1203" s="8" t="s">
        <v>134</v>
      </c>
      <c r="F1203" s="12">
        <f t="shared" si="36"/>
        <v>8.9672929351776158</v>
      </c>
      <c r="G1203" s="12">
        <f t="shared" si="37"/>
        <v>0</v>
      </c>
      <c r="H1203" s="12">
        <v>0.33719345447092308</v>
      </c>
      <c r="I1203" s="12">
        <v>7.8164464079790774E-2</v>
      </c>
      <c r="J1203" s="12">
        <v>9.5428100703003491E-2</v>
      </c>
      <c r="K1203" s="12">
        <v>5.5802008421181517</v>
      </c>
    </row>
    <row r="1204" spans="4:11" x14ac:dyDescent="0.2">
      <c r="D1204" s="8">
        <v>2019</v>
      </c>
      <c r="E1204" s="8" t="s">
        <v>134</v>
      </c>
      <c r="F1204" s="12">
        <f t="shared" si="36"/>
        <v>8.7145842667186084</v>
      </c>
      <c r="G1204" s="12">
        <f t="shared" si="37"/>
        <v>0</v>
      </c>
      <c r="H1204" s="12">
        <v>0.2800498672929127</v>
      </c>
      <c r="I1204" s="12">
        <v>0.14139943514532538</v>
      </c>
      <c r="J1204" s="12">
        <v>0.1099202624805883</v>
      </c>
      <c r="K1204" s="12">
        <v>5.4074579188893201</v>
      </c>
    </row>
    <row r="1205" spans="4:11" x14ac:dyDescent="0.2">
      <c r="D1205" s="8">
        <v>2020</v>
      </c>
      <c r="E1205" s="8" t="s">
        <v>134</v>
      </c>
      <c r="F1205" s="12">
        <f t="shared" si="36"/>
        <v>8.1965102632834341</v>
      </c>
      <c r="G1205" s="12">
        <f t="shared" si="37"/>
        <v>0</v>
      </c>
      <c r="H1205" s="12">
        <v>0.30291286089166941</v>
      </c>
      <c r="I1205" s="12">
        <v>0.12358204889141843</v>
      </c>
      <c r="J1205" s="12">
        <v>0.12523745913452913</v>
      </c>
      <c r="K1205" s="12">
        <v>4.7285035152990691</v>
      </c>
    </row>
    <row r="1206" spans="4:11" x14ac:dyDescent="0.2">
      <c r="D1206" s="8">
        <v>2021</v>
      </c>
      <c r="E1206" s="8" t="s">
        <v>134</v>
      </c>
      <c r="F1206" s="12">
        <f t="shared" si="36"/>
        <v>7.0569447562038619</v>
      </c>
      <c r="G1206" s="12">
        <f t="shared" si="37"/>
        <v>0</v>
      </c>
      <c r="H1206" s="12">
        <v>0.33455419434972189</v>
      </c>
      <c r="I1206" s="12">
        <v>0.12598692543590972</v>
      </c>
      <c r="J1206" s="12">
        <v>0.10200543217213628</v>
      </c>
      <c r="K1206" s="12">
        <v>3.5867384382398706</v>
      </c>
    </row>
    <row r="1207" spans="4:11" x14ac:dyDescent="0.2">
      <c r="D1207" s="8">
        <v>2022</v>
      </c>
      <c r="E1207" s="8" t="s">
        <v>134</v>
      </c>
      <c r="F1207" s="12">
        <f t="shared" si="36"/>
        <v>8.6161958880527347</v>
      </c>
      <c r="G1207" s="12">
        <f t="shared" si="37"/>
        <v>0</v>
      </c>
      <c r="H1207" s="12">
        <v>0.31667724975017381</v>
      </c>
      <c r="I1207" s="12">
        <v>0.14209736122120326</v>
      </c>
      <c r="J1207" s="12">
        <v>0.13021846295592637</v>
      </c>
      <c r="K1207" s="12">
        <v>4.9528453914729962</v>
      </c>
    </row>
    <row r="1208" spans="4:11" x14ac:dyDescent="0.2">
      <c r="D1208" s="8">
        <v>2023</v>
      </c>
      <c r="E1208" s="8" t="s">
        <v>134</v>
      </c>
      <c r="F1208" s="12">
        <f t="shared" si="36"/>
        <v>11.140024319148605</v>
      </c>
      <c r="G1208" s="12">
        <f t="shared" si="37"/>
        <v>0</v>
      </c>
      <c r="H1208" s="12">
        <v>0.3757807234957185</v>
      </c>
      <c r="I1208" s="12">
        <v>0.15306580937277961</v>
      </c>
      <c r="J1208" s="12">
        <v>0.15925960853764168</v>
      </c>
      <c r="K1208" s="12">
        <v>6.7673177762747407</v>
      </c>
    </row>
    <row r="1209" spans="4:11" x14ac:dyDescent="0.2">
      <c r="D1209" s="8">
        <v>2015</v>
      </c>
      <c r="E1209" s="8" t="s">
        <v>135</v>
      </c>
      <c r="F1209" s="12">
        <f t="shared" si="36"/>
        <v>3.6725904306303327</v>
      </c>
      <c r="G1209" s="12">
        <f t="shared" si="37"/>
        <v>0</v>
      </c>
      <c r="H1209" s="12">
        <v>0.31766393923284031</v>
      </c>
      <c r="I1209" s="12">
        <v>0</v>
      </c>
      <c r="J1209" s="12">
        <v>0.11308711455121516</v>
      </c>
      <c r="K1209" s="12">
        <v>0.78930436140831872</v>
      </c>
    </row>
    <row r="1210" spans="4:11" x14ac:dyDescent="0.2">
      <c r="D1210" s="8">
        <v>2016</v>
      </c>
      <c r="E1210" s="8" t="s">
        <v>135</v>
      </c>
      <c r="F1210" s="12">
        <f t="shared" si="36"/>
        <v>0</v>
      </c>
      <c r="G1210" s="12">
        <f t="shared" si="37"/>
        <v>1</v>
      </c>
      <c r="H1210" s="12"/>
      <c r="I1210" s="12"/>
      <c r="J1210" s="12"/>
      <c r="K1210" s="12"/>
    </row>
    <row r="1211" spans="4:11" x14ac:dyDescent="0.2">
      <c r="D1211" s="8">
        <v>2017</v>
      </c>
      <c r="E1211" s="8" t="s">
        <v>135</v>
      </c>
      <c r="F1211" s="12">
        <f t="shared" si="36"/>
        <v>0</v>
      </c>
      <c r="G1211" s="12">
        <f t="shared" si="37"/>
        <v>1</v>
      </c>
      <c r="H1211" s="12"/>
      <c r="I1211" s="12"/>
      <c r="J1211" s="12"/>
      <c r="K1211" s="12"/>
    </row>
    <row r="1212" spans="4:11" x14ac:dyDescent="0.2">
      <c r="D1212" s="8">
        <v>2018</v>
      </c>
      <c r="E1212" s="8" t="s">
        <v>135</v>
      </c>
      <c r="F1212" s="12">
        <f t="shared" si="36"/>
        <v>0</v>
      </c>
      <c r="G1212" s="12">
        <f t="shared" si="37"/>
        <v>1</v>
      </c>
      <c r="H1212" s="12"/>
      <c r="I1212" s="12"/>
      <c r="J1212" s="12"/>
      <c r="K1212" s="12"/>
    </row>
    <row r="1213" spans="4:11" x14ac:dyDescent="0.2">
      <c r="D1213" s="8">
        <v>2019</v>
      </c>
      <c r="E1213" s="8" t="s">
        <v>135</v>
      </c>
      <c r="F1213" s="12">
        <f t="shared" si="36"/>
        <v>4.5340811131350627</v>
      </c>
      <c r="G1213" s="12">
        <f t="shared" si="37"/>
        <v>0</v>
      </c>
      <c r="H1213" s="12">
        <v>0.43747211768035588</v>
      </c>
      <c r="I1213" s="12">
        <v>0</v>
      </c>
      <c r="J1213" s="12">
        <v>8.4999474092196624E-3</v>
      </c>
      <c r="K1213" s="12">
        <v>1.5306136900590215</v>
      </c>
    </row>
    <row r="1214" spans="4:11" x14ac:dyDescent="0.2">
      <c r="D1214" s="8">
        <v>2020</v>
      </c>
      <c r="E1214" s="8" t="s">
        <v>135</v>
      </c>
      <c r="F1214" s="12">
        <f t="shared" si="36"/>
        <v>0</v>
      </c>
      <c r="G1214" s="12">
        <f t="shared" si="37"/>
        <v>1</v>
      </c>
      <c r="H1214" s="12"/>
      <c r="I1214" s="12"/>
      <c r="J1214" s="12"/>
      <c r="K1214" s="12"/>
    </row>
    <row r="1215" spans="4:11" x14ac:dyDescent="0.2">
      <c r="D1215" s="8">
        <v>2021</v>
      </c>
      <c r="E1215" s="8" t="s">
        <v>135</v>
      </c>
      <c r="F1215" s="12">
        <f t="shared" si="36"/>
        <v>0</v>
      </c>
      <c r="G1215" s="12">
        <f t="shared" si="37"/>
        <v>1</v>
      </c>
      <c r="H1215" s="12"/>
      <c r="I1215" s="12"/>
      <c r="J1215" s="12"/>
      <c r="K1215" s="12"/>
    </row>
    <row r="1216" spans="4:11" x14ac:dyDescent="0.2">
      <c r="D1216" s="8">
        <v>2022</v>
      </c>
      <c r="E1216" s="8" t="s">
        <v>135</v>
      </c>
      <c r="F1216" s="12">
        <f t="shared" si="36"/>
        <v>0</v>
      </c>
      <c r="G1216" s="12">
        <f t="shared" si="37"/>
        <v>1</v>
      </c>
      <c r="H1216" s="12"/>
      <c r="I1216" s="12"/>
      <c r="J1216" s="12"/>
      <c r="K1216" s="12"/>
    </row>
    <row r="1217" spans="4:11" x14ac:dyDescent="0.2">
      <c r="D1217" s="8">
        <v>2023</v>
      </c>
      <c r="E1217" s="8" t="s">
        <v>135</v>
      </c>
      <c r="F1217" s="12">
        <f t="shared" si="36"/>
        <v>3.200634406763851</v>
      </c>
      <c r="G1217" s="12">
        <f t="shared" si="37"/>
        <v>0</v>
      </c>
      <c r="H1217" s="12">
        <v>0.33199327078772611</v>
      </c>
      <c r="I1217" s="12">
        <v>0</v>
      </c>
      <c r="J1217" s="12">
        <v>-6.0629476421441474E-2</v>
      </c>
      <c r="K1217" s="12">
        <v>1.3620844113794803</v>
      </c>
    </row>
    <row r="1218" spans="4:11" x14ac:dyDescent="0.2">
      <c r="D1218" s="8">
        <v>2015</v>
      </c>
      <c r="E1218" s="8" t="s">
        <v>136</v>
      </c>
      <c r="F1218" s="12">
        <f t="shared" si="36"/>
        <v>4.1155283488662349</v>
      </c>
      <c r="G1218" s="12">
        <f t="shared" si="37"/>
        <v>0</v>
      </c>
      <c r="H1218" s="12">
        <v>0.4439678493648575</v>
      </c>
      <c r="I1218" s="12">
        <v>0</v>
      </c>
      <c r="J1218" s="12">
        <v>-0.31636686543652887</v>
      </c>
      <c r="K1218" s="12">
        <v>3.1705567550154705</v>
      </c>
    </row>
    <row r="1219" spans="4:11" x14ac:dyDescent="0.2">
      <c r="D1219" s="8">
        <v>2016</v>
      </c>
      <c r="E1219" s="8" t="s">
        <v>136</v>
      </c>
      <c r="F1219" s="12">
        <f t="shared" si="36"/>
        <v>0</v>
      </c>
      <c r="G1219" s="12">
        <f t="shared" si="37"/>
        <v>1</v>
      </c>
      <c r="H1219" s="12"/>
      <c r="I1219" s="12"/>
      <c r="J1219" s="12"/>
      <c r="K1219" s="12"/>
    </row>
    <row r="1220" spans="4:11" x14ac:dyDescent="0.2">
      <c r="D1220" s="8">
        <v>2017</v>
      </c>
      <c r="E1220" s="8" t="s">
        <v>136</v>
      </c>
      <c r="F1220" s="12">
        <f t="shared" ref="F1220:F1283" si="38">6.56*H1220+3.26*I1220+6.72*J1220+1.05*K1220</f>
        <v>0</v>
      </c>
      <c r="G1220" s="12">
        <f t="shared" ref="G1220:G1283" si="39">IF(F1220&lt;2.6,1,0)</f>
        <v>1</v>
      </c>
      <c r="H1220" s="12"/>
      <c r="I1220" s="12"/>
      <c r="J1220" s="12"/>
      <c r="K1220" s="12"/>
    </row>
    <row r="1221" spans="4:11" x14ac:dyDescent="0.2">
      <c r="D1221" s="8">
        <v>2018</v>
      </c>
      <c r="E1221" s="8" t="s">
        <v>136</v>
      </c>
      <c r="F1221" s="12">
        <f t="shared" si="38"/>
        <v>0</v>
      </c>
      <c r="G1221" s="12">
        <f t="shared" si="39"/>
        <v>1</v>
      </c>
      <c r="H1221" s="12"/>
      <c r="I1221" s="12"/>
      <c r="J1221" s="12"/>
      <c r="K1221" s="12"/>
    </row>
    <row r="1222" spans="4:11" x14ac:dyDescent="0.2">
      <c r="D1222" s="8">
        <v>2019</v>
      </c>
      <c r="E1222" s="8" t="s">
        <v>136</v>
      </c>
      <c r="F1222" s="12">
        <f t="shared" si="38"/>
        <v>5.3831036737571889</v>
      </c>
      <c r="G1222" s="12">
        <f t="shared" si="39"/>
        <v>0</v>
      </c>
      <c r="H1222" s="12">
        <v>0.33645981039515321</v>
      </c>
      <c r="I1222" s="12">
        <v>0</v>
      </c>
      <c r="J1222" s="12">
        <v>-7.3993645804414513E-3</v>
      </c>
      <c r="K1222" s="12">
        <v>3.0720486167100471</v>
      </c>
    </row>
    <row r="1223" spans="4:11" x14ac:dyDescent="0.2">
      <c r="D1223" s="8">
        <v>2020</v>
      </c>
      <c r="E1223" s="8" t="s">
        <v>136</v>
      </c>
      <c r="F1223" s="12">
        <f t="shared" si="38"/>
        <v>0</v>
      </c>
      <c r="G1223" s="12">
        <f t="shared" si="39"/>
        <v>1</v>
      </c>
      <c r="H1223" s="12"/>
      <c r="I1223" s="12"/>
      <c r="J1223" s="12"/>
      <c r="K1223" s="12"/>
    </row>
    <row r="1224" spans="4:11" x14ac:dyDescent="0.2">
      <c r="D1224" s="8">
        <v>2021</v>
      </c>
      <c r="E1224" s="8" t="s">
        <v>136</v>
      </c>
      <c r="F1224" s="12">
        <f t="shared" si="38"/>
        <v>0</v>
      </c>
      <c r="G1224" s="12">
        <f t="shared" si="39"/>
        <v>1</v>
      </c>
      <c r="H1224" s="12"/>
      <c r="I1224" s="12"/>
      <c r="J1224" s="12"/>
      <c r="K1224" s="12"/>
    </row>
    <row r="1225" spans="4:11" x14ac:dyDescent="0.2">
      <c r="D1225" s="8">
        <v>2022</v>
      </c>
      <c r="E1225" s="8" t="s">
        <v>136</v>
      </c>
      <c r="F1225" s="12">
        <f t="shared" si="38"/>
        <v>5.7756583531043058</v>
      </c>
      <c r="G1225" s="12">
        <f t="shared" si="39"/>
        <v>0</v>
      </c>
      <c r="H1225" s="12">
        <v>0.41796093943719487</v>
      </c>
      <c r="I1225" s="12">
        <v>-8.8237453059303531E-3</v>
      </c>
      <c r="J1225" s="12">
        <v>-2.7309967019401662E-2</v>
      </c>
      <c r="K1225" s="12">
        <v>3.0915456937752568</v>
      </c>
    </row>
    <row r="1226" spans="4:11" x14ac:dyDescent="0.2">
      <c r="D1226" s="8">
        <v>2023</v>
      </c>
      <c r="E1226" s="8" t="s">
        <v>136</v>
      </c>
      <c r="F1226" s="12">
        <f t="shared" si="38"/>
        <v>6.5959159884927523</v>
      </c>
      <c r="G1226" s="12">
        <f t="shared" si="39"/>
        <v>0</v>
      </c>
      <c r="H1226" s="12">
        <v>0.49998708507004236</v>
      </c>
      <c r="I1226" s="12">
        <v>7.6658827117536368E-2</v>
      </c>
      <c r="J1226" s="12">
        <v>3.976787060262018E-2</v>
      </c>
      <c r="K1226" s="12">
        <v>2.6655741367433312</v>
      </c>
    </row>
    <row r="1227" spans="4:11" x14ac:dyDescent="0.2">
      <c r="D1227" s="8">
        <v>2015</v>
      </c>
      <c r="E1227" s="8" t="s">
        <v>137</v>
      </c>
      <c r="F1227" s="12">
        <f t="shared" si="38"/>
        <v>11.744959064592297</v>
      </c>
      <c r="G1227" s="12">
        <f t="shared" si="39"/>
        <v>0</v>
      </c>
      <c r="H1227" s="12">
        <v>0.41510882132484506</v>
      </c>
      <c r="I1227" s="12">
        <v>1.5176469924474003</v>
      </c>
      <c r="J1227" s="12">
        <v>-1.0815947382849451E-2</v>
      </c>
      <c r="K1227" s="12">
        <v>3.9495230168909887</v>
      </c>
    </row>
    <row r="1228" spans="4:11" x14ac:dyDescent="0.2">
      <c r="D1228" s="8">
        <v>2016</v>
      </c>
      <c r="E1228" s="8" t="s">
        <v>137</v>
      </c>
      <c r="F1228" s="12">
        <f t="shared" si="38"/>
        <v>5.5657478951265453</v>
      </c>
      <c r="G1228" s="12">
        <f t="shared" si="39"/>
        <v>0</v>
      </c>
      <c r="H1228" s="12">
        <v>0.38992344957443004</v>
      </c>
      <c r="I1228" s="12">
        <v>0.18958544636196281</v>
      </c>
      <c r="J1228" s="12">
        <v>-1.1195513922569804E-2</v>
      </c>
      <c r="K1228" s="12">
        <v>2.3476527279409094</v>
      </c>
    </row>
    <row r="1229" spans="4:11" x14ac:dyDescent="0.2">
      <c r="D1229" s="8">
        <v>2017</v>
      </c>
      <c r="E1229" s="8" t="s">
        <v>137</v>
      </c>
      <c r="F1229" s="12">
        <f t="shared" si="38"/>
        <v>4.1052509917184441</v>
      </c>
      <c r="G1229" s="12">
        <f t="shared" si="39"/>
        <v>0</v>
      </c>
      <c r="H1229" s="12">
        <v>0.24233548204581051</v>
      </c>
      <c r="I1229" s="12">
        <v>7.5184615580619799E-2</v>
      </c>
      <c r="J1229" s="12">
        <v>-3.0860474439636442E-3</v>
      </c>
      <c r="K1229" s="12">
        <v>2.1820634490748017</v>
      </c>
    </row>
    <row r="1230" spans="4:11" x14ac:dyDescent="0.2">
      <c r="D1230" s="8">
        <v>2018</v>
      </c>
      <c r="E1230" s="8" t="s">
        <v>137</v>
      </c>
      <c r="F1230" s="12">
        <f t="shared" si="38"/>
        <v>3.5903090958890909</v>
      </c>
      <c r="G1230" s="12">
        <f t="shared" si="39"/>
        <v>0</v>
      </c>
      <c r="H1230" s="12">
        <v>0.21547594089783895</v>
      </c>
      <c r="I1230" s="12">
        <v>4.7272592595888806E-2</v>
      </c>
      <c r="J1230" s="12">
        <v>-1.3448768198310715E-2</v>
      </c>
      <c r="K1230" s="12">
        <v>2.0124323752660169</v>
      </c>
    </row>
    <row r="1231" spans="4:11" x14ac:dyDescent="0.2">
      <c r="D1231" s="8">
        <v>2019</v>
      </c>
      <c r="E1231" s="8" t="s">
        <v>137</v>
      </c>
      <c r="F1231" s="12">
        <f t="shared" si="38"/>
        <v>3.6573847192288635</v>
      </c>
      <c r="G1231" s="12">
        <f t="shared" si="39"/>
        <v>0</v>
      </c>
      <c r="H1231" s="12">
        <v>0.18672311842288211</v>
      </c>
      <c r="I1231" s="12">
        <v>4.3256977656119709E-2</v>
      </c>
      <c r="J1231" s="12">
        <v>3.5574761189273393E-3</v>
      </c>
      <c r="K1231" s="12">
        <v>2.1595781673301095</v>
      </c>
    </row>
    <row r="1232" spans="4:11" x14ac:dyDescent="0.2">
      <c r="D1232" s="8">
        <v>2020</v>
      </c>
      <c r="E1232" s="8" t="s">
        <v>137</v>
      </c>
      <c r="F1232" s="12">
        <f t="shared" si="38"/>
        <v>3.0086302468073804</v>
      </c>
      <c r="G1232" s="12">
        <f t="shared" si="39"/>
        <v>0</v>
      </c>
      <c r="H1232" s="12">
        <v>0.13540618864466347</v>
      </c>
      <c r="I1232" s="12">
        <v>6.7208192472919939E-2</v>
      </c>
      <c r="J1232" s="12">
        <v>2.4197726893149998E-2</v>
      </c>
      <c r="K1232" s="12">
        <v>1.6558649686806679</v>
      </c>
    </row>
    <row r="1233" spans="4:11" x14ac:dyDescent="0.2">
      <c r="D1233" s="8">
        <v>2021</v>
      </c>
      <c r="E1233" s="8" t="s">
        <v>137</v>
      </c>
      <c r="F1233" s="12">
        <f t="shared" si="38"/>
        <v>2.3242722194757661</v>
      </c>
      <c r="G1233" s="12">
        <f t="shared" si="39"/>
        <v>1</v>
      </c>
      <c r="H1233" s="12">
        <v>0.11485703133537382</v>
      </c>
      <c r="I1233" s="12">
        <v>8.2873856995861167E-2</v>
      </c>
      <c r="J1233" s="12">
        <v>4.346722567581715E-2</v>
      </c>
      <c r="K1233" s="12">
        <v>0.96051577482639572</v>
      </c>
    </row>
    <row r="1234" spans="4:11" x14ac:dyDescent="0.2">
      <c r="D1234" s="8">
        <v>2022</v>
      </c>
      <c r="E1234" s="8" t="s">
        <v>137</v>
      </c>
      <c r="F1234" s="12">
        <f t="shared" si="38"/>
        <v>2.1572234598311564</v>
      </c>
      <c r="G1234" s="12">
        <f t="shared" si="39"/>
        <v>1</v>
      </c>
      <c r="H1234" s="12">
        <v>0.11090546234448788</v>
      </c>
      <c r="I1234" s="12">
        <v>5.0217148374601776E-2</v>
      </c>
      <c r="J1234" s="12">
        <v>2.9876819296975835E-2</v>
      </c>
      <c r="K1234" s="12">
        <v>1.0144795214042253</v>
      </c>
    </row>
    <row r="1235" spans="4:11" x14ac:dyDescent="0.2">
      <c r="D1235" s="8">
        <v>2023</v>
      </c>
      <c r="E1235" s="8" t="s">
        <v>137</v>
      </c>
      <c r="F1235" s="12">
        <f t="shared" si="38"/>
        <v>2.8782734311815545</v>
      </c>
      <c r="G1235" s="12">
        <f t="shared" si="39"/>
        <v>0</v>
      </c>
      <c r="H1235" s="12">
        <v>0.22194097427333243</v>
      </c>
      <c r="I1235" s="12">
        <v>1.3239309840656428E-2</v>
      </c>
      <c r="J1235" s="12">
        <v>-5.4015357230589589E-3</v>
      </c>
      <c r="K1235" s="12">
        <v>1.348075057073248</v>
      </c>
    </row>
    <row r="1236" spans="4:11" x14ac:dyDescent="0.2">
      <c r="D1236" s="8">
        <v>2015</v>
      </c>
      <c r="E1236" s="8" t="s">
        <v>138</v>
      </c>
      <c r="F1236" s="12">
        <f t="shared" si="38"/>
        <v>1.5699408413898719</v>
      </c>
      <c r="G1236" s="12">
        <f t="shared" si="39"/>
        <v>1</v>
      </c>
      <c r="H1236" s="12">
        <v>4.0777067778553222E-2</v>
      </c>
      <c r="I1236" s="12">
        <v>9.4538480432774172E-2</v>
      </c>
      <c r="J1236" s="12">
        <v>3.6694673000118153E-2</v>
      </c>
      <c r="K1236" s="12">
        <v>0.71205678856278565</v>
      </c>
    </row>
    <row r="1237" spans="4:11" x14ac:dyDescent="0.2">
      <c r="D1237" s="8">
        <v>2016</v>
      </c>
      <c r="E1237" s="8" t="s">
        <v>138</v>
      </c>
      <c r="F1237" s="12">
        <f t="shared" si="38"/>
        <v>0.59386580468924244</v>
      </c>
      <c r="G1237" s="12">
        <f t="shared" si="39"/>
        <v>1</v>
      </c>
      <c r="H1237" s="12">
        <v>-4.0373605847146617E-2</v>
      </c>
      <c r="I1237" s="12">
        <v>6.1100380310247636E-2</v>
      </c>
      <c r="J1237" s="12">
        <v>1.5683775515833654E-2</v>
      </c>
      <c r="K1237" s="12">
        <v>0.52774709311306167</v>
      </c>
    </row>
    <row r="1238" spans="4:11" x14ac:dyDescent="0.2">
      <c r="D1238" s="8">
        <v>2017</v>
      </c>
      <c r="E1238" s="8" t="s">
        <v>138</v>
      </c>
      <c r="F1238" s="12">
        <f t="shared" si="38"/>
        <v>4.7255828935955368E-2</v>
      </c>
      <c r="G1238" s="12">
        <f t="shared" si="39"/>
        <v>1</v>
      </c>
      <c r="H1238" s="12">
        <v>-0.12366182908352667</v>
      </c>
      <c r="I1238" s="12">
        <v>4.5676978114982399E-2</v>
      </c>
      <c r="J1238" s="12">
        <v>2.4606881489396656E-2</v>
      </c>
      <c r="K1238" s="12">
        <v>0.5182973671050497</v>
      </c>
    </row>
    <row r="1239" spans="4:11" x14ac:dyDescent="0.2">
      <c r="D1239" s="8">
        <v>2018</v>
      </c>
      <c r="E1239" s="8" t="s">
        <v>138</v>
      </c>
      <c r="F1239" s="12">
        <f t="shared" si="38"/>
        <v>0.75444296327328275</v>
      </c>
      <c r="G1239" s="12">
        <f t="shared" si="39"/>
        <v>1</v>
      </c>
      <c r="H1239" s="12">
        <v>-2.3386271876837776E-2</v>
      </c>
      <c r="I1239" s="12">
        <v>3.6710394480072628E-2</v>
      </c>
      <c r="J1239" s="12">
        <v>4.005232681717364E-2</v>
      </c>
      <c r="K1239" s="12">
        <v>0.49431369958942367</v>
      </c>
    </row>
    <row r="1240" spans="4:11" x14ac:dyDescent="0.2">
      <c r="D1240" s="8">
        <v>2019</v>
      </c>
      <c r="E1240" s="8" t="s">
        <v>138</v>
      </c>
      <c r="F1240" s="12">
        <f t="shared" si="38"/>
        <v>0.89496145678055483</v>
      </c>
      <c r="G1240" s="12">
        <f t="shared" si="39"/>
        <v>1</v>
      </c>
      <c r="H1240" s="12">
        <v>-9.3357791683266957E-4</v>
      </c>
      <c r="I1240" s="12">
        <v>3.5745651721405779E-2</v>
      </c>
      <c r="J1240" s="12">
        <v>4.2150124863647498E-2</v>
      </c>
      <c r="K1240" s="12">
        <v>0.47743434687569819</v>
      </c>
    </row>
    <row r="1241" spans="4:11" x14ac:dyDescent="0.2">
      <c r="D1241" s="8">
        <v>2020</v>
      </c>
      <c r="E1241" s="8" t="s">
        <v>138</v>
      </c>
      <c r="F1241" s="12">
        <f t="shared" si="38"/>
        <v>1.2080665398011603</v>
      </c>
      <c r="G1241" s="12">
        <f t="shared" si="39"/>
        <v>1</v>
      </c>
      <c r="H1241" s="12">
        <v>5.0010992535159171E-2</v>
      </c>
      <c r="I1241" s="12">
        <v>2.6201117983042026E-2</v>
      </c>
      <c r="J1241" s="12">
        <v>4.2424543986301765E-2</v>
      </c>
      <c r="K1241" s="12">
        <v>0.48522461767414393</v>
      </c>
    </row>
    <row r="1242" spans="4:11" x14ac:dyDescent="0.2">
      <c r="D1242" s="8">
        <v>2021</v>
      </c>
      <c r="E1242" s="8" t="s">
        <v>138</v>
      </c>
      <c r="F1242" s="12">
        <f t="shared" si="38"/>
        <v>1.2685619859836659</v>
      </c>
      <c r="G1242" s="12">
        <f t="shared" si="39"/>
        <v>1</v>
      </c>
      <c r="H1242" s="12">
        <v>6.4973159726649493E-2</v>
      </c>
      <c r="I1242" s="12">
        <v>2.8920442911878026E-2</v>
      </c>
      <c r="J1242" s="12">
        <v>3.8728607286122943E-2</v>
      </c>
      <c r="K1242" s="12">
        <v>0.46457254602035886</v>
      </c>
    </row>
    <row r="1243" spans="4:11" x14ac:dyDescent="0.2">
      <c r="D1243" s="8">
        <v>2022</v>
      </c>
      <c r="E1243" s="8" t="s">
        <v>138</v>
      </c>
      <c r="F1243" s="12">
        <f t="shared" si="38"/>
        <v>1.596791357268452</v>
      </c>
      <c r="G1243" s="12">
        <f t="shared" si="39"/>
        <v>1</v>
      </c>
      <c r="H1243" s="12">
        <v>0.10266102157638934</v>
      </c>
      <c r="I1243" s="12">
        <v>3.3809755862318068E-2</v>
      </c>
      <c r="J1243" s="12">
        <v>4.5215274100106381E-2</v>
      </c>
      <c r="K1243" s="12">
        <v>0.48501772348901545</v>
      </c>
    </row>
    <row r="1244" spans="4:11" x14ac:dyDescent="0.2">
      <c r="D1244" s="8">
        <v>2023</v>
      </c>
      <c r="E1244" s="8" t="s">
        <v>138</v>
      </c>
      <c r="F1244" s="12">
        <f t="shared" si="38"/>
        <v>1.4378241831617389</v>
      </c>
      <c r="G1244" s="12">
        <f t="shared" si="39"/>
        <v>1</v>
      </c>
      <c r="H1244" s="12">
        <v>8.43695300484089E-2</v>
      </c>
      <c r="I1244" s="12">
        <v>4.3052795864232274E-2</v>
      </c>
      <c r="J1244" s="12">
        <v>4.2348056192602894E-2</v>
      </c>
      <c r="K1244" s="12">
        <v>0.43755144182141692</v>
      </c>
    </row>
    <row r="1245" spans="4:11" x14ac:dyDescent="0.2">
      <c r="D1245" s="8">
        <v>2015</v>
      </c>
      <c r="E1245" s="8" t="s">
        <v>139</v>
      </c>
      <c r="F1245" s="12">
        <f t="shared" si="38"/>
        <v>4.8893933446404114</v>
      </c>
      <c r="G1245" s="12">
        <f t="shared" si="39"/>
        <v>0</v>
      </c>
      <c r="H1245" s="12">
        <v>0.20288480331231323</v>
      </c>
      <c r="I1245" s="12">
        <v>2.8562848871091697E-3</v>
      </c>
      <c r="J1245" s="12">
        <v>3.4825851739275701E-2</v>
      </c>
      <c r="K1245" s="12">
        <v>3.1572645928492649</v>
      </c>
    </row>
    <row r="1246" spans="4:11" x14ac:dyDescent="0.2">
      <c r="D1246" s="8">
        <v>2016</v>
      </c>
      <c r="E1246" s="8" t="s">
        <v>139</v>
      </c>
      <c r="F1246" s="12">
        <f t="shared" si="38"/>
        <v>4.473699664250101</v>
      </c>
      <c r="G1246" s="12">
        <f t="shared" si="39"/>
        <v>0</v>
      </c>
      <c r="H1246" s="12">
        <v>0.21141146227351043</v>
      </c>
      <c r="I1246" s="12">
        <v>1.0205946479456114E-2</v>
      </c>
      <c r="J1246" s="12">
        <v>2.5884497785910763E-2</v>
      </c>
      <c r="K1246" s="12">
        <v>2.7425002486585952</v>
      </c>
    </row>
    <row r="1247" spans="4:11" x14ac:dyDescent="0.2">
      <c r="D1247" s="8">
        <v>2017</v>
      </c>
      <c r="E1247" s="8" t="s">
        <v>139</v>
      </c>
      <c r="F1247" s="12">
        <f t="shared" si="38"/>
        <v>4.8535127643578804</v>
      </c>
      <c r="G1247" s="12">
        <f t="shared" si="39"/>
        <v>0</v>
      </c>
      <c r="H1247" s="12">
        <v>0.25741123548366712</v>
      </c>
      <c r="I1247" s="12">
        <v>9.9146097813566317E-3</v>
      </c>
      <c r="J1247" s="12">
        <v>2.4228603553746297E-2</v>
      </c>
      <c r="K1247" s="12">
        <v>2.8283402055396434</v>
      </c>
    </row>
    <row r="1248" spans="4:11" x14ac:dyDescent="0.2">
      <c r="D1248" s="8">
        <v>2018</v>
      </c>
      <c r="E1248" s="8" t="s">
        <v>139</v>
      </c>
      <c r="F1248" s="12">
        <f t="shared" si="38"/>
        <v>3.6456396074454416</v>
      </c>
      <c r="G1248" s="12">
        <f t="shared" si="39"/>
        <v>0</v>
      </c>
      <c r="H1248" s="12">
        <v>0.23388830776866024</v>
      </c>
      <c r="I1248" s="12">
        <v>4.1152216752399504E-3</v>
      </c>
      <c r="J1248" s="12">
        <v>1.7303166564714208E-2</v>
      </c>
      <c r="K1248" s="12">
        <v>1.8872756252446365</v>
      </c>
    </row>
    <row r="1249" spans="4:11" x14ac:dyDescent="0.2">
      <c r="D1249" s="8">
        <v>2019</v>
      </c>
      <c r="E1249" s="8" t="s">
        <v>139</v>
      </c>
      <c r="F1249" s="12">
        <f t="shared" si="38"/>
        <v>3.3165256477508143</v>
      </c>
      <c r="G1249" s="12">
        <f t="shared" si="39"/>
        <v>0</v>
      </c>
      <c r="H1249" s="12">
        <v>0.24292195174567441</v>
      </c>
      <c r="I1249" s="12">
        <v>4.2560009904105117E-3</v>
      </c>
      <c r="J1249" s="12">
        <v>1.6667896209536473E-2</v>
      </c>
      <c r="K1249" s="12">
        <v>1.521023636707016</v>
      </c>
    </row>
    <row r="1250" spans="4:11" x14ac:dyDescent="0.2">
      <c r="D1250" s="8">
        <v>2020</v>
      </c>
      <c r="E1250" s="8" t="s">
        <v>139</v>
      </c>
      <c r="F1250" s="12">
        <f t="shared" si="38"/>
        <v>2.9891296897303024</v>
      </c>
      <c r="G1250" s="12">
        <f t="shared" si="39"/>
        <v>0</v>
      </c>
      <c r="H1250" s="12">
        <v>0.25156759664403511</v>
      </c>
      <c r="I1250" s="12">
        <v>1.6496813235356258E-4</v>
      </c>
      <c r="J1250" s="12">
        <v>1.3666451018433416E-2</v>
      </c>
      <c r="K1250" s="12">
        <v>1.1871141988477021</v>
      </c>
    </row>
    <row r="1251" spans="4:11" x14ac:dyDescent="0.2">
      <c r="D1251" s="8">
        <v>2021</v>
      </c>
      <c r="E1251" s="8" t="s">
        <v>139</v>
      </c>
      <c r="F1251" s="12">
        <f t="shared" si="38"/>
        <v>3.704899582757899</v>
      </c>
      <c r="G1251" s="12">
        <f t="shared" si="39"/>
        <v>0</v>
      </c>
      <c r="H1251" s="12">
        <v>0.31503783306326671</v>
      </c>
      <c r="I1251" s="12">
        <v>1.6811855253841122E-2</v>
      </c>
      <c r="J1251" s="12">
        <v>2.437173348321094E-2</v>
      </c>
      <c r="K1251" s="12">
        <v>1.3520635245030193</v>
      </c>
    </row>
    <row r="1252" spans="4:11" x14ac:dyDescent="0.2">
      <c r="D1252" s="8">
        <v>2022</v>
      </c>
      <c r="E1252" s="8" t="s">
        <v>139</v>
      </c>
      <c r="F1252" s="12">
        <f t="shared" si="38"/>
        <v>5.2135022145267378</v>
      </c>
      <c r="G1252" s="12">
        <f t="shared" si="39"/>
        <v>0</v>
      </c>
      <c r="H1252" s="12">
        <v>0.41750751520605034</v>
      </c>
      <c r="I1252" s="12">
        <v>1.8178566830274617E-2</v>
      </c>
      <c r="J1252" s="12">
        <v>2.2819068721187597E-2</v>
      </c>
      <c r="K1252" s="12">
        <v>2.1543301381923543</v>
      </c>
    </row>
    <row r="1253" spans="4:11" x14ac:dyDescent="0.2">
      <c r="D1253" s="8">
        <v>2023</v>
      </c>
      <c r="E1253" s="8" t="s">
        <v>139</v>
      </c>
      <c r="F1253" s="12">
        <f t="shared" si="38"/>
        <v>6.2516447537391535</v>
      </c>
      <c r="G1253" s="12">
        <f t="shared" si="39"/>
        <v>0</v>
      </c>
      <c r="H1253" s="12">
        <v>0.48756911651947699</v>
      </c>
      <c r="I1253" s="12">
        <v>1.1160850746470871E-2</v>
      </c>
      <c r="J1253" s="12">
        <v>2.8715356950888046E-2</v>
      </c>
      <c r="K1253" s="12">
        <v>2.6893712164075452</v>
      </c>
    </row>
    <row r="1254" spans="4:11" x14ac:dyDescent="0.2">
      <c r="D1254" s="8">
        <v>2015</v>
      </c>
      <c r="E1254" s="8" t="s">
        <v>140</v>
      </c>
      <c r="F1254" s="12">
        <f t="shared" si="38"/>
        <v>18.758787650907696</v>
      </c>
      <c r="G1254" s="12">
        <f t="shared" si="39"/>
        <v>0</v>
      </c>
      <c r="H1254" s="12">
        <v>0.22769550681731593</v>
      </c>
      <c r="I1254" s="12">
        <v>8.8129229594661504E-2</v>
      </c>
      <c r="J1254" s="12">
        <v>0.11191906095791242</v>
      </c>
      <c r="K1254" s="12">
        <v>15.453054998162223</v>
      </c>
    </row>
    <row r="1255" spans="4:11" x14ac:dyDescent="0.2">
      <c r="D1255" s="8">
        <v>2016</v>
      </c>
      <c r="E1255" s="8" t="s">
        <v>140</v>
      </c>
      <c r="F1255" s="12">
        <f t="shared" si="38"/>
        <v>3.4471800571245703</v>
      </c>
      <c r="G1255" s="12">
        <f t="shared" si="39"/>
        <v>0</v>
      </c>
      <c r="H1255" s="12">
        <v>3.2164218030891013E-2</v>
      </c>
      <c r="I1255" s="12">
        <v>3.657859053275795E-2</v>
      </c>
      <c r="J1255" s="12">
        <v>4.2929142135380918E-2</v>
      </c>
      <c r="K1255" s="12">
        <v>2.6937645205289278</v>
      </c>
    </row>
    <row r="1256" spans="4:11" x14ac:dyDescent="0.2">
      <c r="D1256" s="8">
        <v>2017</v>
      </c>
      <c r="E1256" s="8" t="s">
        <v>140</v>
      </c>
      <c r="F1256" s="12">
        <f t="shared" si="38"/>
        <v>19.857075639901332</v>
      </c>
      <c r="G1256" s="12">
        <f t="shared" si="39"/>
        <v>0</v>
      </c>
      <c r="H1256" s="12">
        <v>0.62003269046741782</v>
      </c>
      <c r="I1256" s="12">
        <v>7.6744407732313183E-2</v>
      </c>
      <c r="J1256" s="12">
        <v>-2.7250026178661717E-3</v>
      </c>
      <c r="K1256" s="12">
        <v>14.816939465542657</v>
      </c>
    </row>
    <row r="1257" spans="4:11" x14ac:dyDescent="0.2">
      <c r="D1257" s="8">
        <v>2018</v>
      </c>
      <c r="E1257" s="8" t="s">
        <v>140</v>
      </c>
      <c r="F1257" s="12">
        <f t="shared" si="38"/>
        <v>2.2264675617964054</v>
      </c>
      <c r="G1257" s="12">
        <f t="shared" si="39"/>
        <v>1</v>
      </c>
      <c r="H1257" s="12">
        <v>0.23183467415450917</v>
      </c>
      <c r="I1257" s="12">
        <v>5.7555404987602247E-2</v>
      </c>
      <c r="J1257" s="12">
        <v>5.1279427121671533E-3</v>
      </c>
      <c r="K1257" s="12">
        <v>0.4605159086261702</v>
      </c>
    </row>
    <row r="1258" spans="4:11" x14ac:dyDescent="0.2">
      <c r="D1258" s="8">
        <v>2019</v>
      </c>
      <c r="E1258" s="8" t="s">
        <v>140</v>
      </c>
      <c r="F1258" s="12">
        <f t="shared" si="38"/>
        <v>0.42751962474333388</v>
      </c>
      <c r="G1258" s="12">
        <f t="shared" si="39"/>
        <v>1</v>
      </c>
      <c r="H1258" s="12">
        <v>-4.257756096750024E-2</v>
      </c>
      <c r="I1258" s="12">
        <v>4.6257969595952561E-2</v>
      </c>
      <c r="J1258" s="12">
        <v>2.2980233160130072E-2</v>
      </c>
      <c r="K1258" s="12">
        <v>0.38247645425833909</v>
      </c>
    </row>
    <row r="1259" spans="4:11" x14ac:dyDescent="0.2">
      <c r="D1259" s="8">
        <v>2020</v>
      </c>
      <c r="E1259" s="8" t="s">
        <v>140</v>
      </c>
      <c r="F1259" s="12">
        <f t="shared" si="38"/>
        <v>0.11203785899443428</v>
      </c>
      <c r="G1259" s="12">
        <f t="shared" si="39"/>
        <v>1</v>
      </c>
      <c r="H1259" s="12">
        <v>-5.3238938915781436E-2</v>
      </c>
      <c r="I1259" s="12">
        <v>1.9533862937772484E-2</v>
      </c>
      <c r="J1259" s="12">
        <v>2.1161532254700095E-2</v>
      </c>
      <c r="K1259" s="12">
        <v>0.24323753176498811</v>
      </c>
    </row>
    <row r="1260" spans="4:11" x14ac:dyDescent="0.2">
      <c r="D1260" s="8">
        <v>2021</v>
      </c>
      <c r="E1260" s="8" t="s">
        <v>140</v>
      </c>
      <c r="F1260" s="12">
        <f t="shared" si="38"/>
        <v>8.7472554874344155</v>
      </c>
      <c r="G1260" s="12">
        <f t="shared" si="39"/>
        <v>0</v>
      </c>
      <c r="H1260" s="12">
        <v>0.88883989482173076</v>
      </c>
      <c r="I1260" s="12">
        <v>7.248203570244352E-2</v>
      </c>
      <c r="J1260" s="12">
        <v>2.4507954556138609E-2</v>
      </c>
      <c r="K1260" s="12">
        <v>2.3956960822825195</v>
      </c>
    </row>
    <row r="1261" spans="4:11" x14ac:dyDescent="0.2">
      <c r="D1261" s="8">
        <v>2022</v>
      </c>
      <c r="E1261" s="8" t="s">
        <v>140</v>
      </c>
      <c r="F1261" s="12">
        <f t="shared" si="38"/>
        <v>72.541043342691282</v>
      </c>
      <c r="G1261" s="12">
        <f t="shared" si="39"/>
        <v>0</v>
      </c>
      <c r="H1261" s="12">
        <v>0.62629141954533407</v>
      </c>
      <c r="I1261" s="12">
        <v>8.9003257497912561E-2</v>
      </c>
      <c r="J1261" s="12">
        <v>-4.5701650134087075E-3</v>
      </c>
      <c r="K1261" s="12">
        <v>64.926792876115044</v>
      </c>
    </row>
    <row r="1262" spans="4:11" x14ac:dyDescent="0.2">
      <c r="D1262" s="8">
        <v>2023</v>
      </c>
      <c r="E1262" s="8" t="s">
        <v>140</v>
      </c>
      <c r="F1262" s="12">
        <f t="shared" si="38"/>
        <v>63.248355966900732</v>
      </c>
      <c r="G1262" s="12">
        <f t="shared" si="39"/>
        <v>0</v>
      </c>
      <c r="H1262" s="12">
        <v>0.38347779249486286</v>
      </c>
      <c r="I1262" s="12">
        <v>1.2593989638312443E-3</v>
      </c>
      <c r="J1262" s="12">
        <v>-4.4941535773402604E-2</v>
      </c>
      <c r="K1262" s="12">
        <v>58.124422026580575</v>
      </c>
    </row>
    <row r="1263" spans="4:11" x14ac:dyDescent="0.2">
      <c r="D1263" s="8">
        <v>2015</v>
      </c>
      <c r="E1263" s="8" t="s">
        <v>141</v>
      </c>
      <c r="F1263" s="12">
        <f t="shared" si="38"/>
        <v>5.2544202469577233</v>
      </c>
      <c r="G1263" s="12">
        <f t="shared" si="39"/>
        <v>0</v>
      </c>
      <c r="H1263" s="12">
        <v>0.2356315650716608</v>
      </c>
      <c r="I1263" s="12">
        <v>0.21371763480065584</v>
      </c>
      <c r="J1263" s="12">
        <v>0.18897508638300098</v>
      </c>
      <c r="K1263" s="12">
        <v>1.6590905810892611</v>
      </c>
    </row>
    <row r="1264" spans="4:11" x14ac:dyDescent="0.2">
      <c r="D1264" s="8">
        <v>2016</v>
      </c>
      <c r="E1264" s="8" t="s">
        <v>141</v>
      </c>
      <c r="F1264" s="12">
        <f t="shared" si="38"/>
        <v>6.2949387152586507</v>
      </c>
      <c r="G1264" s="12">
        <f t="shared" si="39"/>
        <v>0</v>
      </c>
      <c r="H1264" s="12">
        <v>0.26068150695012898</v>
      </c>
      <c r="I1264" s="12">
        <v>0.34349425883468004</v>
      </c>
      <c r="J1264" s="12">
        <v>0.25446116769289262</v>
      </c>
      <c r="K1264" s="12">
        <v>1.6715216180652466</v>
      </c>
    </row>
    <row r="1265" spans="4:11" x14ac:dyDescent="0.2">
      <c r="D1265" s="8">
        <v>2017</v>
      </c>
      <c r="E1265" s="8" t="s">
        <v>141</v>
      </c>
      <c r="F1265" s="12">
        <f t="shared" si="38"/>
        <v>6.0261331147864023</v>
      </c>
      <c r="G1265" s="12">
        <f t="shared" si="39"/>
        <v>0</v>
      </c>
      <c r="H1265" s="12">
        <v>0.38839614635731401</v>
      </c>
      <c r="I1265" s="12">
        <v>0.23303845165026243</v>
      </c>
      <c r="J1265" s="12">
        <v>0.22823724523300748</v>
      </c>
      <c r="K1265" s="12">
        <v>1.1283759565111973</v>
      </c>
    </row>
    <row r="1266" spans="4:11" x14ac:dyDescent="0.2">
      <c r="D1266" s="8">
        <v>2018</v>
      </c>
      <c r="E1266" s="8" t="s">
        <v>141</v>
      </c>
      <c r="F1266" s="12">
        <f t="shared" si="38"/>
        <v>4.3198805140076129</v>
      </c>
      <c r="G1266" s="12">
        <f t="shared" si="39"/>
        <v>0</v>
      </c>
      <c r="H1266" s="12">
        <v>0.36309033835561544</v>
      </c>
      <c r="I1266" s="12">
        <v>0.12588356527344544</v>
      </c>
      <c r="J1266" s="12">
        <v>0.14226368810566289</v>
      </c>
      <c r="K1266" s="12">
        <v>0.54439570241265611</v>
      </c>
    </row>
    <row r="1267" spans="4:11" x14ac:dyDescent="0.2">
      <c r="D1267" s="8">
        <v>2019</v>
      </c>
      <c r="E1267" s="8" t="s">
        <v>141</v>
      </c>
      <c r="F1267" s="12">
        <f t="shared" si="38"/>
        <v>2.7196828862513458</v>
      </c>
      <c r="G1267" s="12">
        <f t="shared" si="39"/>
        <v>0</v>
      </c>
      <c r="H1267" s="12">
        <v>0.17585474369457835</v>
      </c>
      <c r="I1267" s="12">
        <v>8.3381521691938965E-2</v>
      </c>
      <c r="J1267" s="12">
        <v>0.11714340086389882</v>
      </c>
      <c r="K1267" s="12">
        <v>0.48290319342265775</v>
      </c>
    </row>
    <row r="1268" spans="4:11" x14ac:dyDescent="0.2">
      <c r="D1268" s="8">
        <v>2020</v>
      </c>
      <c r="E1268" s="8" t="s">
        <v>141</v>
      </c>
      <c r="F1268" s="12">
        <f t="shared" si="38"/>
        <v>3.3768577386698917</v>
      </c>
      <c r="G1268" s="12">
        <f t="shared" si="39"/>
        <v>0</v>
      </c>
      <c r="H1268" s="12">
        <v>0.24981503874501729</v>
      </c>
      <c r="I1268" s="12">
        <v>8.3509384594061098E-2</v>
      </c>
      <c r="J1268" s="12">
        <v>0.11240238048330128</v>
      </c>
      <c r="K1268" s="12">
        <v>0.67665380369348049</v>
      </c>
    </row>
    <row r="1269" spans="4:11" x14ac:dyDescent="0.2">
      <c r="D1269" s="8">
        <v>2021</v>
      </c>
      <c r="E1269" s="8" t="s">
        <v>141</v>
      </c>
      <c r="F1269" s="12">
        <f t="shared" si="38"/>
        <v>2.9902469747500704</v>
      </c>
      <c r="G1269" s="12">
        <f t="shared" si="39"/>
        <v>0</v>
      </c>
      <c r="H1269" s="12">
        <v>0.21809761904117084</v>
      </c>
      <c r="I1269" s="12">
        <v>6.3443413946006125E-2</v>
      </c>
      <c r="J1269" s="12">
        <v>7.4142871506942556E-2</v>
      </c>
      <c r="K1269" s="12">
        <v>0.81377235033271966</v>
      </c>
    </row>
    <row r="1270" spans="4:11" x14ac:dyDescent="0.2">
      <c r="D1270" s="8">
        <v>2022</v>
      </c>
      <c r="E1270" s="8" t="s">
        <v>141</v>
      </c>
      <c r="F1270" s="12">
        <f t="shared" si="38"/>
        <v>2.4651191702794337</v>
      </c>
      <c r="G1270" s="12">
        <f t="shared" si="39"/>
        <v>1</v>
      </c>
      <c r="H1270" s="12">
        <v>0.1689899467603127</v>
      </c>
      <c r="I1270" s="12">
        <v>3.5845297850724704E-2</v>
      </c>
      <c r="J1270" s="12">
        <v>5.2735086981010995E-2</v>
      </c>
      <c r="K1270" s="12">
        <v>0.84315206097716722</v>
      </c>
    </row>
    <row r="1271" spans="4:11" x14ac:dyDescent="0.2">
      <c r="D1271" s="8">
        <v>2023</v>
      </c>
      <c r="E1271" s="8" t="s">
        <v>141</v>
      </c>
      <c r="F1271" s="12">
        <f t="shared" si="38"/>
        <v>2.3525738057923467</v>
      </c>
      <c r="G1271" s="12">
        <f t="shared" si="39"/>
        <v>1</v>
      </c>
      <c r="H1271" s="12">
        <v>0.1676573501790978</v>
      </c>
      <c r="I1271" s="12">
        <v>1.724851278325077E-2</v>
      </c>
      <c r="J1271" s="12">
        <v>4.1080160407066198E-2</v>
      </c>
      <c r="K1271" s="12">
        <v>0.87662167524626944</v>
      </c>
    </row>
    <row r="1272" spans="4:11" x14ac:dyDescent="0.2">
      <c r="D1272" s="8">
        <v>2015</v>
      </c>
      <c r="E1272" s="8" t="s">
        <v>142</v>
      </c>
      <c r="F1272" s="12">
        <f t="shared" si="38"/>
        <v>2.8584147896119516</v>
      </c>
      <c r="G1272" s="12">
        <f t="shared" si="39"/>
        <v>0</v>
      </c>
      <c r="H1272" s="12">
        <v>0.3280953361527944</v>
      </c>
      <c r="I1272" s="12">
        <v>4.0822683711540984E-2</v>
      </c>
      <c r="J1272" s="12">
        <v>4.5785130906059651E-2</v>
      </c>
      <c r="K1272" s="12">
        <v>0.25271557701073882</v>
      </c>
    </row>
    <row r="1273" spans="4:11" x14ac:dyDescent="0.2">
      <c r="D1273" s="8">
        <v>2016</v>
      </c>
      <c r="E1273" s="8" t="s">
        <v>142</v>
      </c>
      <c r="F1273" s="12">
        <f t="shared" si="38"/>
        <v>2.4862869394277349</v>
      </c>
      <c r="G1273" s="12">
        <f t="shared" si="39"/>
        <v>1</v>
      </c>
      <c r="H1273" s="12">
        <v>0.28926413682311769</v>
      </c>
      <c r="I1273" s="12">
        <v>2.7941688220874204E-2</v>
      </c>
      <c r="J1273" s="12">
        <v>3.9902994354005246E-2</v>
      </c>
      <c r="K1273" s="12">
        <v>0.21854873924677906</v>
      </c>
    </row>
    <row r="1274" spans="4:11" x14ac:dyDescent="0.2">
      <c r="D1274" s="8">
        <v>2017</v>
      </c>
      <c r="E1274" s="8" t="s">
        <v>142</v>
      </c>
      <c r="F1274" s="12">
        <f t="shared" si="38"/>
        <v>1.9819577285287784</v>
      </c>
      <c r="G1274" s="12">
        <f t="shared" si="39"/>
        <v>1</v>
      </c>
      <c r="H1274" s="12">
        <v>0.19228321849825569</v>
      </c>
      <c r="I1274" s="12">
        <v>3.6160255485537578E-2</v>
      </c>
      <c r="J1274" s="12">
        <v>4.6977137584847554E-2</v>
      </c>
      <c r="K1274" s="12">
        <v>0.27334382640685062</v>
      </c>
    </row>
    <row r="1275" spans="4:11" x14ac:dyDescent="0.2">
      <c r="D1275" s="8">
        <v>2018</v>
      </c>
      <c r="E1275" s="8" t="s">
        <v>142</v>
      </c>
      <c r="F1275" s="12">
        <f t="shared" si="38"/>
        <v>1.6498464590696824</v>
      </c>
      <c r="G1275" s="12">
        <f t="shared" si="39"/>
        <v>1</v>
      </c>
      <c r="H1275" s="12">
        <v>0.16430969107643634</v>
      </c>
      <c r="I1275" s="12">
        <v>2.3733153858919866E-2</v>
      </c>
      <c r="J1275" s="12">
        <v>3.3220594931671309E-2</v>
      </c>
      <c r="K1275" s="12">
        <v>0.25844038674985709</v>
      </c>
    </row>
    <row r="1276" spans="4:11" x14ac:dyDescent="0.2">
      <c r="D1276" s="8">
        <v>2019</v>
      </c>
      <c r="E1276" s="8" t="s">
        <v>142</v>
      </c>
      <c r="F1276" s="12">
        <f t="shared" si="38"/>
        <v>2.1063267145968223</v>
      </c>
      <c r="G1276" s="12">
        <f t="shared" si="39"/>
        <v>1</v>
      </c>
      <c r="H1276" s="12">
        <v>0.2385220669196681</v>
      </c>
      <c r="I1276" s="12">
        <v>2.2928958076361649E-2</v>
      </c>
      <c r="J1276" s="12">
        <v>2.9016943289396024E-2</v>
      </c>
      <c r="K1276" s="12">
        <v>0.25893304130487554</v>
      </c>
    </row>
    <row r="1277" spans="4:11" x14ac:dyDescent="0.2">
      <c r="D1277" s="8">
        <v>2020</v>
      </c>
      <c r="E1277" s="8" t="s">
        <v>142</v>
      </c>
      <c r="F1277" s="12">
        <f t="shared" si="38"/>
        <v>2.2544409434486452</v>
      </c>
      <c r="G1277" s="12">
        <f t="shared" si="39"/>
        <v>1</v>
      </c>
      <c r="H1277" s="12">
        <v>0.25270811044009467</v>
      </c>
      <c r="I1277" s="12">
        <v>2.6695657308341107E-2</v>
      </c>
      <c r="J1277" s="12">
        <v>2.662715482607041E-2</v>
      </c>
      <c r="K1277" s="12">
        <v>0.3149651578145134</v>
      </c>
    </row>
    <row r="1278" spans="4:11" x14ac:dyDescent="0.2">
      <c r="D1278" s="8">
        <v>2021</v>
      </c>
      <c r="E1278" s="8" t="s">
        <v>142</v>
      </c>
      <c r="F1278" s="12">
        <f t="shared" si="38"/>
        <v>2.1351778005426127</v>
      </c>
      <c r="G1278" s="12">
        <f t="shared" si="39"/>
        <v>1</v>
      </c>
      <c r="H1278" s="12">
        <v>0.25646775303961705</v>
      </c>
      <c r="I1278" s="12">
        <v>1.9310199119617344E-2</v>
      </c>
      <c r="J1278" s="12">
        <v>1.9202464227010451E-2</v>
      </c>
      <c r="K1278" s="12">
        <v>0.24834050654024953</v>
      </c>
    </row>
    <row r="1279" spans="4:11" x14ac:dyDescent="0.2">
      <c r="D1279" s="8">
        <v>2022</v>
      </c>
      <c r="E1279" s="8" t="s">
        <v>142</v>
      </c>
      <c r="F1279" s="12">
        <f t="shared" si="38"/>
        <v>2.4796570118468626</v>
      </c>
      <c r="G1279" s="12">
        <f t="shared" si="39"/>
        <v>1</v>
      </c>
      <c r="H1279" s="12">
        <v>0.2955501589359486</v>
      </c>
      <c r="I1279" s="12">
        <v>2.5580948470780889E-2</v>
      </c>
      <c r="J1279" s="12">
        <v>1.7552839865439162E-2</v>
      </c>
      <c r="K1279" s="12">
        <v>0.32333237458718406</v>
      </c>
    </row>
    <row r="1280" spans="4:11" x14ac:dyDescent="0.2">
      <c r="D1280" s="8">
        <v>2023</v>
      </c>
      <c r="E1280" s="8" t="s">
        <v>142</v>
      </c>
      <c r="F1280" s="12">
        <f t="shared" si="38"/>
        <v>3.0662116024652502</v>
      </c>
      <c r="G1280" s="12">
        <f t="shared" si="39"/>
        <v>0</v>
      </c>
      <c r="H1280" s="12">
        <v>0.39385155246611969</v>
      </c>
      <c r="I1280" s="12">
        <v>2.8138064039128899E-2</v>
      </c>
      <c r="J1280" s="12">
        <v>1.6143807143096576E-2</v>
      </c>
      <c r="K1280" s="12">
        <v>0.268884710017463</v>
      </c>
    </row>
    <row r="1281" spans="4:11" x14ac:dyDescent="0.2">
      <c r="D1281" s="8">
        <v>2015</v>
      </c>
      <c r="E1281" s="8" t="s">
        <v>143</v>
      </c>
      <c r="F1281" s="12">
        <f t="shared" si="38"/>
        <v>3.3813533184548095</v>
      </c>
      <c r="G1281" s="12">
        <f t="shared" si="39"/>
        <v>0</v>
      </c>
      <c r="H1281" s="12">
        <v>0.26693168303775761</v>
      </c>
      <c r="I1281" s="12">
        <v>7.9938492568397815E-2</v>
      </c>
      <c r="J1281" s="12">
        <v>5.0425589384182845E-2</v>
      </c>
      <c r="K1281" s="12">
        <v>0.98173526789755627</v>
      </c>
    </row>
    <row r="1282" spans="4:11" x14ac:dyDescent="0.2">
      <c r="D1282" s="8">
        <v>2016</v>
      </c>
      <c r="E1282" s="8" t="s">
        <v>143</v>
      </c>
      <c r="F1282" s="12">
        <f t="shared" si="38"/>
        <v>3.9649531583989885</v>
      </c>
      <c r="G1282" s="12">
        <f t="shared" si="39"/>
        <v>0</v>
      </c>
      <c r="H1282" s="12">
        <v>0.32855451827673238</v>
      </c>
      <c r="I1282" s="12">
        <v>7.1615095557299155E-2</v>
      </c>
      <c r="J1282" s="12">
        <v>7.2974446696972575E-2</v>
      </c>
      <c r="K1282" s="12">
        <v>1.0340781192220696</v>
      </c>
    </row>
    <row r="1283" spans="4:11" x14ac:dyDescent="0.2">
      <c r="D1283" s="8">
        <v>2017</v>
      </c>
      <c r="E1283" s="8" t="s">
        <v>143</v>
      </c>
      <c r="F1283" s="12">
        <f t="shared" si="38"/>
        <v>2.3847549567120723</v>
      </c>
      <c r="G1283" s="12">
        <f t="shared" si="39"/>
        <v>1</v>
      </c>
      <c r="H1283" s="12">
        <v>0.26885366468099642</v>
      </c>
      <c r="I1283" s="12">
        <v>8.9847661864242787E-3</v>
      </c>
      <c r="J1283" s="12">
        <v>-1.3923340188650808E-2</v>
      </c>
      <c r="K1283" s="12">
        <v>0.65271373781402486</v>
      </c>
    </row>
    <row r="1284" spans="4:11" x14ac:dyDescent="0.2">
      <c r="D1284" s="8">
        <v>2018</v>
      </c>
      <c r="E1284" s="8" t="s">
        <v>143</v>
      </c>
      <c r="F1284" s="12">
        <f t="shared" ref="F1284:F1347" si="40">6.56*H1284+3.26*I1284+6.72*J1284+1.05*K1284</f>
        <v>8.2006455061652606E-2</v>
      </c>
      <c r="G1284" s="12">
        <f t="shared" ref="G1284:G1347" si="41">IF(F1284&lt;2.6,1,0)</f>
        <v>1</v>
      </c>
      <c r="H1284" s="12">
        <v>0.24059645379527106</v>
      </c>
      <c r="I1284" s="12">
        <v>-0.29741545076815179</v>
      </c>
      <c r="J1284" s="12">
        <v>-0.26543546719169742</v>
      </c>
      <c r="K1284" s="12">
        <v>1.1971375497114818</v>
      </c>
    </row>
    <row r="1285" spans="4:11" x14ac:dyDescent="0.2">
      <c r="D1285" s="8">
        <v>2019</v>
      </c>
      <c r="E1285" s="8" t="s">
        <v>143</v>
      </c>
      <c r="F1285" s="12">
        <f t="shared" si="40"/>
        <v>3.7475126788728428</v>
      </c>
      <c r="G1285" s="12">
        <f t="shared" si="41"/>
        <v>0</v>
      </c>
      <c r="H1285" s="12">
        <v>0.26560610289223741</v>
      </c>
      <c r="I1285" s="12">
        <v>7.0618735302860794E-2</v>
      </c>
      <c r="J1285" s="12">
        <v>8.7437996326719641E-2</v>
      </c>
      <c r="K1285" s="12">
        <v>1.1307964109494124</v>
      </c>
    </row>
    <row r="1286" spans="4:11" x14ac:dyDescent="0.2">
      <c r="D1286" s="8">
        <v>2020</v>
      </c>
      <c r="E1286" s="8" t="s">
        <v>143</v>
      </c>
      <c r="F1286" s="12">
        <f t="shared" si="40"/>
        <v>7.1833593536077434</v>
      </c>
      <c r="G1286" s="12">
        <f t="shared" si="41"/>
        <v>0</v>
      </c>
      <c r="H1286" s="12">
        <v>0.39350082886914228</v>
      </c>
      <c r="I1286" s="12">
        <v>0.1168572986952902</v>
      </c>
      <c r="J1286" s="12">
        <v>0.12232064312238282</v>
      </c>
      <c r="K1286" s="12">
        <v>3.2371851435210588</v>
      </c>
    </row>
    <row r="1287" spans="4:11" x14ac:dyDescent="0.2">
      <c r="D1287" s="8">
        <v>2021</v>
      </c>
      <c r="E1287" s="8" t="s">
        <v>143</v>
      </c>
      <c r="F1287" s="12">
        <f t="shared" si="40"/>
        <v>6.5825385999812944</v>
      </c>
      <c r="G1287" s="12">
        <f t="shared" si="41"/>
        <v>0</v>
      </c>
      <c r="H1287" s="12">
        <v>0.38919931983699546</v>
      </c>
      <c r="I1287" s="12">
        <v>0.14166530926011012</v>
      </c>
      <c r="J1287" s="12">
        <v>0.16234458886861583</v>
      </c>
      <c r="K1287" s="12">
        <v>2.3586728728243291</v>
      </c>
    </row>
    <row r="1288" spans="4:11" x14ac:dyDescent="0.2">
      <c r="D1288" s="8">
        <v>2022</v>
      </c>
      <c r="E1288" s="8" t="s">
        <v>143</v>
      </c>
      <c r="F1288" s="12">
        <f t="shared" si="40"/>
        <v>3.4522778564260315</v>
      </c>
      <c r="G1288" s="12">
        <f t="shared" si="41"/>
        <v>0</v>
      </c>
      <c r="H1288" s="12">
        <v>0.22661486087170277</v>
      </c>
      <c r="I1288" s="12">
        <v>6.3774373433692993E-2</v>
      </c>
      <c r="J1288" s="12">
        <v>0.1266334712415452</v>
      </c>
      <c r="K1288" s="12">
        <v>0.86362189044822724</v>
      </c>
    </row>
    <row r="1289" spans="4:11" x14ac:dyDescent="0.2">
      <c r="D1289" s="8">
        <v>2023</v>
      </c>
      <c r="E1289" s="8" t="s">
        <v>143</v>
      </c>
      <c r="F1289" s="12">
        <f t="shared" si="40"/>
        <v>5.9375759679410773</v>
      </c>
      <c r="G1289" s="12">
        <f t="shared" si="41"/>
        <v>0</v>
      </c>
      <c r="H1289" s="12">
        <v>0.36808424865858885</v>
      </c>
      <c r="I1289" s="12">
        <v>0.1526762010826602</v>
      </c>
      <c r="J1289" s="12">
        <v>0.13630340762748103</v>
      </c>
      <c r="K1289" s="12">
        <v>2.0088190304329436</v>
      </c>
    </row>
    <row r="1290" spans="4:11" x14ac:dyDescent="0.2">
      <c r="D1290" s="8">
        <v>2015</v>
      </c>
      <c r="E1290" s="8" t="s">
        <v>144</v>
      </c>
      <c r="F1290" s="12">
        <f t="shared" si="40"/>
        <v>9.1225384082500049</v>
      </c>
      <c r="G1290" s="12">
        <f t="shared" si="41"/>
        <v>0</v>
      </c>
      <c r="H1290" s="12">
        <v>0.31769858772649751</v>
      </c>
      <c r="I1290" s="12">
        <v>0.28947830536219321</v>
      </c>
      <c r="J1290" s="12">
        <v>0.2173441412958344</v>
      </c>
      <c r="K1290" s="12">
        <v>4.4135083502623083</v>
      </c>
    </row>
    <row r="1291" spans="4:11" x14ac:dyDescent="0.2">
      <c r="D1291" s="8">
        <v>2016</v>
      </c>
      <c r="E1291" s="8" t="s">
        <v>144</v>
      </c>
      <c r="F1291" s="12">
        <f t="shared" si="40"/>
        <v>7.9047518677630952</v>
      </c>
      <c r="G1291" s="12">
        <f t="shared" si="41"/>
        <v>0</v>
      </c>
      <c r="H1291" s="12">
        <v>0.31762666824200614</v>
      </c>
      <c r="I1291" s="12">
        <v>0.258654462958196</v>
      </c>
      <c r="J1291" s="12">
        <v>0.2510810191649373</v>
      </c>
      <c r="K1291" s="12">
        <v>3.1339456438699402</v>
      </c>
    </row>
    <row r="1292" spans="4:11" x14ac:dyDescent="0.2">
      <c r="D1292" s="8">
        <v>2017</v>
      </c>
      <c r="E1292" s="8" t="s">
        <v>144</v>
      </c>
      <c r="F1292" s="12">
        <f t="shared" si="40"/>
        <v>5.1305085891635418</v>
      </c>
      <c r="G1292" s="12">
        <f t="shared" si="41"/>
        <v>0</v>
      </c>
      <c r="H1292" s="12">
        <v>0.20567966661664724</v>
      </c>
      <c r="I1292" s="12">
        <v>0.17641469078276273</v>
      </c>
      <c r="J1292" s="12">
        <v>0.17177738916229865</v>
      </c>
      <c r="K1292" s="12">
        <v>1.954089551462745</v>
      </c>
    </row>
    <row r="1293" spans="4:11" x14ac:dyDescent="0.2">
      <c r="D1293" s="8">
        <v>2018</v>
      </c>
      <c r="E1293" s="8" t="s">
        <v>144</v>
      </c>
      <c r="F1293" s="12">
        <f t="shared" si="40"/>
        <v>6.8287302672360513</v>
      </c>
      <c r="G1293" s="12">
        <f t="shared" si="41"/>
        <v>0</v>
      </c>
      <c r="H1293" s="12">
        <v>0.18971237942488853</v>
      </c>
      <c r="I1293" s="12">
        <v>0.23734959291220648</v>
      </c>
      <c r="J1293" s="12">
        <v>0.21093826826414872</v>
      </c>
      <c r="K1293" s="12">
        <v>3.2313830691237238</v>
      </c>
    </row>
    <row r="1294" spans="4:11" x14ac:dyDescent="0.2">
      <c r="D1294" s="8">
        <v>2019</v>
      </c>
      <c r="E1294" s="8" t="s">
        <v>144</v>
      </c>
      <c r="F1294" s="12">
        <f t="shared" si="40"/>
        <v>9.4424468897625271</v>
      </c>
      <c r="G1294" s="12">
        <f t="shared" si="41"/>
        <v>0</v>
      </c>
      <c r="H1294" s="12">
        <v>0.23323283032874173</v>
      </c>
      <c r="I1294" s="12">
        <v>0.21365129727818416</v>
      </c>
      <c r="J1294" s="12">
        <v>0.1842367808208516</v>
      </c>
      <c r="K1294" s="12">
        <v>5.6932048824409316</v>
      </c>
    </row>
    <row r="1295" spans="4:11" x14ac:dyDescent="0.2">
      <c r="D1295" s="8">
        <v>2020</v>
      </c>
      <c r="E1295" s="8" t="s">
        <v>144</v>
      </c>
      <c r="F1295" s="12">
        <f t="shared" si="40"/>
        <v>9.2127667779086764</v>
      </c>
      <c r="G1295" s="12">
        <f t="shared" si="41"/>
        <v>0</v>
      </c>
      <c r="H1295" s="12">
        <v>0.27608258171530237</v>
      </c>
      <c r="I1295" s="12">
        <v>0.20875482604352297</v>
      </c>
      <c r="J1295" s="12">
        <v>0.18609930810542383</v>
      </c>
      <c r="K1295" s="12">
        <v>5.2100351985580566</v>
      </c>
    </row>
    <row r="1296" spans="4:11" x14ac:dyDescent="0.2">
      <c r="D1296" s="8">
        <v>2021</v>
      </c>
      <c r="E1296" s="8" t="s">
        <v>144</v>
      </c>
      <c r="F1296" s="12">
        <f t="shared" si="40"/>
        <v>7.3527169346313732</v>
      </c>
      <c r="G1296" s="12">
        <f t="shared" si="41"/>
        <v>0</v>
      </c>
      <c r="H1296" s="12">
        <v>0.20062524993550199</v>
      </c>
      <c r="I1296" s="12">
        <v>0.19742927667852911</v>
      </c>
      <c r="J1296" s="12">
        <v>0.18239045814216331</v>
      </c>
      <c r="K1296" s="12">
        <v>3.968887594635369</v>
      </c>
    </row>
    <row r="1297" spans="4:11" x14ac:dyDescent="0.2">
      <c r="D1297" s="8">
        <v>2022</v>
      </c>
      <c r="E1297" s="8" t="s">
        <v>144</v>
      </c>
      <c r="F1297" s="12">
        <f t="shared" si="40"/>
        <v>6.4481720530531703</v>
      </c>
      <c r="G1297" s="12">
        <f t="shared" si="41"/>
        <v>0</v>
      </c>
      <c r="H1297" s="12">
        <v>0.19138270915737188</v>
      </c>
      <c r="I1297" s="12">
        <v>0.2014366211708068</v>
      </c>
      <c r="J1297" s="12">
        <v>0.21061303739608589</v>
      </c>
      <c r="K1297" s="12">
        <v>2.9720937949164608</v>
      </c>
    </row>
    <row r="1298" spans="4:11" x14ac:dyDescent="0.2">
      <c r="D1298" s="8">
        <v>2023</v>
      </c>
      <c r="E1298" s="8" t="s">
        <v>144</v>
      </c>
      <c r="F1298" s="12">
        <f t="shared" si="40"/>
        <v>8.2557101752143431</v>
      </c>
      <c r="G1298" s="12">
        <f t="shared" si="41"/>
        <v>0</v>
      </c>
      <c r="H1298" s="12">
        <v>0.35561474687187933</v>
      </c>
      <c r="I1298" s="12">
        <v>0.23824308659872054</v>
      </c>
      <c r="J1298" s="12">
        <v>0.21155784808273539</v>
      </c>
      <c r="K1298" s="12">
        <v>3.5471773660066703</v>
      </c>
    </row>
    <row r="1299" spans="4:11" x14ac:dyDescent="0.2">
      <c r="D1299" s="8">
        <v>2015</v>
      </c>
      <c r="E1299" s="8" t="s">
        <v>145</v>
      </c>
      <c r="F1299" s="12">
        <f t="shared" si="40"/>
        <v>1.6324218831196078</v>
      </c>
      <c r="G1299" s="12">
        <f t="shared" si="41"/>
        <v>1</v>
      </c>
      <c r="H1299" s="12">
        <v>0.11017093106891654</v>
      </c>
      <c r="I1299" s="12">
        <v>6.7049936216772368E-3</v>
      </c>
      <c r="J1299" s="12">
        <v>1.250328933014163E-2</v>
      </c>
      <c r="K1299" s="12">
        <v>0.76554303981171024</v>
      </c>
    </row>
    <row r="1300" spans="4:11" x14ac:dyDescent="0.2">
      <c r="D1300" s="8">
        <v>2016</v>
      </c>
      <c r="E1300" s="8" t="s">
        <v>145</v>
      </c>
      <c r="F1300" s="12">
        <f t="shared" si="40"/>
        <v>2.0171740054890694</v>
      </c>
      <c r="G1300" s="12">
        <f t="shared" si="41"/>
        <v>1</v>
      </c>
      <c r="H1300" s="12">
        <v>0.15312672133074345</v>
      </c>
      <c r="I1300" s="12">
        <v>2.7411624250369162E-2</v>
      </c>
      <c r="J1300" s="12">
        <v>2.8089183239167592E-2</v>
      </c>
      <c r="K1300" s="12">
        <v>0.69956334012950772</v>
      </c>
    </row>
    <row r="1301" spans="4:11" x14ac:dyDescent="0.2">
      <c r="D1301" s="8">
        <v>2017</v>
      </c>
      <c r="E1301" s="8" t="s">
        <v>145</v>
      </c>
      <c r="F1301" s="12">
        <f t="shared" si="40"/>
        <v>1.3321971307912071</v>
      </c>
      <c r="G1301" s="12">
        <f t="shared" si="41"/>
        <v>1</v>
      </c>
      <c r="H1301" s="12">
        <v>8.4397675544910358E-2</v>
      </c>
      <c r="I1301" s="12">
        <v>3.8901939358091213E-2</v>
      </c>
      <c r="J1301" s="12">
        <v>2.4657781037771262E-2</v>
      </c>
      <c r="K1301" s="12">
        <v>0.46288358889085213</v>
      </c>
    </row>
    <row r="1302" spans="4:11" x14ac:dyDescent="0.2">
      <c r="D1302" s="8">
        <v>2018</v>
      </c>
      <c r="E1302" s="8" t="s">
        <v>145</v>
      </c>
      <c r="F1302" s="12">
        <f t="shared" si="40"/>
        <v>1.7469478258173305</v>
      </c>
      <c r="G1302" s="12">
        <f t="shared" si="41"/>
        <v>1</v>
      </c>
      <c r="H1302" s="12">
        <v>9.4678135016622575E-2</v>
      </c>
      <c r="I1302" s="12">
        <v>5.9769210247313631E-2</v>
      </c>
      <c r="J1302" s="12">
        <v>5.5093678845023072E-2</v>
      </c>
      <c r="K1302" s="12">
        <v>0.53407820272713247</v>
      </c>
    </row>
    <row r="1303" spans="4:11" x14ac:dyDescent="0.2">
      <c r="D1303" s="8">
        <v>2019</v>
      </c>
      <c r="E1303" s="8" t="s">
        <v>145</v>
      </c>
      <c r="F1303" s="12">
        <f t="shared" si="40"/>
        <v>1.6558428073512974</v>
      </c>
      <c r="G1303" s="12">
        <f t="shared" si="41"/>
        <v>1</v>
      </c>
      <c r="H1303" s="12">
        <v>7.0932892242482892E-2</v>
      </c>
      <c r="I1303" s="12">
        <v>5.5600424542991904E-2</v>
      </c>
      <c r="J1303" s="12">
        <v>7.0982185633146705E-2</v>
      </c>
      <c r="K1303" s="12">
        <v>0.50691939311972412</v>
      </c>
    </row>
    <row r="1304" spans="4:11" x14ac:dyDescent="0.2">
      <c r="D1304" s="8">
        <v>2020</v>
      </c>
      <c r="E1304" s="8" t="s">
        <v>145</v>
      </c>
      <c r="F1304" s="12">
        <f t="shared" si="40"/>
        <v>1.3395405212248164</v>
      </c>
      <c r="G1304" s="12">
        <f t="shared" si="41"/>
        <v>1</v>
      </c>
      <c r="H1304" s="12">
        <v>8.7010475621819836E-2</v>
      </c>
      <c r="I1304" s="12">
        <v>5.0830692889460863E-2</v>
      </c>
      <c r="J1304" s="12">
        <v>2.2428804267877828E-2</v>
      </c>
      <c r="K1304" s="12">
        <v>0.43078302632942567</v>
      </c>
    </row>
    <row r="1305" spans="4:11" x14ac:dyDescent="0.2">
      <c r="D1305" s="8">
        <v>2021</v>
      </c>
      <c r="E1305" s="8" t="s">
        <v>145</v>
      </c>
      <c r="F1305" s="12">
        <f t="shared" si="40"/>
        <v>2.5077192034525853</v>
      </c>
      <c r="G1305" s="12">
        <f t="shared" si="41"/>
        <v>1</v>
      </c>
      <c r="H1305" s="12">
        <v>0.19004252694890131</v>
      </c>
      <c r="I1305" s="12">
        <v>4.5048248757708069E-2</v>
      </c>
      <c r="J1305" s="12">
        <v>5.6541518620923187E-2</v>
      </c>
      <c r="K1305" s="12">
        <v>0.69926088627148608</v>
      </c>
    </row>
    <row r="1306" spans="4:11" x14ac:dyDescent="0.2">
      <c r="D1306" s="8">
        <v>2022</v>
      </c>
      <c r="E1306" s="8" t="s">
        <v>145</v>
      </c>
      <c r="F1306" s="12">
        <f t="shared" si="40"/>
        <v>3.3574336695734672</v>
      </c>
      <c r="G1306" s="12">
        <f t="shared" si="41"/>
        <v>0</v>
      </c>
      <c r="H1306" s="12">
        <v>0.31481622150537852</v>
      </c>
      <c r="I1306" s="12">
        <v>3.8489902818654748E-2</v>
      </c>
      <c r="J1306" s="12">
        <v>9.8842237910087213E-3</v>
      </c>
      <c r="K1306" s="12">
        <v>1.0479430375559919</v>
      </c>
    </row>
    <row r="1307" spans="4:11" x14ac:dyDescent="0.2">
      <c r="D1307" s="8">
        <v>2023</v>
      </c>
      <c r="E1307" s="8" t="s">
        <v>145</v>
      </c>
      <c r="F1307" s="12">
        <f t="shared" si="40"/>
        <v>2.7829448657492453</v>
      </c>
      <c r="G1307" s="12">
        <f t="shared" si="41"/>
        <v>0</v>
      </c>
      <c r="H1307" s="12">
        <v>0.25621749324334925</v>
      </c>
      <c r="I1307" s="12">
        <v>3.9189340787440935E-2</v>
      </c>
      <c r="J1307" s="12">
        <v>2.974225682545607E-2</v>
      </c>
      <c r="K1307" s="12">
        <v>0.73765037451309734</v>
      </c>
    </row>
    <row r="1308" spans="4:11" x14ac:dyDescent="0.2">
      <c r="D1308" s="8">
        <v>2015</v>
      </c>
      <c r="E1308" s="8" t="s">
        <v>146</v>
      </c>
      <c r="F1308" s="12">
        <f t="shared" si="40"/>
        <v>1.5723779575262111</v>
      </c>
      <c r="G1308" s="12">
        <f t="shared" si="41"/>
        <v>1</v>
      </c>
      <c r="H1308" s="12">
        <v>0.10420500806921085</v>
      </c>
      <c r="I1308" s="12">
        <v>7.1600152501394163E-2</v>
      </c>
      <c r="J1308" s="12">
        <v>4.2442510824754719E-3</v>
      </c>
      <c r="K1308" s="12">
        <v>0.59700499063181689</v>
      </c>
    </row>
    <row r="1309" spans="4:11" x14ac:dyDescent="0.2">
      <c r="D1309" s="8">
        <v>2016</v>
      </c>
      <c r="E1309" s="8" t="s">
        <v>146</v>
      </c>
      <c r="F1309" s="12">
        <f t="shared" si="40"/>
        <v>1.3936361698248998</v>
      </c>
      <c r="G1309" s="12">
        <f t="shared" si="41"/>
        <v>1</v>
      </c>
      <c r="H1309" s="12">
        <v>8.8095206589260469E-2</v>
      </c>
      <c r="I1309" s="12">
        <v>4.7783039706468876E-2</v>
      </c>
      <c r="J1309" s="12">
        <v>9.2749762078203016E-3</v>
      </c>
      <c r="K1309" s="12">
        <v>0.56917244289496194</v>
      </c>
    </row>
    <row r="1310" spans="4:11" x14ac:dyDescent="0.2">
      <c r="D1310" s="8">
        <v>2017</v>
      </c>
      <c r="E1310" s="8" t="s">
        <v>146</v>
      </c>
      <c r="F1310" s="12">
        <f t="shared" si="40"/>
        <v>1.1205439034784459</v>
      </c>
      <c r="G1310" s="12">
        <f t="shared" si="41"/>
        <v>1</v>
      </c>
      <c r="H1310" s="12">
        <v>5.4003505038299912E-2</v>
      </c>
      <c r="I1310" s="12">
        <v>4.8633591726925267E-2</v>
      </c>
      <c r="J1310" s="12">
        <v>1.9034352152169337E-2</v>
      </c>
      <c r="K1310" s="12">
        <v>0.45697576660461336</v>
      </c>
    </row>
    <row r="1311" spans="4:11" x14ac:dyDescent="0.2">
      <c r="D1311" s="8">
        <v>2018</v>
      </c>
      <c r="E1311" s="8" t="s">
        <v>146</v>
      </c>
      <c r="F1311" s="12">
        <f t="shared" si="40"/>
        <v>0.5482222213843293</v>
      </c>
      <c r="G1311" s="12">
        <f t="shared" si="41"/>
        <v>1</v>
      </c>
      <c r="H1311" s="12">
        <v>-5.5889985193146169E-2</v>
      </c>
      <c r="I1311" s="12">
        <v>3.6338822105874601E-2</v>
      </c>
      <c r="J1311" s="12">
        <v>2.5545920356517184E-2</v>
      </c>
      <c r="K1311" s="12">
        <v>0.59497845656230619</v>
      </c>
    </row>
    <row r="1312" spans="4:11" x14ac:dyDescent="0.2">
      <c r="D1312" s="8">
        <v>2019</v>
      </c>
      <c r="E1312" s="8" t="s">
        <v>146</v>
      </c>
      <c r="F1312" s="12">
        <f t="shared" si="40"/>
        <v>0.16103141088580553</v>
      </c>
      <c r="G1312" s="12">
        <f t="shared" si="41"/>
        <v>1</v>
      </c>
      <c r="H1312" s="12">
        <v>-0.11305826758334278</v>
      </c>
      <c r="I1312" s="12">
        <v>5.1849144417103518E-2</v>
      </c>
      <c r="J1312" s="12">
        <v>2.6312542397258484E-2</v>
      </c>
      <c r="K1312" s="12">
        <v>0.53032871478399957</v>
      </c>
    </row>
    <row r="1313" spans="4:11" x14ac:dyDescent="0.2">
      <c r="D1313" s="8">
        <v>2020</v>
      </c>
      <c r="E1313" s="8" t="s">
        <v>146</v>
      </c>
      <c r="F1313" s="12">
        <f t="shared" si="40"/>
        <v>0.99863190498047749</v>
      </c>
      <c r="G1313" s="12">
        <f t="shared" si="41"/>
        <v>1</v>
      </c>
      <c r="H1313" s="12">
        <v>-1.9370965490167442E-2</v>
      </c>
      <c r="I1313" s="12">
        <v>0.10066469444357255</v>
      </c>
      <c r="J1313" s="12">
        <v>2.5592343555182535E-2</v>
      </c>
      <c r="K1313" s="12">
        <v>0.59576951049438354</v>
      </c>
    </row>
    <row r="1314" spans="4:11" x14ac:dyDescent="0.2">
      <c r="D1314" s="8">
        <v>2021</v>
      </c>
      <c r="E1314" s="8" t="s">
        <v>146</v>
      </c>
      <c r="F1314" s="12">
        <f t="shared" si="40"/>
        <v>0.83389406325194193</v>
      </c>
      <c r="G1314" s="12">
        <f t="shared" si="41"/>
        <v>1</v>
      </c>
      <c r="H1314" s="12">
        <v>-1.7214619600586206E-2</v>
      </c>
      <c r="I1314" s="12">
        <v>2.8132619826998148E-2</v>
      </c>
      <c r="J1314" s="12">
        <v>2.9445491039096293E-2</v>
      </c>
      <c r="K1314" s="12">
        <v>0.62593897848861557</v>
      </c>
    </row>
    <row r="1315" spans="4:11" x14ac:dyDescent="0.2">
      <c r="D1315" s="8">
        <v>2022</v>
      </c>
      <c r="E1315" s="8" t="s">
        <v>146</v>
      </c>
      <c r="F1315" s="12">
        <f t="shared" si="40"/>
        <v>0.62737325772759589</v>
      </c>
      <c r="G1315" s="12">
        <f t="shared" si="41"/>
        <v>1</v>
      </c>
      <c r="H1315" s="12">
        <v>-7.6720853742818215E-2</v>
      </c>
      <c r="I1315" s="12">
        <v>4.3559611226008016E-2</v>
      </c>
      <c r="J1315" s="12">
        <v>5.1405338423756379E-2</v>
      </c>
      <c r="K1315" s="12">
        <v>0.61258462045338513</v>
      </c>
    </row>
    <row r="1316" spans="4:11" x14ac:dyDescent="0.2">
      <c r="D1316" s="8">
        <v>2023</v>
      </c>
      <c r="E1316" s="8" t="s">
        <v>146</v>
      </c>
      <c r="F1316" s="12">
        <f t="shared" si="40"/>
        <v>0.34047147159541591</v>
      </c>
      <c r="G1316" s="12">
        <f t="shared" si="41"/>
        <v>1</v>
      </c>
      <c r="H1316" s="12">
        <v>-5.993334450807495E-2</v>
      </c>
      <c r="I1316" s="12">
        <v>5.6719403298669258E-2</v>
      </c>
      <c r="J1316" s="12">
        <v>3.5971668216519634E-2</v>
      </c>
      <c r="K1316" s="12">
        <v>0.29238032990448937</v>
      </c>
    </row>
    <row r="1317" spans="4:11" x14ac:dyDescent="0.2">
      <c r="D1317" s="8">
        <v>2015</v>
      </c>
      <c r="E1317" s="8" t="s">
        <v>147</v>
      </c>
      <c r="F1317" s="12">
        <f t="shared" si="40"/>
        <v>5.4889310825215514</v>
      </c>
      <c r="G1317" s="12">
        <f t="shared" si="41"/>
        <v>0</v>
      </c>
      <c r="H1317" s="12">
        <v>0.28540710375295897</v>
      </c>
      <c r="I1317" s="12">
        <v>0.22898323490319972</v>
      </c>
      <c r="J1317" s="12">
        <v>0.21863585395121582</v>
      </c>
      <c r="K1317" s="12">
        <v>1.3342306643481332</v>
      </c>
    </row>
    <row r="1318" spans="4:11" x14ac:dyDescent="0.2">
      <c r="D1318" s="8">
        <v>2016</v>
      </c>
      <c r="E1318" s="8" t="s">
        <v>147</v>
      </c>
      <c r="F1318" s="12">
        <f t="shared" si="40"/>
        <v>5.1765625998398024</v>
      </c>
      <c r="G1318" s="12">
        <f t="shared" si="41"/>
        <v>0</v>
      </c>
      <c r="H1318" s="12">
        <v>0.1506560595007943</v>
      </c>
      <c r="I1318" s="12">
        <v>0.38143193749779614</v>
      </c>
      <c r="J1318" s="12">
        <v>0.22416575798844643</v>
      </c>
      <c r="K1318" s="12">
        <v>1.3699017519899206</v>
      </c>
    </row>
    <row r="1319" spans="4:11" x14ac:dyDescent="0.2">
      <c r="D1319" s="8">
        <v>2017</v>
      </c>
      <c r="E1319" s="8" t="s">
        <v>147</v>
      </c>
      <c r="F1319" s="12">
        <f t="shared" si="40"/>
        <v>5.7430637068302124</v>
      </c>
      <c r="G1319" s="12">
        <f t="shared" si="41"/>
        <v>0</v>
      </c>
      <c r="H1319" s="12">
        <v>0.21540410830604734</v>
      </c>
      <c r="I1319" s="12">
        <v>0.33622871371657564</v>
      </c>
      <c r="J1319" s="12">
        <v>0.23824595073347954</v>
      </c>
      <c r="K1319" s="12">
        <v>1.5551374863785932</v>
      </c>
    </row>
    <row r="1320" spans="4:11" x14ac:dyDescent="0.2">
      <c r="D1320" s="8">
        <v>2018</v>
      </c>
      <c r="E1320" s="8" t="s">
        <v>147</v>
      </c>
      <c r="F1320" s="12">
        <f t="shared" si="40"/>
        <v>5.7533658346394461</v>
      </c>
      <c r="G1320" s="12">
        <f t="shared" si="41"/>
        <v>0</v>
      </c>
      <c r="H1320" s="12">
        <v>0.20659114987903215</v>
      </c>
      <c r="I1320" s="12">
        <v>0.36359511229751873</v>
      </c>
      <c r="J1320" s="12">
        <v>0.23845085217964773</v>
      </c>
      <c r="K1320" s="12">
        <v>1.5337315225674779</v>
      </c>
    </row>
    <row r="1321" spans="4:11" x14ac:dyDescent="0.2">
      <c r="D1321" s="8">
        <v>2019</v>
      </c>
      <c r="E1321" s="8" t="s">
        <v>147</v>
      </c>
      <c r="F1321" s="12">
        <f t="shared" si="40"/>
        <v>6.0083718925206178</v>
      </c>
      <c r="G1321" s="12">
        <f t="shared" si="41"/>
        <v>0</v>
      </c>
      <c r="H1321" s="12">
        <v>0.26002457196230516</v>
      </c>
      <c r="I1321" s="12">
        <v>0.28972496098908196</v>
      </c>
      <c r="J1321" s="12">
        <v>0.24569609070423765</v>
      </c>
      <c r="K1321" s="12">
        <v>1.6257424743723921</v>
      </c>
    </row>
    <row r="1322" spans="4:11" x14ac:dyDescent="0.2">
      <c r="D1322" s="8">
        <v>2020</v>
      </c>
      <c r="E1322" s="8" t="s">
        <v>147</v>
      </c>
      <c r="F1322" s="12">
        <f t="shared" si="40"/>
        <v>6.0515057996019737</v>
      </c>
      <c r="G1322" s="12">
        <f t="shared" si="41"/>
        <v>0</v>
      </c>
      <c r="H1322" s="12">
        <v>0.18173342975072054</v>
      </c>
      <c r="I1322" s="12">
        <v>0.35346311298573047</v>
      </c>
      <c r="J1322" s="12">
        <v>0.28963630643900423</v>
      </c>
      <c r="K1322" s="12">
        <v>1.6768464503177689</v>
      </c>
    </row>
    <row r="1323" spans="4:11" x14ac:dyDescent="0.2">
      <c r="D1323" s="8">
        <v>2021</v>
      </c>
      <c r="E1323" s="8" t="s">
        <v>147</v>
      </c>
      <c r="F1323" s="12">
        <f t="shared" si="40"/>
        <v>5.2687289137124065</v>
      </c>
      <c r="G1323" s="12">
        <f t="shared" si="41"/>
        <v>0</v>
      </c>
      <c r="H1323" s="12">
        <v>0.24668306096424619</v>
      </c>
      <c r="I1323" s="12">
        <v>0.17108485930914033</v>
      </c>
      <c r="J1323" s="12">
        <v>0.1805775946513343</v>
      </c>
      <c r="K1323" s="12">
        <v>1.7897809108401788</v>
      </c>
    </row>
    <row r="1324" spans="4:11" x14ac:dyDescent="0.2">
      <c r="D1324" s="8">
        <v>2022</v>
      </c>
      <c r="E1324" s="8" t="s">
        <v>147</v>
      </c>
      <c r="F1324" s="12">
        <f t="shared" si="40"/>
        <v>6.4567604939866214</v>
      </c>
      <c r="G1324" s="12">
        <f t="shared" si="41"/>
        <v>0</v>
      </c>
      <c r="H1324" s="12">
        <v>0.31205616571693884</v>
      </c>
      <c r="I1324" s="12">
        <v>0.24871221044465855</v>
      </c>
      <c r="J1324" s="12">
        <v>0.190497563043066</v>
      </c>
      <c r="K1324" s="12">
        <v>2.208311063985251</v>
      </c>
    </row>
    <row r="1325" spans="4:11" x14ac:dyDescent="0.2">
      <c r="D1325" s="8">
        <v>2023</v>
      </c>
      <c r="E1325" s="8" t="s">
        <v>147</v>
      </c>
      <c r="F1325" s="12">
        <f t="shared" si="40"/>
        <v>6.2523599913645569</v>
      </c>
      <c r="G1325" s="12">
        <f t="shared" si="41"/>
        <v>0</v>
      </c>
      <c r="H1325" s="12">
        <v>0.31302183258282962</v>
      </c>
      <c r="I1325" s="12">
        <v>0.23233735650421816</v>
      </c>
      <c r="J1325" s="12">
        <v>0.18674816060738331</v>
      </c>
      <c r="K1325" s="12">
        <v>2.0824469982245981</v>
      </c>
    </row>
    <row r="1326" spans="4:11" x14ac:dyDescent="0.2">
      <c r="D1326" s="8">
        <v>2015</v>
      </c>
      <c r="E1326" s="8" t="s">
        <v>148</v>
      </c>
      <c r="F1326" s="12">
        <f t="shared" si="40"/>
        <v>0.81490571299413062</v>
      </c>
      <c r="G1326" s="12">
        <f t="shared" si="41"/>
        <v>1</v>
      </c>
      <c r="H1326" s="12">
        <v>3.3570534305747565E-2</v>
      </c>
      <c r="I1326" s="12">
        <v>3.8074942515313286E-2</v>
      </c>
      <c r="J1326" s="12">
        <v>4.0256120182624984E-2</v>
      </c>
      <c r="K1326" s="12">
        <v>0.1905119692583479</v>
      </c>
    </row>
    <row r="1327" spans="4:11" x14ac:dyDescent="0.2">
      <c r="D1327" s="8">
        <v>2016</v>
      </c>
      <c r="E1327" s="8" t="s">
        <v>148</v>
      </c>
      <c r="F1327" s="12">
        <f t="shared" si="40"/>
        <v>0.71704816543237604</v>
      </c>
      <c r="G1327" s="12">
        <f t="shared" si="41"/>
        <v>1</v>
      </c>
      <c r="H1327" s="12">
        <v>9.885299144431715E-3</v>
      </c>
      <c r="I1327" s="12">
        <v>3.1585016725175261E-2</v>
      </c>
      <c r="J1327" s="12">
        <v>5.3857209949972985E-2</v>
      </c>
      <c r="K1327" s="12">
        <v>0.17839333110191821</v>
      </c>
    </row>
    <row r="1328" spans="4:11" x14ac:dyDescent="0.2">
      <c r="D1328" s="8">
        <v>2017</v>
      </c>
      <c r="E1328" s="8" t="s">
        <v>148</v>
      </c>
      <c r="F1328" s="12">
        <f t="shared" si="40"/>
        <v>0.78843007371005447</v>
      </c>
      <c r="G1328" s="12">
        <f t="shared" si="41"/>
        <v>1</v>
      </c>
      <c r="H1328" s="12">
        <v>2.6924364934892694E-2</v>
      </c>
      <c r="I1328" s="12">
        <v>2.3139271347523617E-2</v>
      </c>
      <c r="J1328" s="12">
        <v>5.0645113496408115E-2</v>
      </c>
      <c r="K1328" s="12">
        <v>0.18670195471273238</v>
      </c>
    </row>
    <row r="1329" spans="4:11" x14ac:dyDescent="0.2">
      <c r="D1329" s="8">
        <v>2018</v>
      </c>
      <c r="E1329" s="8" t="s">
        <v>148</v>
      </c>
      <c r="F1329" s="12">
        <f t="shared" si="40"/>
        <v>0.69486133377754644</v>
      </c>
      <c r="G1329" s="12">
        <f t="shared" si="41"/>
        <v>1</v>
      </c>
      <c r="H1329" s="12">
        <v>3.3826800902414779E-2</v>
      </c>
      <c r="I1329" s="12">
        <v>1.4688599936490167E-2</v>
      </c>
      <c r="J1329" s="12">
        <v>3.6468607805846771E-2</v>
      </c>
      <c r="K1329" s="12">
        <v>0.17143203772329266</v>
      </c>
    </row>
    <row r="1330" spans="4:11" x14ac:dyDescent="0.2">
      <c r="D1330" s="8">
        <v>2019</v>
      </c>
      <c r="E1330" s="8" t="s">
        <v>148</v>
      </c>
      <c r="F1330" s="12">
        <f t="shared" si="40"/>
        <v>0.80444583978860873</v>
      </c>
      <c r="G1330" s="12">
        <f t="shared" si="41"/>
        <v>1</v>
      </c>
      <c r="H1330" s="12">
        <v>4.6978533060532388E-2</v>
      </c>
      <c r="I1330" s="12">
        <v>1.2283507654921077E-2</v>
      </c>
      <c r="J1330" s="12">
        <v>3.9942450277452989E-2</v>
      </c>
      <c r="K1330" s="12">
        <v>0.17886586865903759</v>
      </c>
    </row>
    <row r="1331" spans="4:11" x14ac:dyDescent="0.2">
      <c r="D1331" s="8">
        <v>2020</v>
      </c>
      <c r="E1331" s="8" t="s">
        <v>148</v>
      </c>
      <c r="F1331" s="12">
        <f t="shared" si="40"/>
        <v>0.80411670066707175</v>
      </c>
      <c r="G1331" s="12">
        <f t="shared" si="41"/>
        <v>1</v>
      </c>
      <c r="H1331" s="12">
        <v>5.5863285590471635E-2</v>
      </c>
      <c r="I1331" s="12">
        <v>5.5234013628526783E-3</v>
      </c>
      <c r="J1331" s="12">
        <v>2.7101262138052671E-2</v>
      </c>
      <c r="K1331" s="12">
        <v>0.22621597826948964</v>
      </c>
    </row>
    <row r="1332" spans="4:11" x14ac:dyDescent="0.2">
      <c r="D1332" s="8">
        <v>2021</v>
      </c>
      <c r="E1332" s="8" t="s">
        <v>148</v>
      </c>
      <c r="F1332" s="12">
        <f t="shared" si="40"/>
        <v>1.161961840195763</v>
      </c>
      <c r="G1332" s="12">
        <f t="shared" si="41"/>
        <v>1</v>
      </c>
      <c r="H1332" s="12">
        <v>8.1091527828553334E-2</v>
      </c>
      <c r="I1332" s="12">
        <v>1.5404053291955827E-2</v>
      </c>
      <c r="J1332" s="12">
        <v>4.2201340736702994E-2</v>
      </c>
      <c r="K1332" s="12">
        <v>0.28208685157907915</v>
      </c>
    </row>
    <row r="1333" spans="4:11" x14ac:dyDescent="0.2">
      <c r="D1333" s="8">
        <v>2022</v>
      </c>
      <c r="E1333" s="8" t="s">
        <v>148</v>
      </c>
      <c r="F1333" s="12">
        <f t="shared" si="40"/>
        <v>1.2780870568688802</v>
      </c>
      <c r="G1333" s="12">
        <f t="shared" si="41"/>
        <v>1</v>
      </c>
      <c r="H1333" s="12">
        <v>9.6232935271507114E-2</v>
      </c>
      <c r="I1333" s="12">
        <v>1.6840311643940391E-2</v>
      </c>
      <c r="J1333" s="12">
        <v>4.4069996915052978E-2</v>
      </c>
      <c r="K1333" s="12">
        <v>0.28166591072323038</v>
      </c>
    </row>
    <row r="1334" spans="4:11" x14ac:dyDescent="0.2">
      <c r="D1334" s="8">
        <v>2023</v>
      </c>
      <c r="E1334" s="8" t="s">
        <v>148</v>
      </c>
      <c r="F1334" s="12">
        <f t="shared" si="40"/>
        <v>1.5168583905364152</v>
      </c>
      <c r="G1334" s="12">
        <f t="shared" si="41"/>
        <v>1</v>
      </c>
      <c r="H1334" s="12">
        <v>0.12071804482206498</v>
      </c>
      <c r="I1334" s="12">
        <v>1.7397387011816728E-2</v>
      </c>
      <c r="J1334" s="12">
        <v>4.8962357524299061E-2</v>
      </c>
      <c r="K1334" s="12">
        <v>0.32305284979224469</v>
      </c>
    </row>
    <row r="1335" spans="4:11" x14ac:dyDescent="0.2">
      <c r="D1335" s="8">
        <v>2015</v>
      </c>
      <c r="E1335" s="8" t="s">
        <v>149</v>
      </c>
      <c r="F1335" s="12">
        <f t="shared" si="40"/>
        <v>2.2258332805129162</v>
      </c>
      <c r="G1335" s="12">
        <f t="shared" si="41"/>
        <v>1</v>
      </c>
      <c r="H1335" s="12">
        <v>3.9858859056099444E-3</v>
      </c>
      <c r="I1335" s="12">
        <v>2.2777506404034031E-2</v>
      </c>
      <c r="J1335" s="12">
        <v>3.8364498402269888E-2</v>
      </c>
      <c r="K1335" s="12">
        <v>1.7786873988873433</v>
      </c>
    </row>
    <row r="1336" spans="4:11" x14ac:dyDescent="0.2">
      <c r="D1336" s="8">
        <v>2016</v>
      </c>
      <c r="E1336" s="8" t="s">
        <v>149</v>
      </c>
      <c r="F1336" s="12">
        <f t="shared" si="40"/>
        <v>3.2934639348256254</v>
      </c>
      <c r="G1336" s="12">
        <f t="shared" si="41"/>
        <v>0</v>
      </c>
      <c r="H1336" s="12">
        <v>5.9294690156204352E-2</v>
      </c>
      <c r="I1336" s="12">
        <v>8.0363669943204014E-2</v>
      </c>
      <c r="J1336" s="12">
        <v>8.3486102783226365E-2</v>
      </c>
      <c r="K1336" s="12">
        <v>1.9823605644598079</v>
      </c>
    </row>
    <row r="1337" spans="4:11" x14ac:dyDescent="0.2">
      <c r="D1337" s="8">
        <v>2017</v>
      </c>
      <c r="E1337" s="8" t="s">
        <v>149</v>
      </c>
      <c r="F1337" s="12">
        <f t="shared" si="40"/>
        <v>2.6466030670812106</v>
      </c>
      <c r="G1337" s="12">
        <f t="shared" si="41"/>
        <v>0</v>
      </c>
      <c r="H1337" s="12">
        <v>8.6154504819712971E-2</v>
      </c>
      <c r="I1337" s="12">
        <v>5.7752905322447756E-2</v>
      </c>
      <c r="J1337" s="12">
        <v>4.4308415712220779E-2</v>
      </c>
      <c r="K1337" s="12">
        <v>1.5194309433586575</v>
      </c>
    </row>
    <row r="1338" spans="4:11" x14ac:dyDescent="0.2">
      <c r="D1338" s="8">
        <v>2018</v>
      </c>
      <c r="E1338" s="8" t="s">
        <v>149</v>
      </c>
      <c r="F1338" s="12">
        <f t="shared" si="40"/>
        <v>2.1348792597262021</v>
      </c>
      <c r="G1338" s="12">
        <f t="shared" si="41"/>
        <v>1</v>
      </c>
      <c r="H1338" s="12">
        <v>4.2156639429525571E-2</v>
      </c>
      <c r="I1338" s="12">
        <v>-3.262242471881659E-3</v>
      </c>
      <c r="J1338" s="12">
        <v>1.475906111431659E-2</v>
      </c>
      <c r="K1338" s="12">
        <v>1.6855102141320388</v>
      </c>
    </row>
    <row r="1339" spans="4:11" x14ac:dyDescent="0.2">
      <c r="D1339" s="8">
        <v>2019</v>
      </c>
      <c r="E1339" s="8" t="s">
        <v>149</v>
      </c>
      <c r="F1339" s="12">
        <f t="shared" si="40"/>
        <v>2.4187080411742685</v>
      </c>
      <c r="G1339" s="12">
        <f t="shared" si="41"/>
        <v>1</v>
      </c>
      <c r="H1339" s="12">
        <v>-5.1139815956501491E-3</v>
      </c>
      <c r="I1339" s="12">
        <v>2.8575454447345845E-2</v>
      </c>
      <c r="J1339" s="12">
        <v>2.7335182918937925E-2</v>
      </c>
      <c r="K1339" s="12">
        <v>2.0718165235505936</v>
      </c>
    </row>
    <row r="1340" spans="4:11" x14ac:dyDescent="0.2">
      <c r="D1340" s="8">
        <v>2020</v>
      </c>
      <c r="E1340" s="8" t="s">
        <v>149</v>
      </c>
      <c r="F1340" s="12">
        <f t="shared" si="40"/>
        <v>2.0673360695590466</v>
      </c>
      <c r="G1340" s="12">
        <f t="shared" si="41"/>
        <v>1</v>
      </c>
      <c r="H1340" s="12">
        <v>-2.2683505661896257E-3</v>
      </c>
      <c r="I1340" s="12">
        <v>6.7171617789806553E-3</v>
      </c>
      <c r="J1340" s="12">
        <v>1.6900969067135493E-2</v>
      </c>
      <c r="K1340" s="12">
        <v>1.854041894992974</v>
      </c>
    </row>
    <row r="1341" spans="4:11" x14ac:dyDescent="0.2">
      <c r="D1341" s="8">
        <v>2021</v>
      </c>
      <c r="E1341" s="8" t="s">
        <v>149</v>
      </c>
      <c r="F1341" s="12">
        <f t="shared" si="40"/>
        <v>2.2615614030545301</v>
      </c>
      <c r="G1341" s="12">
        <f t="shared" si="41"/>
        <v>1</v>
      </c>
      <c r="H1341" s="12">
        <v>3.3225307654473138E-2</v>
      </c>
      <c r="I1341" s="12">
        <v>1.412131520198341E-2</v>
      </c>
      <c r="J1341" s="12">
        <v>2.5628406141175335E-2</v>
      </c>
      <c r="K1341" s="12">
        <v>1.7384238171562114</v>
      </c>
    </row>
    <row r="1342" spans="4:11" x14ac:dyDescent="0.2">
      <c r="D1342" s="8">
        <v>2022</v>
      </c>
      <c r="E1342" s="8" t="s">
        <v>149</v>
      </c>
      <c r="F1342" s="12">
        <f t="shared" si="40"/>
        <v>2.7632540833452923</v>
      </c>
      <c r="G1342" s="12">
        <f t="shared" si="41"/>
        <v>0</v>
      </c>
      <c r="H1342" s="12">
        <v>7.9823654536177971E-2</v>
      </c>
      <c r="I1342" s="12">
        <v>1.5505457043467012E-2</v>
      </c>
      <c r="J1342" s="12">
        <v>2.8440645247191695E-2</v>
      </c>
      <c r="K1342" s="12">
        <v>1.9028018891096514</v>
      </c>
    </row>
    <row r="1343" spans="4:11" x14ac:dyDescent="0.2">
      <c r="D1343" s="8">
        <v>2023</v>
      </c>
      <c r="E1343" s="8" t="s">
        <v>149</v>
      </c>
      <c r="F1343" s="12">
        <f t="shared" si="40"/>
        <v>2.9385277943516606</v>
      </c>
      <c r="G1343" s="12">
        <f t="shared" si="41"/>
        <v>0</v>
      </c>
      <c r="H1343" s="12">
        <v>0.11557282417323544</v>
      </c>
      <c r="I1343" s="12">
        <v>2.9218076086614669E-2</v>
      </c>
      <c r="J1343" s="12">
        <v>4.7290538177132288E-2</v>
      </c>
      <c r="K1343" s="12">
        <v>1.6831683077928983</v>
      </c>
    </row>
    <row r="1344" spans="4:11" x14ac:dyDescent="0.2">
      <c r="D1344" s="8">
        <v>2015</v>
      </c>
      <c r="E1344" s="8" t="s">
        <v>150</v>
      </c>
      <c r="F1344" s="12">
        <f t="shared" si="40"/>
        <v>0</v>
      </c>
      <c r="G1344" s="12">
        <f t="shared" si="41"/>
        <v>1</v>
      </c>
      <c r="H1344" s="12"/>
      <c r="I1344" s="12"/>
      <c r="J1344" s="12"/>
      <c r="K1344" s="12"/>
    </row>
    <row r="1345" spans="4:11" x14ac:dyDescent="0.2">
      <c r="D1345" s="8">
        <v>2016</v>
      </c>
      <c r="E1345" s="8" t="s">
        <v>150</v>
      </c>
      <c r="F1345" s="12">
        <f t="shared" si="40"/>
        <v>7.1271178504966848</v>
      </c>
      <c r="G1345" s="12">
        <f t="shared" si="41"/>
        <v>0</v>
      </c>
      <c r="H1345" s="12">
        <v>0.43849274765044727</v>
      </c>
      <c r="I1345" s="12">
        <v>0.31733082367066356</v>
      </c>
      <c r="J1345" s="12">
        <v>0.16604889329176176</v>
      </c>
      <c r="K1345" s="12">
        <v>2.0002460741169035</v>
      </c>
    </row>
    <row r="1346" spans="4:11" x14ac:dyDescent="0.2">
      <c r="D1346" s="8">
        <v>2017</v>
      </c>
      <c r="E1346" s="8" t="s">
        <v>150</v>
      </c>
      <c r="F1346" s="12">
        <f t="shared" si="40"/>
        <v>7.758925912408758</v>
      </c>
      <c r="G1346" s="12">
        <f t="shared" si="41"/>
        <v>0</v>
      </c>
      <c r="H1346" s="12">
        <v>0.4581708070237806</v>
      </c>
      <c r="I1346" s="12">
        <v>0.33053154227876824</v>
      </c>
      <c r="J1346" s="12">
        <v>0.17147579901732712</v>
      </c>
      <c r="K1346" s="12">
        <v>2.4033097343881291</v>
      </c>
    </row>
    <row r="1347" spans="4:11" x14ac:dyDescent="0.2">
      <c r="D1347" s="8">
        <v>2018</v>
      </c>
      <c r="E1347" s="8" t="s">
        <v>150</v>
      </c>
      <c r="F1347" s="12">
        <f t="shared" si="40"/>
        <v>7.2674473605281431</v>
      </c>
      <c r="G1347" s="12">
        <f t="shared" si="41"/>
        <v>0</v>
      </c>
      <c r="H1347" s="12">
        <v>0.49041468403401539</v>
      </c>
      <c r="I1347" s="12">
        <v>0.27136879594450758</v>
      </c>
      <c r="J1347" s="12">
        <v>0.14327473021979562</v>
      </c>
      <c r="K1347" s="12">
        <v>2.0979605441989353</v>
      </c>
    </row>
    <row r="1348" spans="4:11" x14ac:dyDescent="0.2">
      <c r="D1348" s="8">
        <v>2019</v>
      </c>
      <c r="E1348" s="8" t="s">
        <v>150</v>
      </c>
      <c r="F1348" s="12">
        <f t="shared" ref="F1348:F1411" si="42">6.56*H1348+3.26*I1348+6.72*J1348+1.05*K1348</f>
        <v>7.4137829890892188</v>
      </c>
      <c r="G1348" s="12">
        <f t="shared" ref="G1348:G1411" si="43">IF(F1348&lt;2.6,1,0)</f>
        <v>0</v>
      </c>
      <c r="H1348" s="12">
        <v>0.49298447564906045</v>
      </c>
      <c r="I1348" s="12">
        <v>0.33281890431866989</v>
      </c>
      <c r="J1348" s="12">
        <v>0.13185028373810614</v>
      </c>
      <c r="K1348" s="12">
        <v>2.1036012324118527</v>
      </c>
    </row>
    <row r="1349" spans="4:11" x14ac:dyDescent="0.2">
      <c r="D1349" s="8">
        <v>2020</v>
      </c>
      <c r="E1349" s="8" t="s">
        <v>150</v>
      </c>
      <c r="F1349" s="12">
        <f t="shared" si="42"/>
        <v>9.9299919178872287</v>
      </c>
      <c r="G1349" s="12">
        <f t="shared" si="43"/>
        <v>0</v>
      </c>
      <c r="H1349" s="12">
        <v>0.64227287375345965</v>
      </c>
      <c r="I1349" s="12">
        <v>0.36621685912856217</v>
      </c>
      <c r="J1349" s="12">
        <v>0.2144208178850564</v>
      </c>
      <c r="K1349" s="12">
        <v>2.9351495324931824</v>
      </c>
    </row>
    <row r="1350" spans="4:11" x14ac:dyDescent="0.2">
      <c r="D1350" s="8">
        <v>2021</v>
      </c>
      <c r="E1350" s="8" t="s">
        <v>150</v>
      </c>
      <c r="F1350" s="12">
        <f t="shared" si="42"/>
        <v>13.911625465311683</v>
      </c>
      <c r="G1350" s="12">
        <f t="shared" si="43"/>
        <v>0</v>
      </c>
      <c r="H1350" s="12">
        <v>0.77556315619461813</v>
      </c>
      <c r="I1350" s="12">
        <v>0.25256774833819845</v>
      </c>
      <c r="J1350" s="12">
        <v>0.10761517638946078</v>
      </c>
      <c r="K1350" s="12">
        <v>6.930844110243128</v>
      </c>
    </row>
    <row r="1351" spans="4:11" x14ac:dyDescent="0.2">
      <c r="D1351" s="8">
        <v>2022</v>
      </c>
      <c r="E1351" s="8" t="s">
        <v>150</v>
      </c>
      <c r="F1351" s="12">
        <f t="shared" si="42"/>
        <v>16.128311794657172</v>
      </c>
      <c r="G1351" s="12">
        <f t="shared" si="43"/>
        <v>0</v>
      </c>
      <c r="H1351" s="12">
        <v>0.76783485137846419</v>
      </c>
      <c r="I1351" s="12">
        <v>0.25313015122325827</v>
      </c>
      <c r="J1351" s="12">
        <v>0.11788781586958329</v>
      </c>
      <c r="K1351" s="12">
        <v>9.0227664323647865</v>
      </c>
    </row>
    <row r="1352" spans="4:11" x14ac:dyDescent="0.2">
      <c r="D1352" s="8">
        <v>2023</v>
      </c>
      <c r="E1352" s="8" t="s">
        <v>150</v>
      </c>
      <c r="F1352" s="12">
        <f t="shared" si="42"/>
        <v>14.722461342865387</v>
      </c>
      <c r="G1352" s="12">
        <f t="shared" si="43"/>
        <v>0</v>
      </c>
      <c r="H1352" s="12">
        <v>0.69192854287296601</v>
      </c>
      <c r="I1352" s="12">
        <v>0.22813042820361504</v>
      </c>
      <c r="J1352" s="12">
        <v>0.10047385385377164</v>
      </c>
      <c r="K1352" s="12">
        <v>8.3471624835977138</v>
      </c>
    </row>
    <row r="1353" spans="4:11" x14ac:dyDescent="0.2">
      <c r="D1353" s="8">
        <v>2015</v>
      </c>
      <c r="E1353" s="8" t="s">
        <v>151</v>
      </c>
      <c r="F1353" s="12">
        <f t="shared" si="42"/>
        <v>4.2638005992480981</v>
      </c>
      <c r="G1353" s="12">
        <f t="shared" si="43"/>
        <v>0</v>
      </c>
      <c r="H1353" s="12">
        <v>0.256904244764945</v>
      </c>
      <c r="I1353" s="12">
        <v>8.3419338679381422E-2</v>
      </c>
      <c r="J1353" s="12">
        <v>8.5658672608661945E-2</v>
      </c>
      <c r="K1353" s="12">
        <v>1.648509932919112</v>
      </c>
    </row>
    <row r="1354" spans="4:11" x14ac:dyDescent="0.2">
      <c r="D1354" s="8">
        <v>2016</v>
      </c>
      <c r="E1354" s="8" t="s">
        <v>151</v>
      </c>
      <c r="F1354" s="12">
        <f t="shared" si="42"/>
        <v>5.7748835476175557</v>
      </c>
      <c r="G1354" s="12">
        <f t="shared" si="43"/>
        <v>0</v>
      </c>
      <c r="H1354" s="12">
        <v>0.33714961359204587</v>
      </c>
      <c r="I1354" s="12">
        <v>0.11921449354619007</v>
      </c>
      <c r="J1354" s="12">
        <v>0.15030453915494724</v>
      </c>
      <c r="K1354" s="12">
        <v>2.0614250765446758</v>
      </c>
    </row>
    <row r="1355" spans="4:11" x14ac:dyDescent="0.2">
      <c r="D1355" s="8">
        <v>2017</v>
      </c>
      <c r="E1355" s="8" t="s">
        <v>151</v>
      </c>
      <c r="F1355" s="12">
        <f t="shared" si="42"/>
        <v>5.5829317048121574</v>
      </c>
      <c r="G1355" s="12">
        <f t="shared" si="43"/>
        <v>0</v>
      </c>
      <c r="H1355" s="12">
        <v>0.35465250886590316</v>
      </c>
      <c r="I1355" s="12">
        <v>0.14707310890148162</v>
      </c>
      <c r="J1355" s="12">
        <v>0.10619090519794069</v>
      </c>
      <c r="K1355" s="12">
        <v>1.9650952654312768</v>
      </c>
    </row>
    <row r="1356" spans="4:11" x14ac:dyDescent="0.2">
      <c r="D1356" s="8">
        <v>2018</v>
      </c>
      <c r="E1356" s="8" t="s">
        <v>151</v>
      </c>
      <c r="F1356" s="12">
        <f t="shared" si="42"/>
        <v>8.2414867019262719</v>
      </c>
      <c r="G1356" s="12">
        <f t="shared" si="43"/>
        <v>0</v>
      </c>
      <c r="H1356" s="12">
        <v>0.47609071652610491</v>
      </c>
      <c r="I1356" s="12">
        <v>0.15084899631272072</v>
      </c>
      <c r="J1356" s="12">
        <v>0.11392937144994802</v>
      </c>
      <c r="K1356" s="12">
        <v>3.6771033308494325</v>
      </c>
    </row>
    <row r="1357" spans="4:11" x14ac:dyDescent="0.2">
      <c r="D1357" s="8">
        <v>2019</v>
      </c>
      <c r="E1357" s="8" t="s">
        <v>151</v>
      </c>
      <c r="F1357" s="12">
        <f t="shared" si="42"/>
        <v>4.5676780564438983</v>
      </c>
      <c r="G1357" s="12">
        <f t="shared" si="43"/>
        <v>0</v>
      </c>
      <c r="H1357" s="12">
        <v>0.42351690483205595</v>
      </c>
      <c r="I1357" s="12">
        <v>3.3266021497822488E-3</v>
      </c>
      <c r="J1357" s="12">
        <v>-2.6796656705327358E-2</v>
      </c>
      <c r="K1357" s="12">
        <v>1.8653675912353536</v>
      </c>
    </row>
    <row r="1358" spans="4:11" x14ac:dyDescent="0.2">
      <c r="D1358" s="8">
        <v>2020</v>
      </c>
      <c r="E1358" s="8" t="s">
        <v>151</v>
      </c>
      <c r="F1358" s="12">
        <f t="shared" si="42"/>
        <v>4.6875461007390991</v>
      </c>
      <c r="G1358" s="12">
        <f t="shared" si="43"/>
        <v>0</v>
      </c>
      <c r="H1358" s="12">
        <v>0.43111980762875812</v>
      </c>
      <c r="I1358" s="12">
        <v>8.4016002442711776E-2</v>
      </c>
      <c r="J1358" s="12">
        <v>2.4875599444333835E-2</v>
      </c>
      <c r="K1358" s="12">
        <v>1.3508037775859831</v>
      </c>
    </row>
    <row r="1359" spans="4:11" x14ac:dyDescent="0.2">
      <c r="D1359" s="8">
        <v>2021</v>
      </c>
      <c r="E1359" s="8" t="s">
        <v>151</v>
      </c>
      <c r="F1359" s="12">
        <f t="shared" si="42"/>
        <v>5.6558459799146767</v>
      </c>
      <c r="G1359" s="12">
        <f t="shared" si="43"/>
        <v>0</v>
      </c>
      <c r="H1359" s="12">
        <v>0.40070628737190017</v>
      </c>
      <c r="I1359" s="12">
        <v>0.10129611991762939</v>
      </c>
      <c r="J1359" s="12">
        <v>8.6882649318811303E-2</v>
      </c>
      <c r="K1359" s="12">
        <v>2.0125104575248836</v>
      </c>
    </row>
    <row r="1360" spans="4:11" x14ac:dyDescent="0.2">
      <c r="D1360" s="8">
        <v>2022</v>
      </c>
      <c r="E1360" s="8" t="s">
        <v>151</v>
      </c>
      <c r="F1360" s="12">
        <f t="shared" si="42"/>
        <v>6.6103497192929961</v>
      </c>
      <c r="G1360" s="12">
        <f t="shared" si="43"/>
        <v>0</v>
      </c>
      <c r="H1360" s="12">
        <v>0.45847003878500903</v>
      </c>
      <c r="I1360" s="12">
        <v>3.8848882938977147E-2</v>
      </c>
      <c r="J1360" s="12">
        <v>6.0572304414367811E-2</v>
      </c>
      <c r="K1360" s="12">
        <v>2.9229457341121141</v>
      </c>
    </row>
    <row r="1361" spans="4:11" x14ac:dyDescent="0.2">
      <c r="D1361" s="8">
        <v>2023</v>
      </c>
      <c r="E1361" s="8" t="s">
        <v>151</v>
      </c>
      <c r="F1361" s="12">
        <f t="shared" si="42"/>
        <v>7.8196326694829965</v>
      </c>
      <c r="G1361" s="12">
        <f t="shared" si="43"/>
        <v>0</v>
      </c>
      <c r="H1361" s="12">
        <v>0.52361549209374947</v>
      </c>
      <c r="I1361" s="12">
        <v>5.4662489357474094E-2</v>
      </c>
      <c r="J1361" s="12">
        <v>7.7440153237871984E-2</v>
      </c>
      <c r="K1361" s="12">
        <v>3.5105880916991761</v>
      </c>
    </row>
    <row r="1362" spans="4:11" x14ac:dyDescent="0.2">
      <c r="D1362" s="8">
        <v>2015</v>
      </c>
      <c r="E1362" s="8" t="s">
        <v>152</v>
      </c>
      <c r="F1362" s="12">
        <f t="shared" si="42"/>
        <v>1.0111324275911653</v>
      </c>
      <c r="G1362" s="12">
        <f t="shared" si="43"/>
        <v>1</v>
      </c>
      <c r="H1362" s="12">
        <v>2.6735265172040192E-2</v>
      </c>
      <c r="I1362" s="12">
        <v>7.4904383708977668E-3</v>
      </c>
      <c r="J1362" s="12">
        <v>2.0320606341530923E-2</v>
      </c>
      <c r="K1362" s="12">
        <v>0.64264360415082589</v>
      </c>
    </row>
    <row r="1363" spans="4:11" x14ac:dyDescent="0.2">
      <c r="D1363" s="8">
        <v>2016</v>
      </c>
      <c r="E1363" s="8" t="s">
        <v>152</v>
      </c>
      <c r="F1363" s="12">
        <f t="shared" si="42"/>
        <v>1.662200795914603</v>
      </c>
      <c r="G1363" s="12">
        <f t="shared" si="43"/>
        <v>1</v>
      </c>
      <c r="H1363" s="12">
        <v>8.9390625813186228E-2</v>
      </c>
      <c r="I1363" s="12">
        <v>2.7732066746251578E-2</v>
      </c>
      <c r="J1363" s="12">
        <v>3.0115799303805559E-2</v>
      </c>
      <c r="K1363" s="12">
        <v>0.74572722063404562</v>
      </c>
    </row>
    <row r="1364" spans="4:11" x14ac:dyDescent="0.2">
      <c r="D1364" s="8">
        <v>2017</v>
      </c>
      <c r="E1364" s="8" t="s">
        <v>152</v>
      </c>
      <c r="F1364" s="12">
        <f t="shared" si="42"/>
        <v>4.1269054475351483</v>
      </c>
      <c r="G1364" s="12">
        <f t="shared" si="43"/>
        <v>0</v>
      </c>
      <c r="H1364" s="12">
        <v>0.19973672438578605</v>
      </c>
      <c r="I1364" s="12">
        <v>0.11598542565234314</v>
      </c>
      <c r="J1364" s="12">
        <v>0.11257450560842024</v>
      </c>
      <c r="K1364" s="12">
        <v>1.6019232097611138</v>
      </c>
    </row>
    <row r="1365" spans="4:11" x14ac:dyDescent="0.2">
      <c r="D1365" s="8">
        <v>2018</v>
      </c>
      <c r="E1365" s="8" t="s">
        <v>152</v>
      </c>
      <c r="F1365" s="12">
        <f t="shared" si="42"/>
        <v>2.385400198258774</v>
      </c>
      <c r="G1365" s="12">
        <f t="shared" si="43"/>
        <v>1</v>
      </c>
      <c r="H1365" s="12">
        <v>7.2918979723915492E-2</v>
      </c>
      <c r="I1365" s="12">
        <v>0.10489051956152662</v>
      </c>
      <c r="J1365" s="12">
        <v>4.9433388005129829E-2</v>
      </c>
      <c r="K1365" s="12">
        <v>1.1742059334331802</v>
      </c>
    </row>
    <row r="1366" spans="4:11" x14ac:dyDescent="0.2">
      <c r="D1366" s="8">
        <v>2019</v>
      </c>
      <c r="E1366" s="8" t="s">
        <v>152</v>
      </c>
      <c r="F1366" s="12">
        <f t="shared" si="42"/>
        <v>1.904981724461986</v>
      </c>
      <c r="G1366" s="12">
        <f t="shared" si="43"/>
        <v>1</v>
      </c>
      <c r="H1366" s="12">
        <v>0.12300483861481459</v>
      </c>
      <c r="I1366" s="12">
        <v>4.1990109885541631E-2</v>
      </c>
      <c r="J1366" s="12">
        <v>4.2588974081006918E-2</v>
      </c>
      <c r="K1366" s="12">
        <v>0.64284220866435249</v>
      </c>
    </row>
    <row r="1367" spans="4:11" x14ac:dyDescent="0.2">
      <c r="D1367" s="8">
        <v>2020</v>
      </c>
      <c r="E1367" s="8" t="s">
        <v>152</v>
      </c>
      <c r="F1367" s="12">
        <f t="shared" si="42"/>
        <v>2.1565351456946282</v>
      </c>
      <c r="G1367" s="12">
        <f t="shared" si="43"/>
        <v>1</v>
      </c>
      <c r="H1367" s="12">
        <v>0.15899744630859797</v>
      </c>
      <c r="I1367" s="12">
        <v>4.2728993631785943E-2</v>
      </c>
      <c r="J1367" s="12">
        <v>2.7184994877669889E-2</v>
      </c>
      <c r="K1367" s="12">
        <v>0.75384020294539211</v>
      </c>
    </row>
    <row r="1368" spans="4:11" x14ac:dyDescent="0.2">
      <c r="D1368" s="8">
        <v>2021</v>
      </c>
      <c r="E1368" s="8" t="s">
        <v>152</v>
      </c>
      <c r="F1368" s="12">
        <f t="shared" si="42"/>
        <v>2.6602057840300244</v>
      </c>
      <c r="G1368" s="12">
        <f t="shared" si="43"/>
        <v>0</v>
      </c>
      <c r="H1368" s="12">
        <v>0.1900328518455203</v>
      </c>
      <c r="I1368" s="12">
        <v>5.9403760285198802E-2</v>
      </c>
      <c r="J1368" s="12">
        <v>6.3515373759736399E-2</v>
      </c>
      <c r="K1368" s="12">
        <v>0.75534352926498527</v>
      </c>
    </row>
    <row r="1369" spans="4:11" x14ac:dyDescent="0.2">
      <c r="D1369" s="8">
        <v>2022</v>
      </c>
      <c r="E1369" s="8" t="s">
        <v>152</v>
      </c>
      <c r="F1369" s="12">
        <f t="shared" si="42"/>
        <v>2.9167396648048585</v>
      </c>
      <c r="G1369" s="12">
        <f t="shared" si="43"/>
        <v>0</v>
      </c>
      <c r="H1369" s="12">
        <v>0.21214320470872694</v>
      </c>
      <c r="I1369" s="12">
        <v>7.2974527860077479E-2</v>
      </c>
      <c r="J1369" s="12">
        <v>7.2710448953446333E-2</v>
      </c>
      <c r="K1369" s="12">
        <v>0.76054196583295008</v>
      </c>
    </row>
    <row r="1370" spans="4:11" x14ac:dyDescent="0.2">
      <c r="D1370" s="8">
        <v>2023</v>
      </c>
      <c r="E1370" s="8" t="s">
        <v>152</v>
      </c>
      <c r="F1370" s="12">
        <f t="shared" si="42"/>
        <v>0.55823845203914346</v>
      </c>
      <c r="G1370" s="12">
        <f t="shared" si="43"/>
        <v>1</v>
      </c>
      <c r="H1370" s="12">
        <v>0.1188144291729962</v>
      </c>
      <c r="I1370" s="12">
        <v>-8.5484865919623884E-2</v>
      </c>
      <c r="J1370" s="12">
        <v>-7.7696351622398893E-2</v>
      </c>
      <c r="K1370" s="12">
        <v>0.55201518329979304</v>
      </c>
    </row>
    <row r="1371" spans="4:11" x14ac:dyDescent="0.2">
      <c r="D1371" s="8">
        <v>2015</v>
      </c>
      <c r="E1371" s="8" t="s">
        <v>153</v>
      </c>
      <c r="F1371" s="12">
        <f t="shared" si="42"/>
        <v>26.665394998919844</v>
      </c>
      <c r="G1371" s="12">
        <f t="shared" si="43"/>
        <v>0</v>
      </c>
      <c r="H1371" s="12">
        <v>0.78981756394443003</v>
      </c>
      <c r="I1371" s="12">
        <v>0.24286648860940077</v>
      </c>
      <c r="J1371" s="12">
        <v>-3.8728258187147025E-4</v>
      </c>
      <c r="K1371" s="12">
        <v>19.709571014788487</v>
      </c>
    </row>
    <row r="1372" spans="4:11" x14ac:dyDescent="0.2">
      <c r="D1372" s="8">
        <v>2016</v>
      </c>
      <c r="E1372" s="8" t="s">
        <v>153</v>
      </c>
      <c r="F1372" s="12">
        <f t="shared" si="42"/>
        <v>22.654600070057416</v>
      </c>
      <c r="G1372" s="12">
        <f t="shared" si="43"/>
        <v>0</v>
      </c>
      <c r="H1372" s="12">
        <v>0.8004735852633168</v>
      </c>
      <c r="I1372" s="12">
        <v>0.17121316738032305</v>
      </c>
      <c r="J1372" s="12">
        <v>1.2987969956260166E-3</v>
      </c>
      <c r="K1372" s="12">
        <v>16.034867151675808</v>
      </c>
    </row>
    <row r="1373" spans="4:11" x14ac:dyDescent="0.2">
      <c r="D1373" s="8">
        <v>2017</v>
      </c>
      <c r="E1373" s="8" t="s">
        <v>153</v>
      </c>
      <c r="F1373" s="12">
        <f t="shared" si="42"/>
        <v>9.0711146691262741</v>
      </c>
      <c r="G1373" s="12">
        <f t="shared" si="43"/>
        <v>0</v>
      </c>
      <c r="H1373" s="12">
        <v>0.84863710711366258</v>
      </c>
      <c r="I1373" s="12">
        <v>1.9092172155341574E-2</v>
      </c>
      <c r="J1373" s="12">
        <v>-1.7236088807624874E-3</v>
      </c>
      <c r="K1373" s="12">
        <v>3.288949920869483</v>
      </c>
    </row>
    <row r="1374" spans="4:11" x14ac:dyDescent="0.2">
      <c r="D1374" s="8">
        <v>2018</v>
      </c>
      <c r="E1374" s="8" t="s">
        <v>153</v>
      </c>
      <c r="F1374" s="12">
        <f t="shared" si="42"/>
        <v>7.1432690341352849</v>
      </c>
      <c r="G1374" s="12">
        <f t="shared" si="43"/>
        <v>0</v>
      </c>
      <c r="H1374" s="12">
        <v>0.74269151870223449</v>
      </c>
      <c r="I1374" s="12">
        <v>6.6617010640116409E-2</v>
      </c>
      <c r="J1374" s="12">
        <v>-6.1829415796385966E-3</v>
      </c>
      <c r="K1374" s="12">
        <v>1.9958005563590655</v>
      </c>
    </row>
    <row r="1375" spans="4:11" x14ac:dyDescent="0.2">
      <c r="D1375" s="8">
        <v>2019</v>
      </c>
      <c r="E1375" s="8" t="s">
        <v>153</v>
      </c>
      <c r="F1375" s="12">
        <f t="shared" si="42"/>
        <v>6.4897551344803404</v>
      </c>
      <c r="G1375" s="12">
        <f t="shared" si="43"/>
        <v>0</v>
      </c>
      <c r="H1375" s="12">
        <v>0.6382437493825166</v>
      </c>
      <c r="I1375" s="12">
        <v>1.2006749026930972E-2</v>
      </c>
      <c r="J1375" s="12">
        <v>-6.9241836996807955E-3</v>
      </c>
      <c r="K1375" s="12">
        <v>2.2002520487286592</v>
      </c>
    </row>
    <row r="1376" spans="4:11" x14ac:dyDescent="0.2">
      <c r="D1376" s="8">
        <v>2020</v>
      </c>
      <c r="E1376" s="8" t="s">
        <v>153</v>
      </c>
      <c r="F1376" s="12">
        <f t="shared" si="42"/>
        <v>7.1612413684429601</v>
      </c>
      <c r="G1376" s="12">
        <f t="shared" si="43"/>
        <v>0</v>
      </c>
      <c r="H1376" s="12">
        <v>0.86617033358604045</v>
      </c>
      <c r="I1376" s="12">
        <v>-1.3557711544042229E-3</v>
      </c>
      <c r="J1376" s="12">
        <v>-1.1348113402665887E-2</v>
      </c>
      <c r="K1376" s="12">
        <v>1.4855648725217214</v>
      </c>
    </row>
    <row r="1377" spans="4:11" x14ac:dyDescent="0.2">
      <c r="D1377" s="8">
        <v>2021</v>
      </c>
      <c r="E1377" s="8" t="s">
        <v>153</v>
      </c>
      <c r="F1377" s="12">
        <f t="shared" si="42"/>
        <v>4.7453792837500455</v>
      </c>
      <c r="G1377" s="12">
        <f t="shared" si="43"/>
        <v>0</v>
      </c>
      <c r="H1377" s="12">
        <v>0.6118384157523572</v>
      </c>
      <c r="I1377" s="12">
        <v>3.3117352669707938E-2</v>
      </c>
      <c r="J1377" s="12">
        <v>-5.3319069719151412E-3</v>
      </c>
      <c r="K1377" s="12">
        <v>0.62817821101200477</v>
      </c>
    </row>
    <row r="1378" spans="4:11" x14ac:dyDescent="0.2">
      <c r="D1378" s="8">
        <v>2022</v>
      </c>
      <c r="E1378" s="8" t="s">
        <v>153</v>
      </c>
      <c r="F1378" s="12">
        <f t="shared" si="42"/>
        <v>4.5000946876782164</v>
      </c>
      <c r="G1378" s="12">
        <f t="shared" si="43"/>
        <v>0</v>
      </c>
      <c r="H1378" s="12">
        <v>0.57425901581138594</v>
      </c>
      <c r="I1378" s="12">
        <v>-8.7840748370527043E-3</v>
      </c>
      <c r="J1378" s="12">
        <v>-1.3251434621634353E-2</v>
      </c>
      <c r="K1378" s="12">
        <v>0.81013454150638042</v>
      </c>
    </row>
    <row r="1379" spans="4:11" x14ac:dyDescent="0.2">
      <c r="D1379" s="8">
        <v>2023</v>
      </c>
      <c r="E1379" s="8" t="s">
        <v>153</v>
      </c>
      <c r="F1379" s="12">
        <f t="shared" si="42"/>
        <v>8.2091372209060012</v>
      </c>
      <c r="G1379" s="12">
        <f t="shared" si="43"/>
        <v>0</v>
      </c>
      <c r="H1379" s="12">
        <v>0.75703653081665268</v>
      </c>
      <c r="I1379" s="12">
        <v>3.5636560137148762E-2</v>
      </c>
      <c r="J1379" s="12">
        <v>-9.9580682197061912E-3</v>
      </c>
      <c r="K1379" s="12">
        <v>3.0416386772743631</v>
      </c>
    </row>
    <row r="1380" spans="4:11" x14ac:dyDescent="0.2">
      <c r="D1380" s="8">
        <v>2015</v>
      </c>
      <c r="E1380" s="8" t="s">
        <v>154</v>
      </c>
      <c r="F1380" s="12">
        <f t="shared" si="42"/>
        <v>2.3815819090907469</v>
      </c>
      <c r="G1380" s="12">
        <f t="shared" si="43"/>
        <v>1</v>
      </c>
      <c r="H1380" s="12">
        <v>0.10812709648266988</v>
      </c>
      <c r="I1380" s="12">
        <v>0.11756323388784415</v>
      </c>
      <c r="J1380" s="12">
        <v>0.11789342365621175</v>
      </c>
      <c r="K1380" s="12">
        <v>0.47311257782887406</v>
      </c>
    </row>
    <row r="1381" spans="4:11" x14ac:dyDescent="0.2">
      <c r="D1381" s="8">
        <v>2016</v>
      </c>
      <c r="E1381" s="8" t="s">
        <v>154</v>
      </c>
      <c r="F1381" s="12">
        <f t="shared" si="42"/>
        <v>1.8568999967555837</v>
      </c>
      <c r="G1381" s="12">
        <f t="shared" si="43"/>
        <v>1</v>
      </c>
      <c r="H1381" s="12">
        <v>5.2648628727868879E-2</v>
      </c>
      <c r="I1381" s="12">
        <v>0.14386913035578255</v>
      </c>
      <c r="J1381" s="12">
        <v>8.8795022566049445E-2</v>
      </c>
      <c r="K1381" s="12">
        <v>0.42458007209243859</v>
      </c>
    </row>
    <row r="1382" spans="4:11" x14ac:dyDescent="0.2">
      <c r="D1382" s="8">
        <v>2017</v>
      </c>
      <c r="E1382" s="8" t="s">
        <v>154</v>
      </c>
      <c r="F1382" s="12">
        <f t="shared" si="42"/>
        <v>2.2124686674772596</v>
      </c>
      <c r="G1382" s="12">
        <f t="shared" si="43"/>
        <v>1</v>
      </c>
      <c r="H1382" s="12">
        <v>0.10159360517902292</v>
      </c>
      <c r="I1382" s="12">
        <v>0.12965333722129629</v>
      </c>
      <c r="J1382" s="12">
        <v>9.4564118863108795E-2</v>
      </c>
      <c r="K1382" s="12">
        <v>0.46464177085843045</v>
      </c>
    </row>
    <row r="1383" spans="4:11" x14ac:dyDescent="0.2">
      <c r="D1383" s="8">
        <v>2018</v>
      </c>
      <c r="E1383" s="8" t="s">
        <v>154</v>
      </c>
      <c r="F1383" s="12">
        <f t="shared" si="42"/>
        <v>3.4817083540924232</v>
      </c>
      <c r="G1383" s="12">
        <f t="shared" si="43"/>
        <v>0</v>
      </c>
      <c r="H1383" s="12">
        <v>0.15227770525744727</v>
      </c>
      <c r="I1383" s="12">
        <v>0.21443041529898471</v>
      </c>
      <c r="J1383" s="12">
        <v>0.17351891609125</v>
      </c>
      <c r="K1383" s="12">
        <v>0.58826317866255118</v>
      </c>
    </row>
    <row r="1384" spans="4:11" x14ac:dyDescent="0.2">
      <c r="D1384" s="8">
        <v>2019</v>
      </c>
      <c r="E1384" s="8" t="s">
        <v>154</v>
      </c>
      <c r="F1384" s="12">
        <f t="shared" si="42"/>
        <v>4.9105729943483141</v>
      </c>
      <c r="G1384" s="12">
        <f t="shared" si="43"/>
        <v>0</v>
      </c>
      <c r="H1384" s="12">
        <v>0.26159248093483928</v>
      </c>
      <c r="I1384" s="12">
        <v>0.26884074590493984</v>
      </c>
      <c r="J1384" s="12">
        <v>0.19983062758471398</v>
      </c>
      <c r="K1384" s="12">
        <v>0.92880349561560716</v>
      </c>
    </row>
    <row r="1385" spans="4:11" x14ac:dyDescent="0.2">
      <c r="D1385" s="8">
        <v>2020</v>
      </c>
      <c r="E1385" s="8" t="s">
        <v>154</v>
      </c>
      <c r="F1385" s="12">
        <f t="shared" si="42"/>
        <v>4.2215166093799752</v>
      </c>
      <c r="G1385" s="12">
        <f t="shared" si="43"/>
        <v>0</v>
      </c>
      <c r="H1385" s="12">
        <v>0.31041222462186424</v>
      </c>
      <c r="I1385" s="12">
        <v>9.1657632183336404E-2</v>
      </c>
      <c r="J1385" s="12">
        <v>9.064110463404304E-2</v>
      </c>
      <c r="K1385" s="12">
        <v>1.2164764874305714</v>
      </c>
    </row>
    <row r="1386" spans="4:11" x14ac:dyDescent="0.2">
      <c r="D1386" s="8">
        <v>2021</v>
      </c>
      <c r="E1386" s="8" t="s">
        <v>154</v>
      </c>
      <c r="F1386" s="12">
        <f t="shared" si="42"/>
        <v>4.7408307574923736</v>
      </c>
      <c r="G1386" s="12">
        <f t="shared" si="43"/>
        <v>0</v>
      </c>
      <c r="H1386" s="12">
        <v>0.29992346160828642</v>
      </c>
      <c r="I1386" s="12">
        <v>0.25517661739682096</v>
      </c>
      <c r="J1386" s="12">
        <v>0.15204489089799231</v>
      </c>
      <c r="K1386" s="12">
        <v>0.87591943789892368</v>
      </c>
    </row>
    <row r="1387" spans="4:11" x14ac:dyDescent="0.2">
      <c r="D1387" s="8">
        <v>2022</v>
      </c>
      <c r="E1387" s="8" t="s">
        <v>154</v>
      </c>
      <c r="F1387" s="12">
        <f t="shared" si="42"/>
        <v>4.532894801845794</v>
      </c>
      <c r="G1387" s="12">
        <f t="shared" si="43"/>
        <v>0</v>
      </c>
      <c r="H1387" s="12">
        <v>0.32559137692467199</v>
      </c>
      <c r="I1387" s="12">
        <v>0.15941114170335988</v>
      </c>
      <c r="J1387" s="12">
        <v>0.1088402775147051</v>
      </c>
      <c r="K1387" s="12">
        <v>1.0913603641601652</v>
      </c>
    </row>
    <row r="1388" spans="4:11" x14ac:dyDescent="0.2">
      <c r="D1388" s="8">
        <v>2023</v>
      </c>
      <c r="E1388" s="8" t="s">
        <v>154</v>
      </c>
      <c r="F1388" s="12">
        <f t="shared" si="42"/>
        <v>4.2402477493204875</v>
      </c>
      <c r="G1388" s="12">
        <f t="shared" si="43"/>
        <v>0</v>
      </c>
      <c r="H1388" s="12">
        <v>0.3524881311835994</v>
      </c>
      <c r="I1388" s="12">
        <v>0.12531656917446951</v>
      </c>
      <c r="J1388" s="12">
        <v>5.4026828554230279E-2</v>
      </c>
      <c r="K1388" s="12">
        <v>1.1012698146313118</v>
      </c>
    </row>
    <row r="1389" spans="4:11" x14ac:dyDescent="0.2">
      <c r="D1389" s="8">
        <v>2015</v>
      </c>
      <c r="E1389" s="8" t="s">
        <v>155</v>
      </c>
      <c r="F1389" s="12">
        <f t="shared" si="42"/>
        <v>1.3189837500198553</v>
      </c>
      <c r="G1389" s="12">
        <f t="shared" si="43"/>
        <v>1</v>
      </c>
      <c r="H1389" s="12">
        <v>2.3720029450366529E-2</v>
      </c>
      <c r="I1389" s="12">
        <v>4.4087588396332901E-2</v>
      </c>
      <c r="J1389" s="12">
        <v>5.7060085149972788E-2</v>
      </c>
      <c r="K1389" s="12">
        <v>0.60591528232913183</v>
      </c>
    </row>
    <row r="1390" spans="4:11" x14ac:dyDescent="0.2">
      <c r="D1390" s="8">
        <v>2016</v>
      </c>
      <c r="E1390" s="8" t="s">
        <v>155</v>
      </c>
      <c r="F1390" s="12">
        <f t="shared" si="42"/>
        <v>1.5820555737600059</v>
      </c>
      <c r="G1390" s="12">
        <f t="shared" si="43"/>
        <v>1</v>
      </c>
      <c r="H1390" s="12">
        <v>6.815208875012839E-2</v>
      </c>
      <c r="I1390" s="12">
        <v>5.4080271429642869E-2</v>
      </c>
      <c r="J1390" s="12">
        <v>8.2465502899969734E-2</v>
      </c>
      <c r="K1390" s="12">
        <v>0.38524572115307748</v>
      </c>
    </row>
    <row r="1391" spans="4:11" x14ac:dyDescent="0.2">
      <c r="D1391" s="8">
        <v>2017</v>
      </c>
      <c r="E1391" s="8" t="s">
        <v>155</v>
      </c>
      <c r="F1391" s="12">
        <f t="shared" si="42"/>
        <v>1.2431402323020591</v>
      </c>
      <c r="G1391" s="12">
        <f t="shared" si="43"/>
        <v>1</v>
      </c>
      <c r="H1391" s="12">
        <v>-6.1082799942992535E-3</v>
      </c>
      <c r="I1391" s="12">
        <v>9.949291752765789E-2</v>
      </c>
      <c r="J1391" s="12">
        <v>6.9710121699352617E-2</v>
      </c>
      <c r="K1391" s="12">
        <v>0.46705868581414078</v>
      </c>
    </row>
    <row r="1392" spans="4:11" x14ac:dyDescent="0.2">
      <c r="D1392" s="8">
        <v>2018</v>
      </c>
      <c r="E1392" s="8" t="s">
        <v>155</v>
      </c>
      <c r="F1392" s="12">
        <f t="shared" si="42"/>
        <v>1.7658119265237768</v>
      </c>
      <c r="G1392" s="12">
        <f t="shared" si="43"/>
        <v>1</v>
      </c>
      <c r="H1392" s="12">
        <v>-5.1036974114015116E-2</v>
      </c>
      <c r="I1392" s="12">
        <v>0.10724725537230104</v>
      </c>
      <c r="J1392" s="12">
        <v>8.5969142756286823E-2</v>
      </c>
      <c r="K1392" s="12">
        <v>1.1174055094054924</v>
      </c>
    </row>
    <row r="1393" spans="4:11" x14ac:dyDescent="0.2">
      <c r="D1393" s="8">
        <v>2019</v>
      </c>
      <c r="E1393" s="8" t="s">
        <v>155</v>
      </c>
      <c r="F1393" s="12">
        <f t="shared" si="42"/>
        <v>1.3405792104458003</v>
      </c>
      <c r="G1393" s="12">
        <f t="shared" si="43"/>
        <v>1</v>
      </c>
      <c r="H1393" s="12">
        <v>-6.4033659080460562E-2</v>
      </c>
      <c r="I1393" s="12">
        <v>6.942703859125475E-2</v>
      </c>
      <c r="J1393" s="12">
        <v>4.9773708406211807E-2</v>
      </c>
      <c r="K1393" s="12">
        <v>1.1426938549679881</v>
      </c>
    </row>
    <row r="1394" spans="4:11" x14ac:dyDescent="0.2">
      <c r="D1394" s="8">
        <v>2020</v>
      </c>
      <c r="E1394" s="8" t="s">
        <v>155</v>
      </c>
      <c r="F1394" s="12">
        <f t="shared" si="42"/>
        <v>-5.0406467709399605E-2</v>
      </c>
      <c r="G1394" s="12">
        <f t="shared" si="43"/>
        <v>1</v>
      </c>
      <c r="H1394" s="12">
        <v>-7.8747613049020754E-2</v>
      </c>
      <c r="I1394" s="12">
        <v>2.4167661036967731E-2</v>
      </c>
      <c r="J1394" s="12">
        <v>1.4530533575033963E-2</v>
      </c>
      <c r="K1394" s="12">
        <v>0.27594867932136519</v>
      </c>
    </row>
    <row r="1395" spans="4:11" x14ac:dyDescent="0.2">
      <c r="D1395" s="8">
        <v>2021</v>
      </c>
      <c r="E1395" s="8" t="s">
        <v>155</v>
      </c>
      <c r="F1395" s="12">
        <f t="shared" si="42"/>
        <v>1.688274553888911</v>
      </c>
      <c r="G1395" s="12">
        <f t="shared" si="43"/>
        <v>1</v>
      </c>
      <c r="H1395" s="12">
        <v>7.2028630253187342E-2</v>
      </c>
      <c r="I1395" s="12">
        <v>0.10740822575976197</v>
      </c>
      <c r="J1395" s="12">
        <v>4.9832032936899646E-2</v>
      </c>
      <c r="K1395" s="12">
        <v>0.50547110677639273</v>
      </c>
    </row>
    <row r="1396" spans="4:11" x14ac:dyDescent="0.2">
      <c r="D1396" s="8">
        <v>2022</v>
      </c>
      <c r="E1396" s="8" t="s">
        <v>155</v>
      </c>
      <c r="F1396" s="12">
        <f t="shared" si="42"/>
        <v>-9.1051605477424968E-2</v>
      </c>
      <c r="G1396" s="12">
        <f t="shared" si="43"/>
        <v>1</v>
      </c>
      <c r="H1396" s="12">
        <v>-0.12484718802296388</v>
      </c>
      <c r="I1396" s="12">
        <v>4.2502804263520579E-2</v>
      </c>
      <c r="J1396" s="12">
        <v>3.3034371078572336E-2</v>
      </c>
      <c r="K1396" s="12">
        <v>0.34990079276774733</v>
      </c>
    </row>
    <row r="1397" spans="4:11" x14ac:dyDescent="0.2">
      <c r="D1397" s="8">
        <v>2023</v>
      </c>
      <c r="E1397" s="8" t="s">
        <v>155</v>
      </c>
      <c r="F1397" s="12">
        <f t="shared" si="42"/>
        <v>0.30874164052805086</v>
      </c>
      <c r="G1397" s="12">
        <f t="shared" si="43"/>
        <v>1</v>
      </c>
      <c r="H1397" s="12">
        <v>-4.5181613037315341E-2</v>
      </c>
      <c r="I1397" s="12">
        <v>1.4341825248899008E-2</v>
      </c>
      <c r="J1397" s="12">
        <v>2.8352941773552465E-2</v>
      </c>
      <c r="K1397" s="12">
        <v>0.35033038383157727</v>
      </c>
    </row>
    <row r="1398" spans="4:11" x14ac:dyDescent="0.2">
      <c r="D1398" s="8">
        <v>2015</v>
      </c>
      <c r="E1398" s="8" t="s">
        <v>156</v>
      </c>
      <c r="F1398" s="12">
        <f t="shared" si="42"/>
        <v>3.5103106598560223</v>
      </c>
      <c r="G1398" s="12">
        <f t="shared" si="43"/>
        <v>0</v>
      </c>
      <c r="H1398" s="12">
        <v>0.19188940347042163</v>
      </c>
      <c r="I1398" s="12">
        <v>0.14831278816791618</v>
      </c>
      <c r="J1398" s="12">
        <v>0.18195212350585238</v>
      </c>
      <c r="K1398" s="12">
        <v>0.51933163209840194</v>
      </c>
    </row>
    <row r="1399" spans="4:11" x14ac:dyDescent="0.2">
      <c r="D1399" s="8">
        <v>2016</v>
      </c>
      <c r="E1399" s="8" t="s">
        <v>156</v>
      </c>
      <c r="F1399" s="12">
        <f t="shared" si="42"/>
        <v>2.2252402023371034</v>
      </c>
      <c r="G1399" s="12">
        <f t="shared" si="43"/>
        <v>1</v>
      </c>
      <c r="H1399" s="12">
        <v>8.5869886687349573E-2</v>
      </c>
      <c r="I1399" s="12">
        <v>0.12106833408222056</v>
      </c>
      <c r="J1399" s="12">
        <v>0.13407821579387563</v>
      </c>
      <c r="K1399" s="12">
        <v>0.34880511088114935</v>
      </c>
    </row>
    <row r="1400" spans="4:11" x14ac:dyDescent="0.2">
      <c r="D1400" s="8">
        <v>2017</v>
      </c>
      <c r="E1400" s="8" t="s">
        <v>156</v>
      </c>
      <c r="F1400" s="12">
        <f t="shared" si="42"/>
        <v>2.4386235851399118</v>
      </c>
      <c r="G1400" s="12">
        <f t="shared" si="43"/>
        <v>1</v>
      </c>
      <c r="H1400" s="12">
        <v>0.13797891391689324</v>
      </c>
      <c r="I1400" s="12">
        <v>0.10685062985997636</v>
      </c>
      <c r="J1400" s="12">
        <v>0.12177458940856654</v>
      </c>
      <c r="K1400" s="12">
        <v>0.34935582445333535</v>
      </c>
    </row>
    <row r="1401" spans="4:11" x14ac:dyDescent="0.2">
      <c r="D1401" s="8">
        <v>2018</v>
      </c>
      <c r="E1401" s="8" t="s">
        <v>156</v>
      </c>
      <c r="F1401" s="12">
        <f t="shared" si="42"/>
        <v>3.0775201621255039</v>
      </c>
      <c r="G1401" s="12">
        <f t="shared" si="43"/>
        <v>0</v>
      </c>
      <c r="H1401" s="12">
        <v>0.19353029279429421</v>
      </c>
      <c r="I1401" s="12">
        <v>0.11969660300799351</v>
      </c>
      <c r="J1401" s="12">
        <v>0.13763955339643355</v>
      </c>
      <c r="K1401" s="12">
        <v>0.46934544453794458</v>
      </c>
    </row>
    <row r="1402" spans="4:11" x14ac:dyDescent="0.2">
      <c r="D1402" s="8">
        <v>2019</v>
      </c>
      <c r="E1402" s="8" t="s">
        <v>156</v>
      </c>
      <c r="F1402" s="12">
        <f t="shared" si="42"/>
        <v>2.6182508245601754</v>
      </c>
      <c r="G1402" s="12">
        <f t="shared" si="43"/>
        <v>0</v>
      </c>
      <c r="H1402" s="12">
        <v>0.15751211218223532</v>
      </c>
      <c r="I1402" s="12">
        <v>0.1079246961868114</v>
      </c>
      <c r="J1402" s="12">
        <v>0.11932296693061488</v>
      </c>
      <c r="K1402" s="12">
        <v>0.41074906790664228</v>
      </c>
    </row>
    <row r="1403" spans="4:11" x14ac:dyDescent="0.2">
      <c r="D1403" s="8">
        <v>2020</v>
      </c>
      <c r="E1403" s="8" t="s">
        <v>156</v>
      </c>
      <c r="F1403" s="12">
        <f t="shared" si="42"/>
        <v>2.7444308390698677</v>
      </c>
      <c r="G1403" s="12">
        <f t="shared" si="43"/>
        <v>0</v>
      </c>
      <c r="H1403" s="12">
        <v>0.17150922465641713</v>
      </c>
      <c r="I1403" s="12">
        <v>9.9906444440279046E-2</v>
      </c>
      <c r="J1403" s="12">
        <v>0.1133210272950889</v>
      </c>
      <c r="K1403" s="12">
        <v>0.50677906002425177</v>
      </c>
    </row>
    <row r="1404" spans="4:11" x14ac:dyDescent="0.2">
      <c r="D1404" s="8">
        <v>2021</v>
      </c>
      <c r="E1404" s="8" t="s">
        <v>156</v>
      </c>
      <c r="F1404" s="12">
        <f t="shared" si="42"/>
        <v>2.3728350549639137</v>
      </c>
      <c r="G1404" s="12">
        <f t="shared" si="43"/>
        <v>1</v>
      </c>
      <c r="H1404" s="12">
        <v>0.14867222643474423</v>
      </c>
      <c r="I1404" s="12">
        <v>8.1639374729863809E-2</v>
      </c>
      <c r="J1404" s="12">
        <v>9.3607068728206663E-2</v>
      </c>
      <c r="K1404" s="12">
        <v>0.47843941531341599</v>
      </c>
    </row>
    <row r="1405" spans="4:11" x14ac:dyDescent="0.2">
      <c r="D1405" s="8">
        <v>2022</v>
      </c>
      <c r="E1405" s="8" t="s">
        <v>156</v>
      </c>
      <c r="F1405" s="12">
        <f t="shared" si="42"/>
        <v>4.0522707261541582</v>
      </c>
      <c r="G1405" s="12">
        <f t="shared" si="43"/>
        <v>0</v>
      </c>
      <c r="H1405" s="12">
        <v>0.33272399109195139</v>
      </c>
      <c r="I1405" s="12">
        <v>8.6570207447271258E-2</v>
      </c>
      <c r="J1405" s="12">
        <v>0.11899855770417797</v>
      </c>
      <c r="K1405" s="12">
        <v>0.75020205765788284</v>
      </c>
    </row>
    <row r="1406" spans="4:11" x14ac:dyDescent="0.2">
      <c r="D1406" s="8">
        <v>2023</v>
      </c>
      <c r="E1406" s="8" t="s">
        <v>156</v>
      </c>
      <c r="F1406" s="12">
        <f t="shared" si="42"/>
        <v>3.0768651967682672</v>
      </c>
      <c r="G1406" s="12">
        <f t="shared" si="43"/>
        <v>0</v>
      </c>
      <c r="H1406" s="12">
        <v>0.35243123256812064</v>
      </c>
      <c r="I1406" s="12">
        <v>1.4957422607310464E-2</v>
      </c>
      <c r="J1406" s="12">
        <v>7.2573908992120519E-3</v>
      </c>
      <c r="K1406" s="12">
        <v>0.63560518721796044</v>
      </c>
    </row>
    <row r="1407" spans="4:11" x14ac:dyDescent="0.2">
      <c r="D1407" s="8">
        <v>2015</v>
      </c>
      <c r="E1407" s="8" t="s">
        <v>157</v>
      </c>
      <c r="F1407" s="12">
        <f t="shared" si="42"/>
        <v>7.8051250067232072</v>
      </c>
      <c r="G1407" s="12">
        <f t="shared" si="43"/>
        <v>0</v>
      </c>
      <c r="H1407" s="12">
        <v>0.56268341545753553</v>
      </c>
      <c r="I1407" s="12">
        <v>0.13558315080333472</v>
      </c>
      <c r="J1407" s="12">
        <v>0.12990417441800431</v>
      </c>
      <c r="K1407" s="12">
        <v>2.6656806453465842</v>
      </c>
    </row>
    <row r="1408" spans="4:11" x14ac:dyDescent="0.2">
      <c r="D1408" s="8">
        <v>2016</v>
      </c>
      <c r="E1408" s="8" t="s">
        <v>157</v>
      </c>
      <c r="F1408" s="12">
        <f t="shared" si="42"/>
        <v>6.0699919802205784</v>
      </c>
      <c r="G1408" s="12">
        <f t="shared" si="43"/>
        <v>0</v>
      </c>
      <c r="H1408" s="12">
        <v>0.37790129918428844</v>
      </c>
      <c r="I1408" s="12">
        <v>0.15388066747219376</v>
      </c>
      <c r="J1408" s="12">
        <v>0.11448293647976379</v>
      </c>
      <c r="K1408" s="12">
        <v>2.2095077604459834</v>
      </c>
    </row>
    <row r="1409" spans="4:11" x14ac:dyDescent="0.2">
      <c r="D1409" s="8">
        <v>2017</v>
      </c>
      <c r="E1409" s="8" t="s">
        <v>157</v>
      </c>
      <c r="F1409" s="12">
        <f t="shared" si="42"/>
        <v>4.546096577374235</v>
      </c>
      <c r="G1409" s="12">
        <f t="shared" si="43"/>
        <v>0</v>
      </c>
      <c r="H1409" s="12">
        <v>0.3508420658125963</v>
      </c>
      <c r="I1409" s="12">
        <v>8.3940952681988631E-2</v>
      </c>
      <c r="J1409" s="12">
        <v>0.10169644163419436</v>
      </c>
      <c r="K1409" s="12">
        <v>1.2262143163033661</v>
      </c>
    </row>
    <row r="1410" spans="4:11" x14ac:dyDescent="0.2">
      <c r="D1410" s="8">
        <v>2018</v>
      </c>
      <c r="E1410" s="8" t="s">
        <v>157</v>
      </c>
      <c r="F1410" s="12">
        <f t="shared" si="42"/>
        <v>3.0476728790699155</v>
      </c>
      <c r="G1410" s="12">
        <f t="shared" si="43"/>
        <v>0</v>
      </c>
      <c r="H1410" s="12">
        <v>0.23097565312085905</v>
      </c>
      <c r="I1410" s="12">
        <v>6.7176253035656427E-2</v>
      </c>
      <c r="J1410" s="12">
        <v>5.7099307004119949E-2</v>
      </c>
      <c r="K1410" s="12">
        <v>0.88549587298395616</v>
      </c>
    </row>
    <row r="1411" spans="4:11" x14ac:dyDescent="0.2">
      <c r="D1411" s="8">
        <v>2019</v>
      </c>
      <c r="E1411" s="8" t="s">
        <v>157</v>
      </c>
      <c r="F1411" s="12">
        <f t="shared" si="42"/>
        <v>3.6214485818643292</v>
      </c>
      <c r="G1411" s="12">
        <f t="shared" si="43"/>
        <v>0</v>
      </c>
      <c r="H1411" s="12">
        <v>0.2791787876613826</v>
      </c>
      <c r="I1411" s="12">
        <v>3.8416171048452859E-2</v>
      </c>
      <c r="J1411" s="12">
        <v>6.6987256707977644E-2</v>
      </c>
      <c r="K1411" s="12">
        <v>1.1568044305810414</v>
      </c>
    </row>
    <row r="1412" spans="4:11" x14ac:dyDescent="0.2">
      <c r="D1412" s="8">
        <v>2020</v>
      </c>
      <c r="E1412" s="8" t="s">
        <v>157</v>
      </c>
      <c r="F1412" s="12">
        <f t="shared" ref="F1412:F1475" si="44">6.56*H1412+3.26*I1412+6.72*J1412+1.05*K1412</f>
        <v>3.2699203490516178</v>
      </c>
      <c r="G1412" s="12">
        <f t="shared" ref="G1412:G1475" si="45">IF(F1412&lt;2.6,1,0)</f>
        <v>0</v>
      </c>
      <c r="H1412" s="12">
        <v>0.24626279279552812</v>
      </c>
      <c r="I1412" s="12">
        <v>4.8735484289476903E-2</v>
      </c>
      <c r="J1412" s="12">
        <v>7.2606988646704937E-2</v>
      </c>
      <c r="K1412" s="12">
        <v>0.95965693887943004</v>
      </c>
    </row>
    <row r="1413" spans="4:11" x14ac:dyDescent="0.2">
      <c r="D1413" s="8">
        <v>2021</v>
      </c>
      <c r="E1413" s="8" t="s">
        <v>157</v>
      </c>
      <c r="F1413" s="12">
        <f t="shared" si="44"/>
        <v>2.9985000545868674</v>
      </c>
      <c r="G1413" s="12">
        <f t="shared" si="45"/>
        <v>0</v>
      </c>
      <c r="H1413" s="12">
        <v>0.19858989194509441</v>
      </c>
      <c r="I1413" s="12">
        <v>5.5028493345318438E-2</v>
      </c>
      <c r="J1413" s="12">
        <v>6.5817480391002131E-2</v>
      </c>
      <c r="K1413" s="12">
        <v>1.0229181018035958</v>
      </c>
    </row>
    <row r="1414" spans="4:11" x14ac:dyDescent="0.2">
      <c r="D1414" s="8">
        <v>2022</v>
      </c>
      <c r="E1414" s="8" t="s">
        <v>157</v>
      </c>
      <c r="F1414" s="12">
        <f t="shared" si="44"/>
        <v>3.21890738834797</v>
      </c>
      <c r="G1414" s="12">
        <f t="shared" si="45"/>
        <v>0</v>
      </c>
      <c r="H1414" s="12">
        <v>0.22622524876688982</v>
      </c>
      <c r="I1414" s="12">
        <v>5.3480862374433807E-2</v>
      </c>
      <c r="J1414" s="12">
        <v>6.8515893358477992E-2</v>
      </c>
      <c r="K1414" s="12">
        <v>1.0477098492643302</v>
      </c>
    </row>
    <row r="1415" spans="4:11" x14ac:dyDescent="0.2">
      <c r="D1415" s="8">
        <v>2023</v>
      </c>
      <c r="E1415" s="8" t="s">
        <v>157</v>
      </c>
      <c r="F1415" s="12">
        <f t="shared" si="44"/>
        <v>1.8877689839464868</v>
      </c>
      <c r="G1415" s="12">
        <f t="shared" si="45"/>
        <v>1</v>
      </c>
      <c r="H1415" s="12">
        <v>2.5512157118657758E-2</v>
      </c>
      <c r="I1415" s="12">
        <v>6.0367158396211616E-2</v>
      </c>
      <c r="J1415" s="12">
        <v>8.0444490532610408E-2</v>
      </c>
      <c r="K1415" s="12">
        <v>0.93621459094980986</v>
      </c>
    </row>
    <row r="1416" spans="4:11" x14ac:dyDescent="0.2">
      <c r="D1416" s="8">
        <v>2015</v>
      </c>
      <c r="E1416" s="8" t="s">
        <v>158</v>
      </c>
      <c r="F1416" s="12">
        <f t="shared" si="44"/>
        <v>4.7055575952637936</v>
      </c>
      <c r="G1416" s="12">
        <f t="shared" si="45"/>
        <v>0</v>
      </c>
      <c r="H1416" s="12">
        <v>0.39999141169453289</v>
      </c>
      <c r="I1416" s="12">
        <v>6.781910668881351E-2</v>
      </c>
      <c r="J1416" s="12">
        <v>3.7478212478399581E-2</v>
      </c>
      <c r="K1416" s="12">
        <v>1.5320667227497906</v>
      </c>
    </row>
    <row r="1417" spans="4:11" x14ac:dyDescent="0.2">
      <c r="D1417" s="8">
        <v>2016</v>
      </c>
      <c r="E1417" s="8" t="s">
        <v>158</v>
      </c>
      <c r="F1417" s="12">
        <f t="shared" si="44"/>
        <v>3.3972939589245286</v>
      </c>
      <c r="G1417" s="12">
        <f t="shared" si="45"/>
        <v>0</v>
      </c>
      <c r="H1417" s="12">
        <v>0.39413993596603319</v>
      </c>
      <c r="I1417" s="12">
        <v>-3.7941232846500243E-2</v>
      </c>
      <c r="J1417" s="12">
        <v>-0.12072114118901012</v>
      </c>
      <c r="K1417" s="12">
        <v>1.6634956827210374</v>
      </c>
    </row>
    <row r="1418" spans="4:11" x14ac:dyDescent="0.2">
      <c r="D1418" s="8">
        <v>2017</v>
      </c>
      <c r="E1418" s="8" t="s">
        <v>158</v>
      </c>
      <c r="F1418" s="12">
        <f t="shared" si="44"/>
        <v>4.3835861417365152</v>
      </c>
      <c r="G1418" s="12">
        <f t="shared" si="45"/>
        <v>0</v>
      </c>
      <c r="H1418" s="12">
        <v>0.42634350791429965</v>
      </c>
      <c r="I1418" s="12">
        <v>1.9732597562644408E-2</v>
      </c>
      <c r="J1418" s="12">
        <v>-2.0978690983219018E-2</v>
      </c>
      <c r="K1418" s="12">
        <v>1.5842107287349723</v>
      </c>
    </row>
    <row r="1419" spans="4:11" x14ac:dyDescent="0.2">
      <c r="D1419" s="8">
        <v>2018</v>
      </c>
      <c r="E1419" s="8" t="s">
        <v>158</v>
      </c>
      <c r="F1419" s="12">
        <f t="shared" si="44"/>
        <v>4.6738031455195923</v>
      </c>
      <c r="G1419" s="12">
        <f t="shared" si="45"/>
        <v>0</v>
      </c>
      <c r="H1419" s="12">
        <v>0.44085929423723003</v>
      </c>
      <c r="I1419" s="12">
        <v>8.8271672139701093E-2</v>
      </c>
      <c r="J1419" s="12">
        <v>1.3208469820837747E-2</v>
      </c>
      <c r="K1419" s="12">
        <v>1.3383234351922941</v>
      </c>
    </row>
    <row r="1420" spans="4:11" x14ac:dyDescent="0.2">
      <c r="D1420" s="8">
        <v>2019</v>
      </c>
      <c r="E1420" s="8" t="s">
        <v>158</v>
      </c>
      <c r="F1420" s="12">
        <f t="shared" si="44"/>
        <v>3.3858903162296201</v>
      </c>
      <c r="G1420" s="12">
        <f t="shared" si="45"/>
        <v>0</v>
      </c>
      <c r="H1420" s="12">
        <v>0.29136037983353891</v>
      </c>
      <c r="I1420" s="12">
        <v>0.10257479431128927</v>
      </c>
      <c r="J1420" s="12">
        <v>-3.3312506482316859E-2</v>
      </c>
      <c r="K1420" s="12">
        <v>1.2990785129790199</v>
      </c>
    </row>
    <row r="1421" spans="4:11" x14ac:dyDescent="0.2">
      <c r="D1421" s="8">
        <v>2020</v>
      </c>
      <c r="E1421" s="8" t="s">
        <v>158</v>
      </c>
      <c r="F1421" s="12">
        <f t="shared" si="44"/>
        <v>5.013291706013411</v>
      </c>
      <c r="G1421" s="12">
        <f t="shared" si="45"/>
        <v>0</v>
      </c>
      <c r="H1421" s="12">
        <v>0.3975624883261486</v>
      </c>
      <c r="I1421" s="12">
        <v>0.22818984822562016</v>
      </c>
      <c r="J1421" s="12">
        <v>-3.608442448563294E-3</v>
      </c>
      <c r="K1421" s="12">
        <v>1.6053634386978095</v>
      </c>
    </row>
    <row r="1422" spans="4:11" x14ac:dyDescent="0.2">
      <c r="D1422" s="8">
        <v>2021</v>
      </c>
      <c r="E1422" s="8" t="s">
        <v>158</v>
      </c>
      <c r="F1422" s="12">
        <f t="shared" si="44"/>
        <v>5.366832298031107</v>
      </c>
      <c r="G1422" s="12">
        <f t="shared" si="45"/>
        <v>0</v>
      </c>
      <c r="H1422" s="12">
        <v>0.49086951160545245</v>
      </c>
      <c r="I1422" s="12">
        <v>0.20390457683475691</v>
      </c>
      <c r="J1422" s="12">
        <v>1.8175237779729132E-2</v>
      </c>
      <c r="K1422" s="12">
        <v>1.2951064605126212</v>
      </c>
    </row>
    <row r="1423" spans="4:11" x14ac:dyDescent="0.2">
      <c r="D1423" s="8">
        <v>2022</v>
      </c>
      <c r="E1423" s="8" t="s">
        <v>158</v>
      </c>
      <c r="F1423" s="12">
        <f t="shared" si="44"/>
        <v>29.008135593051239</v>
      </c>
      <c r="G1423" s="12">
        <f t="shared" si="45"/>
        <v>0</v>
      </c>
      <c r="H1423" s="12">
        <v>0.76151846032471715</v>
      </c>
      <c r="I1423" s="12">
        <v>0.41838787438723007</v>
      </c>
      <c r="J1423" s="12">
        <v>7.2554108256856778E-2</v>
      </c>
      <c r="K1423" s="12">
        <v>21.105777538412045</v>
      </c>
    </row>
    <row r="1424" spans="4:11" x14ac:dyDescent="0.2">
      <c r="D1424" s="8">
        <v>2023</v>
      </c>
      <c r="E1424" s="8" t="s">
        <v>158</v>
      </c>
      <c r="F1424" s="12">
        <f t="shared" si="44"/>
        <v>28.947691639032598</v>
      </c>
      <c r="G1424" s="12">
        <f t="shared" si="45"/>
        <v>0</v>
      </c>
      <c r="H1424" s="12">
        <v>0.78983372880046043</v>
      </c>
      <c r="I1424" s="12">
        <v>0.28098209697951604</v>
      </c>
      <c r="J1424" s="12">
        <v>5.2087391918036449E-2</v>
      </c>
      <c r="K1424" s="12">
        <v>21.428908065008713</v>
      </c>
    </row>
    <row r="1425" spans="4:11" x14ac:dyDescent="0.2">
      <c r="D1425" s="8">
        <v>2015</v>
      </c>
      <c r="E1425" s="8" t="s">
        <v>159</v>
      </c>
      <c r="F1425" s="12">
        <f t="shared" si="44"/>
        <v>17.960601934106563</v>
      </c>
      <c r="G1425" s="12">
        <f t="shared" si="45"/>
        <v>0</v>
      </c>
      <c r="H1425" s="12">
        <v>0.5226910516808243</v>
      </c>
      <c r="I1425" s="12">
        <v>1.218795764773807</v>
      </c>
      <c r="J1425" s="12">
        <v>0.73784009005825513</v>
      </c>
      <c r="K1425" s="12">
        <v>5.3335133683107321</v>
      </c>
    </row>
    <row r="1426" spans="4:11" x14ac:dyDescent="0.2">
      <c r="D1426" s="8">
        <v>2016</v>
      </c>
      <c r="E1426" s="8" t="s">
        <v>159</v>
      </c>
      <c r="F1426" s="12">
        <f t="shared" si="44"/>
        <v>20.72124511002086</v>
      </c>
      <c r="G1426" s="12">
        <f t="shared" si="45"/>
        <v>0</v>
      </c>
      <c r="H1426" s="12">
        <v>0.61360105353576777</v>
      </c>
      <c r="I1426" s="12">
        <v>1.0869253158829995</v>
      </c>
      <c r="J1426" s="12">
        <v>0.66546700722439012</v>
      </c>
      <c r="K1426" s="12">
        <v>8.2673403623807058</v>
      </c>
    </row>
    <row r="1427" spans="4:11" x14ac:dyDescent="0.2">
      <c r="D1427" s="8">
        <v>2017</v>
      </c>
      <c r="E1427" s="8" t="s">
        <v>159</v>
      </c>
      <c r="F1427" s="12">
        <f t="shared" si="44"/>
        <v>17.563740316797716</v>
      </c>
      <c r="G1427" s="12">
        <f t="shared" si="45"/>
        <v>0</v>
      </c>
      <c r="H1427" s="12">
        <v>0.51119339398042207</v>
      </c>
      <c r="I1427" s="12">
        <v>1.0519944739170741</v>
      </c>
      <c r="J1427" s="12">
        <v>0.62257458334624749</v>
      </c>
      <c r="K1427" s="12">
        <v>6.2829604449806684</v>
      </c>
    </row>
    <row r="1428" spans="4:11" x14ac:dyDescent="0.2">
      <c r="D1428" s="8">
        <v>2018</v>
      </c>
      <c r="E1428" s="8" t="s">
        <v>159</v>
      </c>
      <c r="F1428" s="12">
        <f t="shared" si="44"/>
        <v>16.600699861928344</v>
      </c>
      <c r="G1428" s="12">
        <f t="shared" si="45"/>
        <v>0</v>
      </c>
      <c r="H1428" s="12">
        <v>0.53969635169845498</v>
      </c>
      <c r="I1428" s="12">
        <v>0.94406046037317493</v>
      </c>
      <c r="J1428" s="12">
        <v>0.53136149741515792</v>
      </c>
      <c r="K1428" s="12">
        <v>6.1065766012762568</v>
      </c>
    </row>
    <row r="1429" spans="4:11" x14ac:dyDescent="0.2">
      <c r="D1429" s="8">
        <v>2019</v>
      </c>
      <c r="E1429" s="8" t="s">
        <v>159</v>
      </c>
      <c r="F1429" s="12">
        <f t="shared" si="44"/>
        <v>15.772958886770514</v>
      </c>
      <c r="G1429" s="12">
        <f t="shared" si="45"/>
        <v>0</v>
      </c>
      <c r="H1429" s="12">
        <v>0.49636521048090571</v>
      </c>
      <c r="I1429" s="12">
        <v>0.60020383848119996</v>
      </c>
      <c r="J1429" s="12">
        <v>0.43879906048417666</v>
      </c>
      <c r="K1429" s="12">
        <v>7.2489608629651361</v>
      </c>
    </row>
    <row r="1430" spans="4:11" x14ac:dyDescent="0.2">
      <c r="D1430" s="8">
        <v>2020</v>
      </c>
      <c r="E1430" s="8" t="s">
        <v>159</v>
      </c>
      <c r="F1430" s="12">
        <f t="shared" si="44"/>
        <v>14.098650124143735</v>
      </c>
      <c r="G1430" s="12">
        <f t="shared" si="45"/>
        <v>0</v>
      </c>
      <c r="H1430" s="12">
        <v>0.47438813134180047</v>
      </c>
      <c r="I1430" s="12">
        <v>1.0101607026202772</v>
      </c>
      <c r="J1430" s="12">
        <v>0.45799017676840292</v>
      </c>
      <c r="K1430" s="12">
        <v>4.3960439086816692</v>
      </c>
    </row>
    <row r="1431" spans="4:11" x14ac:dyDescent="0.2">
      <c r="D1431" s="8">
        <v>2021</v>
      </c>
      <c r="E1431" s="8" t="s">
        <v>159</v>
      </c>
      <c r="F1431" s="12">
        <f t="shared" si="44"/>
        <v>14.13936902250154</v>
      </c>
      <c r="G1431" s="12">
        <f t="shared" si="45"/>
        <v>0</v>
      </c>
      <c r="H1431" s="12">
        <v>0.54140222031773277</v>
      </c>
      <c r="I1431" s="12">
        <v>0.71028687711676952</v>
      </c>
      <c r="J1431" s="12">
        <v>0.49163344946536131</v>
      </c>
      <c r="K1431" s="12">
        <v>4.7318651975326835</v>
      </c>
    </row>
    <row r="1432" spans="4:11" x14ac:dyDescent="0.2">
      <c r="D1432" s="8">
        <v>2022</v>
      </c>
      <c r="E1432" s="8" t="s">
        <v>159</v>
      </c>
      <c r="F1432" s="12">
        <f t="shared" si="44"/>
        <v>16.987549159576353</v>
      </c>
      <c r="G1432" s="12">
        <f t="shared" si="45"/>
        <v>0</v>
      </c>
      <c r="H1432" s="12">
        <v>0.51471810676926744</v>
      </c>
      <c r="I1432" s="12">
        <v>0.98603962079417762</v>
      </c>
      <c r="J1432" s="12">
        <v>0.55748344316764742</v>
      </c>
      <c r="K1432" s="12">
        <v>6.3335433117089037</v>
      </c>
    </row>
    <row r="1433" spans="4:11" x14ac:dyDescent="0.2">
      <c r="D1433" s="8">
        <v>2023</v>
      </c>
      <c r="E1433" s="8" t="s">
        <v>159</v>
      </c>
      <c r="F1433" s="12">
        <f t="shared" si="44"/>
        <v>12.590349002995911</v>
      </c>
      <c r="G1433" s="12">
        <f t="shared" si="45"/>
        <v>0</v>
      </c>
      <c r="H1433" s="12">
        <v>0.50115065888952581</v>
      </c>
      <c r="I1433" s="12">
        <v>0.76794277205224393</v>
      </c>
      <c r="J1433" s="12">
        <v>0.45327364949144738</v>
      </c>
      <c r="K1433" s="12">
        <v>3.5745793516264555</v>
      </c>
    </row>
    <row r="1434" spans="4:11" x14ac:dyDescent="0.2">
      <c r="D1434" s="8">
        <v>2015</v>
      </c>
      <c r="E1434" s="8" t="s">
        <v>160</v>
      </c>
      <c r="F1434" s="12">
        <f t="shared" si="44"/>
        <v>2.7744483537681255</v>
      </c>
      <c r="G1434" s="12">
        <f t="shared" si="45"/>
        <v>0</v>
      </c>
      <c r="H1434" s="12">
        <v>-8.0445832168153403E-2</v>
      </c>
      <c r="I1434" s="12">
        <v>0.135668618858449</v>
      </c>
      <c r="J1434" s="12">
        <v>9.9563747442233771E-2</v>
      </c>
      <c r="K1434" s="12">
        <v>2.0864999357151017</v>
      </c>
    </row>
    <row r="1435" spans="4:11" x14ac:dyDescent="0.2">
      <c r="D1435" s="8">
        <v>2016</v>
      </c>
      <c r="E1435" s="8" t="s">
        <v>160</v>
      </c>
      <c r="F1435" s="12">
        <f t="shared" si="44"/>
        <v>15.445393535582046</v>
      </c>
      <c r="G1435" s="12">
        <f t="shared" si="45"/>
        <v>0</v>
      </c>
      <c r="H1435" s="12">
        <v>8.5636153627729195E-2</v>
      </c>
      <c r="I1435" s="12">
        <v>0.19448915761657792</v>
      </c>
      <c r="J1435" s="12">
        <v>0.14728398404804535</v>
      </c>
      <c r="K1435" s="12">
        <v>12.628416515382126</v>
      </c>
    </row>
    <row r="1436" spans="4:11" x14ac:dyDescent="0.2">
      <c r="D1436" s="8">
        <v>2017</v>
      </c>
      <c r="E1436" s="8" t="s">
        <v>160</v>
      </c>
      <c r="F1436" s="12">
        <f t="shared" si="44"/>
        <v>25.574797845864317</v>
      </c>
      <c r="G1436" s="12">
        <f t="shared" si="45"/>
        <v>0</v>
      </c>
      <c r="H1436" s="12">
        <v>0.25672403619897266</v>
      </c>
      <c r="I1436" s="12">
        <v>0.1810314914416537</v>
      </c>
      <c r="J1436" s="12">
        <v>0.18709268024708411</v>
      </c>
      <c r="K1436" s="12">
        <v>20.993583519084627</v>
      </c>
    </row>
    <row r="1437" spans="4:11" x14ac:dyDescent="0.2">
      <c r="D1437" s="8">
        <v>2018</v>
      </c>
      <c r="E1437" s="8" t="s">
        <v>160</v>
      </c>
      <c r="F1437" s="12">
        <f t="shared" si="44"/>
        <v>23.177045962586881</v>
      </c>
      <c r="G1437" s="12">
        <f t="shared" si="45"/>
        <v>0</v>
      </c>
      <c r="H1437" s="12">
        <v>0.23882769900845791</v>
      </c>
      <c r="I1437" s="12">
        <v>0.14589786976785518</v>
      </c>
      <c r="J1437" s="12">
        <v>0.18321358643739447</v>
      </c>
      <c r="K1437" s="12">
        <v>18.955727524560853</v>
      </c>
    </row>
    <row r="1438" spans="4:11" x14ac:dyDescent="0.2">
      <c r="D1438" s="8">
        <v>2019</v>
      </c>
      <c r="E1438" s="8" t="s">
        <v>160</v>
      </c>
      <c r="F1438" s="12">
        <f t="shared" si="44"/>
        <v>16.886565776747261</v>
      </c>
      <c r="G1438" s="12">
        <f t="shared" si="45"/>
        <v>0</v>
      </c>
      <c r="H1438" s="12">
        <v>0.37640393408292128</v>
      </c>
      <c r="I1438" s="12">
        <v>0.25384810787664136</v>
      </c>
      <c r="J1438" s="12">
        <v>0.31515160918233254</v>
      </c>
      <c r="K1438" s="12">
        <v>10.925706975028737</v>
      </c>
    </row>
    <row r="1439" spans="4:11" x14ac:dyDescent="0.2">
      <c r="D1439" s="8">
        <v>2020</v>
      </c>
      <c r="E1439" s="8" t="s">
        <v>160</v>
      </c>
      <c r="F1439" s="12">
        <f t="shared" si="44"/>
        <v>11.393215512808965</v>
      </c>
      <c r="G1439" s="12">
        <f t="shared" si="45"/>
        <v>0</v>
      </c>
      <c r="H1439" s="12">
        <v>0.26654834186063003</v>
      </c>
      <c r="I1439" s="12">
        <v>0.11344262920939308</v>
      </c>
      <c r="J1439" s="12">
        <v>0.13033782146045214</v>
      </c>
      <c r="K1439" s="12">
        <v>7.9990145321584496</v>
      </c>
    </row>
    <row r="1440" spans="4:11" x14ac:dyDescent="0.2">
      <c r="D1440" s="8">
        <v>2021</v>
      </c>
      <c r="E1440" s="8" t="s">
        <v>160</v>
      </c>
      <c r="F1440" s="12">
        <f t="shared" si="44"/>
        <v>0.60536070394225738</v>
      </c>
      <c r="G1440" s="12">
        <f t="shared" si="45"/>
        <v>1</v>
      </c>
      <c r="H1440" s="12">
        <v>-0.12406457641431277</v>
      </c>
      <c r="I1440" s="12">
        <v>4.7109429352192025E-3</v>
      </c>
      <c r="J1440" s="12">
        <v>8.4529082575866433E-3</v>
      </c>
      <c r="K1440" s="12">
        <v>1.2829172454860498</v>
      </c>
    </row>
    <row r="1441" spans="4:11" x14ac:dyDescent="0.2">
      <c r="D1441" s="8">
        <v>2022</v>
      </c>
      <c r="E1441" s="8" t="s">
        <v>160</v>
      </c>
      <c r="F1441" s="12">
        <f t="shared" si="44"/>
        <v>1.8938834410974852</v>
      </c>
      <c r="G1441" s="12">
        <f t="shared" si="45"/>
        <v>1</v>
      </c>
      <c r="H1441" s="12">
        <v>2.722207249453102E-2</v>
      </c>
      <c r="I1441" s="12">
        <v>2.6860490700457294E-3</v>
      </c>
      <c r="J1441" s="12">
        <v>6.7483021616868508E-3</v>
      </c>
      <c r="K1441" s="12">
        <v>1.5820967000366446</v>
      </c>
    </row>
    <row r="1442" spans="4:11" x14ac:dyDescent="0.2">
      <c r="D1442" s="8">
        <v>2023</v>
      </c>
      <c r="E1442" s="8" t="s">
        <v>160</v>
      </c>
      <c r="F1442" s="12">
        <f t="shared" si="44"/>
        <v>1.7993303241514955</v>
      </c>
      <c r="G1442" s="12">
        <f t="shared" si="45"/>
        <v>1</v>
      </c>
      <c r="H1442" s="12">
        <v>-1.9458670487954979E-2</v>
      </c>
      <c r="I1442" s="12">
        <v>8.6069557370083531E-3</v>
      </c>
      <c r="J1442" s="12">
        <v>1.3747447874026221E-2</v>
      </c>
      <c r="K1442" s="12">
        <v>1.720512073463216</v>
      </c>
    </row>
    <row r="1443" spans="4:11" x14ac:dyDescent="0.2">
      <c r="D1443" s="8">
        <v>2015</v>
      </c>
      <c r="E1443" s="8" t="s">
        <v>161</v>
      </c>
      <c r="F1443" s="12">
        <f t="shared" si="44"/>
        <v>6.1701735335151326</v>
      </c>
      <c r="G1443" s="12">
        <f t="shared" si="45"/>
        <v>0</v>
      </c>
      <c r="H1443" s="12">
        <v>0.37528649238132544</v>
      </c>
      <c r="I1443" s="12">
        <v>0.21709710337811014</v>
      </c>
      <c r="J1443" s="12">
        <v>0.22829769718193818</v>
      </c>
      <c r="K1443" s="12">
        <v>1.3965686299222611</v>
      </c>
    </row>
    <row r="1444" spans="4:11" x14ac:dyDescent="0.2">
      <c r="D1444" s="8">
        <v>2016</v>
      </c>
      <c r="E1444" s="8" t="s">
        <v>161</v>
      </c>
      <c r="F1444" s="12">
        <f t="shared" si="44"/>
        <v>6.0404627063322653</v>
      </c>
      <c r="G1444" s="12">
        <f t="shared" si="45"/>
        <v>0</v>
      </c>
      <c r="H1444" s="12">
        <v>0.38369731290700676</v>
      </c>
      <c r="I1444" s="12">
        <v>0.19549213934125986</v>
      </c>
      <c r="J1444" s="12">
        <v>0.17863981948564611</v>
      </c>
      <c r="K1444" s="12">
        <v>1.605375592825002</v>
      </c>
    </row>
    <row r="1445" spans="4:11" x14ac:dyDescent="0.2">
      <c r="D1445" s="8">
        <v>2017</v>
      </c>
      <c r="E1445" s="8" t="s">
        <v>161</v>
      </c>
      <c r="F1445" s="12">
        <f t="shared" si="44"/>
        <v>6.4783937101829991</v>
      </c>
      <c r="G1445" s="12">
        <f t="shared" si="45"/>
        <v>0</v>
      </c>
      <c r="H1445" s="12">
        <v>0.41132219993357977</v>
      </c>
      <c r="I1445" s="12">
        <v>0.1721713372245072</v>
      </c>
      <c r="J1445" s="12">
        <v>0.16418521048667328</v>
      </c>
      <c r="K1445" s="12">
        <v>2.0147780045679782</v>
      </c>
    </row>
    <row r="1446" spans="4:11" x14ac:dyDescent="0.2">
      <c r="D1446" s="8">
        <v>2018</v>
      </c>
      <c r="E1446" s="8" t="s">
        <v>161</v>
      </c>
      <c r="F1446" s="12">
        <f t="shared" si="44"/>
        <v>5.9344645188320859</v>
      </c>
      <c r="G1446" s="12">
        <f t="shared" si="45"/>
        <v>0</v>
      </c>
      <c r="H1446" s="12">
        <v>0.43554918522323283</v>
      </c>
      <c r="I1446" s="12">
        <v>0.13059768530746368</v>
      </c>
      <c r="J1446" s="12">
        <v>0.10703398789904869</v>
      </c>
      <c r="K1446" s="12">
        <v>1.8402333437940381</v>
      </c>
    </row>
    <row r="1447" spans="4:11" x14ac:dyDescent="0.2">
      <c r="D1447" s="8">
        <v>2019</v>
      </c>
      <c r="E1447" s="8" t="s">
        <v>161</v>
      </c>
      <c r="F1447" s="12">
        <f t="shared" si="44"/>
        <v>1.4406295631348445</v>
      </c>
      <c r="G1447" s="12">
        <f t="shared" si="45"/>
        <v>1</v>
      </c>
      <c r="H1447" s="12">
        <v>5.9059645012955264E-3</v>
      </c>
      <c r="I1447" s="12">
        <v>6.3863066894714826E-2</v>
      </c>
      <c r="J1447" s="12">
        <v>6.1125263614118408E-2</v>
      </c>
      <c r="K1447" s="12">
        <v>0.74564863470733311</v>
      </c>
    </row>
    <row r="1448" spans="4:11" x14ac:dyDescent="0.2">
      <c r="D1448" s="8">
        <v>2020</v>
      </c>
      <c r="E1448" s="8" t="s">
        <v>161</v>
      </c>
      <c r="F1448" s="12">
        <f t="shared" si="44"/>
        <v>1.3016476609409773</v>
      </c>
      <c r="G1448" s="12">
        <f t="shared" si="45"/>
        <v>1</v>
      </c>
      <c r="H1448" s="12">
        <v>7.2406025865158279E-5</v>
      </c>
      <c r="I1448" s="12">
        <v>8.6320446336985851E-2</v>
      </c>
      <c r="J1448" s="12">
        <v>5.7906329974745187E-2</v>
      </c>
      <c r="K1448" s="12">
        <v>0.60060712849756215</v>
      </c>
    </row>
    <row r="1449" spans="4:11" x14ac:dyDescent="0.2">
      <c r="D1449" s="8">
        <v>2021</v>
      </c>
      <c r="E1449" s="8" t="s">
        <v>161</v>
      </c>
      <c r="F1449" s="12">
        <f t="shared" si="44"/>
        <v>1.280879460223975</v>
      </c>
      <c r="G1449" s="12">
        <f t="shared" si="45"/>
        <v>1</v>
      </c>
      <c r="H1449" s="12">
        <v>2.7859333638369416E-2</v>
      </c>
      <c r="I1449" s="12">
        <v>5.7248159569156146E-2</v>
      </c>
      <c r="J1449" s="12">
        <v>5.328686094984364E-2</v>
      </c>
      <c r="K1449" s="12">
        <v>0.52705288169321285</v>
      </c>
    </row>
    <row r="1450" spans="4:11" x14ac:dyDescent="0.2">
      <c r="D1450" s="8">
        <v>2022</v>
      </c>
      <c r="E1450" s="8" t="s">
        <v>161</v>
      </c>
      <c r="F1450" s="12">
        <f t="shared" si="44"/>
        <v>2.7333003583169075</v>
      </c>
      <c r="G1450" s="12">
        <f t="shared" si="45"/>
        <v>0</v>
      </c>
      <c r="H1450" s="12">
        <v>0.13436628885306309</v>
      </c>
      <c r="I1450" s="12">
        <v>4.6895183536560678E-2</v>
      </c>
      <c r="J1450" s="12">
        <v>6.5372054510384317E-2</v>
      </c>
      <c r="K1450" s="12">
        <v>1.1996942845731839</v>
      </c>
    </row>
    <row r="1451" spans="4:11" x14ac:dyDescent="0.2">
      <c r="D1451" s="8">
        <v>2023</v>
      </c>
      <c r="E1451" s="8" t="s">
        <v>161</v>
      </c>
      <c r="F1451" s="12">
        <f t="shared" si="44"/>
        <v>3.2286906402703055</v>
      </c>
      <c r="G1451" s="12">
        <f t="shared" si="45"/>
        <v>0</v>
      </c>
      <c r="H1451" s="12">
        <v>8.0641817954210826E-2</v>
      </c>
      <c r="I1451" s="12">
        <v>6.3890179726089583E-2</v>
      </c>
      <c r="J1451" s="12">
        <v>6.570872168536955E-2</v>
      </c>
      <c r="K1451" s="12">
        <v>1.9522244941504254</v>
      </c>
    </row>
    <row r="1452" spans="4:11" x14ac:dyDescent="0.2">
      <c r="D1452" s="8">
        <v>2015</v>
      </c>
      <c r="E1452" s="8" t="s">
        <v>162</v>
      </c>
      <c r="F1452" s="12">
        <f t="shared" si="44"/>
        <v>7.4651446945495188</v>
      </c>
      <c r="G1452" s="12">
        <f t="shared" si="45"/>
        <v>0</v>
      </c>
      <c r="H1452" s="12">
        <v>0.18684925737331273</v>
      </c>
      <c r="I1452" s="12">
        <v>0.36817189668376404</v>
      </c>
      <c r="J1452" s="12">
        <v>0.40620734945235587</v>
      </c>
      <c r="K1452" s="12">
        <v>2.1994855187349382</v>
      </c>
    </row>
    <row r="1453" spans="4:11" x14ac:dyDescent="0.2">
      <c r="D1453" s="8">
        <v>2016</v>
      </c>
      <c r="E1453" s="8" t="s">
        <v>162</v>
      </c>
      <c r="F1453" s="12">
        <f t="shared" si="44"/>
        <v>8.5499073836757571</v>
      </c>
      <c r="G1453" s="12">
        <f t="shared" si="45"/>
        <v>0</v>
      </c>
      <c r="H1453" s="12">
        <v>0.28217196727632315</v>
      </c>
      <c r="I1453" s="12">
        <v>0.32122669262222669</v>
      </c>
      <c r="J1453" s="12">
        <v>0.22314680270062276</v>
      </c>
      <c r="K1453" s="12">
        <v>3.9543940440442222</v>
      </c>
    </row>
    <row r="1454" spans="4:11" x14ac:dyDescent="0.2">
      <c r="D1454" s="8">
        <v>2017</v>
      </c>
      <c r="E1454" s="8" t="s">
        <v>162</v>
      </c>
      <c r="F1454" s="12">
        <f t="shared" si="44"/>
        <v>12.242138638446342</v>
      </c>
      <c r="G1454" s="12">
        <f t="shared" si="45"/>
        <v>0</v>
      </c>
      <c r="H1454" s="12">
        <v>0.45497586172718402</v>
      </c>
      <c r="I1454" s="12">
        <v>0.63529048361968177</v>
      </c>
      <c r="J1454" s="12">
        <v>0.55600343592733026</v>
      </c>
      <c r="K1454" s="12">
        <v>3.285816113794469</v>
      </c>
    </row>
    <row r="1455" spans="4:11" x14ac:dyDescent="0.2">
      <c r="D1455" s="8">
        <v>2018</v>
      </c>
      <c r="E1455" s="8" t="s">
        <v>162</v>
      </c>
      <c r="F1455" s="12">
        <f t="shared" si="44"/>
        <v>7.7302288920785962</v>
      </c>
      <c r="G1455" s="12">
        <f t="shared" si="45"/>
        <v>0</v>
      </c>
      <c r="H1455" s="12">
        <v>0.28029380087477329</v>
      </c>
      <c r="I1455" s="12">
        <v>0.55266946527379457</v>
      </c>
      <c r="J1455" s="12">
        <v>0.38717742997350013</v>
      </c>
      <c r="K1455" s="12">
        <v>1.4171112115481832</v>
      </c>
    </row>
    <row r="1456" spans="4:11" x14ac:dyDescent="0.2">
      <c r="D1456" s="8">
        <v>2019</v>
      </c>
      <c r="E1456" s="8" t="s">
        <v>162</v>
      </c>
      <c r="F1456" s="12">
        <f t="shared" si="44"/>
        <v>1.1796673689257808</v>
      </c>
      <c r="G1456" s="12">
        <f t="shared" si="45"/>
        <v>1</v>
      </c>
      <c r="H1456" s="12">
        <v>-0.1054611957361105</v>
      </c>
      <c r="I1456" s="12">
        <v>0.11350712674477169</v>
      </c>
      <c r="J1456" s="12">
        <v>0.128148731973177</v>
      </c>
      <c r="K1456" s="12">
        <v>0.60980961991139093</v>
      </c>
    </row>
    <row r="1457" spans="4:11" x14ac:dyDescent="0.2">
      <c r="D1457" s="8">
        <v>2020</v>
      </c>
      <c r="E1457" s="8" t="s">
        <v>162</v>
      </c>
      <c r="F1457" s="12">
        <f t="shared" si="44"/>
        <v>1.5177110690856093</v>
      </c>
      <c r="G1457" s="12">
        <f t="shared" si="45"/>
        <v>1</v>
      </c>
      <c r="H1457" s="12">
        <v>-4.2811635737756669E-2</v>
      </c>
      <c r="I1457" s="12">
        <v>0.13319551481603417</v>
      </c>
      <c r="J1457" s="12">
        <v>9.4474305358846655E-2</v>
      </c>
      <c r="K1457" s="12">
        <v>0.69473398972721145</v>
      </c>
    </row>
    <row r="1458" spans="4:11" x14ac:dyDescent="0.2">
      <c r="D1458" s="8">
        <v>2021</v>
      </c>
      <c r="E1458" s="8" t="s">
        <v>162</v>
      </c>
      <c r="F1458" s="12">
        <f t="shared" si="44"/>
        <v>1.4148283467011449</v>
      </c>
      <c r="G1458" s="12">
        <f t="shared" si="45"/>
        <v>1</v>
      </c>
      <c r="H1458" s="12">
        <v>-4.9491741430330499E-2</v>
      </c>
      <c r="I1458" s="12">
        <v>0.12017960802129359</v>
      </c>
      <c r="J1458" s="12">
        <v>7.9717881543109437E-2</v>
      </c>
      <c r="K1458" s="12">
        <v>0.77333760415714314</v>
      </c>
    </row>
    <row r="1459" spans="4:11" x14ac:dyDescent="0.2">
      <c r="D1459" s="8">
        <v>2022</v>
      </c>
      <c r="E1459" s="8" t="s">
        <v>162</v>
      </c>
      <c r="F1459" s="12">
        <f t="shared" si="44"/>
        <v>2.7942286517820945</v>
      </c>
      <c r="G1459" s="12">
        <f t="shared" si="45"/>
        <v>0</v>
      </c>
      <c r="H1459" s="12">
        <v>4.0963688082522681E-2</v>
      </c>
      <c r="I1459" s="12">
        <v>9.156518379958288E-2</v>
      </c>
      <c r="J1459" s="12">
        <v>0.11571138386907943</v>
      </c>
      <c r="K1459" s="12">
        <v>1.3804036754037061</v>
      </c>
    </row>
    <row r="1460" spans="4:11" x14ac:dyDescent="0.2">
      <c r="D1460" s="8">
        <v>2023</v>
      </c>
      <c r="E1460" s="8" t="s">
        <v>162</v>
      </c>
      <c r="F1460" s="12">
        <f t="shared" si="44"/>
        <v>1.768939815647989</v>
      </c>
      <c r="G1460" s="12">
        <f t="shared" si="45"/>
        <v>1</v>
      </c>
      <c r="H1460" s="12">
        <v>3.3639572522256326E-3</v>
      </c>
      <c r="I1460" s="12">
        <v>2.6221623913664522E-2</v>
      </c>
      <c r="J1460" s="12">
        <v>-2.2852339258645864E-2</v>
      </c>
      <c r="K1460" s="12">
        <v>1.7285309351742311</v>
      </c>
    </row>
    <row r="1461" spans="4:11" x14ac:dyDescent="0.2">
      <c r="D1461" s="8">
        <v>2015</v>
      </c>
      <c r="E1461" s="8" t="s">
        <v>163</v>
      </c>
      <c r="F1461" s="12">
        <f t="shared" si="44"/>
        <v>0.39581957818044</v>
      </c>
      <c r="G1461" s="12">
        <f t="shared" si="45"/>
        <v>1</v>
      </c>
      <c r="H1461" s="12">
        <v>-8.0931807974955222E-2</v>
      </c>
      <c r="I1461" s="12">
        <v>3.5287538272746923E-2</v>
      </c>
      <c r="J1461" s="12">
        <v>8.6701689768652904E-2</v>
      </c>
      <c r="K1461" s="12">
        <v>0.21815191283966073</v>
      </c>
    </row>
    <row r="1462" spans="4:11" x14ac:dyDescent="0.2">
      <c r="D1462" s="8">
        <v>2016</v>
      </c>
      <c r="E1462" s="8" t="s">
        <v>163</v>
      </c>
      <c r="F1462" s="12">
        <f t="shared" si="44"/>
        <v>1.5764132509268018</v>
      </c>
      <c r="G1462" s="12">
        <f t="shared" si="45"/>
        <v>1</v>
      </c>
      <c r="H1462" s="12">
        <v>1.9778281486234513E-2</v>
      </c>
      <c r="I1462" s="12">
        <v>8.1025294473306669E-2</v>
      </c>
      <c r="J1462" s="12">
        <v>0.12462876034355806</v>
      </c>
      <c r="K1462" s="12">
        <v>0.32859047131944152</v>
      </c>
    </row>
    <row r="1463" spans="4:11" x14ac:dyDescent="0.2">
      <c r="D1463" s="8">
        <v>2017</v>
      </c>
      <c r="E1463" s="8" t="s">
        <v>163</v>
      </c>
      <c r="F1463" s="12">
        <f t="shared" si="44"/>
        <v>1.7403094367509142</v>
      </c>
      <c r="G1463" s="12">
        <f t="shared" si="45"/>
        <v>1</v>
      </c>
      <c r="H1463" s="12">
        <v>5.6229089968898617E-2</v>
      </c>
      <c r="I1463" s="12">
        <v>8.221726471875293E-2</v>
      </c>
      <c r="J1463" s="12">
        <v>0.10068709063888143</v>
      </c>
      <c r="K1463" s="12">
        <v>0.40647721378906809</v>
      </c>
    </row>
    <row r="1464" spans="4:11" x14ac:dyDescent="0.2">
      <c r="D1464" s="8">
        <v>2018</v>
      </c>
      <c r="E1464" s="8" t="s">
        <v>163</v>
      </c>
      <c r="F1464" s="12">
        <f t="shared" si="44"/>
        <v>1.0951637960707852</v>
      </c>
      <c r="G1464" s="12">
        <f t="shared" si="45"/>
        <v>1</v>
      </c>
      <c r="H1464" s="12">
        <v>2.1865857535194145E-2</v>
      </c>
      <c r="I1464" s="12">
        <v>7.1822700164834016E-3</v>
      </c>
      <c r="J1464" s="12">
        <v>4.8011085768615319E-2</v>
      </c>
      <c r="K1464" s="12">
        <v>0.57683340382960058</v>
      </c>
    </row>
    <row r="1465" spans="4:11" x14ac:dyDescent="0.2">
      <c r="D1465" s="8">
        <v>2019</v>
      </c>
      <c r="E1465" s="8" t="s">
        <v>163</v>
      </c>
      <c r="F1465" s="12">
        <f t="shared" si="44"/>
        <v>0.77467385020346935</v>
      </c>
      <c r="G1465" s="12">
        <f t="shared" si="45"/>
        <v>1</v>
      </c>
      <c r="H1465" s="12">
        <v>1.1528123405547441E-2</v>
      </c>
      <c r="I1465" s="12">
        <v>5.8694956075696202E-3</v>
      </c>
      <c r="J1465" s="12">
        <v>7.790356335061698E-3</v>
      </c>
      <c r="K1465" s="12">
        <v>0.59767962896265381</v>
      </c>
    </row>
    <row r="1466" spans="4:11" x14ac:dyDescent="0.2">
      <c r="D1466" s="8">
        <v>2020</v>
      </c>
      <c r="E1466" s="8" t="s">
        <v>163</v>
      </c>
      <c r="F1466" s="12">
        <f t="shared" si="44"/>
        <v>1.6487016198160194</v>
      </c>
      <c r="G1466" s="12">
        <f t="shared" si="45"/>
        <v>1</v>
      </c>
      <c r="H1466" s="12">
        <v>5.0790016952862546E-2</v>
      </c>
      <c r="I1466" s="12">
        <v>4.4681865660415578E-2</v>
      </c>
      <c r="J1466" s="12">
        <v>6.5612054373406392E-2</v>
      </c>
      <c r="K1466" s="12">
        <v>0.6942316392028528</v>
      </c>
    </row>
    <row r="1467" spans="4:11" x14ac:dyDescent="0.2">
      <c r="D1467" s="8">
        <v>2021</v>
      </c>
      <c r="E1467" s="8" t="s">
        <v>163</v>
      </c>
      <c r="F1467" s="12">
        <f t="shared" si="44"/>
        <v>3.4071717864515323</v>
      </c>
      <c r="G1467" s="12">
        <f t="shared" si="45"/>
        <v>0</v>
      </c>
      <c r="H1467" s="12">
        <v>0.16998447087332072</v>
      </c>
      <c r="I1467" s="12">
        <v>0.14451703398057389</v>
      </c>
      <c r="J1467" s="12">
        <v>0.17854266879512809</v>
      </c>
      <c r="K1467" s="12">
        <v>0.59156323089773</v>
      </c>
    </row>
    <row r="1468" spans="4:11" x14ac:dyDescent="0.2">
      <c r="D1468" s="8">
        <v>2022</v>
      </c>
      <c r="E1468" s="8" t="s">
        <v>163</v>
      </c>
      <c r="F1468" s="12">
        <f t="shared" si="44"/>
        <v>1.8794256014082518</v>
      </c>
      <c r="G1468" s="12">
        <f t="shared" si="45"/>
        <v>1</v>
      </c>
      <c r="H1468" s="12">
        <v>0.17131560826846839</v>
      </c>
      <c r="I1468" s="12">
        <v>7.0362840931714535E-3</v>
      </c>
      <c r="J1468" s="12">
        <v>6.9277979815807675E-3</v>
      </c>
      <c r="K1468" s="12">
        <v>0.65343059294013095</v>
      </c>
    </row>
    <row r="1469" spans="4:11" x14ac:dyDescent="0.2">
      <c r="D1469" s="8">
        <v>2023</v>
      </c>
      <c r="E1469" s="8" t="s">
        <v>163</v>
      </c>
      <c r="F1469" s="12">
        <f t="shared" si="44"/>
        <v>2.4330131000355619</v>
      </c>
      <c r="G1469" s="12">
        <f t="shared" si="45"/>
        <v>1</v>
      </c>
      <c r="H1469" s="12">
        <v>0.20748191546855121</v>
      </c>
      <c r="I1469" s="12">
        <v>9.595808326327844E-3</v>
      </c>
      <c r="J1469" s="12">
        <v>3.0472957966530302E-2</v>
      </c>
      <c r="K1469" s="12">
        <v>0.79606773512662221</v>
      </c>
    </row>
    <row r="1470" spans="4:11" x14ac:dyDescent="0.2">
      <c r="D1470" s="8">
        <v>2015</v>
      </c>
      <c r="E1470" s="8" t="s">
        <v>164</v>
      </c>
      <c r="F1470" s="12">
        <f t="shared" si="44"/>
        <v>10.98919939181339</v>
      </c>
      <c r="G1470" s="12">
        <f t="shared" si="45"/>
        <v>0</v>
      </c>
      <c r="H1470" s="12">
        <v>0.58402295501134172</v>
      </c>
      <c r="I1470" s="12">
        <v>0.50366754599970642</v>
      </c>
      <c r="J1470" s="12">
        <v>0.4313662605090417</v>
      </c>
      <c r="K1470" s="12">
        <v>2.4926393679611283</v>
      </c>
    </row>
    <row r="1471" spans="4:11" x14ac:dyDescent="0.2">
      <c r="D1471" s="8">
        <v>2016</v>
      </c>
      <c r="E1471" s="8" t="s">
        <v>164</v>
      </c>
      <c r="F1471" s="12">
        <f t="shared" si="44"/>
        <v>12.724478209494478</v>
      </c>
      <c r="G1471" s="12">
        <f t="shared" si="45"/>
        <v>0</v>
      </c>
      <c r="H1471" s="12">
        <v>0.49797698380478811</v>
      </c>
      <c r="I1471" s="12">
        <v>0.47328176838014535</v>
      </c>
      <c r="J1471" s="12">
        <v>0.45059205822850612</v>
      </c>
      <c r="K1471" s="12">
        <v>4.6541638090668886</v>
      </c>
    </row>
    <row r="1472" spans="4:11" x14ac:dyDescent="0.2">
      <c r="D1472" s="8">
        <v>2017</v>
      </c>
      <c r="E1472" s="8" t="s">
        <v>164</v>
      </c>
      <c r="F1472" s="12">
        <f t="shared" si="44"/>
        <v>12.919720588049959</v>
      </c>
      <c r="G1472" s="12">
        <f t="shared" si="45"/>
        <v>0</v>
      </c>
      <c r="H1472" s="12">
        <v>0.55547432362245852</v>
      </c>
      <c r="I1472" s="12">
        <v>0.53595602839112244</v>
      </c>
      <c r="J1472" s="12">
        <v>0.39033231026100912</v>
      </c>
      <c r="K1472" s="12">
        <v>4.671961188169135</v>
      </c>
    </row>
    <row r="1473" spans="4:11" x14ac:dyDescent="0.2">
      <c r="D1473" s="8">
        <v>2018</v>
      </c>
      <c r="E1473" s="8" t="s">
        <v>164</v>
      </c>
      <c r="F1473" s="12">
        <f t="shared" si="44"/>
        <v>11.971171616646862</v>
      </c>
      <c r="G1473" s="12">
        <f t="shared" si="45"/>
        <v>0</v>
      </c>
      <c r="H1473" s="12">
        <v>0.40197182434690926</v>
      </c>
      <c r="I1473" s="12">
        <v>1.0893476842702816</v>
      </c>
      <c r="J1473" s="12">
        <v>0.40404776006931703</v>
      </c>
      <c r="K1473" s="12">
        <v>2.9216781433754369</v>
      </c>
    </row>
    <row r="1474" spans="4:11" x14ac:dyDescent="0.2">
      <c r="D1474" s="8">
        <v>2019</v>
      </c>
      <c r="E1474" s="8" t="s">
        <v>164</v>
      </c>
      <c r="F1474" s="12">
        <f t="shared" si="44"/>
        <v>10.082527422581641</v>
      </c>
      <c r="G1474" s="12">
        <f t="shared" si="45"/>
        <v>0</v>
      </c>
      <c r="H1474" s="12">
        <v>0.31781120476660968</v>
      </c>
      <c r="I1474" s="12">
        <v>0.71184811644363166</v>
      </c>
      <c r="J1474" s="12">
        <v>0.36078301030283</v>
      </c>
      <c r="K1474" s="12">
        <v>3.0977135528299296</v>
      </c>
    </row>
    <row r="1475" spans="4:11" x14ac:dyDescent="0.2">
      <c r="D1475" s="8">
        <v>2020</v>
      </c>
      <c r="E1475" s="8" t="s">
        <v>164</v>
      </c>
      <c r="F1475" s="12">
        <f t="shared" si="44"/>
        <v>9.3306477648886954</v>
      </c>
      <c r="G1475" s="12">
        <f t="shared" si="45"/>
        <v>0</v>
      </c>
      <c r="H1475" s="12">
        <v>0.3117896213202197</v>
      </c>
      <c r="I1475" s="12">
        <v>0.57955711091488127</v>
      </c>
      <c r="J1475" s="12">
        <v>0.33351001975964201</v>
      </c>
      <c r="K1475" s="12">
        <v>3.0045374615816649</v>
      </c>
    </row>
    <row r="1476" spans="4:11" x14ac:dyDescent="0.2">
      <c r="D1476" s="8">
        <v>2021</v>
      </c>
      <c r="E1476" s="8" t="s">
        <v>164</v>
      </c>
      <c r="F1476" s="12">
        <f t="shared" ref="F1476:F1539" si="46">6.56*H1476+3.26*I1476+6.72*J1476+1.05*K1476</f>
        <v>10.005441781715735</v>
      </c>
      <c r="G1476" s="12">
        <f t="shared" ref="G1476:G1539" si="47">IF(F1476&lt;2.6,1,0)</f>
        <v>0</v>
      </c>
      <c r="H1476" s="12">
        <v>0.39939740438620541</v>
      </c>
      <c r="I1476" s="12">
        <v>0.21967373548522287</v>
      </c>
      <c r="J1476" s="12">
        <v>0.10235559599063136</v>
      </c>
      <c r="K1476" s="12">
        <v>5.6965988820984359</v>
      </c>
    </row>
    <row r="1477" spans="4:11" x14ac:dyDescent="0.2">
      <c r="D1477" s="8">
        <v>2022</v>
      </c>
      <c r="E1477" s="8" t="s">
        <v>164</v>
      </c>
      <c r="F1477" s="12">
        <f t="shared" si="46"/>
        <v>9.721332454389362</v>
      </c>
      <c r="G1477" s="12">
        <f t="shared" si="47"/>
        <v>0</v>
      </c>
      <c r="H1477" s="12">
        <v>0.3935327705608278</v>
      </c>
      <c r="I1477" s="12">
        <v>0.11093895547780655</v>
      </c>
      <c r="J1477" s="12">
        <v>2.1328201805016423E-2</v>
      </c>
      <c r="K1477" s="12">
        <v>6.3188294938314016</v>
      </c>
    </row>
    <row r="1478" spans="4:11" x14ac:dyDescent="0.2">
      <c r="D1478" s="8">
        <v>2023</v>
      </c>
      <c r="E1478" s="8" t="s">
        <v>164</v>
      </c>
      <c r="F1478" s="12">
        <f t="shared" si="46"/>
        <v>10.465179116831239</v>
      </c>
      <c r="G1478" s="12">
        <f t="shared" si="47"/>
        <v>0</v>
      </c>
      <c r="H1478" s="12">
        <v>0.40843566357351924</v>
      </c>
      <c r="I1478" s="12">
        <v>0.11168257720333923</v>
      </c>
      <c r="J1478" s="12">
        <v>7.9455184574910936E-2</v>
      </c>
      <c r="K1478" s="12">
        <v>6.5598258302501575</v>
      </c>
    </row>
    <row r="1479" spans="4:11" x14ac:dyDescent="0.2">
      <c r="D1479" s="8">
        <v>2015</v>
      </c>
      <c r="E1479" s="8" t="s">
        <v>165</v>
      </c>
      <c r="F1479" s="12">
        <f t="shared" si="46"/>
        <v>0</v>
      </c>
      <c r="G1479" s="12">
        <f t="shared" si="47"/>
        <v>1</v>
      </c>
      <c r="H1479" s="12"/>
      <c r="I1479" s="12"/>
      <c r="J1479" s="12"/>
      <c r="K1479" s="12"/>
    </row>
    <row r="1480" spans="4:11" x14ac:dyDescent="0.2">
      <c r="D1480" s="8">
        <v>2016</v>
      </c>
      <c r="E1480" s="8" t="s">
        <v>165</v>
      </c>
      <c r="F1480" s="12">
        <f t="shared" si="46"/>
        <v>0</v>
      </c>
      <c r="G1480" s="12">
        <f t="shared" si="47"/>
        <v>1</v>
      </c>
      <c r="H1480" s="12"/>
      <c r="I1480" s="12"/>
      <c r="J1480" s="12"/>
      <c r="K1480" s="12"/>
    </row>
    <row r="1481" spans="4:11" x14ac:dyDescent="0.2">
      <c r="D1481" s="8">
        <v>2017</v>
      </c>
      <c r="E1481" s="8" t="s">
        <v>165</v>
      </c>
      <c r="F1481" s="12">
        <f t="shared" si="46"/>
        <v>0</v>
      </c>
      <c r="G1481" s="12">
        <f t="shared" si="47"/>
        <v>1</v>
      </c>
      <c r="H1481" s="12"/>
      <c r="I1481" s="12"/>
      <c r="J1481" s="12"/>
      <c r="K1481" s="12"/>
    </row>
    <row r="1482" spans="4:11" x14ac:dyDescent="0.2">
      <c r="D1482" s="8">
        <v>2018</v>
      </c>
      <c r="E1482" s="8" t="s">
        <v>165</v>
      </c>
      <c r="F1482" s="12">
        <f t="shared" si="46"/>
        <v>5.7464833544904725E-2</v>
      </c>
      <c r="G1482" s="12">
        <f t="shared" si="47"/>
        <v>1</v>
      </c>
      <c r="H1482" s="12">
        <v>-5.9595357496267841E-2</v>
      </c>
      <c r="I1482" s="12">
        <v>3.6473556721506582E-3</v>
      </c>
      <c r="J1482" s="12">
        <v>2.398610575140141E-2</v>
      </c>
      <c r="K1482" s="12">
        <v>0.26222225579027914</v>
      </c>
    </row>
    <row r="1483" spans="4:11" x14ac:dyDescent="0.2">
      <c r="D1483" s="8">
        <v>2019</v>
      </c>
      <c r="E1483" s="8" t="s">
        <v>165</v>
      </c>
      <c r="F1483" s="12">
        <f t="shared" si="46"/>
        <v>0.45631569213061807</v>
      </c>
      <c r="G1483" s="12">
        <f t="shared" si="47"/>
        <v>1</v>
      </c>
      <c r="H1483" s="12">
        <v>-2.0767618490787766E-2</v>
      </c>
      <c r="I1483" s="12">
        <v>3.746361651218384E-3</v>
      </c>
      <c r="J1483" s="12">
        <v>3.9204196819163213E-2</v>
      </c>
      <c r="K1483" s="12">
        <v>0.30179612173565429</v>
      </c>
    </row>
    <row r="1484" spans="4:11" x14ac:dyDescent="0.2">
      <c r="D1484" s="8">
        <v>2020</v>
      </c>
      <c r="E1484" s="8" t="s">
        <v>165</v>
      </c>
      <c r="F1484" s="12">
        <f t="shared" si="46"/>
        <v>3.0152088106968895</v>
      </c>
      <c r="G1484" s="12">
        <f t="shared" si="47"/>
        <v>0</v>
      </c>
      <c r="H1484" s="12">
        <v>0.21465576526236355</v>
      </c>
      <c r="I1484" s="12">
        <v>3.017153275333731E-2</v>
      </c>
      <c r="J1484" s="12">
        <v>6.6671302026891047E-2</v>
      </c>
      <c r="K1484" s="12">
        <v>1.0101682325516164</v>
      </c>
    </row>
    <row r="1485" spans="4:11" x14ac:dyDescent="0.2">
      <c r="D1485" s="8">
        <v>2021</v>
      </c>
      <c r="E1485" s="8" t="s">
        <v>165</v>
      </c>
      <c r="F1485" s="12">
        <f t="shared" si="46"/>
        <v>2.9002303085494145</v>
      </c>
      <c r="G1485" s="12">
        <f t="shared" si="47"/>
        <v>0</v>
      </c>
      <c r="H1485" s="12">
        <v>0.19613868325905556</v>
      </c>
      <c r="I1485" s="12">
        <v>3.5791353055986366E-2</v>
      </c>
      <c r="J1485" s="12">
        <v>4.140729652736861E-2</v>
      </c>
      <c r="K1485" s="12">
        <v>1.1605940026129309</v>
      </c>
    </row>
    <row r="1486" spans="4:11" x14ac:dyDescent="0.2">
      <c r="D1486" s="8">
        <v>2022</v>
      </c>
      <c r="E1486" s="8" t="s">
        <v>165</v>
      </c>
      <c r="F1486" s="12">
        <f t="shared" si="46"/>
        <v>1.5674460942183768</v>
      </c>
      <c r="G1486" s="12">
        <f t="shared" si="47"/>
        <v>1</v>
      </c>
      <c r="H1486" s="12">
        <v>0.10973069685226952</v>
      </c>
      <c r="I1486" s="12">
        <v>3.4228918787517028E-2</v>
      </c>
      <c r="J1486" s="12">
        <v>5.2638432487954155E-2</v>
      </c>
      <c r="K1486" s="12">
        <v>0.36409160123917278</v>
      </c>
    </row>
    <row r="1487" spans="4:11" x14ac:dyDescent="0.2">
      <c r="D1487" s="8">
        <v>2023</v>
      </c>
      <c r="E1487" s="8" t="s">
        <v>165</v>
      </c>
      <c r="F1487" s="12">
        <f t="shared" si="46"/>
        <v>5.7602858217062103</v>
      </c>
      <c r="G1487" s="12">
        <f t="shared" si="47"/>
        <v>0</v>
      </c>
      <c r="H1487" s="12">
        <v>0.45049276681536871</v>
      </c>
      <c r="I1487" s="12">
        <v>6.5934011103646564E-2</v>
      </c>
      <c r="J1487" s="12">
        <v>1.4325584959325574E-2</v>
      </c>
      <c r="K1487" s="12">
        <v>2.3750861564503203</v>
      </c>
    </row>
    <row r="1488" spans="4:11" x14ac:dyDescent="0.2">
      <c r="D1488" s="8">
        <v>2015</v>
      </c>
      <c r="E1488" s="8" t="s">
        <v>166</v>
      </c>
      <c r="F1488" s="12">
        <f t="shared" si="46"/>
        <v>4.6970788552127871</v>
      </c>
      <c r="G1488" s="12">
        <f t="shared" si="47"/>
        <v>0</v>
      </c>
      <c r="H1488" s="12">
        <v>0.23284775712002539</v>
      </c>
      <c r="I1488" s="12">
        <v>0.14013183283162836</v>
      </c>
      <c r="J1488" s="12">
        <v>0.12142732880594861</v>
      </c>
      <c r="K1488" s="12">
        <v>1.8064534703793691</v>
      </c>
    </row>
    <row r="1489" spans="4:11" x14ac:dyDescent="0.2">
      <c r="D1489" s="8">
        <v>2016</v>
      </c>
      <c r="E1489" s="8" t="s">
        <v>166</v>
      </c>
      <c r="F1489" s="12">
        <f t="shared" si="46"/>
        <v>6.3367041709764216</v>
      </c>
      <c r="G1489" s="12">
        <f t="shared" si="47"/>
        <v>0</v>
      </c>
      <c r="H1489" s="12">
        <v>0.29898710732623485</v>
      </c>
      <c r="I1489" s="12">
        <v>0.15815106947796836</v>
      </c>
      <c r="J1489" s="12">
        <v>0.15118364153523814</v>
      </c>
      <c r="K1489" s="12">
        <v>2.7084020850488986</v>
      </c>
    </row>
    <row r="1490" spans="4:11" x14ac:dyDescent="0.2">
      <c r="D1490" s="8">
        <v>2017</v>
      </c>
      <c r="E1490" s="8" t="s">
        <v>166</v>
      </c>
      <c r="F1490" s="12">
        <f t="shared" si="46"/>
        <v>5.6420646409620421</v>
      </c>
      <c r="G1490" s="12">
        <f t="shared" si="47"/>
        <v>0</v>
      </c>
      <c r="H1490" s="12">
        <v>0.26296435960032505</v>
      </c>
      <c r="I1490" s="12">
        <v>0.18010796929966125</v>
      </c>
      <c r="J1490" s="12">
        <v>0.16591090984712514</v>
      </c>
      <c r="K1490" s="12">
        <v>2.109471569423174</v>
      </c>
    </row>
    <row r="1491" spans="4:11" x14ac:dyDescent="0.2">
      <c r="D1491" s="8">
        <v>2018</v>
      </c>
      <c r="E1491" s="8" t="s">
        <v>166</v>
      </c>
      <c r="F1491" s="12">
        <f t="shared" si="46"/>
        <v>6.0399516611232347</v>
      </c>
      <c r="G1491" s="12">
        <f t="shared" si="47"/>
        <v>0</v>
      </c>
      <c r="H1491" s="12">
        <v>0.30679059915925272</v>
      </c>
      <c r="I1491" s="12">
        <v>0.18213450492250569</v>
      </c>
      <c r="J1491" s="12">
        <v>0.18758861026975396</v>
      </c>
      <c r="K1491" s="12">
        <v>2.0695727462651639</v>
      </c>
    </row>
    <row r="1492" spans="4:11" x14ac:dyDescent="0.2">
      <c r="D1492" s="8">
        <v>2019</v>
      </c>
      <c r="E1492" s="8" t="s">
        <v>166</v>
      </c>
      <c r="F1492" s="12">
        <f t="shared" si="46"/>
        <v>4.4081060821019769</v>
      </c>
      <c r="G1492" s="12">
        <f t="shared" si="47"/>
        <v>0</v>
      </c>
      <c r="H1492" s="12">
        <v>0.17753370234666702</v>
      </c>
      <c r="I1492" s="12">
        <v>0.13428520406215189</v>
      </c>
      <c r="J1492" s="12">
        <v>0.14160238162656</v>
      </c>
      <c r="K1492" s="12">
        <v>1.76585449993785</v>
      </c>
    </row>
    <row r="1493" spans="4:11" x14ac:dyDescent="0.2">
      <c r="D1493" s="8">
        <v>2020</v>
      </c>
      <c r="E1493" s="8" t="s">
        <v>166</v>
      </c>
      <c r="F1493" s="12">
        <f t="shared" si="46"/>
        <v>4.6120375842205608</v>
      </c>
      <c r="G1493" s="12">
        <f t="shared" si="47"/>
        <v>0</v>
      </c>
      <c r="H1493" s="12">
        <v>0.18435584544349945</v>
      </c>
      <c r="I1493" s="12">
        <v>0.13876545508917615</v>
      </c>
      <c r="J1493" s="12">
        <v>0.1262117031561561</v>
      </c>
      <c r="K1493" s="12">
        <v>2.0020430564867824</v>
      </c>
    </row>
    <row r="1494" spans="4:11" x14ac:dyDescent="0.2">
      <c r="D1494" s="8">
        <v>2021</v>
      </c>
      <c r="E1494" s="8" t="s">
        <v>166</v>
      </c>
      <c r="F1494" s="12">
        <f t="shared" si="46"/>
        <v>5.1743028915657501</v>
      </c>
      <c r="G1494" s="12">
        <f t="shared" si="47"/>
        <v>0</v>
      </c>
      <c r="H1494" s="12">
        <v>0.23217455941298579</v>
      </c>
      <c r="I1494" s="12">
        <v>0.15808958678973217</v>
      </c>
      <c r="J1494" s="12">
        <v>0.1416979205980376</v>
      </c>
      <c r="K1494" s="12">
        <v>2.0796720975840222</v>
      </c>
    </row>
    <row r="1495" spans="4:11" x14ac:dyDescent="0.2">
      <c r="D1495" s="8">
        <v>2022</v>
      </c>
      <c r="E1495" s="8" t="s">
        <v>166</v>
      </c>
      <c r="F1495" s="12">
        <f t="shared" si="46"/>
        <v>5.2814932255506193</v>
      </c>
      <c r="G1495" s="12">
        <f t="shared" si="47"/>
        <v>0</v>
      </c>
      <c r="H1495" s="12">
        <v>0.26294430376380434</v>
      </c>
      <c r="I1495" s="12">
        <v>0.16499554285218404</v>
      </c>
      <c r="J1495" s="12">
        <v>0.13617372959333432</v>
      </c>
      <c r="K1495" s="12">
        <v>2.0034339621854635</v>
      </c>
    </row>
    <row r="1496" spans="4:11" x14ac:dyDescent="0.2">
      <c r="D1496" s="8">
        <v>2023</v>
      </c>
      <c r="E1496" s="8" t="s">
        <v>166</v>
      </c>
      <c r="F1496" s="12">
        <f t="shared" si="46"/>
        <v>5.1148413950581952</v>
      </c>
      <c r="G1496" s="12">
        <f t="shared" si="47"/>
        <v>0</v>
      </c>
      <c r="H1496" s="12">
        <v>0.28052929984384262</v>
      </c>
      <c r="I1496" s="12">
        <v>0.14415410350819124</v>
      </c>
      <c r="J1496" s="12">
        <v>0.12580685377520265</v>
      </c>
      <c r="K1496" s="12">
        <v>1.8659092888347835</v>
      </c>
    </row>
    <row r="1497" spans="4:11" x14ac:dyDescent="0.2">
      <c r="D1497" s="8">
        <v>2015</v>
      </c>
      <c r="E1497" s="8" t="s">
        <v>167</v>
      </c>
      <c r="F1497" s="12">
        <f t="shared" si="46"/>
        <v>2.6458612783363109</v>
      </c>
      <c r="G1497" s="12">
        <f t="shared" si="47"/>
        <v>0</v>
      </c>
      <c r="H1497" s="12">
        <v>8.2234409401438974E-2</v>
      </c>
      <c r="I1497" s="12">
        <v>0.1580535455485568</v>
      </c>
      <c r="J1497" s="12">
        <v>0.12842320698888637</v>
      </c>
      <c r="K1497" s="12">
        <v>0.69347146972310458</v>
      </c>
    </row>
    <row r="1498" spans="4:11" x14ac:dyDescent="0.2">
      <c r="D1498" s="8">
        <v>2016</v>
      </c>
      <c r="E1498" s="8" t="s">
        <v>167</v>
      </c>
      <c r="F1498" s="12">
        <f t="shared" si="46"/>
        <v>2.2881848524040258</v>
      </c>
      <c r="G1498" s="12">
        <f t="shared" si="47"/>
        <v>1</v>
      </c>
      <c r="H1498" s="12">
        <v>7.7552214973198599E-2</v>
      </c>
      <c r="I1498" s="12">
        <v>0.14437443813699571</v>
      </c>
      <c r="J1498" s="12">
        <v>9.974031351315088E-2</v>
      </c>
      <c r="K1498" s="12">
        <v>0.60812071147129787</v>
      </c>
    </row>
    <row r="1499" spans="4:11" x14ac:dyDescent="0.2">
      <c r="D1499" s="8">
        <v>2017</v>
      </c>
      <c r="E1499" s="8" t="s">
        <v>167</v>
      </c>
      <c r="F1499" s="12">
        <f t="shared" si="46"/>
        <v>3.0078646852379682</v>
      </c>
      <c r="G1499" s="12">
        <f t="shared" si="47"/>
        <v>0</v>
      </c>
      <c r="H1499" s="12">
        <v>8.1998491927669698E-2</v>
      </c>
      <c r="I1499" s="12">
        <v>0.17061249415343133</v>
      </c>
      <c r="J1499" s="12">
        <v>0.12833660120225998</v>
      </c>
      <c r="K1499" s="12">
        <v>1.0012722734981736</v>
      </c>
    </row>
    <row r="1500" spans="4:11" x14ac:dyDescent="0.2">
      <c r="D1500" s="8">
        <v>2018</v>
      </c>
      <c r="E1500" s="8" t="s">
        <v>167</v>
      </c>
      <c r="F1500" s="12">
        <f t="shared" si="46"/>
        <v>1.8591420478549474</v>
      </c>
      <c r="G1500" s="12">
        <f t="shared" si="47"/>
        <v>1</v>
      </c>
      <c r="H1500" s="12">
        <v>-8.1906978960167201E-2</v>
      </c>
      <c r="I1500" s="12">
        <v>0.29277097843154676</v>
      </c>
      <c r="J1500" s="12">
        <v>0.10323597916513702</v>
      </c>
      <c r="K1500" s="12">
        <v>0.71264062872102962</v>
      </c>
    </row>
    <row r="1501" spans="4:11" x14ac:dyDescent="0.2">
      <c r="D1501" s="8">
        <v>2019</v>
      </c>
      <c r="E1501" s="8" t="s">
        <v>167</v>
      </c>
      <c r="F1501" s="12">
        <f t="shared" si="46"/>
        <v>2.0281765537378527</v>
      </c>
      <c r="G1501" s="12">
        <f t="shared" si="47"/>
        <v>1</v>
      </c>
      <c r="H1501" s="12">
        <v>-6.9770189029816396E-2</v>
      </c>
      <c r="I1501" s="12">
        <v>0.13392911290398613</v>
      </c>
      <c r="J1501" s="12">
        <v>0.1173434611642217</v>
      </c>
      <c r="K1501" s="12">
        <v>1.2006781206503652</v>
      </c>
    </row>
    <row r="1502" spans="4:11" x14ac:dyDescent="0.2">
      <c r="D1502" s="8">
        <v>2020</v>
      </c>
      <c r="E1502" s="8" t="s">
        <v>167</v>
      </c>
      <c r="F1502" s="12">
        <f t="shared" si="46"/>
        <v>3.5018784776954037</v>
      </c>
      <c r="G1502" s="12">
        <f t="shared" si="47"/>
        <v>0</v>
      </c>
      <c r="H1502" s="12">
        <v>-3.0953993830644535E-2</v>
      </c>
      <c r="I1502" s="12">
        <v>0.21064901148248946</v>
      </c>
      <c r="J1502" s="12">
        <v>0.12689455895815224</v>
      </c>
      <c r="K1502" s="12">
        <v>2.0623709177073648</v>
      </c>
    </row>
    <row r="1503" spans="4:11" x14ac:dyDescent="0.2">
      <c r="D1503" s="8">
        <v>2021</v>
      </c>
      <c r="E1503" s="8" t="s">
        <v>167</v>
      </c>
      <c r="F1503" s="12">
        <f t="shared" si="46"/>
        <v>3.1956106802624475</v>
      </c>
      <c r="G1503" s="12">
        <f t="shared" si="47"/>
        <v>0</v>
      </c>
      <c r="H1503" s="12">
        <v>2.8766725492383557E-2</v>
      </c>
      <c r="I1503" s="12">
        <v>0.16744615133237092</v>
      </c>
      <c r="J1503" s="12">
        <v>8.9504484007645962E-2</v>
      </c>
      <c r="K1503" s="12">
        <v>1.7710060715785725</v>
      </c>
    </row>
    <row r="1504" spans="4:11" x14ac:dyDescent="0.2">
      <c r="D1504" s="8">
        <v>2022</v>
      </c>
      <c r="E1504" s="8" t="s">
        <v>167</v>
      </c>
      <c r="F1504" s="12">
        <f t="shared" si="46"/>
        <v>4.6842331940175361</v>
      </c>
      <c r="G1504" s="12">
        <f t="shared" si="47"/>
        <v>0</v>
      </c>
      <c r="H1504" s="12">
        <v>0.23182406337227979</v>
      </c>
      <c r="I1504" s="12">
        <v>0.1823893395303621</v>
      </c>
      <c r="J1504" s="12">
        <v>0.12761863759307956</v>
      </c>
      <c r="K1504" s="12">
        <v>1.6297912826675294</v>
      </c>
    </row>
    <row r="1505" spans="4:11" x14ac:dyDescent="0.2">
      <c r="D1505" s="8">
        <v>2023</v>
      </c>
      <c r="E1505" s="8" t="s">
        <v>167</v>
      </c>
      <c r="F1505" s="12">
        <f t="shared" si="46"/>
        <v>2.4254272343833128</v>
      </c>
      <c r="G1505" s="12">
        <f t="shared" si="47"/>
        <v>1</v>
      </c>
      <c r="H1505" s="12">
        <v>7.7495466510921554E-2</v>
      </c>
      <c r="I1505" s="12">
        <v>0.14107089792525776</v>
      </c>
      <c r="J1505" s="12">
        <v>5.2216511538963339E-2</v>
      </c>
      <c r="K1505" s="12">
        <v>1.0535913231366605</v>
      </c>
    </row>
    <row r="1506" spans="4:11" x14ac:dyDescent="0.2">
      <c r="D1506" s="8">
        <v>2015</v>
      </c>
      <c r="E1506" s="8" t="s">
        <v>168</v>
      </c>
      <c r="F1506" s="12">
        <f t="shared" si="46"/>
        <v>7.8465194383851511</v>
      </c>
      <c r="G1506" s="12">
        <f t="shared" si="47"/>
        <v>0</v>
      </c>
      <c r="H1506" s="12">
        <v>0.37836356932314519</v>
      </c>
      <c r="I1506" s="12">
        <v>0.21939126117120733</v>
      </c>
      <c r="J1506" s="12">
        <v>0.16357149201971063</v>
      </c>
      <c r="K1506" s="12">
        <v>3.3809890341283109</v>
      </c>
    </row>
    <row r="1507" spans="4:11" x14ac:dyDescent="0.2">
      <c r="D1507" s="8">
        <v>2016</v>
      </c>
      <c r="E1507" s="8" t="s">
        <v>168</v>
      </c>
      <c r="F1507" s="12">
        <f t="shared" si="46"/>
        <v>6.5233579186642983</v>
      </c>
      <c r="G1507" s="12">
        <f t="shared" si="47"/>
        <v>0</v>
      </c>
      <c r="H1507" s="12">
        <v>0.39526938931316219</v>
      </c>
      <c r="I1507" s="12">
        <v>0.16650982635742489</v>
      </c>
      <c r="J1507" s="12">
        <v>0.13493328789941517</v>
      </c>
      <c r="K1507" s="12">
        <v>2.3626828534863611</v>
      </c>
    </row>
    <row r="1508" spans="4:11" x14ac:dyDescent="0.2">
      <c r="D1508" s="8">
        <v>2017</v>
      </c>
      <c r="E1508" s="8" t="s">
        <v>168</v>
      </c>
      <c r="F1508" s="12">
        <f t="shared" si="46"/>
        <v>3.112938898723586</v>
      </c>
      <c r="G1508" s="12">
        <f t="shared" si="47"/>
        <v>0</v>
      </c>
      <c r="H1508" s="12">
        <v>0.11092492469364203</v>
      </c>
      <c r="I1508" s="12">
        <v>0.13085238613864628</v>
      </c>
      <c r="J1508" s="12">
        <v>0.11001708323643564</v>
      </c>
      <c r="K1508" s="12">
        <v>1.1613122043547235</v>
      </c>
    </row>
    <row r="1509" spans="4:11" x14ac:dyDescent="0.2">
      <c r="D1509" s="8">
        <v>2018</v>
      </c>
      <c r="E1509" s="8" t="s">
        <v>168</v>
      </c>
      <c r="F1509" s="12">
        <f t="shared" si="46"/>
        <v>3.9155642336848167</v>
      </c>
      <c r="G1509" s="12">
        <f t="shared" si="47"/>
        <v>0</v>
      </c>
      <c r="H1509" s="12">
        <v>0.2488514439794321</v>
      </c>
      <c r="I1509" s="12">
        <v>0.12985719218955227</v>
      </c>
      <c r="J1509" s="12">
        <v>0.10312819097290316</v>
      </c>
      <c r="K1509" s="12">
        <v>1.1111836869560883</v>
      </c>
    </row>
    <row r="1510" spans="4:11" x14ac:dyDescent="0.2">
      <c r="D1510" s="8">
        <v>2019</v>
      </c>
      <c r="E1510" s="8" t="s">
        <v>168</v>
      </c>
      <c r="F1510" s="12">
        <f t="shared" si="46"/>
        <v>4.5137385050584911</v>
      </c>
      <c r="G1510" s="12">
        <f t="shared" si="47"/>
        <v>0</v>
      </c>
      <c r="H1510" s="12">
        <v>0.28624875993942034</v>
      </c>
      <c r="I1510" s="12">
        <v>0.13219517652668464</v>
      </c>
      <c r="J1510" s="12">
        <v>0.10989776737090275</v>
      </c>
      <c r="K1510" s="12">
        <v>1.3966451120442236</v>
      </c>
    </row>
    <row r="1511" spans="4:11" x14ac:dyDescent="0.2">
      <c r="D1511" s="8">
        <v>2020</v>
      </c>
      <c r="E1511" s="8" t="s">
        <v>168</v>
      </c>
      <c r="F1511" s="12">
        <f t="shared" si="46"/>
        <v>5.008279545102102</v>
      </c>
      <c r="G1511" s="12">
        <f t="shared" si="47"/>
        <v>0</v>
      </c>
      <c r="H1511" s="12">
        <v>0.30630150548237989</v>
      </c>
      <c r="I1511" s="12">
        <v>0.15833931841696464</v>
      </c>
      <c r="J1511" s="12">
        <v>0.11834850341085346</v>
      </c>
      <c r="K1511" s="12">
        <v>1.6070986173118569</v>
      </c>
    </row>
    <row r="1512" spans="4:11" x14ac:dyDescent="0.2">
      <c r="D1512" s="8">
        <v>2021</v>
      </c>
      <c r="E1512" s="8" t="s">
        <v>168</v>
      </c>
      <c r="F1512" s="12">
        <f t="shared" si="46"/>
        <v>5.0474160077837738</v>
      </c>
      <c r="G1512" s="12">
        <f t="shared" si="47"/>
        <v>0</v>
      </c>
      <c r="H1512" s="12">
        <v>0.32037829207065477</v>
      </c>
      <c r="I1512" s="12">
        <v>0.14276011685756115</v>
      </c>
      <c r="J1512" s="12">
        <v>0.13464137529689593</v>
      </c>
      <c r="K1512" s="12">
        <v>1.5005203703328462</v>
      </c>
    </row>
    <row r="1513" spans="4:11" x14ac:dyDescent="0.2">
      <c r="D1513" s="8">
        <v>2022</v>
      </c>
      <c r="E1513" s="8" t="s">
        <v>168</v>
      </c>
      <c r="F1513" s="12">
        <f t="shared" si="46"/>
        <v>6.7068567833396937</v>
      </c>
      <c r="G1513" s="12">
        <f t="shared" si="47"/>
        <v>0</v>
      </c>
      <c r="H1513" s="12">
        <v>0.43525190891538801</v>
      </c>
      <c r="I1513" s="12">
        <v>0.13559050502902273</v>
      </c>
      <c r="J1513" s="12">
        <v>0.1433414886884469</v>
      </c>
      <c r="K1513" s="12">
        <v>2.3298327718797824</v>
      </c>
    </row>
    <row r="1514" spans="4:11" x14ac:dyDescent="0.2">
      <c r="D1514" s="8">
        <v>2023</v>
      </c>
      <c r="E1514" s="8" t="s">
        <v>168</v>
      </c>
      <c r="F1514" s="12">
        <f t="shared" si="46"/>
        <v>6.7000546787872999</v>
      </c>
      <c r="G1514" s="12">
        <f t="shared" si="47"/>
        <v>0</v>
      </c>
      <c r="H1514" s="12">
        <v>0.44092202908753386</v>
      </c>
      <c r="I1514" s="12">
        <v>0.17301866148665773</v>
      </c>
      <c r="J1514" s="12">
        <v>0.11589299999316308</v>
      </c>
      <c r="K1514" s="12">
        <v>2.3473946395928742</v>
      </c>
    </row>
    <row r="1515" spans="4:11" x14ac:dyDescent="0.2">
      <c r="D1515" s="8">
        <v>2015</v>
      </c>
      <c r="E1515" s="8" t="s">
        <v>169</v>
      </c>
      <c r="F1515" s="12">
        <f t="shared" si="46"/>
        <v>2.612315268268711</v>
      </c>
      <c r="G1515" s="12">
        <f t="shared" si="47"/>
        <v>0</v>
      </c>
      <c r="H1515" s="12">
        <v>0.10804237461287167</v>
      </c>
      <c r="I1515" s="12">
        <v>0.13948714165137527</v>
      </c>
      <c r="J1515" s="12">
        <v>0.11128704737681146</v>
      </c>
      <c r="K1515" s="12">
        <v>0.66760023871677743</v>
      </c>
    </row>
    <row r="1516" spans="4:11" x14ac:dyDescent="0.2">
      <c r="D1516" s="8">
        <v>2016</v>
      </c>
      <c r="E1516" s="8" t="s">
        <v>169</v>
      </c>
      <c r="F1516" s="12">
        <f t="shared" si="46"/>
        <v>3.2397208920784193</v>
      </c>
      <c r="G1516" s="12">
        <f t="shared" si="47"/>
        <v>0</v>
      </c>
      <c r="H1516" s="12">
        <v>0.13858042845893062</v>
      </c>
      <c r="I1516" s="12">
        <v>0.16918409768651607</v>
      </c>
      <c r="J1516" s="12">
        <v>0.16299329363282655</v>
      </c>
      <c r="K1516" s="12">
        <v>0.65121732354018824</v>
      </c>
    </row>
    <row r="1517" spans="4:11" x14ac:dyDescent="0.2">
      <c r="D1517" s="8">
        <v>2017</v>
      </c>
      <c r="E1517" s="8" t="s">
        <v>169</v>
      </c>
      <c r="F1517" s="12">
        <f t="shared" si="46"/>
        <v>1.4592153436088133</v>
      </c>
      <c r="G1517" s="12">
        <f t="shared" si="47"/>
        <v>1</v>
      </c>
      <c r="H1517" s="12">
        <v>-2.9801239751979444E-2</v>
      </c>
      <c r="I1517" s="12">
        <v>0.15456146247224217</v>
      </c>
      <c r="J1517" s="12">
        <v>7.694009150489059E-2</v>
      </c>
      <c r="K1517" s="12">
        <v>0.60362256553278515</v>
      </c>
    </row>
    <row r="1518" spans="4:11" x14ac:dyDescent="0.2">
      <c r="D1518" s="8">
        <v>2018</v>
      </c>
      <c r="E1518" s="8" t="s">
        <v>169</v>
      </c>
      <c r="F1518" s="12">
        <f t="shared" si="46"/>
        <v>1.4089244829282652</v>
      </c>
      <c r="G1518" s="12">
        <f t="shared" si="47"/>
        <v>1</v>
      </c>
      <c r="H1518" s="12">
        <v>-2.1782031463399004E-2</v>
      </c>
      <c r="I1518" s="12">
        <v>0.16511016920607971</v>
      </c>
      <c r="J1518" s="12">
        <v>9.3984784599332044E-2</v>
      </c>
      <c r="K1518" s="12">
        <v>0.36378829067507762</v>
      </c>
    </row>
    <row r="1519" spans="4:11" x14ac:dyDescent="0.2">
      <c r="D1519" s="8">
        <v>2019</v>
      </c>
      <c r="E1519" s="8" t="s">
        <v>169</v>
      </c>
      <c r="F1519" s="12">
        <f t="shared" si="46"/>
        <v>1.4022015509080257</v>
      </c>
      <c r="G1519" s="12">
        <f t="shared" si="47"/>
        <v>1</v>
      </c>
      <c r="H1519" s="12">
        <v>1.4415851591302181E-2</v>
      </c>
      <c r="I1519" s="12">
        <v>0.1045771609284591</v>
      </c>
      <c r="J1519" s="12">
        <v>8.6289259929356751E-2</v>
      </c>
      <c r="K1519" s="12">
        <v>0.36842685058764685</v>
      </c>
    </row>
    <row r="1520" spans="4:11" x14ac:dyDescent="0.2">
      <c r="D1520" s="8">
        <v>2020</v>
      </c>
      <c r="E1520" s="8" t="s">
        <v>169</v>
      </c>
      <c r="F1520" s="12">
        <f t="shared" si="46"/>
        <v>1.6685827166189791</v>
      </c>
      <c r="G1520" s="12">
        <f t="shared" si="47"/>
        <v>1</v>
      </c>
      <c r="H1520" s="12">
        <v>5.2790577168125297E-2</v>
      </c>
      <c r="I1520" s="12">
        <v>9.0945004120911721E-2</v>
      </c>
      <c r="J1520" s="12">
        <v>8.4316804426605121E-2</v>
      </c>
      <c r="K1520" s="12">
        <v>0.43732084877630323</v>
      </c>
    </row>
    <row r="1521" spans="4:11" x14ac:dyDescent="0.2">
      <c r="D1521" s="8">
        <v>2021</v>
      </c>
      <c r="E1521" s="8" t="s">
        <v>169</v>
      </c>
      <c r="F1521" s="12">
        <f t="shared" si="46"/>
        <v>1.9963302923238728</v>
      </c>
      <c r="G1521" s="12">
        <f t="shared" si="47"/>
        <v>1</v>
      </c>
      <c r="H1521" s="12">
        <v>0.10188725674893165</v>
      </c>
      <c r="I1521" s="12">
        <v>7.9826619993970963E-2</v>
      </c>
      <c r="J1521" s="12">
        <v>7.6223230791205535E-2</v>
      </c>
      <c r="K1521" s="12">
        <v>0.529042853289176</v>
      </c>
    </row>
    <row r="1522" spans="4:11" x14ac:dyDescent="0.2">
      <c r="D1522" s="8">
        <v>2022</v>
      </c>
      <c r="E1522" s="8" t="s">
        <v>169</v>
      </c>
      <c r="F1522" s="12">
        <f t="shared" si="46"/>
        <v>2.188290837196404</v>
      </c>
      <c r="G1522" s="12">
        <f t="shared" si="47"/>
        <v>1</v>
      </c>
      <c r="H1522" s="12">
        <v>8.9234542256657251E-2</v>
      </c>
      <c r="I1522" s="12">
        <v>9.3559003746482391E-2</v>
      </c>
      <c r="J1522" s="12">
        <v>9.6572752218719971E-2</v>
      </c>
      <c r="K1522" s="12">
        <v>0.61803904082800198</v>
      </c>
    </row>
    <row r="1523" spans="4:11" x14ac:dyDescent="0.2">
      <c r="D1523" s="8">
        <v>2023</v>
      </c>
      <c r="E1523" s="8" t="s">
        <v>169</v>
      </c>
      <c r="F1523" s="12">
        <f t="shared" si="46"/>
        <v>2.0959923282990629</v>
      </c>
      <c r="G1523" s="12">
        <f t="shared" si="47"/>
        <v>1</v>
      </c>
      <c r="H1523" s="12">
        <v>0.10633347564706665</v>
      </c>
      <c r="I1523" s="12">
        <v>7.9804311051761667E-2</v>
      </c>
      <c r="J1523" s="12">
        <v>7.0280884409655797E-2</v>
      </c>
      <c r="K1523" s="12">
        <v>0.63428107694540525</v>
      </c>
    </row>
    <row r="1524" spans="4:11" x14ac:dyDescent="0.2">
      <c r="D1524" s="8">
        <v>2015</v>
      </c>
      <c r="E1524" s="8" t="s">
        <v>170</v>
      </c>
      <c r="F1524" s="12">
        <f t="shared" si="46"/>
        <v>5.2978666575407427</v>
      </c>
      <c r="G1524" s="12">
        <f t="shared" si="47"/>
        <v>0</v>
      </c>
      <c r="H1524" s="12">
        <v>0.32434055736321454</v>
      </c>
      <c r="I1524" s="12">
        <v>0.12038468115674769</v>
      </c>
      <c r="J1524" s="12">
        <v>7.4971753809938299E-2</v>
      </c>
      <c r="K1524" s="12">
        <v>2.1656460524421646</v>
      </c>
    </row>
    <row r="1525" spans="4:11" x14ac:dyDescent="0.2">
      <c r="D1525" s="8">
        <v>2016</v>
      </c>
      <c r="E1525" s="8" t="s">
        <v>170</v>
      </c>
      <c r="F1525" s="12">
        <f t="shared" si="46"/>
        <v>6.5380847301660054</v>
      </c>
      <c r="G1525" s="12">
        <f t="shared" si="47"/>
        <v>0</v>
      </c>
      <c r="H1525" s="12">
        <v>0.33430895193918164</v>
      </c>
      <c r="I1525" s="12">
        <v>8.9451727822887087E-2</v>
      </c>
      <c r="J1525" s="12">
        <v>5.8247331660813154E-2</v>
      </c>
      <c r="K1525" s="12">
        <v>3.4876031466492359</v>
      </c>
    </row>
    <row r="1526" spans="4:11" x14ac:dyDescent="0.2">
      <c r="D1526" s="8">
        <v>2017</v>
      </c>
      <c r="E1526" s="8" t="s">
        <v>170</v>
      </c>
      <c r="F1526" s="12">
        <f t="shared" si="46"/>
        <v>4.7623833173927022</v>
      </c>
      <c r="G1526" s="12">
        <f t="shared" si="47"/>
        <v>0</v>
      </c>
      <c r="H1526" s="12">
        <v>0.27402097712325757</v>
      </c>
      <c r="I1526" s="12">
        <v>8.8891819939961897E-2</v>
      </c>
      <c r="J1526" s="12">
        <v>3.9727503822251389E-2</v>
      </c>
      <c r="K1526" s="12">
        <v>2.293380522642217</v>
      </c>
    </row>
    <row r="1527" spans="4:11" x14ac:dyDescent="0.2">
      <c r="D1527" s="8">
        <v>2018</v>
      </c>
      <c r="E1527" s="8" t="s">
        <v>170</v>
      </c>
      <c r="F1527" s="12">
        <f t="shared" si="46"/>
        <v>4.6574477393830671</v>
      </c>
      <c r="G1527" s="12">
        <f t="shared" si="47"/>
        <v>0</v>
      </c>
      <c r="H1527" s="12">
        <v>0.35972187671323047</v>
      </c>
      <c r="I1527" s="12">
        <v>6.5825704759317719E-2</v>
      </c>
      <c r="J1527" s="12">
        <v>4.0785216607825789E-2</v>
      </c>
      <c r="K1527" s="12">
        <v>1.7228607381183905</v>
      </c>
    </row>
    <row r="1528" spans="4:11" x14ac:dyDescent="0.2">
      <c r="D1528" s="8">
        <v>2019</v>
      </c>
      <c r="E1528" s="8" t="s">
        <v>170</v>
      </c>
      <c r="F1528" s="12">
        <f t="shared" si="46"/>
        <v>3.4446834800825514</v>
      </c>
      <c r="G1528" s="12">
        <f t="shared" si="47"/>
        <v>0</v>
      </c>
      <c r="H1528" s="12">
        <v>0.24368173831478337</v>
      </c>
      <c r="I1528" s="12">
        <v>4.6591717732255428E-2</v>
      </c>
      <c r="J1528" s="12">
        <v>4.4228181470535401E-2</v>
      </c>
      <c r="K1528" s="12">
        <v>1.33050371185564</v>
      </c>
    </row>
    <row r="1529" spans="4:11" x14ac:dyDescent="0.2">
      <c r="D1529" s="8">
        <v>2020</v>
      </c>
      <c r="E1529" s="8" t="s">
        <v>170</v>
      </c>
      <c r="F1529" s="12">
        <f t="shared" si="46"/>
        <v>3.0310129242059451</v>
      </c>
      <c r="G1529" s="12">
        <f t="shared" si="47"/>
        <v>0</v>
      </c>
      <c r="H1529" s="12">
        <v>0.2231415178736538</v>
      </c>
      <c r="I1529" s="12">
        <v>3.45100010755496E-2</v>
      </c>
      <c r="J1529" s="12">
        <v>2.9657936308579859E-2</v>
      </c>
      <c r="K1529" s="12">
        <v>1.1956196490045976</v>
      </c>
    </row>
    <row r="1530" spans="4:11" x14ac:dyDescent="0.2">
      <c r="D1530" s="8">
        <v>2021</v>
      </c>
      <c r="E1530" s="8" t="s">
        <v>170</v>
      </c>
      <c r="F1530" s="12">
        <f t="shared" si="46"/>
        <v>3.1968388573834599</v>
      </c>
      <c r="G1530" s="12">
        <f t="shared" si="47"/>
        <v>0</v>
      </c>
      <c r="H1530" s="12">
        <v>0.2706494732958471</v>
      </c>
      <c r="I1530" s="12">
        <v>4.6340994450991713E-2</v>
      </c>
      <c r="J1530" s="12">
        <v>2.9941624454769496E-2</v>
      </c>
      <c r="K1530" s="12">
        <v>1.0181894803013516</v>
      </c>
    </row>
    <row r="1531" spans="4:11" x14ac:dyDescent="0.2">
      <c r="D1531" s="8">
        <v>2022</v>
      </c>
      <c r="E1531" s="8" t="s">
        <v>170</v>
      </c>
      <c r="F1531" s="12">
        <f t="shared" si="46"/>
        <v>2.50266356000895</v>
      </c>
      <c r="G1531" s="12">
        <f t="shared" si="47"/>
        <v>1</v>
      </c>
      <c r="H1531" s="12">
        <v>0.14316265996783203</v>
      </c>
      <c r="I1531" s="12">
        <v>5.8737065979253107E-2</v>
      </c>
      <c r="J1531" s="12">
        <v>5.4108857869731367E-2</v>
      </c>
      <c r="K1531" s="12">
        <v>0.96040204823144004</v>
      </c>
    </row>
    <row r="1532" spans="4:11" x14ac:dyDescent="0.2">
      <c r="D1532" s="8">
        <v>2023</v>
      </c>
      <c r="E1532" s="8" t="s">
        <v>170</v>
      </c>
      <c r="F1532" s="12">
        <f t="shared" si="46"/>
        <v>2.3221876084739401</v>
      </c>
      <c r="G1532" s="12">
        <f t="shared" si="47"/>
        <v>1</v>
      </c>
      <c r="H1532" s="12">
        <v>0.16916376678673137</v>
      </c>
      <c r="I1532" s="12">
        <v>4.9116687901706854E-2</v>
      </c>
      <c r="J1532" s="12">
        <v>4.6537015676067203E-2</v>
      </c>
      <c r="K1532" s="12">
        <v>0.70440395280975865</v>
      </c>
    </row>
    <row r="1533" spans="4:11" x14ac:dyDescent="0.2">
      <c r="D1533" s="8">
        <v>2015</v>
      </c>
      <c r="E1533" s="8" t="s">
        <v>171</v>
      </c>
      <c r="F1533" s="12">
        <f t="shared" si="46"/>
        <v>3.2910516849647737</v>
      </c>
      <c r="G1533" s="12">
        <f t="shared" si="47"/>
        <v>0</v>
      </c>
      <c r="H1533" s="12">
        <v>0.25539900400040577</v>
      </c>
      <c r="I1533" s="12">
        <v>7.5364707024358712E-2</v>
      </c>
      <c r="J1533" s="12">
        <v>9.075356411796616E-2</v>
      </c>
      <c r="K1533" s="12">
        <v>0.72388697423806647</v>
      </c>
    </row>
    <row r="1534" spans="4:11" x14ac:dyDescent="0.2">
      <c r="D1534" s="8">
        <v>2016</v>
      </c>
      <c r="E1534" s="8" t="s">
        <v>171</v>
      </c>
      <c r="F1534" s="12">
        <f t="shared" si="46"/>
        <v>2.6557364262343781</v>
      </c>
      <c r="G1534" s="12">
        <f t="shared" si="47"/>
        <v>0</v>
      </c>
      <c r="H1534" s="12">
        <v>0.14771674159762857</v>
      </c>
      <c r="I1534" s="12">
        <v>6.7281845016718009E-2</v>
      </c>
      <c r="J1534" s="12">
        <v>8.7711369095691522E-2</v>
      </c>
      <c r="K1534" s="12">
        <v>0.83614798692989223</v>
      </c>
    </row>
    <row r="1535" spans="4:11" x14ac:dyDescent="0.2">
      <c r="D1535" s="8">
        <v>2017</v>
      </c>
      <c r="E1535" s="8" t="s">
        <v>171</v>
      </c>
      <c r="F1535" s="12">
        <f t="shared" si="46"/>
        <v>2.7182152028585849</v>
      </c>
      <c r="G1535" s="12">
        <f t="shared" si="47"/>
        <v>0</v>
      </c>
      <c r="H1535" s="12">
        <v>0.20283844657570566</v>
      </c>
      <c r="I1535" s="12">
        <v>4.1247388312637127E-2</v>
      </c>
      <c r="J1535" s="12">
        <v>5.714958807877249E-2</v>
      </c>
      <c r="K1535" s="12">
        <v>0.82769835765086408</v>
      </c>
    </row>
    <row r="1536" spans="4:11" x14ac:dyDescent="0.2">
      <c r="D1536" s="8">
        <v>2018</v>
      </c>
      <c r="E1536" s="8" t="s">
        <v>171</v>
      </c>
      <c r="F1536" s="12">
        <f t="shared" si="46"/>
        <v>3.3561707186087189</v>
      </c>
      <c r="G1536" s="12">
        <f t="shared" si="47"/>
        <v>0</v>
      </c>
      <c r="H1536" s="12">
        <v>0.21359374685229124</v>
      </c>
      <c r="I1536" s="12">
        <v>7.5940436156529248E-2</v>
      </c>
      <c r="J1536" s="12">
        <v>9.964262282249714E-2</v>
      </c>
      <c r="K1536" s="12">
        <v>0.98841094478116454</v>
      </c>
    </row>
    <row r="1537" spans="4:11" x14ac:dyDescent="0.2">
      <c r="D1537" s="8">
        <v>2019</v>
      </c>
      <c r="E1537" s="8" t="s">
        <v>171</v>
      </c>
      <c r="F1537" s="12">
        <f t="shared" si="46"/>
        <v>2.7784737730463691</v>
      </c>
      <c r="G1537" s="12">
        <f t="shared" si="47"/>
        <v>0</v>
      </c>
      <c r="H1537" s="12">
        <v>0.19913862183739686</v>
      </c>
      <c r="I1537" s="12">
        <v>4.6669365737796016E-2</v>
      </c>
      <c r="J1537" s="12">
        <v>7.1480623758346865E-2</v>
      </c>
      <c r="K1537" s="12">
        <v>0.79964999031594297</v>
      </c>
    </row>
    <row r="1538" spans="4:11" x14ac:dyDescent="0.2">
      <c r="D1538" s="8">
        <v>2020</v>
      </c>
      <c r="E1538" s="8" t="s">
        <v>171</v>
      </c>
      <c r="F1538" s="12">
        <f t="shared" si="46"/>
        <v>2.7336539705490788</v>
      </c>
      <c r="G1538" s="12">
        <f t="shared" si="47"/>
        <v>0</v>
      </c>
      <c r="H1538" s="12">
        <v>0.1838717708944381</v>
      </c>
      <c r="I1538" s="12">
        <v>5.2149952722085849E-2</v>
      </c>
      <c r="J1538" s="12">
        <v>7.6795856748588312E-2</v>
      </c>
      <c r="K1538" s="12">
        <v>0.80131252405433473</v>
      </c>
    </row>
    <row r="1539" spans="4:11" x14ac:dyDescent="0.2">
      <c r="D1539" s="8">
        <v>2021</v>
      </c>
      <c r="E1539" s="8" t="s">
        <v>171</v>
      </c>
      <c r="F1539" s="12">
        <f t="shared" si="46"/>
        <v>1.255445967463958</v>
      </c>
      <c r="G1539" s="12">
        <f t="shared" si="47"/>
        <v>1</v>
      </c>
      <c r="H1539" s="12">
        <v>4.2314397115518688E-2</v>
      </c>
      <c r="I1539" s="12">
        <v>4.2168062191283717E-2</v>
      </c>
      <c r="J1539" s="12">
        <v>4.5954823664622044E-2</v>
      </c>
      <c r="K1539" s="12">
        <v>0.50626592820600991</v>
      </c>
    </row>
    <row r="1540" spans="4:11" x14ac:dyDescent="0.2">
      <c r="D1540" s="8">
        <v>2022</v>
      </c>
      <c r="E1540" s="8" t="s">
        <v>171</v>
      </c>
      <c r="F1540" s="12">
        <f t="shared" ref="F1540:F1603" si="48">6.56*H1540+3.26*I1540+6.72*J1540+1.05*K1540</f>
        <v>1.6019261699238181</v>
      </c>
      <c r="G1540" s="12">
        <f t="shared" ref="G1540:G1603" si="49">IF(F1540&lt;2.6,1,0)</f>
        <v>1</v>
      </c>
      <c r="H1540" s="12">
        <v>9.0237186138602224E-2</v>
      </c>
      <c r="I1540" s="12">
        <v>2.6520856409325846E-2</v>
      </c>
      <c r="J1540" s="12">
        <v>6.0567785412688105E-2</v>
      </c>
      <c r="K1540" s="12">
        <v>0.49190163713040108</v>
      </c>
    </row>
    <row r="1541" spans="4:11" x14ac:dyDescent="0.2">
      <c r="D1541" s="8">
        <v>2023</v>
      </c>
      <c r="E1541" s="8" t="s">
        <v>171</v>
      </c>
      <c r="F1541" s="12">
        <f t="shared" si="48"/>
        <v>1.7510876827712822</v>
      </c>
      <c r="G1541" s="12">
        <f t="shared" si="49"/>
        <v>1</v>
      </c>
      <c r="H1541" s="12">
        <v>0.1064394503531163</v>
      </c>
      <c r="I1541" s="12">
        <v>2.1115299786830216E-2</v>
      </c>
      <c r="J1541" s="12">
        <v>5.880537462685672E-2</v>
      </c>
      <c r="K1541" s="12">
        <v>0.56079704157837684</v>
      </c>
    </row>
    <row r="1542" spans="4:11" x14ac:dyDescent="0.2">
      <c r="D1542" s="8">
        <v>2015</v>
      </c>
      <c r="E1542" s="8" t="s">
        <v>172</v>
      </c>
      <c r="F1542" s="12">
        <f t="shared" si="48"/>
        <v>1.9991144488633137</v>
      </c>
      <c r="G1542" s="12">
        <f t="shared" si="49"/>
        <v>1</v>
      </c>
      <c r="H1542" s="12">
        <v>-1.8241286416150981E-2</v>
      </c>
      <c r="I1542" s="12">
        <v>0.11206667127105566</v>
      </c>
      <c r="J1542" s="12">
        <v>9.1453638726972833E-2</v>
      </c>
      <c r="K1542" s="12">
        <v>1.0846395115851097</v>
      </c>
    </row>
    <row r="1543" spans="4:11" x14ac:dyDescent="0.2">
      <c r="D1543" s="8">
        <v>2016</v>
      </c>
      <c r="E1543" s="8" t="s">
        <v>172</v>
      </c>
      <c r="F1543" s="12">
        <f t="shared" si="48"/>
        <v>2.0875846048854538</v>
      </c>
      <c r="G1543" s="12">
        <f t="shared" si="49"/>
        <v>1</v>
      </c>
      <c r="H1543" s="12">
        <v>-2.5556118489963704E-2</v>
      </c>
      <c r="I1543" s="12">
        <v>0.1188708465639278</v>
      </c>
      <c r="J1543" s="12">
        <v>0.11527531381705305</v>
      </c>
      <c r="K1543" s="12">
        <v>1.0410130224101093</v>
      </c>
    </row>
    <row r="1544" spans="4:11" x14ac:dyDescent="0.2">
      <c r="D1544" s="8">
        <v>2017</v>
      </c>
      <c r="E1544" s="8" t="s">
        <v>172</v>
      </c>
      <c r="F1544" s="12">
        <f t="shared" si="48"/>
        <v>2.244279888000567</v>
      </c>
      <c r="G1544" s="12">
        <f t="shared" si="49"/>
        <v>1</v>
      </c>
      <c r="H1544" s="12">
        <v>4.0093670659918142E-3</v>
      </c>
      <c r="I1544" s="12">
        <v>0.12695970662815964</v>
      </c>
      <c r="J1544" s="12">
        <v>0.1162290544968383</v>
      </c>
      <c r="K1544" s="12">
        <v>0.97431480973438778</v>
      </c>
    </row>
    <row r="1545" spans="4:11" x14ac:dyDescent="0.2">
      <c r="D1545" s="8">
        <v>2018</v>
      </c>
      <c r="E1545" s="8" t="s">
        <v>172</v>
      </c>
      <c r="F1545" s="12">
        <f t="shared" si="48"/>
        <v>3.3604923459045413</v>
      </c>
      <c r="G1545" s="12">
        <f t="shared" si="49"/>
        <v>0</v>
      </c>
      <c r="H1545" s="12">
        <v>4.9164969077400124E-2</v>
      </c>
      <c r="I1545" s="12">
        <v>0.1890174068620806</v>
      </c>
      <c r="J1545" s="12">
        <v>0.165813303665203</v>
      </c>
      <c r="K1545" s="12">
        <v>1.2452457159583328</v>
      </c>
    </row>
    <row r="1546" spans="4:11" x14ac:dyDescent="0.2">
      <c r="D1546" s="8">
        <v>2019</v>
      </c>
      <c r="E1546" s="8" t="s">
        <v>172</v>
      </c>
      <c r="F1546" s="12">
        <f t="shared" si="48"/>
        <v>3.9198565850483842</v>
      </c>
      <c r="G1546" s="12">
        <f t="shared" si="49"/>
        <v>0</v>
      </c>
      <c r="H1546" s="12">
        <v>8.7092714391595827E-2</v>
      </c>
      <c r="I1546" s="12">
        <v>0.17967573465557368</v>
      </c>
      <c r="J1546" s="12">
        <v>0.17590537897646308</v>
      </c>
      <c r="K1546" s="12">
        <v>1.5054298447052508</v>
      </c>
    </row>
    <row r="1547" spans="4:11" x14ac:dyDescent="0.2">
      <c r="D1547" s="8">
        <v>2020</v>
      </c>
      <c r="E1547" s="8" t="s">
        <v>172</v>
      </c>
      <c r="F1547" s="12">
        <f t="shared" si="48"/>
        <v>4.3730279437054218</v>
      </c>
      <c r="G1547" s="12">
        <f t="shared" si="49"/>
        <v>0</v>
      </c>
      <c r="H1547" s="12">
        <v>9.4295303762618063E-2</v>
      </c>
      <c r="I1547" s="12">
        <v>0.21155745323216932</v>
      </c>
      <c r="J1547" s="12">
        <v>0.18021692831139061</v>
      </c>
      <c r="K1547" s="12">
        <v>1.7654435192697429</v>
      </c>
    </row>
    <row r="1548" spans="4:11" x14ac:dyDescent="0.2">
      <c r="D1548" s="8">
        <v>2021</v>
      </c>
      <c r="E1548" s="8" t="s">
        <v>172</v>
      </c>
      <c r="F1548" s="12">
        <f t="shared" si="48"/>
        <v>4.2172385287608662</v>
      </c>
      <c r="G1548" s="12">
        <f t="shared" si="49"/>
        <v>0</v>
      </c>
      <c r="H1548" s="12">
        <v>8.5728416629398049E-2</v>
      </c>
      <c r="I1548" s="12">
        <v>0.19730948670276172</v>
      </c>
      <c r="J1548" s="12">
        <v>0.17658563301426472</v>
      </c>
      <c r="K1548" s="12">
        <v>1.7380721287287166</v>
      </c>
    </row>
    <row r="1549" spans="4:11" x14ac:dyDescent="0.2">
      <c r="D1549" s="8">
        <v>2022</v>
      </c>
      <c r="E1549" s="8" t="s">
        <v>172</v>
      </c>
      <c r="F1549" s="12">
        <f t="shared" si="48"/>
        <v>5.5275062991915469</v>
      </c>
      <c r="G1549" s="12">
        <f t="shared" si="49"/>
        <v>0</v>
      </c>
      <c r="H1549" s="12">
        <v>0.14094034599817856</v>
      </c>
      <c r="I1549" s="12">
        <v>0.27896161962904287</v>
      </c>
      <c r="J1549" s="12">
        <v>0.23434706942535197</v>
      </c>
      <c r="K1549" s="12">
        <v>2.0178194694423337</v>
      </c>
    </row>
    <row r="1550" spans="4:11" x14ac:dyDescent="0.2">
      <c r="D1550" s="8">
        <v>2023</v>
      </c>
      <c r="E1550" s="8" t="s">
        <v>172</v>
      </c>
      <c r="F1550" s="12">
        <f t="shared" si="48"/>
        <v>7.3500915217013931</v>
      </c>
      <c r="G1550" s="12">
        <f t="shared" si="49"/>
        <v>0</v>
      </c>
      <c r="H1550" s="12">
        <v>0.26288335835277454</v>
      </c>
      <c r="I1550" s="12">
        <v>0.29043507919932893</v>
      </c>
      <c r="J1550" s="12">
        <v>0.26061675377606863</v>
      </c>
      <c r="K1550" s="12">
        <v>2.7880130927068563</v>
      </c>
    </row>
    <row r="1551" spans="4:11" x14ac:dyDescent="0.2">
      <c r="D1551" s="8">
        <v>2015</v>
      </c>
      <c r="E1551" s="8" t="s">
        <v>173</v>
      </c>
      <c r="F1551" s="12">
        <f t="shared" si="48"/>
        <v>2.5741423637988614</v>
      </c>
      <c r="G1551" s="12">
        <f t="shared" si="49"/>
        <v>1</v>
      </c>
      <c r="H1551" s="12">
        <v>0.22662733927004225</v>
      </c>
      <c r="I1551" s="12">
        <v>6.3741543721600666E-2</v>
      </c>
      <c r="J1551" s="12">
        <v>6.2002805981410988E-2</v>
      </c>
      <c r="K1551" s="12">
        <v>0.44096259948560435</v>
      </c>
    </row>
    <row r="1552" spans="4:11" x14ac:dyDescent="0.2">
      <c r="D1552" s="8">
        <v>2016</v>
      </c>
      <c r="E1552" s="8" t="s">
        <v>173</v>
      </c>
      <c r="F1552" s="12">
        <f t="shared" si="48"/>
        <v>1.4144512752755971</v>
      </c>
      <c r="G1552" s="12">
        <f t="shared" si="49"/>
        <v>1</v>
      </c>
      <c r="H1552" s="12">
        <v>9.3555403208651522E-2</v>
      </c>
      <c r="I1552" s="12">
        <v>4.8207660319999249E-2</v>
      </c>
      <c r="J1552" s="12">
        <v>3.9541091743324118E-2</v>
      </c>
      <c r="K1552" s="12">
        <v>0.35986163911286434</v>
      </c>
    </row>
    <row r="1553" spans="4:11" x14ac:dyDescent="0.2">
      <c r="D1553" s="8">
        <v>2017</v>
      </c>
      <c r="E1553" s="8" t="s">
        <v>173</v>
      </c>
      <c r="F1553" s="12">
        <f t="shared" si="48"/>
        <v>1.5190912826435004</v>
      </c>
      <c r="G1553" s="12">
        <f t="shared" si="49"/>
        <v>1</v>
      </c>
      <c r="H1553" s="12">
        <v>0.11130391204152623</v>
      </c>
      <c r="I1553" s="12">
        <v>4.1521803606423352E-2</v>
      </c>
      <c r="J1553" s="12">
        <v>3.9755237633090044E-2</v>
      </c>
      <c r="K1553" s="12">
        <v>0.36802032666646017</v>
      </c>
    </row>
    <row r="1554" spans="4:11" x14ac:dyDescent="0.2">
      <c r="D1554" s="8">
        <v>2018</v>
      </c>
      <c r="E1554" s="8" t="s">
        <v>173</v>
      </c>
      <c r="F1554" s="12">
        <f t="shared" si="48"/>
        <v>1.7545815757757324</v>
      </c>
      <c r="G1554" s="12">
        <f t="shared" si="49"/>
        <v>1</v>
      </c>
      <c r="H1554" s="12">
        <v>0.13905879853362973</v>
      </c>
      <c r="I1554" s="12">
        <v>4.495512653323467E-2</v>
      </c>
      <c r="J1554" s="12">
        <v>3.9324045607926648E-2</v>
      </c>
      <c r="K1554" s="12">
        <v>0.41099481753477057</v>
      </c>
    </row>
    <row r="1555" spans="4:11" x14ac:dyDescent="0.2">
      <c r="D1555" s="8">
        <v>2019</v>
      </c>
      <c r="E1555" s="8" t="s">
        <v>173</v>
      </c>
      <c r="F1555" s="12">
        <f t="shared" si="48"/>
        <v>1.79727155874509</v>
      </c>
      <c r="G1555" s="12">
        <f t="shared" si="49"/>
        <v>1</v>
      </c>
      <c r="H1555" s="12">
        <v>0.14289361557340741</v>
      </c>
      <c r="I1555" s="12">
        <v>4.84505327575507E-2</v>
      </c>
      <c r="J1555" s="12">
        <v>2.739643520886393E-2</v>
      </c>
      <c r="K1555" s="12">
        <v>0.49317777065748247</v>
      </c>
    </row>
    <row r="1556" spans="4:11" x14ac:dyDescent="0.2">
      <c r="D1556" s="8">
        <v>2020</v>
      </c>
      <c r="E1556" s="8" t="s">
        <v>173</v>
      </c>
      <c r="F1556" s="12">
        <f t="shared" si="48"/>
        <v>1.4716335301503518</v>
      </c>
      <c r="G1556" s="12">
        <f t="shared" si="49"/>
        <v>1</v>
      </c>
      <c r="H1556" s="12">
        <v>0.11098910011459058</v>
      </c>
      <c r="I1556" s="12">
        <v>3.6577521817673049E-2</v>
      </c>
      <c r="J1556" s="12">
        <v>3.7107253799873841E-2</v>
      </c>
      <c r="K1556" s="12">
        <v>0.35708720641702041</v>
      </c>
    </row>
    <row r="1557" spans="4:11" x14ac:dyDescent="0.2">
      <c r="D1557" s="8">
        <v>2021</v>
      </c>
      <c r="E1557" s="8" t="s">
        <v>173</v>
      </c>
      <c r="F1557" s="12">
        <f t="shared" si="48"/>
        <v>1.3794001788100141</v>
      </c>
      <c r="G1557" s="12">
        <f t="shared" si="49"/>
        <v>1</v>
      </c>
      <c r="H1557" s="12">
        <v>9.2097408489631022E-2</v>
      </c>
      <c r="I1557" s="12">
        <v>4.9542223905257025E-2</v>
      </c>
      <c r="J1557" s="12">
        <v>4.5081351657733248E-2</v>
      </c>
      <c r="K1557" s="12">
        <v>0.29598747242564705</v>
      </c>
    </row>
    <row r="1558" spans="4:11" x14ac:dyDescent="0.2">
      <c r="D1558" s="8">
        <v>2022</v>
      </c>
      <c r="E1558" s="8" t="s">
        <v>173</v>
      </c>
      <c r="F1558" s="12">
        <f t="shared" si="48"/>
        <v>1.3915400708192187</v>
      </c>
      <c r="G1558" s="12">
        <f t="shared" si="49"/>
        <v>1</v>
      </c>
      <c r="H1558" s="12">
        <v>9.9088872640922504E-2</v>
      </c>
      <c r="I1558" s="12">
        <v>2.1862819279696116E-2</v>
      </c>
      <c r="J1558" s="12">
        <v>5.3551565008886387E-2</v>
      </c>
      <c r="K1558" s="12">
        <v>0.29559786531737264</v>
      </c>
    </row>
    <row r="1559" spans="4:11" x14ac:dyDescent="0.2">
      <c r="D1559" s="8">
        <v>2023</v>
      </c>
      <c r="E1559" s="8" t="s">
        <v>173</v>
      </c>
      <c r="F1559" s="12">
        <f t="shared" si="48"/>
        <v>1.2064926957700379</v>
      </c>
      <c r="G1559" s="12">
        <f t="shared" si="49"/>
        <v>1</v>
      </c>
      <c r="H1559" s="12">
        <v>0.10743791754892254</v>
      </c>
      <c r="I1559" s="12">
        <v>1.5560840976537456E-2</v>
      </c>
      <c r="J1559" s="12">
        <v>2.027039916217965E-2</v>
      </c>
      <c r="K1559" s="12">
        <v>0.29976622161499672</v>
      </c>
    </row>
    <row r="1560" spans="4:11" x14ac:dyDescent="0.2">
      <c r="D1560" s="8">
        <v>2015</v>
      </c>
      <c r="E1560" s="8" t="s">
        <v>174</v>
      </c>
      <c r="F1560" s="12">
        <f t="shared" si="48"/>
        <v>-0.10232762901821418</v>
      </c>
      <c r="G1560" s="12">
        <f t="shared" si="49"/>
        <v>1</v>
      </c>
      <c r="H1560" s="12">
        <v>-0.17881821019749136</v>
      </c>
      <c r="I1560" s="12">
        <v>7.7122764326765708E-2</v>
      </c>
      <c r="J1560" s="12">
        <v>5.0675487324076958E-2</v>
      </c>
      <c r="K1560" s="12">
        <v>0.45596223176597694</v>
      </c>
    </row>
    <row r="1561" spans="4:11" x14ac:dyDescent="0.2">
      <c r="D1561" s="8">
        <v>2016</v>
      </c>
      <c r="E1561" s="8" t="s">
        <v>174</v>
      </c>
      <c r="F1561" s="12">
        <f t="shared" si="48"/>
        <v>1.6998029794829566</v>
      </c>
      <c r="G1561" s="12">
        <f t="shared" si="49"/>
        <v>1</v>
      </c>
      <c r="H1561" s="12">
        <v>5.287296727321289E-2</v>
      </c>
      <c r="I1561" s="12">
        <v>9.0084965778017292E-2</v>
      </c>
      <c r="J1561" s="12">
        <v>6.5764172136776475E-2</v>
      </c>
      <c r="K1561" s="12">
        <v>0.587946751404958</v>
      </c>
    </row>
    <row r="1562" spans="4:11" x14ac:dyDescent="0.2">
      <c r="D1562" s="8">
        <v>2017</v>
      </c>
      <c r="E1562" s="8" t="s">
        <v>174</v>
      </c>
      <c r="F1562" s="12">
        <f t="shared" si="48"/>
        <v>1.8220449078881003</v>
      </c>
      <c r="G1562" s="12">
        <f t="shared" si="49"/>
        <v>1</v>
      </c>
      <c r="H1562" s="12">
        <v>6.9079836971371669E-2</v>
      </c>
      <c r="I1562" s="12">
        <v>0.10021294285796097</v>
      </c>
      <c r="J1562" s="12">
        <v>7.3604020207687165E-2</v>
      </c>
      <c r="K1562" s="12">
        <v>0.52149330270789684</v>
      </c>
    </row>
    <row r="1563" spans="4:11" x14ac:dyDescent="0.2">
      <c r="D1563" s="8">
        <v>2018</v>
      </c>
      <c r="E1563" s="8" t="s">
        <v>174</v>
      </c>
      <c r="F1563" s="12">
        <f t="shared" si="48"/>
        <v>2.5866518152279427</v>
      </c>
      <c r="G1563" s="12">
        <f t="shared" si="49"/>
        <v>1</v>
      </c>
      <c r="H1563" s="12">
        <v>0.12356106858220732</v>
      </c>
      <c r="I1563" s="12">
        <v>0.11688167424135532</v>
      </c>
      <c r="J1563" s="12">
        <v>9.1193504518453233E-2</v>
      </c>
      <c r="K1563" s="12">
        <v>0.74498723517889376</v>
      </c>
    </row>
    <row r="1564" spans="4:11" x14ac:dyDescent="0.2">
      <c r="D1564" s="8">
        <v>2019</v>
      </c>
      <c r="E1564" s="8" t="s">
        <v>174</v>
      </c>
      <c r="F1564" s="12">
        <f t="shared" si="48"/>
        <v>2.9183650474545182</v>
      </c>
      <c r="G1564" s="12">
        <f t="shared" si="49"/>
        <v>0</v>
      </c>
      <c r="H1564" s="12">
        <v>0.15734978258844573</v>
      </c>
      <c r="I1564" s="12">
        <v>0.14112834855738038</v>
      </c>
      <c r="J1564" s="12">
        <v>9.2021832234120443E-2</v>
      </c>
      <c r="K1564" s="12">
        <v>0.76922413787044297</v>
      </c>
    </row>
    <row r="1565" spans="4:11" x14ac:dyDescent="0.2">
      <c r="D1565" s="8">
        <v>2020</v>
      </c>
      <c r="E1565" s="8" t="s">
        <v>174</v>
      </c>
      <c r="F1565" s="12">
        <f t="shared" si="48"/>
        <v>2.6401713221623155</v>
      </c>
      <c r="G1565" s="12">
        <f t="shared" si="49"/>
        <v>0</v>
      </c>
      <c r="H1565" s="12">
        <v>0.13273916751661308</v>
      </c>
      <c r="I1565" s="12">
        <v>0.17024636176912991</v>
      </c>
      <c r="J1565" s="12">
        <v>7.2151517213863495E-2</v>
      </c>
      <c r="K1565" s="12">
        <v>0.69480099829410236</v>
      </c>
    </row>
    <row r="1566" spans="4:11" x14ac:dyDescent="0.2">
      <c r="D1566" s="8">
        <v>2021</v>
      </c>
      <c r="E1566" s="8" t="s">
        <v>174</v>
      </c>
      <c r="F1566" s="12">
        <f t="shared" si="48"/>
        <v>2.1012440396433081</v>
      </c>
      <c r="G1566" s="12">
        <f t="shared" si="49"/>
        <v>1</v>
      </c>
      <c r="H1566" s="12">
        <v>0.14685963235094007</v>
      </c>
      <c r="I1566" s="12">
        <v>5.9597613519900443E-2</v>
      </c>
      <c r="J1566" s="12">
        <v>5.3332857298276005E-2</v>
      </c>
      <c r="K1566" s="12">
        <v>0.55729507647795329</v>
      </c>
    </row>
    <row r="1567" spans="4:11" x14ac:dyDescent="0.2">
      <c r="D1567" s="8">
        <v>2022</v>
      </c>
      <c r="E1567" s="8" t="s">
        <v>174</v>
      </c>
      <c r="F1567" s="12">
        <f t="shared" si="48"/>
        <v>1.7918848305802901</v>
      </c>
      <c r="G1567" s="12">
        <f t="shared" si="49"/>
        <v>1</v>
      </c>
      <c r="H1567" s="12">
        <v>9.9974961662201295E-2</v>
      </c>
      <c r="I1567" s="12">
        <v>8.6117196320157463E-2</v>
      </c>
      <c r="J1567" s="12">
        <v>5.3697958011220355E-2</v>
      </c>
      <c r="K1567" s="12">
        <v>0.47091118498774809</v>
      </c>
    </row>
    <row r="1568" spans="4:11" x14ac:dyDescent="0.2">
      <c r="D1568" s="8">
        <v>2023</v>
      </c>
      <c r="E1568" s="8" t="s">
        <v>174</v>
      </c>
      <c r="F1568" s="12">
        <f t="shared" si="48"/>
        <v>1.862913462460265</v>
      </c>
      <c r="G1568" s="12">
        <f t="shared" si="49"/>
        <v>1</v>
      </c>
      <c r="H1568" s="12">
        <v>0.11603327668636511</v>
      </c>
      <c r="I1568" s="12">
        <v>7.5875173918641112E-2</v>
      </c>
      <c r="J1568" s="12">
        <v>4.568875436392246E-2</v>
      </c>
      <c r="K1568" s="12">
        <v>0.52128921056893429</v>
      </c>
    </row>
    <row r="1569" spans="4:11" x14ac:dyDescent="0.2">
      <c r="D1569" s="8">
        <v>2015</v>
      </c>
      <c r="E1569" s="8" t="s">
        <v>175</v>
      </c>
      <c r="F1569" s="12">
        <f t="shared" si="48"/>
        <v>3.5671687193848016</v>
      </c>
      <c r="G1569" s="12">
        <f t="shared" si="49"/>
        <v>0</v>
      </c>
      <c r="H1569" s="12">
        <v>0.21775826789660185</v>
      </c>
      <c r="I1569" s="12">
        <v>0.14826475297625882</v>
      </c>
      <c r="J1569" s="12">
        <v>0.10974748728481262</v>
      </c>
      <c r="K1569" s="12">
        <v>0.87412216450147506</v>
      </c>
    </row>
    <row r="1570" spans="4:11" x14ac:dyDescent="0.2">
      <c r="D1570" s="8">
        <v>2016</v>
      </c>
      <c r="E1570" s="8" t="s">
        <v>175</v>
      </c>
      <c r="F1570" s="12">
        <f t="shared" si="48"/>
        <v>3.8662941811496534</v>
      </c>
      <c r="G1570" s="12">
        <f t="shared" si="49"/>
        <v>0</v>
      </c>
      <c r="H1570" s="12">
        <v>0.28032821988231116</v>
      </c>
      <c r="I1570" s="12">
        <v>0.10946914749543268</v>
      </c>
      <c r="J1570" s="12">
        <v>9.8488539478629844E-2</v>
      </c>
      <c r="K1570" s="12">
        <v>0.96059871675256114</v>
      </c>
    </row>
    <row r="1571" spans="4:11" x14ac:dyDescent="0.2">
      <c r="D1571" s="8">
        <v>2017</v>
      </c>
      <c r="E1571" s="8" t="s">
        <v>175</v>
      </c>
      <c r="F1571" s="12">
        <f t="shared" si="48"/>
        <v>3.3601036050914859</v>
      </c>
      <c r="G1571" s="12">
        <f t="shared" si="49"/>
        <v>0</v>
      </c>
      <c r="H1571" s="12">
        <v>0.21845396447405038</v>
      </c>
      <c r="I1571" s="12">
        <v>0.12526252206052188</v>
      </c>
      <c r="J1571" s="12">
        <v>8.2767329515383986E-2</v>
      </c>
      <c r="K1571" s="12">
        <v>0.91666030655336517</v>
      </c>
    </row>
    <row r="1572" spans="4:11" x14ac:dyDescent="0.2">
      <c r="D1572" s="8">
        <v>2018</v>
      </c>
      <c r="E1572" s="8" t="s">
        <v>175</v>
      </c>
      <c r="F1572" s="12">
        <f t="shared" si="48"/>
        <v>4.2529303516943653</v>
      </c>
      <c r="G1572" s="12">
        <f t="shared" si="49"/>
        <v>0</v>
      </c>
      <c r="H1572" s="12">
        <v>0.26610516443374405</v>
      </c>
      <c r="I1572" s="12">
        <v>0.19404333784931724</v>
      </c>
      <c r="J1572" s="12">
        <v>0.11041223175188034</v>
      </c>
      <c r="K1572" s="12">
        <v>1.0787895183310428</v>
      </c>
    </row>
    <row r="1573" spans="4:11" x14ac:dyDescent="0.2">
      <c r="D1573" s="8">
        <v>2019</v>
      </c>
      <c r="E1573" s="8" t="s">
        <v>175</v>
      </c>
      <c r="F1573" s="12">
        <f t="shared" si="48"/>
        <v>3.6932515321923858</v>
      </c>
      <c r="G1573" s="12">
        <f t="shared" si="49"/>
        <v>0</v>
      </c>
      <c r="H1573" s="12">
        <v>0.2532058726961674</v>
      </c>
      <c r="I1573" s="12">
        <v>0.15491616994608737</v>
      </c>
      <c r="J1573" s="12">
        <v>9.3674493692317742E-2</v>
      </c>
      <c r="K1573" s="12">
        <v>0.8549539958751502</v>
      </c>
    </row>
    <row r="1574" spans="4:11" x14ac:dyDescent="0.2">
      <c r="D1574" s="8">
        <v>2020</v>
      </c>
      <c r="E1574" s="8" t="s">
        <v>175</v>
      </c>
      <c r="F1574" s="12">
        <f t="shared" si="48"/>
        <v>3.0947238003728486</v>
      </c>
      <c r="G1574" s="12">
        <f t="shared" si="49"/>
        <v>0</v>
      </c>
      <c r="H1574" s="12">
        <v>0.22007039378784288</v>
      </c>
      <c r="I1574" s="12">
        <v>0.13080577298184151</v>
      </c>
      <c r="J1574" s="12">
        <v>7.5379786854600533E-2</v>
      </c>
      <c r="K1574" s="12">
        <v>0.68388859956274328</v>
      </c>
    </row>
    <row r="1575" spans="4:11" x14ac:dyDescent="0.2">
      <c r="D1575" s="8">
        <v>2021</v>
      </c>
      <c r="E1575" s="8" t="s">
        <v>175</v>
      </c>
      <c r="F1575" s="12">
        <f t="shared" si="48"/>
        <v>3.6313775088458931</v>
      </c>
      <c r="G1575" s="12">
        <f t="shared" si="49"/>
        <v>0</v>
      </c>
      <c r="H1575" s="12">
        <v>0.27919423884437478</v>
      </c>
      <c r="I1575" s="12">
        <v>0.12982400428093852</v>
      </c>
      <c r="J1575" s="12">
        <v>9.4555501546312135E-2</v>
      </c>
      <c r="K1575" s="12">
        <v>0.70592769302830238</v>
      </c>
    </row>
    <row r="1576" spans="4:11" x14ac:dyDescent="0.2">
      <c r="D1576" s="8">
        <v>2022</v>
      </c>
      <c r="E1576" s="8" t="s">
        <v>175</v>
      </c>
      <c r="F1576" s="12">
        <f t="shared" si="48"/>
        <v>4.3712805363328808</v>
      </c>
      <c r="G1576" s="12">
        <f t="shared" si="49"/>
        <v>0</v>
      </c>
      <c r="H1576" s="12">
        <v>0.31417614175118586</v>
      </c>
      <c r="I1576" s="12">
        <v>0.17656354000667124</v>
      </c>
      <c r="J1576" s="12">
        <v>0.13997834518478464</v>
      </c>
      <c r="K1576" s="12">
        <v>0.75622231083961966</v>
      </c>
    </row>
    <row r="1577" spans="4:11" x14ac:dyDescent="0.2">
      <c r="D1577" s="8">
        <v>2023</v>
      </c>
      <c r="E1577" s="8" t="s">
        <v>175</v>
      </c>
      <c r="F1577" s="12">
        <f t="shared" si="48"/>
        <v>3.9219952557740481</v>
      </c>
      <c r="G1577" s="12">
        <f t="shared" si="49"/>
        <v>0</v>
      </c>
      <c r="H1577" s="12">
        <v>0.2955236339835301</v>
      </c>
      <c r="I1577" s="12">
        <v>0.19946282771067203</v>
      </c>
      <c r="J1577" s="12">
        <v>8.6731709712441707E-2</v>
      </c>
      <c r="K1577" s="12">
        <v>0.71454696117875383</v>
      </c>
    </row>
    <row r="1578" spans="4:11" x14ac:dyDescent="0.2">
      <c r="D1578" s="8">
        <v>2015</v>
      </c>
      <c r="E1578" s="8" t="s">
        <v>176</v>
      </c>
      <c r="F1578" s="12">
        <f t="shared" si="48"/>
        <v>0.57070500326946572</v>
      </c>
      <c r="G1578" s="12">
        <f t="shared" si="49"/>
        <v>1</v>
      </c>
      <c r="H1578" s="12">
        <v>3.9404666364302704E-2</v>
      </c>
      <c r="I1578" s="12">
        <v>2.6627023032874107E-3</v>
      </c>
      <c r="J1578" s="12">
        <v>2.7316017767215428E-2</v>
      </c>
      <c r="K1578" s="12">
        <v>0.1142536600145098</v>
      </c>
    </row>
    <row r="1579" spans="4:11" x14ac:dyDescent="0.2">
      <c r="D1579" s="8">
        <v>2016</v>
      </c>
      <c r="E1579" s="8" t="s">
        <v>176</v>
      </c>
      <c r="F1579" s="12">
        <f t="shared" si="48"/>
        <v>0.99739337748893631</v>
      </c>
      <c r="G1579" s="12">
        <f t="shared" si="49"/>
        <v>1</v>
      </c>
      <c r="H1579" s="12">
        <v>9.4855918429626568E-2</v>
      </c>
      <c r="I1579" s="12">
        <v>3.9862840237447289E-3</v>
      </c>
      <c r="J1579" s="12">
        <v>3.6272720580858189E-2</v>
      </c>
      <c r="K1579" s="12">
        <v>0.11275293749505831</v>
      </c>
    </row>
    <row r="1580" spans="4:11" x14ac:dyDescent="0.2">
      <c r="D1580" s="8">
        <v>2017</v>
      </c>
      <c r="E1580" s="8" t="s">
        <v>176</v>
      </c>
      <c r="F1580" s="12">
        <f t="shared" si="48"/>
        <v>0.9515107400893702</v>
      </c>
      <c r="G1580" s="12">
        <f t="shared" si="49"/>
        <v>1</v>
      </c>
      <c r="H1580" s="12">
        <v>7.2410381764530754E-2</v>
      </c>
      <c r="I1580" s="12">
        <v>4.1467572667119625E-3</v>
      </c>
      <c r="J1580" s="12">
        <v>4.7529093219128848E-2</v>
      </c>
      <c r="K1580" s="12">
        <v>0.13674733389716348</v>
      </c>
    </row>
    <row r="1581" spans="4:11" x14ac:dyDescent="0.2">
      <c r="D1581" s="8">
        <v>2018</v>
      </c>
      <c r="E1581" s="8" t="s">
        <v>176</v>
      </c>
      <c r="F1581" s="12">
        <f t="shared" si="48"/>
        <v>1.1349980656623604</v>
      </c>
      <c r="G1581" s="12">
        <f t="shared" si="49"/>
        <v>1</v>
      </c>
      <c r="H1581" s="12">
        <v>9.3410595617757081E-2</v>
      </c>
      <c r="I1581" s="12">
        <v>-6.7388871021292242E-3</v>
      </c>
      <c r="J1581" s="12">
        <v>5.7191686692048639E-2</v>
      </c>
      <c r="K1581" s="12">
        <v>0.15225256742118878</v>
      </c>
    </row>
    <row r="1582" spans="4:11" x14ac:dyDescent="0.2">
      <c r="D1582" s="8">
        <v>2019</v>
      </c>
      <c r="E1582" s="8" t="s">
        <v>176</v>
      </c>
      <c r="F1582" s="12">
        <f t="shared" si="48"/>
        <v>1.3251964851852358</v>
      </c>
      <c r="G1582" s="12">
        <f t="shared" si="49"/>
        <v>1</v>
      </c>
      <c r="H1582" s="12">
        <v>0.10332591312219772</v>
      </c>
      <c r="I1582" s="12">
        <v>1.2291584790744853E-2</v>
      </c>
      <c r="J1582" s="12">
        <v>5.9491814286166692E-2</v>
      </c>
      <c r="K1582" s="12">
        <v>0.19764089207881003</v>
      </c>
    </row>
    <row r="1583" spans="4:11" x14ac:dyDescent="0.2">
      <c r="D1583" s="8">
        <v>2020</v>
      </c>
      <c r="E1583" s="8" t="s">
        <v>176</v>
      </c>
      <c r="F1583" s="12">
        <f t="shared" si="48"/>
        <v>1.585343850959674</v>
      </c>
      <c r="G1583" s="12">
        <f t="shared" si="49"/>
        <v>1</v>
      </c>
      <c r="H1583" s="12">
        <v>0.12939908683120124</v>
      </c>
      <c r="I1583" s="12">
        <v>2.5167131234509674E-2</v>
      </c>
      <c r="J1583" s="12">
        <v>5.7030049088513474E-2</v>
      </c>
      <c r="K1583" s="12">
        <v>0.25828482252160168</v>
      </c>
    </row>
    <row r="1584" spans="4:11" x14ac:dyDescent="0.2">
      <c r="D1584" s="8">
        <v>2021</v>
      </c>
      <c r="E1584" s="8" t="s">
        <v>176</v>
      </c>
      <c r="F1584" s="12">
        <f t="shared" si="48"/>
        <v>1.6860393263433311</v>
      </c>
      <c r="G1584" s="12">
        <f t="shared" si="49"/>
        <v>1</v>
      </c>
      <c r="H1584" s="12">
        <v>0.12311288162328006</v>
      </c>
      <c r="I1584" s="12">
        <v>4.7164672188280354E-2</v>
      </c>
      <c r="J1584" s="12">
        <v>5.4022866397764269E-2</v>
      </c>
      <c r="K1584" s="12">
        <v>0.34440793273128012</v>
      </c>
    </row>
    <row r="1585" spans="4:11" x14ac:dyDescent="0.2">
      <c r="D1585" s="8">
        <v>2022</v>
      </c>
      <c r="E1585" s="8" t="s">
        <v>176</v>
      </c>
      <c r="F1585" s="12">
        <f t="shared" si="48"/>
        <v>1.6410307615340383</v>
      </c>
      <c r="G1585" s="12">
        <f t="shared" si="49"/>
        <v>1</v>
      </c>
      <c r="H1585" s="12">
        <v>9.9845707633245698E-2</v>
      </c>
      <c r="I1585" s="12">
        <v>3.8592887674248066E-2</v>
      </c>
      <c r="J1585" s="12">
        <v>7.1556857178943389E-2</v>
      </c>
      <c r="K1585" s="12">
        <v>0.36130288133276023</v>
      </c>
    </row>
    <row r="1586" spans="4:11" x14ac:dyDescent="0.2">
      <c r="D1586" s="8">
        <v>2023</v>
      </c>
      <c r="E1586" s="8" t="s">
        <v>176</v>
      </c>
      <c r="F1586" s="12">
        <f t="shared" si="48"/>
        <v>1.5011721867507486</v>
      </c>
      <c r="G1586" s="12">
        <f t="shared" si="49"/>
        <v>1</v>
      </c>
      <c r="H1586" s="12">
        <v>9.3421943951535996E-2</v>
      </c>
      <c r="I1586" s="12">
        <v>1.9098546590778229E-2</v>
      </c>
      <c r="J1586" s="12">
        <v>6.5711272593091299E-2</v>
      </c>
      <c r="K1586" s="12">
        <v>0.36617449592110657</v>
      </c>
    </row>
    <row r="1587" spans="4:11" x14ac:dyDescent="0.2">
      <c r="D1587" s="8">
        <v>2015</v>
      </c>
      <c r="E1587" s="8" t="s">
        <v>177</v>
      </c>
      <c r="F1587" s="12">
        <f t="shared" si="48"/>
        <v>1.5693553105606728</v>
      </c>
      <c r="G1587" s="12">
        <f t="shared" si="49"/>
        <v>1</v>
      </c>
      <c r="H1587" s="12">
        <v>0.13445328846905244</v>
      </c>
      <c r="I1587" s="12">
        <v>2.5713733374490198E-2</v>
      </c>
      <c r="J1587" s="12">
        <v>3.3826338376161634E-2</v>
      </c>
      <c r="K1587" s="12">
        <v>0.35828759382385195</v>
      </c>
    </row>
    <row r="1588" spans="4:11" x14ac:dyDescent="0.2">
      <c r="D1588" s="8">
        <v>2016</v>
      </c>
      <c r="E1588" s="8" t="s">
        <v>177</v>
      </c>
      <c r="F1588" s="12">
        <f t="shared" si="48"/>
        <v>1.3167410576106744</v>
      </c>
      <c r="G1588" s="12">
        <f t="shared" si="49"/>
        <v>1</v>
      </c>
      <c r="H1588" s="12">
        <v>8.7316950631738555E-2</v>
      </c>
      <c r="I1588" s="12">
        <v>2.9336572262656225E-2</v>
      </c>
      <c r="J1588" s="12">
        <v>5.4065394782213491E-2</v>
      </c>
      <c r="K1588" s="12">
        <v>0.27141445995593871</v>
      </c>
    </row>
    <row r="1589" spans="4:11" x14ac:dyDescent="0.2">
      <c r="D1589" s="8">
        <v>2017</v>
      </c>
      <c r="E1589" s="8" t="s">
        <v>177</v>
      </c>
      <c r="F1589" s="12">
        <f t="shared" si="48"/>
        <v>2.0844078858060073</v>
      </c>
      <c r="G1589" s="12">
        <f t="shared" si="49"/>
        <v>1</v>
      </c>
      <c r="H1589" s="12">
        <v>0.20376531165714437</v>
      </c>
      <c r="I1589" s="12">
        <v>3.0717078633580919E-2</v>
      </c>
      <c r="J1589" s="12">
        <v>5.2016208859268033E-2</v>
      </c>
      <c r="K1589" s="12">
        <v>0.28382937281465281</v>
      </c>
    </row>
    <row r="1590" spans="4:11" x14ac:dyDescent="0.2">
      <c r="D1590" s="8">
        <v>2018</v>
      </c>
      <c r="E1590" s="8" t="s">
        <v>177</v>
      </c>
      <c r="F1590" s="12">
        <f t="shared" si="48"/>
        <v>1.8339883859424955</v>
      </c>
      <c r="G1590" s="12">
        <f t="shared" si="49"/>
        <v>1</v>
      </c>
      <c r="H1590" s="12">
        <v>0.16869595789729883</v>
      </c>
      <c r="I1590" s="12">
        <v>3.1107222890474982E-2</v>
      </c>
      <c r="J1590" s="12">
        <v>6.138319347326094E-2</v>
      </c>
      <c r="K1590" s="12">
        <v>0.20327456702186025</v>
      </c>
    </row>
    <row r="1591" spans="4:11" x14ac:dyDescent="0.2">
      <c r="D1591" s="8">
        <v>2019</v>
      </c>
      <c r="E1591" s="8" t="s">
        <v>177</v>
      </c>
      <c r="F1591" s="12">
        <f t="shared" si="48"/>
        <v>1.5534556754957833</v>
      </c>
      <c r="G1591" s="12">
        <f t="shared" si="49"/>
        <v>1</v>
      </c>
      <c r="H1591" s="12">
        <v>0.12436020479457764</v>
      </c>
      <c r="I1591" s="12">
        <v>4.044032480322101E-2</v>
      </c>
      <c r="J1591" s="12">
        <v>5.3249591694175188E-2</v>
      </c>
      <c r="K1591" s="12">
        <v>0.23617144476190141</v>
      </c>
    </row>
    <row r="1592" spans="4:11" x14ac:dyDescent="0.2">
      <c r="D1592" s="8">
        <v>2020</v>
      </c>
      <c r="E1592" s="8" t="s">
        <v>177</v>
      </c>
      <c r="F1592" s="12">
        <f t="shared" si="48"/>
        <v>1.1936728811420125</v>
      </c>
      <c r="G1592" s="12">
        <f t="shared" si="49"/>
        <v>1</v>
      </c>
      <c r="H1592" s="12">
        <v>9.6523702509364151E-2</v>
      </c>
      <c r="I1592" s="12">
        <v>1.7461980122601469E-2</v>
      </c>
      <c r="J1592" s="12">
        <v>3.664064350577996E-2</v>
      </c>
      <c r="K1592" s="12">
        <v>0.24507258392577305</v>
      </c>
    </row>
    <row r="1593" spans="4:11" x14ac:dyDescent="0.2">
      <c r="D1593" s="8">
        <v>2021</v>
      </c>
      <c r="E1593" s="8" t="s">
        <v>177</v>
      </c>
      <c r="F1593" s="12">
        <f t="shared" si="48"/>
        <v>1.3550538811728996</v>
      </c>
      <c r="G1593" s="12">
        <f t="shared" si="49"/>
        <v>1</v>
      </c>
      <c r="H1593" s="12">
        <v>0.11439936709582671</v>
      </c>
      <c r="I1593" s="12">
        <v>2.2348166098009589E-2</v>
      </c>
      <c r="J1593" s="12">
        <v>1.7580075730419448E-2</v>
      </c>
      <c r="K1593" s="12">
        <v>0.39390562155842507</v>
      </c>
    </row>
    <row r="1594" spans="4:11" x14ac:dyDescent="0.2">
      <c r="D1594" s="8">
        <v>2022</v>
      </c>
      <c r="E1594" s="8" t="s">
        <v>177</v>
      </c>
      <c r="F1594" s="12">
        <f t="shared" si="48"/>
        <v>0.84029662771545344</v>
      </c>
      <c r="G1594" s="12">
        <f t="shared" si="49"/>
        <v>1</v>
      </c>
      <c r="H1594" s="12">
        <v>4.4276659724668169E-2</v>
      </c>
      <c r="I1594" s="12">
        <v>2.2260179829092296E-2</v>
      </c>
      <c r="J1594" s="12">
        <v>1.9997685287677334E-2</v>
      </c>
      <c r="K1594" s="12">
        <v>0.3265610557577121</v>
      </c>
    </row>
    <row r="1595" spans="4:11" x14ac:dyDescent="0.2">
      <c r="D1595" s="8">
        <v>2023</v>
      </c>
      <c r="E1595" s="8" t="s">
        <v>177</v>
      </c>
      <c r="F1595" s="12">
        <f t="shared" si="48"/>
        <v>0.6720499738659016</v>
      </c>
      <c r="G1595" s="12">
        <f t="shared" si="49"/>
        <v>1</v>
      </c>
      <c r="H1595" s="12">
        <v>3.3998785590222826E-2</v>
      </c>
      <c r="I1595" s="12">
        <v>2.6531894794199749E-3</v>
      </c>
      <c r="J1595" s="12">
        <v>2.3727089749497204E-2</v>
      </c>
      <c r="K1595" s="12">
        <v>0.26754523769000904</v>
      </c>
    </row>
    <row r="1596" spans="4:11" x14ac:dyDescent="0.2">
      <c r="D1596" s="8">
        <v>2015</v>
      </c>
      <c r="E1596" s="8" t="s">
        <v>178</v>
      </c>
      <c r="F1596" s="12">
        <f t="shared" si="48"/>
        <v>2.8329013738922497</v>
      </c>
      <c r="G1596" s="12">
        <f t="shared" si="49"/>
        <v>0</v>
      </c>
      <c r="H1596" s="12">
        <v>3.3840825269804267E-2</v>
      </c>
      <c r="I1596" s="12">
        <v>0.11373071506129269</v>
      </c>
      <c r="J1596" s="12">
        <v>2.3839188419205577E-2</v>
      </c>
      <c r="K1596" s="12">
        <v>1.9808991265194842</v>
      </c>
    </row>
    <row r="1597" spans="4:11" x14ac:dyDescent="0.2">
      <c r="D1597" s="8">
        <v>2016</v>
      </c>
      <c r="E1597" s="8" t="s">
        <v>178</v>
      </c>
      <c r="F1597" s="12">
        <f t="shared" si="48"/>
        <v>2.2868421967278518</v>
      </c>
      <c r="G1597" s="12">
        <f t="shared" si="49"/>
        <v>1</v>
      </c>
      <c r="H1597" s="12">
        <v>4.6186825631354234E-2</v>
      </c>
      <c r="I1597" s="12">
        <v>9.424700362196374E-2</v>
      </c>
      <c r="J1597" s="12">
        <v>2.0262000648370308E-2</v>
      </c>
      <c r="K1597" s="12">
        <v>1.467095947068112</v>
      </c>
    </row>
    <row r="1598" spans="4:11" x14ac:dyDescent="0.2">
      <c r="D1598" s="8">
        <v>2017</v>
      </c>
      <c r="E1598" s="8" t="s">
        <v>178</v>
      </c>
      <c r="F1598" s="12">
        <f t="shared" si="48"/>
        <v>1.9694906085438437</v>
      </c>
      <c r="G1598" s="12">
        <f t="shared" si="49"/>
        <v>1</v>
      </c>
      <c r="H1598" s="12">
        <v>-2.8043867047656025E-3</v>
      </c>
      <c r="I1598" s="12">
        <v>0.11019843578296043</v>
      </c>
      <c r="J1598" s="12">
        <v>4.2375680490869802E-2</v>
      </c>
      <c r="K1598" s="12">
        <v>1.279881820739057</v>
      </c>
    </row>
    <row r="1599" spans="4:11" x14ac:dyDescent="0.2">
      <c r="D1599" s="8">
        <v>2018</v>
      </c>
      <c r="E1599" s="8" t="s">
        <v>178</v>
      </c>
      <c r="F1599" s="12">
        <f t="shared" si="48"/>
        <v>2.691112399549898</v>
      </c>
      <c r="G1599" s="12">
        <f t="shared" si="49"/>
        <v>0</v>
      </c>
      <c r="H1599" s="12">
        <v>0.11525689460944036</v>
      </c>
      <c r="I1599" s="12">
        <v>0.16363489154728508</v>
      </c>
      <c r="J1599" s="12">
        <v>3.368021848205157E-2</v>
      </c>
      <c r="K1599" s="12">
        <v>1.1192822440651746</v>
      </c>
    </row>
    <row r="1600" spans="4:11" x14ac:dyDescent="0.2">
      <c r="D1600" s="8">
        <v>2019</v>
      </c>
      <c r="E1600" s="8" t="s">
        <v>178</v>
      </c>
      <c r="F1600" s="12">
        <f t="shared" si="48"/>
        <v>2.7321918055059697</v>
      </c>
      <c r="G1600" s="12">
        <f t="shared" si="49"/>
        <v>0</v>
      </c>
      <c r="H1600" s="12">
        <v>0.18048839421908427</v>
      </c>
      <c r="I1600" s="12">
        <v>0.13456898049280813</v>
      </c>
      <c r="J1600" s="12">
        <v>4.0176242246916113E-2</v>
      </c>
      <c r="K1600" s="12">
        <v>0.79953210964090149</v>
      </c>
    </row>
    <row r="1601" spans="4:11" x14ac:dyDescent="0.2">
      <c r="D1601" s="8">
        <v>2020</v>
      </c>
      <c r="E1601" s="8" t="s">
        <v>178</v>
      </c>
      <c r="F1601" s="12">
        <f t="shared" si="48"/>
        <v>4.1100015134763535</v>
      </c>
      <c r="G1601" s="12">
        <f t="shared" si="49"/>
        <v>0</v>
      </c>
      <c r="H1601" s="12">
        <v>0.30185777928534685</v>
      </c>
      <c r="I1601" s="12">
        <v>0.2360486650898565</v>
      </c>
      <c r="J1601" s="12">
        <v>4.2125123785520253E-2</v>
      </c>
      <c r="K1601" s="12">
        <v>1.0259190488884278</v>
      </c>
    </row>
    <row r="1602" spans="4:11" x14ac:dyDescent="0.2">
      <c r="D1602" s="8">
        <v>2021</v>
      </c>
      <c r="E1602" s="8" t="s">
        <v>178</v>
      </c>
      <c r="F1602" s="12">
        <f t="shared" si="48"/>
        <v>3.8361241806580941</v>
      </c>
      <c r="G1602" s="12">
        <f t="shared" si="49"/>
        <v>0</v>
      </c>
      <c r="H1602" s="12">
        <v>0.25661604682528283</v>
      </c>
      <c r="I1602" s="12">
        <v>0.19072786728282576</v>
      </c>
      <c r="J1602" s="12">
        <v>6.1328427162439157E-2</v>
      </c>
      <c r="K1602" s="12">
        <v>1.0655457482006059</v>
      </c>
    </row>
    <row r="1603" spans="4:11" x14ac:dyDescent="0.2">
      <c r="D1603" s="8">
        <v>2022</v>
      </c>
      <c r="E1603" s="8" t="s">
        <v>178</v>
      </c>
      <c r="F1603" s="12">
        <f t="shared" si="48"/>
        <v>3.9985717210083305</v>
      </c>
      <c r="G1603" s="12">
        <f t="shared" si="49"/>
        <v>0</v>
      </c>
      <c r="H1603" s="12">
        <v>0.27840919131682845</v>
      </c>
      <c r="I1603" s="12">
        <v>0.20389986210865119</v>
      </c>
      <c r="J1603" s="12">
        <v>3.8647662821775647E-2</v>
      </c>
      <c r="K1603" s="12">
        <v>1.1883634107937149</v>
      </c>
    </row>
    <row r="1604" spans="4:11" x14ac:dyDescent="0.2">
      <c r="D1604" s="8">
        <v>2023</v>
      </c>
      <c r="E1604" s="8" t="s">
        <v>178</v>
      </c>
      <c r="F1604" s="12">
        <f t="shared" ref="F1604:F1667" si="50">6.56*H1604+3.26*I1604+6.72*J1604+1.05*K1604</f>
        <v>4.6463696950518845</v>
      </c>
      <c r="G1604" s="12">
        <f t="shared" ref="G1604:G1667" si="51">IF(F1604&lt;2.6,1,0)</f>
        <v>0</v>
      </c>
      <c r="H1604" s="12">
        <v>0.30495585895538313</v>
      </c>
      <c r="I1604" s="12">
        <v>0.22331097497053951</v>
      </c>
      <c r="J1604" s="12">
        <v>3.1389921525993791E-2</v>
      </c>
      <c r="K1604" s="12">
        <v>1.6256430564246998</v>
      </c>
    </row>
    <row r="1605" spans="4:11" x14ac:dyDescent="0.2">
      <c r="D1605" s="8">
        <v>2015</v>
      </c>
      <c r="E1605" s="8" t="s">
        <v>179</v>
      </c>
      <c r="F1605" s="12">
        <f t="shared" si="50"/>
        <v>1.1421212117012374</v>
      </c>
      <c r="G1605" s="12">
        <f t="shared" si="51"/>
        <v>1</v>
      </c>
      <c r="H1605" s="12">
        <v>8.3787059812958295E-2</v>
      </c>
      <c r="I1605" s="12">
        <v>-9.8025977889325145E-3</v>
      </c>
      <c r="J1605" s="12">
        <v>4.6391472905297694E-2</v>
      </c>
      <c r="K1605" s="12">
        <v>0.29779416209195303</v>
      </c>
    </row>
    <row r="1606" spans="4:11" x14ac:dyDescent="0.2">
      <c r="D1606" s="8">
        <v>2016</v>
      </c>
      <c r="E1606" s="8" t="s">
        <v>179</v>
      </c>
      <c r="F1606" s="12">
        <f t="shared" si="50"/>
        <v>1.4972080602116642</v>
      </c>
      <c r="G1606" s="12">
        <f t="shared" si="51"/>
        <v>1</v>
      </c>
      <c r="H1606" s="12">
        <v>0.10975745183301291</v>
      </c>
      <c r="I1606" s="12">
        <v>1.1194649914455269E-2</v>
      </c>
      <c r="J1606" s="12">
        <v>5.098580772349643E-2</v>
      </c>
      <c r="K1606" s="12">
        <v>0.37912379958483744</v>
      </c>
    </row>
    <row r="1607" spans="4:11" x14ac:dyDescent="0.2">
      <c r="D1607" s="8">
        <v>2017</v>
      </c>
      <c r="E1607" s="8" t="s">
        <v>179</v>
      </c>
      <c r="F1607" s="12">
        <f t="shared" si="50"/>
        <v>5.325654853597489E-2</v>
      </c>
      <c r="G1607" s="12">
        <f t="shared" si="51"/>
        <v>1</v>
      </c>
      <c r="H1607" s="12">
        <v>3.5695381094901404E-2</v>
      </c>
      <c r="I1607" s="12">
        <v>-7.7695460047310899E-2</v>
      </c>
      <c r="J1607" s="12">
        <v>-3.8897461010084788E-2</v>
      </c>
      <c r="K1607" s="12">
        <v>0.31787903456707139</v>
      </c>
    </row>
    <row r="1608" spans="4:11" x14ac:dyDescent="0.2">
      <c r="D1608" s="8">
        <v>2018</v>
      </c>
      <c r="E1608" s="8" t="s">
        <v>179</v>
      </c>
      <c r="F1608" s="12">
        <f t="shared" si="50"/>
        <v>-4.334907983974523E-2</v>
      </c>
      <c r="G1608" s="12">
        <f t="shared" si="51"/>
        <v>1</v>
      </c>
      <c r="H1608" s="12">
        <v>5.8106590657004936E-4</v>
      </c>
      <c r="I1608" s="12">
        <v>-7.7223365087468659E-2</v>
      </c>
      <c r="J1608" s="12">
        <v>-3.2437132679144019E-2</v>
      </c>
      <c r="K1608" s="12">
        <v>0.40244269485919132</v>
      </c>
    </row>
    <row r="1609" spans="4:11" x14ac:dyDescent="0.2">
      <c r="D1609" s="8">
        <v>2019</v>
      </c>
      <c r="E1609" s="8" t="s">
        <v>179</v>
      </c>
      <c r="F1609" s="12">
        <f t="shared" si="50"/>
        <v>1.0533328398773363</v>
      </c>
      <c r="G1609" s="12">
        <f t="shared" si="51"/>
        <v>1</v>
      </c>
      <c r="H1609" s="12">
        <v>3.663916753406217E-2</v>
      </c>
      <c r="I1609" s="12">
        <v>2.2560187854608726E-2</v>
      </c>
      <c r="J1609" s="12">
        <v>5.8471022677216615E-3</v>
      </c>
      <c r="K1609" s="12">
        <v>0.66680110591311847</v>
      </c>
    </row>
    <row r="1610" spans="4:11" x14ac:dyDescent="0.2">
      <c r="D1610" s="8">
        <v>2020</v>
      </c>
      <c r="E1610" s="8" t="s">
        <v>179</v>
      </c>
      <c r="F1610" s="12">
        <f t="shared" si="50"/>
        <v>1.3425499955323705</v>
      </c>
      <c r="G1610" s="12">
        <f t="shared" si="51"/>
        <v>1</v>
      </c>
      <c r="H1610" s="12">
        <v>6.6371781949270209E-2</v>
      </c>
      <c r="I1610" s="12">
        <v>5.5573403038606736E-3</v>
      </c>
      <c r="J1610" s="12">
        <v>4.3603190515539889E-2</v>
      </c>
      <c r="K1610" s="12">
        <v>0.56763879646680393</v>
      </c>
    </row>
    <row r="1611" spans="4:11" x14ac:dyDescent="0.2">
      <c r="D1611" s="8">
        <v>2021</v>
      </c>
      <c r="E1611" s="8" t="s">
        <v>179</v>
      </c>
      <c r="F1611" s="12">
        <f t="shared" si="50"/>
        <v>1.3379215497425592</v>
      </c>
      <c r="G1611" s="12">
        <f t="shared" si="51"/>
        <v>1</v>
      </c>
      <c r="H1611" s="12">
        <v>9.5737300413560017E-2</v>
      </c>
      <c r="I1611" s="12">
        <v>-1.7212047621073444E-2</v>
      </c>
      <c r="J1611" s="12">
        <v>3.0071005264677732E-2</v>
      </c>
      <c r="K1611" s="12">
        <v>0.53706569418635286</v>
      </c>
    </row>
    <row r="1612" spans="4:11" x14ac:dyDescent="0.2">
      <c r="D1612" s="8">
        <v>2022</v>
      </c>
      <c r="E1612" s="8" t="s">
        <v>179</v>
      </c>
      <c r="F1612" s="12">
        <f t="shared" si="50"/>
        <v>2.2508211329640773</v>
      </c>
      <c r="G1612" s="12">
        <f t="shared" si="51"/>
        <v>1</v>
      </c>
      <c r="H1612" s="12">
        <v>0.16015020042487932</v>
      </c>
      <c r="I1612" s="12">
        <v>1.1626796255754511E-2</v>
      </c>
      <c r="J1612" s="12">
        <v>5.2997935706452622E-2</v>
      </c>
      <c r="K1612" s="12">
        <v>0.76779650898642626</v>
      </c>
    </row>
    <row r="1613" spans="4:11" x14ac:dyDescent="0.2">
      <c r="D1613" s="8">
        <v>2023</v>
      </c>
      <c r="E1613" s="8" t="s">
        <v>179</v>
      </c>
      <c r="F1613" s="12">
        <f t="shared" si="50"/>
        <v>1.5722683223757314</v>
      </c>
      <c r="G1613" s="12">
        <f t="shared" si="51"/>
        <v>1</v>
      </c>
      <c r="H1613" s="12">
        <v>0.15122918409366698</v>
      </c>
      <c r="I1613" s="12">
        <v>-3.1305342483366368E-2</v>
      </c>
      <c r="J1613" s="12">
        <v>4.7224788090627374E-3</v>
      </c>
      <c r="K1613" s="12">
        <v>0.6195478415429988</v>
      </c>
    </row>
    <row r="1614" spans="4:11" x14ac:dyDescent="0.2">
      <c r="D1614" s="8">
        <v>2015</v>
      </c>
      <c r="E1614" s="8" t="s">
        <v>180</v>
      </c>
      <c r="F1614" s="12">
        <f t="shared" si="50"/>
        <v>2.5862151765903798</v>
      </c>
      <c r="G1614" s="12">
        <f t="shared" si="51"/>
        <v>1</v>
      </c>
      <c r="H1614" s="12">
        <v>0.1068543453704235</v>
      </c>
      <c r="I1614" s="12">
        <v>9.104997737470634E-2</v>
      </c>
      <c r="J1614" s="12">
        <v>0.10974010982194124</v>
      </c>
      <c r="K1614" s="12">
        <v>0.81045162544325133</v>
      </c>
    </row>
    <row r="1615" spans="4:11" x14ac:dyDescent="0.2">
      <c r="D1615" s="8">
        <v>2016</v>
      </c>
      <c r="E1615" s="8" t="s">
        <v>180</v>
      </c>
      <c r="F1615" s="12">
        <f t="shared" si="50"/>
        <v>3.9479139966369603</v>
      </c>
      <c r="G1615" s="12">
        <f t="shared" si="51"/>
        <v>0</v>
      </c>
      <c r="H1615" s="12">
        <v>0.19328362767593604</v>
      </c>
      <c r="I1615" s="12">
        <v>0.17070065044588556</v>
      </c>
      <c r="J1615" s="12">
        <v>0.14015787561506746</v>
      </c>
      <c r="K1615" s="12">
        <v>1.1253603376152184</v>
      </c>
    </row>
    <row r="1616" spans="4:11" x14ac:dyDescent="0.2">
      <c r="D1616" s="8">
        <v>2017</v>
      </c>
      <c r="E1616" s="8" t="s">
        <v>180</v>
      </c>
      <c r="F1616" s="12">
        <f t="shared" si="50"/>
        <v>2.4795790215053577</v>
      </c>
      <c r="G1616" s="12">
        <f t="shared" si="51"/>
        <v>1</v>
      </c>
      <c r="H1616" s="12">
        <v>3.1945316071703221E-2</v>
      </c>
      <c r="I1616" s="12">
        <v>0.12244298544974665</v>
      </c>
      <c r="J1616" s="12">
        <v>0.12197385404910736</v>
      </c>
      <c r="K1616" s="12">
        <v>1.0011326821893418</v>
      </c>
    </row>
    <row r="1617" spans="4:11" x14ac:dyDescent="0.2">
      <c r="D1617" s="8">
        <v>2018</v>
      </c>
      <c r="E1617" s="8" t="s">
        <v>180</v>
      </c>
      <c r="F1617" s="12">
        <f t="shared" si="50"/>
        <v>3.1081106499870863</v>
      </c>
      <c r="G1617" s="12">
        <f t="shared" si="51"/>
        <v>0</v>
      </c>
      <c r="H1617" s="12">
        <v>4.5556771788798946E-2</v>
      </c>
      <c r="I1617" s="12">
        <v>0.15563942106423209</v>
      </c>
      <c r="J1617" s="12">
        <v>0.1451880555081933</v>
      </c>
      <c r="K1617" s="12">
        <v>1.2630571251124856</v>
      </c>
    </row>
    <row r="1618" spans="4:11" x14ac:dyDescent="0.2">
      <c r="D1618" s="8">
        <v>2019</v>
      </c>
      <c r="E1618" s="8" t="s">
        <v>180</v>
      </c>
      <c r="F1618" s="12">
        <f t="shared" si="50"/>
        <v>0.72015497126539318</v>
      </c>
      <c r="G1618" s="12">
        <f t="shared" si="51"/>
        <v>1</v>
      </c>
      <c r="H1618" s="12">
        <v>-0.14240657634163104</v>
      </c>
      <c r="I1618" s="12">
        <v>0.10228856293462385</v>
      </c>
      <c r="J1618" s="12">
        <v>9.1418785877287578E-2</v>
      </c>
      <c r="K1618" s="12">
        <v>0.67290205314690132</v>
      </c>
    </row>
    <row r="1619" spans="4:11" x14ac:dyDescent="0.2">
      <c r="D1619" s="8">
        <v>2020</v>
      </c>
      <c r="E1619" s="8" t="s">
        <v>180</v>
      </c>
      <c r="F1619" s="12">
        <f t="shared" si="50"/>
        <v>0.97992395772642471</v>
      </c>
      <c r="G1619" s="12">
        <f t="shared" si="51"/>
        <v>1</v>
      </c>
      <c r="H1619" s="12">
        <v>-0.12628442175639307</v>
      </c>
      <c r="I1619" s="12">
        <v>9.0821242915101505E-2</v>
      </c>
      <c r="J1619" s="12">
        <v>9.5942232687170531E-2</v>
      </c>
      <c r="K1619" s="12">
        <v>0.82622924655937746</v>
      </c>
    </row>
    <row r="1620" spans="4:11" x14ac:dyDescent="0.2">
      <c r="D1620" s="8">
        <v>2021</v>
      </c>
      <c r="E1620" s="8" t="s">
        <v>180</v>
      </c>
      <c r="F1620" s="12">
        <f t="shared" si="50"/>
        <v>1.8612522821634014</v>
      </c>
      <c r="G1620" s="12">
        <f t="shared" si="51"/>
        <v>1</v>
      </c>
      <c r="H1620" s="12">
        <v>-3.4677822306127003E-2</v>
      </c>
      <c r="I1620" s="12">
        <v>7.583003478471359E-2</v>
      </c>
      <c r="J1620" s="12">
        <v>7.1180049882683005E-2</v>
      </c>
      <c r="K1620" s="12">
        <v>1.2982885217921891</v>
      </c>
    </row>
    <row r="1621" spans="4:11" x14ac:dyDescent="0.2">
      <c r="D1621" s="8">
        <v>2022</v>
      </c>
      <c r="E1621" s="8" t="s">
        <v>180</v>
      </c>
      <c r="F1621" s="12">
        <f t="shared" si="50"/>
        <v>2.3880367070043569</v>
      </c>
      <c r="G1621" s="12">
        <f t="shared" si="51"/>
        <v>1</v>
      </c>
      <c r="H1621" s="12">
        <v>-1.3755168551351019E-3</v>
      </c>
      <c r="I1621" s="12">
        <v>8.4393415448783704E-2</v>
      </c>
      <c r="J1621" s="12">
        <v>6.7060771985198497E-2</v>
      </c>
      <c r="K1621" s="12">
        <v>1.5917039766385472</v>
      </c>
    </row>
    <row r="1622" spans="4:11" x14ac:dyDescent="0.2">
      <c r="D1622" s="8">
        <v>2023</v>
      </c>
      <c r="E1622" s="8" t="s">
        <v>180</v>
      </c>
      <c r="F1622" s="12">
        <f t="shared" si="50"/>
        <v>3.6067756576605232</v>
      </c>
      <c r="G1622" s="12">
        <f t="shared" si="51"/>
        <v>0</v>
      </c>
      <c r="H1622" s="12">
        <v>6.6306853293959314E-2</v>
      </c>
      <c r="I1622" s="12">
        <v>8.5344330497294132E-2</v>
      </c>
      <c r="J1622" s="12">
        <v>7.3231072579304571E-2</v>
      </c>
      <c r="K1622" s="12">
        <v>2.287111785617185</v>
      </c>
    </row>
    <row r="1623" spans="4:11" x14ac:dyDescent="0.2">
      <c r="D1623" s="8">
        <v>2015</v>
      </c>
      <c r="E1623" s="8" t="s">
        <v>181</v>
      </c>
      <c r="F1623" s="12">
        <f t="shared" si="50"/>
        <v>2.7290155870274</v>
      </c>
      <c r="G1623" s="12">
        <f t="shared" si="51"/>
        <v>0</v>
      </c>
      <c r="H1623" s="12">
        <v>0.26552740345876014</v>
      </c>
      <c r="I1623" s="12">
        <v>6.2595123558988929E-3</v>
      </c>
      <c r="J1623" s="12">
        <v>-1.9869562341956908E-3</v>
      </c>
      <c r="K1623" s="12">
        <v>0.93343062471571259</v>
      </c>
    </row>
    <row r="1624" spans="4:11" x14ac:dyDescent="0.2">
      <c r="D1624" s="8">
        <v>2016</v>
      </c>
      <c r="E1624" s="8" t="s">
        <v>181</v>
      </c>
      <c r="F1624" s="12">
        <f t="shared" si="50"/>
        <v>1.3432817186998465</v>
      </c>
      <c r="G1624" s="12">
        <f t="shared" si="51"/>
        <v>1</v>
      </c>
      <c r="H1624" s="12">
        <v>2.4067484388639454E-2</v>
      </c>
      <c r="I1624" s="12">
        <v>2.9455685538467918E-2</v>
      </c>
      <c r="J1624" s="12">
        <v>4.7657488775996341E-2</v>
      </c>
      <c r="K1624" s="12">
        <v>0.73249063017168659</v>
      </c>
    </row>
    <row r="1625" spans="4:11" x14ac:dyDescent="0.2">
      <c r="D1625" s="8">
        <v>2017</v>
      </c>
      <c r="E1625" s="8" t="s">
        <v>181</v>
      </c>
      <c r="F1625" s="12">
        <f t="shared" si="50"/>
        <v>3.6516152622508122</v>
      </c>
      <c r="G1625" s="12">
        <f t="shared" si="51"/>
        <v>0</v>
      </c>
      <c r="H1625" s="12">
        <v>0.16556924885504801</v>
      </c>
      <c r="I1625" s="12">
        <v>0.14135450650866424</v>
      </c>
      <c r="J1625" s="12">
        <v>0.16298747047322071</v>
      </c>
      <c r="K1625" s="12">
        <v>0.96132333044134199</v>
      </c>
    </row>
    <row r="1626" spans="4:11" x14ac:dyDescent="0.2">
      <c r="D1626" s="8">
        <v>2018</v>
      </c>
      <c r="E1626" s="8" t="s">
        <v>181</v>
      </c>
      <c r="F1626" s="12">
        <f t="shared" si="50"/>
        <v>3.0385461712706614</v>
      </c>
      <c r="G1626" s="12">
        <f t="shared" si="51"/>
        <v>0</v>
      </c>
      <c r="H1626" s="12">
        <v>0.17458630032261499</v>
      </c>
      <c r="I1626" s="12">
        <v>9.7133542950914642E-2</v>
      </c>
      <c r="J1626" s="12">
        <v>0.11873690561181448</v>
      </c>
      <c r="K1626" s="12">
        <v>0.74161208135517354</v>
      </c>
    </row>
    <row r="1627" spans="4:11" x14ac:dyDescent="0.2">
      <c r="D1627" s="8">
        <v>2019</v>
      </c>
      <c r="E1627" s="8" t="s">
        <v>181</v>
      </c>
      <c r="F1627" s="12">
        <f t="shared" si="50"/>
        <v>1.2988320073344839</v>
      </c>
      <c r="G1627" s="12">
        <f t="shared" si="51"/>
        <v>1</v>
      </c>
      <c r="H1627" s="12">
        <v>-2.0202272113532829E-2</v>
      </c>
      <c r="I1627" s="12">
        <v>4.9879403092148354E-2</v>
      </c>
      <c r="J1627" s="12">
        <v>8.0819179276074252E-2</v>
      </c>
      <c r="K1627" s="12">
        <v>0.69109254627013017</v>
      </c>
    </row>
    <row r="1628" spans="4:11" x14ac:dyDescent="0.2">
      <c r="D1628" s="8">
        <v>2020</v>
      </c>
      <c r="E1628" s="8" t="s">
        <v>181</v>
      </c>
      <c r="F1628" s="12">
        <f t="shared" si="50"/>
        <v>1.4743326471814595</v>
      </c>
      <c r="G1628" s="12">
        <f t="shared" si="51"/>
        <v>1</v>
      </c>
      <c r="H1628" s="12">
        <v>4.1957848408378087E-2</v>
      </c>
      <c r="I1628" s="12">
        <v>3.1062275586319358E-2</v>
      </c>
      <c r="J1628" s="12">
        <v>8.059150904632563E-2</v>
      </c>
      <c r="K1628" s="12">
        <v>0.52976304992360934</v>
      </c>
    </row>
    <row r="1629" spans="4:11" x14ac:dyDescent="0.2">
      <c r="D1629" s="8">
        <v>2021</v>
      </c>
      <c r="E1629" s="8" t="s">
        <v>181</v>
      </c>
      <c r="F1629" s="12">
        <f t="shared" si="50"/>
        <v>0.69202978854580932</v>
      </c>
      <c r="G1629" s="12">
        <f t="shared" si="51"/>
        <v>1</v>
      </c>
      <c r="H1629" s="12">
        <v>-3.0590419114220013E-2</v>
      </c>
      <c r="I1629" s="12">
        <v>4.6693336682277639E-2</v>
      </c>
      <c r="J1629" s="12">
        <v>4.6952254999107906E-2</v>
      </c>
      <c r="K1629" s="12">
        <v>0.4047271492922499</v>
      </c>
    </row>
    <row r="1630" spans="4:11" x14ac:dyDescent="0.2">
      <c r="D1630" s="8">
        <v>2022</v>
      </c>
      <c r="E1630" s="8" t="s">
        <v>181</v>
      </c>
      <c r="F1630" s="12">
        <f t="shared" si="50"/>
        <v>1.7943956455012531</v>
      </c>
      <c r="G1630" s="12">
        <f t="shared" si="51"/>
        <v>1</v>
      </c>
      <c r="H1630" s="12">
        <v>0.10048878598115046</v>
      </c>
      <c r="I1630" s="12">
        <v>1.4993950406963693E-2</v>
      </c>
      <c r="J1630" s="12">
        <v>4.9652132136914398E-2</v>
      </c>
      <c r="K1630" s="12">
        <v>0.71680628874108554</v>
      </c>
    </row>
    <row r="1631" spans="4:11" x14ac:dyDescent="0.2">
      <c r="D1631" s="8">
        <v>2023</v>
      </c>
      <c r="E1631" s="8" t="s">
        <v>181</v>
      </c>
      <c r="F1631" s="12">
        <f t="shared" si="50"/>
        <v>2.4178325513766135</v>
      </c>
      <c r="G1631" s="12">
        <f t="shared" si="51"/>
        <v>1</v>
      </c>
      <c r="H1631" s="12">
        <v>0.18344602055263223</v>
      </c>
      <c r="I1631" s="12">
        <v>6.3549277200754296E-3</v>
      </c>
      <c r="J1631" s="12">
        <v>4.7717921461612786E-2</v>
      </c>
      <c r="K1631" s="12">
        <v>0.83147158091605911</v>
      </c>
    </row>
    <row r="1632" spans="4:11" x14ac:dyDescent="0.2">
      <c r="D1632" s="8">
        <v>2015</v>
      </c>
      <c r="E1632" s="8" t="s">
        <v>182</v>
      </c>
      <c r="F1632" s="12">
        <f t="shared" si="50"/>
        <v>1.3393764410152291</v>
      </c>
      <c r="G1632" s="12">
        <f t="shared" si="51"/>
        <v>1</v>
      </c>
      <c r="H1632" s="12">
        <v>-1.4928956119806621E-2</v>
      </c>
      <c r="I1632" s="12">
        <v>6.7138496660883076E-2</v>
      </c>
      <c r="J1632" s="12">
        <v>0.10535796180497418</v>
      </c>
      <c r="K1632" s="12">
        <v>0.48612703877833835</v>
      </c>
    </row>
    <row r="1633" spans="4:11" x14ac:dyDescent="0.2">
      <c r="D1633" s="8">
        <v>2016</v>
      </c>
      <c r="E1633" s="8" t="s">
        <v>182</v>
      </c>
      <c r="F1633" s="12">
        <f t="shared" si="50"/>
        <v>2.4400322795998823</v>
      </c>
      <c r="G1633" s="12">
        <f t="shared" si="51"/>
        <v>1</v>
      </c>
      <c r="H1633" s="12">
        <v>0.1001790823329108</v>
      </c>
      <c r="I1633" s="12">
        <v>9.7657867577672974E-2</v>
      </c>
      <c r="J1633" s="12">
        <v>0.10115705076250368</v>
      </c>
      <c r="K1633" s="12">
        <v>0.74734997149404669</v>
      </c>
    </row>
    <row r="1634" spans="4:11" x14ac:dyDescent="0.2">
      <c r="D1634" s="8">
        <v>2017</v>
      </c>
      <c r="E1634" s="8" t="s">
        <v>182</v>
      </c>
      <c r="F1634" s="12">
        <f t="shared" si="50"/>
        <v>2.014822195510769</v>
      </c>
      <c r="G1634" s="12">
        <f t="shared" si="51"/>
        <v>1</v>
      </c>
      <c r="H1634" s="12">
        <v>7.7200115988997051E-2</v>
      </c>
      <c r="I1634" s="12">
        <v>0.12772972216782549</v>
      </c>
      <c r="J1634" s="12">
        <v>6.731191901207105E-2</v>
      </c>
      <c r="K1634" s="12">
        <v>0.60919470913782825</v>
      </c>
    </row>
    <row r="1635" spans="4:11" x14ac:dyDescent="0.2">
      <c r="D1635" s="8">
        <v>2018</v>
      </c>
      <c r="E1635" s="8" t="s">
        <v>182</v>
      </c>
      <c r="F1635" s="12">
        <f t="shared" si="50"/>
        <v>2.1192152241670148</v>
      </c>
      <c r="G1635" s="12">
        <f t="shared" si="51"/>
        <v>1</v>
      </c>
      <c r="H1635" s="12">
        <v>5.5269617626333201E-2</v>
      </c>
      <c r="I1635" s="12">
        <v>0.13935073784839946</v>
      </c>
      <c r="J1635" s="12">
        <v>8.5094327426952054E-2</v>
      </c>
      <c r="K1635" s="12">
        <v>0.69574213985082767</v>
      </c>
    </row>
    <row r="1636" spans="4:11" x14ac:dyDescent="0.2">
      <c r="D1636" s="8">
        <v>2019</v>
      </c>
      <c r="E1636" s="8" t="s">
        <v>182</v>
      </c>
      <c r="F1636" s="12">
        <f t="shared" si="50"/>
        <v>2.195978346400695</v>
      </c>
      <c r="G1636" s="12">
        <f t="shared" si="51"/>
        <v>1</v>
      </c>
      <c r="H1636" s="12">
        <v>7.4156895029968514E-2</v>
      </c>
      <c r="I1636" s="12">
        <v>0.13029818455181574</v>
      </c>
      <c r="J1636" s="12">
        <v>7.8161535273238728E-2</v>
      </c>
      <c r="K1636" s="12">
        <v>0.72332525364668376</v>
      </c>
    </row>
    <row r="1637" spans="4:11" x14ac:dyDescent="0.2">
      <c r="D1637" s="8">
        <v>2020</v>
      </c>
      <c r="E1637" s="8" t="s">
        <v>182</v>
      </c>
      <c r="F1637" s="12">
        <f t="shared" si="50"/>
        <v>1.2902666604362072</v>
      </c>
      <c r="G1637" s="12">
        <f t="shared" si="51"/>
        <v>1</v>
      </c>
      <c r="H1637" s="12">
        <v>3.9229134573678624E-2</v>
      </c>
      <c r="I1637" s="12">
        <v>8.5485614653302303E-2</v>
      </c>
      <c r="J1637" s="12">
        <v>1.0297389020935469E-2</v>
      </c>
      <c r="K1637" s="12">
        <v>0.65242093299278425</v>
      </c>
    </row>
    <row r="1638" spans="4:11" x14ac:dyDescent="0.2">
      <c r="D1638" s="8">
        <v>2021</v>
      </c>
      <c r="E1638" s="8" t="s">
        <v>182</v>
      </c>
      <c r="F1638" s="12">
        <f t="shared" si="50"/>
        <v>1.9569425834282868</v>
      </c>
      <c r="G1638" s="12">
        <f t="shared" si="51"/>
        <v>1</v>
      </c>
      <c r="H1638" s="12">
        <v>9.409574967071184E-2</v>
      </c>
      <c r="I1638" s="12">
        <v>7.3211553535724713E-2</v>
      </c>
      <c r="J1638" s="12">
        <v>4.296597645500369E-2</v>
      </c>
      <c r="K1638" s="12">
        <v>0.77359375169936173</v>
      </c>
    </row>
    <row r="1639" spans="4:11" x14ac:dyDescent="0.2">
      <c r="D1639" s="8">
        <v>2022</v>
      </c>
      <c r="E1639" s="8" t="s">
        <v>182</v>
      </c>
      <c r="F1639" s="12">
        <f t="shared" si="50"/>
        <v>1.2685972534086436</v>
      </c>
      <c r="G1639" s="12">
        <f t="shared" si="51"/>
        <v>1</v>
      </c>
      <c r="H1639" s="12">
        <v>6.0095020682780768E-2</v>
      </c>
      <c r="I1639" s="12">
        <v>4.8979432948671631E-2</v>
      </c>
      <c r="J1639" s="12">
        <v>1.3384647709266215E-2</v>
      </c>
      <c r="K1639" s="12">
        <v>0.59500584162920322</v>
      </c>
    </row>
    <row r="1640" spans="4:11" x14ac:dyDescent="0.2">
      <c r="D1640" s="8">
        <v>2023</v>
      </c>
      <c r="E1640" s="8" t="s">
        <v>182</v>
      </c>
      <c r="F1640" s="12">
        <f t="shared" si="50"/>
        <v>1.5913811286596933</v>
      </c>
      <c r="G1640" s="12">
        <f t="shared" si="51"/>
        <v>1</v>
      </c>
      <c r="H1640" s="12">
        <v>9.5968056612493885E-2</v>
      </c>
      <c r="I1640" s="12">
        <v>5.2425415080234058E-2</v>
      </c>
      <c r="J1640" s="12">
        <v>2.7296526715087536E-2</v>
      </c>
      <c r="K1640" s="12">
        <v>0.57856301389979237</v>
      </c>
    </row>
    <row r="1641" spans="4:11" x14ac:dyDescent="0.2">
      <c r="D1641" s="8">
        <v>2015</v>
      </c>
      <c r="E1641" s="8" t="s">
        <v>183</v>
      </c>
      <c r="F1641" s="12">
        <f t="shared" si="50"/>
        <v>-0.73837127142366632</v>
      </c>
      <c r="G1641" s="12">
        <f t="shared" si="51"/>
        <v>1</v>
      </c>
      <c r="H1641" s="12">
        <v>-0.2297708727474663</v>
      </c>
      <c r="I1641" s="12">
        <v>1.5925639176482612E-2</v>
      </c>
      <c r="J1641" s="12">
        <v>2.0136459268380424E-2</v>
      </c>
      <c r="K1641" s="12">
        <v>0.55399148933415476</v>
      </c>
    </row>
    <row r="1642" spans="4:11" x14ac:dyDescent="0.2">
      <c r="D1642" s="8">
        <v>2016</v>
      </c>
      <c r="E1642" s="8" t="s">
        <v>183</v>
      </c>
      <c r="F1642" s="12">
        <f t="shared" si="50"/>
        <v>1.1003581161279219</v>
      </c>
      <c r="G1642" s="12">
        <f t="shared" si="51"/>
        <v>1</v>
      </c>
      <c r="H1642" s="12">
        <v>1.1614473021098861E-2</v>
      </c>
      <c r="I1642" s="12">
        <v>2.2936776600439208E-2</v>
      </c>
      <c r="J1642" s="12">
        <v>1.543259725542981E-2</v>
      </c>
      <c r="K1642" s="12">
        <v>0.80541545508151724</v>
      </c>
    </row>
    <row r="1643" spans="4:11" x14ac:dyDescent="0.2">
      <c r="D1643" s="8">
        <v>2017</v>
      </c>
      <c r="E1643" s="8" t="s">
        <v>183</v>
      </c>
      <c r="F1643" s="12">
        <f t="shared" si="50"/>
        <v>-0.19681883912770193</v>
      </c>
      <c r="G1643" s="12">
        <f t="shared" si="51"/>
        <v>1</v>
      </c>
      <c r="H1643" s="12">
        <v>-0.19606066617327753</v>
      </c>
      <c r="I1643" s="12">
        <v>3.6394686451477053E-2</v>
      </c>
      <c r="J1643" s="12">
        <v>4.2418698855009845E-2</v>
      </c>
      <c r="K1643" s="12">
        <v>0.6529893303157307</v>
      </c>
    </row>
    <row r="1644" spans="4:11" x14ac:dyDescent="0.2">
      <c r="D1644" s="8">
        <v>2018</v>
      </c>
      <c r="E1644" s="8" t="s">
        <v>183</v>
      </c>
      <c r="F1644" s="12">
        <f t="shared" si="50"/>
        <v>-0.34636372217237843</v>
      </c>
      <c r="G1644" s="12">
        <f t="shared" si="51"/>
        <v>1</v>
      </c>
      <c r="H1644" s="12">
        <v>-0.2466413704112507</v>
      </c>
      <c r="I1644" s="12">
        <v>6.6112707599431719E-2</v>
      </c>
      <c r="J1644" s="12">
        <v>6.9160753507349418E-2</v>
      </c>
      <c r="K1644" s="12">
        <v>0.56315807369703863</v>
      </c>
    </row>
    <row r="1645" spans="4:11" x14ac:dyDescent="0.2">
      <c r="D1645" s="8">
        <v>2019</v>
      </c>
      <c r="E1645" s="8" t="s">
        <v>183</v>
      </c>
      <c r="F1645" s="12">
        <f t="shared" si="50"/>
        <v>-8.5178900872828089E-2</v>
      </c>
      <c r="G1645" s="12">
        <f t="shared" si="51"/>
        <v>1</v>
      </c>
      <c r="H1645" s="12">
        <v>-0.20815521253353306</v>
      </c>
      <c r="I1645" s="12">
        <v>4.1882812006661191E-2</v>
      </c>
      <c r="J1645" s="12">
        <v>7.4519812745230674E-2</v>
      </c>
      <c r="K1645" s="12">
        <v>0.61238874719760306</v>
      </c>
    </row>
    <row r="1646" spans="4:11" x14ac:dyDescent="0.2">
      <c r="D1646" s="8">
        <v>2020</v>
      </c>
      <c r="E1646" s="8" t="s">
        <v>183</v>
      </c>
      <c r="F1646" s="12">
        <f t="shared" si="50"/>
        <v>0.54589967304050258</v>
      </c>
      <c r="G1646" s="12">
        <f t="shared" si="51"/>
        <v>1</v>
      </c>
      <c r="H1646" s="12">
        <v>-0.14446456423004472</v>
      </c>
      <c r="I1646" s="12">
        <v>5.3955520182424306E-3</v>
      </c>
      <c r="J1646" s="12">
        <v>4.3163096877392094E-2</v>
      </c>
      <c r="K1646" s="12">
        <v>1.1294682893276673</v>
      </c>
    </row>
    <row r="1647" spans="4:11" x14ac:dyDescent="0.2">
      <c r="D1647" s="8">
        <v>2021</v>
      </c>
      <c r="E1647" s="8" t="s">
        <v>183</v>
      </c>
      <c r="F1647" s="12">
        <f t="shared" si="50"/>
        <v>-1.2706420590986087</v>
      </c>
      <c r="G1647" s="12">
        <f t="shared" si="51"/>
        <v>1</v>
      </c>
      <c r="H1647" s="12">
        <v>-0.17542360936914231</v>
      </c>
      <c r="I1647" s="12">
        <v>-6.2423415739715632E-2</v>
      </c>
      <c r="J1647" s="12">
        <v>-8.2301421398781258E-2</v>
      </c>
      <c r="K1647" s="12">
        <v>0.60638352902309289</v>
      </c>
    </row>
    <row r="1648" spans="4:11" x14ac:dyDescent="0.2">
      <c r="D1648" s="8">
        <v>2022</v>
      </c>
      <c r="E1648" s="8" t="s">
        <v>183</v>
      </c>
      <c r="F1648" s="12">
        <f t="shared" si="50"/>
        <v>-0.52519684584688675</v>
      </c>
      <c r="G1648" s="12">
        <f t="shared" si="51"/>
        <v>1</v>
      </c>
      <c r="H1648" s="12">
        <v>-0.17096519229079146</v>
      </c>
      <c r="I1648" s="12">
        <v>-8.3412446375686396E-3</v>
      </c>
      <c r="J1648" s="12">
        <v>-1.1824402230490156E-2</v>
      </c>
      <c r="K1648" s="12">
        <v>0.66951167246483101</v>
      </c>
    </row>
    <row r="1649" spans="4:11" x14ac:dyDescent="0.2">
      <c r="D1649" s="8">
        <v>2023</v>
      </c>
      <c r="E1649" s="8" t="s">
        <v>183</v>
      </c>
      <c r="F1649" s="12">
        <f t="shared" si="50"/>
        <v>-0.59172957014101457</v>
      </c>
      <c r="G1649" s="12">
        <f t="shared" si="51"/>
        <v>1</v>
      </c>
      <c r="H1649" s="12">
        <v>-0.17167258063176674</v>
      </c>
      <c r="I1649" s="12">
        <v>-1.3521726787391239E-2</v>
      </c>
      <c r="J1649" s="12">
        <v>-1.2258033551186987E-3</v>
      </c>
      <c r="K1649" s="12">
        <v>0.55881979683492233</v>
      </c>
    </row>
    <row r="1650" spans="4:11" x14ac:dyDescent="0.2">
      <c r="D1650" s="8">
        <v>2015</v>
      </c>
      <c r="E1650" s="8" t="s">
        <v>184</v>
      </c>
      <c r="F1650" s="12">
        <f t="shared" si="50"/>
        <v>-0.82257391343992003</v>
      </c>
      <c r="G1650" s="12">
        <f t="shared" si="51"/>
        <v>1</v>
      </c>
      <c r="H1650" s="12">
        <v>-0.16350946949097475</v>
      </c>
      <c r="I1650" s="12">
        <v>8.3486874748741439E-3</v>
      </c>
      <c r="J1650" s="12">
        <v>-7.8053791732309828E-3</v>
      </c>
      <c r="K1650" s="12">
        <v>0.2621748888541876</v>
      </c>
    </row>
    <row r="1651" spans="4:11" x14ac:dyDescent="0.2">
      <c r="D1651" s="8">
        <v>2016</v>
      </c>
      <c r="E1651" s="8" t="s">
        <v>184</v>
      </c>
      <c r="F1651" s="12">
        <f t="shared" si="50"/>
        <v>-0.80920017782635734</v>
      </c>
      <c r="G1651" s="12">
        <f t="shared" si="51"/>
        <v>1</v>
      </c>
      <c r="H1651" s="12">
        <v>-0.14468687949483225</v>
      </c>
      <c r="I1651" s="12">
        <v>3.6402967525233751E-3</v>
      </c>
      <c r="J1651" s="12">
        <v>-1.5346772164924971E-2</v>
      </c>
      <c r="K1651" s="12">
        <v>0.22019875542363038</v>
      </c>
    </row>
    <row r="1652" spans="4:11" x14ac:dyDescent="0.2">
      <c r="D1652" s="8">
        <v>2017</v>
      </c>
      <c r="E1652" s="8" t="s">
        <v>184</v>
      </c>
      <c r="F1652" s="12">
        <f t="shared" si="50"/>
        <v>-3.4561304017233052</v>
      </c>
      <c r="G1652" s="12">
        <f t="shared" si="51"/>
        <v>1</v>
      </c>
      <c r="H1652" s="12">
        <v>-0.35315382084933494</v>
      </c>
      <c r="I1652" s="12">
        <v>-0.13023851908767378</v>
      </c>
      <c r="J1652" s="12">
        <v>-0.11566804254902732</v>
      </c>
      <c r="K1652" s="12">
        <v>5.9452839241535167E-2</v>
      </c>
    </row>
    <row r="1653" spans="4:11" x14ac:dyDescent="0.2">
      <c r="D1653" s="8">
        <v>2018</v>
      </c>
      <c r="E1653" s="8" t="s">
        <v>184</v>
      </c>
      <c r="F1653" s="12">
        <f t="shared" si="50"/>
        <v>2.6281554430259382</v>
      </c>
      <c r="G1653" s="12">
        <f t="shared" si="51"/>
        <v>0</v>
      </c>
      <c r="H1653" s="12">
        <v>0.15484155237597319</v>
      </c>
      <c r="I1653" s="12">
        <v>0.39526964356085409</v>
      </c>
      <c r="J1653" s="12">
        <v>-4.0203978726424047E-2</v>
      </c>
      <c r="K1653" s="12">
        <v>0.56570148425975186</v>
      </c>
    </row>
    <row r="1654" spans="4:11" x14ac:dyDescent="0.2">
      <c r="D1654" s="8">
        <v>2019</v>
      </c>
      <c r="E1654" s="8" t="s">
        <v>184</v>
      </c>
      <c r="F1654" s="12">
        <f t="shared" si="50"/>
        <v>2.13511252911265</v>
      </c>
      <c r="G1654" s="12">
        <f t="shared" si="51"/>
        <v>1</v>
      </c>
      <c r="H1654" s="12">
        <v>0.19990382041947485</v>
      </c>
      <c r="I1654" s="12">
        <v>3.05304486082245E-2</v>
      </c>
      <c r="J1654" s="12">
        <v>1.8628272538279016E-2</v>
      </c>
      <c r="K1654" s="12">
        <v>0.57050686975318887</v>
      </c>
    </row>
    <row r="1655" spans="4:11" x14ac:dyDescent="0.2">
      <c r="D1655" s="8">
        <v>2020</v>
      </c>
      <c r="E1655" s="8" t="s">
        <v>184</v>
      </c>
      <c r="F1655" s="12">
        <f t="shared" si="50"/>
        <v>1.8361427119317542</v>
      </c>
      <c r="G1655" s="12">
        <f t="shared" si="51"/>
        <v>1</v>
      </c>
      <c r="H1655" s="12">
        <v>0.21716118939880735</v>
      </c>
      <c r="I1655" s="12">
        <v>1.1135880322761308E-2</v>
      </c>
      <c r="J1655" s="12">
        <v>-2.1483400696181414E-2</v>
      </c>
      <c r="K1655" s="12">
        <v>0.49488646885877641</v>
      </c>
    </row>
    <row r="1656" spans="4:11" x14ac:dyDescent="0.2">
      <c r="D1656" s="8">
        <v>2021</v>
      </c>
      <c r="E1656" s="8" t="s">
        <v>184</v>
      </c>
      <c r="F1656" s="12">
        <f t="shared" si="50"/>
        <v>1.4216050797989928</v>
      </c>
      <c r="G1656" s="12">
        <f t="shared" si="51"/>
        <v>1</v>
      </c>
      <c r="H1656" s="12">
        <v>0.21479905618153494</v>
      </c>
      <c r="I1656" s="12">
        <v>-1.8879998574842426E-2</v>
      </c>
      <c r="J1656" s="12">
        <v>-5.5213732346319364E-2</v>
      </c>
      <c r="K1656" s="12">
        <v>0.42391271235178668</v>
      </c>
    </row>
    <row r="1657" spans="4:11" x14ac:dyDescent="0.2">
      <c r="D1657" s="8">
        <v>2022</v>
      </c>
      <c r="E1657" s="8" t="s">
        <v>184</v>
      </c>
      <c r="F1657" s="12">
        <f t="shared" si="50"/>
        <v>2.3553631635485952</v>
      </c>
      <c r="G1657" s="12">
        <f t="shared" si="51"/>
        <v>1</v>
      </c>
      <c r="H1657" s="12">
        <v>0.25361838317768948</v>
      </c>
      <c r="I1657" s="12">
        <v>2.4650314709380904E-2</v>
      </c>
      <c r="J1657" s="12">
        <v>2.1530004729725161E-2</v>
      </c>
      <c r="K1657" s="12">
        <v>0.4443665830158261</v>
      </c>
    </row>
    <row r="1658" spans="4:11" x14ac:dyDescent="0.2">
      <c r="D1658" s="8">
        <v>2023</v>
      </c>
      <c r="E1658" s="8" t="s">
        <v>184</v>
      </c>
      <c r="F1658" s="12">
        <f t="shared" si="50"/>
        <v>2.5348302528212772</v>
      </c>
      <c r="G1658" s="12">
        <f t="shared" si="51"/>
        <v>1</v>
      </c>
      <c r="H1658" s="12">
        <v>0.28390233692150396</v>
      </c>
      <c r="I1658" s="12">
        <v>3.1796858694513923E-2</v>
      </c>
      <c r="J1658" s="12">
        <v>2.2151974211411748E-3</v>
      </c>
      <c r="K1658" s="12">
        <v>0.52751146343050226</v>
      </c>
    </row>
    <row r="1659" spans="4:11" x14ac:dyDescent="0.2">
      <c r="D1659" s="8">
        <v>2015</v>
      </c>
      <c r="E1659" s="8" t="s">
        <v>185</v>
      </c>
      <c r="F1659" s="12">
        <f t="shared" si="50"/>
        <v>3.8614204197332258</v>
      </c>
      <c r="G1659" s="12">
        <f t="shared" si="51"/>
        <v>0</v>
      </c>
      <c r="H1659" s="12">
        <v>0.22977282845066829</v>
      </c>
      <c r="I1659" s="12">
        <v>3.3006787021299104E-2</v>
      </c>
      <c r="J1659" s="12">
        <v>0.21054923509397683</v>
      </c>
      <c r="K1659" s="12">
        <v>0.7920168376913167</v>
      </c>
    </row>
    <row r="1660" spans="4:11" x14ac:dyDescent="0.2">
      <c r="D1660" s="8">
        <v>2016</v>
      </c>
      <c r="E1660" s="8" t="s">
        <v>185</v>
      </c>
      <c r="F1660" s="12">
        <f t="shared" si="50"/>
        <v>4.7201187470191881</v>
      </c>
      <c r="G1660" s="12">
        <f t="shared" si="51"/>
        <v>0</v>
      </c>
      <c r="H1660" s="12">
        <v>0.30126052228626848</v>
      </c>
      <c r="I1660" s="12">
        <v>0.1940287790036484</v>
      </c>
      <c r="J1660" s="12">
        <v>0.2018926278753039</v>
      </c>
      <c r="K1660" s="12">
        <v>0.71866423042602945</v>
      </c>
    </row>
    <row r="1661" spans="4:11" x14ac:dyDescent="0.2">
      <c r="D1661" s="8">
        <v>2017</v>
      </c>
      <c r="E1661" s="8" t="s">
        <v>185</v>
      </c>
      <c r="F1661" s="12">
        <f t="shared" si="50"/>
        <v>7.6031409307494018</v>
      </c>
      <c r="G1661" s="12">
        <f t="shared" si="51"/>
        <v>0</v>
      </c>
      <c r="H1661" s="12">
        <v>0.53589762381160511</v>
      </c>
      <c r="I1661" s="12">
        <v>0.20258260282931584</v>
      </c>
      <c r="J1661" s="12">
        <v>0.2112639123863658</v>
      </c>
      <c r="K1661" s="12">
        <v>1.9119426115098326</v>
      </c>
    </row>
    <row r="1662" spans="4:11" x14ac:dyDescent="0.2">
      <c r="D1662" s="8">
        <v>2018</v>
      </c>
      <c r="E1662" s="8" t="s">
        <v>185</v>
      </c>
      <c r="F1662" s="12">
        <f t="shared" si="50"/>
        <v>6.1804545051150557</v>
      </c>
      <c r="G1662" s="12">
        <f t="shared" si="51"/>
        <v>0</v>
      </c>
      <c r="H1662" s="12">
        <v>0.42373144934646811</v>
      </c>
      <c r="I1662" s="12">
        <v>0.19079140825560822</v>
      </c>
      <c r="J1662" s="12">
        <v>0.19620485094655865</v>
      </c>
      <c r="K1662" s="12">
        <v>1.3907615315505411</v>
      </c>
    </row>
    <row r="1663" spans="4:11" x14ac:dyDescent="0.2">
      <c r="D1663" s="8">
        <v>2019</v>
      </c>
      <c r="E1663" s="8" t="s">
        <v>185</v>
      </c>
      <c r="F1663" s="12">
        <f t="shared" si="50"/>
        <v>5.5725844258734982</v>
      </c>
      <c r="G1663" s="12">
        <f t="shared" si="51"/>
        <v>0</v>
      </c>
      <c r="H1663" s="12">
        <v>0.38539083718332179</v>
      </c>
      <c r="I1663" s="12">
        <v>0.17875238192469309</v>
      </c>
      <c r="J1663" s="12">
        <v>0.18866453018311857</v>
      </c>
      <c r="K1663" s="12">
        <v>1.1370115486150965</v>
      </c>
    </row>
    <row r="1664" spans="4:11" x14ac:dyDescent="0.2">
      <c r="D1664" s="8">
        <v>2020</v>
      </c>
      <c r="E1664" s="8" t="s">
        <v>185</v>
      </c>
      <c r="F1664" s="12">
        <f t="shared" si="50"/>
        <v>6.4654423227271653</v>
      </c>
      <c r="G1664" s="12">
        <f t="shared" si="51"/>
        <v>0</v>
      </c>
      <c r="H1664" s="12">
        <v>0.46115222284905888</v>
      </c>
      <c r="I1664" s="12">
        <v>0.16791056384188568</v>
      </c>
      <c r="J1664" s="12">
        <v>0.17780012454464417</v>
      </c>
      <c r="K1664" s="12">
        <v>1.6172175864502694</v>
      </c>
    </row>
    <row r="1665" spans="4:11" x14ac:dyDescent="0.2">
      <c r="D1665" s="8">
        <v>2021</v>
      </c>
      <c r="E1665" s="8" t="s">
        <v>185</v>
      </c>
      <c r="F1665" s="12">
        <f t="shared" si="50"/>
        <v>5.5539580115155474</v>
      </c>
      <c r="G1665" s="12">
        <f t="shared" si="51"/>
        <v>0</v>
      </c>
      <c r="H1665" s="12">
        <v>0.44535101795229054</v>
      </c>
      <c r="I1665" s="12">
        <v>0.11360924218702413</v>
      </c>
      <c r="J1665" s="12">
        <v>0.13266991041047244</v>
      </c>
      <c r="K1665" s="12">
        <v>1.305283244057569</v>
      </c>
    </row>
    <row r="1666" spans="4:11" x14ac:dyDescent="0.2">
      <c r="D1666" s="8">
        <v>2022</v>
      </c>
      <c r="E1666" s="8" t="s">
        <v>185</v>
      </c>
      <c r="F1666" s="12">
        <f t="shared" si="50"/>
        <v>7.1111402034853954</v>
      </c>
      <c r="G1666" s="12">
        <f t="shared" si="51"/>
        <v>0</v>
      </c>
      <c r="H1666" s="12">
        <v>0.53109598408098002</v>
      </c>
      <c r="I1666" s="12">
        <v>0.1820004735334185</v>
      </c>
      <c r="J1666" s="12">
        <v>0.18181586792390736</v>
      </c>
      <c r="K1666" s="12">
        <v>1.7257394016633953</v>
      </c>
    </row>
    <row r="1667" spans="4:11" x14ac:dyDescent="0.2">
      <c r="D1667" s="8">
        <v>2023</v>
      </c>
      <c r="E1667" s="8" t="s">
        <v>185</v>
      </c>
      <c r="F1667" s="12">
        <f t="shared" si="50"/>
        <v>7.785229888785107</v>
      </c>
      <c r="G1667" s="12">
        <f t="shared" si="51"/>
        <v>0</v>
      </c>
      <c r="H1667" s="12">
        <v>0.57848747334765493</v>
      </c>
      <c r="I1667" s="12">
        <v>0.17927791827847847</v>
      </c>
      <c r="J1667" s="12">
        <v>0.17528167552557228</v>
      </c>
      <c r="K1667" s="12">
        <v>2.1219173242902905</v>
      </c>
    </row>
    <row r="1668" spans="4:11" x14ac:dyDescent="0.2">
      <c r="D1668" s="8">
        <v>2015</v>
      </c>
      <c r="E1668" s="8" t="s">
        <v>186</v>
      </c>
      <c r="F1668" s="12">
        <f t="shared" ref="F1668:F1731" si="52">6.56*H1668+3.26*I1668+6.72*J1668+1.05*K1668</f>
        <v>1.1123723471614533</v>
      </c>
      <c r="G1668" s="12">
        <f t="shared" ref="G1668:G1731" si="53">IF(F1668&lt;2.6,1,0)</f>
        <v>1</v>
      </c>
      <c r="H1668" s="12">
        <v>-1.4398665859313846E-2</v>
      </c>
      <c r="I1668" s="12">
        <v>5.9532514378954231E-2</v>
      </c>
      <c r="J1668" s="12">
        <v>5.9205149807124741E-2</v>
      </c>
      <c r="K1668" s="12">
        <v>0.58561237297074575</v>
      </c>
    </row>
    <row r="1669" spans="4:11" x14ac:dyDescent="0.2">
      <c r="D1669" s="8">
        <v>2016</v>
      </c>
      <c r="E1669" s="8" t="s">
        <v>186</v>
      </c>
      <c r="F1669" s="12">
        <f t="shared" si="52"/>
        <v>1.0795253704729095</v>
      </c>
      <c r="G1669" s="12">
        <f t="shared" si="53"/>
        <v>1</v>
      </c>
      <c r="H1669" s="12">
        <v>6.3255690714913463E-3</v>
      </c>
      <c r="I1669" s="12">
        <v>2.7922797962720403E-2</v>
      </c>
      <c r="J1669" s="12">
        <v>4.3404670473368885E-2</v>
      </c>
      <c r="K1669" s="12">
        <v>0.62411612421373219</v>
      </c>
    </row>
    <row r="1670" spans="4:11" x14ac:dyDescent="0.2">
      <c r="D1670" s="8">
        <v>2017</v>
      </c>
      <c r="E1670" s="8" t="s">
        <v>186</v>
      </c>
      <c r="F1670" s="12">
        <f t="shared" si="52"/>
        <v>1.5558003125444566</v>
      </c>
      <c r="G1670" s="12">
        <f t="shared" si="53"/>
        <v>1</v>
      </c>
      <c r="H1670" s="12">
        <v>-1.4912954867444198E-3</v>
      </c>
      <c r="I1670" s="12">
        <v>6.8744327569616959E-2</v>
      </c>
      <c r="J1670" s="12">
        <v>6.7794669192555446E-2</v>
      </c>
      <c r="K1670" s="12">
        <v>0.84371097722531052</v>
      </c>
    </row>
    <row r="1671" spans="4:11" x14ac:dyDescent="0.2">
      <c r="D1671" s="8">
        <v>2018</v>
      </c>
      <c r="E1671" s="8" t="s">
        <v>186</v>
      </c>
      <c r="F1671" s="12">
        <f t="shared" si="52"/>
        <v>1.2116306310099167</v>
      </c>
      <c r="G1671" s="12">
        <f t="shared" si="53"/>
        <v>1</v>
      </c>
      <c r="H1671" s="12">
        <v>-3.9916373031827913E-2</v>
      </c>
      <c r="I1671" s="12">
        <v>4.5355232088284354E-2</v>
      </c>
      <c r="J1671" s="12">
        <v>6.3385810773406576E-2</v>
      </c>
      <c r="K1671" s="12">
        <v>0.85682984104153193</v>
      </c>
    </row>
    <row r="1672" spans="4:11" x14ac:dyDescent="0.2">
      <c r="D1672" s="8">
        <v>2019</v>
      </c>
      <c r="E1672" s="8" t="s">
        <v>186</v>
      </c>
      <c r="F1672" s="12">
        <f t="shared" si="52"/>
        <v>1.7525358886323386</v>
      </c>
      <c r="G1672" s="12">
        <f t="shared" si="53"/>
        <v>1</v>
      </c>
      <c r="H1672" s="12">
        <v>-1.7748282929894825E-2</v>
      </c>
      <c r="I1672" s="12">
        <v>6.4737176429518248E-2</v>
      </c>
      <c r="J1672" s="12">
        <v>7.063712870121519E-2</v>
      </c>
      <c r="K1672" s="12">
        <v>1.1268951663048123</v>
      </c>
    </row>
    <row r="1673" spans="4:11" x14ac:dyDescent="0.2">
      <c r="D1673" s="8">
        <v>2020</v>
      </c>
      <c r="E1673" s="8" t="s">
        <v>186</v>
      </c>
      <c r="F1673" s="12">
        <f t="shared" si="52"/>
        <v>2.1330987935501851</v>
      </c>
      <c r="G1673" s="12">
        <f t="shared" si="53"/>
        <v>1</v>
      </c>
      <c r="H1673" s="12">
        <v>7.7216581704756589E-3</v>
      </c>
      <c r="I1673" s="12">
        <v>6.8230091354111774E-2</v>
      </c>
      <c r="J1673" s="12">
        <v>6.2361054230584238E-2</v>
      </c>
      <c r="K1673" s="12">
        <v>1.372331746388509</v>
      </c>
    </row>
    <row r="1674" spans="4:11" x14ac:dyDescent="0.2">
      <c r="D1674" s="8">
        <v>2021</v>
      </c>
      <c r="E1674" s="8" t="s">
        <v>186</v>
      </c>
      <c r="F1674" s="12">
        <f t="shared" si="52"/>
        <v>2.1692215864192006</v>
      </c>
      <c r="G1674" s="12">
        <f t="shared" si="53"/>
        <v>1</v>
      </c>
      <c r="H1674" s="12">
        <v>3.0369863216206383E-2</v>
      </c>
      <c r="I1674" s="12">
        <v>5.2142557680592908E-2</v>
      </c>
      <c r="J1674" s="12">
        <v>4.529589907848397E-2</v>
      </c>
      <c r="K1674" s="12">
        <v>1.4244020036902298</v>
      </c>
    </row>
    <row r="1675" spans="4:11" x14ac:dyDescent="0.2">
      <c r="D1675" s="8">
        <v>2022</v>
      </c>
      <c r="E1675" s="8" t="s">
        <v>186</v>
      </c>
      <c r="F1675" s="12">
        <f t="shared" si="52"/>
        <v>2.7404970374690087</v>
      </c>
      <c r="G1675" s="12">
        <f t="shared" si="53"/>
        <v>0</v>
      </c>
      <c r="H1675" s="12">
        <v>0.11609822178546673</v>
      </c>
      <c r="I1675" s="12">
        <v>4.8410316681879478E-2</v>
      </c>
      <c r="J1675" s="12">
        <v>5.0287430446559443E-2</v>
      </c>
      <c r="K1675" s="12">
        <v>1.412517654830991</v>
      </c>
    </row>
    <row r="1676" spans="4:11" x14ac:dyDescent="0.2">
      <c r="D1676" s="8">
        <v>2023</v>
      </c>
      <c r="E1676" s="8" t="s">
        <v>186</v>
      </c>
      <c r="F1676" s="12">
        <f t="shared" si="52"/>
        <v>1.4124059405212965</v>
      </c>
      <c r="G1676" s="12">
        <f t="shared" si="53"/>
        <v>1</v>
      </c>
      <c r="H1676" s="12">
        <v>3.2074035554731525E-2</v>
      </c>
      <c r="I1676" s="12">
        <v>2.3421634840428175E-2</v>
      </c>
      <c r="J1676" s="12">
        <v>2.0410521338005541E-2</v>
      </c>
      <c r="K1676" s="12">
        <v>0.9414162231533949</v>
      </c>
    </row>
    <row r="1677" spans="4:11" x14ac:dyDescent="0.2">
      <c r="D1677" s="8">
        <v>2015</v>
      </c>
      <c r="E1677" s="8" t="s">
        <v>187</v>
      </c>
      <c r="F1677" s="12">
        <f t="shared" si="52"/>
        <v>4.765432012217059</v>
      </c>
      <c r="G1677" s="12">
        <f t="shared" si="53"/>
        <v>0</v>
      </c>
      <c r="H1677" s="12">
        <v>0.42040488209354876</v>
      </c>
      <c r="I1677" s="12">
        <v>0.10889902138928927</v>
      </c>
      <c r="J1677" s="12">
        <v>7.7689458026350813E-2</v>
      </c>
      <c r="K1677" s="12">
        <v>1.0766590647783036</v>
      </c>
    </row>
    <row r="1678" spans="4:11" x14ac:dyDescent="0.2">
      <c r="D1678" s="8">
        <v>2016</v>
      </c>
      <c r="E1678" s="8" t="s">
        <v>187</v>
      </c>
      <c r="F1678" s="12">
        <f t="shared" si="52"/>
        <v>4.5387389452744413</v>
      </c>
      <c r="G1678" s="12">
        <f t="shared" si="53"/>
        <v>0</v>
      </c>
      <c r="H1678" s="12">
        <v>0.43597010726131863</v>
      </c>
      <c r="I1678" s="12">
        <v>0.12778896077375851</v>
      </c>
      <c r="J1678" s="12">
        <v>3.7371064837810331E-2</v>
      </c>
      <c r="K1678" s="12">
        <v>0.96290426076919355</v>
      </c>
    </row>
    <row r="1679" spans="4:11" x14ac:dyDescent="0.2">
      <c r="D1679" s="8">
        <v>2017</v>
      </c>
      <c r="E1679" s="8" t="s">
        <v>187</v>
      </c>
      <c r="F1679" s="12">
        <f t="shared" si="52"/>
        <v>5.9737923421450736</v>
      </c>
      <c r="G1679" s="12">
        <f t="shared" si="53"/>
        <v>0</v>
      </c>
      <c r="H1679" s="12">
        <v>0.26768601405338088</v>
      </c>
      <c r="I1679" s="12">
        <v>0.24831799623082151</v>
      </c>
      <c r="J1679" s="12">
        <v>9.406418299483793E-2</v>
      </c>
      <c r="K1679" s="12">
        <v>2.6439467738258156</v>
      </c>
    </row>
    <row r="1680" spans="4:11" x14ac:dyDescent="0.2">
      <c r="D1680" s="8">
        <v>2018</v>
      </c>
      <c r="E1680" s="8" t="s">
        <v>187</v>
      </c>
      <c r="F1680" s="12">
        <f t="shared" si="52"/>
        <v>8.8875720698883605</v>
      </c>
      <c r="G1680" s="12">
        <f t="shared" si="53"/>
        <v>0</v>
      </c>
      <c r="H1680" s="12">
        <v>0.37294782155896677</v>
      </c>
      <c r="I1680" s="12">
        <v>0.28955171940239333</v>
      </c>
      <c r="J1680" s="12">
        <v>0.15173878666346438</v>
      </c>
      <c r="K1680" s="12">
        <v>4.2642010560297665</v>
      </c>
    </row>
    <row r="1681" spans="4:11" x14ac:dyDescent="0.2">
      <c r="D1681" s="8">
        <v>2019</v>
      </c>
      <c r="E1681" s="8" t="s">
        <v>187</v>
      </c>
      <c r="F1681" s="12">
        <f t="shared" si="52"/>
        <v>9.4560541370683175</v>
      </c>
      <c r="G1681" s="12">
        <f t="shared" si="53"/>
        <v>0</v>
      </c>
      <c r="H1681" s="12">
        <v>0.40208278783051332</v>
      </c>
      <c r="I1681" s="12">
        <v>0.26133848644682584</v>
      </c>
      <c r="J1681" s="12">
        <v>0.16582025083373697</v>
      </c>
      <c r="K1681" s="12">
        <v>4.6210623785531304</v>
      </c>
    </row>
    <row r="1682" spans="4:11" x14ac:dyDescent="0.2">
      <c r="D1682" s="8">
        <v>2020</v>
      </c>
      <c r="E1682" s="8" t="s">
        <v>187</v>
      </c>
      <c r="F1682" s="12">
        <f t="shared" si="52"/>
        <v>13.855469498132159</v>
      </c>
      <c r="G1682" s="12">
        <f t="shared" si="53"/>
        <v>0</v>
      </c>
      <c r="H1682" s="12">
        <v>0.48517785079924225</v>
      </c>
      <c r="I1682" s="12">
        <v>0.22395609740085054</v>
      </c>
      <c r="J1682" s="12">
        <v>0.12834016010427599</v>
      </c>
      <c r="K1682" s="12">
        <v>8.64777146996345</v>
      </c>
    </row>
    <row r="1683" spans="4:11" x14ac:dyDescent="0.2">
      <c r="D1683" s="8">
        <v>2021</v>
      </c>
      <c r="E1683" s="8" t="s">
        <v>187</v>
      </c>
      <c r="F1683" s="12">
        <f t="shared" si="52"/>
        <v>11.686740262748263</v>
      </c>
      <c r="G1683" s="12">
        <f t="shared" si="53"/>
        <v>0</v>
      </c>
      <c r="H1683" s="12">
        <v>0.347757201575218</v>
      </c>
      <c r="I1683" s="12">
        <v>0.3755595208209489</v>
      </c>
      <c r="J1683" s="12">
        <v>-5.8784116680541565E-2</v>
      </c>
      <c r="K1683" s="12">
        <v>8.1677697586969309</v>
      </c>
    </row>
    <row r="1684" spans="4:11" x14ac:dyDescent="0.2">
      <c r="D1684" s="8">
        <v>2022</v>
      </c>
      <c r="E1684" s="8" t="s">
        <v>187</v>
      </c>
      <c r="F1684" s="12">
        <f t="shared" si="52"/>
        <v>11.794016594779325</v>
      </c>
      <c r="G1684" s="12">
        <f t="shared" si="53"/>
        <v>0</v>
      </c>
      <c r="H1684" s="12">
        <v>0.37767509908181213</v>
      </c>
      <c r="I1684" s="12">
        <v>0.1122853929117348</v>
      </c>
      <c r="J1684" s="12">
        <v>4.5009450291484739E-2</v>
      </c>
      <c r="K1684" s="12">
        <v>8.2361467218586704</v>
      </c>
    </row>
    <row r="1685" spans="4:11" x14ac:dyDescent="0.2">
      <c r="D1685" s="8">
        <v>2023</v>
      </c>
      <c r="E1685" s="8" t="s">
        <v>187</v>
      </c>
      <c r="F1685" s="12">
        <f t="shared" si="52"/>
        <v>9.5793979017916797</v>
      </c>
      <c r="G1685" s="12">
        <f t="shared" si="53"/>
        <v>0</v>
      </c>
      <c r="H1685" s="12">
        <v>0.37420661098529168</v>
      </c>
      <c r="I1685" s="12">
        <v>0.11022608029669391</v>
      </c>
      <c r="J1685" s="12">
        <v>-1.3913122190366002E-2</v>
      </c>
      <c r="K1685" s="12">
        <v>6.5321539934097173</v>
      </c>
    </row>
    <row r="1686" spans="4:11" x14ac:dyDescent="0.2">
      <c r="D1686" s="8">
        <v>2015</v>
      </c>
      <c r="E1686" s="8" t="s">
        <v>188</v>
      </c>
      <c r="F1686" s="12">
        <f t="shared" si="52"/>
        <v>0</v>
      </c>
      <c r="G1686" s="12">
        <f t="shared" si="53"/>
        <v>1</v>
      </c>
      <c r="H1686" s="12"/>
      <c r="I1686" s="12"/>
      <c r="J1686" s="12"/>
      <c r="K1686" s="12"/>
    </row>
    <row r="1687" spans="4:11" x14ac:dyDescent="0.2">
      <c r="D1687" s="8">
        <v>2016</v>
      </c>
      <c r="E1687" s="8" t="s">
        <v>188</v>
      </c>
      <c r="F1687" s="12">
        <f t="shared" si="52"/>
        <v>0</v>
      </c>
      <c r="G1687" s="12">
        <f t="shared" si="53"/>
        <v>1</v>
      </c>
      <c r="H1687" s="12"/>
      <c r="I1687" s="12"/>
      <c r="J1687" s="12"/>
      <c r="K1687" s="12"/>
    </row>
    <row r="1688" spans="4:11" x14ac:dyDescent="0.2">
      <c r="D1688" s="8">
        <v>2017</v>
      </c>
      <c r="E1688" s="8" t="s">
        <v>188</v>
      </c>
      <c r="F1688" s="12">
        <f t="shared" si="52"/>
        <v>0.65434683178440445</v>
      </c>
      <c r="G1688" s="12">
        <f t="shared" si="53"/>
        <v>1</v>
      </c>
      <c r="H1688" s="12">
        <v>4.5094092662012787E-2</v>
      </c>
      <c r="I1688" s="12">
        <v>1.7201379269170425E-2</v>
      </c>
      <c r="J1688" s="12">
        <v>3.0916924651743862E-2</v>
      </c>
      <c r="K1688" s="12">
        <v>9.0182241756558271E-2</v>
      </c>
    </row>
    <row r="1689" spans="4:11" x14ac:dyDescent="0.2">
      <c r="D1689" s="8">
        <v>2018</v>
      </c>
      <c r="E1689" s="8" t="s">
        <v>188</v>
      </c>
      <c r="F1689" s="12">
        <f t="shared" si="52"/>
        <v>1.0935011493268758</v>
      </c>
      <c r="G1689" s="12">
        <f t="shared" si="53"/>
        <v>1</v>
      </c>
      <c r="H1689" s="12">
        <v>9.7962314560955485E-2</v>
      </c>
      <c r="I1689" s="12">
        <v>1.895018033993591E-2</v>
      </c>
      <c r="J1689" s="12">
        <v>3.6649417778213601E-2</v>
      </c>
      <c r="K1689" s="12">
        <v>0.13600637183735362</v>
      </c>
    </row>
    <row r="1690" spans="4:11" x14ac:dyDescent="0.2">
      <c r="D1690" s="8">
        <v>2019</v>
      </c>
      <c r="E1690" s="8" t="s">
        <v>188</v>
      </c>
      <c r="F1690" s="12">
        <f t="shared" si="52"/>
        <v>0.62013069325639103</v>
      </c>
      <c r="G1690" s="12">
        <f t="shared" si="53"/>
        <v>1</v>
      </c>
      <c r="H1690" s="12">
        <v>1.9427203243412624E-2</v>
      </c>
      <c r="I1690" s="12">
        <v>1.2997678857456165E-2</v>
      </c>
      <c r="J1690" s="12">
        <v>3.5236375648572321E-2</v>
      </c>
      <c r="K1690" s="12">
        <v>0.20335939290084862</v>
      </c>
    </row>
    <row r="1691" spans="4:11" x14ac:dyDescent="0.2">
      <c r="D1691" s="8">
        <v>2020</v>
      </c>
      <c r="E1691" s="8" t="s">
        <v>188</v>
      </c>
      <c r="F1691" s="12">
        <f t="shared" si="52"/>
        <v>0.50738407419889187</v>
      </c>
      <c r="G1691" s="12">
        <f t="shared" si="53"/>
        <v>1</v>
      </c>
      <c r="H1691" s="12">
        <v>1.5449588934620024E-2</v>
      </c>
      <c r="I1691" s="12">
        <v>2.9675748614779508E-3</v>
      </c>
      <c r="J1691" s="12">
        <v>2.8114961477297685E-2</v>
      </c>
      <c r="K1691" s="12">
        <v>0.19755041486850089</v>
      </c>
    </row>
    <row r="1692" spans="4:11" x14ac:dyDescent="0.2">
      <c r="D1692" s="8">
        <v>2021</v>
      </c>
      <c r="E1692" s="8" t="s">
        <v>188</v>
      </c>
      <c r="F1692" s="12">
        <f t="shared" si="52"/>
        <v>0.88512720790077015</v>
      </c>
      <c r="G1692" s="12">
        <f t="shared" si="53"/>
        <v>1</v>
      </c>
      <c r="H1692" s="12">
        <v>1.8413018535579109E-2</v>
      </c>
      <c r="I1692" s="12">
        <v>3.4348705512620481E-2</v>
      </c>
      <c r="J1692" s="12">
        <v>6.0505870211510479E-2</v>
      </c>
      <c r="K1692" s="12">
        <v>0.23405864620464586</v>
      </c>
    </row>
    <row r="1693" spans="4:11" x14ac:dyDescent="0.2">
      <c r="D1693" s="8">
        <v>2022</v>
      </c>
      <c r="E1693" s="8" t="s">
        <v>188</v>
      </c>
      <c r="F1693" s="12">
        <f t="shared" si="52"/>
        <v>0.24495790597938821</v>
      </c>
      <c r="G1693" s="12">
        <f t="shared" si="53"/>
        <v>1</v>
      </c>
      <c r="H1693" s="12">
        <v>1.4309582572253253E-2</v>
      </c>
      <c r="I1693" s="12">
        <v>-1.4344331504241496E-2</v>
      </c>
      <c r="J1693" s="12">
        <v>1.187700706925232E-3</v>
      </c>
      <c r="K1693" s="12">
        <v>0.18082687262733008</v>
      </c>
    </row>
    <row r="1694" spans="4:11" x14ac:dyDescent="0.2">
      <c r="D1694" s="8">
        <v>2023</v>
      </c>
      <c r="E1694" s="8" t="s">
        <v>188</v>
      </c>
      <c r="F1694" s="12">
        <f t="shared" si="52"/>
        <v>0.18575642111678883</v>
      </c>
      <c r="G1694" s="12">
        <f t="shared" si="53"/>
        <v>1</v>
      </c>
      <c r="H1694" s="12">
        <v>-5.2398959789934141E-2</v>
      </c>
      <c r="I1694" s="12">
        <v>4.3080249071691676E-3</v>
      </c>
      <c r="J1694" s="12">
        <v>5.0251402794138422E-2</v>
      </c>
      <c r="K1694" s="12">
        <v>0.16929524701407148</v>
      </c>
    </row>
    <row r="1695" spans="4:11" x14ac:dyDescent="0.2">
      <c r="D1695" s="8">
        <v>2015</v>
      </c>
      <c r="E1695" s="8" t="s">
        <v>189</v>
      </c>
      <c r="F1695" s="12">
        <f t="shared" si="52"/>
        <v>3.1715100467570227</v>
      </c>
      <c r="G1695" s="12">
        <f t="shared" si="53"/>
        <v>0</v>
      </c>
      <c r="H1695" s="12">
        <v>8.1504487203112083E-2</v>
      </c>
      <c r="I1695" s="12">
        <v>0.15500505727483058</v>
      </c>
      <c r="J1695" s="12">
        <v>0.20550164902492588</v>
      </c>
      <c r="K1695" s="12">
        <v>0.71481242146776991</v>
      </c>
    </row>
    <row r="1696" spans="4:11" x14ac:dyDescent="0.2">
      <c r="D1696" s="8">
        <v>2016</v>
      </c>
      <c r="E1696" s="8" t="s">
        <v>189</v>
      </c>
      <c r="F1696" s="12">
        <f t="shared" si="52"/>
        <v>3.0723595629072609</v>
      </c>
      <c r="G1696" s="12">
        <f t="shared" si="53"/>
        <v>0</v>
      </c>
      <c r="H1696" s="12">
        <v>6.3652101334740266E-2</v>
      </c>
      <c r="I1696" s="12">
        <v>0.15954737635586685</v>
      </c>
      <c r="J1696" s="12">
        <v>0.19499342018161889</v>
      </c>
      <c r="K1696" s="12">
        <v>0.78506814058167607</v>
      </c>
    </row>
    <row r="1697" spans="4:11" x14ac:dyDescent="0.2">
      <c r="D1697" s="8">
        <v>2017</v>
      </c>
      <c r="E1697" s="8" t="s">
        <v>189</v>
      </c>
      <c r="F1697" s="12">
        <f t="shared" si="52"/>
        <v>2.4532059976121641</v>
      </c>
      <c r="G1697" s="12">
        <f t="shared" si="53"/>
        <v>1</v>
      </c>
      <c r="H1697" s="12">
        <v>1.3772677988167481E-2</v>
      </c>
      <c r="I1697" s="12">
        <v>0.1513915130056234</v>
      </c>
      <c r="J1697" s="12">
        <v>0.16279759440819871</v>
      </c>
      <c r="K1697" s="12">
        <v>0.73840101256034119</v>
      </c>
    </row>
    <row r="1698" spans="4:11" x14ac:dyDescent="0.2">
      <c r="D1698" s="8">
        <v>2018</v>
      </c>
      <c r="E1698" s="8" t="s">
        <v>189</v>
      </c>
      <c r="F1698" s="12">
        <f t="shared" si="52"/>
        <v>3.2817109372026563</v>
      </c>
      <c r="G1698" s="12">
        <f t="shared" si="53"/>
        <v>0</v>
      </c>
      <c r="H1698" s="12">
        <v>0.12960745189700437</v>
      </c>
      <c r="I1698" s="12">
        <v>0.12997249879540376</v>
      </c>
      <c r="J1698" s="12">
        <v>0.14948790405427645</v>
      </c>
      <c r="K1698" s="12">
        <v>0.95544475375290805</v>
      </c>
    </row>
    <row r="1699" spans="4:11" x14ac:dyDescent="0.2">
      <c r="D1699" s="8">
        <v>2019</v>
      </c>
      <c r="E1699" s="8" t="s">
        <v>189</v>
      </c>
      <c r="F1699" s="12">
        <f t="shared" si="52"/>
        <v>2.5739704624461686</v>
      </c>
      <c r="G1699" s="12">
        <f t="shared" si="53"/>
        <v>1</v>
      </c>
      <c r="H1699" s="12">
        <v>5.4796725601230528E-2</v>
      </c>
      <c r="I1699" s="12">
        <v>0.14365021087171745</v>
      </c>
      <c r="J1699" s="12">
        <v>0.14372558775194474</v>
      </c>
      <c r="K1699" s="12">
        <v>0.74320790987355123</v>
      </c>
    </row>
    <row r="1700" spans="4:11" x14ac:dyDescent="0.2">
      <c r="D1700" s="8">
        <v>2020</v>
      </c>
      <c r="E1700" s="8" t="s">
        <v>189</v>
      </c>
      <c r="F1700" s="12">
        <f t="shared" si="52"/>
        <v>2.227040954532677</v>
      </c>
      <c r="G1700" s="12">
        <f t="shared" si="53"/>
        <v>1</v>
      </c>
      <c r="H1700" s="12">
        <v>5.7805217143038906E-2</v>
      </c>
      <c r="I1700" s="12">
        <v>0.1110113892888283</v>
      </c>
      <c r="J1700" s="12">
        <v>0.10936500131298961</v>
      </c>
      <c r="K1700" s="12">
        <v>0.71524646873282993</v>
      </c>
    </row>
    <row r="1701" spans="4:11" x14ac:dyDescent="0.2">
      <c r="D1701" s="8">
        <v>2021</v>
      </c>
      <c r="E1701" s="8" t="s">
        <v>189</v>
      </c>
      <c r="F1701" s="12">
        <f t="shared" si="52"/>
        <v>2.6864471659503222</v>
      </c>
      <c r="G1701" s="12">
        <f t="shared" si="53"/>
        <v>0</v>
      </c>
      <c r="H1701" s="12">
        <v>9.4879540618527269E-2</v>
      </c>
      <c r="I1701" s="12">
        <v>0.11530107966551853</v>
      </c>
      <c r="J1701" s="12">
        <v>0.12834049697441097</v>
      </c>
      <c r="K1701" s="12">
        <v>0.78638830487157263</v>
      </c>
    </row>
    <row r="1702" spans="4:11" x14ac:dyDescent="0.2">
      <c r="D1702" s="8">
        <v>2022</v>
      </c>
      <c r="E1702" s="8" t="s">
        <v>189</v>
      </c>
      <c r="F1702" s="12">
        <f t="shared" si="52"/>
        <v>3.3945303475949613</v>
      </c>
      <c r="G1702" s="12">
        <f t="shared" si="53"/>
        <v>0</v>
      </c>
      <c r="H1702" s="12">
        <v>0.14225214944914077</v>
      </c>
      <c r="I1702" s="12">
        <v>0.10293237219912851</v>
      </c>
      <c r="J1702" s="12">
        <v>0.14216016801444087</v>
      </c>
      <c r="K1702" s="12">
        <v>1.1147432236022823</v>
      </c>
    </row>
    <row r="1703" spans="4:11" x14ac:dyDescent="0.2">
      <c r="D1703" s="8">
        <v>2023</v>
      </c>
      <c r="E1703" s="8" t="s">
        <v>189</v>
      </c>
      <c r="F1703" s="12">
        <f t="shared" si="52"/>
        <v>2.7764130480495197</v>
      </c>
      <c r="G1703" s="12">
        <f t="shared" si="53"/>
        <v>0</v>
      </c>
      <c r="H1703" s="12">
        <v>0.11184133228559337</v>
      </c>
      <c r="I1703" s="12">
        <v>8.8332105535466818E-2</v>
      </c>
      <c r="J1703" s="12">
        <v>8.6678744325734761E-2</v>
      </c>
      <c r="K1703" s="12">
        <v>1.1164667450871124</v>
      </c>
    </row>
    <row r="1704" spans="4:11" x14ac:dyDescent="0.2">
      <c r="D1704" s="8">
        <v>2015</v>
      </c>
      <c r="E1704" s="8" t="s">
        <v>190</v>
      </c>
      <c r="F1704" s="12">
        <f t="shared" si="52"/>
        <v>1.389605552762561</v>
      </c>
      <c r="G1704" s="12">
        <f t="shared" si="53"/>
        <v>1</v>
      </c>
      <c r="H1704" s="12">
        <v>0.16681214925528359</v>
      </c>
      <c r="I1704" s="12">
        <v>-1.7584479150355454E-2</v>
      </c>
      <c r="J1704" s="12">
        <v>-2.6173943450648753E-2</v>
      </c>
      <c r="K1704" s="12">
        <v>0.50336395777754184</v>
      </c>
    </row>
    <row r="1705" spans="4:11" x14ac:dyDescent="0.2">
      <c r="D1705" s="8">
        <v>2016</v>
      </c>
      <c r="E1705" s="8" t="s">
        <v>190</v>
      </c>
      <c r="F1705" s="12">
        <f t="shared" si="52"/>
        <v>3.5592677759303606</v>
      </c>
      <c r="G1705" s="12">
        <f t="shared" si="53"/>
        <v>0</v>
      </c>
      <c r="H1705" s="12">
        <v>0.45602130028178411</v>
      </c>
      <c r="I1705" s="12">
        <v>2.9466645387438081E-2</v>
      </c>
      <c r="J1705" s="12">
        <v>-2.4529175763503931E-2</v>
      </c>
      <c r="K1705" s="12">
        <v>0.60623127928529086</v>
      </c>
    </row>
    <row r="1706" spans="4:11" x14ac:dyDescent="0.2">
      <c r="D1706" s="8">
        <v>2017</v>
      </c>
      <c r="E1706" s="8" t="s">
        <v>190</v>
      </c>
      <c r="F1706" s="12">
        <f t="shared" si="52"/>
        <v>3.3257064733603583</v>
      </c>
      <c r="G1706" s="12">
        <f t="shared" si="53"/>
        <v>0</v>
      </c>
      <c r="H1706" s="12">
        <v>0.44334092629564598</v>
      </c>
      <c r="I1706" s="12">
        <v>4.313402734079673E-3</v>
      </c>
      <c r="J1706" s="12">
        <v>-4.1660220457028989E-2</v>
      </c>
      <c r="K1706" s="12">
        <v>0.6507476051610056</v>
      </c>
    </row>
    <row r="1707" spans="4:11" x14ac:dyDescent="0.2">
      <c r="D1707" s="8">
        <v>2018</v>
      </c>
      <c r="E1707" s="8" t="s">
        <v>190</v>
      </c>
      <c r="F1707" s="12">
        <f t="shared" si="52"/>
        <v>0.5951994987856053</v>
      </c>
      <c r="G1707" s="12">
        <f t="shared" si="53"/>
        <v>1</v>
      </c>
      <c r="H1707" s="12">
        <v>9.5616027523422409E-2</v>
      </c>
      <c r="I1707" s="12">
        <v>-0.11034029866887468</v>
      </c>
      <c r="J1707" s="12">
        <v>-3.7104928600947815E-2</v>
      </c>
      <c r="K1707" s="12">
        <v>0.54953604961033808</v>
      </c>
    </row>
    <row r="1708" spans="4:11" x14ac:dyDescent="0.2">
      <c r="D1708" s="8">
        <v>2019</v>
      </c>
      <c r="E1708" s="8" t="s">
        <v>190</v>
      </c>
      <c r="F1708" s="12">
        <f t="shared" si="52"/>
        <v>7.2162762393468132</v>
      </c>
      <c r="G1708" s="12">
        <f t="shared" si="53"/>
        <v>0</v>
      </c>
      <c r="H1708" s="12">
        <v>0.35673992889362627</v>
      </c>
      <c r="I1708" s="12">
        <v>0.21069187347228371</v>
      </c>
      <c r="J1708" s="12">
        <v>-2.1935251700647227E-2</v>
      </c>
      <c r="K1708" s="12">
        <v>4.1301063711555521</v>
      </c>
    </row>
    <row r="1709" spans="4:11" x14ac:dyDescent="0.2">
      <c r="D1709" s="8">
        <v>2020</v>
      </c>
      <c r="E1709" s="8" t="s">
        <v>190</v>
      </c>
      <c r="F1709" s="12">
        <f t="shared" si="52"/>
        <v>9.2480328450593809</v>
      </c>
      <c r="G1709" s="12">
        <f t="shared" si="53"/>
        <v>0</v>
      </c>
      <c r="H1709" s="12">
        <v>0.35038970422760296</v>
      </c>
      <c r="I1709" s="12">
        <v>0.19157122818780403</v>
      </c>
      <c r="J1709" s="12">
        <v>-4.3035448280547936E-2</v>
      </c>
      <c r="K1709" s="12">
        <v>6.2991927560755689</v>
      </c>
    </row>
    <row r="1710" spans="4:11" x14ac:dyDescent="0.2">
      <c r="D1710" s="8">
        <v>2021</v>
      </c>
      <c r="E1710" s="8" t="s">
        <v>190</v>
      </c>
      <c r="F1710" s="12">
        <f t="shared" si="52"/>
        <v>2.1693980736224932</v>
      </c>
      <c r="G1710" s="12">
        <f t="shared" si="53"/>
        <v>1</v>
      </c>
      <c r="H1710" s="12">
        <v>2.4207715534390342E-2</v>
      </c>
      <c r="I1710" s="12">
        <v>0.10232237742085841</v>
      </c>
      <c r="J1710" s="12">
        <v>-8.0258106727629491E-3</v>
      </c>
      <c r="K1710" s="12">
        <v>1.6485313876627248</v>
      </c>
    </row>
    <row r="1711" spans="4:11" x14ac:dyDescent="0.2">
      <c r="D1711" s="8">
        <v>2022</v>
      </c>
      <c r="E1711" s="8" t="s">
        <v>190</v>
      </c>
      <c r="F1711" s="12">
        <f t="shared" si="52"/>
        <v>0.92609471798611853</v>
      </c>
      <c r="G1711" s="12">
        <f t="shared" si="53"/>
        <v>1</v>
      </c>
      <c r="H1711" s="12">
        <v>4.2437264901656141E-2</v>
      </c>
      <c r="I1711" s="12">
        <v>-4.9958960998398791E-2</v>
      </c>
      <c r="J1711" s="12">
        <v>7.8643683688408694E-3</v>
      </c>
      <c r="K1711" s="12">
        <v>0.72164182633087959</v>
      </c>
    </row>
    <row r="1712" spans="4:11" x14ac:dyDescent="0.2">
      <c r="D1712" s="8">
        <v>2023</v>
      </c>
      <c r="E1712" s="8" t="s">
        <v>190</v>
      </c>
      <c r="F1712" s="12">
        <f t="shared" si="52"/>
        <v>1.0314460386582749</v>
      </c>
      <c r="G1712" s="12">
        <f t="shared" si="53"/>
        <v>1</v>
      </c>
      <c r="H1712" s="12">
        <v>-1.6289613705803015E-2</v>
      </c>
      <c r="I1712" s="12">
        <v>1.2126822399486991E-2</v>
      </c>
      <c r="J1712" s="12">
        <v>3.4948443953863796E-2</v>
      </c>
      <c r="K1712" s="12">
        <v>0.8227799239771908</v>
      </c>
    </row>
    <row r="1713" spans="4:11" x14ac:dyDescent="0.2">
      <c r="D1713" s="8">
        <v>2015</v>
      </c>
      <c r="E1713" s="8" t="s">
        <v>191</v>
      </c>
      <c r="F1713" s="12">
        <f t="shared" si="52"/>
        <v>3.0445718493261849</v>
      </c>
      <c r="G1713" s="12">
        <f t="shared" si="53"/>
        <v>0</v>
      </c>
      <c r="H1713" s="12">
        <v>0.14850116499794391</v>
      </c>
      <c r="I1713" s="12">
        <v>8.8482073287230123E-2</v>
      </c>
      <c r="J1713" s="12">
        <v>8.6151050290487169E-2</v>
      </c>
      <c r="K1713" s="12">
        <v>1.145731038163075</v>
      </c>
    </row>
    <row r="1714" spans="4:11" x14ac:dyDescent="0.2">
      <c r="D1714" s="8">
        <v>2016</v>
      </c>
      <c r="E1714" s="8" t="s">
        <v>191</v>
      </c>
      <c r="F1714" s="12">
        <f t="shared" si="52"/>
        <v>2.548903113285613</v>
      </c>
      <c r="G1714" s="12">
        <f t="shared" si="53"/>
        <v>1</v>
      </c>
      <c r="H1714" s="12">
        <v>0.15432276609373816</v>
      </c>
      <c r="I1714" s="12">
        <v>8.0216026459279527E-3</v>
      </c>
      <c r="J1714" s="12">
        <v>6.9620164290190986E-3</v>
      </c>
      <c r="K1714" s="12">
        <v>1.393914850173293</v>
      </c>
    </row>
    <row r="1715" spans="4:11" x14ac:dyDescent="0.2">
      <c r="D1715" s="8">
        <v>2017</v>
      </c>
      <c r="E1715" s="8" t="s">
        <v>191</v>
      </c>
      <c r="F1715" s="12">
        <f t="shared" si="52"/>
        <v>2.294160094004404</v>
      </c>
      <c r="G1715" s="12">
        <f t="shared" si="53"/>
        <v>1</v>
      </c>
      <c r="H1715" s="12">
        <v>0.10902571461424812</v>
      </c>
      <c r="I1715" s="12">
        <v>1.6939592563527338E-3</v>
      </c>
      <c r="J1715" s="12">
        <v>-1.8137394286668683E-2</v>
      </c>
      <c r="K1715" s="12">
        <v>1.6145832272053713</v>
      </c>
    </row>
    <row r="1716" spans="4:11" x14ac:dyDescent="0.2">
      <c r="D1716" s="8">
        <v>2018</v>
      </c>
      <c r="E1716" s="8" t="s">
        <v>191</v>
      </c>
      <c r="F1716" s="12">
        <f t="shared" si="52"/>
        <v>2.9897520318383175</v>
      </c>
      <c r="G1716" s="12">
        <f t="shared" si="53"/>
        <v>0</v>
      </c>
      <c r="H1716" s="12">
        <v>0.13685334694699888</v>
      </c>
      <c r="I1716" s="12">
        <v>8.3548514220841523E-3</v>
      </c>
      <c r="J1716" s="12">
        <v>4.7395084819108792E-3</v>
      </c>
      <c r="K1716" s="12">
        <v>1.9361026316491134</v>
      </c>
    </row>
    <row r="1717" spans="4:11" x14ac:dyDescent="0.2">
      <c r="D1717" s="8">
        <v>2019</v>
      </c>
      <c r="E1717" s="8" t="s">
        <v>191</v>
      </c>
      <c r="F1717" s="12">
        <f t="shared" si="52"/>
        <v>3.0501346621536047</v>
      </c>
      <c r="G1717" s="12">
        <f t="shared" si="53"/>
        <v>0</v>
      </c>
      <c r="H1717" s="12">
        <v>0.13606200597542936</v>
      </c>
      <c r="I1717" s="12">
        <v>8.3748545078655805E-3</v>
      </c>
      <c r="J1717" s="12">
        <v>1.7520150881154824E-3</v>
      </c>
      <c r="K1717" s="12">
        <v>2.017611748444772</v>
      </c>
    </row>
    <row r="1718" spans="4:11" x14ac:dyDescent="0.2">
      <c r="D1718" s="8">
        <v>2020</v>
      </c>
      <c r="E1718" s="8" t="s">
        <v>191</v>
      </c>
      <c r="F1718" s="12">
        <f t="shared" si="52"/>
        <v>2.9194950453757036</v>
      </c>
      <c r="G1718" s="12">
        <f t="shared" si="53"/>
        <v>0</v>
      </c>
      <c r="H1718" s="12">
        <v>0.11070343543392784</v>
      </c>
      <c r="I1718" s="12">
        <v>8.9477746958960703E-3</v>
      </c>
      <c r="J1718" s="12">
        <v>5.4740026953253019E-5</v>
      </c>
      <c r="K1718" s="12">
        <v>2.0607075337517995</v>
      </c>
    </row>
    <row r="1719" spans="4:11" x14ac:dyDescent="0.2">
      <c r="D1719" s="8">
        <v>2021</v>
      </c>
      <c r="E1719" s="8" t="s">
        <v>191</v>
      </c>
      <c r="F1719" s="12">
        <f t="shared" si="52"/>
        <v>2.8510026443372203</v>
      </c>
      <c r="G1719" s="12">
        <f t="shared" si="53"/>
        <v>0</v>
      </c>
      <c r="H1719" s="12">
        <v>0.11552086098239495</v>
      </c>
      <c r="I1719" s="12">
        <v>1.9055885341990437E-3</v>
      </c>
      <c r="J1719" s="12">
        <v>-1.3146940718306058E-3</v>
      </c>
      <c r="K1719" s="12">
        <v>1.9960079255561163</v>
      </c>
    </row>
    <row r="1720" spans="4:11" x14ac:dyDescent="0.2">
      <c r="D1720" s="8">
        <v>2022</v>
      </c>
      <c r="E1720" s="8" t="s">
        <v>191</v>
      </c>
      <c r="F1720" s="12">
        <f t="shared" si="52"/>
        <v>3.1091379138477704</v>
      </c>
      <c r="G1720" s="12">
        <f t="shared" si="53"/>
        <v>0</v>
      </c>
      <c r="H1720" s="12">
        <v>0.13416058588557905</v>
      </c>
      <c r="I1720" s="12">
        <v>-7.3109384415348281E-3</v>
      </c>
      <c r="J1720" s="12">
        <v>3.2363392760124511E-3</v>
      </c>
      <c r="K1720" s="12">
        <v>2.1248856474504492</v>
      </c>
    </row>
    <row r="1721" spans="4:11" x14ac:dyDescent="0.2">
      <c r="D1721" s="8">
        <v>2023</v>
      </c>
      <c r="E1721" s="8" t="s">
        <v>191</v>
      </c>
      <c r="F1721" s="12">
        <f t="shared" si="52"/>
        <v>3.7880644436271131</v>
      </c>
      <c r="G1721" s="12">
        <f t="shared" si="53"/>
        <v>0</v>
      </c>
      <c r="H1721" s="12">
        <v>0.17481489044939569</v>
      </c>
      <c r="I1721" s="12">
        <v>2.539807070300501E-2</v>
      </c>
      <c r="J1721" s="12">
        <v>3.5077640834941463E-2</v>
      </c>
      <c r="K1721" s="12">
        <v>2.2121517194061662</v>
      </c>
    </row>
    <row r="1722" spans="4:11" x14ac:dyDescent="0.2">
      <c r="D1722" s="8">
        <v>2015</v>
      </c>
      <c r="E1722" s="8" t="s">
        <v>192</v>
      </c>
      <c r="F1722" s="12">
        <f t="shared" si="52"/>
        <v>1.1710211727573949</v>
      </c>
      <c r="G1722" s="12">
        <f t="shared" si="53"/>
        <v>1</v>
      </c>
      <c r="H1722" s="12">
        <v>7.2434287826105198E-2</v>
      </c>
      <c r="I1722" s="12">
        <v>5.1545450303465178E-3</v>
      </c>
      <c r="J1722" s="12">
        <v>3.6965911234543104E-2</v>
      </c>
      <c r="K1722" s="12">
        <v>0.41013095649817666</v>
      </c>
    </row>
    <row r="1723" spans="4:11" x14ac:dyDescent="0.2">
      <c r="D1723" s="8">
        <v>2016</v>
      </c>
      <c r="E1723" s="8" t="s">
        <v>192</v>
      </c>
      <c r="F1723" s="12">
        <f t="shared" si="52"/>
        <v>1.6526077213161283</v>
      </c>
      <c r="G1723" s="12">
        <f t="shared" si="53"/>
        <v>1</v>
      </c>
      <c r="H1723" s="12">
        <v>0.12139814581143027</v>
      </c>
      <c r="I1723" s="12">
        <v>1.9136210686417857E-2</v>
      </c>
      <c r="J1723" s="12">
        <v>4.3202115941436338E-2</v>
      </c>
      <c r="K1723" s="12">
        <v>0.47955582745616326</v>
      </c>
    </row>
    <row r="1724" spans="4:11" x14ac:dyDescent="0.2">
      <c r="D1724" s="8">
        <v>2017</v>
      </c>
      <c r="E1724" s="8" t="s">
        <v>192</v>
      </c>
      <c r="F1724" s="12">
        <f t="shared" si="52"/>
        <v>1.7152996398115095</v>
      </c>
      <c r="G1724" s="12">
        <f t="shared" si="53"/>
        <v>1</v>
      </c>
      <c r="H1724" s="12">
        <v>0.11467722231834537</v>
      </c>
      <c r="I1724" s="12">
        <v>2.4474339329052783E-2</v>
      </c>
      <c r="J1724" s="12">
        <v>3.9203065644192348E-2</v>
      </c>
      <c r="K1724" s="12">
        <v>0.59027248958236134</v>
      </c>
    </row>
    <row r="1725" spans="4:11" x14ac:dyDescent="0.2">
      <c r="D1725" s="8">
        <v>2018</v>
      </c>
      <c r="E1725" s="8" t="s">
        <v>192</v>
      </c>
      <c r="F1725" s="12">
        <f t="shared" si="52"/>
        <v>2.6094692179134453</v>
      </c>
      <c r="G1725" s="12">
        <f t="shared" si="53"/>
        <v>0</v>
      </c>
      <c r="H1725" s="12">
        <v>0.1697148133313576</v>
      </c>
      <c r="I1725" s="12">
        <v>6.3571379060113953E-2</v>
      </c>
      <c r="J1725" s="12">
        <v>6.6530080414409595E-2</v>
      </c>
      <c r="K1725" s="12">
        <v>0.80172876794184367</v>
      </c>
    </row>
    <row r="1726" spans="4:11" x14ac:dyDescent="0.2">
      <c r="D1726" s="8">
        <v>2019</v>
      </c>
      <c r="E1726" s="8" t="s">
        <v>192</v>
      </c>
      <c r="F1726" s="12">
        <f t="shared" si="52"/>
        <v>1.9768603047141637</v>
      </c>
      <c r="G1726" s="12">
        <f t="shared" si="53"/>
        <v>1</v>
      </c>
      <c r="H1726" s="12">
        <v>3.6814394551335873E-2</v>
      </c>
      <c r="I1726" s="12">
        <v>9.3876138833938874E-2</v>
      </c>
      <c r="J1726" s="12">
        <v>5.1144289299378483E-2</v>
      </c>
      <c r="K1726" s="12">
        <v>1.0339352759685108</v>
      </c>
    </row>
    <row r="1727" spans="4:11" x14ac:dyDescent="0.2">
      <c r="D1727" s="8">
        <v>2020</v>
      </c>
      <c r="E1727" s="8" t="s">
        <v>192</v>
      </c>
      <c r="F1727" s="12">
        <f t="shared" si="52"/>
        <v>3.8695086068963822</v>
      </c>
      <c r="G1727" s="12">
        <f t="shared" si="53"/>
        <v>0</v>
      </c>
      <c r="H1727" s="12">
        <v>0.1827890044479091</v>
      </c>
      <c r="I1727" s="12">
        <v>0.13552216236484771</v>
      </c>
      <c r="J1727" s="12">
        <v>9.0038627610863398E-2</v>
      </c>
      <c r="K1727" s="12">
        <v>1.5462389627273267</v>
      </c>
    </row>
    <row r="1728" spans="4:11" x14ac:dyDescent="0.2">
      <c r="D1728" s="8">
        <v>2021</v>
      </c>
      <c r="E1728" s="8" t="s">
        <v>192</v>
      </c>
      <c r="F1728" s="12">
        <f t="shared" si="52"/>
        <v>4.8560179753220467</v>
      </c>
      <c r="G1728" s="12">
        <f t="shared" si="53"/>
        <v>0</v>
      </c>
      <c r="H1728" s="12">
        <v>0.25039013953104505</v>
      </c>
      <c r="I1728" s="12">
        <v>0.12456347748798949</v>
      </c>
      <c r="J1728" s="12">
        <v>0.1022251238016313</v>
      </c>
      <c r="K1728" s="12">
        <v>2.0194560870862692</v>
      </c>
    </row>
    <row r="1729" spans="4:11" x14ac:dyDescent="0.2">
      <c r="D1729" s="8">
        <v>2022</v>
      </c>
      <c r="E1729" s="8" t="s">
        <v>192</v>
      </c>
      <c r="F1729" s="12">
        <f t="shared" si="52"/>
        <v>4.6679282459690459</v>
      </c>
      <c r="G1729" s="12">
        <f t="shared" si="53"/>
        <v>0</v>
      </c>
      <c r="H1729" s="12">
        <v>0.33426275615697426</v>
      </c>
      <c r="I1729" s="12">
        <v>0.1207286138371164</v>
      </c>
      <c r="J1729" s="12">
        <v>2.7585137421081814E-2</v>
      </c>
      <c r="K1729" s="12">
        <v>1.8059211057148814</v>
      </c>
    </row>
    <row r="1730" spans="4:11" x14ac:dyDescent="0.2">
      <c r="D1730" s="8">
        <v>2023</v>
      </c>
      <c r="E1730" s="8" t="s">
        <v>192</v>
      </c>
      <c r="F1730" s="12">
        <f t="shared" si="52"/>
        <v>4.5924345681023526</v>
      </c>
      <c r="G1730" s="12">
        <f t="shared" si="53"/>
        <v>0</v>
      </c>
      <c r="H1730" s="12">
        <v>0.28551751933287489</v>
      </c>
      <c r="I1730" s="12">
        <v>0.10381323720584242</v>
      </c>
      <c r="J1730" s="12">
        <v>7.8925990118316358E-2</v>
      </c>
      <c r="K1730" s="12">
        <v>1.7625007946595823</v>
      </c>
    </row>
    <row r="1731" spans="4:11" x14ac:dyDescent="0.2">
      <c r="D1731" s="8">
        <v>2015</v>
      </c>
      <c r="E1731" s="8" t="s">
        <v>193</v>
      </c>
      <c r="F1731" s="12">
        <f t="shared" si="52"/>
        <v>2.3845313364848564</v>
      </c>
      <c r="G1731" s="12">
        <f t="shared" si="53"/>
        <v>1</v>
      </c>
      <c r="H1731" s="12">
        <v>0.1501747725335974</v>
      </c>
      <c r="I1731" s="12">
        <v>4.8875084316282361E-2</v>
      </c>
      <c r="J1731" s="12">
        <v>5.7747709571564679E-2</v>
      </c>
      <c r="K1731" s="12">
        <v>0.81141661473567828</v>
      </c>
    </row>
    <row r="1732" spans="4:11" x14ac:dyDescent="0.2">
      <c r="D1732" s="8">
        <v>2016</v>
      </c>
      <c r="E1732" s="8" t="s">
        <v>193</v>
      </c>
      <c r="F1732" s="12">
        <f t="shared" ref="F1732:F1795" si="54">6.56*H1732+3.26*I1732+6.72*J1732+1.05*K1732</f>
        <v>2.9447469766654351</v>
      </c>
      <c r="G1732" s="12">
        <f t="shared" ref="G1732:G1795" si="55">IF(F1732&lt;2.6,1,0)</f>
        <v>0</v>
      </c>
      <c r="H1732" s="12">
        <v>0.20380871750615517</v>
      </c>
      <c r="I1732" s="12">
        <v>7.8861923374015486E-2</v>
      </c>
      <c r="J1732" s="12">
        <v>5.8050225464791778E-2</v>
      </c>
      <c r="K1732" s="12">
        <v>0.91483276619272913</v>
      </c>
    </row>
    <row r="1733" spans="4:11" x14ac:dyDescent="0.2">
      <c r="D1733" s="8">
        <v>2017</v>
      </c>
      <c r="E1733" s="8" t="s">
        <v>193</v>
      </c>
      <c r="F1733" s="12">
        <f t="shared" si="54"/>
        <v>3.1852295042835022</v>
      </c>
      <c r="G1733" s="12">
        <f t="shared" si="55"/>
        <v>0</v>
      </c>
      <c r="H1733" s="12">
        <v>0.20885804552967424</v>
      </c>
      <c r="I1733" s="12">
        <v>9.1033042976994549E-2</v>
      </c>
      <c r="J1733" s="12">
        <v>6.5571874950964074E-2</v>
      </c>
      <c r="K1733" s="12">
        <v>1.0263904817460561</v>
      </c>
    </row>
    <row r="1734" spans="4:11" x14ac:dyDescent="0.2">
      <c r="D1734" s="8">
        <v>2018</v>
      </c>
      <c r="E1734" s="8" t="s">
        <v>193</v>
      </c>
      <c r="F1734" s="12">
        <f t="shared" si="54"/>
        <v>3.128679720923663</v>
      </c>
      <c r="G1734" s="12">
        <f t="shared" si="55"/>
        <v>0</v>
      </c>
      <c r="H1734" s="12">
        <v>0.1807834337700828</v>
      </c>
      <c r="I1734" s="12">
        <v>0.10688305358616224</v>
      </c>
      <c r="J1734" s="12">
        <v>7.8624380171485181E-2</v>
      </c>
      <c r="K1734" s="12">
        <v>1.0151864818558576</v>
      </c>
    </row>
    <row r="1735" spans="4:11" x14ac:dyDescent="0.2">
      <c r="D1735" s="8">
        <v>2019</v>
      </c>
      <c r="E1735" s="8" t="s">
        <v>193</v>
      </c>
      <c r="F1735" s="12">
        <f t="shared" si="54"/>
        <v>2.8234417984255806</v>
      </c>
      <c r="G1735" s="12">
        <f t="shared" si="55"/>
        <v>0</v>
      </c>
      <c r="H1735" s="12">
        <v>0.11985006013968839</v>
      </c>
      <c r="I1735" s="12">
        <v>0.1055587567501246</v>
      </c>
      <c r="J1735" s="12">
        <v>8.437409836344216E-2</v>
      </c>
      <c r="K1735" s="12">
        <v>1.0724856341918927</v>
      </c>
    </row>
    <row r="1736" spans="4:11" x14ac:dyDescent="0.2">
      <c r="D1736" s="8">
        <v>2020</v>
      </c>
      <c r="E1736" s="8" t="s">
        <v>193</v>
      </c>
      <c r="F1736" s="12">
        <f t="shared" si="54"/>
        <v>3.508204076627</v>
      </c>
      <c r="G1736" s="12">
        <f t="shared" si="55"/>
        <v>0</v>
      </c>
      <c r="H1736" s="12">
        <v>0.20224152374295454</v>
      </c>
      <c r="I1736" s="12">
        <v>9.0100876002789904E-2</v>
      </c>
      <c r="J1736" s="12">
        <v>7.6981688306042101E-2</v>
      </c>
      <c r="K1736" s="12">
        <v>1.305194171130972</v>
      </c>
    </row>
    <row r="1737" spans="4:11" x14ac:dyDescent="0.2">
      <c r="D1737" s="8">
        <v>2021</v>
      </c>
      <c r="E1737" s="8" t="s">
        <v>193</v>
      </c>
      <c r="F1737" s="12">
        <f t="shared" si="54"/>
        <v>3.4107821563993257</v>
      </c>
      <c r="G1737" s="12">
        <f t="shared" si="55"/>
        <v>0</v>
      </c>
      <c r="H1737" s="12">
        <v>0.19208890195177936</v>
      </c>
      <c r="I1737" s="12">
        <v>9.7415011498874049E-2</v>
      </c>
      <c r="J1737" s="12">
        <v>7.6039457456318987E-2</v>
      </c>
      <c r="K1737" s="12">
        <v>1.2591627314312952</v>
      </c>
    </row>
    <row r="1738" spans="4:11" x14ac:dyDescent="0.2">
      <c r="D1738" s="8">
        <v>2022</v>
      </c>
      <c r="E1738" s="8" t="s">
        <v>193</v>
      </c>
      <c r="F1738" s="12">
        <f t="shared" si="54"/>
        <v>3.6920003412594884</v>
      </c>
      <c r="G1738" s="12">
        <f t="shared" si="55"/>
        <v>0</v>
      </c>
      <c r="H1738" s="12">
        <v>0.22670811343120956</v>
      </c>
      <c r="I1738" s="12">
        <v>8.3944087528314851E-2</v>
      </c>
      <c r="J1738" s="12">
        <v>8.6621691532237158E-2</v>
      </c>
      <c r="K1738" s="12">
        <v>1.28479964258268</v>
      </c>
    </row>
    <row r="1739" spans="4:11" x14ac:dyDescent="0.2">
      <c r="D1739" s="8">
        <v>2023</v>
      </c>
      <c r="E1739" s="8" t="s">
        <v>193</v>
      </c>
      <c r="F1739" s="12">
        <f t="shared" si="54"/>
        <v>3.0139493470649992</v>
      </c>
      <c r="G1739" s="12">
        <f t="shared" si="55"/>
        <v>0</v>
      </c>
      <c r="H1739" s="12">
        <v>0.16611007234331321</v>
      </c>
      <c r="I1739" s="12">
        <v>7.9665897023051588E-2</v>
      </c>
      <c r="J1739" s="12">
        <v>8.0908377022730724E-2</v>
      </c>
      <c r="K1739" s="12">
        <v>1.0674782424809202</v>
      </c>
    </row>
    <row r="1740" spans="4:11" x14ac:dyDescent="0.2">
      <c r="D1740" s="8">
        <v>2015</v>
      </c>
      <c r="E1740" s="8" t="s">
        <v>194</v>
      </c>
      <c r="F1740" s="12">
        <f t="shared" si="54"/>
        <v>14.891689096968754</v>
      </c>
      <c r="G1740" s="12">
        <f t="shared" si="55"/>
        <v>0</v>
      </c>
      <c r="H1740" s="12">
        <v>0.21715926735661309</v>
      </c>
      <c r="I1740" s="12">
        <v>0.19361319124100881</v>
      </c>
      <c r="J1740" s="12">
        <v>0.17740206645911027</v>
      </c>
      <c r="K1740" s="12">
        <v>11.089336583865201</v>
      </c>
    </row>
    <row r="1741" spans="4:11" x14ac:dyDescent="0.2">
      <c r="D1741" s="8">
        <v>2016</v>
      </c>
      <c r="E1741" s="8" t="s">
        <v>194</v>
      </c>
      <c r="F1741" s="12">
        <f t="shared" si="54"/>
        <v>13.983005874591882</v>
      </c>
      <c r="G1741" s="12">
        <f t="shared" si="55"/>
        <v>0</v>
      </c>
      <c r="H1741" s="12">
        <v>0.26016364341696724</v>
      </c>
      <c r="I1741" s="12">
        <v>0.18533603353614109</v>
      </c>
      <c r="J1741" s="12">
        <v>0.10552197191462476</v>
      </c>
      <c r="K1741" s="12">
        <v>10.440980241126171</v>
      </c>
    </row>
    <row r="1742" spans="4:11" x14ac:dyDescent="0.2">
      <c r="D1742" s="8">
        <v>2017</v>
      </c>
      <c r="E1742" s="8" t="s">
        <v>194</v>
      </c>
      <c r="F1742" s="12">
        <f t="shared" si="54"/>
        <v>19.036676074163609</v>
      </c>
      <c r="G1742" s="12">
        <f t="shared" si="55"/>
        <v>0</v>
      </c>
      <c r="H1742" s="12">
        <v>0.53853131152101241</v>
      </c>
      <c r="I1742" s="12">
        <v>0.20888590852825636</v>
      </c>
      <c r="J1742" s="12">
        <v>0.13689657459727023</v>
      </c>
      <c r="K1742" s="12">
        <v>13.24095012141904</v>
      </c>
    </row>
    <row r="1743" spans="4:11" x14ac:dyDescent="0.2">
      <c r="D1743" s="8">
        <v>2018</v>
      </c>
      <c r="E1743" s="8" t="s">
        <v>194</v>
      </c>
      <c r="F1743" s="12">
        <f t="shared" si="54"/>
        <v>11.206195285785231</v>
      </c>
      <c r="G1743" s="12">
        <f t="shared" si="55"/>
        <v>0</v>
      </c>
      <c r="H1743" s="12">
        <v>0.35351005213654191</v>
      </c>
      <c r="I1743" s="12">
        <v>0.29948018098500256</v>
      </c>
      <c r="J1743" s="12">
        <v>0.1769774886875331</v>
      </c>
      <c r="K1743" s="12">
        <v>6.4015002188363663</v>
      </c>
    </row>
    <row r="1744" spans="4:11" x14ac:dyDescent="0.2">
      <c r="D1744" s="8">
        <v>2019</v>
      </c>
      <c r="E1744" s="8" t="s">
        <v>194</v>
      </c>
      <c r="F1744" s="12">
        <f t="shared" si="54"/>
        <v>10.622564800766852</v>
      </c>
      <c r="G1744" s="12">
        <f t="shared" si="55"/>
        <v>0</v>
      </c>
      <c r="H1744" s="12">
        <v>0.44801898841235244</v>
      </c>
      <c r="I1744" s="12">
        <v>0.1953932954994281</v>
      </c>
      <c r="J1744" s="12">
        <v>0.16895837741701364</v>
      </c>
      <c r="K1744" s="12">
        <v>5.6296931402012884</v>
      </c>
    </row>
    <row r="1745" spans="4:11" x14ac:dyDescent="0.2">
      <c r="D1745" s="8">
        <v>2020</v>
      </c>
      <c r="E1745" s="8" t="s">
        <v>194</v>
      </c>
      <c r="F1745" s="12">
        <f t="shared" si="54"/>
        <v>10.052304328108169</v>
      </c>
      <c r="G1745" s="12">
        <f t="shared" si="55"/>
        <v>0</v>
      </c>
      <c r="H1745" s="12">
        <v>0.47176002690992014</v>
      </c>
      <c r="I1745" s="12">
        <v>0.24282459165807388</v>
      </c>
      <c r="J1745" s="12">
        <v>0.16815524015121849</v>
      </c>
      <c r="K1745" s="12">
        <v>4.7961401609119845</v>
      </c>
    </row>
    <row r="1746" spans="4:11" x14ac:dyDescent="0.2">
      <c r="D1746" s="8">
        <v>2021</v>
      </c>
      <c r="E1746" s="8" t="s">
        <v>194</v>
      </c>
      <c r="F1746" s="12">
        <f t="shared" si="54"/>
        <v>11.712246091010105</v>
      </c>
      <c r="G1746" s="12">
        <f t="shared" si="55"/>
        <v>0</v>
      </c>
      <c r="H1746" s="12">
        <v>0.55566639588493927</v>
      </c>
      <c r="I1746" s="12">
        <v>0.38170189268515725</v>
      </c>
      <c r="J1746" s="12">
        <v>0.38447219568036056</v>
      </c>
      <c r="K1746" s="12">
        <v>4.0372125798850158</v>
      </c>
    </row>
    <row r="1747" spans="4:11" x14ac:dyDescent="0.2">
      <c r="D1747" s="8">
        <v>2022</v>
      </c>
      <c r="E1747" s="8" t="s">
        <v>194</v>
      </c>
      <c r="F1747" s="12">
        <f t="shared" si="54"/>
        <v>5.0554237752768341</v>
      </c>
      <c r="G1747" s="12">
        <f t="shared" si="55"/>
        <v>0</v>
      </c>
      <c r="H1747" s="12">
        <v>0.27220017901582966</v>
      </c>
      <c r="I1747" s="12">
        <v>0.11517122476027365</v>
      </c>
      <c r="J1747" s="12">
        <v>3.6655124539889804E-2</v>
      </c>
      <c r="K1747" s="12">
        <v>2.5219142583870848</v>
      </c>
    </row>
    <row r="1748" spans="4:11" x14ac:dyDescent="0.2">
      <c r="D1748" s="8">
        <v>2023</v>
      </c>
      <c r="E1748" s="8" t="s">
        <v>194</v>
      </c>
      <c r="F1748" s="12">
        <f t="shared" si="54"/>
        <v>5.0089421831169449</v>
      </c>
      <c r="G1748" s="12">
        <f t="shared" si="55"/>
        <v>0</v>
      </c>
      <c r="H1748" s="12">
        <v>0.30024737817185992</v>
      </c>
      <c r="I1748" s="12">
        <v>0.12914231393235501</v>
      </c>
      <c r="J1748" s="12">
        <v>9.3002148514128025E-2</v>
      </c>
      <c r="K1748" s="12">
        <v>1.8984200008334531</v>
      </c>
    </row>
    <row r="1749" spans="4:11" x14ac:dyDescent="0.2">
      <c r="D1749" s="8">
        <v>2015</v>
      </c>
      <c r="E1749" s="8" t="s">
        <v>195</v>
      </c>
      <c r="F1749" s="12">
        <f t="shared" si="54"/>
        <v>2.3131104074662452</v>
      </c>
      <c r="G1749" s="12">
        <f t="shared" si="55"/>
        <v>1</v>
      </c>
      <c r="H1749" s="12">
        <v>0.1759126877099052</v>
      </c>
      <c r="I1749" s="12">
        <v>6.7512525193711995E-2</v>
      </c>
      <c r="J1749" s="12">
        <v>8.1369933279742832E-2</v>
      </c>
      <c r="K1749" s="12">
        <v>0.37354894506466102</v>
      </c>
    </row>
    <row r="1750" spans="4:11" x14ac:dyDescent="0.2">
      <c r="D1750" s="8">
        <v>2016</v>
      </c>
      <c r="E1750" s="8" t="s">
        <v>195</v>
      </c>
      <c r="F1750" s="12">
        <f t="shared" si="54"/>
        <v>2.6717390508529308</v>
      </c>
      <c r="G1750" s="12">
        <f t="shared" si="55"/>
        <v>0</v>
      </c>
      <c r="H1750" s="12">
        <v>0.18653604989725805</v>
      </c>
      <c r="I1750" s="12">
        <v>9.2069258423652323E-2</v>
      </c>
      <c r="J1750" s="12">
        <v>0.10583230016998267</v>
      </c>
      <c r="K1750" s="12">
        <v>0.41592735611764575</v>
      </c>
    </row>
    <row r="1751" spans="4:11" x14ac:dyDescent="0.2">
      <c r="D1751" s="8">
        <v>2017</v>
      </c>
      <c r="E1751" s="8" t="s">
        <v>195</v>
      </c>
      <c r="F1751" s="12">
        <f t="shared" si="54"/>
        <v>3.1558292442426144</v>
      </c>
      <c r="G1751" s="12">
        <f t="shared" si="55"/>
        <v>0</v>
      </c>
      <c r="H1751" s="12">
        <v>0.22572013008251246</v>
      </c>
      <c r="I1751" s="12">
        <v>0.11175172087209484</v>
      </c>
      <c r="J1751" s="12">
        <v>0.12475689885914203</v>
      </c>
      <c r="K1751" s="12">
        <v>0.44993163859511354</v>
      </c>
    </row>
    <row r="1752" spans="4:11" x14ac:dyDescent="0.2">
      <c r="D1752" s="8">
        <v>2018</v>
      </c>
      <c r="E1752" s="8" t="s">
        <v>195</v>
      </c>
      <c r="F1752" s="12">
        <f t="shared" si="54"/>
        <v>2.7203939261306127</v>
      </c>
      <c r="G1752" s="12">
        <f t="shared" si="55"/>
        <v>0</v>
      </c>
      <c r="H1752" s="12">
        <v>0.18667801436548179</v>
      </c>
      <c r="I1752" s="12">
        <v>9.7663283710748519E-2</v>
      </c>
      <c r="J1752" s="12">
        <v>0.10823514631850938</v>
      </c>
      <c r="K1752" s="12">
        <v>0.42863206070059917</v>
      </c>
    </row>
    <row r="1753" spans="4:11" x14ac:dyDescent="0.2">
      <c r="D1753" s="8">
        <v>2019</v>
      </c>
      <c r="E1753" s="8" t="s">
        <v>195</v>
      </c>
      <c r="F1753" s="12">
        <f t="shared" si="54"/>
        <v>2.7212605002413151</v>
      </c>
      <c r="G1753" s="12">
        <f t="shared" si="55"/>
        <v>0</v>
      </c>
      <c r="H1753" s="12">
        <v>0.17832300217642427</v>
      </c>
      <c r="I1753" s="12">
        <v>6.0592893214605953E-2</v>
      </c>
      <c r="J1753" s="12">
        <v>0.14166908854334151</v>
      </c>
      <c r="K1753" s="12">
        <v>0.38277380864104865</v>
      </c>
    </row>
    <row r="1754" spans="4:11" x14ac:dyDescent="0.2">
      <c r="D1754" s="8">
        <v>2020</v>
      </c>
      <c r="E1754" s="8" t="s">
        <v>195</v>
      </c>
      <c r="F1754" s="12">
        <f t="shared" si="54"/>
        <v>2.7954790959743026</v>
      </c>
      <c r="G1754" s="12">
        <f t="shared" si="55"/>
        <v>0</v>
      </c>
      <c r="H1754" s="12">
        <v>0.19503064768657685</v>
      </c>
      <c r="I1754" s="12">
        <v>9.7759845468725237E-2</v>
      </c>
      <c r="J1754" s="12">
        <v>0.12095101408965139</v>
      </c>
      <c r="K1754" s="12">
        <v>0.36627632022843526</v>
      </c>
    </row>
    <row r="1755" spans="4:11" x14ac:dyDescent="0.2">
      <c r="D1755" s="8">
        <v>2021</v>
      </c>
      <c r="E1755" s="8" t="s">
        <v>195</v>
      </c>
      <c r="F1755" s="12">
        <f t="shared" si="54"/>
        <v>2.4651498484710217</v>
      </c>
      <c r="G1755" s="12">
        <f t="shared" si="55"/>
        <v>1</v>
      </c>
      <c r="H1755" s="12">
        <v>0.17713897976143828</v>
      </c>
      <c r="I1755" s="12">
        <v>7.945207040984853E-2</v>
      </c>
      <c r="J1755" s="12">
        <v>0.10220101236604313</v>
      </c>
      <c r="K1755" s="12">
        <v>0.3402986558095909</v>
      </c>
    </row>
    <row r="1756" spans="4:11" x14ac:dyDescent="0.2">
      <c r="D1756" s="8">
        <v>2022</v>
      </c>
      <c r="E1756" s="8" t="s">
        <v>195</v>
      </c>
      <c r="F1756" s="12">
        <f t="shared" si="54"/>
        <v>3.8116581214963636</v>
      </c>
      <c r="G1756" s="12">
        <f t="shared" si="55"/>
        <v>0</v>
      </c>
      <c r="H1756" s="12">
        <v>0.32651872499687745</v>
      </c>
      <c r="I1756" s="12">
        <v>9.3911050728233039E-2</v>
      </c>
      <c r="J1756" s="12">
        <v>0.10286920711236346</v>
      </c>
      <c r="K1756" s="12">
        <v>0.64025160795021496</v>
      </c>
    </row>
    <row r="1757" spans="4:11" x14ac:dyDescent="0.2">
      <c r="D1757" s="8">
        <v>2023</v>
      </c>
      <c r="E1757" s="8" t="s">
        <v>195</v>
      </c>
      <c r="F1757" s="12">
        <f t="shared" si="54"/>
        <v>3.7174349639841537</v>
      </c>
      <c r="G1757" s="12">
        <f t="shared" si="55"/>
        <v>0</v>
      </c>
      <c r="H1757" s="12">
        <v>0.32693808696752147</v>
      </c>
      <c r="I1757" s="12">
        <v>9.0368534157217781E-2</v>
      </c>
      <c r="J1757" s="12">
        <v>9.2919927611921374E-2</v>
      </c>
      <c r="K1757" s="12">
        <v>0.6225693129262585</v>
      </c>
    </row>
    <row r="1758" spans="4:11" x14ac:dyDescent="0.2">
      <c r="D1758" s="8">
        <v>2015</v>
      </c>
      <c r="E1758" s="8" t="s">
        <v>196</v>
      </c>
      <c r="F1758" s="12">
        <f t="shared" si="54"/>
        <v>1.8771748054198965</v>
      </c>
      <c r="G1758" s="12">
        <f t="shared" si="55"/>
        <v>1</v>
      </c>
      <c r="H1758" s="12">
        <v>2.8913981062589817E-2</v>
      </c>
      <c r="I1758" s="12">
        <v>7.8288512645293656E-2</v>
      </c>
      <c r="J1758" s="12">
        <v>0.11119585706498555</v>
      </c>
      <c r="K1758" s="12">
        <v>0.65242131328471165</v>
      </c>
    </row>
    <row r="1759" spans="4:11" x14ac:dyDescent="0.2">
      <c r="D1759" s="8">
        <v>2016</v>
      </c>
      <c r="E1759" s="8" t="s">
        <v>196</v>
      </c>
      <c r="F1759" s="12">
        <f t="shared" si="54"/>
        <v>1.3996519628695481</v>
      </c>
      <c r="G1759" s="12">
        <f t="shared" si="55"/>
        <v>1</v>
      </c>
      <c r="H1759" s="12">
        <v>-6.402168786453416E-3</v>
      </c>
      <c r="I1759" s="12">
        <v>4.9484078579382286E-2</v>
      </c>
      <c r="J1759" s="12">
        <v>8.8252416071018525E-2</v>
      </c>
      <c r="K1759" s="12">
        <v>0.65454843613585867</v>
      </c>
    </row>
    <row r="1760" spans="4:11" x14ac:dyDescent="0.2">
      <c r="D1760" s="8">
        <v>2017</v>
      </c>
      <c r="E1760" s="8" t="s">
        <v>196</v>
      </c>
      <c r="F1760" s="12">
        <f t="shared" si="54"/>
        <v>0.90091549812467264</v>
      </c>
      <c r="G1760" s="12">
        <f t="shared" si="55"/>
        <v>1</v>
      </c>
      <c r="H1760" s="12">
        <v>4.3994070735250773E-2</v>
      </c>
      <c r="I1760" s="12">
        <v>-6.227771115692146E-3</v>
      </c>
      <c r="J1760" s="12">
        <v>1.2653325436778658E-2</v>
      </c>
      <c r="K1760" s="12">
        <v>0.52151102952707751</v>
      </c>
    </row>
    <row r="1761" spans="4:11" x14ac:dyDescent="0.2">
      <c r="D1761" s="8">
        <v>2018</v>
      </c>
      <c r="E1761" s="8" t="s">
        <v>196</v>
      </c>
      <c r="F1761" s="12">
        <f t="shared" si="54"/>
        <v>0.84760808906289486</v>
      </c>
      <c r="G1761" s="12">
        <f t="shared" si="55"/>
        <v>1</v>
      </c>
      <c r="H1761" s="12">
        <v>2.0878534354082597E-2</v>
      </c>
      <c r="I1761" s="12">
        <v>6.8249741450346589E-3</v>
      </c>
      <c r="J1761" s="12">
        <v>3.2780444004362863E-2</v>
      </c>
      <c r="K1761" s="12">
        <v>0.44581990883617295</v>
      </c>
    </row>
    <row r="1762" spans="4:11" x14ac:dyDescent="0.2">
      <c r="D1762" s="8">
        <v>2019</v>
      </c>
      <c r="E1762" s="8" t="s">
        <v>196</v>
      </c>
      <c r="F1762" s="12">
        <f t="shared" si="54"/>
        <v>1.3657978575810299</v>
      </c>
      <c r="G1762" s="12">
        <f t="shared" si="55"/>
        <v>1</v>
      </c>
      <c r="H1762" s="12">
        <v>5.2216531946547649E-2</v>
      </c>
      <c r="I1762" s="12">
        <v>3.0855546151328146E-2</v>
      </c>
      <c r="J1762" s="12">
        <v>7.4258784756689539E-2</v>
      </c>
      <c r="K1762" s="12">
        <v>0.40347551808894644</v>
      </c>
    </row>
    <row r="1763" spans="4:11" x14ac:dyDescent="0.2">
      <c r="D1763" s="8">
        <v>2020</v>
      </c>
      <c r="E1763" s="8" t="s">
        <v>196</v>
      </c>
      <c r="F1763" s="12">
        <f t="shared" si="54"/>
        <v>0.85845488559825811</v>
      </c>
      <c r="G1763" s="12">
        <f t="shared" si="55"/>
        <v>1</v>
      </c>
      <c r="H1763" s="12">
        <v>3.9937873112959231E-2</v>
      </c>
      <c r="I1763" s="12">
        <v>1.4651567446073886E-3</v>
      </c>
      <c r="J1763" s="12">
        <v>4.5365451373039802E-2</v>
      </c>
      <c r="K1763" s="12">
        <v>0.27317161310761706</v>
      </c>
    </row>
    <row r="1764" spans="4:11" x14ac:dyDescent="0.2">
      <c r="D1764" s="8">
        <v>2021</v>
      </c>
      <c r="E1764" s="8" t="s">
        <v>196</v>
      </c>
      <c r="F1764" s="12">
        <f t="shared" si="54"/>
        <v>1.1547126435436232</v>
      </c>
      <c r="G1764" s="12">
        <f t="shared" si="55"/>
        <v>1</v>
      </c>
      <c r="H1764" s="12">
        <v>6.1166746242763227E-2</v>
      </c>
      <c r="I1764" s="12">
        <v>1.6976384608023032E-2</v>
      </c>
      <c r="J1764" s="12">
        <v>5.7897937101730863E-2</v>
      </c>
      <c r="K1764" s="12">
        <v>0.29432536861458092</v>
      </c>
    </row>
    <row r="1765" spans="4:11" x14ac:dyDescent="0.2">
      <c r="D1765" s="8">
        <v>2022</v>
      </c>
      <c r="E1765" s="8" t="s">
        <v>196</v>
      </c>
      <c r="F1765" s="12">
        <f t="shared" si="54"/>
        <v>1.5073447169583016</v>
      </c>
      <c r="G1765" s="12">
        <f t="shared" si="55"/>
        <v>1</v>
      </c>
      <c r="H1765" s="12">
        <v>0.11698277279791264</v>
      </c>
      <c r="I1765" s="12">
        <v>8.4459406240204021E-3</v>
      </c>
      <c r="J1765" s="12">
        <v>4.6308452881245625E-2</v>
      </c>
      <c r="K1765" s="12">
        <v>0.38210586438830257</v>
      </c>
    </row>
    <row r="1766" spans="4:11" x14ac:dyDescent="0.2">
      <c r="D1766" s="8">
        <v>2023</v>
      </c>
      <c r="E1766" s="8" t="s">
        <v>196</v>
      </c>
      <c r="F1766" s="12">
        <f t="shared" si="54"/>
        <v>-0.31072805588183761</v>
      </c>
      <c r="G1766" s="12">
        <f t="shared" si="55"/>
        <v>1</v>
      </c>
      <c r="H1766" s="12">
        <v>-5.6821568667072532E-2</v>
      </c>
      <c r="I1766" s="12">
        <v>-6.550225792449528E-2</v>
      </c>
      <c r="J1766" s="12">
        <v>1.1164189898960654E-2</v>
      </c>
      <c r="K1766" s="12">
        <v>0.19098613265428305</v>
      </c>
    </row>
    <row r="1767" spans="4:11" x14ac:dyDescent="0.2">
      <c r="D1767" s="8">
        <v>2015</v>
      </c>
      <c r="E1767" s="8" t="s">
        <v>197</v>
      </c>
      <c r="F1767" s="12">
        <f t="shared" si="54"/>
        <v>4.3695287462633043</v>
      </c>
      <c r="G1767" s="12">
        <f t="shared" si="55"/>
        <v>0</v>
      </c>
      <c r="H1767" s="12">
        <v>0.15837541848694256</v>
      </c>
      <c r="I1767" s="12">
        <v>0.14547669698675189</v>
      </c>
      <c r="J1767" s="12">
        <v>6.8160679689749287E-2</v>
      </c>
      <c r="K1767" s="12">
        <v>2.2840878107590812</v>
      </c>
    </row>
    <row r="1768" spans="4:11" x14ac:dyDescent="0.2">
      <c r="D1768" s="8">
        <v>2016</v>
      </c>
      <c r="E1768" s="8" t="s">
        <v>197</v>
      </c>
      <c r="F1768" s="12">
        <f t="shared" si="54"/>
        <v>3.9960282057928431</v>
      </c>
      <c r="G1768" s="12">
        <f t="shared" si="55"/>
        <v>0</v>
      </c>
      <c r="H1768" s="12">
        <v>0.13053113421494381</v>
      </c>
      <c r="I1768" s="12">
        <v>0.12872426531522421</v>
      </c>
      <c r="J1768" s="12">
        <v>7.6541516012562913E-2</v>
      </c>
      <c r="K1768" s="12">
        <v>2.1007084502959601</v>
      </c>
    </row>
    <row r="1769" spans="4:11" x14ac:dyDescent="0.2">
      <c r="D1769" s="8">
        <v>2017</v>
      </c>
      <c r="E1769" s="8" t="s">
        <v>197</v>
      </c>
      <c r="F1769" s="12">
        <f t="shared" si="54"/>
        <v>3.8771255017659616</v>
      </c>
      <c r="G1769" s="12">
        <f t="shared" si="55"/>
        <v>0</v>
      </c>
      <c r="H1769" s="12">
        <v>0.19058849190593782</v>
      </c>
      <c r="I1769" s="12">
        <v>0.1483019439616681</v>
      </c>
      <c r="J1769" s="12">
        <v>7.6460671355717838E-2</v>
      </c>
      <c r="K1769" s="12">
        <v>1.5519856628929027</v>
      </c>
    </row>
    <row r="1770" spans="4:11" x14ac:dyDescent="0.2">
      <c r="D1770" s="8">
        <v>2018</v>
      </c>
      <c r="E1770" s="8" t="s">
        <v>197</v>
      </c>
      <c r="F1770" s="12">
        <f t="shared" si="54"/>
        <v>4.0313040338598292</v>
      </c>
      <c r="G1770" s="12">
        <f t="shared" si="55"/>
        <v>0</v>
      </c>
      <c r="H1770" s="12">
        <v>0.18911161653824676</v>
      </c>
      <c r="I1770" s="12">
        <v>0.1604176023904659</v>
      </c>
      <c r="J1770" s="12">
        <v>5.9019336193638722E-2</v>
      </c>
      <c r="K1770" s="12">
        <v>1.7820576250997711</v>
      </c>
    </row>
    <row r="1771" spans="4:11" x14ac:dyDescent="0.2">
      <c r="D1771" s="8">
        <v>2019</v>
      </c>
      <c r="E1771" s="8" t="s">
        <v>197</v>
      </c>
      <c r="F1771" s="12">
        <f t="shared" si="54"/>
        <v>2.9935337903407708</v>
      </c>
      <c r="G1771" s="12">
        <f t="shared" si="55"/>
        <v>0</v>
      </c>
      <c r="H1771" s="12">
        <v>0.13913972983557724</v>
      </c>
      <c r="I1771" s="12">
        <v>0.11924365672812018</v>
      </c>
      <c r="J1771" s="12">
        <v>4.8222542012763936E-2</v>
      </c>
      <c r="K1771" s="12">
        <v>1.3028451041523228</v>
      </c>
    </row>
    <row r="1772" spans="4:11" x14ac:dyDescent="0.2">
      <c r="D1772" s="8">
        <v>2020</v>
      </c>
      <c r="E1772" s="8" t="s">
        <v>197</v>
      </c>
      <c r="F1772" s="12">
        <f t="shared" si="54"/>
        <v>3.135038221709638</v>
      </c>
      <c r="G1772" s="12">
        <f t="shared" si="55"/>
        <v>0</v>
      </c>
      <c r="H1772" s="12">
        <v>0.12494603047831745</v>
      </c>
      <c r="I1772" s="12">
        <v>0.11289619588532807</v>
      </c>
      <c r="J1772" s="12">
        <v>6.0369661267053516E-2</v>
      </c>
      <c r="K1772" s="12">
        <v>1.4682538471153397</v>
      </c>
    </row>
    <row r="1773" spans="4:11" x14ac:dyDescent="0.2">
      <c r="D1773" s="8">
        <v>2021</v>
      </c>
      <c r="E1773" s="8" t="s">
        <v>197</v>
      </c>
      <c r="F1773" s="12">
        <f t="shared" si="54"/>
        <v>2.2948762892392511</v>
      </c>
      <c r="G1773" s="12">
        <f t="shared" si="55"/>
        <v>1</v>
      </c>
      <c r="H1773" s="12">
        <v>8.6203606302087885E-2</v>
      </c>
      <c r="I1773" s="12">
        <v>6.9783374246989494E-2</v>
      </c>
      <c r="J1773" s="12">
        <v>5.8268002526819136E-2</v>
      </c>
      <c r="K1773" s="12">
        <v>1.057453195116328</v>
      </c>
    </row>
    <row r="1774" spans="4:11" x14ac:dyDescent="0.2">
      <c r="D1774" s="8">
        <v>2022</v>
      </c>
      <c r="E1774" s="8" t="s">
        <v>197</v>
      </c>
      <c r="F1774" s="12">
        <f t="shared" si="54"/>
        <v>3.3576274645674626</v>
      </c>
      <c r="G1774" s="12">
        <f t="shared" si="55"/>
        <v>0</v>
      </c>
      <c r="H1774" s="12">
        <v>0.13231092883429979</v>
      </c>
      <c r="I1774" s="12">
        <v>0.12059311671345437</v>
      </c>
      <c r="J1774" s="12">
        <v>0.10801412053525862</v>
      </c>
      <c r="K1774" s="12">
        <v>1.3054088770777685</v>
      </c>
    </row>
    <row r="1775" spans="4:11" x14ac:dyDescent="0.2">
      <c r="D1775" s="8">
        <v>2023</v>
      </c>
      <c r="E1775" s="8" t="s">
        <v>197</v>
      </c>
      <c r="F1775" s="12">
        <f t="shared" si="54"/>
        <v>3.5021407752781819</v>
      </c>
      <c r="G1775" s="12">
        <f t="shared" si="55"/>
        <v>0</v>
      </c>
      <c r="H1775" s="12">
        <v>0.15981849419060126</v>
      </c>
      <c r="I1775" s="12">
        <v>0.1052082075450739</v>
      </c>
      <c r="J1775" s="12">
        <v>8.4621321478919861E-2</v>
      </c>
      <c r="K1775" s="12">
        <v>1.4686642061452908</v>
      </c>
    </row>
    <row r="1776" spans="4:11" x14ac:dyDescent="0.2">
      <c r="D1776" s="8">
        <v>2015</v>
      </c>
      <c r="E1776" s="8" t="s">
        <v>198</v>
      </c>
      <c r="F1776" s="12">
        <f t="shared" si="54"/>
        <v>0</v>
      </c>
      <c r="G1776" s="12">
        <f t="shared" si="55"/>
        <v>1</v>
      </c>
      <c r="H1776" s="12"/>
      <c r="I1776" s="12"/>
      <c r="J1776" s="12"/>
      <c r="K1776" s="12"/>
    </row>
    <row r="1777" spans="4:11" x14ac:dyDescent="0.2">
      <c r="D1777" s="8">
        <v>2016</v>
      </c>
      <c r="E1777" s="8" t="s">
        <v>198</v>
      </c>
      <c r="F1777" s="12">
        <f t="shared" si="54"/>
        <v>0</v>
      </c>
      <c r="G1777" s="12">
        <f t="shared" si="55"/>
        <v>1</v>
      </c>
      <c r="H1777" s="12"/>
      <c r="I1777" s="12"/>
      <c r="J1777" s="12"/>
      <c r="K1777" s="12"/>
    </row>
    <row r="1778" spans="4:11" x14ac:dyDescent="0.2">
      <c r="D1778" s="8">
        <v>2017</v>
      </c>
      <c r="E1778" s="8" t="s">
        <v>198</v>
      </c>
      <c r="F1778" s="12">
        <f t="shared" si="54"/>
        <v>0</v>
      </c>
      <c r="G1778" s="12">
        <f t="shared" si="55"/>
        <v>1</v>
      </c>
      <c r="H1778" s="12"/>
      <c r="I1778" s="12"/>
      <c r="J1778" s="12"/>
      <c r="K1778" s="12"/>
    </row>
    <row r="1779" spans="4:11" x14ac:dyDescent="0.2">
      <c r="D1779" s="8">
        <v>2018</v>
      </c>
      <c r="E1779" s="8" t="s">
        <v>198</v>
      </c>
      <c r="F1779" s="12">
        <f t="shared" si="54"/>
        <v>0</v>
      </c>
      <c r="G1779" s="12">
        <f t="shared" si="55"/>
        <v>1</v>
      </c>
      <c r="H1779" s="12"/>
      <c r="I1779" s="12"/>
      <c r="J1779" s="12"/>
      <c r="K1779" s="12"/>
    </row>
    <row r="1780" spans="4:11" x14ac:dyDescent="0.2">
      <c r="D1780" s="8">
        <v>2019</v>
      </c>
      <c r="E1780" s="8" t="s">
        <v>198</v>
      </c>
      <c r="F1780" s="12">
        <f t="shared" si="54"/>
        <v>0</v>
      </c>
      <c r="G1780" s="12">
        <f t="shared" si="55"/>
        <v>1</v>
      </c>
      <c r="H1780" s="12"/>
      <c r="I1780" s="12"/>
      <c r="J1780" s="12"/>
      <c r="K1780" s="12"/>
    </row>
    <row r="1781" spans="4:11" x14ac:dyDescent="0.2">
      <c r="D1781" s="8">
        <v>2020</v>
      </c>
      <c r="E1781" s="8" t="s">
        <v>198</v>
      </c>
      <c r="F1781" s="12">
        <f t="shared" si="54"/>
        <v>0</v>
      </c>
      <c r="G1781" s="12">
        <f t="shared" si="55"/>
        <v>1</v>
      </c>
      <c r="H1781" s="12"/>
      <c r="I1781" s="12"/>
      <c r="J1781" s="12"/>
      <c r="K1781" s="12"/>
    </row>
    <row r="1782" spans="4:11" x14ac:dyDescent="0.2">
      <c r="D1782" s="8">
        <v>2021</v>
      </c>
      <c r="E1782" s="8" t="s">
        <v>198</v>
      </c>
      <c r="F1782" s="12">
        <f t="shared" si="54"/>
        <v>2.2658812068044787</v>
      </c>
      <c r="G1782" s="12">
        <f t="shared" si="55"/>
        <v>1</v>
      </c>
      <c r="H1782" s="12">
        <v>0.18796270458662384</v>
      </c>
      <c r="I1782" s="12">
        <v>4.7877404249729458E-2</v>
      </c>
      <c r="J1782" s="12">
        <v>0</v>
      </c>
      <c r="K1782" s="12">
        <v>0.83501478748772251</v>
      </c>
    </row>
    <row r="1783" spans="4:11" x14ac:dyDescent="0.2">
      <c r="D1783" s="8">
        <v>2022</v>
      </c>
      <c r="E1783" s="8" t="s">
        <v>198</v>
      </c>
      <c r="F1783" s="12">
        <f t="shared" si="54"/>
        <v>2.3347649772328003</v>
      </c>
      <c r="G1783" s="12">
        <f t="shared" si="55"/>
        <v>1</v>
      </c>
      <c r="H1783" s="12">
        <v>0.10651367680573402</v>
      </c>
      <c r="I1783" s="12">
        <v>6.3322547520672789E-2</v>
      </c>
      <c r="J1783" s="12">
        <v>0.10237882335671783</v>
      </c>
      <c r="K1783" s="12">
        <v>0.70630291382156951</v>
      </c>
    </row>
    <row r="1784" spans="4:11" x14ac:dyDescent="0.2">
      <c r="D1784" s="8">
        <v>2023</v>
      </c>
      <c r="E1784" s="8" t="s">
        <v>198</v>
      </c>
      <c r="F1784" s="12">
        <f t="shared" si="54"/>
        <v>2.4179106638479877</v>
      </c>
      <c r="G1784" s="12">
        <f t="shared" si="55"/>
        <v>1</v>
      </c>
      <c r="H1784" s="12">
        <v>0.12569763543876974</v>
      </c>
      <c r="I1784" s="12">
        <v>6.0819293603645734E-2</v>
      </c>
      <c r="J1784" s="12">
        <v>8.777361139008559E-2</v>
      </c>
      <c r="K1784" s="12">
        <v>0.76688058064799824</v>
      </c>
    </row>
    <row r="1785" spans="4:11" x14ac:dyDescent="0.2">
      <c r="D1785" s="8">
        <v>2015</v>
      </c>
      <c r="E1785" s="8" t="s">
        <v>199</v>
      </c>
      <c r="F1785" s="12">
        <f t="shared" si="54"/>
        <v>1.5451540042770153</v>
      </c>
      <c r="G1785" s="12">
        <f t="shared" si="55"/>
        <v>1</v>
      </c>
      <c r="H1785" s="12">
        <v>2.8476318529657173E-2</v>
      </c>
      <c r="I1785" s="12">
        <v>2.4384778259246329E-2</v>
      </c>
      <c r="J1785" s="12">
        <v>0.10433876515634651</v>
      </c>
      <c r="K1785" s="12">
        <v>0.55018902452064056</v>
      </c>
    </row>
    <row r="1786" spans="4:11" x14ac:dyDescent="0.2">
      <c r="D1786" s="8">
        <v>2016</v>
      </c>
      <c r="E1786" s="8" t="s">
        <v>199</v>
      </c>
      <c r="F1786" s="12">
        <f t="shared" si="54"/>
        <v>1.6743051251909402</v>
      </c>
      <c r="G1786" s="12">
        <f t="shared" si="55"/>
        <v>1</v>
      </c>
      <c r="H1786" s="12">
        <v>2.2309691366638098E-2</v>
      </c>
      <c r="I1786" s="12">
        <v>7.0838660917243987E-2</v>
      </c>
      <c r="J1786" s="12">
        <v>0.10464040201804799</v>
      </c>
      <c r="K1786" s="12">
        <v>0.56555810826123454</v>
      </c>
    </row>
    <row r="1787" spans="4:11" x14ac:dyDescent="0.2">
      <c r="D1787" s="8">
        <v>2017</v>
      </c>
      <c r="E1787" s="8" t="s">
        <v>199</v>
      </c>
      <c r="F1787" s="12">
        <f t="shared" si="54"/>
        <v>2.754155079935356</v>
      </c>
      <c r="G1787" s="12">
        <f t="shared" si="55"/>
        <v>0</v>
      </c>
      <c r="H1787" s="12">
        <v>5.0142689972310327E-2</v>
      </c>
      <c r="I1787" s="12">
        <v>0.1966149294680104</v>
      </c>
      <c r="J1787" s="12">
        <v>0.14901774160361314</v>
      </c>
      <c r="K1787" s="12">
        <v>0.74557632388095796</v>
      </c>
    </row>
    <row r="1788" spans="4:11" x14ac:dyDescent="0.2">
      <c r="D1788" s="8">
        <v>2018</v>
      </c>
      <c r="E1788" s="8" t="s">
        <v>199</v>
      </c>
      <c r="F1788" s="12">
        <f t="shared" si="54"/>
        <v>2.798925243589069</v>
      </c>
      <c r="G1788" s="12">
        <f t="shared" si="55"/>
        <v>0</v>
      </c>
      <c r="H1788" s="12">
        <v>-5.4016705036904877E-3</v>
      </c>
      <c r="I1788" s="12">
        <v>0.27446555920530885</v>
      </c>
      <c r="J1788" s="12">
        <v>0.17208335560301852</v>
      </c>
      <c r="K1788" s="12">
        <v>0.74590698041113079</v>
      </c>
    </row>
    <row r="1789" spans="4:11" x14ac:dyDescent="0.2">
      <c r="D1789" s="8">
        <v>2019</v>
      </c>
      <c r="E1789" s="8" t="s">
        <v>199</v>
      </c>
      <c r="F1789" s="12">
        <f t="shared" si="54"/>
        <v>2.4614153526798295</v>
      </c>
      <c r="G1789" s="12">
        <f t="shared" si="55"/>
        <v>1</v>
      </c>
      <c r="H1789" s="12">
        <v>1.0980074552078476E-2</v>
      </c>
      <c r="I1789" s="12">
        <v>0.16667572298937527</v>
      </c>
      <c r="J1789" s="12">
        <v>0.12908150126194728</v>
      </c>
      <c r="K1789" s="12">
        <v>0.93199573161194826</v>
      </c>
    </row>
    <row r="1790" spans="4:11" x14ac:dyDescent="0.2">
      <c r="D1790" s="8">
        <v>2020</v>
      </c>
      <c r="E1790" s="8" t="s">
        <v>199</v>
      </c>
      <c r="F1790" s="12">
        <f t="shared" si="54"/>
        <v>2.3800943619892889</v>
      </c>
      <c r="G1790" s="12">
        <f t="shared" si="55"/>
        <v>1</v>
      </c>
      <c r="H1790" s="12">
        <v>-1.6124988118571822E-2</v>
      </c>
      <c r="I1790" s="12">
        <v>0.16296004749566947</v>
      </c>
      <c r="J1790" s="12">
        <v>0.12389021129975901</v>
      </c>
      <c r="K1790" s="12">
        <v>1.0686498183589119</v>
      </c>
    </row>
    <row r="1791" spans="4:11" x14ac:dyDescent="0.2">
      <c r="D1791" s="8">
        <v>2021</v>
      </c>
      <c r="E1791" s="8" t="s">
        <v>199</v>
      </c>
      <c r="F1791" s="12">
        <f t="shared" si="54"/>
        <v>2.6787475016835494</v>
      </c>
      <c r="G1791" s="12">
        <f t="shared" si="55"/>
        <v>0</v>
      </c>
      <c r="H1791" s="12">
        <v>-8.4214673336550319E-2</v>
      </c>
      <c r="I1791" s="12">
        <v>0.18412187475401254</v>
      </c>
      <c r="J1791" s="12">
        <v>0.1709764132790742</v>
      </c>
      <c r="K1791" s="12">
        <v>1.4114256665122475</v>
      </c>
    </row>
    <row r="1792" spans="4:11" x14ac:dyDescent="0.2">
      <c r="D1792" s="8">
        <v>2022</v>
      </c>
      <c r="E1792" s="8" t="s">
        <v>199</v>
      </c>
      <c r="F1792" s="12">
        <f t="shared" si="54"/>
        <v>3.4818562390132959</v>
      </c>
      <c r="G1792" s="12">
        <f t="shared" si="55"/>
        <v>0</v>
      </c>
      <c r="H1792" s="12">
        <v>-6.0620437172070905E-2</v>
      </c>
      <c r="I1792" s="12">
        <v>0.25498416568476634</v>
      </c>
      <c r="J1792" s="12">
        <v>0.18549798825416319</v>
      </c>
      <c r="K1792" s="12">
        <v>1.715934710154063</v>
      </c>
    </row>
    <row r="1793" spans="4:11" x14ac:dyDescent="0.2">
      <c r="D1793" s="8">
        <v>2023</v>
      </c>
      <c r="E1793" s="8" t="s">
        <v>199</v>
      </c>
      <c r="F1793" s="12">
        <f t="shared" si="54"/>
        <v>3.6536060778703678</v>
      </c>
      <c r="G1793" s="12">
        <f t="shared" si="55"/>
        <v>0</v>
      </c>
      <c r="H1793" s="12">
        <v>3.7770289641602798E-3</v>
      </c>
      <c r="I1793" s="12">
        <v>0.31014936848439001</v>
      </c>
      <c r="J1793" s="12">
        <v>0.16453660556435709</v>
      </c>
      <c r="K1793" s="12">
        <v>1.4400531782989388</v>
      </c>
    </row>
    <row r="1794" spans="4:11" x14ac:dyDescent="0.2">
      <c r="D1794" s="8">
        <v>2015</v>
      </c>
      <c r="E1794" s="8" t="s">
        <v>200</v>
      </c>
      <c r="F1794" s="12">
        <f t="shared" si="54"/>
        <v>5.5902896990307438</v>
      </c>
      <c r="G1794" s="12">
        <f t="shared" si="55"/>
        <v>0</v>
      </c>
      <c r="H1794" s="12">
        <v>0.25192925378484998</v>
      </c>
      <c r="I1794" s="12">
        <v>0.24471980605330151</v>
      </c>
      <c r="J1794" s="12">
        <v>0.17450639072825908</v>
      </c>
      <c r="K1794" s="12">
        <v>1.8734897912137753</v>
      </c>
    </row>
    <row r="1795" spans="4:11" x14ac:dyDescent="0.2">
      <c r="D1795" s="8">
        <v>2016</v>
      </c>
      <c r="E1795" s="8" t="s">
        <v>200</v>
      </c>
      <c r="F1795" s="12">
        <f t="shared" si="54"/>
        <v>6.3317001673992284</v>
      </c>
      <c r="G1795" s="12">
        <f t="shared" si="55"/>
        <v>0</v>
      </c>
      <c r="H1795" s="12">
        <v>0.21409261657785125</v>
      </c>
      <c r="I1795" s="12">
        <v>0.43109847736731138</v>
      </c>
      <c r="J1795" s="12">
        <v>0.24559956822726631</v>
      </c>
      <c r="K1795" s="12">
        <v>1.7823261599465325</v>
      </c>
    </row>
    <row r="1796" spans="4:11" x14ac:dyDescent="0.2">
      <c r="D1796" s="8">
        <v>2017</v>
      </c>
      <c r="E1796" s="8" t="s">
        <v>200</v>
      </c>
      <c r="F1796" s="12">
        <f t="shared" ref="F1796:F1859" si="56">6.56*H1796+3.26*I1796+6.72*J1796+1.05*K1796</f>
        <v>6.3116491160376382</v>
      </c>
      <c r="G1796" s="12">
        <f t="shared" ref="G1796:G1859" si="57">IF(F1796&lt;2.6,1,0)</f>
        <v>0</v>
      </c>
      <c r="H1796" s="12">
        <v>0.2854924879568127</v>
      </c>
      <c r="I1796" s="12">
        <v>0.27062543525388039</v>
      </c>
      <c r="J1796" s="12">
        <v>0.23251129635681159</v>
      </c>
      <c r="K1796" s="12">
        <v>1.8991462519957361</v>
      </c>
    </row>
    <row r="1797" spans="4:11" x14ac:dyDescent="0.2">
      <c r="D1797" s="8">
        <v>2018</v>
      </c>
      <c r="E1797" s="8" t="s">
        <v>200</v>
      </c>
      <c r="F1797" s="12">
        <f t="shared" si="56"/>
        <v>7.8178484098354648</v>
      </c>
      <c r="G1797" s="12">
        <f t="shared" si="57"/>
        <v>0</v>
      </c>
      <c r="H1797" s="12">
        <v>0.39185282158684981</v>
      </c>
      <c r="I1797" s="12">
        <v>0.37070658858243283</v>
      </c>
      <c r="J1797" s="12">
        <v>0.19852434667353125</v>
      </c>
      <c r="K1797" s="12">
        <v>2.5759112493341618</v>
      </c>
    </row>
    <row r="1798" spans="4:11" x14ac:dyDescent="0.2">
      <c r="D1798" s="8">
        <v>2019</v>
      </c>
      <c r="E1798" s="8" t="s">
        <v>200</v>
      </c>
      <c r="F1798" s="12">
        <f t="shared" si="56"/>
        <v>8.4002191276824263</v>
      </c>
      <c r="G1798" s="12">
        <f t="shared" si="57"/>
        <v>0</v>
      </c>
      <c r="H1798" s="12">
        <v>0.48499894494045259</v>
      </c>
      <c r="I1798" s="12">
        <v>0.24133959989257728</v>
      </c>
      <c r="J1798" s="12">
        <v>0.20396850905872968</v>
      </c>
      <c r="K1798" s="12">
        <v>2.9154195927129454</v>
      </c>
    </row>
    <row r="1799" spans="4:11" x14ac:dyDescent="0.2">
      <c r="D1799" s="8">
        <v>2020</v>
      </c>
      <c r="E1799" s="8" t="s">
        <v>200</v>
      </c>
      <c r="F1799" s="12">
        <f t="shared" si="56"/>
        <v>9.2981344594419184</v>
      </c>
      <c r="G1799" s="12">
        <f t="shared" si="57"/>
        <v>0</v>
      </c>
      <c r="H1799" s="12">
        <v>0.52384849293719393</v>
      </c>
      <c r="I1799" s="12">
        <v>0.31674453347099651</v>
      </c>
      <c r="J1799" s="12">
        <v>0.18045872408311084</v>
      </c>
      <c r="K1799" s="12">
        <v>3.4442081341142594</v>
      </c>
    </row>
    <row r="1800" spans="4:11" x14ac:dyDescent="0.2">
      <c r="D1800" s="8">
        <v>2021</v>
      </c>
      <c r="E1800" s="8" t="s">
        <v>200</v>
      </c>
      <c r="F1800" s="12">
        <f t="shared" si="56"/>
        <v>7.6780336657847634</v>
      </c>
      <c r="G1800" s="12">
        <f t="shared" si="57"/>
        <v>0</v>
      </c>
      <c r="H1800" s="12">
        <v>0.51231673502508612</v>
      </c>
      <c r="I1800" s="12">
        <v>0.16484429756137767</v>
      </c>
      <c r="J1800" s="12">
        <v>0.11514668941870135</v>
      </c>
      <c r="K1800" s="12">
        <v>2.8629121153108898</v>
      </c>
    </row>
    <row r="1801" spans="4:11" x14ac:dyDescent="0.2">
      <c r="D1801" s="8">
        <v>2022</v>
      </c>
      <c r="E1801" s="8" t="s">
        <v>200</v>
      </c>
      <c r="F1801" s="12">
        <f t="shared" si="56"/>
        <v>7.7947023809206364</v>
      </c>
      <c r="G1801" s="12">
        <f t="shared" si="57"/>
        <v>0</v>
      </c>
      <c r="H1801" s="12">
        <v>0.51200706356494452</v>
      </c>
      <c r="I1801" s="12">
        <v>0.22975905051416504</v>
      </c>
      <c r="J1801" s="12">
        <v>0.15952302135566926</v>
      </c>
      <c r="K1801" s="12">
        <v>2.4904065102365007</v>
      </c>
    </row>
    <row r="1802" spans="4:11" x14ac:dyDescent="0.2">
      <c r="D1802" s="8">
        <v>2023</v>
      </c>
      <c r="E1802" s="8" t="s">
        <v>200</v>
      </c>
      <c r="F1802" s="12">
        <f t="shared" si="56"/>
        <v>8.1328554545582268</v>
      </c>
      <c r="G1802" s="12">
        <f t="shared" si="57"/>
        <v>0</v>
      </c>
      <c r="H1802" s="12">
        <v>0.53818595435650241</v>
      </c>
      <c r="I1802" s="12">
        <v>0.22342630127283955</v>
      </c>
      <c r="J1802" s="12">
        <v>0.11191487890119457</v>
      </c>
      <c r="K1802" s="12">
        <v>2.9732551101086546</v>
      </c>
    </row>
    <row r="1803" spans="4:11" x14ac:dyDescent="0.2">
      <c r="D1803" s="8">
        <v>2015</v>
      </c>
      <c r="E1803" s="8" t="s">
        <v>201</v>
      </c>
      <c r="F1803" s="12">
        <f t="shared" si="56"/>
        <v>4.0768665614985657</v>
      </c>
      <c r="G1803" s="12">
        <f t="shared" si="57"/>
        <v>0</v>
      </c>
      <c r="H1803" s="12">
        <v>0.20994385458537543</v>
      </c>
      <c r="I1803" s="12">
        <v>3.4917694826571172E-2</v>
      </c>
      <c r="J1803" s="12">
        <v>3.1883451610184931E-2</v>
      </c>
      <c r="K1803" s="12">
        <v>2.2586156147270846</v>
      </c>
    </row>
    <row r="1804" spans="4:11" x14ac:dyDescent="0.2">
      <c r="D1804" s="8">
        <v>2016</v>
      </c>
      <c r="E1804" s="8" t="s">
        <v>201</v>
      </c>
      <c r="F1804" s="12">
        <f t="shared" si="56"/>
        <v>2.9095624327134879</v>
      </c>
      <c r="G1804" s="12">
        <f t="shared" si="57"/>
        <v>0</v>
      </c>
      <c r="H1804" s="12">
        <v>9.9304684494029835E-2</v>
      </c>
      <c r="I1804" s="12">
        <v>6.5892636193655143E-3</v>
      </c>
      <c r="J1804" s="12">
        <v>1.1111863667308595E-2</v>
      </c>
      <c r="K1804" s="12">
        <v>2.0590199801801967</v>
      </c>
    </row>
    <row r="1805" spans="4:11" x14ac:dyDescent="0.2">
      <c r="D1805" s="8">
        <v>2017</v>
      </c>
      <c r="E1805" s="8" t="s">
        <v>201</v>
      </c>
      <c r="F1805" s="12">
        <f t="shared" si="56"/>
        <v>4.10384046357707</v>
      </c>
      <c r="G1805" s="12">
        <f t="shared" si="57"/>
        <v>0</v>
      </c>
      <c r="H1805" s="12">
        <v>0.34300750243905892</v>
      </c>
      <c r="I1805" s="12">
        <v>2.6333925942146626E-2</v>
      </c>
      <c r="J1805" s="12">
        <v>1.268012849208947E-2</v>
      </c>
      <c r="K1805" s="12">
        <v>1.6025258909891464</v>
      </c>
    </row>
    <row r="1806" spans="4:11" x14ac:dyDescent="0.2">
      <c r="D1806" s="8">
        <v>2018</v>
      </c>
      <c r="E1806" s="8" t="s">
        <v>201</v>
      </c>
      <c r="F1806" s="12">
        <f t="shared" si="56"/>
        <v>3.1342569039361816</v>
      </c>
      <c r="G1806" s="12">
        <f t="shared" si="57"/>
        <v>0</v>
      </c>
      <c r="H1806" s="12">
        <v>0.22024038860726425</v>
      </c>
      <c r="I1806" s="12">
        <v>2.3737182263536976E-2</v>
      </c>
      <c r="J1806" s="12">
        <v>4.2659097359037251E-2</v>
      </c>
      <c r="K1806" s="12">
        <v>1.2623120059434927</v>
      </c>
    </row>
    <row r="1807" spans="4:11" x14ac:dyDescent="0.2">
      <c r="D1807" s="8">
        <v>2019</v>
      </c>
      <c r="E1807" s="8" t="s">
        <v>201</v>
      </c>
      <c r="F1807" s="12">
        <f t="shared" si="56"/>
        <v>2.239774794555772</v>
      </c>
      <c r="G1807" s="12">
        <f t="shared" si="57"/>
        <v>1</v>
      </c>
      <c r="H1807" s="12">
        <v>0.10507737225780824</v>
      </c>
      <c r="I1807" s="12">
        <v>2.0838854031030737E-2</v>
      </c>
      <c r="J1807" s="12">
        <v>2.6756093274936662E-2</v>
      </c>
      <c r="K1807" s="12">
        <v>1.2406967824722053</v>
      </c>
    </row>
    <row r="1808" spans="4:11" x14ac:dyDescent="0.2">
      <c r="D1808" s="8">
        <v>2020</v>
      </c>
      <c r="E1808" s="8" t="s">
        <v>201</v>
      </c>
      <c r="F1808" s="12">
        <f t="shared" si="56"/>
        <v>2.3624520488131049</v>
      </c>
      <c r="G1808" s="12">
        <f t="shared" si="57"/>
        <v>1</v>
      </c>
      <c r="H1808" s="12">
        <v>9.569753327569254E-2</v>
      </c>
      <c r="I1808" s="12">
        <v>1.9324472827851324E-2</v>
      </c>
      <c r="J1808" s="12">
        <v>2.6103557538736002E-3</v>
      </c>
      <c r="K1808" s="12">
        <v>1.5753684366092726</v>
      </c>
    </row>
    <row r="1809" spans="4:11" x14ac:dyDescent="0.2">
      <c r="D1809" s="8">
        <v>2021</v>
      </c>
      <c r="E1809" s="8" t="s">
        <v>201</v>
      </c>
      <c r="F1809" s="12">
        <f t="shared" si="56"/>
        <v>2.7924075770828298</v>
      </c>
      <c r="G1809" s="12">
        <f t="shared" si="57"/>
        <v>0</v>
      </c>
      <c r="H1809" s="12">
        <v>0.17142964877930364</v>
      </c>
      <c r="I1809" s="12">
        <v>2.1935313947194005E-2</v>
      </c>
      <c r="J1809" s="12">
        <v>-6.0936712676458128E-3</v>
      </c>
      <c r="K1809" s="12">
        <v>1.5593042176584051</v>
      </c>
    </row>
    <row r="1810" spans="4:11" x14ac:dyDescent="0.2">
      <c r="D1810" s="8">
        <v>2022</v>
      </c>
      <c r="E1810" s="8" t="s">
        <v>201</v>
      </c>
      <c r="F1810" s="12">
        <f t="shared" si="56"/>
        <v>2.5257912115051622</v>
      </c>
      <c r="G1810" s="12">
        <f t="shared" si="57"/>
        <v>1</v>
      </c>
      <c r="H1810" s="12">
        <v>0.10487354185369775</v>
      </c>
      <c r="I1810" s="12">
        <v>1.694852420565316E-3</v>
      </c>
      <c r="J1810" s="12">
        <v>-4.1444663983800209E-4</v>
      </c>
      <c r="K1810" s="12">
        <v>1.7476958471176889</v>
      </c>
    </row>
    <row r="1811" spans="4:11" x14ac:dyDescent="0.2">
      <c r="D1811" s="8">
        <v>2023</v>
      </c>
      <c r="E1811" s="8" t="s">
        <v>201</v>
      </c>
      <c r="F1811" s="12">
        <f t="shared" si="56"/>
        <v>3.0291888935358178</v>
      </c>
      <c r="G1811" s="12">
        <f t="shared" si="57"/>
        <v>0</v>
      </c>
      <c r="H1811" s="12">
        <v>8.5050386231326214E-2</v>
      </c>
      <c r="I1811" s="12">
        <v>6.1878549058421465E-3</v>
      </c>
      <c r="J1811" s="12">
        <v>2.3269521094704138E-3</v>
      </c>
      <c r="K1811" s="12">
        <v>2.3194750806567916</v>
      </c>
    </row>
    <row r="1812" spans="4:11" x14ac:dyDescent="0.2">
      <c r="D1812" s="8">
        <v>2015</v>
      </c>
      <c r="E1812" s="8" t="s">
        <v>202</v>
      </c>
      <c r="F1812" s="12">
        <f t="shared" si="56"/>
        <v>0.60179555415800823</v>
      </c>
      <c r="G1812" s="12">
        <f t="shared" si="57"/>
        <v>1</v>
      </c>
      <c r="H1812" s="12">
        <v>2.4764448147534545E-2</v>
      </c>
      <c r="I1812" s="12">
        <v>-4.725483111508378E-2</v>
      </c>
      <c r="J1812" s="12">
        <v>-2.7527647017813947E-2</v>
      </c>
      <c r="K1812" s="12">
        <v>0.74131172543339463</v>
      </c>
    </row>
    <row r="1813" spans="4:11" x14ac:dyDescent="0.2">
      <c r="D1813" s="8">
        <v>2016</v>
      </c>
      <c r="E1813" s="8" t="s">
        <v>202</v>
      </c>
      <c r="F1813" s="12">
        <f t="shared" si="56"/>
        <v>1.5407942405350621</v>
      </c>
      <c r="G1813" s="12">
        <f t="shared" si="57"/>
        <v>1</v>
      </c>
      <c r="H1813" s="12">
        <v>4.8227401825767312E-2</v>
      </c>
      <c r="I1813" s="12">
        <v>6.1984324679537047E-3</v>
      </c>
      <c r="J1813" s="12">
        <v>1.5524568784637241E-2</v>
      </c>
      <c r="K1813" s="12">
        <v>1.0475147547426069</v>
      </c>
    </row>
    <row r="1814" spans="4:11" x14ac:dyDescent="0.2">
      <c r="D1814" s="8">
        <v>2017</v>
      </c>
      <c r="E1814" s="8" t="s">
        <v>202</v>
      </c>
      <c r="F1814" s="12">
        <f t="shared" si="56"/>
        <v>1.7959620337590811</v>
      </c>
      <c r="G1814" s="12">
        <f t="shared" si="57"/>
        <v>1</v>
      </c>
      <c r="H1814" s="12">
        <v>6.9119023331075585E-2</v>
      </c>
      <c r="I1814" s="12">
        <v>3.3003181169283163E-2</v>
      </c>
      <c r="J1814" s="12">
        <v>2.677678381399265E-2</v>
      </c>
      <c r="K1814" s="12">
        <v>1.0047722693955541</v>
      </c>
    </row>
    <row r="1815" spans="4:11" x14ac:dyDescent="0.2">
      <c r="D1815" s="8">
        <v>2018</v>
      </c>
      <c r="E1815" s="8" t="s">
        <v>202</v>
      </c>
      <c r="F1815" s="12">
        <f t="shared" si="56"/>
        <v>2.3292570676288618</v>
      </c>
      <c r="G1815" s="12">
        <f t="shared" si="57"/>
        <v>1</v>
      </c>
      <c r="H1815" s="12">
        <v>0.12488670996730152</v>
      </c>
      <c r="I1815" s="12">
        <v>4.7658408436634513E-2</v>
      </c>
      <c r="J1815" s="12">
        <v>4.3428163389756136E-2</v>
      </c>
      <c r="K1815" s="12">
        <v>1.0121872197721657</v>
      </c>
    </row>
    <row r="1816" spans="4:11" x14ac:dyDescent="0.2">
      <c r="D1816" s="8">
        <v>2019</v>
      </c>
      <c r="E1816" s="8" t="s">
        <v>202</v>
      </c>
      <c r="F1816" s="12">
        <f t="shared" si="56"/>
        <v>2.9786830474547443</v>
      </c>
      <c r="G1816" s="12">
        <f t="shared" si="57"/>
        <v>0</v>
      </c>
      <c r="H1816" s="12">
        <v>0.16140610066603067</v>
      </c>
      <c r="I1816" s="12">
        <v>6.1723786285247745E-2</v>
      </c>
      <c r="J1816" s="12">
        <v>8.1721078515820972E-2</v>
      </c>
      <c r="K1816" s="12">
        <v>1.1137846058755794</v>
      </c>
    </row>
    <row r="1817" spans="4:11" x14ac:dyDescent="0.2">
      <c r="D1817" s="8">
        <v>2020</v>
      </c>
      <c r="E1817" s="8" t="s">
        <v>202</v>
      </c>
      <c r="F1817" s="12">
        <f t="shared" si="56"/>
        <v>3.8188528591001418</v>
      </c>
      <c r="G1817" s="12">
        <f t="shared" si="57"/>
        <v>0</v>
      </c>
      <c r="H1817" s="12">
        <v>0.20720111928144952</v>
      </c>
      <c r="I1817" s="12">
        <v>0.10333841816337024</v>
      </c>
      <c r="J1817" s="12">
        <v>0.12479150308507236</v>
      </c>
      <c r="K1817" s="12">
        <v>1.2229822596852948</v>
      </c>
    </row>
    <row r="1818" spans="4:11" x14ac:dyDescent="0.2">
      <c r="D1818" s="8">
        <v>2021</v>
      </c>
      <c r="E1818" s="8" t="s">
        <v>202</v>
      </c>
      <c r="F1818" s="12">
        <f t="shared" si="56"/>
        <v>4.4428496702534543</v>
      </c>
      <c r="G1818" s="12">
        <f t="shared" si="57"/>
        <v>0</v>
      </c>
      <c r="H1818" s="12">
        <v>0.34399380446118122</v>
      </c>
      <c r="I1818" s="12">
        <v>8.4337743741016921E-2</v>
      </c>
      <c r="J1818" s="12">
        <v>8.8205282202521718E-2</v>
      </c>
      <c r="K1818" s="12">
        <v>1.255780735229947</v>
      </c>
    </row>
    <row r="1819" spans="4:11" x14ac:dyDescent="0.2">
      <c r="D1819" s="8">
        <v>2022</v>
      </c>
      <c r="E1819" s="8" t="s">
        <v>202</v>
      </c>
      <c r="F1819" s="12">
        <f t="shared" si="56"/>
        <v>5.9535587156174792</v>
      </c>
      <c r="G1819" s="12">
        <f t="shared" si="57"/>
        <v>0</v>
      </c>
      <c r="H1819" s="12">
        <v>0.44372645537506522</v>
      </c>
      <c r="I1819" s="12">
        <v>0.11198843440601405</v>
      </c>
      <c r="J1819" s="12">
        <v>9.243846975441114E-2</v>
      </c>
      <c r="K1819" s="12">
        <v>1.9585184337560031</v>
      </c>
    </row>
    <row r="1820" spans="4:11" x14ac:dyDescent="0.2">
      <c r="D1820" s="8">
        <v>2023</v>
      </c>
      <c r="E1820" s="8" t="s">
        <v>202</v>
      </c>
      <c r="F1820" s="12">
        <f t="shared" si="56"/>
        <v>2.1760106610795904</v>
      </c>
      <c r="G1820" s="12">
        <f t="shared" si="57"/>
        <v>1</v>
      </c>
      <c r="H1820" s="12">
        <v>0.1131791390458516</v>
      </c>
      <c r="I1820" s="12">
        <v>-1.9793879708905797E-3</v>
      </c>
      <c r="J1820" s="12">
        <v>2.8882078593464946E-2</v>
      </c>
      <c r="K1820" s="12">
        <v>1.1865911862626883</v>
      </c>
    </row>
    <row r="1821" spans="4:11" x14ac:dyDescent="0.2">
      <c r="D1821" s="8">
        <v>2015</v>
      </c>
      <c r="E1821" s="8" t="s">
        <v>203</v>
      </c>
      <c r="F1821" s="12">
        <f t="shared" si="56"/>
        <v>1.5464880639585661</v>
      </c>
      <c r="G1821" s="12">
        <f t="shared" si="57"/>
        <v>1</v>
      </c>
      <c r="H1821" s="12">
        <v>-1.8150804389437079E-2</v>
      </c>
      <c r="I1821" s="12">
        <v>6.3780378356918827E-2</v>
      </c>
      <c r="J1821" s="12">
        <v>8.2032486667067417E-2</v>
      </c>
      <c r="K1821" s="12">
        <v>0.86321428276859513</v>
      </c>
    </row>
    <row r="1822" spans="4:11" x14ac:dyDescent="0.2">
      <c r="D1822" s="8">
        <v>2016</v>
      </c>
      <c r="E1822" s="8" t="s">
        <v>203</v>
      </c>
      <c r="F1822" s="12">
        <f t="shared" si="56"/>
        <v>1.7209700508983281</v>
      </c>
      <c r="G1822" s="12">
        <f t="shared" si="57"/>
        <v>1</v>
      </c>
      <c r="H1822" s="12">
        <v>-3.112047784009955E-2</v>
      </c>
      <c r="I1822" s="12">
        <v>8.2429225530459435E-2</v>
      </c>
      <c r="J1822" s="12">
        <v>9.5863899839065236E-2</v>
      </c>
      <c r="K1822" s="12">
        <v>0.96399590798244306</v>
      </c>
    </row>
    <row r="1823" spans="4:11" x14ac:dyDescent="0.2">
      <c r="D1823" s="8">
        <v>2017</v>
      </c>
      <c r="E1823" s="8" t="s">
        <v>203</v>
      </c>
      <c r="F1823" s="12">
        <f t="shared" si="56"/>
        <v>2.4896316557363991</v>
      </c>
      <c r="G1823" s="12">
        <f t="shared" si="57"/>
        <v>1</v>
      </c>
      <c r="H1823" s="12">
        <v>-1.8265134498156175E-2</v>
      </c>
      <c r="I1823" s="12">
        <v>0.15516000838983374</v>
      </c>
      <c r="J1823" s="12">
        <v>0.14698440231326046</v>
      </c>
      <c r="K1823" s="12">
        <v>1.0627563115698431</v>
      </c>
    </row>
    <row r="1824" spans="4:11" x14ac:dyDescent="0.2">
      <c r="D1824" s="8">
        <v>2018</v>
      </c>
      <c r="E1824" s="8" t="s">
        <v>203</v>
      </c>
      <c r="F1824" s="12">
        <f t="shared" si="56"/>
        <v>2.5347819847547264</v>
      </c>
      <c r="G1824" s="12">
        <f t="shared" si="57"/>
        <v>1</v>
      </c>
      <c r="H1824" s="12">
        <v>-2.1478615770079146E-2</v>
      </c>
      <c r="I1824" s="12">
        <v>0.14036046235289162</v>
      </c>
      <c r="J1824" s="12">
        <v>0.11754071130663794</v>
      </c>
      <c r="K1824" s="12">
        <v>1.3602219209099164</v>
      </c>
    </row>
    <row r="1825" spans="4:11" x14ac:dyDescent="0.2">
      <c r="D1825" s="8">
        <v>2019</v>
      </c>
      <c r="E1825" s="8" t="s">
        <v>203</v>
      </c>
      <c r="F1825" s="12">
        <f t="shared" si="56"/>
        <v>2.6618388097140229</v>
      </c>
      <c r="G1825" s="12">
        <f t="shared" si="57"/>
        <v>0</v>
      </c>
      <c r="H1825" s="12">
        <v>-3.920072695607895E-2</v>
      </c>
      <c r="I1825" s="12">
        <v>0.1337893900676706</v>
      </c>
      <c r="J1825" s="12">
        <v>0.11921325876199408</v>
      </c>
      <c r="K1825" s="12">
        <v>1.6016467314711373</v>
      </c>
    </row>
    <row r="1826" spans="4:11" x14ac:dyDescent="0.2">
      <c r="D1826" s="8">
        <v>2020</v>
      </c>
      <c r="E1826" s="8" t="s">
        <v>203</v>
      </c>
      <c r="F1826" s="12">
        <f t="shared" si="56"/>
        <v>2.3627638868727541</v>
      </c>
      <c r="G1826" s="12">
        <f t="shared" si="57"/>
        <v>1</v>
      </c>
      <c r="H1826" s="12">
        <v>-6.0775005679320461E-2</v>
      </c>
      <c r="I1826" s="12">
        <v>0.10947620747548746</v>
      </c>
      <c r="J1826" s="12">
        <v>0.11289500375547619</v>
      </c>
      <c r="K1826" s="12">
        <v>1.5675248214497211</v>
      </c>
    </row>
    <row r="1827" spans="4:11" x14ac:dyDescent="0.2">
      <c r="D1827" s="8">
        <v>2021</v>
      </c>
      <c r="E1827" s="8" t="s">
        <v>203</v>
      </c>
      <c r="F1827" s="12">
        <f t="shared" si="56"/>
        <v>3.1606513486439471</v>
      </c>
      <c r="G1827" s="12">
        <f t="shared" si="57"/>
        <v>0</v>
      </c>
      <c r="H1827" s="12">
        <v>-2.6351237312226779E-2</v>
      </c>
      <c r="I1827" s="12">
        <v>0.1409208936386919</v>
      </c>
      <c r="J1827" s="12">
        <v>0.12410168823826927</v>
      </c>
      <c r="K1827" s="12">
        <v>1.9430000068465236</v>
      </c>
    </row>
    <row r="1828" spans="4:11" x14ac:dyDescent="0.2">
      <c r="D1828" s="8">
        <v>2022</v>
      </c>
      <c r="E1828" s="8" t="s">
        <v>203</v>
      </c>
      <c r="F1828" s="12">
        <f t="shared" si="56"/>
        <v>5.2147079585019149</v>
      </c>
      <c r="G1828" s="12">
        <f t="shared" si="57"/>
        <v>0</v>
      </c>
      <c r="H1828" s="12">
        <v>3.1569394576042797E-2</v>
      </c>
      <c r="I1828" s="12">
        <v>0.27002103971152297</v>
      </c>
      <c r="J1828" s="12">
        <v>0.21995610264960427</v>
      </c>
      <c r="K1828" s="12">
        <v>2.5230848864934941</v>
      </c>
    </row>
    <row r="1829" spans="4:11" x14ac:dyDescent="0.2">
      <c r="D1829" s="8">
        <v>2023</v>
      </c>
      <c r="E1829" s="8" t="s">
        <v>203</v>
      </c>
      <c r="F1829" s="12">
        <f t="shared" si="56"/>
        <v>7.0941867881908207</v>
      </c>
      <c r="G1829" s="12">
        <f t="shared" si="57"/>
        <v>0</v>
      </c>
      <c r="H1829" s="12">
        <v>5.1745457241207958E-2</v>
      </c>
      <c r="I1829" s="12">
        <v>0.2781380323139685</v>
      </c>
      <c r="J1829" s="12">
        <v>0.17463757554231069</v>
      </c>
      <c r="K1829" s="12">
        <v>4.451849614952982</v>
      </c>
    </row>
    <row r="1830" spans="4:11" x14ac:dyDescent="0.2">
      <c r="D1830" s="8">
        <v>2015</v>
      </c>
      <c r="E1830" s="8" t="s">
        <v>204</v>
      </c>
      <c r="F1830" s="12">
        <f t="shared" si="56"/>
        <v>0</v>
      </c>
      <c r="G1830" s="12">
        <f t="shared" si="57"/>
        <v>1</v>
      </c>
      <c r="H1830" s="12"/>
      <c r="I1830" s="12"/>
      <c r="J1830" s="12"/>
      <c r="K1830" s="12"/>
    </row>
    <row r="1831" spans="4:11" x14ac:dyDescent="0.2">
      <c r="D1831" s="8">
        <v>2016</v>
      </c>
      <c r="E1831" s="8" t="s">
        <v>204</v>
      </c>
      <c r="F1831" s="12">
        <f t="shared" si="56"/>
        <v>0</v>
      </c>
      <c r="G1831" s="12">
        <f t="shared" si="57"/>
        <v>1</v>
      </c>
      <c r="H1831" s="12"/>
      <c r="I1831" s="12"/>
      <c r="J1831" s="12"/>
      <c r="K1831" s="12"/>
    </row>
    <row r="1832" spans="4:11" x14ac:dyDescent="0.2">
      <c r="D1832" s="8">
        <v>2017</v>
      </c>
      <c r="E1832" s="8" t="s">
        <v>204</v>
      </c>
      <c r="F1832" s="12">
        <f t="shared" si="56"/>
        <v>0</v>
      </c>
      <c r="G1832" s="12">
        <f t="shared" si="57"/>
        <v>1</v>
      </c>
      <c r="H1832" s="12"/>
      <c r="I1832" s="12"/>
      <c r="J1832" s="12"/>
      <c r="K1832" s="12"/>
    </row>
    <row r="1833" spans="4:11" x14ac:dyDescent="0.2">
      <c r="D1833" s="8">
        <v>2018</v>
      </c>
      <c r="E1833" s="8" t="s">
        <v>204</v>
      </c>
      <c r="F1833" s="12">
        <f t="shared" si="56"/>
        <v>0</v>
      </c>
      <c r="G1833" s="12">
        <f t="shared" si="57"/>
        <v>1</v>
      </c>
      <c r="H1833" s="12"/>
      <c r="I1833" s="12"/>
      <c r="J1833" s="12"/>
      <c r="K1833" s="12"/>
    </row>
    <row r="1834" spans="4:11" x14ac:dyDescent="0.2">
      <c r="D1834" s="8">
        <v>2019</v>
      </c>
      <c r="E1834" s="8" t="s">
        <v>204</v>
      </c>
      <c r="F1834" s="12">
        <f t="shared" si="56"/>
        <v>0</v>
      </c>
      <c r="G1834" s="12">
        <f t="shared" si="57"/>
        <v>1</v>
      </c>
      <c r="H1834" s="12"/>
      <c r="I1834" s="12"/>
      <c r="J1834" s="12"/>
      <c r="K1834" s="12"/>
    </row>
    <row r="1835" spans="4:11" x14ac:dyDescent="0.2">
      <c r="D1835" s="8">
        <v>2020</v>
      </c>
      <c r="E1835" s="8" t="s">
        <v>204</v>
      </c>
      <c r="F1835" s="12">
        <f t="shared" si="56"/>
        <v>0.26998670205804987</v>
      </c>
      <c r="G1835" s="12">
        <f t="shared" si="57"/>
        <v>1</v>
      </c>
      <c r="H1835" s="12">
        <v>3.0581392551205514E-2</v>
      </c>
      <c r="I1835" s="12">
        <v>1.4828104299924409E-3</v>
      </c>
      <c r="J1835" s="12">
        <v>3.0402893333450563E-3</v>
      </c>
      <c r="K1835" s="12">
        <v>4.2007676762178647E-2</v>
      </c>
    </row>
    <row r="1836" spans="4:11" x14ac:dyDescent="0.2">
      <c r="D1836" s="8">
        <v>2021</v>
      </c>
      <c r="E1836" s="8" t="s">
        <v>204</v>
      </c>
      <c r="F1836" s="12">
        <f t="shared" si="56"/>
        <v>0.5448253331415599</v>
      </c>
      <c r="G1836" s="12">
        <f t="shared" si="57"/>
        <v>1</v>
      </c>
      <c r="H1836" s="12">
        <v>4.6037279321114677E-2</v>
      </c>
      <c r="I1836" s="12">
        <v>9.3122977063367796E-3</v>
      </c>
      <c r="J1836" s="12">
        <v>9.6336845419401733E-3</v>
      </c>
      <c r="K1836" s="12">
        <v>0.14068983823862069</v>
      </c>
    </row>
    <row r="1837" spans="4:11" x14ac:dyDescent="0.2">
      <c r="D1837" s="8">
        <v>2022</v>
      </c>
      <c r="E1837" s="8" t="s">
        <v>204</v>
      </c>
      <c r="F1837" s="12">
        <f t="shared" si="56"/>
        <v>1.1620443849348785</v>
      </c>
      <c r="G1837" s="12">
        <f t="shared" si="57"/>
        <v>1</v>
      </c>
      <c r="H1837" s="12">
        <v>0.10582649738580031</v>
      </c>
      <c r="I1837" s="12">
        <v>1.7866297356217597E-2</v>
      </c>
      <c r="J1837" s="12">
        <v>2.4489635195240243E-2</v>
      </c>
      <c r="K1837" s="12">
        <v>0.23334103256261393</v>
      </c>
    </row>
    <row r="1838" spans="4:11" x14ac:dyDescent="0.2">
      <c r="D1838" s="8">
        <v>2023</v>
      </c>
      <c r="E1838" s="8" t="s">
        <v>204</v>
      </c>
      <c r="F1838" s="12">
        <f t="shared" si="56"/>
        <v>2.2622135249571822</v>
      </c>
      <c r="G1838" s="12">
        <f t="shared" si="57"/>
        <v>1</v>
      </c>
      <c r="H1838" s="12">
        <v>0.19348727960074921</v>
      </c>
      <c r="I1838" s="12">
        <v>2.7181300736106081E-2</v>
      </c>
      <c r="J1838" s="12">
        <v>4.6734287082912523E-2</v>
      </c>
      <c r="K1838" s="12">
        <v>0.56216335350418034</v>
      </c>
    </row>
    <row r="1839" spans="4:11" x14ac:dyDescent="0.2">
      <c r="D1839" s="8">
        <v>2015</v>
      </c>
      <c r="E1839" s="8" t="s">
        <v>205</v>
      </c>
      <c r="F1839" s="12">
        <f t="shared" si="56"/>
        <v>1.9444733799470573</v>
      </c>
      <c r="G1839" s="12">
        <f t="shared" si="57"/>
        <v>1</v>
      </c>
      <c r="H1839" s="12">
        <v>0.12588433897205145</v>
      </c>
      <c r="I1839" s="12">
        <v>4.5987137431175419E-2</v>
      </c>
      <c r="J1839" s="12">
        <v>4.1223157670726679E-2</v>
      </c>
      <c r="K1839" s="12">
        <v>0.65879469401665169</v>
      </c>
    </row>
    <row r="1840" spans="4:11" x14ac:dyDescent="0.2">
      <c r="D1840" s="8">
        <v>2016</v>
      </c>
      <c r="E1840" s="8" t="s">
        <v>205</v>
      </c>
      <c r="F1840" s="12">
        <f t="shared" si="56"/>
        <v>2.5599523672772371</v>
      </c>
      <c r="G1840" s="12">
        <f t="shared" si="57"/>
        <v>1</v>
      </c>
      <c r="H1840" s="12">
        <v>0.1989623138440379</v>
      </c>
      <c r="I1840" s="12">
        <v>5.7979440023405472E-2</v>
      </c>
      <c r="J1840" s="12">
        <v>5.286505322606521E-2</v>
      </c>
      <c r="K1840" s="12">
        <v>0.67666043457608438</v>
      </c>
    </row>
    <row r="1841" spans="4:11" x14ac:dyDescent="0.2">
      <c r="D1841" s="8">
        <v>2017</v>
      </c>
      <c r="E1841" s="8" t="s">
        <v>205</v>
      </c>
      <c r="F1841" s="12">
        <f t="shared" si="56"/>
        <v>1.6899229758892746</v>
      </c>
      <c r="G1841" s="12">
        <f t="shared" si="57"/>
        <v>1</v>
      </c>
      <c r="H1841" s="12">
        <v>0.11476242998927781</v>
      </c>
      <c r="I1841" s="12">
        <v>2.3778673379089749E-2</v>
      </c>
      <c r="J1841" s="12">
        <v>2.3879478702643557E-2</v>
      </c>
      <c r="K1841" s="12">
        <v>0.6658027267257286</v>
      </c>
    </row>
    <row r="1842" spans="4:11" x14ac:dyDescent="0.2">
      <c r="D1842" s="8">
        <v>2018</v>
      </c>
      <c r="E1842" s="8" t="s">
        <v>205</v>
      </c>
      <c r="F1842" s="12">
        <f t="shared" si="56"/>
        <v>1.0192868267628068</v>
      </c>
      <c r="G1842" s="12">
        <f t="shared" si="57"/>
        <v>1</v>
      </c>
      <c r="H1842" s="12">
        <v>5.2623393792952167E-2</v>
      </c>
      <c r="I1842" s="12">
        <v>1.7046531207274354E-2</v>
      </c>
      <c r="J1842" s="12">
        <v>1.5115870418907688E-2</v>
      </c>
      <c r="K1842" s="12">
        <v>0.49231145002882531</v>
      </c>
    </row>
    <row r="1843" spans="4:11" x14ac:dyDescent="0.2">
      <c r="D1843" s="8">
        <v>2019</v>
      </c>
      <c r="E1843" s="8" t="s">
        <v>205</v>
      </c>
      <c r="F1843" s="12">
        <f t="shared" si="56"/>
        <v>1.6934372451149851</v>
      </c>
      <c r="G1843" s="12">
        <f t="shared" si="57"/>
        <v>1</v>
      </c>
      <c r="H1843" s="12">
        <v>0.1077776055125193</v>
      </c>
      <c r="I1843" s="12">
        <v>4.1510456257094042E-2</v>
      </c>
      <c r="J1843" s="12">
        <v>3.3317111888229792E-3</v>
      </c>
      <c r="K1843" s="12">
        <v>0.78924092034842042</v>
      </c>
    </row>
    <row r="1844" spans="4:11" x14ac:dyDescent="0.2">
      <c r="D1844" s="8">
        <v>2020</v>
      </c>
      <c r="E1844" s="8" t="s">
        <v>205</v>
      </c>
      <c r="F1844" s="12">
        <f t="shared" si="56"/>
        <v>2.1617758463666523</v>
      </c>
      <c r="G1844" s="12">
        <f t="shared" si="57"/>
        <v>1</v>
      </c>
      <c r="H1844" s="12">
        <v>0.12510223063317671</v>
      </c>
      <c r="I1844" s="12">
        <v>4.8302133991570198E-2</v>
      </c>
      <c r="J1844" s="12">
        <v>6.3207970382048256E-2</v>
      </c>
      <c r="K1844" s="12">
        <v>0.72274542441250489</v>
      </c>
    </row>
    <row r="1845" spans="4:11" x14ac:dyDescent="0.2">
      <c r="D1845" s="8">
        <v>2021</v>
      </c>
      <c r="E1845" s="8" t="s">
        <v>205</v>
      </c>
      <c r="F1845" s="12">
        <f t="shared" si="56"/>
        <v>2.3549272533888965</v>
      </c>
      <c r="G1845" s="12">
        <f t="shared" si="57"/>
        <v>1</v>
      </c>
      <c r="H1845" s="12">
        <v>0.1890757451602959</v>
      </c>
      <c r="I1845" s="12">
        <v>3.7271255574047306E-2</v>
      </c>
      <c r="J1845" s="12">
        <v>4.2843535421673691E-2</v>
      </c>
      <c r="K1845" s="12">
        <v>0.67159763231648972</v>
      </c>
    </row>
    <row r="1846" spans="4:11" x14ac:dyDescent="0.2">
      <c r="D1846" s="8">
        <v>2022</v>
      </c>
      <c r="E1846" s="8" t="s">
        <v>205</v>
      </c>
      <c r="F1846" s="12">
        <f t="shared" si="56"/>
        <v>1.4769542812113623</v>
      </c>
      <c r="G1846" s="12">
        <f t="shared" si="57"/>
        <v>1</v>
      </c>
      <c r="H1846" s="12">
        <v>8.5062314666581137E-2</v>
      </c>
      <c r="I1846" s="12">
        <v>3.067655025208867E-2</v>
      </c>
      <c r="J1846" s="12">
        <v>3.7568993905855365E-2</v>
      </c>
      <c r="K1846" s="12">
        <v>0.53950124202803151</v>
      </c>
    </row>
    <row r="1847" spans="4:11" x14ac:dyDescent="0.2">
      <c r="D1847" s="8">
        <v>2023</v>
      </c>
      <c r="E1847" s="8" t="s">
        <v>205</v>
      </c>
      <c r="F1847" s="12">
        <f t="shared" si="56"/>
        <v>1.6946782242351355</v>
      </c>
      <c r="G1847" s="12">
        <f t="shared" si="57"/>
        <v>1</v>
      </c>
      <c r="H1847" s="12">
        <v>0.12213132754693889</v>
      </c>
      <c r="I1847" s="12">
        <v>2.0401459628449518E-2</v>
      </c>
      <c r="J1847" s="12">
        <v>4.7433971796163626E-2</v>
      </c>
      <c r="K1847" s="12">
        <v>0.48403015873166788</v>
      </c>
    </row>
    <row r="1848" spans="4:11" x14ac:dyDescent="0.2">
      <c r="D1848" s="8">
        <v>2015</v>
      </c>
      <c r="E1848" s="8" t="s">
        <v>206</v>
      </c>
      <c r="F1848" s="12">
        <f t="shared" si="56"/>
        <v>4.3332278509755957</v>
      </c>
      <c r="G1848" s="12">
        <f t="shared" si="57"/>
        <v>0</v>
      </c>
      <c r="H1848" s="12">
        <v>0.16607159378525849</v>
      </c>
      <c r="I1848" s="12">
        <v>0.25061543826495752</v>
      </c>
      <c r="J1848" s="12">
        <v>0.21012374656333546</v>
      </c>
      <c r="K1848" s="12">
        <v>0.96643837151897538</v>
      </c>
    </row>
    <row r="1849" spans="4:11" x14ac:dyDescent="0.2">
      <c r="D1849" s="8">
        <v>2016</v>
      </c>
      <c r="E1849" s="8" t="s">
        <v>206</v>
      </c>
      <c r="F1849" s="12">
        <f t="shared" si="56"/>
        <v>7.9778338661381119</v>
      </c>
      <c r="G1849" s="12">
        <f t="shared" si="57"/>
        <v>0</v>
      </c>
      <c r="H1849" s="12">
        <v>0.46865188908987121</v>
      </c>
      <c r="I1849" s="12">
        <v>0.2997293174495661</v>
      </c>
      <c r="J1849" s="12">
        <v>0.22469778358621462</v>
      </c>
      <c r="K1849" s="12">
        <v>2.3013245648796277</v>
      </c>
    </row>
    <row r="1850" spans="4:11" x14ac:dyDescent="0.2">
      <c r="D1850" s="8">
        <v>2017</v>
      </c>
      <c r="E1850" s="8" t="s">
        <v>206</v>
      </c>
      <c r="F1850" s="12">
        <f t="shared" si="56"/>
        <v>8.0862835898529202</v>
      </c>
      <c r="G1850" s="12">
        <f t="shared" si="57"/>
        <v>0</v>
      </c>
      <c r="H1850" s="12">
        <v>0.40675540918682973</v>
      </c>
      <c r="I1850" s="12">
        <v>0.2597868792300273</v>
      </c>
      <c r="J1850" s="12">
        <v>0.21662359043899804</v>
      </c>
      <c r="K1850" s="12">
        <v>2.9670022395689157</v>
      </c>
    </row>
    <row r="1851" spans="4:11" x14ac:dyDescent="0.2">
      <c r="D1851" s="8">
        <v>2018</v>
      </c>
      <c r="E1851" s="8" t="s">
        <v>206</v>
      </c>
      <c r="F1851" s="12">
        <f t="shared" si="56"/>
        <v>5.2574986872538139</v>
      </c>
      <c r="G1851" s="12">
        <f t="shared" si="57"/>
        <v>0</v>
      </c>
      <c r="H1851" s="12">
        <v>0.29796869092810918</v>
      </c>
      <c r="I1851" s="12">
        <v>0.14736278223788574</v>
      </c>
      <c r="J1851" s="12">
        <v>9.6067328335916635E-2</v>
      </c>
      <c r="K1851" s="12">
        <v>2.0731894840500482</v>
      </c>
    </row>
    <row r="1852" spans="4:11" x14ac:dyDescent="0.2">
      <c r="D1852" s="8">
        <v>2019</v>
      </c>
      <c r="E1852" s="8" t="s">
        <v>206</v>
      </c>
      <c r="F1852" s="12">
        <f t="shared" si="56"/>
        <v>5.4798289658116772</v>
      </c>
      <c r="G1852" s="12">
        <f t="shared" si="57"/>
        <v>0</v>
      </c>
      <c r="H1852" s="12">
        <v>0.31114678500801984</v>
      </c>
      <c r="I1852" s="12">
        <v>0.13258786195767647</v>
      </c>
      <c r="J1852" s="12">
        <v>0.10267760300763169</v>
      </c>
      <c r="K1852" s="12">
        <v>2.2061677466340539</v>
      </c>
    </row>
    <row r="1853" spans="4:11" x14ac:dyDescent="0.2">
      <c r="D1853" s="8">
        <v>2020</v>
      </c>
      <c r="E1853" s="8" t="s">
        <v>206</v>
      </c>
      <c r="F1853" s="12">
        <f t="shared" si="56"/>
        <v>4.0146198381430738</v>
      </c>
      <c r="G1853" s="12">
        <f t="shared" si="57"/>
        <v>0</v>
      </c>
      <c r="H1853" s="12">
        <v>0.23287654335010971</v>
      </c>
      <c r="I1853" s="12">
        <v>8.4560167635421707E-2</v>
      </c>
      <c r="J1853" s="12">
        <v>0.10836496210868884</v>
      </c>
      <c r="K1853" s="12">
        <v>1.412448592289991</v>
      </c>
    </row>
    <row r="1854" spans="4:11" x14ac:dyDescent="0.2">
      <c r="D1854" s="8">
        <v>2021</v>
      </c>
      <c r="E1854" s="8" t="s">
        <v>206</v>
      </c>
      <c r="F1854" s="12">
        <f t="shared" si="56"/>
        <v>3.986407181356741</v>
      </c>
      <c r="G1854" s="12">
        <f t="shared" si="57"/>
        <v>0</v>
      </c>
      <c r="H1854" s="12">
        <v>0.26019597055633675</v>
      </c>
      <c r="I1854" s="12">
        <v>0.10093453237652232</v>
      </c>
      <c r="J1854" s="12">
        <v>6.7593644318203541E-2</v>
      </c>
      <c r="K1854" s="12">
        <v>1.4249959515632202</v>
      </c>
    </row>
    <row r="1855" spans="4:11" x14ac:dyDescent="0.2">
      <c r="D1855" s="8">
        <v>2022</v>
      </c>
      <c r="E1855" s="8" t="s">
        <v>206</v>
      </c>
      <c r="F1855" s="12">
        <f t="shared" si="56"/>
        <v>3.5745321163093786</v>
      </c>
      <c r="G1855" s="12">
        <f t="shared" si="57"/>
        <v>0</v>
      </c>
      <c r="H1855" s="12">
        <v>0.25239432378874438</v>
      </c>
      <c r="I1855" s="12">
        <v>3.2934635319147115E-2</v>
      </c>
      <c r="J1855" s="12">
        <v>4.073806419999304E-2</v>
      </c>
      <c r="K1855" s="12">
        <v>1.464474904467469</v>
      </c>
    </row>
    <row r="1856" spans="4:11" x14ac:dyDescent="0.2">
      <c r="D1856" s="8">
        <v>2023</v>
      </c>
      <c r="E1856" s="8" t="s">
        <v>206</v>
      </c>
      <c r="F1856" s="12">
        <f t="shared" si="56"/>
        <v>3.5931327004125171</v>
      </c>
      <c r="G1856" s="12">
        <f t="shared" si="57"/>
        <v>0</v>
      </c>
      <c r="H1856" s="12">
        <v>0.26329177535956816</v>
      </c>
      <c r="I1856" s="12">
        <v>1.8917472496220566E-2</v>
      </c>
      <c r="J1856" s="12">
        <v>2.8435757998838206E-2</v>
      </c>
      <c r="K1856" s="12">
        <v>1.5363613332989319</v>
      </c>
    </row>
    <row r="1857" spans="4:11" x14ac:dyDescent="0.2">
      <c r="D1857" s="8">
        <v>2015</v>
      </c>
      <c r="E1857" s="8" t="s">
        <v>207</v>
      </c>
      <c r="F1857" s="12">
        <f t="shared" si="56"/>
        <v>1.7450645555080813</v>
      </c>
      <c r="G1857" s="12">
        <f t="shared" si="57"/>
        <v>1</v>
      </c>
      <c r="H1857" s="12">
        <v>0.20181527119588855</v>
      </c>
      <c r="I1857" s="12">
        <v>2.9162175320063228E-2</v>
      </c>
      <c r="J1857" s="12">
        <v>2.349622516773715E-2</v>
      </c>
      <c r="K1857" s="12">
        <v>0.16018385884995512</v>
      </c>
    </row>
    <row r="1858" spans="4:11" x14ac:dyDescent="0.2">
      <c r="D1858" s="8">
        <v>2016</v>
      </c>
      <c r="E1858" s="8" t="s">
        <v>207</v>
      </c>
      <c r="F1858" s="12">
        <f t="shared" si="56"/>
        <v>2.1678804058358749</v>
      </c>
      <c r="G1858" s="12">
        <f t="shared" si="57"/>
        <v>1</v>
      </c>
      <c r="H1858" s="12">
        <v>0.25140313728509867</v>
      </c>
      <c r="I1858" s="12">
        <v>3.6173287414544869E-2</v>
      </c>
      <c r="J1858" s="12">
        <v>2.9692575225484096E-2</v>
      </c>
      <c r="K1858" s="12">
        <v>0.19163505024662716</v>
      </c>
    </row>
    <row r="1859" spans="4:11" x14ac:dyDescent="0.2">
      <c r="D1859" s="8">
        <v>2017</v>
      </c>
      <c r="E1859" s="8" t="s">
        <v>207</v>
      </c>
      <c r="F1859" s="12">
        <f t="shared" si="56"/>
        <v>1.3356007108229435</v>
      </c>
      <c r="G1859" s="12">
        <f t="shared" si="57"/>
        <v>1</v>
      </c>
      <c r="H1859" s="12">
        <v>0.11662140696450803</v>
      </c>
      <c r="I1859" s="12">
        <v>4.4669751956840476E-2</v>
      </c>
      <c r="J1859" s="12">
        <v>3.0880292756663413E-2</v>
      </c>
      <c r="K1859" s="12">
        <v>0.2070717356492314</v>
      </c>
    </row>
    <row r="1860" spans="4:11" x14ac:dyDescent="0.2">
      <c r="D1860" s="8">
        <v>2018</v>
      </c>
      <c r="E1860" s="8" t="s">
        <v>207</v>
      </c>
      <c r="F1860" s="12">
        <f t="shared" ref="F1860:F1923" si="58">6.56*H1860+3.26*I1860+6.72*J1860+1.05*K1860</f>
        <v>1.7952838398887176</v>
      </c>
      <c r="G1860" s="12">
        <f t="shared" ref="G1860:G1923" si="59">IF(F1860&lt;2.6,1,0)</f>
        <v>1</v>
      </c>
      <c r="H1860" s="12">
        <v>0.17857239578408488</v>
      </c>
      <c r="I1860" s="12">
        <v>3.6340156862579992E-2</v>
      </c>
      <c r="J1860" s="12">
        <v>4.0400734734980848E-2</v>
      </c>
      <c r="K1860" s="12">
        <v>0.22274959500384667</v>
      </c>
    </row>
    <row r="1861" spans="4:11" x14ac:dyDescent="0.2">
      <c r="D1861" s="8">
        <v>2019</v>
      </c>
      <c r="E1861" s="8" t="s">
        <v>207</v>
      </c>
      <c r="F1861" s="12">
        <f t="shared" si="58"/>
        <v>1.9817559069440469</v>
      </c>
      <c r="G1861" s="12">
        <f t="shared" si="59"/>
        <v>1</v>
      </c>
      <c r="H1861" s="12">
        <v>0.19349416919516693</v>
      </c>
      <c r="I1861" s="12">
        <v>3.778727961831406E-2</v>
      </c>
      <c r="J1861" s="12">
        <v>4.7039644239651644E-2</v>
      </c>
      <c r="K1861" s="12">
        <v>0.2601344915977038</v>
      </c>
    </row>
    <row r="1862" spans="4:11" x14ac:dyDescent="0.2">
      <c r="D1862" s="8">
        <v>2020</v>
      </c>
      <c r="E1862" s="8" t="s">
        <v>207</v>
      </c>
      <c r="F1862" s="12">
        <f t="shared" si="58"/>
        <v>1.3633344713937996</v>
      </c>
      <c r="G1862" s="12">
        <f t="shared" si="59"/>
        <v>1</v>
      </c>
      <c r="H1862" s="12">
        <v>0.12712272034282052</v>
      </c>
      <c r="I1862" s="12">
        <v>3.0048569663691585E-2</v>
      </c>
      <c r="J1862" s="12">
        <v>3.4190501062487666E-2</v>
      </c>
      <c r="K1862" s="12">
        <v>0.19208659209651949</v>
      </c>
    </row>
    <row r="1863" spans="4:11" x14ac:dyDescent="0.2">
      <c r="D1863" s="8">
        <v>2021</v>
      </c>
      <c r="E1863" s="8" t="s">
        <v>207</v>
      </c>
      <c r="F1863" s="12">
        <f t="shared" si="58"/>
        <v>1.1979886669906312</v>
      </c>
      <c r="G1863" s="12">
        <f t="shared" si="59"/>
        <v>1</v>
      </c>
      <c r="H1863" s="12">
        <v>0.11409943193256665</v>
      </c>
      <c r="I1863" s="12">
        <v>2.6689518308094306E-2</v>
      </c>
      <c r="J1863" s="12">
        <v>2.7335988979188302E-2</v>
      </c>
      <c r="K1863" s="12">
        <v>0.17027687417948698</v>
      </c>
    </row>
    <row r="1864" spans="4:11" x14ac:dyDescent="0.2">
      <c r="D1864" s="8">
        <v>2022</v>
      </c>
      <c r="E1864" s="8" t="s">
        <v>207</v>
      </c>
      <c r="F1864" s="12">
        <f t="shared" si="58"/>
        <v>1.1038151568528007</v>
      </c>
      <c r="G1864" s="12">
        <f t="shared" si="59"/>
        <v>1</v>
      </c>
      <c r="H1864" s="12">
        <v>0.11145523488687857</v>
      </c>
      <c r="I1864" s="12">
        <v>2.1766807782719163E-2</v>
      </c>
      <c r="J1864" s="12">
        <v>1.9510446422676537E-2</v>
      </c>
      <c r="K1864" s="12">
        <v>0.16247506920269203</v>
      </c>
    </row>
    <row r="1865" spans="4:11" x14ac:dyDescent="0.2">
      <c r="D1865" s="8">
        <v>2023</v>
      </c>
      <c r="E1865" s="8" t="s">
        <v>207</v>
      </c>
      <c r="F1865" s="12">
        <f t="shared" si="58"/>
        <v>1.224792880322046</v>
      </c>
      <c r="G1865" s="12">
        <f t="shared" si="59"/>
        <v>1</v>
      </c>
      <c r="H1865" s="12">
        <v>0.1205022989707767</v>
      </c>
      <c r="I1865" s="12">
        <v>2.0232966585900951E-2</v>
      </c>
      <c r="J1865" s="12">
        <v>2.9410835804978223E-2</v>
      </c>
      <c r="K1865" s="12">
        <v>0.16256905847072398</v>
      </c>
    </row>
    <row r="1866" spans="4:11" x14ac:dyDescent="0.2">
      <c r="D1866" s="8">
        <v>2015</v>
      </c>
      <c r="E1866" s="8" t="s">
        <v>208</v>
      </c>
      <c r="F1866" s="12">
        <f t="shared" si="58"/>
        <v>3.6627794895784271</v>
      </c>
      <c r="G1866" s="12">
        <f t="shared" si="59"/>
        <v>0</v>
      </c>
      <c r="H1866" s="12">
        <v>-6.1356533699972279E-2</v>
      </c>
      <c r="I1866" s="12">
        <v>0.20191391599054123</v>
      </c>
      <c r="J1866" s="12">
        <v>0.20291107549480758</v>
      </c>
      <c r="K1866" s="12">
        <v>1.9461681497104517</v>
      </c>
    </row>
    <row r="1867" spans="4:11" x14ac:dyDescent="0.2">
      <c r="D1867" s="8">
        <v>2016</v>
      </c>
      <c r="E1867" s="8" t="s">
        <v>208</v>
      </c>
      <c r="F1867" s="12">
        <f t="shared" si="58"/>
        <v>8.013411893713279</v>
      </c>
      <c r="G1867" s="12">
        <f t="shared" si="59"/>
        <v>0</v>
      </c>
      <c r="H1867" s="12">
        <v>9.3961187003701527E-2</v>
      </c>
      <c r="I1867" s="12">
        <v>0.40156483250411651</v>
      </c>
      <c r="J1867" s="12">
        <v>0.29852445626084995</v>
      </c>
      <c r="K1867" s="12">
        <v>3.8874674351739675</v>
      </c>
    </row>
    <row r="1868" spans="4:11" x14ac:dyDescent="0.2">
      <c r="D1868" s="8">
        <v>2017</v>
      </c>
      <c r="E1868" s="8" t="s">
        <v>208</v>
      </c>
      <c r="F1868" s="12">
        <f t="shared" si="58"/>
        <v>18.51226087420175</v>
      </c>
      <c r="G1868" s="12">
        <f t="shared" si="59"/>
        <v>0</v>
      </c>
      <c r="H1868" s="12">
        <v>0.18374129826333865</v>
      </c>
      <c r="I1868" s="12">
        <v>0.58781729182777132</v>
      </c>
      <c r="J1868" s="12">
        <v>0.39136066570953348</v>
      </c>
      <c r="K1868" s="12">
        <v>12.153038012064426</v>
      </c>
    </row>
    <row r="1869" spans="4:11" x14ac:dyDescent="0.2">
      <c r="D1869" s="8">
        <v>2018</v>
      </c>
      <c r="E1869" s="8" t="s">
        <v>208</v>
      </c>
      <c r="F1869" s="12">
        <f t="shared" si="58"/>
        <v>18.126450073883831</v>
      </c>
      <c r="G1869" s="12">
        <f t="shared" si="59"/>
        <v>0</v>
      </c>
      <c r="H1869" s="12">
        <v>0.19965786850431835</v>
      </c>
      <c r="I1869" s="12">
        <v>0.8582914306321634</v>
      </c>
      <c r="J1869" s="12">
        <v>0.47507556913685761</v>
      </c>
      <c r="K1869" s="12">
        <v>10.310625302890445</v>
      </c>
    </row>
    <row r="1870" spans="4:11" x14ac:dyDescent="0.2">
      <c r="D1870" s="8">
        <v>2019</v>
      </c>
      <c r="E1870" s="8" t="s">
        <v>208</v>
      </c>
      <c r="F1870" s="12">
        <f t="shared" si="58"/>
        <v>23.351015120842337</v>
      </c>
      <c r="G1870" s="12">
        <f t="shared" si="59"/>
        <v>0</v>
      </c>
      <c r="H1870" s="12">
        <v>0.3257798195152537</v>
      </c>
      <c r="I1870" s="12">
        <v>0.80967171844689867</v>
      </c>
      <c r="J1870" s="12">
        <v>0.49082518272136572</v>
      </c>
      <c r="K1870" s="12">
        <v>14.548594737902674</v>
      </c>
    </row>
    <row r="1871" spans="4:11" x14ac:dyDescent="0.2">
      <c r="D1871" s="8">
        <v>2020</v>
      </c>
      <c r="E1871" s="8" t="s">
        <v>208</v>
      </c>
      <c r="F1871" s="12">
        <f t="shared" si="58"/>
        <v>21.620406152689473</v>
      </c>
      <c r="G1871" s="12">
        <f t="shared" si="59"/>
        <v>0</v>
      </c>
      <c r="H1871" s="12">
        <v>0.37329236960966922</v>
      </c>
      <c r="I1871" s="12">
        <v>0.8254157563430583</v>
      </c>
      <c r="J1871" s="12">
        <v>0.43250878389507885</v>
      </c>
      <c r="K1871" s="12">
        <v>12.927898871044517</v>
      </c>
    </row>
    <row r="1872" spans="4:11" x14ac:dyDescent="0.2">
      <c r="D1872" s="8">
        <v>2021</v>
      </c>
      <c r="E1872" s="8" t="s">
        <v>208</v>
      </c>
      <c r="F1872" s="12">
        <f t="shared" si="58"/>
        <v>15.721879889027038</v>
      </c>
      <c r="G1872" s="12">
        <f t="shared" si="59"/>
        <v>0</v>
      </c>
      <c r="H1872" s="12">
        <v>0.48538959623680356</v>
      </c>
      <c r="I1872" s="12">
        <v>0.58978085063939389</v>
      </c>
      <c r="J1872" s="12">
        <v>0.40517201783245665</v>
      </c>
      <c r="K1872" s="12">
        <v>7.5164596236143559</v>
      </c>
    </row>
    <row r="1873" spans="4:11" x14ac:dyDescent="0.2">
      <c r="D1873" s="8">
        <v>2022</v>
      </c>
      <c r="E1873" s="8" t="s">
        <v>208</v>
      </c>
      <c r="F1873" s="12">
        <f t="shared" si="58"/>
        <v>21.113625294532532</v>
      </c>
      <c r="G1873" s="12">
        <f t="shared" si="59"/>
        <v>0</v>
      </c>
      <c r="H1873" s="12">
        <v>0.56753381243046608</v>
      </c>
      <c r="I1873" s="12">
        <v>0.69745382370952202</v>
      </c>
      <c r="J1873" s="12">
        <v>0.41212415052722506</v>
      </c>
      <c r="K1873" s="12">
        <v>11.759456883954936</v>
      </c>
    </row>
    <row r="1874" spans="4:11" x14ac:dyDescent="0.2">
      <c r="D1874" s="8">
        <v>2023</v>
      </c>
      <c r="E1874" s="8" t="s">
        <v>208</v>
      </c>
      <c r="F1874" s="12">
        <f t="shared" si="58"/>
        <v>10.521062987987268</v>
      </c>
      <c r="G1874" s="12">
        <f t="shared" si="59"/>
        <v>0</v>
      </c>
      <c r="H1874" s="12">
        <v>0.47217667403070634</v>
      </c>
      <c r="I1874" s="12">
        <v>0.50783755653541507</v>
      </c>
      <c r="J1874" s="12">
        <v>0.28399074219079462</v>
      </c>
      <c r="K1874" s="12">
        <v>3.6758245566840402</v>
      </c>
    </row>
    <row r="1875" spans="4:11" x14ac:dyDescent="0.2">
      <c r="D1875" s="8">
        <v>2015</v>
      </c>
      <c r="E1875" s="8" t="s">
        <v>209</v>
      </c>
      <c r="F1875" s="12">
        <f t="shared" si="58"/>
        <v>2.791929236407348</v>
      </c>
      <c r="G1875" s="12">
        <f t="shared" si="59"/>
        <v>0</v>
      </c>
      <c r="H1875" s="12">
        <v>0.16559769944796468</v>
      </c>
      <c r="I1875" s="12">
        <v>0.11324382088501508</v>
      </c>
      <c r="J1875" s="12">
        <v>9.0647714000276366E-2</v>
      </c>
      <c r="K1875" s="12">
        <v>0.69264841320161274</v>
      </c>
    </row>
    <row r="1876" spans="4:11" x14ac:dyDescent="0.2">
      <c r="D1876" s="8">
        <v>2016</v>
      </c>
      <c r="E1876" s="8" t="s">
        <v>209</v>
      </c>
      <c r="F1876" s="12">
        <f t="shared" si="58"/>
        <v>2.8830846704877477</v>
      </c>
      <c r="G1876" s="12">
        <f t="shared" si="59"/>
        <v>0</v>
      </c>
      <c r="H1876" s="12">
        <v>0.17027892159381003</v>
      </c>
      <c r="I1876" s="12">
        <v>0.13717007501600254</v>
      </c>
      <c r="J1876" s="12">
        <v>8.8570844525826087E-2</v>
      </c>
      <c r="K1876" s="12">
        <v>0.68922326196822303</v>
      </c>
    </row>
    <row r="1877" spans="4:11" x14ac:dyDescent="0.2">
      <c r="D1877" s="8">
        <v>2017</v>
      </c>
      <c r="E1877" s="8" t="s">
        <v>209</v>
      </c>
      <c r="F1877" s="12">
        <f t="shared" si="58"/>
        <v>2.5237464301398576</v>
      </c>
      <c r="G1877" s="12">
        <f t="shared" si="59"/>
        <v>1</v>
      </c>
      <c r="H1877" s="12">
        <v>0.13734243402169133</v>
      </c>
      <c r="I1877" s="12">
        <v>0.10588553358892562</v>
      </c>
      <c r="J1877" s="12">
        <v>6.7358456945383033E-2</v>
      </c>
      <c r="K1877" s="12">
        <v>0.78566132646161047</v>
      </c>
    </row>
    <row r="1878" spans="4:11" x14ac:dyDescent="0.2">
      <c r="D1878" s="8">
        <v>2018</v>
      </c>
      <c r="E1878" s="8" t="s">
        <v>209</v>
      </c>
      <c r="F1878" s="12">
        <f t="shared" si="58"/>
        <v>5.7182846971041705</v>
      </c>
      <c r="G1878" s="12">
        <f t="shared" si="59"/>
        <v>0</v>
      </c>
      <c r="H1878" s="12">
        <v>0.23156268848919767</v>
      </c>
      <c r="I1878" s="12">
        <v>0.22305595393978481</v>
      </c>
      <c r="J1878" s="12">
        <v>0.12000165864164709</v>
      </c>
      <c r="K1878" s="12">
        <v>2.5387237187613962</v>
      </c>
    </row>
    <row r="1879" spans="4:11" x14ac:dyDescent="0.2">
      <c r="D1879" s="8">
        <v>2019</v>
      </c>
      <c r="E1879" s="8" t="s">
        <v>209</v>
      </c>
      <c r="F1879" s="12">
        <f t="shared" si="58"/>
        <v>1.6410024485635026</v>
      </c>
      <c r="G1879" s="12">
        <f t="shared" si="59"/>
        <v>1</v>
      </c>
      <c r="H1879" s="12">
        <v>-0.1041138407187735</v>
      </c>
      <c r="I1879" s="12">
        <v>0</v>
      </c>
      <c r="J1879" s="12">
        <v>0.14444804358874622</v>
      </c>
      <c r="K1879" s="12">
        <v>1.2888556102497926</v>
      </c>
    </row>
    <row r="1880" spans="4:11" x14ac:dyDescent="0.2">
      <c r="D1880" s="8">
        <v>2020</v>
      </c>
      <c r="E1880" s="8" t="s">
        <v>209</v>
      </c>
      <c r="F1880" s="12">
        <f t="shared" si="58"/>
        <v>0</v>
      </c>
      <c r="G1880" s="12">
        <f t="shared" si="59"/>
        <v>1</v>
      </c>
      <c r="H1880" s="12"/>
      <c r="I1880" s="12"/>
      <c r="J1880" s="12"/>
      <c r="K1880" s="12"/>
    </row>
    <row r="1881" spans="4:11" x14ac:dyDescent="0.2">
      <c r="D1881" s="8">
        <v>2021</v>
      </c>
      <c r="E1881" s="8" t="s">
        <v>209</v>
      </c>
      <c r="F1881" s="12">
        <f t="shared" si="58"/>
        <v>0</v>
      </c>
      <c r="G1881" s="12">
        <f t="shared" si="59"/>
        <v>1</v>
      </c>
      <c r="H1881" s="12"/>
      <c r="I1881" s="12"/>
      <c r="J1881" s="12"/>
      <c r="K1881" s="12"/>
    </row>
    <row r="1882" spans="4:11" x14ac:dyDescent="0.2">
      <c r="D1882" s="8">
        <v>2022</v>
      </c>
      <c r="E1882" s="8" t="s">
        <v>209</v>
      </c>
      <c r="F1882" s="12">
        <f t="shared" si="58"/>
        <v>0</v>
      </c>
      <c r="G1882" s="12">
        <f t="shared" si="59"/>
        <v>1</v>
      </c>
      <c r="H1882" s="12"/>
      <c r="I1882" s="12"/>
      <c r="J1882" s="12"/>
      <c r="K1882" s="12"/>
    </row>
    <row r="1883" spans="4:11" x14ac:dyDescent="0.2">
      <c r="D1883" s="8">
        <v>2023</v>
      </c>
      <c r="E1883" s="8" t="s">
        <v>209</v>
      </c>
      <c r="F1883" s="12">
        <f t="shared" si="58"/>
        <v>2.7967038541640905</v>
      </c>
      <c r="G1883" s="12">
        <f t="shared" si="59"/>
        <v>0</v>
      </c>
      <c r="H1883" s="12">
        <v>0.16791691859153166</v>
      </c>
      <c r="I1883" s="12">
        <v>0</v>
      </c>
      <c r="J1883" s="12">
        <v>6.1373290502433883E-2</v>
      </c>
      <c r="K1883" s="12">
        <v>1.2216574819307495</v>
      </c>
    </row>
    <row r="1884" spans="4:11" x14ac:dyDescent="0.2">
      <c r="D1884" s="8">
        <v>2015</v>
      </c>
      <c r="E1884" s="8" t="s">
        <v>210</v>
      </c>
      <c r="F1884" s="12">
        <f t="shared" si="58"/>
        <v>3.5845518284077023</v>
      </c>
      <c r="G1884" s="12">
        <f t="shared" si="59"/>
        <v>0</v>
      </c>
      <c r="H1884" s="12">
        <v>0.28215185347440769</v>
      </c>
      <c r="I1884" s="12">
        <v>0.12798246694182008</v>
      </c>
      <c r="J1884" s="12">
        <v>7.8701584850577044E-2</v>
      </c>
      <c r="K1884" s="12">
        <v>0.75003635922797818</v>
      </c>
    </row>
    <row r="1885" spans="4:11" x14ac:dyDescent="0.2">
      <c r="D1885" s="8">
        <v>2016</v>
      </c>
      <c r="E1885" s="8" t="s">
        <v>210</v>
      </c>
      <c r="F1885" s="12">
        <f t="shared" si="58"/>
        <v>4.2139078196867121</v>
      </c>
      <c r="G1885" s="12">
        <f t="shared" si="59"/>
        <v>0</v>
      </c>
      <c r="H1885" s="12">
        <v>0.31852963152920705</v>
      </c>
      <c r="I1885" s="12">
        <v>0.15813906579382403</v>
      </c>
      <c r="J1885" s="12">
        <v>9.2039764841827729E-2</v>
      </c>
      <c r="K1885" s="12">
        <v>0.94315510726682439</v>
      </c>
    </row>
    <row r="1886" spans="4:11" x14ac:dyDescent="0.2">
      <c r="D1886" s="8">
        <v>2017</v>
      </c>
      <c r="E1886" s="8" t="s">
        <v>210</v>
      </c>
      <c r="F1886" s="12">
        <f t="shared" si="58"/>
        <v>3.9112554383709406</v>
      </c>
      <c r="G1886" s="12">
        <f t="shared" si="59"/>
        <v>0</v>
      </c>
      <c r="H1886" s="12">
        <v>0.29714269097015344</v>
      </c>
      <c r="I1886" s="12">
        <v>0.12469680664642904</v>
      </c>
      <c r="J1886" s="12">
        <v>8.969037301918642E-2</v>
      </c>
      <c r="K1886" s="12">
        <v>0.90739856119089812</v>
      </c>
    </row>
    <row r="1887" spans="4:11" x14ac:dyDescent="0.2">
      <c r="D1887" s="8">
        <v>2018</v>
      </c>
      <c r="E1887" s="8" t="s">
        <v>210</v>
      </c>
      <c r="F1887" s="12">
        <f t="shared" si="58"/>
        <v>3.5400865381691742</v>
      </c>
      <c r="G1887" s="12">
        <f t="shared" si="59"/>
        <v>0</v>
      </c>
      <c r="H1887" s="12">
        <v>0.2725615043141108</v>
      </c>
      <c r="I1887" s="12">
        <v>9.6993269210515612E-2</v>
      </c>
      <c r="J1887" s="12">
        <v>7.7386044015234662E-2</v>
      </c>
      <c r="K1887" s="12">
        <v>0.87223885377138066</v>
      </c>
    </row>
    <row r="1888" spans="4:11" x14ac:dyDescent="0.2">
      <c r="D1888" s="8">
        <v>2019</v>
      </c>
      <c r="E1888" s="8" t="s">
        <v>210</v>
      </c>
      <c r="F1888" s="12">
        <f t="shared" si="58"/>
        <v>3.169021908578757</v>
      </c>
      <c r="G1888" s="12">
        <f t="shared" si="59"/>
        <v>0</v>
      </c>
      <c r="H1888" s="12">
        <v>0.27722979124714847</v>
      </c>
      <c r="I1888" s="12">
        <v>3.2864137696655561E-2</v>
      </c>
      <c r="J1888" s="12">
        <v>2.090776598289152E-2</v>
      </c>
      <c r="K1888" s="12">
        <v>1.0502449540012708</v>
      </c>
    </row>
    <row r="1889" spans="4:11" x14ac:dyDescent="0.2">
      <c r="D1889" s="8">
        <v>2020</v>
      </c>
      <c r="E1889" s="8" t="s">
        <v>210</v>
      </c>
      <c r="F1889" s="12">
        <f t="shared" si="58"/>
        <v>3.2024301152540575</v>
      </c>
      <c r="G1889" s="12">
        <f t="shared" si="59"/>
        <v>0</v>
      </c>
      <c r="H1889" s="12">
        <v>0.29946127467579209</v>
      </c>
      <c r="I1889" s="12">
        <v>3.2051789244525617E-3</v>
      </c>
      <c r="J1889" s="12">
        <v>6.3915201764734074E-3</v>
      </c>
      <c r="K1889" s="12">
        <v>1.1281564328583287</v>
      </c>
    </row>
    <row r="1890" spans="4:11" x14ac:dyDescent="0.2">
      <c r="D1890" s="8">
        <v>2021</v>
      </c>
      <c r="E1890" s="8" t="s">
        <v>210</v>
      </c>
      <c r="F1890" s="12">
        <f t="shared" si="58"/>
        <v>2.6537001693628905</v>
      </c>
      <c r="G1890" s="12">
        <f t="shared" si="59"/>
        <v>0</v>
      </c>
      <c r="H1890" s="12">
        <v>0.23994532099483973</v>
      </c>
      <c r="I1890" s="12">
        <v>3.3950473653353817E-2</v>
      </c>
      <c r="J1890" s="12">
        <v>3.6246965761313858E-2</v>
      </c>
      <c r="K1890" s="12">
        <v>0.69085781867693263</v>
      </c>
    </row>
    <row r="1891" spans="4:11" x14ac:dyDescent="0.2">
      <c r="D1891" s="8">
        <v>2022</v>
      </c>
      <c r="E1891" s="8" t="s">
        <v>210</v>
      </c>
      <c r="F1891" s="12">
        <f t="shared" si="58"/>
        <v>4.3441318369897139</v>
      </c>
      <c r="G1891" s="12">
        <f t="shared" si="59"/>
        <v>0</v>
      </c>
      <c r="H1891" s="12">
        <v>0.36918419063773061</v>
      </c>
      <c r="I1891" s="12">
        <v>5.5193500761519541E-2</v>
      </c>
      <c r="J1891" s="12">
        <v>5.2703515157406657E-2</v>
      </c>
      <c r="K1891" s="12">
        <v>1.3220810591103569</v>
      </c>
    </row>
    <row r="1892" spans="4:11" x14ac:dyDescent="0.2">
      <c r="D1892" s="8">
        <v>2023</v>
      </c>
      <c r="E1892" s="8" t="s">
        <v>210</v>
      </c>
      <c r="F1892" s="12">
        <f t="shared" si="58"/>
        <v>3.5206334562222996</v>
      </c>
      <c r="G1892" s="12">
        <f t="shared" si="59"/>
        <v>0</v>
      </c>
      <c r="H1892" s="12">
        <v>0.32959646243367108</v>
      </c>
      <c r="I1892" s="12">
        <v>6.1012004310724767E-2</v>
      </c>
      <c r="J1892" s="12">
        <v>-4.0181001826945621E-4</v>
      </c>
      <c r="K1892" s="12">
        <v>1.1069349446925956</v>
      </c>
    </row>
    <row r="1893" spans="4:11" x14ac:dyDescent="0.2">
      <c r="D1893" s="8">
        <v>2015</v>
      </c>
      <c r="E1893" s="8" t="s">
        <v>211</v>
      </c>
      <c r="F1893" s="12">
        <f t="shared" si="58"/>
        <v>4.3832594323839027</v>
      </c>
      <c r="G1893" s="12">
        <f t="shared" si="59"/>
        <v>0</v>
      </c>
      <c r="H1893" s="12">
        <v>0.24710605240957562</v>
      </c>
      <c r="I1893" s="12">
        <v>9.5891238541100737E-2</v>
      </c>
      <c r="J1893" s="12">
        <v>0.1035524296935075</v>
      </c>
      <c r="K1893" s="12">
        <v>1.6702532984692646</v>
      </c>
    </row>
    <row r="1894" spans="4:11" x14ac:dyDescent="0.2">
      <c r="D1894" s="8">
        <v>2016</v>
      </c>
      <c r="E1894" s="8" t="s">
        <v>211</v>
      </c>
      <c r="F1894" s="12">
        <f t="shared" si="58"/>
        <v>5.1269604322048394</v>
      </c>
      <c r="G1894" s="12">
        <f t="shared" si="59"/>
        <v>0</v>
      </c>
      <c r="H1894" s="12">
        <v>0.33400725829040601</v>
      </c>
      <c r="I1894" s="12">
        <v>0.13697210371058868</v>
      </c>
      <c r="J1894" s="12">
        <v>9.6470801773711978E-2</v>
      </c>
      <c r="K1894" s="12">
        <v>1.7533904493370598</v>
      </c>
    </row>
    <row r="1895" spans="4:11" x14ac:dyDescent="0.2">
      <c r="D1895" s="8">
        <v>2017</v>
      </c>
      <c r="E1895" s="8" t="s">
        <v>211</v>
      </c>
      <c r="F1895" s="12">
        <f t="shared" si="58"/>
        <v>4.6750618155824677</v>
      </c>
      <c r="G1895" s="12">
        <f t="shared" si="59"/>
        <v>0</v>
      </c>
      <c r="H1895" s="12">
        <v>0.3203812574668613</v>
      </c>
      <c r="I1895" s="12">
        <v>0.10409310284439112</v>
      </c>
      <c r="J1895" s="12">
        <v>7.7102603677095261E-2</v>
      </c>
      <c r="K1895" s="12">
        <v>1.6341788139210114</v>
      </c>
    </row>
    <row r="1896" spans="4:11" x14ac:dyDescent="0.2">
      <c r="D1896" s="8">
        <v>2018</v>
      </c>
      <c r="E1896" s="8" t="s">
        <v>211</v>
      </c>
      <c r="F1896" s="12">
        <f t="shared" si="58"/>
        <v>3.7182482368814833</v>
      </c>
      <c r="G1896" s="12">
        <f t="shared" si="59"/>
        <v>0</v>
      </c>
      <c r="H1896" s="12">
        <v>0.20764334607324111</v>
      </c>
      <c r="I1896" s="12">
        <v>0.10256034141790521</v>
      </c>
      <c r="J1896" s="12">
        <v>8.9090447074758217E-2</v>
      </c>
      <c r="K1896" s="12">
        <v>1.3553079707393099</v>
      </c>
    </row>
    <row r="1897" spans="4:11" x14ac:dyDescent="0.2">
      <c r="D1897" s="8">
        <v>2019</v>
      </c>
      <c r="E1897" s="8" t="s">
        <v>211</v>
      </c>
      <c r="F1897" s="12">
        <f t="shared" si="58"/>
        <v>8.1533805675297586</v>
      </c>
      <c r="G1897" s="12">
        <f t="shared" si="59"/>
        <v>0</v>
      </c>
      <c r="H1897" s="12">
        <v>0.3430154003030168</v>
      </c>
      <c r="I1897" s="12">
        <v>8.3272353267876076E-2</v>
      </c>
      <c r="J1897" s="12">
        <v>9.7801710525017446E-2</v>
      </c>
      <c r="K1897" s="12">
        <v>4.7376230239624526</v>
      </c>
    </row>
    <row r="1898" spans="4:11" x14ac:dyDescent="0.2">
      <c r="D1898" s="8">
        <v>2020</v>
      </c>
      <c r="E1898" s="8" t="s">
        <v>211</v>
      </c>
      <c r="F1898" s="12">
        <f t="shared" si="58"/>
        <v>5.0563150165976767</v>
      </c>
      <c r="G1898" s="12">
        <f t="shared" si="59"/>
        <v>0</v>
      </c>
      <c r="H1898" s="12">
        <v>0.23764463730425245</v>
      </c>
      <c r="I1898" s="12">
        <v>0.14579656818592204</v>
      </c>
      <c r="J1898" s="12">
        <v>0.10658198493565622</v>
      </c>
      <c r="K1898" s="12">
        <v>2.1960366141219665</v>
      </c>
    </row>
    <row r="1899" spans="4:11" x14ac:dyDescent="0.2">
      <c r="D1899" s="8">
        <v>2021</v>
      </c>
      <c r="E1899" s="8" t="s">
        <v>211</v>
      </c>
      <c r="F1899" s="12">
        <f t="shared" si="58"/>
        <v>6.4711147538642848</v>
      </c>
      <c r="G1899" s="12">
        <f t="shared" si="59"/>
        <v>0</v>
      </c>
      <c r="H1899" s="12">
        <v>0.40311938315065332</v>
      </c>
      <c r="I1899" s="12">
        <v>0.23180734506187475</v>
      </c>
      <c r="J1899" s="12">
        <v>0.14795744117600948</v>
      </c>
      <c r="K1899" s="12">
        <v>1.9777958578966699</v>
      </c>
    </row>
    <row r="1900" spans="4:11" x14ac:dyDescent="0.2">
      <c r="D1900" s="8">
        <v>2022</v>
      </c>
      <c r="E1900" s="8" t="s">
        <v>211</v>
      </c>
      <c r="F1900" s="12">
        <f t="shared" si="58"/>
        <v>8.138742862099722</v>
      </c>
      <c r="G1900" s="12">
        <f t="shared" si="59"/>
        <v>0</v>
      </c>
      <c r="H1900" s="12">
        <v>0.39209472644553406</v>
      </c>
      <c r="I1900" s="12">
        <v>0.27851093235909824</v>
      </c>
      <c r="J1900" s="12">
        <v>0.14342827803565467</v>
      </c>
      <c r="K1900" s="12">
        <v>3.5188740845016753</v>
      </c>
    </row>
    <row r="1901" spans="4:11" x14ac:dyDescent="0.2">
      <c r="D1901" s="8">
        <v>2023</v>
      </c>
      <c r="E1901" s="8" t="s">
        <v>211</v>
      </c>
      <c r="F1901" s="12">
        <f t="shared" si="58"/>
        <v>9.5033509346213236</v>
      </c>
      <c r="G1901" s="12">
        <f t="shared" si="59"/>
        <v>0</v>
      </c>
      <c r="H1901" s="12">
        <v>0.47212187213482509</v>
      </c>
      <c r="I1901" s="12">
        <v>0.27062246246207106</v>
      </c>
      <c r="J1901" s="12">
        <v>8.7052144723639133E-2</v>
      </c>
      <c r="K1901" s="12">
        <v>4.7038207745215859</v>
      </c>
    </row>
    <row r="1902" spans="4:11" x14ac:dyDescent="0.2">
      <c r="D1902" s="8">
        <v>2015</v>
      </c>
      <c r="E1902" s="8" t="s">
        <v>212</v>
      </c>
      <c r="F1902" s="12">
        <f t="shared" si="58"/>
        <v>6.8779245566126992</v>
      </c>
      <c r="G1902" s="12">
        <f t="shared" si="59"/>
        <v>0</v>
      </c>
      <c r="H1902" s="12">
        <v>0.27828060233022911</v>
      </c>
      <c r="I1902" s="12">
        <v>0.30797023705041587</v>
      </c>
      <c r="J1902" s="12">
        <v>0.32659810120999816</v>
      </c>
      <c r="K1902" s="12">
        <v>1.7654110403912884</v>
      </c>
    </row>
    <row r="1903" spans="4:11" x14ac:dyDescent="0.2">
      <c r="D1903" s="8">
        <v>2016</v>
      </c>
      <c r="E1903" s="8" t="s">
        <v>212</v>
      </c>
      <c r="F1903" s="12">
        <f t="shared" si="58"/>
        <v>7.5478165679711555</v>
      </c>
      <c r="G1903" s="12">
        <f t="shared" si="59"/>
        <v>0</v>
      </c>
      <c r="H1903" s="12">
        <v>0.2594975736501029</v>
      </c>
      <c r="I1903" s="12">
        <v>0.37797228414525685</v>
      </c>
      <c r="J1903" s="12">
        <v>0.39407926451661596</v>
      </c>
      <c r="K1903" s="12">
        <v>1.8715335056774138</v>
      </c>
    </row>
    <row r="1904" spans="4:11" x14ac:dyDescent="0.2">
      <c r="D1904" s="8">
        <v>2017</v>
      </c>
      <c r="E1904" s="8" t="s">
        <v>212</v>
      </c>
      <c r="F1904" s="12">
        <f t="shared" si="58"/>
        <v>8.5242372132433655</v>
      </c>
      <c r="G1904" s="12">
        <f t="shared" si="59"/>
        <v>0</v>
      </c>
      <c r="H1904" s="12">
        <v>0.27429249335326406</v>
      </c>
      <c r="I1904" s="12">
        <v>0.44126640454418503</v>
      </c>
      <c r="J1904" s="12">
        <v>0.40793501583505171</v>
      </c>
      <c r="K1904" s="12">
        <v>2.4238349253527263</v>
      </c>
    </row>
    <row r="1905" spans="4:11" x14ac:dyDescent="0.2">
      <c r="D1905" s="8">
        <v>2018</v>
      </c>
      <c r="E1905" s="8" t="s">
        <v>212</v>
      </c>
      <c r="F1905" s="12">
        <f t="shared" si="58"/>
        <v>9.1306464009768433</v>
      </c>
      <c r="G1905" s="12">
        <f t="shared" si="59"/>
        <v>0</v>
      </c>
      <c r="H1905" s="12">
        <v>0.40536772145757516</v>
      </c>
      <c r="I1905" s="12">
        <v>0.38381483425687113</v>
      </c>
      <c r="J1905" s="12">
        <v>0.37201585844868768</v>
      </c>
      <c r="K1905" s="12">
        <v>2.5907154473929235</v>
      </c>
    </row>
    <row r="1906" spans="4:11" x14ac:dyDescent="0.2">
      <c r="D1906" s="8">
        <v>2019</v>
      </c>
      <c r="E1906" s="8" t="s">
        <v>212</v>
      </c>
      <c r="F1906" s="12">
        <f t="shared" si="58"/>
        <v>9.8909012529635252</v>
      </c>
      <c r="G1906" s="12">
        <f t="shared" si="59"/>
        <v>0</v>
      </c>
      <c r="H1906" s="12">
        <v>0.40688445924655309</v>
      </c>
      <c r="I1906" s="12">
        <v>0.36477872115656362</v>
      </c>
      <c r="J1906" s="12">
        <v>0.36698388108455676</v>
      </c>
      <c r="K1906" s="12">
        <v>3.3965989413785889</v>
      </c>
    </row>
    <row r="1907" spans="4:11" x14ac:dyDescent="0.2">
      <c r="D1907" s="8">
        <v>2020</v>
      </c>
      <c r="E1907" s="8" t="s">
        <v>212</v>
      </c>
      <c r="F1907" s="12">
        <f t="shared" si="58"/>
        <v>9.8870448441393677</v>
      </c>
      <c r="G1907" s="12">
        <f t="shared" si="59"/>
        <v>0</v>
      </c>
      <c r="H1907" s="12">
        <v>0.4201548377977673</v>
      </c>
      <c r="I1907" s="12">
        <v>0.22418119692109686</v>
      </c>
      <c r="J1907" s="12">
        <v>9.049500200022903E-2</v>
      </c>
      <c r="K1907" s="12">
        <v>5.5160685645539989</v>
      </c>
    </row>
    <row r="1908" spans="4:11" x14ac:dyDescent="0.2">
      <c r="D1908" s="8">
        <v>2021</v>
      </c>
      <c r="E1908" s="8" t="s">
        <v>212</v>
      </c>
      <c r="F1908" s="12">
        <f t="shared" si="58"/>
        <v>11.560995564163992</v>
      </c>
      <c r="G1908" s="12">
        <f t="shared" si="59"/>
        <v>0</v>
      </c>
      <c r="H1908" s="12">
        <v>0.5312874039219857</v>
      </c>
      <c r="I1908" s="12">
        <v>0.13431535799681302</v>
      </c>
      <c r="J1908" s="12">
        <v>5.3144893821118207E-2</v>
      </c>
      <c r="K1908" s="12">
        <v>6.9340461341792778</v>
      </c>
    </row>
    <row r="1909" spans="4:11" x14ac:dyDescent="0.2">
      <c r="D1909" s="8">
        <v>2022</v>
      </c>
      <c r="E1909" s="8" t="s">
        <v>212</v>
      </c>
      <c r="F1909" s="12">
        <f t="shared" si="58"/>
        <v>9.7762445743027371</v>
      </c>
      <c r="G1909" s="12">
        <f t="shared" si="59"/>
        <v>0</v>
      </c>
      <c r="H1909" s="12">
        <v>0.59525747245159344</v>
      </c>
      <c r="I1909" s="12">
        <v>0.20407893878079511</v>
      </c>
      <c r="J1909" s="12">
        <v>0.14725993034660714</v>
      </c>
      <c r="K1909" s="12">
        <v>4.0156871263482792</v>
      </c>
    </row>
    <row r="1910" spans="4:11" x14ac:dyDescent="0.2">
      <c r="D1910" s="8">
        <v>2023</v>
      </c>
      <c r="E1910" s="8" t="s">
        <v>212</v>
      </c>
      <c r="F1910" s="12">
        <f t="shared" si="58"/>
        <v>10.052779199825178</v>
      </c>
      <c r="G1910" s="12">
        <f t="shared" si="59"/>
        <v>0</v>
      </c>
      <c r="H1910" s="12">
        <v>0.62018908169722631</v>
      </c>
      <c r="I1910" s="12">
        <v>0.25207417043601171</v>
      </c>
      <c r="J1910" s="12">
        <v>0.19694950321728893</v>
      </c>
      <c r="K1910" s="12">
        <v>3.6562632063331368</v>
      </c>
    </row>
    <row r="1911" spans="4:11" x14ac:dyDescent="0.2">
      <c r="D1911" s="8">
        <v>2015</v>
      </c>
      <c r="E1911" s="8" t="s">
        <v>213</v>
      </c>
      <c r="F1911" s="12">
        <f t="shared" si="58"/>
        <v>3.1618894923227518</v>
      </c>
      <c r="G1911" s="12">
        <f t="shared" si="59"/>
        <v>0</v>
      </c>
      <c r="H1911" s="12">
        <v>0.41557656857259406</v>
      </c>
      <c r="I1911" s="12">
        <v>1.028602749776171E-2</v>
      </c>
      <c r="J1911" s="12">
        <v>1.7900393127103082E-2</v>
      </c>
      <c r="K1911" s="12">
        <v>0.26846105812352283</v>
      </c>
    </row>
    <row r="1912" spans="4:11" x14ac:dyDescent="0.2">
      <c r="D1912" s="8">
        <v>2016</v>
      </c>
      <c r="E1912" s="8" t="s">
        <v>213</v>
      </c>
      <c r="F1912" s="12">
        <f t="shared" si="58"/>
        <v>1.8841130556621395</v>
      </c>
      <c r="G1912" s="12">
        <f t="shared" si="59"/>
        <v>1</v>
      </c>
      <c r="H1912" s="12">
        <v>0.13669786630485378</v>
      </c>
      <c r="I1912" s="12">
        <v>2.6007932464322744E-2</v>
      </c>
      <c r="J1912" s="12">
        <v>7.915627222766293E-2</v>
      </c>
      <c r="K1912" s="12">
        <v>0.35300861285591589</v>
      </c>
    </row>
    <row r="1913" spans="4:11" x14ac:dyDescent="0.2">
      <c r="D1913" s="8">
        <v>2017</v>
      </c>
      <c r="E1913" s="8" t="s">
        <v>213</v>
      </c>
      <c r="F1913" s="12">
        <f t="shared" si="58"/>
        <v>1.7626576560859126</v>
      </c>
      <c r="G1913" s="12">
        <f t="shared" si="59"/>
        <v>1</v>
      </c>
      <c r="H1913" s="12">
        <v>7.5585696936321417E-2</v>
      </c>
      <c r="I1913" s="12">
        <v>6.215321208337151E-2</v>
      </c>
      <c r="J1913" s="12">
        <v>7.4930859378890283E-2</v>
      </c>
      <c r="K1913" s="12">
        <v>0.53396251215781931</v>
      </c>
    </row>
    <row r="1914" spans="4:11" x14ac:dyDescent="0.2">
      <c r="D1914" s="8">
        <v>2018</v>
      </c>
      <c r="E1914" s="8" t="s">
        <v>213</v>
      </c>
      <c r="F1914" s="12">
        <f t="shared" si="58"/>
        <v>2.4023324834135873</v>
      </c>
      <c r="G1914" s="12">
        <f t="shared" si="59"/>
        <v>1</v>
      </c>
      <c r="H1914" s="12">
        <v>0.14520113967692599</v>
      </c>
      <c r="I1914" s="12">
        <v>6.0624006758933438E-2</v>
      </c>
      <c r="J1914" s="12">
        <v>8.7813878543832491E-2</v>
      </c>
      <c r="K1914" s="12">
        <v>0.63054236312788137</v>
      </c>
    </row>
    <row r="1915" spans="4:11" x14ac:dyDescent="0.2">
      <c r="D1915" s="8">
        <v>2019</v>
      </c>
      <c r="E1915" s="8" t="s">
        <v>213</v>
      </c>
      <c r="F1915" s="12">
        <f t="shared" si="58"/>
        <v>0.65162615687046466</v>
      </c>
      <c r="G1915" s="12">
        <f t="shared" si="59"/>
        <v>1</v>
      </c>
      <c r="H1915" s="12">
        <v>-8.9699681520788201E-3</v>
      </c>
      <c r="I1915" s="12">
        <v>5.3581873649941629E-3</v>
      </c>
      <c r="J1915" s="12">
        <v>1.2538844304740834E-2</v>
      </c>
      <c r="K1915" s="12">
        <v>0.57975278420034515</v>
      </c>
    </row>
    <row r="1916" spans="4:11" x14ac:dyDescent="0.2">
      <c r="D1916" s="8">
        <v>2020</v>
      </c>
      <c r="E1916" s="8" t="s">
        <v>213</v>
      </c>
      <c r="F1916" s="12">
        <f t="shared" si="58"/>
        <v>2.2446512827296607</v>
      </c>
      <c r="G1916" s="12">
        <f t="shared" si="59"/>
        <v>1</v>
      </c>
      <c r="H1916" s="12">
        <v>0.24296085080156507</v>
      </c>
      <c r="I1916" s="12">
        <v>5.0428692500672509E-3</v>
      </c>
      <c r="J1916" s="12">
        <v>1.3337894405879038E-2</v>
      </c>
      <c r="K1916" s="12">
        <v>0.51881685457968341</v>
      </c>
    </row>
    <row r="1917" spans="4:11" x14ac:dyDescent="0.2">
      <c r="D1917" s="8">
        <v>2021</v>
      </c>
      <c r="E1917" s="8" t="s">
        <v>213</v>
      </c>
      <c r="F1917" s="12">
        <f t="shared" si="58"/>
        <v>1.4342196281198318</v>
      </c>
      <c r="G1917" s="12">
        <f t="shared" si="59"/>
        <v>1</v>
      </c>
      <c r="H1917" s="12">
        <v>0.13570062465699281</v>
      </c>
      <c r="I1917" s="12">
        <v>1.5806524396123806E-2</v>
      </c>
      <c r="J1917" s="12">
        <v>2.5011594337531605E-2</v>
      </c>
      <c r="K1917" s="12">
        <v>0.30896794941941219</v>
      </c>
    </row>
    <row r="1918" spans="4:11" x14ac:dyDescent="0.2">
      <c r="D1918" s="8">
        <v>2022</v>
      </c>
      <c r="E1918" s="8" t="s">
        <v>213</v>
      </c>
      <c r="F1918" s="12">
        <f t="shared" si="58"/>
        <v>2.0485254078421673</v>
      </c>
      <c r="G1918" s="12">
        <f t="shared" si="59"/>
        <v>1</v>
      </c>
      <c r="H1918" s="12">
        <v>0.17942207971508295</v>
      </c>
      <c r="I1918" s="12">
        <v>1.4057475491685062E-2</v>
      </c>
      <c r="J1918" s="12">
        <v>4.2855741776718879E-2</v>
      </c>
      <c r="K1918" s="12">
        <v>0.51209391435121832</v>
      </c>
    </row>
    <row r="1919" spans="4:11" x14ac:dyDescent="0.2">
      <c r="D1919" s="8">
        <v>2023</v>
      </c>
      <c r="E1919" s="8" t="s">
        <v>213</v>
      </c>
      <c r="F1919" s="12">
        <f t="shared" si="58"/>
        <v>2.9929518167398448</v>
      </c>
      <c r="G1919" s="12">
        <f t="shared" si="59"/>
        <v>0</v>
      </c>
      <c r="H1919" s="12">
        <v>0.37283251256299144</v>
      </c>
      <c r="I1919" s="12">
        <v>5.9893610474163863E-3</v>
      </c>
      <c r="J1919" s="12">
        <v>1.9321859931274818E-2</v>
      </c>
      <c r="K1919" s="12">
        <v>0.37885935102274004</v>
      </c>
    </row>
    <row r="1920" spans="4:11" x14ac:dyDescent="0.2">
      <c r="D1920" s="8">
        <v>2015</v>
      </c>
      <c r="E1920" s="8" t="s">
        <v>214</v>
      </c>
      <c r="F1920" s="12">
        <f t="shared" si="58"/>
        <v>3.4399104518577546</v>
      </c>
      <c r="G1920" s="12">
        <f t="shared" si="59"/>
        <v>0</v>
      </c>
      <c r="H1920" s="12">
        <v>0.21706186600060073</v>
      </c>
      <c r="I1920" s="12">
        <v>8.089626613429729E-2</v>
      </c>
      <c r="J1920" s="12">
        <v>9.3488728822430575E-2</v>
      </c>
      <c r="K1920" s="12">
        <v>1.0704938339135917</v>
      </c>
    </row>
    <row r="1921" spans="4:11" x14ac:dyDescent="0.2">
      <c r="D1921" s="8">
        <v>2016</v>
      </c>
      <c r="E1921" s="8" t="s">
        <v>214</v>
      </c>
      <c r="F1921" s="12">
        <f t="shared" si="58"/>
        <v>4.3337785882081352</v>
      </c>
      <c r="G1921" s="12">
        <f t="shared" si="59"/>
        <v>0</v>
      </c>
      <c r="H1921" s="12">
        <v>0.33339296899128784</v>
      </c>
      <c r="I1921" s="12">
        <v>8.1790481230539003E-2</v>
      </c>
      <c r="J1921" s="12">
        <v>0.10614798387938715</v>
      </c>
      <c r="K1921" s="12">
        <v>1.1112088487088079</v>
      </c>
    </row>
    <row r="1922" spans="4:11" x14ac:dyDescent="0.2">
      <c r="D1922" s="8">
        <v>2017</v>
      </c>
      <c r="E1922" s="8" t="s">
        <v>214</v>
      </c>
      <c r="F1922" s="12">
        <f t="shared" si="58"/>
        <v>3.4140398863008792</v>
      </c>
      <c r="G1922" s="12">
        <f t="shared" si="59"/>
        <v>0</v>
      </c>
      <c r="H1922" s="12">
        <v>0.24560958109440084</v>
      </c>
      <c r="I1922" s="12">
        <v>5.2863825756978886E-2</v>
      </c>
      <c r="J1922" s="12">
        <v>8.1855808970026658E-2</v>
      </c>
      <c r="K1922" s="12">
        <v>1.0289846915002661</v>
      </c>
    </row>
    <row r="1923" spans="4:11" x14ac:dyDescent="0.2">
      <c r="D1923" s="8">
        <v>2018</v>
      </c>
      <c r="E1923" s="8" t="s">
        <v>214</v>
      </c>
      <c r="F1923" s="12">
        <f t="shared" si="58"/>
        <v>3.3119198870161721</v>
      </c>
      <c r="G1923" s="12">
        <f t="shared" si="59"/>
        <v>0</v>
      </c>
      <c r="H1923" s="12">
        <v>0.23683558042372427</v>
      </c>
      <c r="I1923" s="12">
        <v>8.6191715541306613E-2</v>
      </c>
      <c r="J1923" s="12">
        <v>7.707720144777408E-2</v>
      </c>
      <c r="K1923" s="12">
        <v>0.91365208861222846</v>
      </c>
    </row>
    <row r="1924" spans="4:11" x14ac:dyDescent="0.2">
      <c r="D1924" s="8">
        <v>2019</v>
      </c>
      <c r="E1924" s="8" t="s">
        <v>214</v>
      </c>
      <c r="F1924" s="12">
        <f t="shared" ref="F1924:F1987" si="60">6.56*H1924+3.26*I1924+6.72*J1924+1.05*K1924</f>
        <v>3.0631327192989719</v>
      </c>
      <c r="G1924" s="12">
        <f t="shared" ref="G1924:G1987" si="61">IF(F1924&lt;2.6,1,0)</f>
        <v>0</v>
      </c>
      <c r="H1924" s="12">
        <v>0.23379167952483093</v>
      </c>
      <c r="I1924" s="12">
        <v>5.5595098813028279E-2</v>
      </c>
      <c r="J1924" s="12">
        <v>7.0134966371815183E-2</v>
      </c>
      <c r="K1924" s="12">
        <v>0.83515457663524817</v>
      </c>
    </row>
    <row r="1925" spans="4:11" x14ac:dyDescent="0.2">
      <c r="D1925" s="8">
        <v>2020</v>
      </c>
      <c r="E1925" s="8" t="s">
        <v>214</v>
      </c>
      <c r="F1925" s="12">
        <f t="shared" si="60"/>
        <v>2.8443530122660921</v>
      </c>
      <c r="G1925" s="12">
        <f t="shared" si="61"/>
        <v>0</v>
      </c>
      <c r="H1925" s="12">
        <v>0.23335453028260242</v>
      </c>
      <c r="I1925" s="12">
        <v>3.8777964406262563E-2</v>
      </c>
      <c r="J1925" s="12">
        <v>5.8737724637950253E-2</v>
      </c>
      <c r="K1925" s="12">
        <v>0.75467963817216976</v>
      </c>
    </row>
    <row r="1926" spans="4:11" x14ac:dyDescent="0.2">
      <c r="D1926" s="8">
        <v>2021</v>
      </c>
      <c r="E1926" s="8" t="s">
        <v>214</v>
      </c>
      <c r="F1926" s="12">
        <f t="shared" si="60"/>
        <v>2.3976450036258168</v>
      </c>
      <c r="G1926" s="12">
        <f t="shared" si="61"/>
        <v>1</v>
      </c>
      <c r="H1926" s="12">
        <v>0.19610936277228294</v>
      </c>
      <c r="I1926" s="12">
        <v>1.924131961016767E-2</v>
      </c>
      <c r="J1926" s="12">
        <v>4.0608545130600117E-2</v>
      </c>
      <c r="K1926" s="12">
        <v>0.73862043679320133</v>
      </c>
    </row>
    <row r="1927" spans="4:11" x14ac:dyDescent="0.2">
      <c r="D1927" s="8">
        <v>2022</v>
      </c>
      <c r="E1927" s="8" t="s">
        <v>214</v>
      </c>
      <c r="F1927" s="12">
        <f t="shared" si="60"/>
        <v>2.2129619345629372</v>
      </c>
      <c r="G1927" s="12">
        <f t="shared" si="61"/>
        <v>1</v>
      </c>
      <c r="H1927" s="12">
        <v>0.17957536062862109</v>
      </c>
      <c r="I1927" s="12">
        <v>1.798990345748085E-2</v>
      </c>
      <c r="J1927" s="12">
        <v>4.4181328151309658E-2</v>
      </c>
      <c r="K1927" s="12">
        <v>0.64704948418189934</v>
      </c>
    </row>
    <row r="1928" spans="4:11" x14ac:dyDescent="0.2">
      <c r="D1928" s="8">
        <v>2023</v>
      </c>
      <c r="E1928" s="8" t="s">
        <v>214</v>
      </c>
      <c r="F1928" s="12">
        <f t="shared" si="60"/>
        <v>2.5130886662464689</v>
      </c>
      <c r="G1928" s="12">
        <f t="shared" si="61"/>
        <v>1</v>
      </c>
      <c r="H1928" s="12">
        <v>0.21270904361024642</v>
      </c>
      <c r="I1928" s="12">
        <v>1.2488844630282186E-2</v>
      </c>
      <c r="J1928" s="12">
        <v>5.2546875338308874E-2</v>
      </c>
      <c r="K1928" s="12">
        <v>0.68941781370961619</v>
      </c>
    </row>
    <row r="1929" spans="4:11" x14ac:dyDescent="0.2">
      <c r="D1929" s="8">
        <v>2015</v>
      </c>
      <c r="E1929" s="8" t="s">
        <v>215</v>
      </c>
      <c r="F1929" s="12">
        <f t="shared" si="60"/>
        <v>2.2237786304740856</v>
      </c>
      <c r="G1929" s="12">
        <f t="shared" si="61"/>
        <v>1</v>
      </c>
      <c r="H1929" s="12">
        <v>0.114820398000647</v>
      </c>
      <c r="I1929" s="12">
        <v>5.2875559207934519E-2</v>
      </c>
      <c r="J1929" s="12">
        <v>9.5623853172963721E-2</v>
      </c>
      <c r="K1929" s="12">
        <v>0.62437162214253217</v>
      </c>
    </row>
    <row r="1930" spans="4:11" x14ac:dyDescent="0.2">
      <c r="D1930" s="8">
        <v>2016</v>
      </c>
      <c r="E1930" s="8" t="s">
        <v>215</v>
      </c>
      <c r="F1930" s="12">
        <f t="shared" si="60"/>
        <v>2.5284478685788851</v>
      </c>
      <c r="G1930" s="12">
        <f t="shared" si="61"/>
        <v>1</v>
      </c>
      <c r="H1930" s="12">
        <v>0.17352348794855083</v>
      </c>
      <c r="I1930" s="12">
        <v>4.8425986252294884E-2</v>
      </c>
      <c r="J1930" s="12">
        <v>8.1330754327628332E-2</v>
      </c>
      <c r="K1930" s="12">
        <v>0.65306895559261735</v>
      </c>
    </row>
    <row r="1931" spans="4:11" x14ac:dyDescent="0.2">
      <c r="D1931" s="8">
        <v>2017</v>
      </c>
      <c r="E1931" s="8" t="s">
        <v>215</v>
      </c>
      <c r="F1931" s="12">
        <f t="shared" si="60"/>
        <v>2.0408190241095565</v>
      </c>
      <c r="G1931" s="12">
        <f t="shared" si="61"/>
        <v>1</v>
      </c>
      <c r="H1931" s="12">
        <v>0.1384235632438427</v>
      </c>
      <c r="I1931" s="12">
        <v>3.6204971390456996E-2</v>
      </c>
      <c r="J1931" s="12">
        <v>8.1472766118983783E-2</v>
      </c>
      <c r="K1931" s="12">
        <v>0.44498595635951205</v>
      </c>
    </row>
    <row r="1932" spans="4:11" x14ac:dyDescent="0.2">
      <c r="D1932" s="8">
        <v>2018</v>
      </c>
      <c r="E1932" s="8" t="s">
        <v>215</v>
      </c>
      <c r="F1932" s="12">
        <f t="shared" si="60"/>
        <v>1.8795713565191479</v>
      </c>
      <c r="G1932" s="12">
        <f t="shared" si="61"/>
        <v>1</v>
      </c>
      <c r="H1932" s="12">
        <v>0.12894740038572514</v>
      </c>
      <c r="I1932" s="12">
        <v>3.1861871433578215E-2</v>
      </c>
      <c r="J1932" s="12">
        <v>6.6089381698408736E-2</v>
      </c>
      <c r="K1932" s="12">
        <v>0.46255815628763758</v>
      </c>
    </row>
    <row r="1933" spans="4:11" x14ac:dyDescent="0.2">
      <c r="D1933" s="8">
        <v>2019</v>
      </c>
      <c r="E1933" s="8" t="s">
        <v>215</v>
      </c>
      <c r="F1933" s="12">
        <f t="shared" si="60"/>
        <v>1.7044814511176107</v>
      </c>
      <c r="G1933" s="12">
        <f t="shared" si="61"/>
        <v>1</v>
      </c>
      <c r="H1933" s="12">
        <v>0.10685664835051772</v>
      </c>
      <c r="I1933" s="12">
        <v>2.603846336213958E-2</v>
      </c>
      <c r="J1933" s="12">
        <v>6.5219041196285937E-2</v>
      </c>
      <c r="K1933" s="12">
        <v>0.45747094337009347</v>
      </c>
    </row>
    <row r="1934" spans="4:11" x14ac:dyDescent="0.2">
      <c r="D1934" s="8">
        <v>2020</v>
      </c>
      <c r="E1934" s="8" t="s">
        <v>215</v>
      </c>
      <c r="F1934" s="12">
        <f t="shared" si="60"/>
        <v>1.6110331118900589</v>
      </c>
      <c r="G1934" s="12">
        <f t="shared" si="61"/>
        <v>1</v>
      </c>
      <c r="H1934" s="12">
        <v>0.10117612456828042</v>
      </c>
      <c r="I1934" s="12">
        <v>2.950011410723866E-2</v>
      </c>
      <c r="J1934" s="12">
        <v>6.1708048283182618E-2</v>
      </c>
      <c r="K1934" s="12">
        <v>0.41568502692338499</v>
      </c>
    </row>
    <row r="1935" spans="4:11" x14ac:dyDescent="0.2">
      <c r="D1935" s="8">
        <v>2021</v>
      </c>
      <c r="E1935" s="8" t="s">
        <v>215</v>
      </c>
      <c r="F1935" s="12">
        <f t="shared" si="60"/>
        <v>1.4873348932597537</v>
      </c>
      <c r="G1935" s="12">
        <f t="shared" si="61"/>
        <v>1</v>
      </c>
      <c r="H1935" s="12">
        <v>0.10061421656040787</v>
      </c>
      <c r="I1935" s="12">
        <v>3.6488820492446117E-2</v>
      </c>
      <c r="J1935" s="12">
        <v>5.8483085349322901E-2</v>
      </c>
      <c r="K1935" s="12">
        <v>0.30032928025776573</v>
      </c>
    </row>
    <row r="1936" spans="4:11" x14ac:dyDescent="0.2">
      <c r="D1936" s="8">
        <v>2022</v>
      </c>
      <c r="E1936" s="8" t="s">
        <v>215</v>
      </c>
      <c r="F1936" s="12">
        <f t="shared" si="60"/>
        <v>1.5118127489072024</v>
      </c>
      <c r="G1936" s="12">
        <f t="shared" si="61"/>
        <v>1</v>
      </c>
      <c r="H1936" s="12">
        <v>0.11259372868068261</v>
      </c>
      <c r="I1936" s="12">
        <v>1.4670196524828425E-2</v>
      </c>
      <c r="J1936" s="12">
        <v>5.0903552769660458E-2</v>
      </c>
      <c r="K1936" s="12">
        <v>0.36504873664653853</v>
      </c>
    </row>
    <row r="1937" spans="4:11" x14ac:dyDescent="0.2">
      <c r="D1937" s="8">
        <v>2023</v>
      </c>
      <c r="E1937" s="8" t="s">
        <v>215</v>
      </c>
      <c r="F1937" s="12">
        <f t="shared" si="60"/>
        <v>1.3951319908159305</v>
      </c>
      <c r="G1937" s="12">
        <f t="shared" si="61"/>
        <v>1</v>
      </c>
      <c r="H1937" s="12">
        <v>9.8503792653305278E-2</v>
      </c>
      <c r="I1937" s="12">
        <v>8.35750120262704E-3</v>
      </c>
      <c r="J1937" s="12">
        <v>5.1127987407205276E-2</v>
      </c>
      <c r="K1937" s="12">
        <v>0.36011579210787087</v>
      </c>
    </row>
    <row r="1938" spans="4:11" x14ac:dyDescent="0.2">
      <c r="D1938" s="8">
        <v>2015</v>
      </c>
      <c r="E1938" s="8" t="s">
        <v>216</v>
      </c>
      <c r="F1938" s="12">
        <f t="shared" si="60"/>
        <v>1.789325216676763</v>
      </c>
      <c r="G1938" s="12">
        <f t="shared" si="61"/>
        <v>1</v>
      </c>
      <c r="H1938" s="12">
        <v>-4.1966936795165173E-3</v>
      </c>
      <c r="I1938" s="12">
        <v>0.10392735194641281</v>
      </c>
      <c r="J1938" s="12">
        <v>0.10462902981257163</v>
      </c>
      <c r="K1938" s="12">
        <v>0.73804312336057543</v>
      </c>
    </row>
    <row r="1939" spans="4:11" x14ac:dyDescent="0.2">
      <c r="D1939" s="8">
        <v>2016</v>
      </c>
      <c r="E1939" s="8" t="s">
        <v>216</v>
      </c>
      <c r="F1939" s="12">
        <f t="shared" si="60"/>
        <v>1.5207623933708985</v>
      </c>
      <c r="G1939" s="12">
        <f t="shared" si="61"/>
        <v>1</v>
      </c>
      <c r="H1939" s="12">
        <v>-2.6502680592096615E-2</v>
      </c>
      <c r="I1939" s="12">
        <v>9.3006935649510625E-2</v>
      </c>
      <c r="J1939" s="12">
        <v>8.1785700465386357E-2</v>
      </c>
      <c r="K1939" s="12">
        <v>0.8017309149621441</v>
      </c>
    </row>
    <row r="1940" spans="4:11" x14ac:dyDescent="0.2">
      <c r="D1940" s="8">
        <v>2017</v>
      </c>
      <c r="E1940" s="8" t="s">
        <v>216</v>
      </c>
      <c r="F1940" s="12">
        <f t="shared" si="60"/>
        <v>2.2366478480502696</v>
      </c>
      <c r="G1940" s="12">
        <f t="shared" si="61"/>
        <v>1</v>
      </c>
      <c r="H1940" s="12">
        <v>8.6175600505398922E-4</v>
      </c>
      <c r="I1940" s="12">
        <v>0.13128666641651254</v>
      </c>
      <c r="J1940" s="12">
        <v>0.11689877838917474</v>
      </c>
      <c r="K1940" s="12">
        <v>0.96899086225145725</v>
      </c>
    </row>
    <row r="1941" spans="4:11" x14ac:dyDescent="0.2">
      <c r="D1941" s="8">
        <v>2018</v>
      </c>
      <c r="E1941" s="8" t="s">
        <v>216</v>
      </c>
      <c r="F1941" s="12">
        <f t="shared" si="60"/>
        <v>2.3981445406272317</v>
      </c>
      <c r="G1941" s="12">
        <f t="shared" si="61"/>
        <v>1</v>
      </c>
      <c r="H1941" s="12">
        <v>-1.8711042492084301E-2</v>
      </c>
      <c r="I1941" s="12">
        <v>0.14946848231652338</v>
      </c>
      <c r="J1941" s="12">
        <v>0.12373060056636227</v>
      </c>
      <c r="K1941" s="12">
        <v>1.1449067535404611</v>
      </c>
    </row>
    <row r="1942" spans="4:11" x14ac:dyDescent="0.2">
      <c r="D1942" s="8">
        <v>2019</v>
      </c>
      <c r="E1942" s="8" t="s">
        <v>216</v>
      </c>
      <c r="F1942" s="12">
        <f t="shared" si="60"/>
        <v>3.0288236046791193</v>
      </c>
      <c r="G1942" s="12">
        <f t="shared" si="61"/>
        <v>0</v>
      </c>
      <c r="H1942" s="12">
        <v>-2.3415518314136161E-2</v>
      </c>
      <c r="I1942" s="12">
        <v>0.19277523700199692</v>
      </c>
      <c r="J1942" s="12">
        <v>0.14462550567497412</v>
      </c>
      <c r="K1942" s="12">
        <v>1.5067606991023967</v>
      </c>
    </row>
    <row r="1943" spans="4:11" x14ac:dyDescent="0.2">
      <c r="D1943" s="8">
        <v>2020</v>
      </c>
      <c r="E1943" s="8" t="s">
        <v>216</v>
      </c>
      <c r="F1943" s="12">
        <f t="shared" si="60"/>
        <v>1.7778982401155647</v>
      </c>
      <c r="G1943" s="12">
        <f t="shared" si="61"/>
        <v>1</v>
      </c>
      <c r="H1943" s="12">
        <v>-0.10666824293957841</v>
      </c>
      <c r="I1943" s="12">
        <v>0.11129392652105631</v>
      </c>
      <c r="J1943" s="12">
        <v>6.6024897618293332E-2</v>
      </c>
      <c r="K1943" s="12">
        <v>1.5915584774720233</v>
      </c>
    </row>
    <row r="1944" spans="4:11" x14ac:dyDescent="0.2">
      <c r="D1944" s="8">
        <v>2021</v>
      </c>
      <c r="E1944" s="8" t="s">
        <v>216</v>
      </c>
      <c r="F1944" s="12">
        <f t="shared" si="60"/>
        <v>4.7738317545909599</v>
      </c>
      <c r="G1944" s="12">
        <f t="shared" si="61"/>
        <v>0</v>
      </c>
      <c r="H1944" s="12">
        <v>1.9346258399680401E-2</v>
      </c>
      <c r="I1944" s="12">
        <v>0.19649362519563771</v>
      </c>
      <c r="J1944" s="12">
        <v>0.17497838269258117</v>
      </c>
      <c r="K1944" s="12">
        <v>2.6957108091972684</v>
      </c>
    </row>
    <row r="1945" spans="4:11" x14ac:dyDescent="0.2">
      <c r="D1945" s="8">
        <v>2022</v>
      </c>
      <c r="E1945" s="8" t="s">
        <v>216</v>
      </c>
      <c r="F1945" s="12">
        <f t="shared" si="60"/>
        <v>7.8267038373633877</v>
      </c>
      <c r="G1945" s="12">
        <f t="shared" si="61"/>
        <v>0</v>
      </c>
      <c r="H1945" s="12">
        <v>9.9327193760826368E-2</v>
      </c>
      <c r="I1945" s="12">
        <v>0.29446219761692194</v>
      </c>
      <c r="J1945" s="12">
        <v>0.22209129479083312</v>
      </c>
      <c r="K1945" s="12">
        <v>4.497825886730288</v>
      </c>
    </row>
    <row r="1946" spans="4:11" x14ac:dyDescent="0.2">
      <c r="D1946" s="8">
        <v>2023</v>
      </c>
      <c r="E1946" s="8" t="s">
        <v>216</v>
      </c>
      <c r="F1946" s="12">
        <f t="shared" si="60"/>
        <v>10.853283071684096</v>
      </c>
      <c r="G1946" s="12">
        <f t="shared" si="61"/>
        <v>0</v>
      </c>
      <c r="H1946" s="12">
        <v>9.5137660312456032E-2</v>
      </c>
      <c r="I1946" s="12">
        <v>0.40531217915602691</v>
      </c>
      <c r="J1946" s="12">
        <v>0.20701606457799182</v>
      </c>
      <c r="K1946" s="12">
        <v>7.1587755828777437</v>
      </c>
    </row>
    <row r="1947" spans="4:11" x14ac:dyDescent="0.2">
      <c r="D1947" s="8">
        <v>2015</v>
      </c>
      <c r="E1947" s="8" t="s">
        <v>217</v>
      </c>
      <c r="F1947" s="12">
        <f t="shared" si="60"/>
        <v>6.5408577109301564</v>
      </c>
      <c r="G1947" s="12">
        <f t="shared" si="61"/>
        <v>0</v>
      </c>
      <c r="H1947" s="12">
        <v>0.23335522116464572</v>
      </c>
      <c r="I1947" s="12">
        <v>0.21119064074680807</v>
      </c>
      <c r="J1947" s="12">
        <v>0.13700543644893529</v>
      </c>
      <c r="K1947" s="12">
        <v>3.2389423222082301</v>
      </c>
    </row>
    <row r="1948" spans="4:11" x14ac:dyDescent="0.2">
      <c r="D1948" s="8">
        <v>2016</v>
      </c>
      <c r="E1948" s="8" t="s">
        <v>217</v>
      </c>
      <c r="F1948" s="12">
        <f t="shared" si="60"/>
        <v>6.6639941348456206</v>
      </c>
      <c r="G1948" s="12">
        <f t="shared" si="61"/>
        <v>0</v>
      </c>
      <c r="H1948" s="12">
        <v>0.28966639322603305</v>
      </c>
      <c r="I1948" s="12">
        <v>0.18287609026131904</v>
      </c>
      <c r="J1948" s="12">
        <v>0.11853540683588321</v>
      </c>
      <c r="K1948" s="12">
        <v>3.2105224829464842</v>
      </c>
    </row>
    <row r="1949" spans="4:11" x14ac:dyDescent="0.2">
      <c r="D1949" s="8">
        <v>2017</v>
      </c>
      <c r="E1949" s="8" t="s">
        <v>217</v>
      </c>
      <c r="F1949" s="12">
        <f t="shared" si="60"/>
        <v>7.7912597920797531</v>
      </c>
      <c r="G1949" s="12">
        <f t="shared" si="61"/>
        <v>0</v>
      </c>
      <c r="H1949" s="12">
        <v>0.36683538701912366</v>
      </c>
      <c r="I1949" s="12">
        <v>0.24518647090257706</v>
      </c>
      <c r="J1949" s="12">
        <v>0.15812099983424149</v>
      </c>
      <c r="K1949" s="12">
        <v>3.3551796563864742</v>
      </c>
    </row>
    <row r="1950" spans="4:11" x14ac:dyDescent="0.2">
      <c r="D1950" s="8">
        <v>2018</v>
      </c>
      <c r="E1950" s="8" t="s">
        <v>217</v>
      </c>
      <c r="F1950" s="12">
        <f t="shared" si="60"/>
        <v>6.0218986672263366</v>
      </c>
      <c r="G1950" s="12">
        <f t="shared" si="61"/>
        <v>0</v>
      </c>
      <c r="H1950" s="12">
        <v>0.31368393548318929</v>
      </c>
      <c r="I1950" s="12">
        <v>0.24910358244915295</v>
      </c>
      <c r="J1950" s="12">
        <v>0.15530238850205672</v>
      </c>
      <c r="K1950" s="12">
        <v>2.0080212580367203</v>
      </c>
    </row>
    <row r="1951" spans="4:11" x14ac:dyDescent="0.2">
      <c r="D1951" s="8">
        <v>2019</v>
      </c>
      <c r="E1951" s="8" t="s">
        <v>217</v>
      </c>
      <c r="F1951" s="12">
        <f t="shared" si="60"/>
        <v>6.6482293471059473</v>
      </c>
      <c r="G1951" s="12">
        <f t="shared" si="61"/>
        <v>0</v>
      </c>
      <c r="H1951" s="12">
        <v>0.36261800917706416</v>
      </c>
      <c r="I1951" s="12">
        <v>0.2889122636343443</v>
      </c>
      <c r="J1951" s="12">
        <v>0.14934643847319948</v>
      </c>
      <c r="K1951" s="12">
        <v>2.2133268199205181</v>
      </c>
    </row>
    <row r="1952" spans="4:11" x14ac:dyDescent="0.2">
      <c r="D1952" s="8">
        <v>2020</v>
      </c>
      <c r="E1952" s="8" t="s">
        <v>217</v>
      </c>
      <c r="F1952" s="12">
        <f t="shared" si="60"/>
        <v>5.8643974853991025</v>
      </c>
      <c r="G1952" s="12">
        <f t="shared" si="61"/>
        <v>0</v>
      </c>
      <c r="H1952" s="12">
        <v>0.37594000033278097</v>
      </c>
      <c r="I1952" s="12">
        <v>0.15661992043006487</v>
      </c>
      <c r="J1952" s="12">
        <v>0.10612737114538014</v>
      </c>
      <c r="K1952" s="12">
        <v>2.0709278176353272</v>
      </c>
    </row>
    <row r="1953" spans="4:11" x14ac:dyDescent="0.2">
      <c r="D1953" s="8">
        <v>2021</v>
      </c>
      <c r="E1953" s="8" t="s">
        <v>217</v>
      </c>
      <c r="F1953" s="12">
        <f t="shared" si="60"/>
        <v>6.7342607027392738</v>
      </c>
      <c r="G1953" s="12">
        <f t="shared" si="61"/>
        <v>0</v>
      </c>
      <c r="H1953" s="12">
        <v>0.45536487036357703</v>
      </c>
      <c r="I1953" s="12">
        <v>0.14003818079953093</v>
      </c>
      <c r="J1953" s="12">
        <v>0.14620553770406533</v>
      </c>
      <c r="K1953" s="12">
        <v>2.1981347336918269</v>
      </c>
    </row>
    <row r="1954" spans="4:11" x14ac:dyDescent="0.2">
      <c r="D1954" s="8">
        <v>2022</v>
      </c>
      <c r="E1954" s="8" t="s">
        <v>217</v>
      </c>
      <c r="F1954" s="12">
        <f t="shared" si="60"/>
        <v>8.8249811533475544</v>
      </c>
      <c r="G1954" s="12">
        <f t="shared" si="61"/>
        <v>0</v>
      </c>
      <c r="H1954" s="12">
        <v>0.59197271217294101</v>
      </c>
      <c r="I1954" s="12">
        <v>0.16988719809457228</v>
      </c>
      <c r="J1954" s="12">
        <v>0.14716162130898305</v>
      </c>
      <c r="K1954" s="12">
        <v>3.2370302861984661</v>
      </c>
    </row>
    <row r="1955" spans="4:11" x14ac:dyDescent="0.2">
      <c r="D1955" s="8">
        <v>2023</v>
      </c>
      <c r="E1955" s="8" t="s">
        <v>217</v>
      </c>
      <c r="F1955" s="12">
        <f t="shared" si="60"/>
        <v>9.0219806363962345</v>
      </c>
      <c r="G1955" s="12">
        <f t="shared" si="61"/>
        <v>0</v>
      </c>
      <c r="H1955" s="12">
        <v>0.62919929714539935</v>
      </c>
      <c r="I1955" s="12">
        <v>0.24353903553200326</v>
      </c>
      <c r="J1955" s="12">
        <v>0.13172668709730656</v>
      </c>
      <c r="K1955" s="12">
        <v>3.0621834799944621</v>
      </c>
    </row>
    <row r="1956" spans="4:11" x14ac:dyDescent="0.2">
      <c r="D1956" s="8">
        <v>2015</v>
      </c>
      <c r="E1956" s="8" t="s">
        <v>218</v>
      </c>
      <c r="F1956" s="12">
        <f t="shared" si="60"/>
        <v>52.57065520242471</v>
      </c>
      <c r="G1956" s="12">
        <f t="shared" si="61"/>
        <v>0</v>
      </c>
      <c r="H1956" s="12">
        <v>0.57675358217828598</v>
      </c>
      <c r="I1956" s="12">
        <v>0.36977906044383679</v>
      </c>
      <c r="J1956" s="12">
        <v>0.33048418557102344</v>
      </c>
      <c r="K1956" s="12">
        <v>43.20077927547711</v>
      </c>
    </row>
    <row r="1957" spans="4:11" x14ac:dyDescent="0.2">
      <c r="D1957" s="8">
        <v>2016</v>
      </c>
      <c r="E1957" s="8" t="s">
        <v>218</v>
      </c>
      <c r="F1957" s="12">
        <f t="shared" si="60"/>
        <v>73.904522981819113</v>
      </c>
      <c r="G1957" s="12">
        <f t="shared" si="61"/>
        <v>0</v>
      </c>
      <c r="H1957" s="12">
        <v>0.5186876934307435</v>
      </c>
      <c r="I1957" s="12">
        <v>0.33211107742660417</v>
      </c>
      <c r="J1957" s="12">
        <v>0.28944396434827041</v>
      </c>
      <c r="K1957" s="12">
        <v>64.26112967626888</v>
      </c>
    </row>
    <row r="1958" spans="4:11" x14ac:dyDescent="0.2">
      <c r="D1958" s="8">
        <v>2017</v>
      </c>
      <c r="E1958" s="8" t="s">
        <v>218</v>
      </c>
      <c r="F1958" s="12">
        <f t="shared" si="60"/>
        <v>45.158584314572067</v>
      </c>
      <c r="G1958" s="12">
        <f t="shared" si="61"/>
        <v>0</v>
      </c>
      <c r="H1958" s="12">
        <v>0.38786328487395932</v>
      </c>
      <c r="I1958" s="12">
        <v>0.25086999513407293</v>
      </c>
      <c r="J1958" s="12">
        <v>0.22327018241136665</v>
      </c>
      <c r="K1958" s="12">
        <v>38.377132719864221</v>
      </c>
    </row>
    <row r="1959" spans="4:11" x14ac:dyDescent="0.2">
      <c r="D1959" s="8">
        <v>2018</v>
      </c>
      <c r="E1959" s="8" t="s">
        <v>218</v>
      </c>
      <c r="F1959" s="12">
        <f t="shared" si="60"/>
        <v>50.785868111376132</v>
      </c>
      <c r="G1959" s="12">
        <f t="shared" si="61"/>
        <v>0</v>
      </c>
      <c r="H1959" s="12">
        <v>0.33710744090830341</v>
      </c>
      <c r="I1959" s="12">
        <v>0.23043640779519295</v>
      </c>
      <c r="J1959" s="12">
        <v>0.13592164863117995</v>
      </c>
      <c r="K1959" s="12">
        <v>44.676025838860767</v>
      </c>
    </row>
    <row r="1960" spans="4:11" x14ac:dyDescent="0.2">
      <c r="D1960" s="8">
        <v>2019</v>
      </c>
      <c r="E1960" s="8" t="s">
        <v>218</v>
      </c>
      <c r="F1960" s="12">
        <f t="shared" si="60"/>
        <v>56.671155459788011</v>
      </c>
      <c r="G1960" s="12">
        <f t="shared" si="61"/>
        <v>0</v>
      </c>
      <c r="H1960" s="12">
        <v>0.29423277808466142</v>
      </c>
      <c r="I1960" s="12">
        <v>0.17066640006758235</v>
      </c>
      <c r="J1960" s="12">
        <v>0.10090766926502076</v>
      </c>
      <c r="K1960" s="12">
        <v>50.958587079877496</v>
      </c>
    </row>
    <row r="1961" spans="4:11" x14ac:dyDescent="0.2">
      <c r="D1961" s="8">
        <v>2020</v>
      </c>
      <c r="E1961" s="8" t="s">
        <v>218</v>
      </c>
      <c r="F1961" s="12">
        <f t="shared" si="60"/>
        <v>69.171247807911897</v>
      </c>
      <c r="G1961" s="12">
        <f t="shared" si="61"/>
        <v>0</v>
      </c>
      <c r="H1961" s="12">
        <v>0.33605467521471116</v>
      </c>
      <c r="I1961" s="12">
        <v>9.7222847182120639E-2</v>
      </c>
      <c r="J1961" s="12">
        <v>1.4681310394213562E-2</v>
      </c>
      <c r="K1961" s="12">
        <v>63.38202309603863</v>
      </c>
    </row>
    <row r="1962" spans="4:11" x14ac:dyDescent="0.2">
      <c r="D1962" s="8">
        <v>2021</v>
      </c>
      <c r="E1962" s="8" t="s">
        <v>218</v>
      </c>
      <c r="F1962" s="12">
        <f t="shared" si="60"/>
        <v>81.701745427303976</v>
      </c>
      <c r="G1962" s="12">
        <f t="shared" si="61"/>
        <v>0</v>
      </c>
      <c r="H1962" s="12">
        <v>0.34055703202282561</v>
      </c>
      <c r="I1962" s="12">
        <v>-8.4712978738463365E-3</v>
      </c>
      <c r="J1962" s="12">
        <v>-5.8940796418850652E-2</v>
      </c>
      <c r="K1962" s="12">
        <v>76.08703798117871</v>
      </c>
    </row>
    <row r="1963" spans="4:11" x14ac:dyDescent="0.2">
      <c r="D1963" s="8">
        <v>2022</v>
      </c>
      <c r="E1963" s="8" t="s">
        <v>218</v>
      </c>
      <c r="F1963" s="12">
        <f t="shared" si="60"/>
        <v>71.07763565042481</v>
      </c>
      <c r="G1963" s="12">
        <f t="shared" si="61"/>
        <v>0</v>
      </c>
      <c r="H1963" s="12">
        <v>0.46054337040360521</v>
      </c>
      <c r="I1963" s="12">
        <v>5.0142813441973313E-2</v>
      </c>
      <c r="J1963" s="12">
        <v>4.5092470953258856E-2</v>
      </c>
      <c r="K1963" s="12">
        <v>64.371413489476595</v>
      </c>
    </row>
    <row r="1964" spans="4:11" x14ac:dyDescent="0.2">
      <c r="D1964" s="8">
        <v>2023</v>
      </c>
      <c r="E1964" s="8" t="s">
        <v>218</v>
      </c>
      <c r="F1964" s="12">
        <f t="shared" si="60"/>
        <v>64.962649179680497</v>
      </c>
      <c r="G1964" s="12">
        <f t="shared" si="61"/>
        <v>0</v>
      </c>
      <c r="H1964" s="12">
        <v>0.59503207677637282</v>
      </c>
      <c r="I1964" s="12">
        <v>0.11296575109235332</v>
      </c>
      <c r="J1964" s="12">
        <v>6.6382156921246493E-2</v>
      </c>
      <c r="K1964" s="12">
        <v>57.376078393291088</v>
      </c>
    </row>
    <row r="1965" spans="4:11" x14ac:dyDescent="0.2">
      <c r="D1965" s="8">
        <v>2015</v>
      </c>
      <c r="E1965" s="8" t="s">
        <v>219</v>
      </c>
      <c r="F1965" s="12">
        <f t="shared" si="60"/>
        <v>0.67729327694549624</v>
      </c>
      <c r="G1965" s="12">
        <f t="shared" si="61"/>
        <v>1</v>
      </c>
      <c r="H1965" s="12">
        <v>1.2513100030942401E-2</v>
      </c>
      <c r="I1965" s="12">
        <v>1.2042123105114547E-2</v>
      </c>
      <c r="J1965" s="12">
        <v>4.1856868681627045E-2</v>
      </c>
      <c r="K1965" s="12">
        <v>0.26159224940886378</v>
      </c>
    </row>
    <row r="1966" spans="4:11" x14ac:dyDescent="0.2">
      <c r="D1966" s="8">
        <v>2016</v>
      </c>
      <c r="E1966" s="8" t="s">
        <v>219</v>
      </c>
      <c r="F1966" s="12">
        <f t="shared" si="60"/>
        <v>0.68012262543923974</v>
      </c>
      <c r="G1966" s="12">
        <f t="shared" si="61"/>
        <v>1</v>
      </c>
      <c r="H1966" s="12">
        <v>-1.350675560481737E-2</v>
      </c>
      <c r="I1966" s="12">
        <v>7.2530109425630995E-3</v>
      </c>
      <c r="J1966" s="12">
        <v>5.2353788916444724E-2</v>
      </c>
      <c r="K1966" s="12">
        <v>0.37453777620531181</v>
      </c>
    </row>
    <row r="1967" spans="4:11" x14ac:dyDescent="0.2">
      <c r="D1967" s="8">
        <v>2017</v>
      </c>
      <c r="E1967" s="8" t="s">
        <v>219</v>
      </c>
      <c r="F1967" s="12">
        <f t="shared" si="60"/>
        <v>1.7264340324756144</v>
      </c>
      <c r="G1967" s="12">
        <f t="shared" si="61"/>
        <v>1</v>
      </c>
      <c r="H1967" s="12">
        <v>-7.6667578775461325E-4</v>
      </c>
      <c r="I1967" s="12">
        <v>6.8964764906349632E-2</v>
      </c>
      <c r="J1967" s="12">
        <v>0.13347049851978485</v>
      </c>
      <c r="K1967" s="12">
        <v>0.58068242094821987</v>
      </c>
    </row>
    <row r="1968" spans="4:11" x14ac:dyDescent="0.2">
      <c r="D1968" s="8">
        <v>2018</v>
      </c>
      <c r="E1968" s="8" t="s">
        <v>219</v>
      </c>
      <c r="F1968" s="12">
        <f t="shared" si="60"/>
        <v>1.470414334295733</v>
      </c>
      <c r="G1968" s="12">
        <f t="shared" si="61"/>
        <v>1</v>
      </c>
      <c r="H1968" s="12">
        <v>-4.0489169034523813E-2</v>
      </c>
      <c r="I1968" s="12">
        <v>0.11411235522823342</v>
      </c>
      <c r="J1968" s="12">
        <v>9.0207057890755879E-2</v>
      </c>
      <c r="K1968" s="12">
        <v>0.72173864389741782</v>
      </c>
    </row>
    <row r="1969" spans="4:11" x14ac:dyDescent="0.2">
      <c r="D1969" s="8">
        <v>2019</v>
      </c>
      <c r="E1969" s="8" t="s">
        <v>219</v>
      </c>
      <c r="F1969" s="12">
        <f t="shared" si="60"/>
        <v>1.0224064895167793</v>
      </c>
      <c r="G1969" s="12">
        <f t="shared" si="61"/>
        <v>1</v>
      </c>
      <c r="H1969" s="12">
        <v>-7.8332786796158765E-2</v>
      </c>
      <c r="I1969" s="12">
        <v>4.9907684833523792E-2</v>
      </c>
      <c r="J1969" s="12">
        <v>7.3899451124829554E-2</v>
      </c>
      <c r="K1969" s="12">
        <v>0.83520591122232246</v>
      </c>
    </row>
    <row r="1970" spans="4:11" x14ac:dyDescent="0.2">
      <c r="D1970" s="8">
        <v>2020</v>
      </c>
      <c r="E1970" s="8" t="s">
        <v>219</v>
      </c>
      <c r="F1970" s="12">
        <f t="shared" si="60"/>
        <v>-1.039503820314724</v>
      </c>
      <c r="G1970" s="12">
        <f t="shared" si="61"/>
        <v>1</v>
      </c>
      <c r="H1970" s="12">
        <v>-0.28097536609719737</v>
      </c>
      <c r="I1970" s="12">
        <v>-8.6716482988691057E-2</v>
      </c>
      <c r="J1970" s="12">
        <v>6.4998912380657539E-2</v>
      </c>
      <c r="K1970" s="12">
        <v>0.61866440440762338</v>
      </c>
    </row>
    <row r="1971" spans="4:11" x14ac:dyDescent="0.2">
      <c r="D1971" s="8">
        <v>2021</v>
      </c>
      <c r="E1971" s="8" t="s">
        <v>219</v>
      </c>
      <c r="F1971" s="12">
        <f t="shared" si="60"/>
        <v>-6.3685563094603048E-2</v>
      </c>
      <c r="G1971" s="12">
        <f t="shared" si="61"/>
        <v>1</v>
      </c>
      <c r="H1971" s="12">
        <v>-0.27510100166985674</v>
      </c>
      <c r="I1971" s="12">
        <v>5.2356242697855715E-2</v>
      </c>
      <c r="J1971" s="12">
        <v>8.7574542512415574E-2</v>
      </c>
      <c r="K1971" s="12">
        <v>0.93504260093449032</v>
      </c>
    </row>
    <row r="1972" spans="4:11" x14ac:dyDescent="0.2">
      <c r="D1972" s="8">
        <v>2022</v>
      </c>
      <c r="E1972" s="8" t="s">
        <v>219</v>
      </c>
      <c r="F1972" s="12">
        <f t="shared" si="60"/>
        <v>1.3799139036343189</v>
      </c>
      <c r="G1972" s="12">
        <f t="shared" si="61"/>
        <v>1</v>
      </c>
      <c r="H1972" s="12">
        <v>-0.16942071362320771</v>
      </c>
      <c r="I1972" s="12">
        <v>7.5443438880520533E-2</v>
      </c>
      <c r="J1972" s="12">
        <v>0.1118910127322985</v>
      </c>
      <c r="K1972" s="12">
        <v>1.4223433987533509</v>
      </c>
    </row>
    <row r="1973" spans="4:11" x14ac:dyDescent="0.2">
      <c r="D1973" s="8">
        <v>2023</v>
      </c>
      <c r="E1973" s="8" t="s">
        <v>219</v>
      </c>
      <c r="F1973" s="12">
        <f t="shared" si="60"/>
        <v>2.7474488829709296</v>
      </c>
      <c r="G1973" s="12">
        <f t="shared" si="61"/>
        <v>0</v>
      </c>
      <c r="H1973" s="12">
        <v>0.15602945174608726</v>
      </c>
      <c r="I1973" s="12">
        <v>2.6221442035691944E-2</v>
      </c>
      <c r="J1973" s="12">
        <v>7.745314402882264E-2</v>
      </c>
      <c r="K1973" s="12">
        <v>1.0646939529586221</v>
      </c>
    </row>
    <row r="1974" spans="4:11" x14ac:dyDescent="0.2">
      <c r="D1974" s="8">
        <v>2015</v>
      </c>
      <c r="E1974" s="8" t="s">
        <v>220</v>
      </c>
      <c r="F1974" s="12">
        <f t="shared" si="60"/>
        <v>2.5649510450522426</v>
      </c>
      <c r="G1974" s="12">
        <f t="shared" si="61"/>
        <v>1</v>
      </c>
      <c r="H1974" s="12">
        <v>-8.0033778825584406E-2</v>
      </c>
      <c r="I1974" s="12">
        <v>0.17366484528996698</v>
      </c>
      <c r="J1974" s="12">
        <v>0.16068115366527205</v>
      </c>
      <c r="K1974" s="12">
        <v>1.3752837008306247</v>
      </c>
    </row>
    <row r="1975" spans="4:11" x14ac:dyDescent="0.2">
      <c r="D1975" s="8">
        <v>2016</v>
      </c>
      <c r="E1975" s="8" t="s">
        <v>220</v>
      </c>
      <c r="F1975" s="12">
        <f t="shared" si="60"/>
        <v>4.3236699550442426</v>
      </c>
      <c r="G1975" s="12">
        <f t="shared" si="61"/>
        <v>0</v>
      </c>
      <c r="H1975" s="12">
        <v>1.3055025104148915E-2</v>
      </c>
      <c r="I1975" s="12">
        <v>0.23293919817528147</v>
      </c>
      <c r="J1975" s="12">
        <v>0.17144059680085347</v>
      </c>
      <c r="K1975" s="12">
        <v>2.2157775179122594</v>
      </c>
    </row>
    <row r="1976" spans="4:11" x14ac:dyDescent="0.2">
      <c r="D1976" s="8">
        <v>2017</v>
      </c>
      <c r="E1976" s="8" t="s">
        <v>220</v>
      </c>
      <c r="F1976" s="12">
        <f t="shared" si="60"/>
        <v>3.7522486142693277</v>
      </c>
      <c r="G1976" s="12">
        <f t="shared" si="61"/>
        <v>0</v>
      </c>
      <c r="H1976" s="12">
        <v>-8.5070866464750511E-3</v>
      </c>
      <c r="I1976" s="12">
        <v>0.2633643342012294</v>
      </c>
      <c r="J1976" s="12">
        <v>0.17382256032827512</v>
      </c>
      <c r="K1976" s="12">
        <v>1.6965712073982737</v>
      </c>
    </row>
    <row r="1977" spans="4:11" x14ac:dyDescent="0.2">
      <c r="D1977" s="8">
        <v>2018</v>
      </c>
      <c r="E1977" s="8" t="s">
        <v>220</v>
      </c>
      <c r="F1977" s="12">
        <f t="shared" si="60"/>
        <v>3.0562363563650479</v>
      </c>
      <c r="G1977" s="12">
        <f t="shared" si="61"/>
        <v>0</v>
      </c>
      <c r="H1977" s="12">
        <v>-5.46350712446943E-2</v>
      </c>
      <c r="I1977" s="12">
        <v>0.3138718549106283</v>
      </c>
      <c r="J1977" s="12">
        <v>0.18072259780002101</v>
      </c>
      <c r="K1977" s="12">
        <v>1.1209183995290031</v>
      </c>
    </row>
    <row r="1978" spans="4:11" x14ac:dyDescent="0.2">
      <c r="D1978" s="8">
        <v>2019</v>
      </c>
      <c r="E1978" s="8" t="s">
        <v>220</v>
      </c>
      <c r="F1978" s="12">
        <f t="shared" si="60"/>
        <v>4.7936023875613909</v>
      </c>
      <c r="G1978" s="12">
        <f t="shared" si="61"/>
        <v>0</v>
      </c>
      <c r="H1978" s="12">
        <v>-3.7549094260966545E-2</v>
      </c>
      <c r="I1978" s="12">
        <v>0.45216510821693823</v>
      </c>
      <c r="J1978" s="12">
        <v>0.3040304956475488</v>
      </c>
      <c r="K1978" s="12">
        <v>1.4502678689281761</v>
      </c>
    </row>
    <row r="1979" spans="4:11" x14ac:dyDescent="0.2">
      <c r="D1979" s="8">
        <v>2020</v>
      </c>
      <c r="E1979" s="8" t="s">
        <v>220</v>
      </c>
      <c r="F1979" s="12">
        <f t="shared" si="60"/>
        <v>4.7374614571524969</v>
      </c>
      <c r="G1979" s="12">
        <f t="shared" si="61"/>
        <v>0</v>
      </c>
      <c r="H1979" s="12">
        <v>5.9658851915550981E-2</v>
      </c>
      <c r="I1979" s="12">
        <v>0.32241926878045074</v>
      </c>
      <c r="J1979" s="12">
        <v>0.23976865832401517</v>
      </c>
      <c r="K1979" s="12">
        <v>1.6035877984998395</v>
      </c>
    </row>
    <row r="1980" spans="4:11" x14ac:dyDescent="0.2">
      <c r="D1980" s="8">
        <v>2021</v>
      </c>
      <c r="E1980" s="8" t="s">
        <v>220</v>
      </c>
      <c r="F1980" s="12">
        <f t="shared" si="60"/>
        <v>4.7616916042808501</v>
      </c>
      <c r="G1980" s="12">
        <f t="shared" si="61"/>
        <v>0</v>
      </c>
      <c r="H1980" s="12">
        <v>0.14247661129031239</v>
      </c>
      <c r="I1980" s="12">
        <v>0.28764689418698519</v>
      </c>
      <c r="J1980" s="12">
        <v>0.20391038319286309</v>
      </c>
      <c r="K1980" s="12">
        <v>1.4467032229626564</v>
      </c>
    </row>
    <row r="1981" spans="4:11" x14ac:dyDescent="0.2">
      <c r="D1981" s="8">
        <v>2022</v>
      </c>
      <c r="E1981" s="8" t="s">
        <v>220</v>
      </c>
      <c r="F1981" s="12">
        <f t="shared" si="60"/>
        <v>5.6319769715186263</v>
      </c>
      <c r="G1981" s="12">
        <f t="shared" si="61"/>
        <v>0</v>
      </c>
      <c r="H1981" s="12">
        <v>0.21930066352083982</v>
      </c>
      <c r="I1981" s="12">
        <v>0.29882066756942804</v>
      </c>
      <c r="J1981" s="12">
        <v>0.22408812095841907</v>
      </c>
      <c r="K1981" s="12">
        <v>1.6317495901952432</v>
      </c>
    </row>
    <row r="1982" spans="4:11" x14ac:dyDescent="0.2">
      <c r="D1982" s="8">
        <v>2023</v>
      </c>
      <c r="E1982" s="8" t="s">
        <v>220</v>
      </c>
      <c r="F1982" s="12">
        <f t="shared" si="60"/>
        <v>5.1226775531289466</v>
      </c>
      <c r="G1982" s="12">
        <f t="shared" si="61"/>
        <v>0</v>
      </c>
      <c r="H1982" s="12">
        <v>0.233357342433297</v>
      </c>
      <c r="I1982" s="12">
        <v>0.28382568083218035</v>
      </c>
      <c r="J1982" s="12">
        <v>0.1732374805856691</v>
      </c>
      <c r="K1982" s="12">
        <v>1.4308817121122994</v>
      </c>
    </row>
    <row r="1983" spans="4:11" x14ac:dyDescent="0.2">
      <c r="D1983" s="8">
        <v>2015</v>
      </c>
      <c r="E1983" s="8" t="s">
        <v>221</v>
      </c>
      <c r="F1983" s="12">
        <f t="shared" si="60"/>
        <v>-0.75569592424341547</v>
      </c>
      <c r="G1983" s="12">
        <f t="shared" si="61"/>
        <v>1</v>
      </c>
      <c r="H1983" s="12">
        <v>-6.8204603623231427E-2</v>
      </c>
      <c r="I1983" s="12">
        <v>-6.4696909548039985E-2</v>
      </c>
      <c r="J1983" s="12">
        <v>-3.7680171696927778E-2</v>
      </c>
      <c r="K1983" s="12">
        <v>0.14842757567137876</v>
      </c>
    </row>
    <row r="1984" spans="4:11" x14ac:dyDescent="0.2">
      <c r="D1984" s="8">
        <v>2016</v>
      </c>
      <c r="E1984" s="8" t="s">
        <v>221</v>
      </c>
      <c r="F1984" s="12">
        <f t="shared" si="60"/>
        <v>1.2872873393549686</v>
      </c>
      <c r="G1984" s="12">
        <f t="shared" si="61"/>
        <v>1</v>
      </c>
      <c r="H1984" s="12">
        <v>3.0474255006449884E-2</v>
      </c>
      <c r="I1984" s="12">
        <v>8.2401959392053414E-2</v>
      </c>
      <c r="J1984" s="12">
        <v>9.1748935117888092E-2</v>
      </c>
      <c r="K1984" s="12">
        <v>0.19256475704986209</v>
      </c>
    </row>
    <row r="1985" spans="4:11" x14ac:dyDescent="0.2">
      <c r="D1985" s="8">
        <v>2017</v>
      </c>
      <c r="E1985" s="8" t="s">
        <v>221</v>
      </c>
      <c r="F1985" s="12">
        <f t="shared" si="60"/>
        <v>1.3772083210803208</v>
      </c>
      <c r="G1985" s="12">
        <f t="shared" si="61"/>
        <v>1</v>
      </c>
      <c r="H1985" s="12">
        <v>5.138210417970264E-2</v>
      </c>
      <c r="I1985" s="12">
        <v>6.4667496904114483E-2</v>
      </c>
      <c r="J1985" s="12">
        <v>7.4243906077966437E-2</v>
      </c>
      <c r="K1985" s="12">
        <v>0.31467297991440352</v>
      </c>
    </row>
    <row r="1986" spans="4:11" x14ac:dyDescent="0.2">
      <c r="D1986" s="8">
        <v>2018</v>
      </c>
      <c r="E1986" s="8" t="s">
        <v>221</v>
      </c>
      <c r="F1986" s="12">
        <f t="shared" si="60"/>
        <v>1.1804204647947891</v>
      </c>
      <c r="G1986" s="12">
        <f t="shared" si="61"/>
        <v>1</v>
      </c>
      <c r="H1986" s="12">
        <v>3.6034131706020406E-2</v>
      </c>
      <c r="I1986" s="12">
        <v>4.3690903438628678E-2</v>
      </c>
      <c r="J1986" s="12">
        <v>6.5894474194986882E-2</v>
      </c>
      <c r="K1986" s="12">
        <v>0.34170795143148003</v>
      </c>
    </row>
    <row r="1987" spans="4:11" x14ac:dyDescent="0.2">
      <c r="D1987" s="8">
        <v>2019</v>
      </c>
      <c r="E1987" s="8" t="s">
        <v>221</v>
      </c>
      <c r="F1987" s="12">
        <f t="shared" si="60"/>
        <v>0.93610203180123275</v>
      </c>
      <c r="G1987" s="12">
        <f t="shared" si="61"/>
        <v>1</v>
      </c>
      <c r="H1987" s="12">
        <v>2.9058607836992028E-2</v>
      </c>
      <c r="I1987" s="12">
        <v>3.1081931671586044E-2</v>
      </c>
      <c r="J1987" s="12">
        <v>4.022002852791038E-2</v>
      </c>
      <c r="K1987" s="12">
        <v>0.35606845279393973</v>
      </c>
    </row>
    <row r="1988" spans="4:11" x14ac:dyDescent="0.2">
      <c r="D1988" s="8">
        <v>2020</v>
      </c>
      <c r="E1988" s="8" t="s">
        <v>221</v>
      </c>
      <c r="F1988" s="12">
        <f t="shared" ref="F1988:F2051" si="62">6.56*H1988+3.26*I1988+6.72*J1988+1.05*K1988</f>
        <v>1.3387346735187353</v>
      </c>
      <c r="G1988" s="12">
        <f t="shared" ref="G1988:G2051" si="63">IF(F1988&lt;2.6,1,0)</f>
        <v>1</v>
      </c>
      <c r="H1988" s="12">
        <v>6.4450648473935904E-2</v>
      </c>
      <c r="I1988" s="12">
        <v>5.5798226100244722E-2</v>
      </c>
      <c r="J1988" s="12">
        <v>6.1042447848505481E-2</v>
      </c>
      <c r="K1988" s="12">
        <v>0.30841043133424878</v>
      </c>
    </row>
    <row r="1989" spans="4:11" x14ac:dyDescent="0.2">
      <c r="D1989" s="8">
        <v>2021</v>
      </c>
      <c r="E1989" s="8" t="s">
        <v>221</v>
      </c>
      <c r="F1989" s="12">
        <f t="shared" si="62"/>
        <v>2.2361357177854484</v>
      </c>
      <c r="G1989" s="12">
        <f t="shared" si="63"/>
        <v>1</v>
      </c>
      <c r="H1989" s="12">
        <v>0.10001252470859105</v>
      </c>
      <c r="I1989" s="12">
        <v>0.10681735155769338</v>
      </c>
      <c r="J1989" s="12">
        <v>0.12592892655329749</v>
      </c>
      <c r="K1989" s="12">
        <v>0.36722533636271615</v>
      </c>
    </row>
    <row r="1990" spans="4:11" x14ac:dyDescent="0.2">
      <c r="D1990" s="8">
        <v>2022</v>
      </c>
      <c r="E1990" s="8" t="s">
        <v>221</v>
      </c>
      <c r="F1990" s="12">
        <f t="shared" si="62"/>
        <v>-4.7663407694522153E-2</v>
      </c>
      <c r="G1990" s="12">
        <f t="shared" si="63"/>
        <v>1</v>
      </c>
      <c r="H1990" s="12">
        <v>3.3668527540346986E-2</v>
      </c>
      <c r="I1990" s="12">
        <v>-7.4602305669282137E-2</v>
      </c>
      <c r="J1990" s="12">
        <v>-4.4523810956944021E-2</v>
      </c>
      <c r="K1990" s="12">
        <v>0.26083293119364304</v>
      </c>
    </row>
    <row r="1991" spans="4:11" x14ac:dyDescent="0.2">
      <c r="D1991" s="8">
        <v>2023</v>
      </c>
      <c r="E1991" s="8" t="s">
        <v>221</v>
      </c>
      <c r="F1991" s="12">
        <f t="shared" si="62"/>
        <v>-2.1653985962534126</v>
      </c>
      <c r="G1991" s="12">
        <f t="shared" si="63"/>
        <v>1</v>
      </c>
      <c r="H1991" s="12">
        <v>-0.16591467922702741</v>
      </c>
      <c r="I1991" s="12">
        <v>-0.14975648298864894</v>
      </c>
      <c r="J1991" s="12">
        <v>-0.11078334595648504</v>
      </c>
      <c r="K1991" s="12">
        <v>0.14825897032996363</v>
      </c>
    </row>
    <row r="1992" spans="4:11" x14ac:dyDescent="0.2">
      <c r="D1992" s="8">
        <v>2015</v>
      </c>
      <c r="E1992" s="8" t="s">
        <v>222</v>
      </c>
      <c r="F1992" s="12">
        <f t="shared" si="62"/>
        <v>4.6838643198273981</v>
      </c>
      <c r="G1992" s="12">
        <f t="shared" si="63"/>
        <v>0</v>
      </c>
      <c r="H1992" s="12">
        <v>0.42138761340294212</v>
      </c>
      <c r="I1992" s="12">
        <v>1.6873822818228124E-2</v>
      </c>
      <c r="J1992" s="12">
        <v>2.7121167088598873E-2</v>
      </c>
      <c r="K1992" s="12">
        <v>1.6021892101726569</v>
      </c>
    </row>
    <row r="1993" spans="4:11" x14ac:dyDescent="0.2">
      <c r="D1993" s="8">
        <v>2016</v>
      </c>
      <c r="E1993" s="8" t="s">
        <v>222</v>
      </c>
      <c r="F1993" s="12">
        <f t="shared" si="62"/>
        <v>3.4491985746408567</v>
      </c>
      <c r="G1993" s="12">
        <f t="shared" si="63"/>
        <v>0</v>
      </c>
      <c r="H1993" s="12">
        <v>0.24699872995605773</v>
      </c>
      <c r="I1993" s="12">
        <v>6.5285723689135298E-3</v>
      </c>
      <c r="J1993" s="12">
        <v>3.7255000380494112E-2</v>
      </c>
      <c r="K1993" s="12">
        <v>1.4830953882376567</v>
      </c>
    </row>
    <row r="1994" spans="4:11" x14ac:dyDescent="0.2">
      <c r="D1994" s="8">
        <v>2017</v>
      </c>
      <c r="E1994" s="8" t="s">
        <v>222</v>
      </c>
      <c r="F1994" s="12">
        <f t="shared" si="62"/>
        <v>8.4921675011744373</v>
      </c>
      <c r="G1994" s="12">
        <f t="shared" si="63"/>
        <v>0</v>
      </c>
      <c r="H1994" s="12">
        <v>0.64554179000102896</v>
      </c>
      <c r="I1994" s="12">
        <v>4.538884841660968E-2</v>
      </c>
      <c r="J1994" s="12">
        <v>2.4759320169859843E-2</v>
      </c>
      <c r="K1994" s="12">
        <v>3.7552981727505532</v>
      </c>
    </row>
    <row r="1995" spans="4:11" x14ac:dyDescent="0.2">
      <c r="D1995" s="8">
        <v>2018</v>
      </c>
      <c r="E1995" s="8" t="s">
        <v>222</v>
      </c>
      <c r="F1995" s="12">
        <f t="shared" si="62"/>
        <v>6.7317752871269718</v>
      </c>
      <c r="G1995" s="12">
        <f t="shared" si="63"/>
        <v>0</v>
      </c>
      <c r="H1995" s="12">
        <v>0.4672196870282182</v>
      </c>
      <c r="I1995" s="12">
        <v>1.1145207367274205E-2</v>
      </c>
      <c r="J1995" s="12">
        <v>1.9707761300346835E-2</v>
      </c>
      <c r="K1995" s="12">
        <v>3.331471055491634</v>
      </c>
    </row>
    <row r="1996" spans="4:11" x14ac:dyDescent="0.2">
      <c r="D1996" s="8">
        <v>2019</v>
      </c>
      <c r="E1996" s="8" t="s">
        <v>222</v>
      </c>
      <c r="F1996" s="12">
        <f t="shared" si="62"/>
        <v>6.9800691877486258</v>
      </c>
      <c r="G1996" s="12">
        <f t="shared" si="63"/>
        <v>0</v>
      </c>
      <c r="H1996" s="12">
        <v>0.5713837548400631</v>
      </c>
      <c r="I1996" s="12">
        <v>2.217768459290928E-2</v>
      </c>
      <c r="J1996" s="12">
        <v>2.3905647950192805E-2</v>
      </c>
      <c r="K1996" s="12">
        <v>2.8560443333329832</v>
      </c>
    </row>
    <row r="1997" spans="4:11" x14ac:dyDescent="0.2">
      <c r="D1997" s="8">
        <v>2020</v>
      </c>
      <c r="E1997" s="8" t="s">
        <v>222</v>
      </c>
      <c r="F1997" s="12">
        <f t="shared" si="62"/>
        <v>6.5844470953775458</v>
      </c>
      <c r="G1997" s="12">
        <f t="shared" si="63"/>
        <v>0</v>
      </c>
      <c r="H1997" s="12">
        <v>0.55093096157935573</v>
      </c>
      <c r="I1997" s="12">
        <v>7.8248730384560903E-3</v>
      </c>
      <c r="J1997" s="12">
        <v>2.3727645019221186E-2</v>
      </c>
      <c r="K1997" s="12">
        <v>2.6527439302689895</v>
      </c>
    </row>
    <row r="1998" spans="4:11" x14ac:dyDescent="0.2">
      <c r="D1998" s="8">
        <v>2021</v>
      </c>
      <c r="E1998" s="8" t="s">
        <v>222</v>
      </c>
      <c r="F1998" s="12">
        <f t="shared" si="62"/>
        <v>6.9079992483373012</v>
      </c>
      <c r="G1998" s="12">
        <f t="shared" si="63"/>
        <v>0</v>
      </c>
      <c r="H1998" s="12">
        <v>0.56166047168591959</v>
      </c>
      <c r="I1998" s="12">
        <v>1.8903457430641608E-2</v>
      </c>
      <c r="J1998" s="12">
        <v>3.6090478767351955E-2</v>
      </c>
      <c r="K1998" s="12">
        <v>2.7803364433687352</v>
      </c>
    </row>
    <row r="1999" spans="4:11" x14ac:dyDescent="0.2">
      <c r="D1999" s="8">
        <v>2022</v>
      </c>
      <c r="E1999" s="8" t="s">
        <v>222</v>
      </c>
      <c r="F1999" s="12">
        <f t="shared" si="62"/>
        <v>7.4424949233867608</v>
      </c>
      <c r="G1999" s="12">
        <f t="shared" si="63"/>
        <v>0</v>
      </c>
      <c r="H1999" s="12">
        <v>0.60442863226369514</v>
      </c>
      <c r="I1999" s="12">
        <v>3.532974284641896E-2</v>
      </c>
      <c r="J1999" s="12">
        <v>3.9254614193624263E-2</v>
      </c>
      <c r="K1999" s="12">
        <v>2.9509305968347044</v>
      </c>
    </row>
    <row r="2000" spans="4:11" x14ac:dyDescent="0.2">
      <c r="D2000" s="8">
        <v>2023</v>
      </c>
      <c r="E2000" s="8" t="s">
        <v>222</v>
      </c>
      <c r="F2000" s="12">
        <f t="shared" si="62"/>
        <v>8.3566674514386481</v>
      </c>
      <c r="G2000" s="12">
        <f t="shared" si="63"/>
        <v>0</v>
      </c>
      <c r="H2000" s="12">
        <v>0.65208407285066838</v>
      </c>
      <c r="I2000" s="12">
        <v>1.1805386661376826E-2</v>
      </c>
      <c r="J2000" s="12">
        <v>2.9724391764823263E-2</v>
      </c>
      <c r="K2000" s="12">
        <v>3.6578690098691076</v>
      </c>
    </row>
    <row r="2001" spans="4:11" x14ac:dyDescent="0.2">
      <c r="D2001" s="8">
        <v>2015</v>
      </c>
      <c r="E2001" s="8" t="s">
        <v>223</v>
      </c>
      <c r="F2001" s="12">
        <f t="shared" si="62"/>
        <v>6.8209762794011484</v>
      </c>
      <c r="G2001" s="12">
        <f t="shared" si="63"/>
        <v>0</v>
      </c>
      <c r="H2001" s="12">
        <v>0.45775086626031997</v>
      </c>
      <c r="I2001" s="12">
        <v>0.24578511351833135</v>
      </c>
      <c r="J2001" s="12">
        <v>0.1939069340979207</v>
      </c>
      <c r="K2001" s="12">
        <v>1.6322062185958686</v>
      </c>
    </row>
    <row r="2002" spans="4:11" x14ac:dyDescent="0.2">
      <c r="D2002" s="8">
        <v>2016</v>
      </c>
      <c r="E2002" s="8" t="s">
        <v>223</v>
      </c>
      <c r="F2002" s="12">
        <f t="shared" si="62"/>
        <v>4.2954620614007801</v>
      </c>
      <c r="G2002" s="12">
        <f t="shared" si="63"/>
        <v>0</v>
      </c>
      <c r="H2002" s="12">
        <v>0.30556840094033422</v>
      </c>
      <c r="I2002" s="12">
        <v>0.14936039992225913</v>
      </c>
      <c r="J2002" s="12">
        <v>0.1269596559324199</v>
      </c>
      <c r="K2002" s="12">
        <v>0.9055710091616771</v>
      </c>
    </row>
    <row r="2003" spans="4:11" x14ac:dyDescent="0.2">
      <c r="D2003" s="8">
        <v>2017</v>
      </c>
      <c r="E2003" s="8" t="s">
        <v>223</v>
      </c>
      <c r="F2003" s="12">
        <f t="shared" si="62"/>
        <v>2.9497994653103579</v>
      </c>
      <c r="G2003" s="12">
        <f t="shared" si="63"/>
        <v>0</v>
      </c>
      <c r="H2003" s="12">
        <v>0.25053719385505163</v>
      </c>
      <c r="I2003" s="12">
        <v>7.9076093922618662E-2</v>
      </c>
      <c r="J2003" s="12">
        <v>5.1736555704465143E-2</v>
      </c>
      <c r="K2003" s="12">
        <v>0.66744547914235863</v>
      </c>
    </row>
    <row r="2004" spans="4:11" x14ac:dyDescent="0.2">
      <c r="D2004" s="8">
        <v>2018</v>
      </c>
      <c r="E2004" s="8" t="s">
        <v>223</v>
      </c>
      <c r="F2004" s="12">
        <f t="shared" si="62"/>
        <v>2.6848491220879547</v>
      </c>
      <c r="G2004" s="12">
        <f t="shared" si="63"/>
        <v>0</v>
      </c>
      <c r="H2004" s="12">
        <v>0.25476104560365959</v>
      </c>
      <c r="I2004" s="12">
        <v>3.1153595195823443E-2</v>
      </c>
      <c r="J2004" s="12">
        <v>3.0421327712156887E-2</v>
      </c>
      <c r="K2004" s="12">
        <v>0.67392820987035162</v>
      </c>
    </row>
    <row r="2005" spans="4:11" x14ac:dyDescent="0.2">
      <c r="D2005" s="8">
        <v>2019</v>
      </c>
      <c r="E2005" s="8" t="s">
        <v>223</v>
      </c>
      <c r="F2005" s="12">
        <f t="shared" si="62"/>
        <v>3.8731110243148659</v>
      </c>
      <c r="G2005" s="12">
        <f t="shared" si="63"/>
        <v>0</v>
      </c>
      <c r="H2005" s="12">
        <v>0.34584756445677395</v>
      </c>
      <c r="I2005" s="12">
        <v>5.1382059442670575E-2</v>
      </c>
      <c r="J2005" s="12">
        <v>7.3772402659734657E-2</v>
      </c>
      <c r="K2005" s="12">
        <v>0.89628089697324353</v>
      </c>
    </row>
    <row r="2006" spans="4:11" x14ac:dyDescent="0.2">
      <c r="D2006" s="8">
        <v>2020</v>
      </c>
      <c r="E2006" s="8" t="s">
        <v>223</v>
      </c>
      <c r="F2006" s="12">
        <f t="shared" si="62"/>
        <v>2.7802267330476447</v>
      </c>
      <c r="G2006" s="12">
        <f t="shared" si="63"/>
        <v>0</v>
      </c>
      <c r="H2006" s="12">
        <v>0.25303808997932314</v>
      </c>
      <c r="I2006" s="12">
        <v>6.8238802697934225E-2</v>
      </c>
      <c r="J2006" s="12">
        <v>6.5135249320596458E-2</v>
      </c>
      <c r="K2006" s="12">
        <v>0.43821856243201074</v>
      </c>
    </row>
    <row r="2007" spans="4:11" x14ac:dyDescent="0.2">
      <c r="D2007" s="8">
        <v>2021</v>
      </c>
      <c r="E2007" s="8" t="s">
        <v>223</v>
      </c>
      <c r="F2007" s="12">
        <f t="shared" si="62"/>
        <v>1.0030208438537336</v>
      </c>
      <c r="G2007" s="12">
        <f t="shared" si="63"/>
        <v>1</v>
      </c>
      <c r="H2007" s="12">
        <v>-6.2214301466427075E-3</v>
      </c>
      <c r="I2007" s="12">
        <v>5.506075930413145E-2</v>
      </c>
      <c r="J2007" s="12">
        <v>4.4422955528718291E-2</v>
      </c>
      <c r="K2007" s="12">
        <v>0.53886960869643263</v>
      </c>
    </row>
    <row r="2008" spans="4:11" x14ac:dyDescent="0.2">
      <c r="D2008" s="8">
        <v>2022</v>
      </c>
      <c r="E2008" s="8" t="s">
        <v>223</v>
      </c>
      <c r="F2008" s="12">
        <f t="shared" si="62"/>
        <v>1.0062413573795048</v>
      </c>
      <c r="G2008" s="12">
        <f t="shared" si="63"/>
        <v>1</v>
      </c>
      <c r="H2008" s="12">
        <v>7.5483581074193683E-3</v>
      </c>
      <c r="I2008" s="12">
        <v>3.5762498699288499E-2</v>
      </c>
      <c r="J2008" s="12">
        <v>3.9819768891607508E-2</v>
      </c>
      <c r="K2008" s="12">
        <v>0.54528527188909603</v>
      </c>
    </row>
    <row r="2009" spans="4:11" x14ac:dyDescent="0.2">
      <c r="D2009" s="8">
        <v>2023</v>
      </c>
      <c r="E2009" s="8" t="s">
        <v>223</v>
      </c>
      <c r="F2009" s="12">
        <f t="shared" si="62"/>
        <v>0.97355801373985373</v>
      </c>
      <c r="G2009" s="12">
        <f t="shared" si="63"/>
        <v>1</v>
      </c>
      <c r="H2009" s="12">
        <v>7.4356077064564267E-3</v>
      </c>
      <c r="I2009" s="12">
        <v>3.8446305552454249E-2</v>
      </c>
      <c r="J2009" s="12">
        <v>4.2292029237746845E-2</v>
      </c>
      <c r="K2009" s="12">
        <v>0.49070765200651417</v>
      </c>
    </row>
    <row r="2010" spans="4:11" x14ac:dyDescent="0.2">
      <c r="D2010" s="8">
        <v>2015</v>
      </c>
      <c r="E2010" s="8" t="s">
        <v>224</v>
      </c>
      <c r="F2010" s="12">
        <f t="shared" si="62"/>
        <v>2.5269616238248487</v>
      </c>
      <c r="G2010" s="12">
        <f t="shared" si="63"/>
        <v>1</v>
      </c>
      <c r="H2010" s="12">
        <v>0.20539041123277457</v>
      </c>
      <c r="I2010" s="12">
        <v>8.5881341082425511E-2</v>
      </c>
      <c r="J2010" s="12">
        <v>3.9627629781257764E-2</v>
      </c>
      <c r="K2010" s="12">
        <v>0.60317112578960763</v>
      </c>
    </row>
    <row r="2011" spans="4:11" x14ac:dyDescent="0.2">
      <c r="D2011" s="8">
        <v>2016</v>
      </c>
      <c r="E2011" s="8" t="s">
        <v>224</v>
      </c>
      <c r="F2011" s="12">
        <f t="shared" si="62"/>
        <v>2.2232773161647104</v>
      </c>
      <c r="G2011" s="12">
        <f t="shared" si="63"/>
        <v>1</v>
      </c>
      <c r="H2011" s="12">
        <v>0.15835914360086545</v>
      </c>
      <c r="I2011" s="12">
        <v>0.11404496798683562</v>
      </c>
      <c r="J2011" s="12">
        <v>4.2074296913537465E-2</v>
      </c>
      <c r="K2011" s="12">
        <v>0.50468139356854991</v>
      </c>
    </row>
    <row r="2012" spans="4:11" x14ac:dyDescent="0.2">
      <c r="D2012" s="8">
        <v>2017</v>
      </c>
      <c r="E2012" s="8" t="s">
        <v>224</v>
      </c>
      <c r="F2012" s="12">
        <f t="shared" si="62"/>
        <v>1.7362075889749908</v>
      </c>
      <c r="G2012" s="12">
        <f t="shared" si="63"/>
        <v>1</v>
      </c>
      <c r="H2012" s="12">
        <v>0.12939935469764907</v>
      </c>
      <c r="I2012" s="12">
        <v>8.0041134540581621E-2</v>
      </c>
      <c r="J2012" s="12">
        <v>3.1532636630686409E-2</v>
      </c>
      <c r="K2012" s="12">
        <v>0.39477562418848006</v>
      </c>
    </row>
    <row r="2013" spans="4:11" x14ac:dyDescent="0.2">
      <c r="D2013" s="8">
        <v>2018</v>
      </c>
      <c r="E2013" s="8" t="s">
        <v>224</v>
      </c>
      <c r="F2013" s="12">
        <f t="shared" si="62"/>
        <v>1.975716333632862</v>
      </c>
      <c r="G2013" s="12">
        <f t="shared" si="63"/>
        <v>1</v>
      </c>
      <c r="H2013" s="12">
        <v>0.14587819501269728</v>
      </c>
      <c r="I2013" s="12">
        <v>6.6684187587486968E-2</v>
      </c>
      <c r="J2013" s="12">
        <v>4.9014232879034635E-2</v>
      </c>
      <c r="K2013" s="12">
        <v>0.44951359796880713</v>
      </c>
    </row>
    <row r="2014" spans="4:11" x14ac:dyDescent="0.2">
      <c r="D2014" s="8">
        <v>2019</v>
      </c>
      <c r="E2014" s="8" t="s">
        <v>224</v>
      </c>
      <c r="F2014" s="12">
        <f t="shared" si="62"/>
        <v>1.4759523981252836</v>
      </c>
      <c r="G2014" s="12">
        <f t="shared" si="63"/>
        <v>1</v>
      </c>
      <c r="H2014" s="12">
        <v>9.2641296199175716E-2</v>
      </c>
      <c r="I2014" s="12">
        <v>6.2584713765500136E-2</v>
      </c>
      <c r="J2014" s="12">
        <v>4.2666999922184652E-2</v>
      </c>
      <c r="K2014" s="12">
        <v>0.35950198924388532</v>
      </c>
    </row>
    <row r="2015" spans="4:11" x14ac:dyDescent="0.2">
      <c r="D2015" s="8">
        <v>2020</v>
      </c>
      <c r="E2015" s="8" t="s">
        <v>224</v>
      </c>
      <c r="F2015" s="12">
        <f t="shared" si="62"/>
        <v>1.1263976790398231</v>
      </c>
      <c r="G2015" s="12">
        <f t="shared" si="63"/>
        <v>1</v>
      </c>
      <c r="H2015" s="12">
        <v>5.6400590804016465E-2</v>
      </c>
      <c r="I2015" s="12">
        <v>4.8268463575211015E-2</v>
      </c>
      <c r="J2015" s="12">
        <v>3.0067627070731826E-2</v>
      </c>
      <c r="K2015" s="12">
        <v>0.37809538875711368</v>
      </c>
    </row>
    <row r="2016" spans="4:11" x14ac:dyDescent="0.2">
      <c r="D2016" s="8">
        <v>2021</v>
      </c>
      <c r="E2016" s="8" t="s">
        <v>224</v>
      </c>
      <c r="F2016" s="12">
        <f t="shared" si="62"/>
        <v>1.2042216592324799</v>
      </c>
      <c r="G2016" s="12">
        <f t="shared" si="63"/>
        <v>1</v>
      </c>
      <c r="H2016" s="12">
        <v>8.0765449549858759E-2</v>
      </c>
      <c r="I2016" s="12">
        <v>1.882432789214317E-2</v>
      </c>
      <c r="J2016" s="12">
        <v>2.1172791014477416E-2</v>
      </c>
      <c r="K2016" s="12">
        <v>0.4483350910854586</v>
      </c>
    </row>
    <row r="2017" spans="4:11" x14ac:dyDescent="0.2">
      <c r="D2017" s="8">
        <v>2022</v>
      </c>
      <c r="E2017" s="8" t="s">
        <v>224</v>
      </c>
      <c r="F2017" s="12">
        <f t="shared" si="62"/>
        <v>-2.4181076724290151E-2</v>
      </c>
      <c r="G2017" s="12">
        <f t="shared" si="63"/>
        <v>1</v>
      </c>
      <c r="H2017" s="12">
        <v>9.2664728519213466E-2</v>
      </c>
      <c r="I2017" s="12">
        <v>-8.1667065416428833E-2</v>
      </c>
      <c r="J2017" s="12">
        <v>-0.10593727723219541</v>
      </c>
      <c r="K2017" s="12">
        <v>0.32959184804531494</v>
      </c>
    </row>
    <row r="2018" spans="4:11" x14ac:dyDescent="0.2">
      <c r="D2018" s="8">
        <v>2023</v>
      </c>
      <c r="E2018" s="8" t="s">
        <v>224</v>
      </c>
      <c r="F2018" s="12">
        <f t="shared" si="62"/>
        <v>1.0073828688675368</v>
      </c>
      <c r="G2018" s="12">
        <f t="shared" si="63"/>
        <v>1</v>
      </c>
      <c r="H2018" s="12">
        <v>7.7352869618364212E-2</v>
      </c>
      <c r="I2018" s="12">
        <v>2.145447811948694E-3</v>
      </c>
      <c r="J2018" s="12">
        <v>2.2197968489252873E-2</v>
      </c>
      <c r="K2018" s="12">
        <v>0.3274128914822243</v>
      </c>
    </row>
    <row r="2019" spans="4:11" x14ac:dyDescent="0.2">
      <c r="D2019" s="8">
        <v>2015</v>
      </c>
      <c r="E2019" s="8" t="s">
        <v>225</v>
      </c>
      <c r="F2019" s="12">
        <f t="shared" si="62"/>
        <v>7.1238391682986411</v>
      </c>
      <c r="G2019" s="12">
        <f t="shared" si="63"/>
        <v>0</v>
      </c>
      <c r="H2019" s="12">
        <v>0.4569632355249158</v>
      </c>
      <c r="I2019" s="12">
        <v>0.21106264256787871</v>
      </c>
      <c r="J2019" s="12">
        <v>0.11794744048635951</v>
      </c>
      <c r="K2019" s="12">
        <v>2.5195136461100693</v>
      </c>
    </row>
    <row r="2020" spans="4:11" x14ac:dyDescent="0.2">
      <c r="D2020" s="8">
        <v>2016</v>
      </c>
      <c r="E2020" s="8" t="s">
        <v>225</v>
      </c>
      <c r="F2020" s="12">
        <f t="shared" si="62"/>
        <v>12.613534037218695</v>
      </c>
      <c r="G2020" s="12">
        <f t="shared" si="63"/>
        <v>0</v>
      </c>
      <c r="H2020" s="12">
        <v>0.59362452462501891</v>
      </c>
      <c r="I2020" s="12">
        <v>0.16539619174546411</v>
      </c>
      <c r="J2020" s="12">
        <v>0.1196431058547326</v>
      </c>
      <c r="K2020" s="12">
        <v>7.024917999280528</v>
      </c>
    </row>
    <row r="2021" spans="4:11" x14ac:dyDescent="0.2">
      <c r="D2021" s="8">
        <v>2017</v>
      </c>
      <c r="E2021" s="8" t="s">
        <v>225</v>
      </c>
      <c r="F2021" s="12">
        <f t="shared" si="62"/>
        <v>7.8884297316048091</v>
      </c>
      <c r="G2021" s="12">
        <f t="shared" si="63"/>
        <v>0</v>
      </c>
      <c r="H2021" s="12">
        <v>0.48514165123869091</v>
      </c>
      <c r="I2021" s="12">
        <v>0.15970476686856253</v>
      </c>
      <c r="J2021" s="12">
        <v>0.17421431341519547</v>
      </c>
      <c r="K2021" s="12">
        <v>2.8709931174641614</v>
      </c>
    </row>
    <row r="2022" spans="4:11" x14ac:dyDescent="0.2">
      <c r="D2022" s="8">
        <v>2018</v>
      </c>
      <c r="E2022" s="8" t="s">
        <v>225</v>
      </c>
      <c r="F2022" s="12">
        <f t="shared" si="62"/>
        <v>8.3281479199032695</v>
      </c>
      <c r="G2022" s="12">
        <f t="shared" si="63"/>
        <v>0</v>
      </c>
      <c r="H2022" s="12">
        <v>0.49760532269103286</v>
      </c>
      <c r="I2022" s="12">
        <v>0.25067602714132042</v>
      </c>
      <c r="J2022" s="12">
        <v>0.21514213382424513</v>
      </c>
      <c r="K2022" s="12">
        <v>2.6675219193052011</v>
      </c>
    </row>
    <row r="2023" spans="4:11" x14ac:dyDescent="0.2">
      <c r="D2023" s="8">
        <v>2019</v>
      </c>
      <c r="E2023" s="8" t="s">
        <v>225</v>
      </c>
      <c r="F2023" s="12">
        <f t="shared" si="62"/>
        <v>7.6598527658492683</v>
      </c>
      <c r="G2023" s="12">
        <f t="shared" si="63"/>
        <v>0</v>
      </c>
      <c r="H2023" s="12">
        <v>0.46565986895165107</v>
      </c>
      <c r="I2023" s="12">
        <v>0.27126101292843791</v>
      </c>
      <c r="J2023" s="12">
        <v>0.19865592859133888</v>
      </c>
      <c r="K2023" s="12">
        <v>2.2722336030913648</v>
      </c>
    </row>
    <row r="2024" spans="4:11" x14ac:dyDescent="0.2">
      <c r="D2024" s="8">
        <v>2020</v>
      </c>
      <c r="E2024" s="8" t="s">
        <v>225</v>
      </c>
      <c r="F2024" s="12">
        <f t="shared" si="62"/>
        <v>5.7468554641206175</v>
      </c>
      <c r="G2024" s="12">
        <f t="shared" si="63"/>
        <v>0</v>
      </c>
      <c r="H2024" s="12">
        <v>0.32079880832569629</v>
      </c>
      <c r="I2024" s="12">
        <v>0.13806900395801786</v>
      </c>
      <c r="J2024" s="12">
        <v>9.2202696756155764E-2</v>
      </c>
      <c r="K2024" s="12">
        <v>2.4501982918090905</v>
      </c>
    </row>
    <row r="2025" spans="4:11" x14ac:dyDescent="0.2">
      <c r="D2025" s="8">
        <v>2021</v>
      </c>
      <c r="E2025" s="8" t="s">
        <v>225</v>
      </c>
      <c r="F2025" s="12">
        <f t="shared" si="62"/>
        <v>6.2630187497954566</v>
      </c>
      <c r="G2025" s="12">
        <f t="shared" si="63"/>
        <v>0</v>
      </c>
      <c r="H2025" s="12">
        <v>0.35739890259400831</v>
      </c>
      <c r="I2025" s="12">
        <v>0.14444717777296393</v>
      </c>
      <c r="J2025" s="12">
        <v>9.8406098920911664E-2</v>
      </c>
      <c r="K2025" s="12">
        <v>2.6536144423717838</v>
      </c>
    </row>
    <row r="2026" spans="4:11" x14ac:dyDescent="0.2">
      <c r="D2026" s="8">
        <v>2022</v>
      </c>
      <c r="E2026" s="8" t="s">
        <v>225</v>
      </c>
      <c r="F2026" s="12">
        <f t="shared" si="62"/>
        <v>6.1569278000830368</v>
      </c>
      <c r="G2026" s="12">
        <f t="shared" si="63"/>
        <v>0</v>
      </c>
      <c r="H2026" s="12">
        <v>0.34124594808589703</v>
      </c>
      <c r="I2026" s="12">
        <v>0.17165287735279036</v>
      </c>
      <c r="J2026" s="12">
        <v>9.8821509373997696E-2</v>
      </c>
      <c r="K2026" s="12">
        <v>2.5663671023582775</v>
      </c>
    </row>
    <row r="2027" spans="4:11" x14ac:dyDescent="0.2">
      <c r="D2027" s="8">
        <v>2023</v>
      </c>
      <c r="E2027" s="8" t="s">
        <v>225</v>
      </c>
      <c r="F2027" s="12">
        <f t="shared" si="62"/>
        <v>5.7170807660426552</v>
      </c>
      <c r="G2027" s="12">
        <f t="shared" si="63"/>
        <v>0</v>
      </c>
      <c r="H2027" s="12">
        <v>0.31736474808156101</v>
      </c>
      <c r="I2027" s="12">
        <v>0.17310606055100505</v>
      </c>
      <c r="J2027" s="12">
        <v>6.9308669133114773E-2</v>
      </c>
      <c r="K2027" s="12">
        <v>2.4810361949112449</v>
      </c>
    </row>
    <row r="2028" spans="4:11" x14ac:dyDescent="0.2">
      <c r="D2028" s="8">
        <v>2015</v>
      </c>
      <c r="E2028" s="8" t="s">
        <v>226</v>
      </c>
      <c r="F2028" s="12">
        <f t="shared" si="62"/>
        <v>11.180170394375377</v>
      </c>
      <c r="G2028" s="12">
        <f t="shared" si="63"/>
        <v>0</v>
      </c>
      <c r="H2028" s="12">
        <v>0.57732919382463954</v>
      </c>
      <c r="I2028" s="12">
        <v>0.19568544851892763</v>
      </c>
      <c r="J2028" s="12">
        <v>0.14671995844843602</v>
      </c>
      <c r="K2028" s="12">
        <v>5.494283999943379</v>
      </c>
    </row>
    <row r="2029" spans="4:11" x14ac:dyDescent="0.2">
      <c r="D2029" s="8">
        <v>2016</v>
      </c>
      <c r="E2029" s="8" t="s">
        <v>226</v>
      </c>
      <c r="F2029" s="12">
        <f t="shared" si="62"/>
        <v>10.80771669809403</v>
      </c>
      <c r="G2029" s="12">
        <f t="shared" si="63"/>
        <v>0</v>
      </c>
      <c r="H2029" s="12">
        <v>0.52029536038151303</v>
      </c>
      <c r="I2029" s="12">
        <v>0.40843497969850773</v>
      </c>
      <c r="J2029" s="12">
        <v>0.16770570738563195</v>
      </c>
      <c r="K2029" s="12">
        <v>4.7010464252787836</v>
      </c>
    </row>
    <row r="2030" spans="4:11" x14ac:dyDescent="0.2">
      <c r="D2030" s="8">
        <v>2017</v>
      </c>
      <c r="E2030" s="8" t="s">
        <v>226</v>
      </c>
      <c r="F2030" s="12">
        <f t="shared" si="62"/>
        <v>6.0609498614745885</v>
      </c>
      <c r="G2030" s="12">
        <f t="shared" si="63"/>
        <v>0</v>
      </c>
      <c r="H2030" s="12">
        <v>0.4410727118530911</v>
      </c>
      <c r="I2030" s="12">
        <v>7.4043553005899196E-2</v>
      </c>
      <c r="J2030" s="12">
        <v>2.7885569079016084E-2</v>
      </c>
      <c r="K2030" s="12">
        <v>2.6083236806743724</v>
      </c>
    </row>
    <row r="2031" spans="4:11" x14ac:dyDescent="0.2">
      <c r="D2031" s="8">
        <v>2018</v>
      </c>
      <c r="E2031" s="8" t="s">
        <v>226</v>
      </c>
      <c r="F2031" s="12">
        <f t="shared" si="62"/>
        <v>7.5826175942782061</v>
      </c>
      <c r="G2031" s="12">
        <f t="shared" si="63"/>
        <v>0</v>
      </c>
      <c r="H2031" s="12">
        <v>0.50189726402122747</v>
      </c>
      <c r="I2031" s="12">
        <v>0.21017302945066987</v>
      </c>
      <c r="J2031" s="12">
        <v>9.5448116161020294E-2</v>
      </c>
      <c r="K2031" s="12">
        <v>2.8224725006549658</v>
      </c>
    </row>
    <row r="2032" spans="4:11" x14ac:dyDescent="0.2">
      <c r="D2032" s="8">
        <v>2019</v>
      </c>
      <c r="E2032" s="8" t="s">
        <v>226</v>
      </c>
      <c r="F2032" s="12">
        <f t="shared" si="62"/>
        <v>6.6621354771068084</v>
      </c>
      <c r="G2032" s="12">
        <f t="shared" si="63"/>
        <v>0</v>
      </c>
      <c r="H2032" s="12">
        <v>0.49583301616092235</v>
      </c>
      <c r="I2032" s="12">
        <v>0.1173651649400481</v>
      </c>
      <c r="J2032" s="12">
        <v>3.5511640441079698E-2</v>
      </c>
      <c r="K2032" s="12">
        <v>2.655449742497662</v>
      </c>
    </row>
    <row r="2033" spans="4:11" x14ac:dyDescent="0.2">
      <c r="D2033" s="8">
        <v>2020</v>
      </c>
      <c r="E2033" s="8" t="s">
        <v>226</v>
      </c>
      <c r="F2033" s="12">
        <f t="shared" si="62"/>
        <v>4.8833335600702519</v>
      </c>
      <c r="G2033" s="12">
        <f t="shared" si="63"/>
        <v>0</v>
      </c>
      <c r="H2033" s="12">
        <v>0.43579199329176554</v>
      </c>
      <c r="I2033" s="12">
        <v>5.5327931749455342E-2</v>
      </c>
      <c r="J2033" s="12">
        <v>2.6873711380067077E-2</v>
      </c>
      <c r="K2033" s="12">
        <v>1.5843597010466619</v>
      </c>
    </row>
    <row r="2034" spans="4:11" x14ac:dyDescent="0.2">
      <c r="D2034" s="8">
        <v>2021</v>
      </c>
      <c r="E2034" s="8" t="s">
        <v>226</v>
      </c>
      <c r="F2034" s="12">
        <f t="shared" si="62"/>
        <v>6.0159158506365076</v>
      </c>
      <c r="G2034" s="12">
        <f t="shared" si="63"/>
        <v>0</v>
      </c>
      <c r="H2034" s="12">
        <v>0.49941762426502068</v>
      </c>
      <c r="I2034" s="12">
        <v>6.5013996476910432E-2</v>
      </c>
      <c r="J2034" s="12">
        <v>2.6521655229558468E-2</v>
      </c>
      <c r="K2034" s="12">
        <v>2.2376810321910581</v>
      </c>
    </row>
    <row r="2035" spans="4:11" x14ac:dyDescent="0.2">
      <c r="D2035" s="8">
        <v>2022</v>
      </c>
      <c r="E2035" s="8" t="s">
        <v>226</v>
      </c>
      <c r="F2035" s="12">
        <f t="shared" si="62"/>
        <v>20.161370911406333</v>
      </c>
      <c r="G2035" s="12">
        <f t="shared" si="63"/>
        <v>0</v>
      </c>
      <c r="H2035" s="12">
        <v>0.8280865954308898</v>
      </c>
      <c r="I2035" s="12">
        <v>1.3541873129906932</v>
      </c>
      <c r="J2035" s="12">
        <v>0.78225387431283622</v>
      </c>
      <c r="K2035" s="12">
        <v>4.8168820663312149</v>
      </c>
    </row>
    <row r="2036" spans="4:11" x14ac:dyDescent="0.2">
      <c r="D2036" s="8">
        <v>2023</v>
      </c>
      <c r="E2036" s="8" t="s">
        <v>226</v>
      </c>
      <c r="F2036" s="12">
        <f t="shared" si="62"/>
        <v>69.037909441259316</v>
      </c>
      <c r="G2036" s="12">
        <f t="shared" si="63"/>
        <v>0</v>
      </c>
      <c r="H2036" s="12">
        <v>0.97886471711746614</v>
      </c>
      <c r="I2036" s="12">
        <v>1.397564351414389E-2</v>
      </c>
      <c r="J2036" s="12">
        <v>9.1507938967892613E-4</v>
      </c>
      <c r="K2036" s="12">
        <v>59.585568538679986</v>
      </c>
    </row>
    <row r="2037" spans="4:11" x14ac:dyDescent="0.2">
      <c r="D2037" s="8">
        <v>2015</v>
      </c>
      <c r="E2037" s="8" t="s">
        <v>227</v>
      </c>
      <c r="F2037" s="12">
        <f t="shared" si="62"/>
        <v>5.3297610536092712</v>
      </c>
      <c r="G2037" s="12">
        <f t="shared" si="63"/>
        <v>0</v>
      </c>
      <c r="H2037" s="12">
        <v>0.65684000844342838</v>
      </c>
      <c r="I2037" s="12">
        <v>5.017438919509358E-2</v>
      </c>
      <c r="J2037" s="12">
        <v>7.069170592413157E-2</v>
      </c>
      <c r="K2037" s="12">
        <v>0.3640703101278211</v>
      </c>
    </row>
    <row r="2038" spans="4:11" x14ac:dyDescent="0.2">
      <c r="D2038" s="8">
        <v>2016</v>
      </c>
      <c r="E2038" s="8" t="s">
        <v>227</v>
      </c>
      <c r="F2038" s="12">
        <f t="shared" si="62"/>
        <v>2.7775300136849284</v>
      </c>
      <c r="G2038" s="12">
        <f t="shared" si="63"/>
        <v>0</v>
      </c>
      <c r="H2038" s="12">
        <v>0.17010614489855913</v>
      </c>
      <c r="I2038" s="12">
        <v>5.5974692626187379E-2</v>
      </c>
      <c r="J2038" s="12">
        <v>3.7204983249798797E-2</v>
      </c>
      <c r="K2038" s="12">
        <v>1.1706083026193923</v>
      </c>
    </row>
    <row r="2039" spans="4:11" x14ac:dyDescent="0.2">
      <c r="D2039" s="8">
        <v>2017</v>
      </c>
      <c r="E2039" s="8" t="s">
        <v>227</v>
      </c>
      <c r="F2039" s="12">
        <f t="shared" si="62"/>
        <v>4.6408494807936123</v>
      </c>
      <c r="G2039" s="12">
        <f t="shared" si="63"/>
        <v>0</v>
      </c>
      <c r="H2039" s="12">
        <v>0.29743297839400562</v>
      </c>
      <c r="I2039" s="12">
        <v>0.24943301954142474</v>
      </c>
      <c r="J2039" s="12">
        <v>3.1264021505971094E-2</v>
      </c>
      <c r="K2039" s="12">
        <v>1.5870888326702526</v>
      </c>
    </row>
    <row r="2040" spans="4:11" x14ac:dyDescent="0.2">
      <c r="D2040" s="8">
        <v>2018</v>
      </c>
      <c r="E2040" s="8" t="s">
        <v>227</v>
      </c>
      <c r="F2040" s="12">
        <f t="shared" si="62"/>
        <v>4.4467549933441433</v>
      </c>
      <c r="G2040" s="12">
        <f t="shared" si="63"/>
        <v>0</v>
      </c>
      <c r="H2040" s="12">
        <v>0.22658270559054589</v>
      </c>
      <c r="I2040" s="12">
        <v>8.5629594107079848E-2</v>
      </c>
      <c r="J2040" s="12">
        <v>4.8696072458003968E-2</v>
      </c>
      <c r="K2040" s="12">
        <v>2.2418879628221857</v>
      </c>
    </row>
    <row r="2041" spans="4:11" x14ac:dyDescent="0.2">
      <c r="D2041" s="8">
        <v>2019</v>
      </c>
      <c r="E2041" s="8" t="s">
        <v>227</v>
      </c>
      <c r="F2041" s="12">
        <f t="shared" si="62"/>
        <v>5.4171430113678243</v>
      </c>
      <c r="G2041" s="12">
        <f t="shared" si="63"/>
        <v>0</v>
      </c>
      <c r="H2041" s="12">
        <v>0.25331750422499494</v>
      </c>
      <c r="I2041" s="12">
        <v>7.0283060236046566E-2</v>
      </c>
      <c r="J2041" s="12">
        <v>6.2249096283345358E-2</v>
      </c>
      <c r="K2041" s="12">
        <v>2.9599461716745377</v>
      </c>
    </row>
    <row r="2042" spans="4:11" x14ac:dyDescent="0.2">
      <c r="D2042" s="8">
        <v>2020</v>
      </c>
      <c r="E2042" s="8" t="s">
        <v>227</v>
      </c>
      <c r="F2042" s="12">
        <f t="shared" si="62"/>
        <v>4.2624379138332706</v>
      </c>
      <c r="G2042" s="12">
        <f t="shared" si="63"/>
        <v>0</v>
      </c>
      <c r="H2042" s="12">
        <v>0.16636570278912113</v>
      </c>
      <c r="I2042" s="12">
        <v>5.5732278579504316E-2</v>
      </c>
      <c r="J2042" s="12">
        <v>7.5183268171931675E-2</v>
      </c>
      <c r="K2042" s="12">
        <v>2.3658667745257818</v>
      </c>
    </row>
    <row r="2043" spans="4:11" x14ac:dyDescent="0.2">
      <c r="D2043" s="8">
        <v>2021</v>
      </c>
      <c r="E2043" s="8" t="s">
        <v>227</v>
      </c>
      <c r="F2043" s="12">
        <f t="shared" si="62"/>
        <v>4.4850080439251183</v>
      </c>
      <c r="G2043" s="12">
        <f t="shared" si="63"/>
        <v>0</v>
      </c>
      <c r="H2043" s="12">
        <v>0.15869460546766395</v>
      </c>
      <c r="I2043" s="12">
        <v>9.5696385629012559E-2</v>
      </c>
      <c r="J2043" s="12">
        <v>9.7515350821885866E-2</v>
      </c>
      <c r="K2043" s="12">
        <v>2.3587600546510372</v>
      </c>
    </row>
    <row r="2044" spans="4:11" x14ac:dyDescent="0.2">
      <c r="D2044" s="8">
        <v>2022</v>
      </c>
      <c r="E2044" s="8" t="s">
        <v>227</v>
      </c>
      <c r="F2044" s="12">
        <f t="shared" si="62"/>
        <v>5.4602534739465529</v>
      </c>
      <c r="G2044" s="12">
        <f t="shared" si="63"/>
        <v>0</v>
      </c>
      <c r="H2044" s="12">
        <v>0.18305255953514482</v>
      </c>
      <c r="I2044" s="12">
        <v>9.1362194989353232E-2</v>
      </c>
      <c r="J2044" s="12">
        <v>8.6993157778729818E-2</v>
      </c>
      <c r="K2044" s="12">
        <v>3.2161846737691868</v>
      </c>
    </row>
    <row r="2045" spans="4:11" x14ac:dyDescent="0.2">
      <c r="D2045" s="8">
        <v>2023</v>
      </c>
      <c r="E2045" s="8" t="s">
        <v>227</v>
      </c>
      <c r="F2045" s="12">
        <f t="shared" si="62"/>
        <v>5.8015996534529943</v>
      </c>
      <c r="G2045" s="12">
        <f t="shared" si="63"/>
        <v>0</v>
      </c>
      <c r="H2045" s="12">
        <v>0.24062116572509762</v>
      </c>
      <c r="I2045" s="12">
        <v>5.2547248618919455E-2</v>
      </c>
      <c r="J2045" s="12">
        <v>2.9220991650508912E-2</v>
      </c>
      <c r="K2045" s="12">
        <v>3.6718625827688158</v>
      </c>
    </row>
    <row r="2046" spans="4:11" x14ac:dyDescent="0.2">
      <c r="D2046" s="8">
        <v>2015</v>
      </c>
      <c r="E2046" s="8" t="s">
        <v>228</v>
      </c>
      <c r="F2046" s="12">
        <f t="shared" si="62"/>
        <v>1.6964763592946075</v>
      </c>
      <c r="G2046" s="12">
        <f t="shared" si="63"/>
        <v>1</v>
      </c>
      <c r="H2046" s="12">
        <v>3.7915565024709018E-2</v>
      </c>
      <c r="I2046" s="12">
        <v>7.8386191222912224E-2</v>
      </c>
      <c r="J2046" s="12">
        <v>7.2700742000969557E-2</v>
      </c>
      <c r="K2046" s="12">
        <v>0.67015455533267343</v>
      </c>
    </row>
    <row r="2047" spans="4:11" x14ac:dyDescent="0.2">
      <c r="D2047" s="8">
        <v>2016</v>
      </c>
      <c r="E2047" s="8" t="s">
        <v>228</v>
      </c>
      <c r="F2047" s="12">
        <f t="shared" si="62"/>
        <v>0.5531833479883389</v>
      </c>
      <c r="G2047" s="12">
        <f t="shared" si="63"/>
        <v>1</v>
      </c>
      <c r="H2047" s="12">
        <v>-4.1449757209604726E-2</v>
      </c>
      <c r="I2047" s="12">
        <v>2.5532750924945308E-2</v>
      </c>
      <c r="J2047" s="12">
        <v>2.8699068663450421E-2</v>
      </c>
      <c r="K2047" s="12">
        <v>0.52285642461870219</v>
      </c>
    </row>
    <row r="2048" spans="4:11" x14ac:dyDescent="0.2">
      <c r="D2048" s="8">
        <v>2017</v>
      </c>
      <c r="E2048" s="8" t="s">
        <v>228</v>
      </c>
      <c r="F2048" s="12">
        <f t="shared" si="62"/>
        <v>0.90505023675655216</v>
      </c>
      <c r="G2048" s="12">
        <f t="shared" si="63"/>
        <v>1</v>
      </c>
      <c r="H2048" s="12">
        <v>-6.0250037343819736E-2</v>
      </c>
      <c r="I2048" s="12">
        <v>5.8390026015985974E-2</v>
      </c>
      <c r="J2048" s="12">
        <v>6.3773493920647017E-2</v>
      </c>
      <c r="K2048" s="12">
        <v>0.64893439787918805</v>
      </c>
    </row>
    <row r="2049" spans="4:11" x14ac:dyDescent="0.2">
      <c r="D2049" s="8">
        <v>2018</v>
      </c>
      <c r="E2049" s="8" t="s">
        <v>228</v>
      </c>
      <c r="F2049" s="12">
        <f t="shared" si="62"/>
        <v>1.7354846691513779</v>
      </c>
      <c r="G2049" s="12">
        <f t="shared" si="63"/>
        <v>1</v>
      </c>
      <c r="H2049" s="12">
        <v>-2.7281379814573698E-2</v>
      </c>
      <c r="I2049" s="12">
        <v>0.10691067478865582</v>
      </c>
      <c r="J2049" s="12">
        <v>0.11567301001061646</v>
      </c>
      <c r="K2049" s="12">
        <v>0.75104675585963876</v>
      </c>
    </row>
    <row r="2050" spans="4:11" x14ac:dyDescent="0.2">
      <c r="D2050" s="8">
        <v>2019</v>
      </c>
      <c r="E2050" s="8" t="s">
        <v>228</v>
      </c>
      <c r="F2050" s="12">
        <f t="shared" si="62"/>
        <v>2.7063338362829557</v>
      </c>
      <c r="G2050" s="12">
        <f t="shared" si="63"/>
        <v>0</v>
      </c>
      <c r="H2050" s="12">
        <v>2.7037840593833809E-2</v>
      </c>
      <c r="I2050" s="12">
        <v>0.15470318642120123</v>
      </c>
      <c r="J2050" s="12">
        <v>0.13001837007908124</v>
      </c>
      <c r="K2050" s="12">
        <v>1.0961045403074898</v>
      </c>
    </row>
    <row r="2051" spans="4:11" x14ac:dyDescent="0.2">
      <c r="D2051" s="8">
        <v>2020</v>
      </c>
      <c r="E2051" s="8" t="s">
        <v>228</v>
      </c>
      <c r="F2051" s="12">
        <f t="shared" si="62"/>
        <v>3.241301454221643</v>
      </c>
      <c r="G2051" s="12">
        <f t="shared" si="63"/>
        <v>0</v>
      </c>
      <c r="H2051" s="12">
        <v>3.8035543919287242E-2</v>
      </c>
      <c r="I2051" s="12">
        <v>0.14475267988602933</v>
      </c>
      <c r="J2051" s="12">
        <v>0.10236600474782891</v>
      </c>
      <c r="K2051" s="12">
        <v>1.7447571407402409</v>
      </c>
    </row>
    <row r="2052" spans="4:11" x14ac:dyDescent="0.2">
      <c r="D2052" s="8">
        <v>2021</v>
      </c>
      <c r="E2052" s="8" t="s">
        <v>228</v>
      </c>
      <c r="F2052" s="12">
        <f t="shared" ref="F2052:F2115" si="64">6.56*H2052+3.26*I2052+6.72*J2052+1.05*K2052</f>
        <v>4.3393070100962738</v>
      </c>
      <c r="G2052" s="12">
        <f t="shared" ref="G2052:G2115" si="65">IF(F2052&lt;2.6,1,0)</f>
        <v>0</v>
      </c>
      <c r="H2052" s="12">
        <v>0.13919066123840265</v>
      </c>
      <c r="I2052" s="12">
        <v>0.19312541847122758</v>
      </c>
      <c r="J2052" s="12">
        <v>0.13993258288539212</v>
      </c>
      <c r="K2052" s="12">
        <v>1.7678861439679199</v>
      </c>
    </row>
    <row r="2053" spans="4:11" x14ac:dyDescent="0.2">
      <c r="D2053" s="8">
        <v>2022</v>
      </c>
      <c r="E2053" s="8" t="s">
        <v>228</v>
      </c>
      <c r="F2053" s="12">
        <f t="shared" si="64"/>
        <v>6.1182163281790816</v>
      </c>
      <c r="G2053" s="12">
        <f t="shared" si="65"/>
        <v>0</v>
      </c>
      <c r="H2053" s="12">
        <v>0.2900092527141882</v>
      </c>
      <c r="I2053" s="12">
        <v>0.1621092415921537</v>
      </c>
      <c r="J2053" s="12">
        <v>0.13634122222365735</v>
      </c>
      <c r="K2053" s="12">
        <v>2.6391109423243893</v>
      </c>
    </row>
    <row r="2054" spans="4:11" x14ac:dyDescent="0.2">
      <c r="D2054" s="8">
        <v>2023</v>
      </c>
      <c r="E2054" s="8" t="s">
        <v>228</v>
      </c>
      <c r="F2054" s="12">
        <f t="shared" si="64"/>
        <v>2.6364407070901907</v>
      </c>
      <c r="G2054" s="12">
        <f t="shared" si="65"/>
        <v>0</v>
      </c>
      <c r="H2054" s="12">
        <v>0.15480256731165346</v>
      </c>
      <c r="I2054" s="12">
        <v>2.9523702513275782E-2</v>
      </c>
      <c r="J2054" s="12">
        <v>3.7654212719824436E-2</v>
      </c>
      <c r="K2054" s="12">
        <v>1.2110974151002332</v>
      </c>
    </row>
    <row r="2055" spans="4:11" x14ac:dyDescent="0.2">
      <c r="D2055" s="8">
        <v>2015</v>
      </c>
      <c r="E2055" s="8" t="s">
        <v>229</v>
      </c>
      <c r="F2055" s="12">
        <f t="shared" si="64"/>
        <v>1.288704710143139</v>
      </c>
      <c r="G2055" s="12">
        <f t="shared" si="65"/>
        <v>1</v>
      </c>
      <c r="H2055" s="12">
        <v>2.8595862810286601E-2</v>
      </c>
      <c r="I2055" s="12">
        <v>7.9003716413352687E-2</v>
      </c>
      <c r="J2055" s="12">
        <v>2.7800220382735569E-2</v>
      </c>
      <c r="K2055" s="12">
        <v>0.6254726225029964</v>
      </c>
    </row>
    <row r="2056" spans="4:11" x14ac:dyDescent="0.2">
      <c r="D2056" s="8">
        <v>2016</v>
      </c>
      <c r="E2056" s="8" t="s">
        <v>229</v>
      </c>
      <c r="F2056" s="12">
        <f t="shared" si="64"/>
        <v>1.4161462327923431</v>
      </c>
      <c r="G2056" s="12">
        <f t="shared" si="65"/>
        <v>1</v>
      </c>
      <c r="H2056" s="12">
        <v>3.9558896359510841E-2</v>
      </c>
      <c r="I2056" s="12">
        <v>7.1741448719518458E-2</v>
      </c>
      <c r="J2056" s="12">
        <v>5.270956682920739E-2</v>
      </c>
      <c r="K2056" s="12">
        <v>0.54148043881528385</v>
      </c>
    </row>
    <row r="2057" spans="4:11" x14ac:dyDescent="0.2">
      <c r="D2057" s="8">
        <v>2017</v>
      </c>
      <c r="E2057" s="8" t="s">
        <v>229</v>
      </c>
      <c r="F2057" s="12">
        <f t="shared" si="64"/>
        <v>0.5681902892375319</v>
      </c>
      <c r="G2057" s="12">
        <f t="shared" si="65"/>
        <v>1</v>
      </c>
      <c r="H2057" s="12">
        <v>-4.5833013692847778E-2</v>
      </c>
      <c r="I2057" s="12">
        <v>5.4820070545735844E-2</v>
      </c>
      <c r="J2057" s="12">
        <v>1.7395331942740972E-2</v>
      </c>
      <c r="K2057" s="12">
        <v>0.54594742707456678</v>
      </c>
    </row>
    <row r="2058" spans="4:11" x14ac:dyDescent="0.2">
      <c r="D2058" s="8">
        <v>2018</v>
      </c>
      <c r="E2058" s="8" t="s">
        <v>229</v>
      </c>
      <c r="F2058" s="12">
        <f t="shared" si="64"/>
        <v>1.1550068243866143</v>
      </c>
      <c r="G2058" s="12">
        <f t="shared" si="65"/>
        <v>1</v>
      </c>
      <c r="H2058" s="12">
        <v>-1.6118913482258346E-2</v>
      </c>
      <c r="I2058" s="12">
        <v>8.3011116185284423E-2</v>
      </c>
      <c r="J2058" s="12">
        <v>6.2296984968737458E-2</v>
      </c>
      <c r="K2058" s="12">
        <v>0.54428087531074876</v>
      </c>
    </row>
    <row r="2059" spans="4:11" x14ac:dyDescent="0.2">
      <c r="D2059" s="8">
        <v>2019</v>
      </c>
      <c r="E2059" s="8" t="s">
        <v>229</v>
      </c>
      <c r="F2059" s="12">
        <f t="shared" si="64"/>
        <v>0.92955477237643525</v>
      </c>
      <c r="G2059" s="12">
        <f t="shared" si="65"/>
        <v>1</v>
      </c>
      <c r="H2059" s="12">
        <v>-1.6177488539989057E-2</v>
      </c>
      <c r="I2059" s="12">
        <v>7.2332455985395921E-2</v>
      </c>
      <c r="J2059" s="12">
        <v>3.6062204141522378E-2</v>
      </c>
      <c r="K2059" s="12">
        <v>0.53098788462413549</v>
      </c>
    </row>
    <row r="2060" spans="4:11" x14ac:dyDescent="0.2">
      <c r="D2060" s="8">
        <v>2020</v>
      </c>
      <c r="E2060" s="8" t="s">
        <v>229</v>
      </c>
      <c r="F2060" s="12">
        <f t="shared" si="64"/>
        <v>1.0537130213566486</v>
      </c>
      <c r="G2060" s="12">
        <f t="shared" si="65"/>
        <v>1</v>
      </c>
      <c r="H2060" s="12">
        <v>-1.8517713903513158E-2</v>
      </c>
      <c r="I2060" s="12">
        <v>7.0619504234276487E-2</v>
      </c>
      <c r="J2060" s="12">
        <v>3.2429992352671549E-2</v>
      </c>
      <c r="K2060" s="12">
        <v>0.69241913538095301</v>
      </c>
    </row>
    <row r="2061" spans="4:11" x14ac:dyDescent="0.2">
      <c r="D2061" s="8">
        <v>2021</v>
      </c>
      <c r="E2061" s="8" t="s">
        <v>229</v>
      </c>
      <c r="F2061" s="12">
        <f t="shared" si="64"/>
        <v>1.1846885911081459</v>
      </c>
      <c r="G2061" s="12">
        <f t="shared" si="65"/>
        <v>1</v>
      </c>
      <c r="H2061" s="12">
        <v>-1.0192176030745678E-2</v>
      </c>
      <c r="I2061" s="12">
        <v>6.5694959346766196E-2</v>
      </c>
      <c r="J2061" s="12">
        <v>4.0192228163972263E-2</v>
      </c>
      <c r="K2061" s="12">
        <v>0.73075421441665367</v>
      </c>
    </row>
    <row r="2062" spans="4:11" x14ac:dyDescent="0.2">
      <c r="D2062" s="8">
        <v>2022</v>
      </c>
      <c r="E2062" s="8" t="s">
        <v>229</v>
      </c>
      <c r="F2062" s="12">
        <f t="shared" si="64"/>
        <v>1.8985597827968768</v>
      </c>
      <c r="G2062" s="12">
        <f t="shared" si="65"/>
        <v>1</v>
      </c>
      <c r="H2062" s="12">
        <v>3.7936667134389611E-2</v>
      </c>
      <c r="I2062" s="12">
        <v>0.12319448418592799</v>
      </c>
      <c r="J2062" s="12">
        <v>8.1772831844469832E-2</v>
      </c>
      <c r="K2062" s="12">
        <v>0.6653026647183985</v>
      </c>
    </row>
    <row r="2063" spans="4:11" x14ac:dyDescent="0.2">
      <c r="D2063" s="8">
        <v>2023</v>
      </c>
      <c r="E2063" s="8" t="s">
        <v>229</v>
      </c>
      <c r="F2063" s="12">
        <f t="shared" si="64"/>
        <v>1.7677394142215359</v>
      </c>
      <c r="G2063" s="12">
        <f t="shared" si="65"/>
        <v>1</v>
      </c>
      <c r="H2063" s="12">
        <v>0.15192922485992227</v>
      </c>
      <c r="I2063" s="12">
        <v>2.1770226180634889E-2</v>
      </c>
      <c r="J2063" s="12">
        <v>2.3650152823664752E-2</v>
      </c>
      <c r="K2063" s="12">
        <v>0.51541308077766568</v>
      </c>
    </row>
    <row r="2064" spans="4:11" x14ac:dyDescent="0.2">
      <c r="D2064" s="8">
        <v>2015</v>
      </c>
      <c r="E2064" s="8" t="s">
        <v>230</v>
      </c>
      <c r="F2064" s="12">
        <f t="shared" si="64"/>
        <v>0</v>
      </c>
      <c r="G2064" s="12">
        <f t="shared" si="65"/>
        <v>1</v>
      </c>
      <c r="H2064" s="12"/>
      <c r="I2064" s="12"/>
      <c r="J2064" s="12"/>
      <c r="K2064" s="12"/>
    </row>
    <row r="2065" spans="4:11" x14ac:dyDescent="0.2">
      <c r="D2065" s="8">
        <v>2016</v>
      </c>
      <c r="E2065" s="8" t="s">
        <v>230</v>
      </c>
      <c r="F2065" s="12">
        <f t="shared" si="64"/>
        <v>0</v>
      </c>
      <c r="G2065" s="12">
        <f t="shared" si="65"/>
        <v>1</v>
      </c>
      <c r="H2065" s="12"/>
      <c r="I2065" s="12"/>
      <c r="J2065" s="12"/>
      <c r="K2065" s="12"/>
    </row>
    <row r="2066" spans="4:11" x14ac:dyDescent="0.2">
      <c r="D2066" s="8">
        <v>2017</v>
      </c>
      <c r="E2066" s="8" t="s">
        <v>230</v>
      </c>
      <c r="F2066" s="12">
        <f t="shared" si="64"/>
        <v>0</v>
      </c>
      <c r="G2066" s="12">
        <f t="shared" si="65"/>
        <v>1</v>
      </c>
      <c r="H2066" s="12"/>
      <c r="I2066" s="12"/>
      <c r="J2066" s="12"/>
      <c r="K2066" s="12"/>
    </row>
    <row r="2067" spans="4:11" x14ac:dyDescent="0.2">
      <c r="D2067" s="8">
        <v>2018</v>
      </c>
      <c r="E2067" s="8" t="s">
        <v>230</v>
      </c>
      <c r="F2067" s="12">
        <f t="shared" si="64"/>
        <v>0</v>
      </c>
      <c r="G2067" s="12">
        <f t="shared" si="65"/>
        <v>1</v>
      </c>
      <c r="H2067" s="12"/>
      <c r="I2067" s="12"/>
      <c r="J2067" s="12"/>
      <c r="K2067" s="12"/>
    </row>
    <row r="2068" spans="4:11" x14ac:dyDescent="0.2">
      <c r="D2068" s="8">
        <v>2019</v>
      </c>
      <c r="E2068" s="8" t="s">
        <v>230</v>
      </c>
      <c r="F2068" s="12">
        <f t="shared" si="64"/>
        <v>0</v>
      </c>
      <c r="G2068" s="12">
        <f t="shared" si="65"/>
        <v>1</v>
      </c>
      <c r="H2068" s="12"/>
      <c r="I2068" s="12"/>
      <c r="J2068" s="12"/>
      <c r="K2068" s="12"/>
    </row>
    <row r="2069" spans="4:11" x14ac:dyDescent="0.2">
      <c r="D2069" s="8">
        <v>2020</v>
      </c>
      <c r="E2069" s="8" t="s">
        <v>230</v>
      </c>
      <c r="F2069" s="12">
        <f t="shared" si="64"/>
        <v>1.4156070790016768</v>
      </c>
      <c r="G2069" s="12">
        <f t="shared" si="65"/>
        <v>1</v>
      </c>
      <c r="H2069" s="12">
        <v>8.0379923795457928E-2</v>
      </c>
      <c r="I2069" s="12">
        <v>1.0994577331833901E-2</v>
      </c>
      <c r="J2069" s="12">
        <v>4.8394212745202128E-2</v>
      </c>
      <c r="K2069" s="12">
        <v>0.50215556871803435</v>
      </c>
    </row>
    <row r="2070" spans="4:11" x14ac:dyDescent="0.2">
      <c r="D2070" s="8">
        <v>2021</v>
      </c>
      <c r="E2070" s="8" t="s">
        <v>230</v>
      </c>
      <c r="F2070" s="12">
        <f t="shared" si="64"/>
        <v>1.9490417708985319</v>
      </c>
      <c r="G2070" s="12">
        <f t="shared" si="65"/>
        <v>1</v>
      </c>
      <c r="H2070" s="12">
        <v>7.8943786966189533E-2</v>
      </c>
      <c r="I2070" s="12">
        <v>3.1544290401257037E-2</v>
      </c>
      <c r="J2070" s="12">
        <v>8.378008956548956E-2</v>
      </c>
      <c r="K2070" s="12">
        <v>0.7288894664877531</v>
      </c>
    </row>
    <row r="2071" spans="4:11" x14ac:dyDescent="0.2">
      <c r="D2071" s="8">
        <v>2022</v>
      </c>
      <c r="E2071" s="8" t="s">
        <v>230</v>
      </c>
      <c r="F2071" s="12">
        <f t="shared" si="64"/>
        <v>4.1112723506402942</v>
      </c>
      <c r="G2071" s="12">
        <f t="shared" si="65"/>
        <v>0</v>
      </c>
      <c r="H2071" s="12">
        <v>0.29517949899774348</v>
      </c>
      <c r="I2071" s="12">
        <v>0</v>
      </c>
      <c r="J2071" s="12">
        <v>4.5229928061908342E-2</v>
      </c>
      <c r="K2071" s="12">
        <v>1.7818568767991172</v>
      </c>
    </row>
    <row r="2072" spans="4:11" x14ac:dyDescent="0.2">
      <c r="D2072" s="8">
        <v>2023</v>
      </c>
      <c r="E2072" s="8" t="s">
        <v>230</v>
      </c>
      <c r="F2072" s="12">
        <f t="shared" si="64"/>
        <v>2.5093364632840562</v>
      </c>
      <c r="G2072" s="12">
        <f t="shared" si="65"/>
        <v>1</v>
      </c>
      <c r="H2072" s="12">
        <v>0.22970981422555467</v>
      </c>
      <c r="I2072" s="12">
        <v>-9.1670468812534156E-2</v>
      </c>
      <c r="J2072" s="12">
        <v>-5.8725703681150133E-2</v>
      </c>
      <c r="K2072" s="12">
        <v>1.6151643228862931</v>
      </c>
    </row>
    <row r="2073" spans="4:11" x14ac:dyDescent="0.2">
      <c r="D2073" s="8">
        <v>2015</v>
      </c>
      <c r="E2073" s="8" t="s">
        <v>231</v>
      </c>
      <c r="F2073" s="12">
        <f t="shared" si="64"/>
        <v>3.0988319488425966</v>
      </c>
      <c r="G2073" s="12">
        <f t="shared" si="65"/>
        <v>0</v>
      </c>
      <c r="H2073" s="12">
        <v>0.18908558231376602</v>
      </c>
      <c r="I2073" s="12">
        <v>0.11949611534382605</v>
      </c>
      <c r="J2073" s="12">
        <v>0.1195293557890106</v>
      </c>
      <c r="K2073" s="12">
        <v>0.63393897327739779</v>
      </c>
    </row>
    <row r="2074" spans="4:11" x14ac:dyDescent="0.2">
      <c r="D2074" s="8">
        <v>2016</v>
      </c>
      <c r="E2074" s="8" t="s">
        <v>231</v>
      </c>
      <c r="F2074" s="12">
        <f t="shared" si="64"/>
        <v>3.5177496911898429</v>
      </c>
      <c r="G2074" s="12">
        <f t="shared" si="65"/>
        <v>0</v>
      </c>
      <c r="H2074" s="12">
        <v>0.21233657071661383</v>
      </c>
      <c r="I2074" s="12">
        <v>0.13369971934347288</v>
      </c>
      <c r="J2074" s="12">
        <v>0.12836627151550373</v>
      </c>
      <c r="K2074" s="12">
        <v>0.7869898644237614</v>
      </c>
    </row>
    <row r="2075" spans="4:11" x14ac:dyDescent="0.2">
      <c r="D2075" s="8">
        <v>2017</v>
      </c>
      <c r="E2075" s="8" t="s">
        <v>231</v>
      </c>
      <c r="F2075" s="12">
        <f t="shared" si="64"/>
        <v>2.7450583266527562</v>
      </c>
      <c r="G2075" s="12">
        <f t="shared" si="65"/>
        <v>0</v>
      </c>
      <c r="H2075" s="12">
        <v>0.16644917935657624</v>
      </c>
      <c r="I2075" s="12">
        <v>0.11856580594629734</v>
      </c>
      <c r="J2075" s="12">
        <v>9.3780823659900883E-2</v>
      </c>
      <c r="K2075" s="12">
        <v>0.6061143311372883</v>
      </c>
    </row>
    <row r="2076" spans="4:11" x14ac:dyDescent="0.2">
      <c r="D2076" s="8">
        <v>2018</v>
      </c>
      <c r="E2076" s="8" t="s">
        <v>231</v>
      </c>
      <c r="F2076" s="12">
        <f t="shared" si="64"/>
        <v>2.3900705177761661</v>
      </c>
      <c r="G2076" s="12">
        <f t="shared" si="65"/>
        <v>1</v>
      </c>
      <c r="H2076" s="12">
        <v>0.10786258338026029</v>
      </c>
      <c r="I2076" s="12">
        <v>0.13583868101781899</v>
      </c>
      <c r="J2076" s="12">
        <v>9.3460720499326688E-2</v>
      </c>
      <c r="K2076" s="12">
        <v>0.58247793231246958</v>
      </c>
    </row>
    <row r="2077" spans="4:11" x14ac:dyDescent="0.2">
      <c r="D2077" s="8">
        <v>2019</v>
      </c>
      <c r="E2077" s="8" t="s">
        <v>231</v>
      </c>
      <c r="F2077" s="12">
        <f t="shared" si="64"/>
        <v>4.5622988633218124</v>
      </c>
      <c r="G2077" s="12">
        <f t="shared" si="65"/>
        <v>0</v>
      </c>
      <c r="H2077" s="12">
        <v>0.22400492165231692</v>
      </c>
      <c r="I2077" s="12">
        <v>0.15616251376842219</v>
      </c>
      <c r="J2077" s="12">
        <v>0.21989131582855381</v>
      </c>
      <c r="K2077" s="12">
        <v>1.053397276218738</v>
      </c>
    </row>
    <row r="2078" spans="4:11" x14ac:dyDescent="0.2">
      <c r="D2078" s="8">
        <v>2020</v>
      </c>
      <c r="E2078" s="8" t="s">
        <v>231</v>
      </c>
      <c r="F2078" s="12">
        <f t="shared" si="64"/>
        <v>4.3155887633864864</v>
      </c>
      <c r="G2078" s="12">
        <f t="shared" si="65"/>
        <v>0</v>
      </c>
      <c r="H2078" s="12">
        <v>0.22842123267816611</v>
      </c>
      <c r="I2078" s="12">
        <v>0.15789934143323148</v>
      </c>
      <c r="J2078" s="12">
        <v>0.17286201065576745</v>
      </c>
      <c r="K2078" s="12">
        <v>1.0864389641320236</v>
      </c>
    </row>
    <row r="2079" spans="4:11" x14ac:dyDescent="0.2">
      <c r="D2079" s="8">
        <v>2021</v>
      </c>
      <c r="E2079" s="8" t="s">
        <v>231</v>
      </c>
      <c r="F2079" s="12">
        <f t="shared" si="64"/>
        <v>4.1425757593669887</v>
      </c>
      <c r="G2079" s="12">
        <f t="shared" si="65"/>
        <v>0</v>
      </c>
      <c r="H2079" s="12">
        <v>0.28897581380063936</v>
      </c>
      <c r="I2079" s="12">
        <v>0.10153414190284374</v>
      </c>
      <c r="J2079" s="12">
        <v>9.6878278617162E-2</v>
      </c>
      <c r="K2079" s="12">
        <v>1.204639129451615</v>
      </c>
    </row>
    <row r="2080" spans="4:11" x14ac:dyDescent="0.2">
      <c r="D2080" s="8">
        <v>2022</v>
      </c>
      <c r="E2080" s="8" t="s">
        <v>231</v>
      </c>
      <c r="F2080" s="12">
        <f t="shared" si="64"/>
        <v>5.0362089558808343</v>
      </c>
      <c r="G2080" s="12">
        <f t="shared" si="65"/>
        <v>0</v>
      </c>
      <c r="H2080" s="12">
        <v>0.355625035531212</v>
      </c>
      <c r="I2080" s="12">
        <v>0.11463461359237855</v>
      </c>
      <c r="J2080" s="12">
        <v>0.11530576458268606</v>
      </c>
      <c r="K2080" s="12">
        <v>1.4807096614183612</v>
      </c>
    </row>
    <row r="2081" spans="4:11" x14ac:dyDescent="0.2">
      <c r="D2081" s="8">
        <v>2023</v>
      </c>
      <c r="E2081" s="8" t="s">
        <v>231</v>
      </c>
      <c r="F2081" s="12">
        <f t="shared" si="64"/>
        <v>6.3960536620654498</v>
      </c>
      <c r="G2081" s="12">
        <f t="shared" si="65"/>
        <v>0</v>
      </c>
      <c r="H2081" s="12">
        <v>0.45265904262927115</v>
      </c>
      <c r="I2081" s="12">
        <v>0.13268224193590808</v>
      </c>
      <c r="J2081" s="12">
        <v>0.11698439911207034</v>
      </c>
      <c r="K2081" s="12">
        <v>2.1027914968316748</v>
      </c>
    </row>
    <row r="2082" spans="4:11" x14ac:dyDescent="0.2">
      <c r="D2082" s="8">
        <v>2015</v>
      </c>
      <c r="E2082" s="8" t="s">
        <v>232</v>
      </c>
      <c r="F2082" s="12">
        <f t="shared" si="64"/>
        <v>5.4428525503843606</v>
      </c>
      <c r="G2082" s="12">
        <f t="shared" si="65"/>
        <v>0</v>
      </c>
      <c r="H2082" s="12">
        <v>0.11110674550474246</v>
      </c>
      <c r="I2082" s="12">
        <v>5.6731311908457538E-2</v>
      </c>
      <c r="J2082" s="12">
        <v>3.9845784949586835E-2</v>
      </c>
      <c r="K2082" s="12">
        <v>4.058366236371862</v>
      </c>
    </row>
    <row r="2083" spans="4:11" x14ac:dyDescent="0.2">
      <c r="D2083" s="8">
        <v>2016</v>
      </c>
      <c r="E2083" s="8" t="s">
        <v>232</v>
      </c>
      <c r="F2083" s="12">
        <f t="shared" si="64"/>
        <v>6.0215863576396975</v>
      </c>
      <c r="G2083" s="12">
        <f t="shared" si="65"/>
        <v>0</v>
      </c>
      <c r="H2083" s="12">
        <v>0.12562778616805415</v>
      </c>
      <c r="I2083" s="12">
        <v>5.6556552419433966E-3</v>
      </c>
      <c r="J2083" s="12">
        <v>1.5339031310936533E-2</v>
      </c>
      <c r="K2083" s="12">
        <v>4.8342403370276505</v>
      </c>
    </row>
    <row r="2084" spans="4:11" x14ac:dyDescent="0.2">
      <c r="D2084" s="8">
        <v>2017</v>
      </c>
      <c r="E2084" s="8" t="s">
        <v>232</v>
      </c>
      <c r="F2084" s="12">
        <f t="shared" si="64"/>
        <v>139.94230981031038</v>
      </c>
      <c r="G2084" s="12">
        <f t="shared" si="65"/>
        <v>0</v>
      </c>
      <c r="H2084" s="12">
        <v>0.19164790861345929</v>
      </c>
      <c r="I2084" s="12">
        <v>2.821520902875101E-2</v>
      </c>
      <c r="J2084" s="12">
        <v>1.3219436978560192E-2</v>
      </c>
      <c r="K2084" s="12">
        <v>131.90884126845373</v>
      </c>
    </row>
    <row r="2085" spans="4:11" x14ac:dyDescent="0.2">
      <c r="D2085" s="8">
        <v>2018</v>
      </c>
      <c r="E2085" s="8" t="s">
        <v>232</v>
      </c>
      <c r="F2085" s="12">
        <f t="shared" si="64"/>
        <v>183.51512822361062</v>
      </c>
      <c r="G2085" s="12">
        <f t="shared" si="65"/>
        <v>0</v>
      </c>
      <c r="H2085" s="12">
        <v>0.13011408491718909</v>
      </c>
      <c r="I2085" s="12">
        <v>3.1507976002119006E-2</v>
      </c>
      <c r="J2085" s="12">
        <v>7.2330118202809058E-3</v>
      </c>
      <c r="K2085" s="12">
        <v>173.81929331938537</v>
      </c>
    </row>
    <row r="2086" spans="4:11" x14ac:dyDescent="0.2">
      <c r="D2086" s="8">
        <v>2019</v>
      </c>
      <c r="E2086" s="8" t="s">
        <v>232</v>
      </c>
      <c r="F2086" s="12">
        <f t="shared" si="64"/>
        <v>392.66517179127118</v>
      </c>
      <c r="G2086" s="12">
        <f t="shared" si="65"/>
        <v>0</v>
      </c>
      <c r="H2086" s="12">
        <v>0.11233368157581677</v>
      </c>
      <c r="I2086" s="12">
        <v>7.3016479094410586E-2</v>
      </c>
      <c r="J2086" s="12">
        <v>1.2235798385969423E-4</v>
      </c>
      <c r="K2086" s="12">
        <v>373.03753035488995</v>
      </c>
    </row>
    <row r="2087" spans="4:11" x14ac:dyDescent="0.2">
      <c r="D2087" s="8">
        <v>2020</v>
      </c>
      <c r="E2087" s="8" t="s">
        <v>232</v>
      </c>
      <c r="F2087" s="12">
        <f t="shared" si="64"/>
        <v>152.69684380649761</v>
      </c>
      <c r="G2087" s="12">
        <f t="shared" si="65"/>
        <v>0</v>
      </c>
      <c r="H2087" s="12">
        <v>0.2706981952929976</v>
      </c>
      <c r="I2087" s="12">
        <v>0.18102254266822113</v>
      </c>
      <c r="J2087" s="12">
        <v>4.5732676580638749E-3</v>
      </c>
      <c r="K2087" s="12">
        <v>143.14304552153806</v>
      </c>
    </row>
    <row r="2088" spans="4:11" x14ac:dyDescent="0.2">
      <c r="D2088" s="8">
        <v>2021</v>
      </c>
      <c r="E2088" s="8" t="s">
        <v>232</v>
      </c>
      <c r="F2088" s="12">
        <f t="shared" si="64"/>
        <v>156.46924007894282</v>
      </c>
      <c r="G2088" s="12">
        <f t="shared" si="65"/>
        <v>0</v>
      </c>
      <c r="H2088" s="12">
        <v>0.2568943079151641</v>
      </c>
      <c r="I2088" s="12">
        <v>0.3087138786707182</v>
      </c>
      <c r="J2088" s="12">
        <v>4.4740653951388914E-3</v>
      </c>
      <c r="K2088" s="12">
        <v>146.42622900485472</v>
      </c>
    </row>
    <row r="2089" spans="4:11" x14ac:dyDescent="0.2">
      <c r="D2089" s="8">
        <v>2022</v>
      </c>
      <c r="E2089" s="8" t="s">
        <v>232</v>
      </c>
      <c r="F2089" s="12">
        <f t="shared" si="64"/>
        <v>164.59996062666136</v>
      </c>
      <c r="G2089" s="12">
        <f t="shared" si="65"/>
        <v>0</v>
      </c>
      <c r="H2089" s="12">
        <v>0.33010751709133812</v>
      </c>
      <c r="I2089" s="12">
        <v>0.11838331696536893</v>
      </c>
      <c r="J2089" s="12">
        <v>8.5674534438349471E-3</v>
      </c>
      <c r="K2089" s="12">
        <v>154.27709753723096</v>
      </c>
    </row>
    <row r="2090" spans="4:11" x14ac:dyDescent="0.2">
      <c r="D2090" s="8">
        <v>2023</v>
      </c>
      <c r="E2090" s="8" t="s">
        <v>232</v>
      </c>
      <c r="F2090" s="12">
        <f t="shared" si="64"/>
        <v>188.31165885527403</v>
      </c>
      <c r="G2090" s="12">
        <f t="shared" si="65"/>
        <v>0</v>
      </c>
      <c r="H2090" s="12">
        <v>0.14627810112249143</v>
      </c>
      <c r="I2090" s="12">
        <v>0.10864734797374202</v>
      </c>
      <c r="J2090" s="12">
        <v>-3.8584022631201332E-3</v>
      </c>
      <c r="K2090" s="12">
        <v>178.11791678164212</v>
      </c>
    </row>
    <row r="2091" spans="4:11" x14ac:dyDescent="0.2">
      <c r="D2091" s="8">
        <v>2015</v>
      </c>
      <c r="E2091" s="8" t="s">
        <v>233</v>
      </c>
      <c r="F2091" s="12">
        <f t="shared" si="64"/>
        <v>34.405238955442087</v>
      </c>
      <c r="G2091" s="12">
        <f t="shared" si="65"/>
        <v>0</v>
      </c>
      <c r="H2091" s="12">
        <v>0.42164056988633369</v>
      </c>
      <c r="I2091" s="12">
        <v>0.36056164180229766</v>
      </c>
      <c r="J2091" s="12">
        <v>0.14021688520118289</v>
      </c>
      <c r="K2091" s="12">
        <v>28.115798472533619</v>
      </c>
    </row>
    <row r="2092" spans="4:11" x14ac:dyDescent="0.2">
      <c r="D2092" s="8">
        <v>2016</v>
      </c>
      <c r="E2092" s="8" t="s">
        <v>233</v>
      </c>
      <c r="F2092" s="12">
        <f t="shared" si="64"/>
        <v>25.620932298716006</v>
      </c>
      <c r="G2092" s="12">
        <f t="shared" si="65"/>
        <v>0</v>
      </c>
      <c r="H2092" s="12">
        <v>0.43471783241864781</v>
      </c>
      <c r="I2092" s="12">
        <v>0.23309751538161749</v>
      </c>
      <c r="J2092" s="12">
        <v>0.12808200950560603</v>
      </c>
      <c r="K2092" s="12">
        <v>20.141499346693266</v>
      </c>
    </row>
    <row r="2093" spans="4:11" x14ac:dyDescent="0.2">
      <c r="D2093" s="8">
        <v>2017</v>
      </c>
      <c r="E2093" s="8" t="s">
        <v>233</v>
      </c>
      <c r="F2093" s="12">
        <f t="shared" si="64"/>
        <v>39.683107558876713</v>
      </c>
      <c r="G2093" s="12">
        <f t="shared" si="65"/>
        <v>0</v>
      </c>
      <c r="H2093" s="12">
        <v>0.4472977837130947</v>
      </c>
      <c r="I2093" s="12">
        <v>0.36575736098799355</v>
      </c>
      <c r="J2093" s="12">
        <v>0.20108639453281413</v>
      </c>
      <c r="K2093" s="12">
        <v>32.576347171083277</v>
      </c>
    </row>
    <row r="2094" spans="4:11" x14ac:dyDescent="0.2">
      <c r="D2094" s="8">
        <v>2018</v>
      </c>
      <c r="E2094" s="8" t="s">
        <v>233</v>
      </c>
      <c r="F2094" s="12">
        <f t="shared" si="64"/>
        <v>13.166971183850805</v>
      </c>
      <c r="G2094" s="12">
        <f t="shared" si="65"/>
        <v>0</v>
      </c>
      <c r="H2094" s="12">
        <v>0.45912002321235873</v>
      </c>
      <c r="I2094" s="12">
        <v>0.28613970157930263</v>
      </c>
      <c r="J2094" s="12">
        <v>0.22309002602916175</v>
      </c>
      <c r="K2094" s="12">
        <v>7.3553937423935594</v>
      </c>
    </row>
    <row r="2095" spans="4:11" x14ac:dyDescent="0.2">
      <c r="D2095" s="8">
        <v>2019</v>
      </c>
      <c r="E2095" s="8" t="s">
        <v>233</v>
      </c>
      <c r="F2095" s="12">
        <f t="shared" si="64"/>
        <v>4.0149740215402385</v>
      </c>
      <c r="G2095" s="12">
        <f t="shared" si="65"/>
        <v>0</v>
      </c>
      <c r="H2095" s="12">
        <v>7.7680876997113277E-2</v>
      </c>
      <c r="I2095" s="12">
        <v>0.15546238808701004</v>
      </c>
      <c r="J2095" s="12">
        <v>8.4926816236660083E-2</v>
      </c>
      <c r="K2095" s="12">
        <v>2.3122589315858733</v>
      </c>
    </row>
    <row r="2096" spans="4:11" x14ac:dyDescent="0.2">
      <c r="D2096" s="8">
        <v>2020</v>
      </c>
      <c r="E2096" s="8" t="s">
        <v>233</v>
      </c>
      <c r="F2096" s="12">
        <f t="shared" si="64"/>
        <v>6.2741320786732757</v>
      </c>
      <c r="G2096" s="12">
        <f t="shared" si="65"/>
        <v>0</v>
      </c>
      <c r="H2096" s="12">
        <v>0.13082307438453425</v>
      </c>
      <c r="I2096" s="12">
        <v>0.21596720963834651</v>
      </c>
      <c r="J2096" s="12">
        <v>0.17502842902163454</v>
      </c>
      <c r="K2096" s="12">
        <v>3.3673224421565111</v>
      </c>
    </row>
    <row r="2097" spans="4:11" x14ac:dyDescent="0.2">
      <c r="D2097" s="8">
        <v>2021</v>
      </c>
      <c r="E2097" s="8" t="s">
        <v>233</v>
      </c>
      <c r="F2097" s="12">
        <f t="shared" si="64"/>
        <v>6.0908643561380931</v>
      </c>
      <c r="G2097" s="12">
        <f t="shared" si="65"/>
        <v>0</v>
      </c>
      <c r="H2097" s="12">
        <v>0.10409508111437832</v>
      </c>
      <c r="I2097" s="12">
        <v>0.23396506315439905</v>
      </c>
      <c r="J2097" s="12">
        <v>0.16120512449458571</v>
      </c>
      <c r="K2097" s="12">
        <v>3.3923581728960133</v>
      </c>
    </row>
    <row r="2098" spans="4:11" x14ac:dyDescent="0.2">
      <c r="D2098" s="8">
        <v>2022</v>
      </c>
      <c r="E2098" s="8" t="s">
        <v>233</v>
      </c>
      <c r="F2098" s="12">
        <f t="shared" si="64"/>
        <v>10.869821261948164</v>
      </c>
      <c r="G2098" s="12">
        <f t="shared" si="65"/>
        <v>0</v>
      </c>
      <c r="H2098" s="12">
        <v>0.16002743847636489</v>
      </c>
      <c r="I2098" s="12">
        <v>0.41247983185016474</v>
      </c>
      <c r="J2098" s="12">
        <v>0.28600531540134899</v>
      </c>
      <c r="K2098" s="12">
        <v>6.2413345659186739</v>
      </c>
    </row>
    <row r="2099" spans="4:11" x14ac:dyDescent="0.2">
      <c r="D2099" s="8">
        <v>2023</v>
      </c>
      <c r="E2099" s="8" t="s">
        <v>233</v>
      </c>
      <c r="F2099" s="12">
        <f t="shared" si="64"/>
        <v>9.6009544627963805</v>
      </c>
      <c r="G2099" s="12">
        <f t="shared" si="65"/>
        <v>0</v>
      </c>
      <c r="H2099" s="12">
        <v>0.14445997842922462</v>
      </c>
      <c r="I2099" s="12">
        <v>0.19852710387005079</v>
      </c>
      <c r="J2099" s="12">
        <v>0.12821638612427419</v>
      </c>
      <c r="K2099" s="12">
        <v>6.8042709818373135</v>
      </c>
    </row>
    <row r="2100" spans="4:11" x14ac:dyDescent="0.2">
      <c r="D2100" s="8">
        <v>2015</v>
      </c>
      <c r="E2100" s="8" t="s">
        <v>234</v>
      </c>
      <c r="F2100" s="12">
        <f t="shared" si="64"/>
        <v>2.8961565452049838</v>
      </c>
      <c r="G2100" s="12">
        <f t="shared" si="65"/>
        <v>0</v>
      </c>
      <c r="H2100" s="12">
        <v>0.22442273276271976</v>
      </c>
      <c r="I2100" s="12">
        <v>0.13952683377209607</v>
      </c>
      <c r="J2100" s="12">
        <v>4.5997241182240481E-3</v>
      </c>
      <c r="K2100" s="12">
        <v>0.8935007562952797</v>
      </c>
    </row>
    <row r="2101" spans="4:11" x14ac:dyDescent="0.2">
      <c r="D2101" s="8">
        <v>2016</v>
      </c>
      <c r="E2101" s="8" t="s">
        <v>234</v>
      </c>
      <c r="F2101" s="12">
        <f t="shared" si="64"/>
        <v>2.0098123371842047</v>
      </c>
      <c r="G2101" s="12">
        <f t="shared" si="65"/>
        <v>1</v>
      </c>
      <c r="H2101" s="12">
        <v>0.22424231773173944</v>
      </c>
      <c r="I2101" s="12">
        <v>4.3262705563523601E-2</v>
      </c>
      <c r="J2101" s="12">
        <v>3.0244287679515064E-2</v>
      </c>
      <c r="K2101" s="12">
        <v>0.18524257097196747</v>
      </c>
    </row>
    <row r="2102" spans="4:11" x14ac:dyDescent="0.2">
      <c r="D2102" s="8">
        <v>2017</v>
      </c>
      <c r="E2102" s="8" t="s">
        <v>234</v>
      </c>
      <c r="F2102" s="12">
        <f t="shared" si="64"/>
        <v>2.305853404214357</v>
      </c>
      <c r="G2102" s="12">
        <f t="shared" si="65"/>
        <v>1</v>
      </c>
      <c r="H2102" s="12">
        <v>0.14348901049772342</v>
      </c>
      <c r="I2102" s="12">
        <v>8.1464357629540254E-2</v>
      </c>
      <c r="J2102" s="12">
        <v>6.9439656513337833E-2</v>
      </c>
      <c r="K2102" s="12">
        <v>0.60224495019748558</v>
      </c>
    </row>
    <row r="2103" spans="4:11" x14ac:dyDescent="0.2">
      <c r="D2103" s="8">
        <v>2018</v>
      </c>
      <c r="E2103" s="8" t="s">
        <v>234</v>
      </c>
      <c r="F2103" s="12">
        <f t="shared" si="64"/>
        <v>1.9280905432450979E-2</v>
      </c>
      <c r="G2103" s="12">
        <f t="shared" si="65"/>
        <v>1</v>
      </c>
      <c r="H2103" s="12">
        <v>-0.16186245105042257</v>
      </c>
      <c r="I2103" s="12">
        <v>5.6960401953493729E-2</v>
      </c>
      <c r="J2103" s="12">
        <v>6.9945635798502478E-2</v>
      </c>
      <c r="K2103" s="12">
        <v>0.40511714417990174</v>
      </c>
    </row>
    <row r="2104" spans="4:11" x14ac:dyDescent="0.2">
      <c r="D2104" s="8">
        <v>2019</v>
      </c>
      <c r="E2104" s="8" t="s">
        <v>234</v>
      </c>
      <c r="F2104" s="12">
        <f t="shared" si="64"/>
        <v>-0.47330297851657865</v>
      </c>
      <c r="G2104" s="12">
        <f t="shared" si="65"/>
        <v>1</v>
      </c>
      <c r="H2104" s="12">
        <v>-0.23164672895183291</v>
      </c>
      <c r="I2104" s="12">
        <v>7.0945107558071763E-2</v>
      </c>
      <c r="J2104" s="12">
        <v>5.8820784012024681E-2</v>
      </c>
      <c r="K2104" s="12">
        <v>0.39975508972126222</v>
      </c>
    </row>
    <row r="2105" spans="4:11" x14ac:dyDescent="0.2">
      <c r="D2105" s="8">
        <v>2020</v>
      </c>
      <c r="E2105" s="8" t="s">
        <v>234</v>
      </c>
      <c r="F2105" s="12">
        <f t="shared" si="64"/>
        <v>0.47423921262751811</v>
      </c>
      <c r="G2105" s="12">
        <f t="shared" si="65"/>
        <v>1</v>
      </c>
      <c r="H2105" s="12">
        <v>1.2973836433251113E-2</v>
      </c>
      <c r="I2105" s="12">
        <v>3.2735157266366804E-2</v>
      </c>
      <c r="J2105" s="12">
        <v>2.3497925501790459E-2</v>
      </c>
      <c r="K2105" s="12">
        <v>0.1185792129190506</v>
      </c>
    </row>
    <row r="2106" spans="4:11" x14ac:dyDescent="0.2">
      <c r="D2106" s="8">
        <v>2021</v>
      </c>
      <c r="E2106" s="8" t="s">
        <v>234</v>
      </c>
      <c r="F2106" s="12">
        <f t="shared" si="64"/>
        <v>1.2002207702626218</v>
      </c>
      <c r="G2106" s="12">
        <f t="shared" si="65"/>
        <v>1</v>
      </c>
      <c r="H2106" s="12">
        <v>7.0571658812381366E-2</v>
      </c>
      <c r="I2106" s="12">
        <v>7.0094030346679256E-2</v>
      </c>
      <c r="J2106" s="12">
        <v>3.1632977920964776E-2</v>
      </c>
      <c r="K2106" s="12">
        <v>0.28208622656604027</v>
      </c>
    </row>
    <row r="2107" spans="4:11" x14ac:dyDescent="0.2">
      <c r="D2107" s="8">
        <v>2022</v>
      </c>
      <c r="E2107" s="8" t="s">
        <v>234</v>
      </c>
      <c r="F2107" s="12">
        <f t="shared" si="64"/>
        <v>2.0077661686729682</v>
      </c>
      <c r="G2107" s="12">
        <f t="shared" si="65"/>
        <v>1</v>
      </c>
      <c r="H2107" s="12">
        <v>0.17754923890541457</v>
      </c>
      <c r="I2107" s="12">
        <v>4.0852902554944399E-2</v>
      </c>
      <c r="J2107" s="12">
        <v>1.4755742094404585E-2</v>
      </c>
      <c r="K2107" s="12">
        <v>0.58162296404755309</v>
      </c>
    </row>
    <row r="2108" spans="4:11" x14ac:dyDescent="0.2">
      <c r="D2108" s="8">
        <v>2023</v>
      </c>
      <c r="E2108" s="8" t="s">
        <v>234</v>
      </c>
      <c r="F2108" s="12">
        <f t="shared" si="64"/>
        <v>2.2683044496898259</v>
      </c>
      <c r="G2108" s="12">
        <f t="shared" si="65"/>
        <v>1</v>
      </c>
      <c r="H2108" s="12">
        <v>0.21148601541197565</v>
      </c>
      <c r="I2108" s="12">
        <v>2.2636628641944649E-2</v>
      </c>
      <c r="J2108" s="12">
        <v>1.041874928662114E-2</v>
      </c>
      <c r="K2108" s="12">
        <v>0.70204455619850659</v>
      </c>
    </row>
    <row r="2109" spans="4:11" x14ac:dyDescent="0.2">
      <c r="D2109" s="8">
        <v>2015</v>
      </c>
      <c r="E2109" s="8" t="s">
        <v>235</v>
      </c>
      <c r="F2109" s="12">
        <f t="shared" si="64"/>
        <v>3.1376785755942613</v>
      </c>
      <c r="G2109" s="12">
        <f t="shared" si="65"/>
        <v>0</v>
      </c>
      <c r="H2109" s="12">
        <v>-2.0909212576911158E-3</v>
      </c>
      <c r="I2109" s="12">
        <v>0.14962400206841905</v>
      </c>
      <c r="J2109" s="12">
        <v>0.1324706836861908</v>
      </c>
      <c r="K2109" s="12">
        <v>1.68896931231473</v>
      </c>
    </row>
    <row r="2110" spans="4:11" x14ac:dyDescent="0.2">
      <c r="D2110" s="8">
        <v>2016</v>
      </c>
      <c r="E2110" s="8" t="s">
        <v>235</v>
      </c>
      <c r="F2110" s="12">
        <f t="shared" si="64"/>
        <v>4.7204186957366296</v>
      </c>
      <c r="G2110" s="12">
        <f t="shared" si="65"/>
        <v>0</v>
      </c>
      <c r="H2110" s="12">
        <v>0.14689231004152919</v>
      </c>
      <c r="I2110" s="12">
        <v>0.15130703700569825</v>
      </c>
      <c r="J2110" s="12">
        <v>0.11786919682292762</v>
      </c>
      <c r="K2110" s="12">
        <v>2.3537744748338554</v>
      </c>
    </row>
    <row r="2111" spans="4:11" x14ac:dyDescent="0.2">
      <c r="D2111" s="8">
        <v>2017</v>
      </c>
      <c r="E2111" s="8" t="s">
        <v>235</v>
      </c>
      <c r="F2111" s="12">
        <f t="shared" si="64"/>
        <v>6.2700654070948509</v>
      </c>
      <c r="G2111" s="12">
        <f t="shared" si="65"/>
        <v>0</v>
      </c>
      <c r="H2111" s="12">
        <v>0.27133669959337586</v>
      </c>
      <c r="I2111" s="12">
        <v>0.15034319083405079</v>
      </c>
      <c r="J2111" s="12">
        <v>0.11809860910628817</v>
      </c>
      <c r="K2111" s="12">
        <v>3.0536716213800403</v>
      </c>
    </row>
    <row r="2112" spans="4:11" x14ac:dyDescent="0.2">
      <c r="D2112" s="8">
        <v>2018</v>
      </c>
      <c r="E2112" s="8" t="s">
        <v>235</v>
      </c>
      <c r="F2112" s="12">
        <f t="shared" si="64"/>
        <v>5.0910873482484735</v>
      </c>
      <c r="G2112" s="12">
        <f t="shared" si="65"/>
        <v>0</v>
      </c>
      <c r="H2112" s="12">
        <v>0.22709910028697433</v>
      </c>
      <c r="I2112" s="12">
        <v>0.14058411497181916</v>
      </c>
      <c r="J2112" s="12">
        <v>9.8712959507424883E-2</v>
      </c>
      <c r="K2112" s="12">
        <v>2.3615828073027587</v>
      </c>
    </row>
    <row r="2113" spans="4:11" x14ac:dyDescent="0.2">
      <c r="D2113" s="8">
        <v>2019</v>
      </c>
      <c r="E2113" s="8" t="s">
        <v>235</v>
      </c>
      <c r="F2113" s="12">
        <f t="shared" si="64"/>
        <v>5.6117870015738056</v>
      </c>
      <c r="G2113" s="12">
        <f t="shared" si="65"/>
        <v>0</v>
      </c>
      <c r="H2113" s="12">
        <v>0.2690811586342049</v>
      </c>
      <c r="I2113" s="12">
        <v>0.13155208849701291</v>
      </c>
      <c r="J2113" s="12">
        <v>8.8715458505392641E-2</v>
      </c>
      <c r="K2113" s="12">
        <v>2.6872256297875432</v>
      </c>
    </row>
    <row r="2114" spans="4:11" x14ac:dyDescent="0.2">
      <c r="D2114" s="8">
        <v>2020</v>
      </c>
      <c r="E2114" s="8" t="s">
        <v>235</v>
      </c>
      <c r="F2114" s="12">
        <f t="shared" si="64"/>
        <v>4.6434092515763137</v>
      </c>
      <c r="G2114" s="12">
        <f t="shared" si="65"/>
        <v>0</v>
      </c>
      <c r="H2114" s="12">
        <v>0.16039843124298561</v>
      </c>
      <c r="I2114" s="12">
        <v>0.21450518594435247</v>
      </c>
      <c r="J2114" s="12">
        <v>0.11078499274640041</v>
      </c>
      <c r="K2114" s="12">
        <v>2.0451747477980264</v>
      </c>
    </row>
    <row r="2115" spans="4:11" x14ac:dyDescent="0.2">
      <c r="D2115" s="8">
        <v>2021</v>
      </c>
      <c r="E2115" s="8" t="s">
        <v>235</v>
      </c>
      <c r="F2115" s="12">
        <f t="shared" si="64"/>
        <v>4.592218554231426</v>
      </c>
      <c r="G2115" s="12">
        <f t="shared" si="65"/>
        <v>0</v>
      </c>
      <c r="H2115" s="12">
        <v>0.15940628103266413</v>
      </c>
      <c r="I2115" s="12">
        <v>0.211956778935634</v>
      </c>
      <c r="J2115" s="12">
        <v>0.13144841366256438</v>
      </c>
      <c r="K2115" s="12">
        <v>1.8782865823948098</v>
      </c>
    </row>
    <row r="2116" spans="4:11" x14ac:dyDescent="0.2">
      <c r="D2116" s="8">
        <v>2022</v>
      </c>
      <c r="E2116" s="8" t="s">
        <v>235</v>
      </c>
      <c r="F2116" s="12">
        <f t="shared" ref="F2116:F2179" si="66">6.56*H2116+3.26*I2116+6.72*J2116+1.05*K2116</f>
        <v>5.6490159989789941</v>
      </c>
      <c r="G2116" s="12">
        <f t="shared" ref="G2116:G2179" si="67">IF(F2116&lt;2.6,1,0)</f>
        <v>0</v>
      </c>
      <c r="H2116" s="12">
        <v>0.2061957279451547</v>
      </c>
      <c r="I2116" s="12">
        <v>0.30546409699481814</v>
      </c>
      <c r="J2116" s="12">
        <v>0.15895891836172477</v>
      </c>
      <c r="K2116" s="12">
        <v>2.1260525105379826</v>
      </c>
    </row>
    <row r="2117" spans="4:11" x14ac:dyDescent="0.2">
      <c r="D2117" s="8">
        <v>2023</v>
      </c>
      <c r="E2117" s="8" t="s">
        <v>235</v>
      </c>
      <c r="F2117" s="12">
        <f t="shared" si="66"/>
        <v>4.7871418552182181</v>
      </c>
      <c r="G2117" s="12">
        <f t="shared" si="67"/>
        <v>0</v>
      </c>
      <c r="H2117" s="12">
        <v>0.19737720046050736</v>
      </c>
      <c r="I2117" s="12">
        <v>0.21318639857824928</v>
      </c>
      <c r="J2117" s="12">
        <v>0.14236792859152642</v>
      </c>
      <c r="K2117" s="12">
        <v>1.7529974101877517</v>
      </c>
    </row>
    <row r="2118" spans="4:11" x14ac:dyDescent="0.2">
      <c r="D2118" s="8">
        <v>2015</v>
      </c>
      <c r="E2118" s="8" t="s">
        <v>236</v>
      </c>
      <c r="F2118" s="12">
        <f t="shared" si="66"/>
        <v>1.289847904584023</v>
      </c>
      <c r="G2118" s="12">
        <f t="shared" si="67"/>
        <v>1</v>
      </c>
      <c r="H2118" s="12">
        <v>-2.3885393398889909E-2</v>
      </c>
      <c r="I2118" s="12">
        <v>8.474475939180201E-2</v>
      </c>
      <c r="J2118" s="12">
        <v>8.7412457082074665E-2</v>
      </c>
      <c r="K2118" s="12">
        <v>0.55510138863992808</v>
      </c>
    </row>
    <row r="2119" spans="4:11" x14ac:dyDescent="0.2">
      <c r="D2119" s="8">
        <v>2016</v>
      </c>
      <c r="E2119" s="8" t="s">
        <v>236</v>
      </c>
      <c r="F2119" s="12">
        <f t="shared" si="66"/>
        <v>0.74315737086662059</v>
      </c>
      <c r="G2119" s="12">
        <f t="shared" si="67"/>
        <v>1</v>
      </c>
      <c r="H2119" s="12">
        <v>-5.600323489044387E-2</v>
      </c>
      <c r="I2119" s="12">
        <v>5.5283562116768992E-2</v>
      </c>
      <c r="J2119" s="12">
        <v>6.3336445429265406E-2</v>
      </c>
      <c r="K2119" s="12">
        <v>0.48066025329771606</v>
      </c>
    </row>
    <row r="2120" spans="4:11" x14ac:dyDescent="0.2">
      <c r="D2120" s="8">
        <v>2017</v>
      </c>
      <c r="E2120" s="8" t="s">
        <v>236</v>
      </c>
      <c r="F2120" s="12">
        <f t="shared" si="66"/>
        <v>1.3102991259973882</v>
      </c>
      <c r="G2120" s="12">
        <f t="shared" si="67"/>
        <v>1</v>
      </c>
      <c r="H2120" s="12">
        <v>-6.5704641232789242E-3</v>
      </c>
      <c r="I2120" s="12">
        <v>7.4311038429889037E-2</v>
      </c>
      <c r="J2120" s="12">
        <v>8.008428125063155E-2</v>
      </c>
      <c r="K2120" s="12">
        <v>0.54569620510515771</v>
      </c>
    </row>
    <row r="2121" spans="4:11" x14ac:dyDescent="0.2">
      <c r="D2121" s="8">
        <v>2018</v>
      </c>
      <c r="E2121" s="8" t="s">
        <v>236</v>
      </c>
      <c r="F2121" s="12">
        <f t="shared" si="66"/>
        <v>1.9867228804695802</v>
      </c>
      <c r="G2121" s="12">
        <f t="shared" si="67"/>
        <v>1</v>
      </c>
      <c r="H2121" s="12">
        <v>5.9143557782845357E-2</v>
      </c>
      <c r="I2121" s="12">
        <v>8.8258875779524112E-2</v>
      </c>
      <c r="J2121" s="12">
        <v>9.3902304499254588E-2</v>
      </c>
      <c r="K2121" s="12">
        <v>0.64761306679797637</v>
      </c>
    </row>
    <row r="2122" spans="4:11" x14ac:dyDescent="0.2">
      <c r="D2122" s="8">
        <v>2019</v>
      </c>
      <c r="E2122" s="8" t="s">
        <v>236</v>
      </c>
      <c r="F2122" s="12">
        <f t="shared" si="66"/>
        <v>2.6013106227633336</v>
      </c>
      <c r="G2122" s="12">
        <f t="shared" si="67"/>
        <v>0</v>
      </c>
      <c r="H2122" s="12">
        <v>0.10028220936394677</v>
      </c>
      <c r="I2122" s="12">
        <v>8.3580252278507655E-2</v>
      </c>
      <c r="J2122" s="12">
        <v>9.9949446494589533E-2</v>
      </c>
      <c r="K2122" s="12">
        <v>0.95174040615644384</v>
      </c>
    </row>
    <row r="2123" spans="4:11" x14ac:dyDescent="0.2">
      <c r="D2123" s="8">
        <v>2020</v>
      </c>
      <c r="E2123" s="8" t="s">
        <v>236</v>
      </c>
      <c r="F2123" s="12">
        <f t="shared" si="66"/>
        <v>3.5371387304152693</v>
      </c>
      <c r="G2123" s="12">
        <f t="shared" si="67"/>
        <v>0</v>
      </c>
      <c r="H2123" s="12">
        <v>0.1770474714891504</v>
      </c>
      <c r="I2123" s="12">
        <v>0.1026789964723407</v>
      </c>
      <c r="J2123" s="12">
        <v>0.112302203495371</v>
      </c>
      <c r="K2123" s="12">
        <v>1.2250504585311608</v>
      </c>
    </row>
    <row r="2124" spans="4:11" x14ac:dyDescent="0.2">
      <c r="D2124" s="8">
        <v>2021</v>
      </c>
      <c r="E2124" s="8" t="s">
        <v>236</v>
      </c>
      <c r="F2124" s="12">
        <f t="shared" si="66"/>
        <v>2.4802758078762528</v>
      </c>
      <c r="G2124" s="12">
        <f t="shared" si="67"/>
        <v>1</v>
      </c>
      <c r="H2124" s="12">
        <v>0.16466374105454479</v>
      </c>
      <c r="I2124" s="12">
        <v>4.8519234527525011E-2</v>
      </c>
      <c r="J2124" s="12">
        <v>4.4144651294392295E-2</v>
      </c>
      <c r="K2124" s="12">
        <v>0.90024467171465827</v>
      </c>
    </row>
    <row r="2125" spans="4:11" x14ac:dyDescent="0.2">
      <c r="D2125" s="8">
        <v>2022</v>
      </c>
      <c r="E2125" s="8" t="s">
        <v>236</v>
      </c>
      <c r="F2125" s="12">
        <f t="shared" si="66"/>
        <v>3.9644831975836095</v>
      </c>
      <c r="G2125" s="12">
        <f t="shared" si="67"/>
        <v>0</v>
      </c>
      <c r="H2125" s="12">
        <v>0.24585385433724916</v>
      </c>
      <c r="I2125" s="12">
        <v>8.094234944307245E-2</v>
      </c>
      <c r="J2125" s="12">
        <v>0.10430861777773585</v>
      </c>
      <c r="K2125" s="12">
        <v>1.3208151833147184</v>
      </c>
    </row>
    <row r="2126" spans="4:11" x14ac:dyDescent="0.2">
      <c r="D2126" s="8">
        <v>2023</v>
      </c>
      <c r="E2126" s="8" t="s">
        <v>236</v>
      </c>
      <c r="F2126" s="12">
        <f t="shared" si="66"/>
        <v>4.2087907005462197</v>
      </c>
      <c r="G2126" s="12">
        <f t="shared" si="67"/>
        <v>0</v>
      </c>
      <c r="H2126" s="12">
        <v>0.29192832724730244</v>
      </c>
      <c r="I2126" s="12">
        <v>5.845392075503951E-2</v>
      </c>
      <c r="J2126" s="12">
        <v>6.5512780249338959E-2</v>
      </c>
      <c r="K2126" s="12">
        <v>1.5837478179685038</v>
      </c>
    </row>
    <row r="2127" spans="4:11" x14ac:dyDescent="0.2">
      <c r="D2127" s="8">
        <v>2015</v>
      </c>
      <c r="E2127" s="8" t="s">
        <v>237</v>
      </c>
      <c r="F2127" s="12">
        <f t="shared" si="66"/>
        <v>10.231024576724376</v>
      </c>
      <c r="G2127" s="12">
        <f t="shared" si="67"/>
        <v>0</v>
      </c>
      <c r="H2127" s="12">
        <v>0.36335852403716984</v>
      </c>
      <c r="I2127" s="12">
        <v>0.18172035035926851</v>
      </c>
      <c r="J2127" s="12">
        <v>0.11083038318156403</v>
      </c>
      <c r="K2127" s="12">
        <v>6.2001944208468718</v>
      </c>
    </row>
    <row r="2128" spans="4:11" x14ac:dyDescent="0.2">
      <c r="D2128" s="8">
        <v>2016</v>
      </c>
      <c r="E2128" s="8" t="s">
        <v>237</v>
      </c>
      <c r="F2128" s="12">
        <f t="shared" si="66"/>
        <v>12.829203639744659</v>
      </c>
      <c r="G2128" s="12">
        <f t="shared" si="67"/>
        <v>0</v>
      </c>
      <c r="H2128" s="12">
        <v>0.37757762291280028</v>
      </c>
      <c r="I2128" s="12">
        <v>0.20247985084014772</v>
      </c>
      <c r="J2128" s="12">
        <v>8.8167294203868693E-2</v>
      </c>
      <c r="K2128" s="12">
        <v>8.6664056215693428</v>
      </c>
    </row>
    <row r="2129" spans="4:11" x14ac:dyDescent="0.2">
      <c r="D2129" s="8">
        <v>2017</v>
      </c>
      <c r="E2129" s="8" t="s">
        <v>237</v>
      </c>
      <c r="F2129" s="12">
        <f t="shared" si="66"/>
        <v>14.753181428447782</v>
      </c>
      <c r="G2129" s="12">
        <f t="shared" si="67"/>
        <v>0</v>
      </c>
      <c r="H2129" s="12">
        <v>0.42516211670577136</v>
      </c>
      <c r="I2129" s="12">
        <v>0.16773117361223949</v>
      </c>
      <c r="J2129" s="12">
        <v>8.3644546237132605E-2</v>
      </c>
      <c r="K2129" s="12">
        <v>10.338307586827133</v>
      </c>
    </row>
    <row r="2130" spans="4:11" x14ac:dyDescent="0.2">
      <c r="D2130" s="8">
        <v>2018</v>
      </c>
      <c r="E2130" s="8" t="s">
        <v>237</v>
      </c>
      <c r="F2130" s="12">
        <f t="shared" si="66"/>
        <v>16.299660767219425</v>
      </c>
      <c r="G2130" s="12">
        <f t="shared" si="67"/>
        <v>0</v>
      </c>
      <c r="H2130" s="12">
        <v>0.47873891434733218</v>
      </c>
      <c r="I2130" s="12">
        <v>0.14246754205046819</v>
      </c>
      <c r="J2130" s="12">
        <v>7.3771781455295782E-2</v>
      </c>
      <c r="K2130" s="12">
        <v>11.618040886320772</v>
      </c>
    </row>
    <row r="2131" spans="4:11" x14ac:dyDescent="0.2">
      <c r="D2131" s="8">
        <v>2019</v>
      </c>
      <c r="E2131" s="8" t="s">
        <v>237</v>
      </c>
      <c r="F2131" s="12">
        <f t="shared" si="66"/>
        <v>15.237908643393894</v>
      </c>
      <c r="G2131" s="12">
        <f t="shared" si="67"/>
        <v>0</v>
      </c>
      <c r="H2131" s="12">
        <v>0.44924202180558209</v>
      </c>
      <c r="I2131" s="12">
        <v>0.17746962287362592</v>
      </c>
      <c r="J2131" s="12">
        <v>8.0957979289281071E-2</v>
      </c>
      <c r="K2131" s="12">
        <v>10.636468941864083</v>
      </c>
    </row>
    <row r="2132" spans="4:11" x14ac:dyDescent="0.2">
      <c r="D2132" s="8">
        <v>2020</v>
      </c>
      <c r="E2132" s="8" t="s">
        <v>237</v>
      </c>
      <c r="F2132" s="12">
        <f t="shared" si="66"/>
        <v>14.756290532274978</v>
      </c>
      <c r="G2132" s="12">
        <f t="shared" si="67"/>
        <v>0</v>
      </c>
      <c r="H2132" s="12">
        <v>0.50945502013476607</v>
      </c>
      <c r="I2132" s="12">
        <v>0.1491232233864116</v>
      </c>
      <c r="J2132" s="12">
        <v>7.5090216064806717E-2</v>
      </c>
      <c r="K2132" s="12">
        <v>9.9271596571387715</v>
      </c>
    </row>
    <row r="2133" spans="4:11" x14ac:dyDescent="0.2">
      <c r="D2133" s="8">
        <v>2021</v>
      </c>
      <c r="E2133" s="8" t="s">
        <v>237</v>
      </c>
      <c r="F2133" s="12">
        <f t="shared" si="66"/>
        <v>10.103584355654338</v>
      </c>
      <c r="G2133" s="12">
        <f t="shared" si="67"/>
        <v>0</v>
      </c>
      <c r="H2133" s="12">
        <v>0.79214977160924815</v>
      </c>
      <c r="I2133" s="12">
        <v>0.1542531677041237</v>
      </c>
      <c r="J2133" s="12">
        <v>-5.9060246842104848E-2</v>
      </c>
      <c r="K2133" s="12">
        <v>4.5724775104392119</v>
      </c>
    </row>
    <row r="2134" spans="4:11" x14ac:dyDescent="0.2">
      <c r="D2134" s="8">
        <v>2022</v>
      </c>
      <c r="E2134" s="8" t="s">
        <v>237</v>
      </c>
      <c r="F2134" s="12">
        <f t="shared" si="66"/>
        <v>28.58781495772164</v>
      </c>
      <c r="G2134" s="12">
        <f t="shared" si="67"/>
        <v>0</v>
      </c>
      <c r="H2134" s="12">
        <v>0.94697138440765938</v>
      </c>
      <c r="I2134" s="12">
        <v>0.12680949241750969</v>
      </c>
      <c r="J2134" s="12">
        <v>-6.3385208149658917E-4</v>
      </c>
      <c r="K2134" s="12">
        <v>20.920517349251398</v>
      </c>
    </row>
    <row r="2135" spans="4:11" x14ac:dyDescent="0.2">
      <c r="D2135" s="8">
        <v>2023</v>
      </c>
      <c r="E2135" s="8" t="s">
        <v>237</v>
      </c>
      <c r="F2135" s="12">
        <f t="shared" si="66"/>
        <v>0.63277649554602089</v>
      </c>
      <c r="G2135" s="12">
        <f t="shared" si="67"/>
        <v>1</v>
      </c>
      <c r="H2135" s="12">
        <v>3.4598931734215382E-2</v>
      </c>
      <c r="I2135" s="12">
        <v>1.2543479819032338E-2</v>
      </c>
      <c r="J2135" s="12">
        <v>-3.7834015481014983E-3</v>
      </c>
      <c r="K2135" s="12">
        <v>0.37175258815501394</v>
      </c>
    </row>
    <row r="2136" spans="4:11" x14ac:dyDescent="0.2">
      <c r="D2136" s="8">
        <v>2015</v>
      </c>
      <c r="E2136" s="8" t="s">
        <v>238</v>
      </c>
      <c r="F2136" s="12">
        <f t="shared" si="66"/>
        <v>1.5893870127954015</v>
      </c>
      <c r="G2136" s="12">
        <f t="shared" si="67"/>
        <v>1</v>
      </c>
      <c r="H2136" s="12">
        <v>4.9314933843802554E-2</v>
      </c>
      <c r="I2136" s="12">
        <v>2.6617248067394617E-2</v>
      </c>
      <c r="J2136" s="12">
        <v>6.2850854095130679E-2</v>
      </c>
      <c r="K2136" s="12">
        <v>0.72071531291530688</v>
      </c>
    </row>
    <row r="2137" spans="4:11" x14ac:dyDescent="0.2">
      <c r="D2137" s="8">
        <v>2016</v>
      </c>
      <c r="E2137" s="8" t="s">
        <v>238</v>
      </c>
      <c r="F2137" s="12">
        <f t="shared" si="66"/>
        <v>2.4200896339053326</v>
      </c>
      <c r="G2137" s="12">
        <f t="shared" si="67"/>
        <v>1</v>
      </c>
      <c r="H2137" s="12">
        <v>0.14119429910833073</v>
      </c>
      <c r="I2137" s="12">
        <v>2.8310701540373174E-2</v>
      </c>
      <c r="J2137" s="12">
        <v>4.0414874127174663E-2</v>
      </c>
      <c r="K2137" s="12">
        <v>1.07616589580805</v>
      </c>
    </row>
    <row r="2138" spans="4:11" x14ac:dyDescent="0.2">
      <c r="D2138" s="8">
        <v>2017</v>
      </c>
      <c r="E2138" s="8" t="s">
        <v>238</v>
      </c>
      <c r="F2138" s="12">
        <f t="shared" si="66"/>
        <v>1.0997957405871572</v>
      </c>
      <c r="G2138" s="12">
        <f t="shared" si="67"/>
        <v>1</v>
      </c>
      <c r="H2138" s="12">
        <v>0.10740191785068583</v>
      </c>
      <c r="I2138" s="12">
        <v>-5.2898138044331147E-2</v>
      </c>
      <c r="J2138" s="12">
        <v>-4.217101170972197E-2</v>
      </c>
      <c r="K2138" s="12">
        <v>0.8105488459052469</v>
      </c>
    </row>
    <row r="2139" spans="4:11" x14ac:dyDescent="0.2">
      <c r="D2139" s="8">
        <v>2018</v>
      </c>
      <c r="E2139" s="8" t="s">
        <v>238</v>
      </c>
      <c r="F2139" s="12">
        <f t="shared" si="66"/>
        <v>0.59559481877788945</v>
      </c>
      <c r="G2139" s="12">
        <f t="shared" si="67"/>
        <v>1</v>
      </c>
      <c r="H2139" s="12">
        <v>0.11566857207919368</v>
      </c>
      <c r="I2139" s="12">
        <v>-8.9689838298361246E-2</v>
      </c>
      <c r="J2139" s="12">
        <v>-6.9608874578934443E-2</v>
      </c>
      <c r="K2139" s="12">
        <v>0.56854237710616762</v>
      </c>
    </row>
    <row r="2140" spans="4:11" x14ac:dyDescent="0.2">
      <c r="D2140" s="8">
        <v>2019</v>
      </c>
      <c r="E2140" s="8" t="s">
        <v>238</v>
      </c>
      <c r="F2140" s="12">
        <f t="shared" si="66"/>
        <v>2.1139647011463687</v>
      </c>
      <c r="G2140" s="12">
        <f t="shared" si="67"/>
        <v>1</v>
      </c>
      <c r="H2140" s="12">
        <v>0.1903724653828843</v>
      </c>
      <c r="I2140" s="12">
        <v>8.0476650701905815E-3</v>
      </c>
      <c r="J2140" s="12">
        <v>-1.1764967926387995E-2</v>
      </c>
      <c r="K2140" s="12">
        <v>0.87423478530586052</v>
      </c>
    </row>
    <row r="2141" spans="4:11" x14ac:dyDescent="0.2">
      <c r="D2141" s="8">
        <v>2020</v>
      </c>
      <c r="E2141" s="8" t="s">
        <v>238</v>
      </c>
      <c r="F2141" s="12">
        <f t="shared" si="66"/>
        <v>2.1942895356764778</v>
      </c>
      <c r="G2141" s="12">
        <f t="shared" si="67"/>
        <v>1</v>
      </c>
      <c r="H2141" s="12">
        <v>0.20177163927484543</v>
      </c>
      <c r="I2141" s="12">
        <v>-3.3445273048804548E-2</v>
      </c>
      <c r="J2141" s="12">
        <v>-1.0381430247740254E-2</v>
      </c>
      <c r="K2141" s="12">
        <v>0.99948798422610419</v>
      </c>
    </row>
    <row r="2142" spans="4:11" x14ac:dyDescent="0.2">
      <c r="D2142" s="8">
        <v>2021</v>
      </c>
      <c r="E2142" s="8" t="s">
        <v>238</v>
      </c>
      <c r="F2142" s="12">
        <f t="shared" si="66"/>
        <v>2.6360965065477613</v>
      </c>
      <c r="G2142" s="12">
        <f t="shared" si="67"/>
        <v>0</v>
      </c>
      <c r="H2142" s="12">
        <v>0.22418892429590023</v>
      </c>
      <c r="I2142" s="12">
        <v>1.0791853770826408E-2</v>
      </c>
      <c r="J2142" s="12">
        <v>2.315182025402163E-2</v>
      </c>
      <c r="K2142" s="12">
        <v>0.92824332168260615</v>
      </c>
    </row>
    <row r="2143" spans="4:11" x14ac:dyDescent="0.2">
      <c r="D2143" s="8">
        <v>2022</v>
      </c>
      <c r="E2143" s="8" t="s">
        <v>238</v>
      </c>
      <c r="F2143" s="12">
        <f t="shared" si="66"/>
        <v>2.5904656818564451</v>
      </c>
      <c r="G2143" s="12">
        <f t="shared" si="67"/>
        <v>1</v>
      </c>
      <c r="H2143" s="12">
        <v>0.22453567370747357</v>
      </c>
      <c r="I2143" s="12">
        <v>1.0428825321977541E-3</v>
      </c>
      <c r="J2143" s="12">
        <v>1.1250980432937829E-2</v>
      </c>
      <c r="K2143" s="12">
        <v>0.98905264454391617</v>
      </c>
    </row>
    <row r="2144" spans="4:11" x14ac:dyDescent="0.2">
      <c r="D2144" s="8">
        <v>2023</v>
      </c>
      <c r="E2144" s="8" t="s">
        <v>238</v>
      </c>
      <c r="F2144" s="12">
        <f t="shared" si="66"/>
        <v>1.9583596038398046</v>
      </c>
      <c r="G2144" s="12">
        <f t="shared" si="67"/>
        <v>1</v>
      </c>
      <c r="H2144" s="12">
        <v>0.17852385939848364</v>
      </c>
      <c r="I2144" s="12">
        <v>-7.9825513673890281E-3</v>
      </c>
      <c r="J2144" s="12">
        <v>-1.2298748351328133E-2</v>
      </c>
      <c r="K2144" s="12">
        <v>0.85325123101368106</v>
      </c>
    </row>
    <row r="2145" spans="4:11" x14ac:dyDescent="0.2">
      <c r="D2145" s="8">
        <v>2015</v>
      </c>
      <c r="E2145" s="8" t="s">
        <v>239</v>
      </c>
      <c r="F2145" s="12">
        <f t="shared" si="66"/>
        <v>26.138322886510331</v>
      </c>
      <c r="G2145" s="12">
        <f t="shared" si="67"/>
        <v>0</v>
      </c>
      <c r="H2145" s="12">
        <v>0.41789584685077497</v>
      </c>
      <c r="I2145" s="12">
        <v>0.48217871722186328</v>
      </c>
      <c r="J2145" s="12">
        <v>0.301521699483212</v>
      </c>
      <c r="K2145" s="12">
        <v>18.855997802379797</v>
      </c>
    </row>
    <row r="2146" spans="4:11" x14ac:dyDescent="0.2">
      <c r="D2146" s="8">
        <v>2016</v>
      </c>
      <c r="E2146" s="8" t="s">
        <v>239</v>
      </c>
      <c r="F2146" s="12">
        <f t="shared" si="66"/>
        <v>33.237836892321056</v>
      </c>
      <c r="G2146" s="12">
        <f t="shared" si="67"/>
        <v>0</v>
      </c>
      <c r="H2146" s="12">
        <v>0.52669394300976802</v>
      </c>
      <c r="I2146" s="12">
        <v>0.40921179713221795</v>
      </c>
      <c r="J2146" s="12">
        <v>0.31370201071731529</v>
      </c>
      <c r="K2146" s="12">
        <v>25.086301576671985</v>
      </c>
    </row>
    <row r="2147" spans="4:11" x14ac:dyDescent="0.2">
      <c r="D2147" s="8">
        <v>2017</v>
      </c>
      <c r="E2147" s="8" t="s">
        <v>239</v>
      </c>
      <c r="F2147" s="12">
        <f t="shared" si="66"/>
        <v>31.885420220370698</v>
      </c>
      <c r="G2147" s="12">
        <f t="shared" si="67"/>
        <v>0</v>
      </c>
      <c r="H2147" s="12">
        <v>0.34853426801977189</v>
      </c>
      <c r="I2147" s="12">
        <v>0.57375138457641084</v>
      </c>
      <c r="J2147" s="12">
        <v>0.33868501706604409</v>
      </c>
      <c r="K2147" s="12">
        <v>24.24061199405531</v>
      </c>
    </row>
    <row r="2148" spans="4:11" x14ac:dyDescent="0.2">
      <c r="D2148" s="8">
        <v>2018</v>
      </c>
      <c r="E2148" s="8" t="s">
        <v>239</v>
      </c>
      <c r="F2148" s="12">
        <f t="shared" si="66"/>
        <v>40.709240724106024</v>
      </c>
      <c r="G2148" s="12">
        <f t="shared" si="67"/>
        <v>0</v>
      </c>
      <c r="H2148" s="12">
        <v>0.57290846676112062</v>
      </c>
      <c r="I2148" s="12">
        <v>0.23333287966670282</v>
      </c>
      <c r="J2148" s="12">
        <v>0.24805122802544755</v>
      </c>
      <c r="K2148" s="12">
        <v>32.879420706770105</v>
      </c>
    </row>
    <row r="2149" spans="4:11" x14ac:dyDescent="0.2">
      <c r="D2149" s="8">
        <v>2019</v>
      </c>
      <c r="E2149" s="8" t="s">
        <v>239</v>
      </c>
      <c r="F2149" s="12">
        <f t="shared" si="66"/>
        <v>23.074418612714428</v>
      </c>
      <c r="G2149" s="12">
        <f t="shared" si="67"/>
        <v>0</v>
      </c>
      <c r="H2149" s="12">
        <v>0.70098956540771817</v>
      </c>
      <c r="I2149" s="12">
        <v>0.25188709924101599</v>
      </c>
      <c r="J2149" s="12">
        <v>0.18161163036046815</v>
      </c>
      <c r="K2149" s="12">
        <v>15.651757108658799</v>
      </c>
    </row>
    <row r="2150" spans="4:11" x14ac:dyDescent="0.2">
      <c r="D2150" s="8">
        <v>2020</v>
      </c>
      <c r="E2150" s="8" t="s">
        <v>239</v>
      </c>
      <c r="F2150" s="12">
        <f t="shared" si="66"/>
        <v>17.882617609371252</v>
      </c>
      <c r="G2150" s="12">
        <f t="shared" si="67"/>
        <v>0</v>
      </c>
      <c r="H2150" s="12">
        <v>0.76499998394062863</v>
      </c>
      <c r="I2150" s="12">
        <v>6.0321915421106903E-2</v>
      </c>
      <c r="J2150" s="12">
        <v>-6.4853196144992326E-2</v>
      </c>
      <c r="K2150" s="12">
        <v>12.479411189087875</v>
      </c>
    </row>
    <row r="2151" spans="4:11" x14ac:dyDescent="0.2">
      <c r="D2151" s="8">
        <v>2021</v>
      </c>
      <c r="E2151" s="8" t="s">
        <v>239</v>
      </c>
      <c r="F2151" s="12">
        <f t="shared" si="66"/>
        <v>32.629863547992009</v>
      </c>
      <c r="G2151" s="12">
        <f t="shared" si="67"/>
        <v>0</v>
      </c>
      <c r="H2151" s="12">
        <v>0.90229395280281233</v>
      </c>
      <c r="I2151" s="12">
        <v>2.6138849415893534E-2</v>
      </c>
      <c r="J2151" s="12">
        <v>-6.4347423845225946E-2</v>
      </c>
      <c r="K2151" s="12">
        <v>25.76954024452349</v>
      </c>
    </row>
    <row r="2152" spans="4:11" x14ac:dyDescent="0.2">
      <c r="D2152" s="8">
        <v>2022</v>
      </c>
      <c r="E2152" s="8" t="s">
        <v>239</v>
      </c>
      <c r="F2152" s="12">
        <f t="shared" si="66"/>
        <v>20.504786953976478</v>
      </c>
      <c r="G2152" s="12">
        <f t="shared" si="67"/>
        <v>0</v>
      </c>
      <c r="H2152" s="12">
        <v>0.8888372277307961</v>
      </c>
      <c r="I2152" s="12">
        <v>0.10490841143580502</v>
      </c>
      <c r="J2152" s="12">
        <v>4.1651202468285346E-2</v>
      </c>
      <c r="K2152" s="12">
        <v>13.382968798280814</v>
      </c>
    </row>
    <row r="2153" spans="4:11" x14ac:dyDescent="0.2">
      <c r="D2153" s="8">
        <v>2023</v>
      </c>
      <c r="E2153" s="8" t="s">
        <v>239</v>
      </c>
      <c r="F2153" s="12">
        <f t="shared" si="66"/>
        <v>17.40110348091989</v>
      </c>
      <c r="G2153" s="12">
        <f t="shared" si="67"/>
        <v>0</v>
      </c>
      <c r="H2153" s="12">
        <v>0.88093199901478014</v>
      </c>
      <c r="I2153" s="12">
        <v>6.8409689144587324E-2</v>
      </c>
      <c r="J2153" s="12">
        <v>-3.4307823568566105E-3</v>
      </c>
      <c r="K2153" s="12">
        <v>10.878313179247289</v>
      </c>
    </row>
    <row r="2154" spans="4:11" x14ac:dyDescent="0.2">
      <c r="D2154" s="8">
        <v>2015</v>
      </c>
      <c r="E2154" s="8" t="s">
        <v>240</v>
      </c>
      <c r="F2154" s="12">
        <f t="shared" si="66"/>
        <v>5.9860140863526947</v>
      </c>
      <c r="G2154" s="12">
        <f t="shared" si="67"/>
        <v>0</v>
      </c>
      <c r="H2154" s="12">
        <v>0.57927695643942634</v>
      </c>
      <c r="I2154" s="12">
        <v>2.8646068975683996E-2</v>
      </c>
      <c r="J2154" s="12">
        <v>8.68184618981197E-3</v>
      </c>
      <c r="K2154" s="12">
        <v>1.9373610103369452</v>
      </c>
    </row>
    <row r="2155" spans="4:11" x14ac:dyDescent="0.2">
      <c r="D2155" s="8">
        <v>2016</v>
      </c>
      <c r="E2155" s="8" t="s">
        <v>240</v>
      </c>
      <c r="F2155" s="12">
        <f t="shared" si="66"/>
        <v>6.4501323864423536</v>
      </c>
      <c r="G2155" s="12">
        <f t="shared" si="67"/>
        <v>0</v>
      </c>
      <c r="H2155" s="12">
        <v>0.44781660823383157</v>
      </c>
      <c r="I2155" s="12">
        <v>8.3860210773048588E-2</v>
      </c>
      <c r="J2155" s="12">
        <v>0.10042788866954709</v>
      </c>
      <c r="K2155" s="12">
        <v>2.4420911785227841</v>
      </c>
    </row>
    <row r="2156" spans="4:11" x14ac:dyDescent="0.2">
      <c r="D2156" s="8">
        <v>2017</v>
      </c>
      <c r="E2156" s="8" t="s">
        <v>240</v>
      </c>
      <c r="F2156" s="12">
        <f t="shared" si="66"/>
        <v>3.616841937505376</v>
      </c>
      <c r="G2156" s="12">
        <f t="shared" si="67"/>
        <v>0</v>
      </c>
      <c r="H2156" s="12">
        <v>5.564049166525082E-2</v>
      </c>
      <c r="I2156" s="12">
        <v>0.10790588578840644</v>
      </c>
      <c r="J2156" s="12">
        <v>0.12174718324299637</v>
      </c>
      <c r="K2156" s="12">
        <v>1.982786717255419</v>
      </c>
    </row>
    <row r="2157" spans="4:11" x14ac:dyDescent="0.2">
      <c r="D2157" s="8">
        <v>2018</v>
      </c>
      <c r="E2157" s="8" t="s">
        <v>240</v>
      </c>
      <c r="F2157" s="12">
        <f t="shared" si="66"/>
        <v>2.3337825301091693</v>
      </c>
      <c r="G2157" s="12">
        <f t="shared" si="67"/>
        <v>1</v>
      </c>
      <c r="H2157" s="12">
        <v>5.6583209894408508E-2</v>
      </c>
      <c r="I2157" s="12">
        <v>4.2238995219172286E-2</v>
      </c>
      <c r="J2157" s="12">
        <v>6.4545853554550114E-2</v>
      </c>
      <c r="K2157" s="12">
        <v>1.324904202762639</v>
      </c>
    </row>
    <row r="2158" spans="4:11" x14ac:dyDescent="0.2">
      <c r="D2158" s="8">
        <v>2019</v>
      </c>
      <c r="E2158" s="8" t="s">
        <v>240</v>
      </c>
      <c r="F2158" s="12">
        <f t="shared" si="66"/>
        <v>1.629370376561184</v>
      </c>
      <c r="G2158" s="12">
        <f t="shared" si="67"/>
        <v>1</v>
      </c>
      <c r="H2158" s="12">
        <v>8.5788531477407448E-2</v>
      </c>
      <c r="I2158" s="12">
        <v>8.2367062116877471E-3</v>
      </c>
      <c r="J2158" s="12">
        <v>2.8239909071587018E-2</v>
      </c>
      <c r="K2158" s="12">
        <v>0.80949881796021361</v>
      </c>
    </row>
    <row r="2159" spans="4:11" x14ac:dyDescent="0.2">
      <c r="D2159" s="8">
        <v>2020</v>
      </c>
      <c r="E2159" s="8" t="s">
        <v>240</v>
      </c>
      <c r="F2159" s="12">
        <f t="shared" si="66"/>
        <v>1.1278283665295972</v>
      </c>
      <c r="G2159" s="12">
        <f t="shared" si="67"/>
        <v>1</v>
      </c>
      <c r="H2159" s="12">
        <v>1.4567180302486172E-2</v>
      </c>
      <c r="I2159" s="12">
        <v>1.2713512133111754E-3</v>
      </c>
      <c r="J2159" s="12">
        <v>2.657086940469626E-2</v>
      </c>
      <c r="K2159" s="12">
        <v>0.80911125370508052</v>
      </c>
    </row>
    <row r="2160" spans="4:11" x14ac:dyDescent="0.2">
      <c r="D2160" s="8">
        <v>2021</v>
      </c>
      <c r="E2160" s="8" t="s">
        <v>240</v>
      </c>
      <c r="F2160" s="12">
        <f t="shared" si="66"/>
        <v>1.0555036043372916</v>
      </c>
      <c r="G2160" s="12">
        <f t="shared" si="67"/>
        <v>1</v>
      </c>
      <c r="H2160" s="12">
        <v>-4.658865245245415E-3</v>
      </c>
      <c r="I2160" s="12">
        <v>2.7532569191522888E-2</v>
      </c>
      <c r="J2160" s="12">
        <v>5.4327677309161083E-2</v>
      </c>
      <c r="K2160" s="12">
        <v>0.60116913644207082</v>
      </c>
    </row>
    <row r="2161" spans="4:11" x14ac:dyDescent="0.2">
      <c r="D2161" s="8">
        <v>2022</v>
      </c>
      <c r="E2161" s="8" t="s">
        <v>240</v>
      </c>
      <c r="F2161" s="12">
        <f t="shared" si="66"/>
        <v>1.5757000238803522</v>
      </c>
      <c r="G2161" s="12">
        <f t="shared" si="67"/>
        <v>1</v>
      </c>
      <c r="H2161" s="12">
        <v>6.6021236401444278E-2</v>
      </c>
      <c r="I2161" s="12">
        <v>1.9511093951221643E-2</v>
      </c>
      <c r="J2161" s="12">
        <v>6.0356516052384547E-2</v>
      </c>
      <c r="K2161" s="12">
        <v>0.64133215136559163</v>
      </c>
    </row>
    <row r="2162" spans="4:11" x14ac:dyDescent="0.2">
      <c r="D2162" s="8">
        <v>2023</v>
      </c>
      <c r="E2162" s="8" t="s">
        <v>240</v>
      </c>
      <c r="F2162" s="12">
        <f t="shared" si="66"/>
        <v>1.1750853917372588</v>
      </c>
      <c r="G2162" s="12">
        <f t="shared" si="67"/>
        <v>1</v>
      </c>
      <c r="H2162" s="12">
        <v>3.4827145541537659E-2</v>
      </c>
      <c r="I2162" s="12">
        <v>4.6844524528081664E-3</v>
      </c>
      <c r="J2162" s="12">
        <v>4.9345813144327004E-2</v>
      </c>
      <c r="K2162" s="12">
        <v>0.57118489300832354</v>
      </c>
    </row>
    <row r="2163" spans="4:11" x14ac:dyDescent="0.2">
      <c r="D2163" s="8">
        <v>2015</v>
      </c>
      <c r="E2163" s="8" t="s">
        <v>241</v>
      </c>
      <c r="F2163" s="12">
        <f t="shared" si="66"/>
        <v>1.6382931089743824</v>
      </c>
      <c r="G2163" s="12">
        <f t="shared" si="67"/>
        <v>1</v>
      </c>
      <c r="H2163" s="12">
        <v>6.3603506144218336E-2</v>
      </c>
      <c r="I2163" s="12">
        <v>4.9463042653472351E-2</v>
      </c>
      <c r="J2163" s="12">
        <v>7.2126837547141401E-2</v>
      </c>
      <c r="K2163" s="12">
        <v>0.5477259440963812</v>
      </c>
    </row>
    <row r="2164" spans="4:11" x14ac:dyDescent="0.2">
      <c r="D2164" s="8">
        <v>2016</v>
      </c>
      <c r="E2164" s="8" t="s">
        <v>241</v>
      </c>
      <c r="F2164" s="12">
        <f t="shared" si="66"/>
        <v>-1.2267720376190958</v>
      </c>
      <c r="G2164" s="12">
        <f t="shared" si="67"/>
        <v>1</v>
      </c>
      <c r="H2164" s="12">
        <v>-0.34795969627394696</v>
      </c>
      <c r="I2164" s="12">
        <v>6.0741373797048484E-2</v>
      </c>
      <c r="J2164" s="12">
        <v>6.7050392487836313E-2</v>
      </c>
      <c r="K2164" s="12">
        <v>0.3878552893727219</v>
      </c>
    </row>
    <row r="2165" spans="4:11" x14ac:dyDescent="0.2">
      <c r="D2165" s="8">
        <v>2017</v>
      </c>
      <c r="E2165" s="8" t="s">
        <v>241</v>
      </c>
      <c r="F2165" s="12">
        <f t="shared" si="66"/>
        <v>-0.1055954005194979</v>
      </c>
      <c r="G2165" s="12">
        <f t="shared" si="67"/>
        <v>1</v>
      </c>
      <c r="H2165" s="12">
        <v>-0.19607116226620971</v>
      </c>
      <c r="I2165" s="12">
        <v>5.3420851065695302E-2</v>
      </c>
      <c r="J2165" s="12">
        <v>6.2126703156700512E-2</v>
      </c>
      <c r="K2165" s="12">
        <v>0.56094095643775599</v>
      </c>
    </row>
    <row r="2166" spans="4:11" x14ac:dyDescent="0.2">
      <c r="D2166" s="8">
        <v>2018</v>
      </c>
      <c r="E2166" s="8" t="s">
        <v>241</v>
      </c>
      <c r="F2166" s="12">
        <f t="shared" si="66"/>
        <v>2.4093151550980845</v>
      </c>
      <c r="G2166" s="12">
        <f t="shared" si="67"/>
        <v>1</v>
      </c>
      <c r="H2166" s="12">
        <v>-6.3300547054895712E-2</v>
      </c>
      <c r="I2166" s="12">
        <v>0.13534862725008417</v>
      </c>
      <c r="J2166" s="12">
        <v>9.9524220608143199E-2</v>
      </c>
      <c r="K2166" s="12">
        <v>1.6328832918630509</v>
      </c>
    </row>
    <row r="2167" spans="4:11" x14ac:dyDescent="0.2">
      <c r="D2167" s="8">
        <v>2019</v>
      </c>
      <c r="E2167" s="8" t="s">
        <v>241</v>
      </c>
      <c r="F2167" s="12">
        <f t="shared" si="66"/>
        <v>3.7256872884383037</v>
      </c>
      <c r="G2167" s="12">
        <f t="shared" si="67"/>
        <v>0</v>
      </c>
      <c r="H2167" s="12">
        <v>0.1064193941789123</v>
      </c>
      <c r="I2167" s="12">
        <v>0.11780991888435143</v>
      </c>
      <c r="J2167" s="12">
        <v>7.5142345489900966E-2</v>
      </c>
      <c r="K2167" s="12">
        <v>2.0367230146376367</v>
      </c>
    </row>
    <row r="2168" spans="4:11" x14ac:dyDescent="0.2">
      <c r="D2168" s="8">
        <v>2020</v>
      </c>
      <c r="E2168" s="8" t="s">
        <v>241</v>
      </c>
      <c r="F2168" s="12">
        <f t="shared" si="66"/>
        <v>2.7050514999001347</v>
      </c>
      <c r="G2168" s="12">
        <f t="shared" si="67"/>
        <v>0</v>
      </c>
      <c r="H2168" s="12">
        <v>-9.3478463092045466E-2</v>
      </c>
      <c r="I2168" s="12">
        <v>0.11288570523357372</v>
      </c>
      <c r="J2168" s="12">
        <v>8.201757650604824E-2</v>
      </c>
      <c r="K2168" s="12">
        <v>2.2848616234303414</v>
      </c>
    </row>
    <row r="2169" spans="4:11" x14ac:dyDescent="0.2">
      <c r="D2169" s="8">
        <v>2021</v>
      </c>
      <c r="E2169" s="8" t="s">
        <v>241</v>
      </c>
      <c r="F2169" s="12">
        <f t="shared" si="66"/>
        <v>4.3570848637792796</v>
      </c>
      <c r="G2169" s="12">
        <f t="shared" si="67"/>
        <v>0</v>
      </c>
      <c r="H2169" s="12">
        <v>-4.1848220332285288E-2</v>
      </c>
      <c r="I2169" s="12">
        <v>0.18651060507522191</v>
      </c>
      <c r="J2169" s="12">
        <v>8.2202147237828385E-2</v>
      </c>
      <c r="K2169" s="12">
        <v>3.3058916068339443</v>
      </c>
    </row>
    <row r="2170" spans="4:11" x14ac:dyDescent="0.2">
      <c r="D2170" s="8">
        <v>2022</v>
      </c>
      <c r="E2170" s="8" t="s">
        <v>241</v>
      </c>
      <c r="F2170" s="12">
        <f t="shared" si="66"/>
        <v>7.1495178237564465</v>
      </c>
      <c r="G2170" s="12">
        <f t="shared" si="67"/>
        <v>0</v>
      </c>
      <c r="H2170" s="12">
        <v>1.9474074045729314E-2</v>
      </c>
      <c r="I2170" s="12">
        <v>0.14156829814577565</v>
      </c>
      <c r="J2170" s="12">
        <v>9.9256385316250056E-2</v>
      </c>
      <c r="K2170" s="12">
        <v>5.6126212730819365</v>
      </c>
    </row>
    <row r="2171" spans="4:11" x14ac:dyDescent="0.2">
      <c r="D2171" s="8">
        <v>2023</v>
      </c>
      <c r="E2171" s="8" t="s">
        <v>241</v>
      </c>
      <c r="F2171" s="12">
        <f t="shared" si="66"/>
        <v>4.8521195561601385</v>
      </c>
      <c r="G2171" s="12">
        <f t="shared" si="67"/>
        <v>0</v>
      </c>
      <c r="H2171" s="12">
        <v>-3.5216510127585678E-3</v>
      </c>
      <c r="I2171" s="12">
        <v>0.15880741170140836</v>
      </c>
      <c r="J2171" s="12">
        <v>8.7029492343732945E-2</v>
      </c>
      <c r="K2171" s="12">
        <v>3.5930202248641501</v>
      </c>
    </row>
    <row r="2172" spans="4:11" x14ac:dyDescent="0.2">
      <c r="D2172" s="8">
        <v>2015</v>
      </c>
      <c r="E2172" s="8" t="s">
        <v>242</v>
      </c>
      <c r="F2172" s="12">
        <f t="shared" si="66"/>
        <v>0</v>
      </c>
      <c r="G2172" s="12">
        <f t="shared" si="67"/>
        <v>1</v>
      </c>
      <c r="H2172" s="12"/>
      <c r="I2172" s="12"/>
      <c r="J2172" s="12"/>
      <c r="K2172" s="12"/>
    </row>
    <row r="2173" spans="4:11" x14ac:dyDescent="0.2">
      <c r="D2173" s="8">
        <v>2016</v>
      </c>
      <c r="E2173" s="8" t="s">
        <v>242</v>
      </c>
      <c r="F2173" s="12">
        <f t="shared" si="66"/>
        <v>1.0441791721542475</v>
      </c>
      <c r="G2173" s="12">
        <f t="shared" si="67"/>
        <v>1</v>
      </c>
      <c r="H2173" s="12">
        <v>3.1000699127138449E-2</v>
      </c>
      <c r="I2173" s="12">
        <v>1.8897851679957885E-2</v>
      </c>
      <c r="J2173" s="12">
        <v>5.3308092570866362E-2</v>
      </c>
      <c r="K2173" s="12">
        <v>0.4009306736450805</v>
      </c>
    </row>
    <row r="2174" spans="4:11" x14ac:dyDescent="0.2">
      <c r="D2174" s="8">
        <v>2017</v>
      </c>
      <c r="E2174" s="8" t="s">
        <v>242</v>
      </c>
      <c r="F2174" s="12">
        <f t="shared" si="66"/>
        <v>2.4340287389240065</v>
      </c>
      <c r="G2174" s="12">
        <f t="shared" si="67"/>
        <v>1</v>
      </c>
      <c r="H2174" s="12">
        <v>0.1807645401378446</v>
      </c>
      <c r="I2174" s="12">
        <v>2.6840316004623149E-2</v>
      </c>
      <c r="J2174" s="12">
        <v>6.3696435977918617E-2</v>
      </c>
      <c r="K2174" s="12">
        <v>0.69778464349815394</v>
      </c>
    </row>
    <row r="2175" spans="4:11" x14ac:dyDescent="0.2">
      <c r="D2175" s="8">
        <v>2018</v>
      </c>
      <c r="E2175" s="8" t="s">
        <v>242</v>
      </c>
      <c r="F2175" s="12">
        <f t="shared" si="66"/>
        <v>1.8411550399293231</v>
      </c>
      <c r="G2175" s="12">
        <f t="shared" si="67"/>
        <v>1</v>
      </c>
      <c r="H2175" s="12">
        <v>9.5747318234585224E-2</v>
      </c>
      <c r="I2175" s="12">
        <v>4.0720463607462266E-2</v>
      </c>
      <c r="J2175" s="12">
        <v>7.922054007693119E-2</v>
      </c>
      <c r="K2175" s="12">
        <v>0.52184942060299</v>
      </c>
    </row>
    <row r="2176" spans="4:11" x14ac:dyDescent="0.2">
      <c r="D2176" s="8">
        <v>2019</v>
      </c>
      <c r="E2176" s="8" t="s">
        <v>242</v>
      </c>
      <c r="F2176" s="12">
        <f t="shared" si="66"/>
        <v>2.0330100918275349</v>
      </c>
      <c r="G2176" s="12">
        <f t="shared" si="67"/>
        <v>1</v>
      </c>
      <c r="H2176" s="12">
        <v>0.12484827111699512</v>
      </c>
      <c r="I2176" s="12">
        <v>3.839496360061518E-2</v>
      </c>
      <c r="J2176" s="12">
        <v>7.9194570980708243E-2</v>
      </c>
      <c r="K2176" s="12">
        <v>0.53014317616350648</v>
      </c>
    </row>
    <row r="2177" spans="4:11" x14ac:dyDescent="0.2">
      <c r="D2177" s="8">
        <v>2020</v>
      </c>
      <c r="E2177" s="8" t="s">
        <v>242</v>
      </c>
      <c r="F2177" s="12">
        <f t="shared" si="66"/>
        <v>2.0392653588175431</v>
      </c>
      <c r="G2177" s="12">
        <f t="shared" si="67"/>
        <v>1</v>
      </c>
      <c r="H2177" s="12">
        <v>0.11081449606694932</v>
      </c>
      <c r="I2177" s="12">
        <v>3.972803364071955E-2</v>
      </c>
      <c r="J2177" s="12">
        <v>9.3812468484839484E-2</v>
      </c>
      <c r="K2177" s="12">
        <v>0.52608484450617943</v>
      </c>
    </row>
    <row r="2178" spans="4:11" x14ac:dyDescent="0.2">
      <c r="D2178" s="8">
        <v>2021</v>
      </c>
      <c r="E2178" s="8" t="s">
        <v>242</v>
      </c>
      <c r="F2178" s="12">
        <f t="shared" si="66"/>
        <v>1.1746578130984215</v>
      </c>
      <c r="G2178" s="12">
        <f t="shared" si="67"/>
        <v>1</v>
      </c>
      <c r="H2178" s="12">
        <v>3.0829087716295285E-2</v>
      </c>
      <c r="I2178" s="12">
        <v>3.1696218591514211E-2</v>
      </c>
      <c r="J2178" s="12">
        <v>7.3574499370055849E-2</v>
      </c>
      <c r="K2178" s="12">
        <v>0.35682732314705984</v>
      </c>
    </row>
    <row r="2179" spans="4:11" x14ac:dyDescent="0.2">
      <c r="D2179" s="8">
        <v>2022</v>
      </c>
      <c r="E2179" s="8" t="s">
        <v>242</v>
      </c>
      <c r="F2179" s="12">
        <f t="shared" si="66"/>
        <v>1.1075482142688589</v>
      </c>
      <c r="G2179" s="12">
        <f t="shared" si="67"/>
        <v>1</v>
      </c>
      <c r="H2179" s="12">
        <v>3.0174115268467784E-2</v>
      </c>
      <c r="I2179" s="12">
        <v>2.8226978039124474E-2</v>
      </c>
      <c r="J2179" s="12">
        <v>7.095619461459006E-2</v>
      </c>
      <c r="K2179" s="12">
        <v>0.32453375418106584</v>
      </c>
    </row>
    <row r="2180" spans="4:11" x14ac:dyDescent="0.2">
      <c r="D2180" s="8">
        <v>2023</v>
      </c>
      <c r="E2180" s="8" t="s">
        <v>242</v>
      </c>
      <c r="F2180" s="12">
        <f t="shared" ref="F2180:F2243" si="68">6.56*H2180+3.26*I2180+6.72*J2180+1.05*K2180</f>
        <v>0.908499470640176</v>
      </c>
      <c r="G2180" s="12">
        <f t="shared" ref="G2180:G2243" si="69">IF(F2180&lt;2.6,1,0)</f>
        <v>1</v>
      </c>
      <c r="H2180" s="12">
        <v>1.6659957391067928E-2</v>
      </c>
      <c r="I2180" s="12">
        <v>1.1534086121103104E-2</v>
      </c>
      <c r="J2180" s="12">
        <v>6.5819400216702642E-2</v>
      </c>
      <c r="K2180" s="12">
        <v>0.30409777137498334</v>
      </c>
    </row>
    <row r="2181" spans="4:11" x14ac:dyDescent="0.2">
      <c r="D2181" s="8">
        <v>2015</v>
      </c>
      <c r="E2181" s="8" t="s">
        <v>243</v>
      </c>
      <c r="F2181" s="12">
        <f t="shared" si="68"/>
        <v>1.3491261607121283</v>
      </c>
      <c r="G2181" s="12">
        <f t="shared" si="69"/>
        <v>1</v>
      </c>
      <c r="H2181" s="12">
        <v>2.8340617979706585E-2</v>
      </c>
      <c r="I2181" s="12">
        <v>9.3770029107063599E-2</v>
      </c>
      <c r="J2181" s="12">
        <v>1.7861662154956371E-2</v>
      </c>
      <c r="K2181" s="12">
        <v>0.70237242113801812</v>
      </c>
    </row>
    <row r="2182" spans="4:11" x14ac:dyDescent="0.2">
      <c r="D2182" s="8">
        <v>2016</v>
      </c>
      <c r="E2182" s="8" t="s">
        <v>243</v>
      </c>
      <c r="F2182" s="12">
        <f t="shared" si="68"/>
        <v>0.1454567098224146</v>
      </c>
      <c r="G2182" s="12">
        <f t="shared" si="69"/>
        <v>1</v>
      </c>
      <c r="H2182" s="12">
        <v>-0.14771955406992129</v>
      </c>
      <c r="I2182" s="12">
        <v>0.13944629659316776</v>
      </c>
      <c r="J2182" s="12">
        <v>9.9643941340727439E-3</v>
      </c>
      <c r="K2182" s="12">
        <v>0.56470602766324041</v>
      </c>
    </row>
    <row r="2183" spans="4:11" x14ac:dyDescent="0.2">
      <c r="D2183" s="8">
        <v>2017</v>
      </c>
      <c r="E2183" s="8" t="s">
        <v>243</v>
      </c>
      <c r="F2183" s="12">
        <f t="shared" si="68"/>
        <v>0.3922911907819866</v>
      </c>
      <c r="G2183" s="12">
        <f t="shared" si="69"/>
        <v>1</v>
      </c>
      <c r="H2183" s="12">
        <v>-0.12918636720668186</v>
      </c>
      <c r="I2183" s="12">
        <v>6.7250312193460768E-2</v>
      </c>
      <c r="J2183" s="12">
        <v>5.5886963926485657E-2</v>
      </c>
      <c r="K2183" s="12">
        <v>0.6142450898296703</v>
      </c>
    </row>
    <row r="2184" spans="4:11" x14ac:dyDescent="0.2">
      <c r="D2184" s="8">
        <v>2018</v>
      </c>
      <c r="E2184" s="8" t="s">
        <v>243</v>
      </c>
      <c r="F2184" s="12">
        <f t="shared" si="68"/>
        <v>0.81300297249969855</v>
      </c>
      <c r="G2184" s="12">
        <f t="shared" si="69"/>
        <v>1</v>
      </c>
      <c r="H2184" s="12">
        <v>-8.2948190694727364E-2</v>
      </c>
      <c r="I2184" s="12">
        <v>6.3034418056867464E-2</v>
      </c>
      <c r="J2184" s="12">
        <v>6.6343943610674971E-2</v>
      </c>
      <c r="K2184" s="12">
        <v>0.67220914240760588</v>
      </c>
    </row>
    <row r="2185" spans="4:11" x14ac:dyDescent="0.2">
      <c r="D2185" s="8">
        <v>2019</v>
      </c>
      <c r="E2185" s="8" t="s">
        <v>243</v>
      </c>
      <c r="F2185" s="12">
        <f t="shared" si="68"/>
        <v>0.96894213896971182</v>
      </c>
      <c r="G2185" s="12">
        <f t="shared" si="69"/>
        <v>1</v>
      </c>
      <c r="H2185" s="12">
        <v>-8.6818619927499077E-2</v>
      </c>
      <c r="I2185" s="12">
        <v>7.3315675411007378E-2</v>
      </c>
      <c r="J2185" s="12">
        <v>9.2574556936544844E-2</v>
      </c>
      <c r="K2185" s="12">
        <v>0.64510682022918131</v>
      </c>
    </row>
    <row r="2186" spans="4:11" x14ac:dyDescent="0.2">
      <c r="D2186" s="8">
        <v>2020</v>
      </c>
      <c r="E2186" s="8" t="s">
        <v>243</v>
      </c>
      <c r="F2186" s="12">
        <f t="shared" si="68"/>
        <v>1.6233335328455771</v>
      </c>
      <c r="G2186" s="12">
        <f t="shared" si="69"/>
        <v>1</v>
      </c>
      <c r="H2186" s="12">
        <v>7.1511871856162811E-4</v>
      </c>
      <c r="I2186" s="12">
        <v>0.10101996494722675</v>
      </c>
      <c r="J2186" s="12">
        <v>9.9107378564800036E-2</v>
      </c>
      <c r="K2186" s="12">
        <v>0.59363398511275967</v>
      </c>
    </row>
    <row r="2187" spans="4:11" x14ac:dyDescent="0.2">
      <c r="D2187" s="8">
        <v>2021</v>
      </c>
      <c r="E2187" s="8" t="s">
        <v>243</v>
      </c>
      <c r="F2187" s="12">
        <f t="shared" si="68"/>
        <v>2.2543560985310518</v>
      </c>
      <c r="G2187" s="12">
        <f t="shared" si="69"/>
        <v>1</v>
      </c>
      <c r="H2187" s="12">
        <v>-4.1548668206687149E-6</v>
      </c>
      <c r="I2187" s="12">
        <v>0.19602157849962157</v>
      </c>
      <c r="J2187" s="12">
        <v>0.10073228711241512</v>
      </c>
      <c r="K2187" s="12">
        <v>0.89374479919352334</v>
      </c>
    </row>
    <row r="2188" spans="4:11" x14ac:dyDescent="0.2">
      <c r="D2188" s="8">
        <v>2022</v>
      </c>
      <c r="E2188" s="8" t="s">
        <v>243</v>
      </c>
      <c r="F2188" s="12">
        <f t="shared" si="68"/>
        <v>2.8877240155753956</v>
      </c>
      <c r="G2188" s="12">
        <f t="shared" si="69"/>
        <v>0</v>
      </c>
      <c r="H2188" s="12">
        <v>8.9946525395637328E-2</v>
      </c>
      <c r="I2188" s="12">
        <v>0.12511522383025858</v>
      </c>
      <c r="J2188" s="12">
        <v>0.11898537647569496</v>
      </c>
      <c r="K2188" s="12">
        <v>1.0383023327397156</v>
      </c>
    </row>
    <row r="2189" spans="4:11" x14ac:dyDescent="0.2">
      <c r="D2189" s="8">
        <v>2023</v>
      </c>
      <c r="E2189" s="8" t="s">
        <v>243</v>
      </c>
      <c r="F2189" s="12">
        <f t="shared" si="68"/>
        <v>2.086043029219919</v>
      </c>
      <c r="G2189" s="12">
        <f t="shared" si="69"/>
        <v>1</v>
      </c>
      <c r="H2189" s="12">
        <v>-6.7734295214700091E-2</v>
      </c>
      <c r="I2189" s="12">
        <v>0.17757507864172947</v>
      </c>
      <c r="J2189" s="12">
        <v>0.13409819291348157</v>
      </c>
      <c r="K2189" s="12">
        <v>1.0003289457883022</v>
      </c>
    </row>
    <row r="2190" spans="4:11" x14ac:dyDescent="0.2">
      <c r="D2190" s="8">
        <v>2015</v>
      </c>
      <c r="E2190" s="8" t="s">
        <v>244</v>
      </c>
      <c r="F2190" s="12">
        <f t="shared" si="68"/>
        <v>2.5535930960631577</v>
      </c>
      <c r="G2190" s="12">
        <f t="shared" si="69"/>
        <v>1</v>
      </c>
      <c r="H2190" s="12">
        <v>0.1418122116065941</v>
      </c>
      <c r="I2190" s="12">
        <v>0.12007615138427263</v>
      </c>
      <c r="J2190" s="12">
        <v>0.10272765737300842</v>
      </c>
      <c r="K2190" s="12">
        <v>0.51573988272814819</v>
      </c>
    </row>
    <row r="2191" spans="4:11" x14ac:dyDescent="0.2">
      <c r="D2191" s="8">
        <v>2016</v>
      </c>
      <c r="E2191" s="8" t="s">
        <v>244</v>
      </c>
      <c r="F2191" s="12">
        <f t="shared" si="68"/>
        <v>2.8165944352549781</v>
      </c>
      <c r="G2191" s="12">
        <f t="shared" si="69"/>
        <v>0</v>
      </c>
      <c r="H2191" s="12">
        <v>0.10690656287935879</v>
      </c>
      <c r="I2191" s="12">
        <v>0.14512139578972788</v>
      </c>
      <c r="J2191" s="12">
        <v>0.14131091106786151</v>
      </c>
      <c r="K2191" s="12">
        <v>0.65960220011032633</v>
      </c>
    </row>
    <row r="2192" spans="4:11" x14ac:dyDescent="0.2">
      <c r="D2192" s="8">
        <v>2017</v>
      </c>
      <c r="E2192" s="8" t="s">
        <v>244</v>
      </c>
      <c r="F2192" s="12">
        <f t="shared" si="68"/>
        <v>2.672502668320603</v>
      </c>
      <c r="G2192" s="12">
        <f t="shared" si="69"/>
        <v>0</v>
      </c>
      <c r="H2192" s="12">
        <v>0.10195830057841555</v>
      </c>
      <c r="I2192" s="12">
        <v>0.16240987750755609</v>
      </c>
      <c r="J2192" s="12">
        <v>0.12617776564082606</v>
      </c>
      <c r="K2192" s="12">
        <v>0.59646231499544111</v>
      </c>
    </row>
    <row r="2193" spans="4:11" x14ac:dyDescent="0.2">
      <c r="D2193" s="8">
        <v>2018</v>
      </c>
      <c r="E2193" s="8" t="s">
        <v>244</v>
      </c>
      <c r="F2193" s="12">
        <f t="shared" si="68"/>
        <v>2.0981768613657978</v>
      </c>
      <c r="G2193" s="12">
        <f t="shared" si="69"/>
        <v>1</v>
      </c>
      <c r="H2193" s="12">
        <v>6.0774866283354524E-2</v>
      </c>
      <c r="I2193" s="12">
        <v>0.12196147665504907</v>
      </c>
      <c r="J2193" s="12">
        <v>0.10612723689279757</v>
      </c>
      <c r="K2193" s="12">
        <v>0.56068980260184065</v>
      </c>
    </row>
    <row r="2194" spans="4:11" x14ac:dyDescent="0.2">
      <c r="D2194" s="8">
        <v>2019</v>
      </c>
      <c r="E2194" s="8" t="s">
        <v>244</v>
      </c>
      <c r="F2194" s="12">
        <f t="shared" si="68"/>
        <v>2.0633970184380073</v>
      </c>
      <c r="G2194" s="12">
        <f t="shared" si="69"/>
        <v>1</v>
      </c>
      <c r="H2194" s="12">
        <v>6.0876816806615316E-2</v>
      </c>
      <c r="I2194" s="12">
        <v>0.11693378421824671</v>
      </c>
      <c r="J2194" s="12">
        <v>0.1169055276240519</v>
      </c>
      <c r="K2194" s="12">
        <v>0.47355792190618867</v>
      </c>
    </row>
    <row r="2195" spans="4:11" x14ac:dyDescent="0.2">
      <c r="D2195" s="8">
        <v>2020</v>
      </c>
      <c r="E2195" s="8" t="s">
        <v>244</v>
      </c>
      <c r="F2195" s="12">
        <f t="shared" si="68"/>
        <v>2.4427539054523342</v>
      </c>
      <c r="G2195" s="12">
        <f t="shared" si="69"/>
        <v>1</v>
      </c>
      <c r="H2195" s="12">
        <v>6.085152936958791E-2</v>
      </c>
      <c r="I2195" s="12">
        <v>0.16360477728762141</v>
      </c>
      <c r="J2195" s="12">
        <v>0.14410242686102018</v>
      </c>
      <c r="K2195" s="12">
        <v>0.51604570507060576</v>
      </c>
    </row>
    <row r="2196" spans="4:11" x14ac:dyDescent="0.2">
      <c r="D2196" s="8">
        <v>2021</v>
      </c>
      <c r="E2196" s="8" t="s">
        <v>244</v>
      </c>
      <c r="F2196" s="12">
        <f t="shared" si="68"/>
        <v>2.3902576727804496</v>
      </c>
      <c r="G2196" s="12">
        <f t="shared" si="69"/>
        <v>1</v>
      </c>
      <c r="H2196" s="12">
        <v>0.10388761137165795</v>
      </c>
      <c r="I2196" s="12">
        <v>0.1306130906876295</v>
      </c>
      <c r="J2196" s="12">
        <v>0.11004107978586469</v>
      </c>
      <c r="K2196" s="12">
        <v>0.51760020036161025</v>
      </c>
    </row>
    <row r="2197" spans="4:11" x14ac:dyDescent="0.2">
      <c r="D2197" s="8">
        <v>2022</v>
      </c>
      <c r="E2197" s="8" t="s">
        <v>244</v>
      </c>
      <c r="F2197" s="12">
        <f t="shared" si="68"/>
        <v>2.7325186707005003</v>
      </c>
      <c r="G2197" s="12">
        <f t="shared" si="69"/>
        <v>0</v>
      </c>
      <c r="H2197" s="12">
        <v>0.18361936577285673</v>
      </c>
      <c r="I2197" s="12">
        <v>9.1347623947406142E-2</v>
      </c>
      <c r="J2197" s="12">
        <v>9.997734308159241E-2</v>
      </c>
      <c r="K2197" s="12">
        <v>0.53174726824163399</v>
      </c>
    </row>
    <row r="2198" spans="4:11" x14ac:dyDescent="0.2">
      <c r="D2198" s="8">
        <v>2023</v>
      </c>
      <c r="E2198" s="8" t="s">
        <v>244</v>
      </c>
      <c r="F2198" s="12">
        <f t="shared" si="68"/>
        <v>2.6539590762918563</v>
      </c>
      <c r="G2198" s="12">
        <f t="shared" si="69"/>
        <v>0</v>
      </c>
      <c r="H2198" s="12">
        <v>0.1740135035707718</v>
      </c>
      <c r="I2198" s="12">
        <v>9.6762515290965939E-2</v>
      </c>
      <c r="J2198" s="12">
        <v>8.5685769619680677E-2</v>
      </c>
      <c r="K2198" s="12">
        <v>0.59159649635694345</v>
      </c>
    </row>
    <row r="2199" spans="4:11" x14ac:dyDescent="0.2">
      <c r="D2199" s="8">
        <v>2015</v>
      </c>
      <c r="E2199" s="8" t="s">
        <v>245</v>
      </c>
      <c r="F2199" s="12">
        <f t="shared" si="68"/>
        <v>6.5580361767998525</v>
      </c>
      <c r="G2199" s="12">
        <f t="shared" si="69"/>
        <v>0</v>
      </c>
      <c r="H2199" s="12">
        <v>0.4281759103843541</v>
      </c>
      <c r="I2199" s="12">
        <v>0.1867255592352807</v>
      </c>
      <c r="J2199" s="12">
        <v>0.19496521904763045</v>
      </c>
      <c r="K2199" s="12">
        <v>1.7431529614965693</v>
      </c>
    </row>
    <row r="2200" spans="4:11" x14ac:dyDescent="0.2">
      <c r="D2200" s="8">
        <v>2016</v>
      </c>
      <c r="E2200" s="8" t="s">
        <v>245</v>
      </c>
      <c r="F2200" s="12">
        <f t="shared" si="68"/>
        <v>7.3144796553125007</v>
      </c>
      <c r="G2200" s="12">
        <f t="shared" si="69"/>
        <v>0</v>
      </c>
      <c r="H2200" s="12">
        <v>0.44210906237874686</v>
      </c>
      <c r="I2200" s="12">
        <v>0.26387072214640717</v>
      </c>
      <c r="J2200" s="12">
        <v>0.21499593349983454</v>
      </c>
      <c r="K2200" s="12">
        <v>2.0088123607540438</v>
      </c>
    </row>
    <row r="2201" spans="4:11" x14ac:dyDescent="0.2">
      <c r="D2201" s="8">
        <v>2017</v>
      </c>
      <c r="E2201" s="8" t="s">
        <v>245</v>
      </c>
      <c r="F2201" s="12">
        <f t="shared" si="68"/>
        <v>6.7915121045962819</v>
      </c>
      <c r="G2201" s="12">
        <f t="shared" si="69"/>
        <v>0</v>
      </c>
      <c r="H2201" s="12">
        <v>0.39361614258523681</v>
      </c>
      <c r="I2201" s="12">
        <v>0.20756319470012102</v>
      </c>
      <c r="J2201" s="12">
        <v>0.20004517777786968</v>
      </c>
      <c r="K2201" s="12">
        <v>2.0842196189023334</v>
      </c>
    </row>
    <row r="2202" spans="4:11" x14ac:dyDescent="0.2">
      <c r="D2202" s="8">
        <v>2018</v>
      </c>
      <c r="E2202" s="8" t="s">
        <v>245</v>
      </c>
      <c r="F2202" s="12">
        <f t="shared" si="68"/>
        <v>7.0920797307442154</v>
      </c>
      <c r="G2202" s="12">
        <f t="shared" si="69"/>
        <v>0</v>
      </c>
      <c r="H2202" s="12">
        <v>0.3793082493431354</v>
      </c>
      <c r="I2202" s="12">
        <v>0.22037125283845932</v>
      </c>
      <c r="J2202" s="12">
        <v>0.20131729636581455</v>
      </c>
      <c r="K2202" s="12">
        <v>2.411957237353902</v>
      </c>
    </row>
    <row r="2203" spans="4:11" x14ac:dyDescent="0.2">
      <c r="D2203" s="8">
        <v>2019</v>
      </c>
      <c r="E2203" s="8" t="s">
        <v>245</v>
      </c>
      <c r="F2203" s="12">
        <f t="shared" si="68"/>
        <v>8.44007180680636</v>
      </c>
      <c r="G2203" s="12">
        <f t="shared" si="69"/>
        <v>0</v>
      </c>
      <c r="H2203" s="12">
        <v>0.52804776430865286</v>
      </c>
      <c r="I2203" s="12">
        <v>0.22051647285481712</v>
      </c>
      <c r="J2203" s="12">
        <v>0.17059293845802581</v>
      </c>
      <c r="K2203" s="12">
        <v>2.9626764047590095</v>
      </c>
    </row>
    <row r="2204" spans="4:11" x14ac:dyDescent="0.2">
      <c r="D2204" s="8">
        <v>2020</v>
      </c>
      <c r="E2204" s="8" t="s">
        <v>245</v>
      </c>
      <c r="F2204" s="12">
        <f t="shared" si="68"/>
        <v>8.0333152137681019</v>
      </c>
      <c r="G2204" s="12">
        <f t="shared" si="69"/>
        <v>0</v>
      </c>
      <c r="H2204" s="12">
        <v>0.51939678157048952</v>
      </c>
      <c r="I2204" s="12">
        <v>0.16988610669304088</v>
      </c>
      <c r="J2204" s="12">
        <v>0.1236532756705003</v>
      </c>
      <c r="K2204" s="12">
        <v>3.0869462917529678</v>
      </c>
    </row>
    <row r="2205" spans="4:11" x14ac:dyDescent="0.2">
      <c r="D2205" s="8">
        <v>2021</v>
      </c>
      <c r="E2205" s="8" t="s">
        <v>245</v>
      </c>
      <c r="F2205" s="12">
        <f t="shared" si="68"/>
        <v>8.0809094172870282</v>
      </c>
      <c r="G2205" s="12">
        <f t="shared" si="69"/>
        <v>0</v>
      </c>
      <c r="H2205" s="12">
        <v>0.52701758477496208</v>
      </c>
      <c r="I2205" s="12">
        <v>0.1926151258187126</v>
      </c>
      <c r="J2205" s="12">
        <v>0.13494550895400859</v>
      </c>
      <c r="K2205" s="12">
        <v>2.9418237436412711</v>
      </c>
    </row>
    <row r="2206" spans="4:11" x14ac:dyDescent="0.2">
      <c r="D2206" s="8">
        <v>2022</v>
      </c>
      <c r="E2206" s="8" t="s">
        <v>245</v>
      </c>
      <c r="F2206" s="12">
        <f t="shared" si="68"/>
        <v>6.9573703693437903</v>
      </c>
      <c r="G2206" s="12">
        <f t="shared" si="69"/>
        <v>0</v>
      </c>
      <c r="H2206" s="12">
        <v>0.45379610793670799</v>
      </c>
      <c r="I2206" s="12">
        <v>0.19398730359353525</v>
      </c>
      <c r="J2206" s="12">
        <v>0.1624811269404712</v>
      </c>
      <c r="K2206" s="12">
        <v>2.1487582081181857</v>
      </c>
    </row>
    <row r="2207" spans="4:11" x14ac:dyDescent="0.2">
      <c r="D2207" s="8">
        <v>2023</v>
      </c>
      <c r="E2207" s="8" t="s">
        <v>245</v>
      </c>
      <c r="F2207" s="12">
        <f t="shared" si="68"/>
        <v>8.1291253339225573</v>
      </c>
      <c r="G2207" s="12">
        <f t="shared" si="69"/>
        <v>0</v>
      </c>
      <c r="H2207" s="12">
        <v>0.50380768675532028</v>
      </c>
      <c r="I2207" s="12">
        <v>0.22377299421804833</v>
      </c>
      <c r="J2207" s="12">
        <v>0.15138124762247829</v>
      </c>
      <c r="K2207" s="12">
        <v>2.9308237748893</v>
      </c>
    </row>
    <row r="2208" spans="4:11" x14ac:dyDescent="0.2">
      <c r="D2208" s="8">
        <v>2015</v>
      </c>
      <c r="E2208" s="8" t="s">
        <v>246</v>
      </c>
      <c r="F2208" s="12">
        <f t="shared" si="68"/>
        <v>1.2590716702035953</v>
      </c>
      <c r="G2208" s="12">
        <f t="shared" si="69"/>
        <v>1</v>
      </c>
      <c r="H2208" s="12">
        <v>0.13198293534425518</v>
      </c>
      <c r="I2208" s="12">
        <v>-4.5677803187352838E-2</v>
      </c>
      <c r="J2208" s="12">
        <v>-5.4510201356045986E-2</v>
      </c>
      <c r="K2208" s="12">
        <v>0.86522076747493382</v>
      </c>
    </row>
    <row r="2209" spans="4:11" x14ac:dyDescent="0.2">
      <c r="D2209" s="8">
        <v>2016</v>
      </c>
      <c r="E2209" s="8" t="s">
        <v>246</v>
      </c>
      <c r="F2209" s="12">
        <f t="shared" si="68"/>
        <v>5.401138235662879</v>
      </c>
      <c r="G2209" s="12">
        <f t="shared" si="69"/>
        <v>0</v>
      </c>
      <c r="H2209" s="12">
        <v>0.28743484964628663</v>
      </c>
      <c r="I2209" s="12">
        <v>0.19607564843229894</v>
      </c>
      <c r="J2209" s="12">
        <v>0.23922473454525894</v>
      </c>
      <c r="K2209" s="12">
        <v>1.2083512304283852</v>
      </c>
    </row>
    <row r="2210" spans="4:11" x14ac:dyDescent="0.2">
      <c r="D2210" s="8">
        <v>2017</v>
      </c>
      <c r="E2210" s="8" t="s">
        <v>246</v>
      </c>
      <c r="F2210" s="12">
        <f t="shared" si="68"/>
        <v>4.9852780519766817</v>
      </c>
      <c r="G2210" s="12">
        <f t="shared" si="69"/>
        <v>0</v>
      </c>
      <c r="H2210" s="12">
        <v>0.32409356964820252</v>
      </c>
      <c r="I2210" s="12">
        <v>0.14938959489452913</v>
      </c>
      <c r="J2210" s="12">
        <v>0.16714544719667318</v>
      </c>
      <c r="K2210" s="12">
        <v>1.1895207148253948</v>
      </c>
    </row>
    <row r="2211" spans="4:11" x14ac:dyDescent="0.2">
      <c r="D2211" s="8">
        <v>2018</v>
      </c>
      <c r="E2211" s="8" t="s">
        <v>246</v>
      </c>
      <c r="F2211" s="12">
        <f t="shared" si="68"/>
        <v>4.2810795417005476</v>
      </c>
      <c r="G2211" s="12">
        <f t="shared" si="69"/>
        <v>0</v>
      </c>
      <c r="H2211" s="12">
        <v>0.35040314999060718</v>
      </c>
      <c r="I2211" s="12">
        <v>4.6132442483141155E-2</v>
      </c>
      <c r="J2211" s="12">
        <v>6.9472385966782832E-2</v>
      </c>
      <c r="K2211" s="12">
        <v>1.3001796967336614</v>
      </c>
    </row>
    <row r="2212" spans="4:11" x14ac:dyDescent="0.2">
      <c r="D2212" s="8">
        <v>2019</v>
      </c>
      <c r="E2212" s="8" t="s">
        <v>246</v>
      </c>
      <c r="F2212" s="12">
        <f t="shared" si="68"/>
        <v>2.102180139140704</v>
      </c>
      <c r="G2212" s="12">
        <f t="shared" si="69"/>
        <v>1</v>
      </c>
      <c r="H2212" s="12">
        <v>0.24484206967884523</v>
      </c>
      <c r="I2212" s="12">
        <v>-4.052771169636514E-2</v>
      </c>
      <c r="J2212" s="12">
        <v>-1.4674205376108147E-2</v>
      </c>
      <c r="K2212" s="12">
        <v>0.69214015457626321</v>
      </c>
    </row>
    <row r="2213" spans="4:11" x14ac:dyDescent="0.2">
      <c r="D2213" s="8">
        <v>2020</v>
      </c>
      <c r="E2213" s="8" t="s">
        <v>246</v>
      </c>
      <c r="F2213" s="12">
        <f t="shared" si="68"/>
        <v>3.9174801690230661</v>
      </c>
      <c r="G2213" s="12">
        <f t="shared" si="69"/>
        <v>0</v>
      </c>
      <c r="H2213" s="12">
        <v>0.33347619972334519</v>
      </c>
      <c r="I2213" s="12">
        <v>4.73054858741081E-2</v>
      </c>
      <c r="J2213" s="12">
        <v>5.5788268067339872E-2</v>
      </c>
      <c r="K2213" s="12">
        <v>1.1435840509293382</v>
      </c>
    </row>
    <row r="2214" spans="4:11" x14ac:dyDescent="0.2">
      <c r="D2214" s="8">
        <v>2021</v>
      </c>
      <c r="E2214" s="8" t="s">
        <v>246</v>
      </c>
      <c r="F2214" s="12">
        <f t="shared" si="68"/>
        <v>4.2557426928468862</v>
      </c>
      <c r="G2214" s="12">
        <f t="shared" si="69"/>
        <v>0</v>
      </c>
      <c r="H2214" s="12">
        <v>0.32407217870629956</v>
      </c>
      <c r="I2214" s="12">
        <v>0.12080250169968729</v>
      </c>
      <c r="J2214" s="12">
        <v>0.12665183634361626</v>
      </c>
      <c r="K2214" s="12">
        <v>0.84277400453664675</v>
      </c>
    </row>
    <row r="2215" spans="4:11" x14ac:dyDescent="0.2">
      <c r="D2215" s="8">
        <v>2022</v>
      </c>
      <c r="E2215" s="8" t="s">
        <v>246</v>
      </c>
      <c r="F2215" s="12">
        <f t="shared" si="68"/>
        <v>3.3317655559943882</v>
      </c>
      <c r="G2215" s="12">
        <f t="shared" si="69"/>
        <v>0</v>
      </c>
      <c r="H2215" s="12">
        <v>0.32840619865830784</v>
      </c>
      <c r="I2215" s="12">
        <v>1.7959330369773506E-3</v>
      </c>
      <c r="J2215" s="12">
        <v>4.3925515703628765E-2</v>
      </c>
      <c r="K2215" s="12">
        <v>0.83465398625424525</v>
      </c>
    </row>
    <row r="2216" spans="4:11" x14ac:dyDescent="0.2">
      <c r="D2216" s="8">
        <v>2023</v>
      </c>
      <c r="E2216" s="8" t="s">
        <v>246</v>
      </c>
      <c r="F2216" s="12">
        <f t="shared" si="68"/>
        <v>3.0884094217389824</v>
      </c>
      <c r="G2216" s="12">
        <f t="shared" si="69"/>
        <v>0</v>
      </c>
      <c r="H2216" s="12">
        <v>0.31567068259524406</v>
      </c>
      <c r="I2216" s="12">
        <v>1.3983478412417439E-2</v>
      </c>
      <c r="J2216" s="12">
        <v>1.6380539699384893E-2</v>
      </c>
      <c r="K2216" s="12">
        <v>0.82090131191412774</v>
      </c>
    </row>
    <row r="2217" spans="4:11" x14ac:dyDescent="0.2">
      <c r="D2217" s="8">
        <v>2015</v>
      </c>
      <c r="E2217" s="8" t="s">
        <v>247</v>
      </c>
      <c r="F2217" s="12">
        <f t="shared" si="68"/>
        <v>6.1266212642514741</v>
      </c>
      <c r="G2217" s="12">
        <f t="shared" si="69"/>
        <v>0</v>
      </c>
      <c r="H2217" s="12">
        <v>0.32913343455483118</v>
      </c>
      <c r="I2217" s="12">
        <v>0.23502592504307332</v>
      </c>
      <c r="J2217" s="12">
        <v>0.166103463513636</v>
      </c>
      <c r="K2217" s="12">
        <v>1.985815374399742</v>
      </c>
    </row>
    <row r="2218" spans="4:11" x14ac:dyDescent="0.2">
      <c r="D2218" s="8">
        <v>2016</v>
      </c>
      <c r="E2218" s="8" t="s">
        <v>247</v>
      </c>
      <c r="F2218" s="12">
        <f t="shared" si="68"/>
        <v>6.6736850310115887</v>
      </c>
      <c r="G2218" s="12">
        <f t="shared" si="69"/>
        <v>0</v>
      </c>
      <c r="H2218" s="12">
        <v>0.2934916904607428</v>
      </c>
      <c r="I2218" s="12">
        <v>0.2220396474296657</v>
      </c>
      <c r="J2218" s="12">
        <v>0.12403412791241081</v>
      </c>
      <c r="K2218" s="12">
        <v>3.0390675727590524</v>
      </c>
    </row>
    <row r="2219" spans="4:11" x14ac:dyDescent="0.2">
      <c r="D2219" s="8">
        <v>2017</v>
      </c>
      <c r="E2219" s="8" t="s">
        <v>247</v>
      </c>
      <c r="F2219" s="12">
        <f t="shared" si="68"/>
        <v>9.9090193199025958</v>
      </c>
      <c r="G2219" s="12">
        <f t="shared" si="69"/>
        <v>0</v>
      </c>
      <c r="H2219" s="12">
        <v>0.41440889523679836</v>
      </c>
      <c r="I2219" s="12">
        <v>0.44282148186404441</v>
      </c>
      <c r="J2219" s="12">
        <v>0.28467731243962391</v>
      </c>
      <c r="K2219" s="12">
        <v>3.6513022825506103</v>
      </c>
    </row>
    <row r="2220" spans="4:11" x14ac:dyDescent="0.2">
      <c r="D2220" s="8">
        <v>2018</v>
      </c>
      <c r="E2220" s="8" t="s">
        <v>247</v>
      </c>
      <c r="F2220" s="12">
        <f t="shared" si="68"/>
        <v>10.936069744912455</v>
      </c>
      <c r="G2220" s="12">
        <f t="shared" si="69"/>
        <v>0</v>
      </c>
      <c r="H2220" s="12">
        <v>0.49781203988927947</v>
      </c>
      <c r="I2220" s="12">
        <v>0.4300041235085611</v>
      </c>
      <c r="J2220" s="12">
        <v>0.33320073621104479</v>
      </c>
      <c r="K2220" s="12">
        <v>3.8376194031072863</v>
      </c>
    </row>
    <row r="2221" spans="4:11" x14ac:dyDescent="0.2">
      <c r="D2221" s="8">
        <v>2019</v>
      </c>
      <c r="E2221" s="8" t="s">
        <v>247</v>
      </c>
      <c r="F2221" s="12">
        <f t="shared" si="68"/>
        <v>12.077950398010557</v>
      </c>
      <c r="G2221" s="12">
        <f t="shared" si="69"/>
        <v>0</v>
      </c>
      <c r="H2221" s="12">
        <v>0.55826769630194695</v>
      </c>
      <c r="I2221" s="12">
        <v>0.33792573015866673</v>
      </c>
      <c r="J2221" s="12">
        <v>0.23626542191442673</v>
      </c>
      <c r="K2221" s="12">
        <v>5.4536883758929386</v>
      </c>
    </row>
    <row r="2222" spans="4:11" x14ac:dyDescent="0.2">
      <c r="D2222" s="8">
        <v>2020</v>
      </c>
      <c r="E2222" s="8" t="s">
        <v>247</v>
      </c>
      <c r="F2222" s="12">
        <f t="shared" si="68"/>
        <v>6.9440447443056303</v>
      </c>
      <c r="G2222" s="12">
        <f t="shared" si="69"/>
        <v>0</v>
      </c>
      <c r="H2222" s="12">
        <v>0.37300878405495896</v>
      </c>
      <c r="I2222" s="12">
        <v>9.4181413230068553E-2</v>
      </c>
      <c r="J2222" s="12">
        <v>9.7278616775070173E-2</v>
      </c>
      <c r="K2222" s="12">
        <v>3.3679651514729567</v>
      </c>
    </row>
    <row r="2223" spans="4:11" x14ac:dyDescent="0.2">
      <c r="D2223" s="8">
        <v>2021</v>
      </c>
      <c r="E2223" s="8" t="s">
        <v>247</v>
      </c>
      <c r="F2223" s="12">
        <f t="shared" si="68"/>
        <v>7.258465743104459</v>
      </c>
      <c r="G2223" s="12">
        <f t="shared" si="69"/>
        <v>0</v>
      </c>
      <c r="H2223" s="12">
        <v>0.29946418860388513</v>
      </c>
      <c r="I2223" s="12">
        <v>0.43733946023894604</v>
      </c>
      <c r="J2223" s="12">
        <v>0.20306154329039164</v>
      </c>
      <c r="K2223" s="12">
        <v>2.384457575783407</v>
      </c>
    </row>
    <row r="2224" spans="4:11" x14ac:dyDescent="0.2">
      <c r="D2224" s="8">
        <v>2022</v>
      </c>
      <c r="E2224" s="8" t="s">
        <v>247</v>
      </c>
      <c r="F2224" s="12">
        <f t="shared" si="68"/>
        <v>8.2636587182982133</v>
      </c>
      <c r="G2224" s="12">
        <f t="shared" si="69"/>
        <v>0</v>
      </c>
      <c r="H2224" s="12">
        <v>0.38868409492576028</v>
      </c>
      <c r="I2224" s="12">
        <v>0.25608757943444249</v>
      </c>
      <c r="J2224" s="12">
        <v>0.29114486333848444</v>
      </c>
      <c r="K2224" s="12">
        <v>2.7833829190422166</v>
      </c>
    </row>
    <row r="2225" spans="4:11" x14ac:dyDescent="0.2">
      <c r="D2225" s="8">
        <v>2023</v>
      </c>
      <c r="E2225" s="8" t="s">
        <v>247</v>
      </c>
      <c r="F2225" s="12">
        <f t="shared" si="68"/>
        <v>8.4037913667076012</v>
      </c>
      <c r="G2225" s="12">
        <f t="shared" si="69"/>
        <v>0</v>
      </c>
      <c r="H2225" s="12">
        <v>0.3681466698533023</v>
      </c>
      <c r="I2225" s="12">
        <v>0.45531746618927682</v>
      </c>
      <c r="J2225" s="12">
        <v>0.22618698497777157</v>
      </c>
      <c r="K2225" s="12">
        <v>2.8423216510878779</v>
      </c>
    </row>
    <row r="2226" spans="4:11" x14ac:dyDescent="0.2">
      <c r="D2226" s="8">
        <v>2015</v>
      </c>
      <c r="E2226" s="8" t="s">
        <v>248</v>
      </c>
      <c r="F2226" s="12">
        <f t="shared" si="68"/>
        <v>3.4367623790737247</v>
      </c>
      <c r="G2226" s="12">
        <f t="shared" si="69"/>
        <v>0</v>
      </c>
      <c r="H2226" s="12">
        <v>0.15106119109785474</v>
      </c>
      <c r="I2226" s="12">
        <v>0.10941181734049393</v>
      </c>
      <c r="J2226" s="12">
        <v>6.5025498570899079E-2</v>
      </c>
      <c r="K2226" s="12">
        <v>1.5734734195669959</v>
      </c>
    </row>
    <row r="2227" spans="4:11" x14ac:dyDescent="0.2">
      <c r="D2227" s="8">
        <v>2016</v>
      </c>
      <c r="E2227" s="8" t="s">
        <v>248</v>
      </c>
      <c r="F2227" s="12">
        <f t="shared" si="68"/>
        <v>2.1689520376300928</v>
      </c>
      <c r="G2227" s="12">
        <f t="shared" si="69"/>
        <v>1</v>
      </c>
      <c r="H2227" s="12">
        <v>3.6589238487075931E-2</v>
      </c>
      <c r="I2227" s="12">
        <v>0.10281726966160912</v>
      </c>
      <c r="J2227" s="12">
        <v>5.5571242580790957E-2</v>
      </c>
      <c r="K2227" s="12">
        <v>1.1621938894429653</v>
      </c>
    </row>
    <row r="2228" spans="4:11" x14ac:dyDescent="0.2">
      <c r="D2228" s="8">
        <v>2017</v>
      </c>
      <c r="E2228" s="8" t="s">
        <v>248</v>
      </c>
      <c r="F2228" s="12">
        <f t="shared" si="68"/>
        <v>1.9591949431849072</v>
      </c>
      <c r="G2228" s="12">
        <f t="shared" si="69"/>
        <v>1</v>
      </c>
      <c r="H2228" s="12">
        <v>1.7187912993923679E-2</v>
      </c>
      <c r="I2228" s="12">
        <v>8.552495887425357E-2</v>
      </c>
      <c r="J2228" s="12">
        <v>6.443143176155175E-2</v>
      </c>
      <c r="K2228" s="12">
        <v>1.080620615787689</v>
      </c>
    </row>
    <row r="2229" spans="4:11" x14ac:dyDescent="0.2">
      <c r="D2229" s="8">
        <v>2018</v>
      </c>
      <c r="E2229" s="8" t="s">
        <v>248</v>
      </c>
      <c r="F2229" s="12">
        <f t="shared" si="68"/>
        <v>2.1042051640998238</v>
      </c>
      <c r="G2229" s="12">
        <f t="shared" si="69"/>
        <v>1</v>
      </c>
      <c r="H2229" s="12">
        <v>5.6621449635548576E-2</v>
      </c>
      <c r="I2229" s="12">
        <v>9.5292950781342312E-2</v>
      </c>
      <c r="J2229" s="12">
        <v>4.6715162371426949E-2</v>
      </c>
      <c r="K2229" s="12">
        <v>1.0554167083880575</v>
      </c>
    </row>
    <row r="2230" spans="4:11" x14ac:dyDescent="0.2">
      <c r="D2230" s="8">
        <v>2019</v>
      </c>
      <c r="E2230" s="8" t="s">
        <v>248</v>
      </c>
      <c r="F2230" s="12">
        <f t="shared" si="68"/>
        <v>2.5363996282178185</v>
      </c>
      <c r="G2230" s="12">
        <f t="shared" si="69"/>
        <v>1</v>
      </c>
      <c r="H2230" s="12">
        <v>6.0587905000026025E-2</v>
      </c>
      <c r="I2230" s="12">
        <v>8.5704946051586031E-2</v>
      </c>
      <c r="J2230" s="12">
        <v>5.3516599338214607E-2</v>
      </c>
      <c r="K2230" s="12">
        <v>1.4284888568920719</v>
      </c>
    </row>
    <row r="2231" spans="4:11" x14ac:dyDescent="0.2">
      <c r="D2231" s="8">
        <v>2020</v>
      </c>
      <c r="E2231" s="8" t="s">
        <v>248</v>
      </c>
      <c r="F2231" s="12">
        <f t="shared" si="68"/>
        <v>2.7029292477886662</v>
      </c>
      <c r="G2231" s="12">
        <f t="shared" si="69"/>
        <v>0</v>
      </c>
      <c r="H2231" s="12">
        <v>7.6252877959924595E-2</v>
      </c>
      <c r="I2231" s="12">
        <v>9.2019674473383092E-2</v>
      </c>
      <c r="J2231" s="12">
        <v>5.007021234960192E-2</v>
      </c>
      <c r="K2231" s="12">
        <v>1.4916708596181023</v>
      </c>
    </row>
    <row r="2232" spans="4:11" x14ac:dyDescent="0.2">
      <c r="D2232" s="8">
        <v>2021</v>
      </c>
      <c r="E2232" s="8" t="s">
        <v>248</v>
      </c>
      <c r="F2232" s="12">
        <f t="shared" si="68"/>
        <v>3.2983373130402529</v>
      </c>
      <c r="G2232" s="12">
        <f t="shared" si="69"/>
        <v>0</v>
      </c>
      <c r="H2232" s="12">
        <v>0.13729180437864397</v>
      </c>
      <c r="I2232" s="12">
        <v>0.11546306700117757</v>
      </c>
      <c r="J2232" s="12">
        <v>5.7802645894478775E-2</v>
      </c>
      <c r="K2232" s="12">
        <v>1.5551044737920117</v>
      </c>
    </row>
    <row r="2233" spans="4:11" x14ac:dyDescent="0.2">
      <c r="D2233" s="8">
        <v>2022</v>
      </c>
      <c r="E2233" s="8" t="s">
        <v>248</v>
      </c>
      <c r="F2233" s="12">
        <f t="shared" si="68"/>
        <v>4.9305233831448509</v>
      </c>
      <c r="G2233" s="12">
        <f t="shared" si="69"/>
        <v>0</v>
      </c>
      <c r="H2233" s="12">
        <v>0.15897095010009135</v>
      </c>
      <c r="I2233" s="12">
        <v>0.12563378662931918</v>
      </c>
      <c r="J2233" s="12">
        <v>6.2162862246001795E-2</v>
      </c>
      <c r="K2233" s="12">
        <v>2.9146413064605134</v>
      </c>
    </row>
    <row r="2234" spans="4:11" x14ac:dyDescent="0.2">
      <c r="D2234" s="8">
        <v>2023</v>
      </c>
      <c r="E2234" s="8" t="s">
        <v>248</v>
      </c>
      <c r="F2234" s="12">
        <f t="shared" si="68"/>
        <v>2.8343336602268314</v>
      </c>
      <c r="G2234" s="12">
        <f t="shared" si="69"/>
        <v>0</v>
      </c>
      <c r="H2234" s="12">
        <v>0.11555539232058552</v>
      </c>
      <c r="I2234" s="12">
        <v>2.5216486152252058E-2</v>
      </c>
      <c r="J2234" s="12">
        <v>2.5258617732127307E-2</v>
      </c>
      <c r="K2234" s="12">
        <v>1.7374729815119552</v>
      </c>
    </row>
    <row r="2235" spans="4:11" x14ac:dyDescent="0.2">
      <c r="D2235" s="8">
        <v>2015</v>
      </c>
      <c r="E2235" s="8" t="s">
        <v>249</v>
      </c>
      <c r="F2235" s="12">
        <f t="shared" si="68"/>
        <v>2.2136761919940251</v>
      </c>
      <c r="G2235" s="12">
        <f t="shared" si="69"/>
        <v>1</v>
      </c>
      <c r="H2235" s="12">
        <v>5.7099363134188903E-2</v>
      </c>
      <c r="I2235" s="12">
        <v>0.152928765966476</v>
      </c>
      <c r="J2235" s="12">
        <v>0.16151052416924006</v>
      </c>
      <c r="K2235" s="12">
        <v>0.24305320987213436</v>
      </c>
    </row>
    <row r="2236" spans="4:11" x14ac:dyDescent="0.2">
      <c r="D2236" s="8">
        <v>2016</v>
      </c>
      <c r="E2236" s="8" t="s">
        <v>249</v>
      </c>
      <c r="F2236" s="12">
        <f t="shared" si="68"/>
        <v>1.4183738147723723</v>
      </c>
      <c r="G2236" s="12">
        <f t="shared" si="69"/>
        <v>1</v>
      </c>
      <c r="H2236" s="12">
        <v>7.9013194736824624E-2</v>
      </c>
      <c r="I2236" s="12">
        <v>2.3857483748243792E-2</v>
      </c>
      <c r="J2236" s="12">
        <v>8.0194028163167341E-2</v>
      </c>
      <c r="K2236" s="12">
        <v>0.26987427716480344</v>
      </c>
    </row>
    <row r="2237" spans="4:11" x14ac:dyDescent="0.2">
      <c r="D2237" s="8">
        <v>2017</v>
      </c>
      <c r="E2237" s="8" t="s">
        <v>249</v>
      </c>
      <c r="F2237" s="12">
        <f t="shared" si="68"/>
        <v>0.81616336130364875</v>
      </c>
      <c r="G2237" s="12">
        <f t="shared" si="69"/>
        <v>1</v>
      </c>
      <c r="H2237" s="12">
        <v>4.2566796348121438E-2</v>
      </c>
      <c r="I2237" s="12">
        <v>4.3228227238493143E-3</v>
      </c>
      <c r="J2237" s="12">
        <v>4.7806439506781047E-2</v>
      </c>
      <c r="K2237" s="12">
        <v>0.1919747635187187</v>
      </c>
    </row>
    <row r="2238" spans="4:11" x14ac:dyDescent="0.2">
      <c r="D2238" s="8">
        <v>2018</v>
      </c>
      <c r="E2238" s="8" t="s">
        <v>249</v>
      </c>
      <c r="F2238" s="12">
        <f t="shared" si="68"/>
        <v>0.97761990694004353</v>
      </c>
      <c r="G2238" s="12">
        <f t="shared" si="69"/>
        <v>1</v>
      </c>
      <c r="H2238" s="12">
        <v>5.9442090439776975E-2</v>
      </c>
      <c r="I2238" s="12">
        <v>2.5016199176415023E-3</v>
      </c>
      <c r="J2238" s="12">
        <v>3.7749972859830339E-2</v>
      </c>
      <c r="K2238" s="12">
        <v>0.3103282810528909</v>
      </c>
    </row>
    <row r="2239" spans="4:11" x14ac:dyDescent="0.2">
      <c r="D2239" s="8">
        <v>2019</v>
      </c>
      <c r="E2239" s="8" t="s">
        <v>249</v>
      </c>
      <c r="F2239" s="12">
        <f t="shared" si="68"/>
        <v>0.66758573490059891</v>
      </c>
      <c r="G2239" s="12">
        <f t="shared" si="69"/>
        <v>1</v>
      </c>
      <c r="H2239" s="12">
        <v>7.6136443261049236E-2</v>
      </c>
      <c r="I2239" s="12">
        <v>2.44583659273185E-3</v>
      </c>
      <c r="J2239" s="12">
        <v>-3.1432250760597635E-2</v>
      </c>
      <c r="K2239" s="12">
        <v>0.3536971094543106</v>
      </c>
    </row>
    <row r="2240" spans="4:11" x14ac:dyDescent="0.2">
      <c r="D2240" s="8">
        <v>2020</v>
      </c>
      <c r="E2240" s="8" t="s">
        <v>249</v>
      </c>
      <c r="F2240" s="12">
        <f t="shared" si="68"/>
        <v>0.99095579905261821</v>
      </c>
      <c r="G2240" s="12">
        <f t="shared" si="69"/>
        <v>1</v>
      </c>
      <c r="H2240" s="12">
        <v>5.9958094858543559E-2</v>
      </c>
      <c r="I2240" s="12">
        <v>1.0601391466253086E-3</v>
      </c>
      <c r="J2240" s="12">
        <v>3.7844259090197847E-2</v>
      </c>
      <c r="K2240" s="12">
        <v>0.32367735435851847</v>
      </c>
    </row>
    <row r="2241" spans="4:11" x14ac:dyDescent="0.2">
      <c r="D2241" s="8">
        <v>2021</v>
      </c>
      <c r="E2241" s="8" t="s">
        <v>249</v>
      </c>
      <c r="F2241" s="12">
        <f t="shared" si="68"/>
        <v>0.7357197241124197</v>
      </c>
      <c r="G2241" s="12">
        <f t="shared" si="69"/>
        <v>1</v>
      </c>
      <c r="H2241" s="12">
        <v>4.1532935613616477E-2</v>
      </c>
      <c r="I2241" s="12">
        <v>1.3254620093816231E-2</v>
      </c>
      <c r="J2241" s="12">
        <v>3.5577329506294844E-2</v>
      </c>
      <c r="K2241" s="12">
        <v>0.17235614352281275</v>
      </c>
    </row>
    <row r="2242" spans="4:11" x14ac:dyDescent="0.2">
      <c r="D2242" s="8">
        <v>2022</v>
      </c>
      <c r="E2242" s="8" t="s">
        <v>249</v>
      </c>
      <c r="F2242" s="12">
        <f t="shared" si="68"/>
        <v>0.61124130523971421</v>
      </c>
      <c r="G2242" s="12">
        <f t="shared" si="69"/>
        <v>1</v>
      </c>
      <c r="H2242" s="12">
        <v>1.437316670057011E-2</v>
      </c>
      <c r="I2242" s="12">
        <v>3.482940354667835E-2</v>
      </c>
      <c r="J2242" s="12">
        <v>3.7870355738818966E-2</v>
      </c>
      <c r="K2242" s="12">
        <v>0.14182922433994224</v>
      </c>
    </row>
    <row r="2243" spans="4:11" x14ac:dyDescent="0.2">
      <c r="D2243" s="8">
        <v>2023</v>
      </c>
      <c r="E2243" s="8" t="s">
        <v>249</v>
      </c>
      <c r="F2243" s="12">
        <f t="shared" si="68"/>
        <v>0.70588458388020281</v>
      </c>
      <c r="G2243" s="12">
        <f t="shared" si="69"/>
        <v>1</v>
      </c>
      <c r="H2243" s="12">
        <v>4.2389821733423795E-2</v>
      </c>
      <c r="I2243" s="12">
        <v>1.1039942725418117E-3</v>
      </c>
      <c r="J2243" s="12">
        <v>2.3668827728662821E-2</v>
      </c>
      <c r="K2243" s="12">
        <v>0.25252743775604025</v>
      </c>
    </row>
    <row r="2244" spans="4:11" x14ac:dyDescent="0.2">
      <c r="D2244" s="8">
        <v>2015</v>
      </c>
      <c r="E2244" s="8" t="s">
        <v>250</v>
      </c>
      <c r="F2244" s="12">
        <f t="shared" ref="F2244:F2307" si="70">6.56*H2244+3.26*I2244+6.72*J2244+1.05*K2244</f>
        <v>20.465905448394128</v>
      </c>
      <c r="G2244" s="12">
        <f t="shared" ref="G2244:G2307" si="71">IF(F2244&lt;2.6,1,0)</f>
        <v>0</v>
      </c>
      <c r="H2244" s="12">
        <v>0.52713704146565354</v>
      </c>
      <c r="I2244" s="12">
        <v>7.0061641541641198E-2</v>
      </c>
      <c r="J2244" s="12">
        <v>-3.8200988228904498E-2</v>
      </c>
      <c r="K2244" s="12">
        <v>16.22494871033517</v>
      </c>
    </row>
    <row r="2245" spans="4:11" x14ac:dyDescent="0.2">
      <c r="D2245" s="8">
        <v>2016</v>
      </c>
      <c r="E2245" s="8" t="s">
        <v>250</v>
      </c>
      <c r="F2245" s="12">
        <f t="shared" si="70"/>
        <v>21.875250940373405</v>
      </c>
      <c r="G2245" s="12">
        <f t="shared" si="71"/>
        <v>0</v>
      </c>
      <c r="H2245" s="12">
        <v>0.51111565147235682</v>
      </c>
      <c r="I2245" s="12">
        <v>9.8902018260964314E-2</v>
      </c>
      <c r="J2245" s="12">
        <v>-1.2195452641259432E-2</v>
      </c>
      <c r="K2245" s="12">
        <v>17.411300122793584</v>
      </c>
    </row>
    <row r="2246" spans="4:11" x14ac:dyDescent="0.2">
      <c r="D2246" s="8">
        <v>2017</v>
      </c>
      <c r="E2246" s="8" t="s">
        <v>250</v>
      </c>
      <c r="F2246" s="12">
        <f t="shared" si="70"/>
        <v>17.907426001764414</v>
      </c>
      <c r="G2246" s="12">
        <f t="shared" si="71"/>
        <v>0</v>
      </c>
      <c r="H2246" s="12">
        <v>0.50443808919500255</v>
      </c>
      <c r="I2246" s="12">
        <v>0.12556034998745075</v>
      </c>
      <c r="J2246" s="12">
        <v>1.2495338140665795E-2</v>
      </c>
      <c r="K2246" s="12">
        <v>13.4333492603627</v>
      </c>
    </row>
    <row r="2247" spans="4:11" x14ac:dyDescent="0.2">
      <c r="D2247" s="8">
        <v>2018</v>
      </c>
      <c r="E2247" s="8" t="s">
        <v>250</v>
      </c>
      <c r="F2247" s="12">
        <f t="shared" si="70"/>
        <v>15.81971966468654</v>
      </c>
      <c r="G2247" s="12">
        <f t="shared" si="71"/>
        <v>0</v>
      </c>
      <c r="H2247" s="12">
        <v>0.51050921190815945</v>
      </c>
      <c r="I2247" s="12">
        <v>0.13043577214328944</v>
      </c>
      <c r="J2247" s="12">
        <v>-9.7248593327140236E-3</v>
      </c>
      <c r="K2247" s="12">
        <v>11.534199687712121</v>
      </c>
    </row>
    <row r="2248" spans="4:11" x14ac:dyDescent="0.2">
      <c r="D2248" s="8">
        <v>2019</v>
      </c>
      <c r="E2248" s="8" t="s">
        <v>250</v>
      </c>
      <c r="F2248" s="12">
        <f t="shared" si="70"/>
        <v>16.246430774487614</v>
      </c>
      <c r="G2248" s="12">
        <f t="shared" si="71"/>
        <v>0</v>
      </c>
      <c r="H2248" s="12">
        <v>0.5290828629702844</v>
      </c>
      <c r="I2248" s="12">
        <v>0.15910513473252064</v>
      </c>
      <c r="J2248" s="12">
        <v>-5.3861746846241461E-3</v>
      </c>
      <c r="K2248" s="12">
        <v>11.707770998147813</v>
      </c>
    </row>
    <row r="2249" spans="4:11" x14ac:dyDescent="0.2">
      <c r="D2249" s="8">
        <v>2020</v>
      </c>
      <c r="E2249" s="8" t="s">
        <v>250</v>
      </c>
      <c r="F2249" s="12">
        <f t="shared" si="70"/>
        <v>12.984910824080309</v>
      </c>
      <c r="G2249" s="12">
        <f t="shared" si="71"/>
        <v>0</v>
      </c>
      <c r="H2249" s="12">
        <v>0.48472088675674441</v>
      </c>
      <c r="I2249" s="12">
        <v>0.21798307899161259</v>
      </c>
      <c r="J2249" s="12">
        <v>-1.6473136876536575E-2</v>
      </c>
      <c r="K2249" s="12">
        <v>8.7668728088130798</v>
      </c>
    </row>
    <row r="2250" spans="4:11" x14ac:dyDescent="0.2">
      <c r="D2250" s="8">
        <v>2021</v>
      </c>
      <c r="E2250" s="8" t="s">
        <v>250</v>
      </c>
      <c r="F2250" s="12">
        <f t="shared" si="70"/>
        <v>11.460387647838116</v>
      </c>
      <c r="G2250" s="12">
        <f t="shared" si="71"/>
        <v>0</v>
      </c>
      <c r="H2250" s="12">
        <v>0.48212791396510818</v>
      </c>
      <c r="I2250" s="12">
        <v>0.20160940843265335</v>
      </c>
      <c r="J2250" s="12">
        <v>1.2296284553256423E-2</v>
      </c>
      <c r="K2250" s="12">
        <v>7.1978579319415941</v>
      </c>
    </row>
    <row r="2251" spans="4:11" x14ac:dyDescent="0.2">
      <c r="D2251" s="8">
        <v>2022</v>
      </c>
      <c r="E2251" s="8" t="s">
        <v>250</v>
      </c>
      <c r="F2251" s="12">
        <f t="shared" si="70"/>
        <v>9.9856003211916011</v>
      </c>
      <c r="G2251" s="12">
        <f t="shared" si="71"/>
        <v>0</v>
      </c>
      <c r="H2251" s="12">
        <v>0.47296098388997743</v>
      </c>
      <c r="I2251" s="12">
        <v>0.22348433605172582</v>
      </c>
      <c r="J2251" s="12">
        <v>2.4121840353878765E-2</v>
      </c>
      <c r="K2251" s="12">
        <v>5.7069700611111029</v>
      </c>
    </row>
    <row r="2252" spans="4:11" x14ac:dyDescent="0.2">
      <c r="D2252" s="8">
        <v>2023</v>
      </c>
      <c r="E2252" s="8" t="s">
        <v>250</v>
      </c>
      <c r="F2252" s="12">
        <f t="shared" si="70"/>
        <v>13.97793437806008</v>
      </c>
      <c r="G2252" s="12">
        <f t="shared" si="71"/>
        <v>0</v>
      </c>
      <c r="H2252" s="12">
        <v>0.4591261262665618</v>
      </c>
      <c r="I2252" s="12">
        <v>0.18418149711022799</v>
      </c>
      <c r="J2252" s="12">
        <v>2.3027434590403524E-2</v>
      </c>
      <c r="K2252" s="12">
        <v>9.7246580464043628</v>
      </c>
    </row>
    <row r="2253" spans="4:11" x14ac:dyDescent="0.2">
      <c r="D2253" s="8">
        <v>2015</v>
      </c>
      <c r="E2253" s="8" t="s">
        <v>251</v>
      </c>
      <c r="F2253" s="12">
        <f t="shared" si="70"/>
        <v>9.138412290359593</v>
      </c>
      <c r="G2253" s="12">
        <f t="shared" si="71"/>
        <v>0</v>
      </c>
      <c r="H2253" s="12">
        <v>0.52065237742759352</v>
      </c>
      <c r="I2253" s="12">
        <v>0.42274393013155498</v>
      </c>
      <c r="J2253" s="12">
        <v>0.4554360523248927</v>
      </c>
      <c r="K2253" s="12">
        <v>1.2231021053166018</v>
      </c>
    </row>
    <row r="2254" spans="4:11" x14ac:dyDescent="0.2">
      <c r="D2254" s="8">
        <v>2016</v>
      </c>
      <c r="E2254" s="8" t="s">
        <v>251</v>
      </c>
      <c r="F2254" s="12">
        <f t="shared" si="70"/>
        <v>8.5218298416542719</v>
      </c>
      <c r="G2254" s="12">
        <f t="shared" si="71"/>
        <v>0</v>
      </c>
      <c r="H2254" s="12">
        <v>0.76077013945124561</v>
      </c>
      <c r="I2254" s="12">
        <v>0.22020176154719368</v>
      </c>
      <c r="J2254" s="12">
        <v>0.23224418396851376</v>
      </c>
      <c r="K2254" s="12">
        <v>1.1929895885160355</v>
      </c>
    </row>
    <row r="2255" spans="4:11" x14ac:dyDescent="0.2">
      <c r="D2255" s="8">
        <v>2017</v>
      </c>
      <c r="E2255" s="8" t="s">
        <v>251</v>
      </c>
      <c r="F2255" s="12">
        <f t="shared" si="70"/>
        <v>8.5332017644253924</v>
      </c>
      <c r="G2255" s="12">
        <f t="shared" si="71"/>
        <v>0</v>
      </c>
      <c r="H2255" s="12">
        <v>0.32384933603179222</v>
      </c>
      <c r="I2255" s="12">
        <v>0.19448560741260307</v>
      </c>
      <c r="J2255" s="12">
        <v>0.20588457247132444</v>
      </c>
      <c r="K2255" s="12">
        <v>4.1820787741756673</v>
      </c>
    </row>
    <row r="2256" spans="4:11" x14ac:dyDescent="0.2">
      <c r="D2256" s="8">
        <v>2018</v>
      </c>
      <c r="E2256" s="8" t="s">
        <v>251</v>
      </c>
      <c r="F2256" s="12">
        <f t="shared" si="70"/>
        <v>9.7717500677872451</v>
      </c>
      <c r="G2256" s="12">
        <f t="shared" si="71"/>
        <v>0</v>
      </c>
      <c r="H2256" s="12">
        <v>0.29850888203796611</v>
      </c>
      <c r="I2256" s="12">
        <v>0.15802704849410332</v>
      </c>
      <c r="J2256" s="12">
        <v>0.1742459605906326</v>
      </c>
      <c r="K2256" s="12">
        <v>5.8356483508174861</v>
      </c>
    </row>
    <row r="2257" spans="4:11" x14ac:dyDescent="0.2">
      <c r="D2257" s="8">
        <v>2019</v>
      </c>
      <c r="E2257" s="8" t="s">
        <v>251</v>
      </c>
      <c r="F2257" s="12">
        <f t="shared" si="70"/>
        <v>4.494954661834619</v>
      </c>
      <c r="G2257" s="12">
        <f t="shared" si="71"/>
        <v>0</v>
      </c>
      <c r="H2257" s="12">
        <v>0.27560777105525158</v>
      </c>
      <c r="I2257" s="12">
        <v>0.10095067870609296</v>
      </c>
      <c r="J2257" s="12">
        <v>0.11587457229486833</v>
      </c>
      <c r="K2257" s="12">
        <v>1.5039917574369432</v>
      </c>
    </row>
    <row r="2258" spans="4:11" x14ac:dyDescent="0.2">
      <c r="D2258" s="8">
        <v>2020</v>
      </c>
      <c r="E2258" s="8" t="s">
        <v>251</v>
      </c>
      <c r="F2258" s="12">
        <f t="shared" si="70"/>
        <v>2.6558780490644676</v>
      </c>
      <c r="G2258" s="12">
        <f t="shared" si="71"/>
        <v>0</v>
      </c>
      <c r="H2258" s="12">
        <v>3.7299885338980591E-2</v>
      </c>
      <c r="I2258" s="12">
        <v>9.4174750536838714E-2</v>
      </c>
      <c r="J2258" s="12">
        <v>0.12141507336775254</v>
      </c>
      <c r="K2258" s="12">
        <v>1.2269255442470131</v>
      </c>
    </row>
    <row r="2259" spans="4:11" x14ac:dyDescent="0.2">
      <c r="D2259" s="8">
        <v>2021</v>
      </c>
      <c r="E2259" s="8" t="s">
        <v>251</v>
      </c>
      <c r="F2259" s="12">
        <f t="shared" si="70"/>
        <v>2.6337802987577721</v>
      </c>
      <c r="G2259" s="12">
        <f t="shared" si="71"/>
        <v>0</v>
      </c>
      <c r="H2259" s="12">
        <v>-5.0921834747240012E-2</v>
      </c>
      <c r="I2259" s="12">
        <v>0.11099015945731412</v>
      </c>
      <c r="J2259" s="12">
        <v>0.14672142986779768</v>
      </c>
      <c r="K2259" s="12">
        <v>1.5428872439592589</v>
      </c>
    </row>
    <row r="2260" spans="4:11" x14ac:dyDescent="0.2">
      <c r="D2260" s="8">
        <v>2022</v>
      </c>
      <c r="E2260" s="8" t="s">
        <v>251</v>
      </c>
      <c r="F2260" s="12">
        <f t="shared" si="70"/>
        <v>2.8228433099779418</v>
      </c>
      <c r="G2260" s="12">
        <f t="shared" si="71"/>
        <v>0</v>
      </c>
      <c r="H2260" s="12">
        <v>-6.5716706719822701E-2</v>
      </c>
      <c r="I2260" s="12">
        <v>0.10083422377270436</v>
      </c>
      <c r="J2260" s="12">
        <v>0.13133376091190033</v>
      </c>
      <c r="K2260" s="12">
        <v>1.9453928221266592</v>
      </c>
    </row>
    <row r="2261" spans="4:11" x14ac:dyDescent="0.2">
      <c r="D2261" s="8">
        <v>2023</v>
      </c>
      <c r="E2261" s="8" t="s">
        <v>251</v>
      </c>
      <c r="F2261" s="12">
        <f t="shared" si="70"/>
        <v>6.4618660722290198</v>
      </c>
      <c r="G2261" s="12">
        <f t="shared" si="71"/>
        <v>0</v>
      </c>
      <c r="H2261" s="12">
        <v>0.18587084686035962</v>
      </c>
      <c r="I2261" s="12">
        <v>6.5345445247977973E-2</v>
      </c>
      <c r="J2261" s="12">
        <v>8.6834306615692539E-2</v>
      </c>
      <c r="K2261" s="12">
        <v>4.234286309389713</v>
      </c>
    </row>
    <row r="2262" spans="4:11" x14ac:dyDescent="0.2">
      <c r="D2262" s="8">
        <v>2015</v>
      </c>
      <c r="E2262" s="8" t="s">
        <v>252</v>
      </c>
      <c r="F2262" s="12">
        <f t="shared" si="70"/>
        <v>-2.2217194340684143E-2</v>
      </c>
      <c r="G2262" s="12">
        <f t="shared" si="71"/>
        <v>1</v>
      </c>
      <c r="H2262" s="12">
        <v>-0.14160177952225284</v>
      </c>
      <c r="I2262" s="12">
        <v>2.0116014117502454E-2</v>
      </c>
      <c r="J2262" s="12">
        <v>1.9816442717637665E-2</v>
      </c>
      <c r="K2262" s="12">
        <v>0.67423407451401085</v>
      </c>
    </row>
    <row r="2263" spans="4:11" x14ac:dyDescent="0.2">
      <c r="D2263" s="8">
        <v>2016</v>
      </c>
      <c r="E2263" s="8" t="s">
        <v>252</v>
      </c>
      <c r="F2263" s="12">
        <f t="shared" si="70"/>
        <v>2.1731299039729643</v>
      </c>
      <c r="G2263" s="12">
        <f t="shared" si="71"/>
        <v>1</v>
      </c>
      <c r="H2263" s="12">
        <v>0.13063423124368992</v>
      </c>
      <c r="I2263" s="12">
        <v>2.4064260993984163E-2</v>
      </c>
      <c r="J2263" s="12">
        <v>6.0855319176764712E-2</v>
      </c>
      <c r="K2263" s="12">
        <v>0.78930677267248706</v>
      </c>
    </row>
    <row r="2264" spans="4:11" x14ac:dyDescent="0.2">
      <c r="D2264" s="8">
        <v>2017</v>
      </c>
      <c r="E2264" s="8" t="s">
        <v>252</v>
      </c>
      <c r="F2264" s="12">
        <f t="shared" si="70"/>
        <v>2.3891070210266245</v>
      </c>
      <c r="G2264" s="12">
        <f t="shared" si="71"/>
        <v>1</v>
      </c>
      <c r="H2264" s="12">
        <v>0.1472363773893528</v>
      </c>
      <c r="I2264" s="12">
        <v>3.3378937289703189E-2</v>
      </c>
      <c r="J2264" s="12">
        <v>6.5111632830721758E-2</v>
      </c>
      <c r="K2264" s="12">
        <v>0.83511512111008346</v>
      </c>
    </row>
    <row r="2265" spans="4:11" x14ac:dyDescent="0.2">
      <c r="D2265" s="8">
        <v>2018</v>
      </c>
      <c r="E2265" s="8" t="s">
        <v>252</v>
      </c>
      <c r="F2265" s="12">
        <f t="shared" si="70"/>
        <v>4.2425950905406733</v>
      </c>
      <c r="G2265" s="12">
        <f t="shared" si="71"/>
        <v>0</v>
      </c>
      <c r="H2265" s="12">
        <v>0.40969617094756805</v>
      </c>
      <c r="I2265" s="12">
        <v>1.2730380304157643E-2</v>
      </c>
      <c r="J2265" s="12">
        <v>2.1291495473813524E-2</v>
      </c>
      <c r="K2265" s="12">
        <v>1.3051507807133782</v>
      </c>
    </row>
    <row r="2266" spans="4:11" x14ac:dyDescent="0.2">
      <c r="D2266" s="8">
        <v>2019</v>
      </c>
      <c r="E2266" s="8" t="s">
        <v>252</v>
      </c>
      <c r="F2266" s="12">
        <f t="shared" si="70"/>
        <v>3.8929707310970878</v>
      </c>
      <c r="G2266" s="12">
        <f t="shared" si="71"/>
        <v>0</v>
      </c>
      <c r="H2266" s="12">
        <v>0.42523396886742448</v>
      </c>
      <c r="I2266" s="12">
        <v>1.3940135773462526E-2</v>
      </c>
      <c r="J2266" s="12">
        <v>3.3124132272046865E-2</v>
      </c>
      <c r="K2266" s="12">
        <v>0.79561607984489569</v>
      </c>
    </row>
    <row r="2267" spans="4:11" x14ac:dyDescent="0.2">
      <c r="D2267" s="8">
        <v>2020</v>
      </c>
      <c r="E2267" s="8" t="s">
        <v>252</v>
      </c>
      <c r="F2267" s="12">
        <f t="shared" si="70"/>
        <v>4.3262084435360055</v>
      </c>
      <c r="G2267" s="12">
        <f t="shared" si="71"/>
        <v>0</v>
      </c>
      <c r="H2267" s="12">
        <v>0.44130496017494553</v>
      </c>
      <c r="I2267" s="12">
        <v>1.0407523077371863E-4</v>
      </c>
      <c r="J2267" s="12">
        <v>2.7160003068387072E-2</v>
      </c>
      <c r="K2267" s="12">
        <v>1.1889460942061707</v>
      </c>
    </row>
    <row r="2268" spans="4:11" x14ac:dyDescent="0.2">
      <c r="D2268" s="8">
        <v>2021</v>
      </c>
      <c r="E2268" s="8" t="s">
        <v>252</v>
      </c>
      <c r="F2268" s="12">
        <f t="shared" si="70"/>
        <v>3.3221411007522144</v>
      </c>
      <c r="G2268" s="12">
        <f t="shared" si="71"/>
        <v>0</v>
      </c>
      <c r="H2268" s="12">
        <v>0.36385202893520402</v>
      </c>
      <c r="I2268" s="12">
        <v>-6.0709993555322833E-2</v>
      </c>
      <c r="J2268" s="12">
        <v>2.092124803246909E-2</v>
      </c>
      <c r="K2268" s="12">
        <v>0.94532912680898706</v>
      </c>
    </row>
    <row r="2269" spans="4:11" x14ac:dyDescent="0.2">
      <c r="D2269" s="8">
        <v>2022</v>
      </c>
      <c r="E2269" s="8" t="s">
        <v>252</v>
      </c>
      <c r="F2269" s="12">
        <f t="shared" si="70"/>
        <v>3.7599401186731489</v>
      </c>
      <c r="G2269" s="12">
        <f t="shared" si="71"/>
        <v>0</v>
      </c>
      <c r="H2269" s="12">
        <v>0.29745153274590064</v>
      </c>
      <c r="I2269" s="12">
        <v>2.9980715489569751E-3</v>
      </c>
      <c r="J2269" s="12">
        <v>6.2400671063055455E-2</v>
      </c>
      <c r="K2269" s="12">
        <v>1.3138588962540079</v>
      </c>
    </row>
    <row r="2270" spans="4:11" x14ac:dyDescent="0.2">
      <c r="D2270" s="8">
        <v>2023</v>
      </c>
      <c r="E2270" s="8" t="s">
        <v>252</v>
      </c>
      <c r="F2270" s="12">
        <f t="shared" si="70"/>
        <v>3.5536621807621991</v>
      </c>
      <c r="G2270" s="12">
        <f t="shared" si="71"/>
        <v>0</v>
      </c>
      <c r="H2270" s="12">
        <v>0.28073734426773739</v>
      </c>
      <c r="I2270" s="12">
        <v>5.2871415377671554E-4</v>
      </c>
      <c r="J2270" s="12">
        <v>3.1906321768485436E-2</v>
      </c>
      <c r="K2270" s="12">
        <v>1.4246582018479121</v>
      </c>
    </row>
    <row r="2271" spans="4:11" x14ac:dyDescent="0.2">
      <c r="D2271" s="8">
        <v>2015</v>
      </c>
      <c r="E2271" s="8" t="s">
        <v>253</v>
      </c>
      <c r="F2271" s="12">
        <f t="shared" si="70"/>
        <v>2.1105497640755337</v>
      </c>
      <c r="G2271" s="12">
        <f t="shared" si="71"/>
        <v>1</v>
      </c>
      <c r="H2271" s="12">
        <v>9.2598049997794557E-2</v>
      </c>
      <c r="I2271" s="12">
        <v>3.7080382805773408E-2</v>
      </c>
      <c r="J2271" s="12">
        <v>3.8497425555195357E-2</v>
      </c>
      <c r="K2271" s="12">
        <v>1.070020769916445</v>
      </c>
    </row>
    <row r="2272" spans="4:11" x14ac:dyDescent="0.2">
      <c r="D2272" s="8">
        <v>2016</v>
      </c>
      <c r="E2272" s="8" t="s">
        <v>253</v>
      </c>
      <c r="F2272" s="12">
        <f t="shared" si="70"/>
        <v>2.7792381012889571</v>
      </c>
      <c r="G2272" s="12">
        <f t="shared" si="71"/>
        <v>0</v>
      </c>
      <c r="H2272" s="12">
        <v>5.9712491483874836E-2</v>
      </c>
      <c r="I2272" s="12">
        <v>4.0342655195203699E-3</v>
      </c>
      <c r="J2272" s="12">
        <v>1.0924865639668331E-2</v>
      </c>
      <c r="K2272" s="12">
        <v>2.1913879566309817</v>
      </c>
    </row>
    <row r="2273" spans="4:11" x14ac:dyDescent="0.2">
      <c r="D2273" s="8">
        <v>2017</v>
      </c>
      <c r="E2273" s="8" t="s">
        <v>253</v>
      </c>
      <c r="F2273" s="12">
        <f t="shared" si="70"/>
        <v>3.9799253314541891</v>
      </c>
      <c r="G2273" s="12">
        <f t="shared" si="71"/>
        <v>0</v>
      </c>
      <c r="H2273" s="12">
        <v>0.14556204884739066</v>
      </c>
      <c r="I2273" s="12">
        <v>1.0241789531809329E-2</v>
      </c>
      <c r="J2273" s="12">
        <v>1.2827213229208764E-2</v>
      </c>
      <c r="K2273" s="12">
        <v>2.767096365944119</v>
      </c>
    </row>
    <row r="2274" spans="4:11" x14ac:dyDescent="0.2">
      <c r="D2274" s="8">
        <v>2018</v>
      </c>
      <c r="E2274" s="8" t="s">
        <v>253</v>
      </c>
      <c r="F2274" s="12">
        <f t="shared" si="70"/>
        <v>4.589943598835319</v>
      </c>
      <c r="G2274" s="12">
        <f t="shared" si="71"/>
        <v>0</v>
      </c>
      <c r="H2274" s="12">
        <v>0.23548934098341873</v>
      </c>
      <c r="I2274" s="12">
        <v>-5.9678249626210012E-3</v>
      </c>
      <c r="J2274" s="12">
        <v>-3.0758124033622981E-2</v>
      </c>
      <c r="K2274" s="12">
        <v>3.115507833207793</v>
      </c>
    </row>
    <row r="2275" spans="4:11" x14ac:dyDescent="0.2">
      <c r="D2275" s="8">
        <v>2019</v>
      </c>
      <c r="E2275" s="8" t="s">
        <v>253</v>
      </c>
      <c r="F2275" s="12">
        <f t="shared" si="70"/>
        <v>11.525398599782326</v>
      </c>
      <c r="G2275" s="12">
        <f t="shared" si="71"/>
        <v>0</v>
      </c>
      <c r="H2275" s="12">
        <v>0.44693639512932237</v>
      </c>
      <c r="I2275" s="12">
        <v>6.9684695596490881E-3</v>
      </c>
      <c r="J2275" s="12">
        <v>2.3158336177809936E-4</v>
      </c>
      <c r="K2275" s="12">
        <v>8.1611641874079677</v>
      </c>
    </row>
    <row r="2276" spans="4:11" x14ac:dyDescent="0.2">
      <c r="D2276" s="8">
        <v>2020</v>
      </c>
      <c r="E2276" s="8" t="s">
        <v>253</v>
      </c>
      <c r="F2276" s="12">
        <f t="shared" si="70"/>
        <v>6.0134296137521535</v>
      </c>
      <c r="G2276" s="12">
        <f t="shared" si="71"/>
        <v>0</v>
      </c>
      <c r="H2276" s="12">
        <v>0.42133036077597896</v>
      </c>
      <c r="I2276" s="12">
        <v>-7.5588325192092725E-3</v>
      </c>
      <c r="J2276" s="12">
        <v>-7.7366400448981472E-3</v>
      </c>
      <c r="K2276" s="12">
        <v>3.1677471068343519</v>
      </c>
    </row>
    <row r="2277" spans="4:11" x14ac:dyDescent="0.2">
      <c r="D2277" s="8">
        <v>2021</v>
      </c>
      <c r="E2277" s="8" t="s">
        <v>253</v>
      </c>
      <c r="F2277" s="12">
        <f t="shared" si="70"/>
        <v>23.197150954653146</v>
      </c>
      <c r="G2277" s="12">
        <f t="shared" si="71"/>
        <v>0</v>
      </c>
      <c r="H2277" s="12">
        <v>0.80943388018293339</v>
      </c>
      <c r="I2277" s="12">
        <v>5.0729437733979491E-2</v>
      </c>
      <c r="J2277" s="12">
        <v>6.1814371634153292E-2</v>
      </c>
      <c r="K2277" s="12">
        <v>16.482375386913162</v>
      </c>
    </row>
    <row r="2278" spans="4:11" x14ac:dyDescent="0.2">
      <c r="D2278" s="8">
        <v>2022</v>
      </c>
      <c r="E2278" s="8" t="s">
        <v>253</v>
      </c>
      <c r="F2278" s="12">
        <f t="shared" si="70"/>
        <v>18.87754077430349</v>
      </c>
      <c r="G2278" s="12">
        <f t="shared" si="71"/>
        <v>0</v>
      </c>
      <c r="H2278" s="12">
        <v>0.77038872804224134</v>
      </c>
      <c r="I2278" s="12">
        <v>1.1506200978653132E-2</v>
      </c>
      <c r="J2278" s="12">
        <v>1.0417867352206274E-2</v>
      </c>
      <c r="K2278" s="12">
        <v>13.063116604332524</v>
      </c>
    </row>
    <row r="2279" spans="4:11" x14ac:dyDescent="0.2">
      <c r="D2279" s="8">
        <v>2023</v>
      </c>
      <c r="E2279" s="8" t="s">
        <v>253</v>
      </c>
      <c r="F2279" s="12">
        <f t="shared" si="70"/>
        <v>2.8787929715184744</v>
      </c>
      <c r="G2279" s="12">
        <f t="shared" si="71"/>
        <v>0</v>
      </c>
      <c r="H2279" s="12">
        <v>0.30946437873863719</v>
      </c>
      <c r="I2279" s="12">
        <v>1.164151106912463E-2</v>
      </c>
      <c r="J2279" s="12">
        <v>6.1934551160184757E-3</v>
      </c>
      <c r="K2279" s="12">
        <v>0.7325098119314517</v>
      </c>
    </row>
    <row r="2280" spans="4:11" x14ac:dyDescent="0.2">
      <c r="D2280" s="8">
        <v>2015</v>
      </c>
      <c r="E2280" s="8" t="s">
        <v>254</v>
      </c>
      <c r="F2280" s="12">
        <f t="shared" si="70"/>
        <v>3.7885383393032761</v>
      </c>
      <c r="G2280" s="12">
        <f t="shared" si="71"/>
        <v>0</v>
      </c>
      <c r="H2280" s="12">
        <v>0.30831309039534976</v>
      </c>
      <c r="I2280" s="12">
        <v>3.9063513804971202E-2</v>
      </c>
      <c r="J2280" s="12">
        <v>3.3932966041599552E-2</v>
      </c>
      <c r="K2280" s="12">
        <v>1.343455123339073</v>
      </c>
    </row>
    <row r="2281" spans="4:11" x14ac:dyDescent="0.2">
      <c r="D2281" s="8">
        <v>2016</v>
      </c>
      <c r="E2281" s="8" t="s">
        <v>254</v>
      </c>
      <c r="F2281" s="12">
        <f t="shared" si="70"/>
        <v>2.7487632666343336</v>
      </c>
      <c r="G2281" s="12">
        <f t="shared" si="71"/>
        <v>0</v>
      </c>
      <c r="H2281" s="12">
        <v>0.17921200318429528</v>
      </c>
      <c r="I2281" s="12">
        <v>5.859301867861301E-2</v>
      </c>
      <c r="J2281" s="12">
        <v>3.2810356579107351E-2</v>
      </c>
      <c r="K2281" s="12">
        <v>1.1063177987061681</v>
      </c>
    </row>
    <row r="2282" spans="4:11" x14ac:dyDescent="0.2">
      <c r="D2282" s="8">
        <v>2017</v>
      </c>
      <c r="E2282" s="8" t="s">
        <v>254</v>
      </c>
      <c r="F2282" s="12">
        <f t="shared" si="70"/>
        <v>2.5773787079428212</v>
      </c>
      <c r="G2282" s="12">
        <f t="shared" si="71"/>
        <v>1</v>
      </c>
      <c r="H2282" s="12">
        <v>0.15268129816465187</v>
      </c>
      <c r="I2282" s="12">
        <v>6.8461163511034817E-2</v>
      </c>
      <c r="J2282" s="12">
        <v>3.7487609668072561E-2</v>
      </c>
      <c r="K2282" s="12">
        <v>1.0482754875878895</v>
      </c>
    </row>
    <row r="2283" spans="4:11" x14ac:dyDescent="0.2">
      <c r="D2283" s="8">
        <v>2018</v>
      </c>
      <c r="E2283" s="8" t="s">
        <v>254</v>
      </c>
      <c r="F2283" s="12">
        <f t="shared" si="70"/>
        <v>2.9350557058786224</v>
      </c>
      <c r="G2283" s="12">
        <f t="shared" si="71"/>
        <v>0</v>
      </c>
      <c r="H2283" s="12">
        <v>0.20040509276312563</v>
      </c>
      <c r="I2283" s="12">
        <v>9.3566132932898061E-2</v>
      </c>
      <c r="J2283" s="12">
        <v>4.2714613565449581E-2</v>
      </c>
      <c r="K2283" s="12">
        <v>0.9793623817442374</v>
      </c>
    </row>
    <row r="2284" spans="4:11" x14ac:dyDescent="0.2">
      <c r="D2284" s="8">
        <v>2019</v>
      </c>
      <c r="E2284" s="8" t="s">
        <v>254</v>
      </c>
      <c r="F2284" s="12">
        <f t="shared" si="70"/>
        <v>2.9664521262051333</v>
      </c>
      <c r="G2284" s="12">
        <f t="shared" si="71"/>
        <v>0</v>
      </c>
      <c r="H2284" s="12">
        <v>0.2188496815816133</v>
      </c>
      <c r="I2284" s="12">
        <v>6.9808103687783576E-2</v>
      </c>
      <c r="J2284" s="12">
        <v>3.5232893491052464E-2</v>
      </c>
      <c r="K2284" s="12">
        <v>1.0156750026168602</v>
      </c>
    </row>
    <row r="2285" spans="4:11" x14ac:dyDescent="0.2">
      <c r="D2285" s="8">
        <v>2020</v>
      </c>
      <c r="E2285" s="8" t="s">
        <v>254</v>
      </c>
      <c r="F2285" s="12">
        <f t="shared" si="70"/>
        <v>2.415812177611885</v>
      </c>
      <c r="G2285" s="12">
        <f t="shared" si="71"/>
        <v>1</v>
      </c>
      <c r="H2285" s="12">
        <v>0.15722384785645455</v>
      </c>
      <c r="I2285" s="12">
        <v>5.6739302196589202E-2</v>
      </c>
      <c r="J2285" s="12">
        <v>3.1896345375595797E-2</v>
      </c>
      <c r="K2285" s="12">
        <v>0.93820016151300822</v>
      </c>
    </row>
    <row r="2286" spans="4:11" x14ac:dyDescent="0.2">
      <c r="D2286" s="8">
        <v>2021</v>
      </c>
      <c r="E2286" s="8" t="s">
        <v>254</v>
      </c>
      <c r="F2286" s="12">
        <f t="shared" si="70"/>
        <v>2.1881544028964681</v>
      </c>
      <c r="G2286" s="12">
        <f t="shared" si="71"/>
        <v>1</v>
      </c>
      <c r="H2286" s="12">
        <v>0.16543243308131356</v>
      </c>
      <c r="I2286" s="12">
        <v>4.4312341801694702E-2</v>
      </c>
      <c r="J2286" s="12">
        <v>1.503386381867285E-2</v>
      </c>
      <c r="K2286" s="12">
        <v>0.81660175499813792</v>
      </c>
    </row>
    <row r="2287" spans="4:11" x14ac:dyDescent="0.2">
      <c r="D2287" s="8">
        <v>2022</v>
      </c>
      <c r="E2287" s="8" t="s">
        <v>254</v>
      </c>
      <c r="F2287" s="12">
        <f t="shared" si="70"/>
        <v>3.042637812455101</v>
      </c>
      <c r="G2287" s="12">
        <f t="shared" si="71"/>
        <v>0</v>
      </c>
      <c r="H2287" s="12">
        <v>0.21789250259068818</v>
      </c>
      <c r="I2287" s="12">
        <v>4.7817905484535184E-2</v>
      </c>
      <c r="J2287" s="12">
        <v>4.5127426479740579E-2</v>
      </c>
      <c r="K2287" s="12">
        <v>1.0991622072730909</v>
      </c>
    </row>
    <row r="2288" spans="4:11" x14ac:dyDescent="0.2">
      <c r="D2288" s="8">
        <v>2023</v>
      </c>
      <c r="E2288" s="8" t="s">
        <v>254</v>
      </c>
      <c r="F2288" s="12">
        <f t="shared" si="70"/>
        <v>1.6054079180876355</v>
      </c>
      <c r="G2288" s="12">
        <f t="shared" si="71"/>
        <v>1</v>
      </c>
      <c r="H2288" s="12">
        <v>0.13986173013491207</v>
      </c>
      <c r="I2288" s="12">
        <v>-0.10559633306774292</v>
      </c>
      <c r="J2288" s="12">
        <v>-0.10315911305456593</v>
      </c>
      <c r="K2288" s="12">
        <v>1.6432269085048925</v>
      </c>
    </row>
    <row r="2289" spans="4:11" x14ac:dyDescent="0.2">
      <c r="D2289" s="8">
        <v>2015</v>
      </c>
      <c r="E2289" s="8" t="s">
        <v>255</v>
      </c>
      <c r="F2289" s="12">
        <f t="shared" si="70"/>
        <v>8.6457832450416845</v>
      </c>
      <c r="G2289" s="12">
        <f t="shared" si="71"/>
        <v>0</v>
      </c>
      <c r="H2289" s="12">
        <v>0.49100428245424016</v>
      </c>
      <c r="I2289" s="12">
        <v>0.21408158866294322</v>
      </c>
      <c r="J2289" s="12">
        <v>0.24515262334999566</v>
      </c>
      <c r="K2289" s="12">
        <v>2.93282242303686</v>
      </c>
    </row>
    <row r="2290" spans="4:11" x14ac:dyDescent="0.2">
      <c r="D2290" s="8">
        <v>2016</v>
      </c>
      <c r="E2290" s="8" t="s">
        <v>255</v>
      </c>
      <c r="F2290" s="12">
        <f t="shared" si="70"/>
        <v>7.6953440370701642</v>
      </c>
      <c r="G2290" s="12">
        <f t="shared" si="71"/>
        <v>0</v>
      </c>
      <c r="H2290" s="12">
        <v>0.3534164095767317</v>
      </c>
      <c r="I2290" s="12">
        <v>0.22679486283232805</v>
      </c>
      <c r="J2290" s="12">
        <v>0.25294814712754715</v>
      </c>
      <c r="K2290" s="12">
        <v>2.7978757987774272</v>
      </c>
    </row>
    <row r="2291" spans="4:11" x14ac:dyDescent="0.2">
      <c r="D2291" s="8">
        <v>2017</v>
      </c>
      <c r="E2291" s="8" t="s">
        <v>255</v>
      </c>
      <c r="F2291" s="12">
        <f t="shared" si="70"/>
        <v>6.8472184961671765</v>
      </c>
      <c r="G2291" s="12">
        <f t="shared" si="71"/>
        <v>0</v>
      </c>
      <c r="H2291" s="12">
        <v>0.2418380906318652</v>
      </c>
      <c r="I2291" s="12">
        <v>0.25062902135920451</v>
      </c>
      <c r="J2291" s="12">
        <v>0.21398946282362644</v>
      </c>
      <c r="K2291" s="12">
        <v>2.8625722112536804</v>
      </c>
    </row>
    <row r="2292" spans="4:11" x14ac:dyDescent="0.2">
      <c r="D2292" s="8">
        <v>2018</v>
      </c>
      <c r="E2292" s="8" t="s">
        <v>255</v>
      </c>
      <c r="F2292" s="12">
        <f t="shared" si="70"/>
        <v>6.2705484662864546</v>
      </c>
      <c r="G2292" s="12">
        <f t="shared" si="71"/>
        <v>0</v>
      </c>
      <c r="H2292" s="12">
        <v>0.34418695369092456</v>
      </c>
      <c r="I2292" s="12">
        <v>0.19806372243640216</v>
      </c>
      <c r="J2292" s="12">
        <v>0.14259700769721581</v>
      </c>
      <c r="K2292" s="12">
        <v>2.2940404030533599</v>
      </c>
    </row>
    <row r="2293" spans="4:11" x14ac:dyDescent="0.2">
      <c r="D2293" s="8">
        <v>2019</v>
      </c>
      <c r="E2293" s="8" t="s">
        <v>255</v>
      </c>
      <c r="F2293" s="12">
        <f t="shared" si="70"/>
        <v>6.482808932612369</v>
      </c>
      <c r="G2293" s="12">
        <f t="shared" si="71"/>
        <v>0</v>
      </c>
      <c r="H2293" s="12">
        <v>0.3465022018568959</v>
      </c>
      <c r="I2293" s="12">
        <v>0.1983988168243874</v>
      </c>
      <c r="J2293" s="12">
        <v>0.14498071192520975</v>
      </c>
      <c r="K2293" s="12">
        <v>2.465432344234495</v>
      </c>
    </row>
    <row r="2294" spans="4:11" x14ac:dyDescent="0.2">
      <c r="D2294" s="8">
        <v>2020</v>
      </c>
      <c r="E2294" s="8" t="s">
        <v>255</v>
      </c>
      <c r="F2294" s="12">
        <f t="shared" si="70"/>
        <v>6.6575682284687101</v>
      </c>
      <c r="G2294" s="12">
        <f t="shared" si="71"/>
        <v>0</v>
      </c>
      <c r="H2294" s="12">
        <v>0.34912785690074799</v>
      </c>
      <c r="I2294" s="12">
        <v>0.21427702750070274</v>
      </c>
      <c r="J2294" s="12">
        <v>0.1629923491591205</v>
      </c>
      <c r="K2294" s="12">
        <v>2.4508931344744989</v>
      </c>
    </row>
    <row r="2295" spans="4:11" x14ac:dyDescent="0.2">
      <c r="D2295" s="8">
        <v>2021</v>
      </c>
      <c r="E2295" s="8" t="s">
        <v>255</v>
      </c>
      <c r="F2295" s="12">
        <f t="shared" si="70"/>
        <v>7.5967956207357332</v>
      </c>
      <c r="G2295" s="12">
        <f t="shared" si="71"/>
        <v>0</v>
      </c>
      <c r="H2295" s="12">
        <v>0.38334395882403605</v>
      </c>
      <c r="I2295" s="12">
        <v>0.23581121901306604</v>
      </c>
      <c r="J2295" s="12">
        <v>0.19130782273341815</v>
      </c>
      <c r="K2295" s="12">
        <v>2.883548674379897</v>
      </c>
    </row>
    <row r="2296" spans="4:11" x14ac:dyDescent="0.2">
      <c r="D2296" s="8">
        <v>2022</v>
      </c>
      <c r="E2296" s="8" t="s">
        <v>255</v>
      </c>
      <c r="F2296" s="12">
        <f t="shared" si="70"/>
        <v>8.405962065682818</v>
      </c>
      <c r="G2296" s="12">
        <f t="shared" si="71"/>
        <v>0</v>
      </c>
      <c r="H2296" s="12">
        <v>0.43539490277240617</v>
      </c>
      <c r="I2296" s="12">
        <v>0.28395184452466804</v>
      </c>
      <c r="J2296" s="12">
        <v>0.19302164493471669</v>
      </c>
      <c r="K2296" s="12">
        <v>3.1685552727467798</v>
      </c>
    </row>
    <row r="2297" spans="4:11" x14ac:dyDescent="0.2">
      <c r="D2297" s="8">
        <v>2023</v>
      </c>
      <c r="E2297" s="8" t="s">
        <v>255</v>
      </c>
      <c r="F2297" s="12">
        <f t="shared" si="70"/>
        <v>6.8086060027517306</v>
      </c>
      <c r="G2297" s="12">
        <f t="shared" si="71"/>
        <v>0</v>
      </c>
      <c r="H2297" s="12">
        <v>0.42169988121905044</v>
      </c>
      <c r="I2297" s="12">
        <v>0.16093621247584325</v>
      </c>
      <c r="J2297" s="12">
        <v>0.15696254724531022</v>
      </c>
      <c r="K2297" s="12">
        <v>2.3455375350428818</v>
      </c>
    </row>
    <row r="2298" spans="4:11" x14ac:dyDescent="0.2">
      <c r="D2298" s="8">
        <v>2015</v>
      </c>
      <c r="E2298" s="8" t="s">
        <v>256</v>
      </c>
      <c r="F2298" s="12">
        <f t="shared" si="70"/>
        <v>7.7042854528523348</v>
      </c>
      <c r="G2298" s="12">
        <f t="shared" si="71"/>
        <v>0</v>
      </c>
      <c r="H2298" s="12">
        <v>0.16705078871350731</v>
      </c>
      <c r="I2298" s="12">
        <v>7.7408377007126938E-2</v>
      </c>
      <c r="J2298" s="12">
        <v>1.6451153855151085E-2</v>
      </c>
      <c r="K2298" s="12">
        <v>5.9481230628017885</v>
      </c>
    </row>
    <row r="2299" spans="4:11" x14ac:dyDescent="0.2">
      <c r="D2299" s="8">
        <v>2016</v>
      </c>
      <c r="E2299" s="8" t="s">
        <v>256</v>
      </c>
      <c r="F2299" s="12">
        <f t="shared" si="70"/>
        <v>6.4005739327318265</v>
      </c>
      <c r="G2299" s="12">
        <f t="shared" si="71"/>
        <v>0</v>
      </c>
      <c r="H2299" s="12">
        <v>0.13532301123486168</v>
      </c>
      <c r="I2299" s="12">
        <v>6.4606198952933236E-2</v>
      </c>
      <c r="J2299" s="12">
        <v>1.9637257260354975E-2</v>
      </c>
      <c r="K2299" s="12">
        <v>4.9240727634809387</v>
      </c>
    </row>
    <row r="2300" spans="4:11" x14ac:dyDescent="0.2">
      <c r="D2300" s="8">
        <v>2017</v>
      </c>
      <c r="E2300" s="8" t="s">
        <v>256</v>
      </c>
      <c r="F2300" s="12">
        <f t="shared" si="70"/>
        <v>7.4258326782310409</v>
      </c>
      <c r="G2300" s="12">
        <f t="shared" si="71"/>
        <v>0</v>
      </c>
      <c r="H2300" s="12">
        <v>0.17085644634668248</v>
      </c>
      <c r="I2300" s="12">
        <v>0.10256448919733321</v>
      </c>
      <c r="J2300" s="12">
        <v>4.476768464378849E-2</v>
      </c>
      <c r="K2300" s="12">
        <v>5.3998241091497512</v>
      </c>
    </row>
    <row r="2301" spans="4:11" x14ac:dyDescent="0.2">
      <c r="D2301" s="8">
        <v>2018</v>
      </c>
      <c r="E2301" s="8" t="s">
        <v>256</v>
      </c>
      <c r="F2301" s="12">
        <f t="shared" si="70"/>
        <v>5.538638185474186</v>
      </c>
      <c r="G2301" s="12">
        <f t="shared" si="71"/>
        <v>0</v>
      </c>
      <c r="H2301" s="12">
        <v>0.15668575500867135</v>
      </c>
      <c r="I2301" s="12">
        <v>9.6175464180002904E-2</v>
      </c>
      <c r="J2301" s="12">
        <v>1.5221797606885834E-2</v>
      </c>
      <c r="K2301" s="12">
        <v>3.8999591804497324</v>
      </c>
    </row>
    <row r="2302" spans="4:11" x14ac:dyDescent="0.2">
      <c r="D2302" s="8">
        <v>2019</v>
      </c>
      <c r="E2302" s="8" t="s">
        <v>256</v>
      </c>
      <c r="F2302" s="12">
        <f t="shared" si="70"/>
        <v>4.9236813686194392</v>
      </c>
      <c r="G2302" s="12">
        <f t="shared" si="71"/>
        <v>0</v>
      </c>
      <c r="H2302" s="12">
        <v>0.13536471439558936</v>
      </c>
      <c r="I2302" s="12">
        <v>7.638800282812408E-2</v>
      </c>
      <c r="J2302" s="12">
        <v>1.6108061968224285E-2</v>
      </c>
      <c r="K2302" s="12">
        <v>3.5032550252744965</v>
      </c>
    </row>
    <row r="2303" spans="4:11" x14ac:dyDescent="0.2">
      <c r="D2303" s="8">
        <v>2020</v>
      </c>
      <c r="E2303" s="8" t="s">
        <v>256</v>
      </c>
      <c r="F2303" s="12">
        <f t="shared" si="70"/>
        <v>5.1424522126142254</v>
      </c>
      <c r="G2303" s="12">
        <f t="shared" si="71"/>
        <v>0</v>
      </c>
      <c r="H2303" s="12">
        <v>0.13593574110082857</v>
      </c>
      <c r="I2303" s="12">
        <v>7.2975002541552716E-2</v>
      </c>
      <c r="J2303" s="12">
        <v>1.8129480068782348E-2</v>
      </c>
      <c r="K2303" s="12">
        <v>3.7057001301382009</v>
      </c>
    </row>
    <row r="2304" spans="4:11" x14ac:dyDescent="0.2">
      <c r="D2304" s="8">
        <v>2021</v>
      </c>
      <c r="E2304" s="8" t="s">
        <v>256</v>
      </c>
      <c r="F2304" s="12">
        <f t="shared" si="70"/>
        <v>5.139069549068207</v>
      </c>
      <c r="G2304" s="12">
        <f t="shared" si="71"/>
        <v>0</v>
      </c>
      <c r="H2304" s="12">
        <v>0.1092956878786636</v>
      </c>
      <c r="I2304" s="12">
        <v>7.7023250447017605E-2</v>
      </c>
      <c r="J2304" s="12">
        <v>3.1327549435000539E-2</v>
      </c>
      <c r="K2304" s="12">
        <v>3.771878959927327</v>
      </c>
    </row>
    <row r="2305" spans="4:11" x14ac:dyDescent="0.2">
      <c r="D2305" s="8">
        <v>2022</v>
      </c>
      <c r="E2305" s="8" t="s">
        <v>256</v>
      </c>
      <c r="F2305" s="12">
        <f t="shared" si="70"/>
        <v>5.1161003377810594</v>
      </c>
      <c r="G2305" s="12">
        <f t="shared" si="71"/>
        <v>0</v>
      </c>
      <c r="H2305" s="12">
        <v>8.8798564985201694E-2</v>
      </c>
      <c r="I2305" s="12">
        <v>6.5936123680136807E-2</v>
      </c>
      <c r="J2305" s="12">
        <v>3.3361543470508501E-2</v>
      </c>
      <c r="K2305" s="12">
        <v>3.899467063008641</v>
      </c>
    </row>
    <row r="2306" spans="4:11" x14ac:dyDescent="0.2">
      <c r="D2306" s="8">
        <v>2023</v>
      </c>
      <c r="E2306" s="8" t="s">
        <v>256</v>
      </c>
      <c r="F2306" s="12">
        <f t="shared" si="70"/>
        <v>6.0930046631849759</v>
      </c>
      <c r="G2306" s="12">
        <f t="shared" si="71"/>
        <v>0</v>
      </c>
      <c r="H2306" s="12">
        <v>0.10849663118228765</v>
      </c>
      <c r="I2306" s="12">
        <v>4.8446648489559048E-2</v>
      </c>
      <c r="J2306" s="12">
        <v>3.087003749170578E-2</v>
      </c>
      <c r="K2306" s="12">
        <v>4.7770324158180406</v>
      </c>
    </row>
    <row r="2307" spans="4:11" x14ac:dyDescent="0.2">
      <c r="D2307" s="8">
        <v>2015</v>
      </c>
      <c r="E2307" s="8" t="s">
        <v>257</v>
      </c>
      <c r="F2307" s="12">
        <f t="shared" si="70"/>
        <v>11.336476737947299</v>
      </c>
      <c r="G2307" s="12">
        <f t="shared" si="71"/>
        <v>0</v>
      </c>
      <c r="H2307" s="12">
        <v>0.55109383440219561</v>
      </c>
      <c r="I2307" s="12">
        <v>5.7848986550153414E-2</v>
      </c>
      <c r="J2307" s="12">
        <v>3.2365287269383675E-2</v>
      </c>
      <c r="K2307" s="12">
        <v>6.9668750073001311</v>
      </c>
    </row>
    <row r="2308" spans="4:11" x14ac:dyDescent="0.2">
      <c r="D2308" s="8">
        <v>2016</v>
      </c>
      <c r="E2308" s="8" t="s">
        <v>257</v>
      </c>
      <c r="F2308" s="12">
        <f t="shared" ref="F2308:F2371" si="72">6.56*H2308+3.26*I2308+6.72*J2308+1.05*K2308</f>
        <v>10.801548642593007</v>
      </c>
      <c r="G2308" s="12">
        <f t="shared" ref="G2308:G2371" si="73">IF(F2308&lt;2.6,1,0)</f>
        <v>0</v>
      </c>
      <c r="H2308" s="12">
        <v>0.25830942229254095</v>
      </c>
      <c r="I2308" s="12">
        <v>7.4726727043595274E-4</v>
      </c>
      <c r="J2308" s="12">
        <v>-1.2723907295134789E-2</v>
      </c>
      <c r="K2308" s="12">
        <v>8.7524832362624974</v>
      </c>
    </row>
    <row r="2309" spans="4:11" x14ac:dyDescent="0.2">
      <c r="D2309" s="8">
        <v>2017</v>
      </c>
      <c r="E2309" s="8" t="s">
        <v>257</v>
      </c>
      <c r="F2309" s="12">
        <f t="shared" si="72"/>
        <v>10.544591268110786</v>
      </c>
      <c r="G2309" s="12">
        <f t="shared" si="73"/>
        <v>0</v>
      </c>
      <c r="H2309" s="12">
        <v>0.13610553728684596</v>
      </c>
      <c r="I2309" s="12">
        <v>-1.46264048319165E-2</v>
      </c>
      <c r="J2309" s="12">
        <v>-8.8483675000288545E-3</v>
      </c>
      <c r="K2309" s="12">
        <v>9.2941733836774461</v>
      </c>
    </row>
    <row r="2310" spans="4:11" x14ac:dyDescent="0.2">
      <c r="D2310" s="8">
        <v>2018</v>
      </c>
      <c r="E2310" s="8" t="s">
        <v>257</v>
      </c>
      <c r="F2310" s="12">
        <f t="shared" si="72"/>
        <v>10.433201263573826</v>
      </c>
      <c r="G2310" s="12">
        <f t="shared" si="73"/>
        <v>0</v>
      </c>
      <c r="H2310" s="12">
        <v>0.1276899857306561</v>
      </c>
      <c r="I2310" s="12">
        <v>-1.5218249457372065E-2</v>
      </c>
      <c r="J2310" s="12">
        <v>-5.2277905668214599E-3</v>
      </c>
      <c r="K2310" s="12">
        <v>9.2193306695436146</v>
      </c>
    </row>
    <row r="2311" spans="4:11" x14ac:dyDescent="0.2">
      <c r="D2311" s="8">
        <v>2019</v>
      </c>
      <c r="E2311" s="8" t="s">
        <v>257</v>
      </c>
      <c r="F2311" s="12">
        <f t="shared" si="72"/>
        <v>16.847072054677376</v>
      </c>
      <c r="G2311" s="12">
        <f t="shared" si="73"/>
        <v>0</v>
      </c>
      <c r="H2311" s="12">
        <v>0.13609017157483033</v>
      </c>
      <c r="I2311" s="12">
        <v>3.86303385840776E-4</v>
      </c>
      <c r="J2311" s="12">
        <v>-2.2862668513550359E-3</v>
      </c>
      <c r="K2311" s="12">
        <v>15.208023707952146</v>
      </c>
    </row>
    <row r="2312" spans="4:11" x14ac:dyDescent="0.2">
      <c r="D2312" s="8">
        <v>2020</v>
      </c>
      <c r="E2312" s="8" t="s">
        <v>257</v>
      </c>
      <c r="F2312" s="12">
        <f t="shared" si="72"/>
        <v>15.028055492461679</v>
      </c>
      <c r="G2312" s="12">
        <f t="shared" si="73"/>
        <v>0</v>
      </c>
      <c r="H2312" s="12">
        <v>0.40261644965282389</v>
      </c>
      <c r="I2312" s="12">
        <v>8.4280944402512457E-3</v>
      </c>
      <c r="J2312" s="12">
        <v>1.0813127884262762E-2</v>
      </c>
      <c r="K2312" s="12">
        <v>11.701668357601607</v>
      </c>
    </row>
    <row r="2313" spans="4:11" x14ac:dyDescent="0.2">
      <c r="D2313" s="8">
        <v>2021</v>
      </c>
      <c r="E2313" s="8" t="s">
        <v>257</v>
      </c>
      <c r="F2313" s="12">
        <f t="shared" si="72"/>
        <v>9.5700438719156633</v>
      </c>
      <c r="G2313" s="12">
        <f t="shared" si="73"/>
        <v>0</v>
      </c>
      <c r="H2313" s="12">
        <v>0.32146884054554631</v>
      </c>
      <c r="I2313" s="12">
        <v>5.7328537658705235E-2</v>
      </c>
      <c r="J2313" s="12">
        <v>-7.1687788244296519E-3</v>
      </c>
      <c r="K2313" s="12">
        <v>6.9738013703520645</v>
      </c>
    </row>
    <row r="2314" spans="4:11" x14ac:dyDescent="0.2">
      <c r="D2314" s="8">
        <v>2022</v>
      </c>
      <c r="E2314" s="8" t="s">
        <v>257</v>
      </c>
      <c r="F2314" s="12">
        <f t="shared" si="72"/>
        <v>14.587928679350469</v>
      </c>
      <c r="G2314" s="12">
        <f t="shared" si="73"/>
        <v>0</v>
      </c>
      <c r="H2314" s="12">
        <v>0.48765961484603915</v>
      </c>
      <c r="I2314" s="12">
        <v>-1.5120479429167281E-2</v>
      </c>
      <c r="J2314" s="12">
        <v>-2.3295833822890789E-2</v>
      </c>
      <c r="K2314" s="12">
        <v>11.042592735418442</v>
      </c>
    </row>
    <row r="2315" spans="4:11" x14ac:dyDescent="0.2">
      <c r="D2315" s="8">
        <v>2023</v>
      </c>
      <c r="E2315" s="8" t="s">
        <v>257</v>
      </c>
      <c r="F2315" s="12">
        <f t="shared" si="72"/>
        <v>8.310367738246228</v>
      </c>
      <c r="G2315" s="12">
        <f t="shared" si="73"/>
        <v>0</v>
      </c>
      <c r="H2315" s="12">
        <v>0.46862232803243942</v>
      </c>
      <c r="I2315" s="12">
        <v>-3.7652886273202642E-3</v>
      </c>
      <c r="J2315" s="12">
        <v>-1.4700617998586617E-2</v>
      </c>
      <c r="K2315" s="12">
        <v>5.0926364383133249</v>
      </c>
    </row>
    <row r="2316" spans="4:11" x14ac:dyDescent="0.2">
      <c r="D2316" s="8">
        <v>2015</v>
      </c>
      <c r="E2316" s="8" t="s">
        <v>258</v>
      </c>
      <c r="F2316" s="12">
        <f t="shared" si="72"/>
        <v>0</v>
      </c>
      <c r="G2316" s="12">
        <f t="shared" si="73"/>
        <v>1</v>
      </c>
      <c r="H2316" s="12"/>
      <c r="I2316" s="12"/>
      <c r="J2316" s="12"/>
      <c r="K2316" s="12"/>
    </row>
    <row r="2317" spans="4:11" x14ac:dyDescent="0.2">
      <c r="D2317" s="8">
        <v>2016</v>
      </c>
      <c r="E2317" s="8" t="s">
        <v>258</v>
      </c>
      <c r="F2317" s="12">
        <f t="shared" si="72"/>
        <v>0</v>
      </c>
      <c r="G2317" s="12">
        <f t="shared" si="73"/>
        <v>1</v>
      </c>
      <c r="H2317" s="12"/>
      <c r="I2317" s="12"/>
      <c r="J2317" s="12"/>
      <c r="K2317" s="12"/>
    </row>
    <row r="2318" spans="4:11" x14ac:dyDescent="0.2">
      <c r="D2318" s="8">
        <v>2017</v>
      </c>
      <c r="E2318" s="8" t="s">
        <v>258</v>
      </c>
      <c r="F2318" s="12">
        <f t="shared" si="72"/>
        <v>3.2466085378267131</v>
      </c>
      <c r="G2318" s="12">
        <f t="shared" si="73"/>
        <v>0</v>
      </c>
      <c r="H2318" s="12">
        <v>0.17524545501559505</v>
      </c>
      <c r="I2318" s="12">
        <v>7.0978849850766204E-2</v>
      </c>
      <c r="J2318" s="12">
        <v>0.10913069793810905</v>
      </c>
      <c r="K2318" s="12">
        <v>1.0783323926350654</v>
      </c>
    </row>
    <row r="2319" spans="4:11" x14ac:dyDescent="0.2">
      <c r="D2319" s="8">
        <v>2018</v>
      </c>
      <c r="E2319" s="8" t="s">
        <v>258</v>
      </c>
      <c r="F2319" s="12">
        <f t="shared" si="72"/>
        <v>1.7909646387403146</v>
      </c>
      <c r="G2319" s="12">
        <f t="shared" si="73"/>
        <v>1</v>
      </c>
      <c r="H2319" s="12">
        <v>5.9858185234525504E-2</v>
      </c>
      <c r="I2319" s="12">
        <v>3.4318158919352942E-2</v>
      </c>
      <c r="J2319" s="12">
        <v>6.8375866847565761E-2</v>
      </c>
      <c r="K2319" s="12">
        <v>0.78755420981818558</v>
      </c>
    </row>
    <row r="2320" spans="4:11" x14ac:dyDescent="0.2">
      <c r="D2320" s="8">
        <v>2019</v>
      </c>
      <c r="E2320" s="8" t="s">
        <v>258</v>
      </c>
      <c r="F2320" s="12">
        <f t="shared" si="72"/>
        <v>0.4848412638699624</v>
      </c>
      <c r="G2320" s="12">
        <f t="shared" si="73"/>
        <v>1</v>
      </c>
      <c r="H2320" s="12">
        <v>-8.5761327282635871E-2</v>
      </c>
      <c r="I2320" s="12">
        <v>1.9229913479330056E-2</v>
      </c>
      <c r="J2320" s="12">
        <v>4.4721634687129225E-2</v>
      </c>
      <c r="K2320" s="12">
        <v>0.65163492171802784</v>
      </c>
    </row>
    <row r="2321" spans="4:11" x14ac:dyDescent="0.2">
      <c r="D2321" s="8">
        <v>2020</v>
      </c>
      <c r="E2321" s="8" t="s">
        <v>258</v>
      </c>
      <c r="F2321" s="12">
        <f t="shared" si="72"/>
        <v>0.65979332632662602</v>
      </c>
      <c r="G2321" s="12">
        <f t="shared" si="73"/>
        <v>1</v>
      </c>
      <c r="H2321" s="12">
        <v>-6.5738391480139602E-2</v>
      </c>
      <c r="I2321" s="12">
        <v>2.7340826715832794E-2</v>
      </c>
      <c r="J2321" s="12">
        <v>6.4998944760643163E-2</v>
      </c>
      <c r="K2321" s="12">
        <v>0.5382030195725761</v>
      </c>
    </row>
    <row r="2322" spans="4:11" x14ac:dyDescent="0.2">
      <c r="D2322" s="8">
        <v>2021</v>
      </c>
      <c r="E2322" s="8" t="s">
        <v>258</v>
      </c>
      <c r="F2322" s="12">
        <f t="shared" si="72"/>
        <v>0.84184765445009124</v>
      </c>
      <c r="G2322" s="12">
        <f t="shared" si="73"/>
        <v>1</v>
      </c>
      <c r="H2322" s="12">
        <v>-5.6050115586764919E-2</v>
      </c>
      <c r="I2322" s="12">
        <v>2.806102411687688E-2</v>
      </c>
      <c r="J2322" s="12">
        <v>7.451836236086487E-2</v>
      </c>
      <c r="K2322" s="12">
        <v>0.58789912286975099</v>
      </c>
    </row>
    <row r="2323" spans="4:11" x14ac:dyDescent="0.2">
      <c r="D2323" s="8">
        <v>2022</v>
      </c>
      <c r="E2323" s="8" t="s">
        <v>258</v>
      </c>
      <c r="F2323" s="12">
        <f t="shared" si="72"/>
        <v>1.3086195942251426</v>
      </c>
      <c r="G2323" s="12">
        <f t="shared" si="73"/>
        <v>1</v>
      </c>
      <c r="H2323" s="12">
        <v>-4.3889097761589849E-2</v>
      </c>
      <c r="I2323" s="12">
        <v>4.4594532581441963E-2</v>
      </c>
      <c r="J2323" s="12">
        <v>0.10432480256315828</v>
      </c>
      <c r="K2323" s="12">
        <v>0.71437259628690242</v>
      </c>
    </row>
    <row r="2324" spans="4:11" x14ac:dyDescent="0.2">
      <c r="D2324" s="8">
        <v>2023</v>
      </c>
      <c r="E2324" s="8" t="s">
        <v>258</v>
      </c>
      <c r="F2324" s="12">
        <f t="shared" si="72"/>
        <v>1.1563108903946142</v>
      </c>
      <c r="G2324" s="12">
        <f t="shared" si="73"/>
        <v>1</v>
      </c>
      <c r="H2324" s="12">
        <v>-4.9098714982788831E-2</v>
      </c>
      <c r="I2324" s="12">
        <v>2.3182815260453737E-2</v>
      </c>
      <c r="J2324" s="12">
        <v>7.947134773393208E-2</v>
      </c>
      <c r="K2324" s="12">
        <v>0.82740478681962493</v>
      </c>
    </row>
    <row r="2325" spans="4:11" x14ac:dyDescent="0.2">
      <c r="D2325" s="8">
        <v>2015</v>
      </c>
      <c r="E2325" s="8" t="s">
        <v>259</v>
      </c>
      <c r="F2325" s="12">
        <f t="shared" si="72"/>
        <v>0</v>
      </c>
      <c r="G2325" s="12">
        <f t="shared" si="73"/>
        <v>1</v>
      </c>
      <c r="H2325" s="12"/>
      <c r="I2325" s="12"/>
      <c r="J2325" s="12"/>
      <c r="K2325" s="12"/>
    </row>
    <row r="2326" spans="4:11" x14ac:dyDescent="0.2">
      <c r="D2326" s="8">
        <v>2016</v>
      </c>
      <c r="E2326" s="8" t="s">
        <v>259</v>
      </c>
      <c r="F2326" s="12">
        <f t="shared" si="72"/>
        <v>1.9388914712756278</v>
      </c>
      <c r="G2326" s="12">
        <f t="shared" si="73"/>
        <v>1</v>
      </c>
      <c r="H2326" s="12">
        <v>0.1856807687461868</v>
      </c>
      <c r="I2326" s="12">
        <v>1.027441482867469E-2</v>
      </c>
      <c r="J2326" s="12">
        <v>3.7282417654926105E-2</v>
      </c>
      <c r="K2326" s="12">
        <v>0.41599351363624715</v>
      </c>
    </row>
    <row r="2327" spans="4:11" x14ac:dyDescent="0.2">
      <c r="D2327" s="8">
        <v>2017</v>
      </c>
      <c r="E2327" s="8" t="s">
        <v>259</v>
      </c>
      <c r="F2327" s="12">
        <f t="shared" si="72"/>
        <v>0.73083892218887891</v>
      </c>
      <c r="G2327" s="12">
        <f t="shared" si="73"/>
        <v>1</v>
      </c>
      <c r="H2327" s="12">
        <v>-1.236537172339397E-2</v>
      </c>
      <c r="I2327" s="12">
        <v>1.5951157898139206E-2</v>
      </c>
      <c r="J2327" s="12">
        <v>5.0222512217239411E-2</v>
      </c>
      <c r="K2327" s="12">
        <v>0.40234257509196264</v>
      </c>
    </row>
    <row r="2328" spans="4:11" x14ac:dyDescent="0.2">
      <c r="D2328" s="8">
        <v>2018</v>
      </c>
      <c r="E2328" s="8" t="s">
        <v>259</v>
      </c>
      <c r="F2328" s="12">
        <f t="shared" si="72"/>
        <v>0.90203312213576226</v>
      </c>
      <c r="G2328" s="12">
        <f t="shared" si="73"/>
        <v>1</v>
      </c>
      <c r="H2328" s="12">
        <v>-2.1145619767848199E-2</v>
      </c>
      <c r="I2328" s="12">
        <v>2.8305267484748785E-2</v>
      </c>
      <c r="J2328" s="12">
        <v>7.3574250761358734E-2</v>
      </c>
      <c r="K2328" s="12">
        <v>0.43243261971069968</v>
      </c>
    </row>
    <row r="2329" spans="4:11" x14ac:dyDescent="0.2">
      <c r="D2329" s="8">
        <v>2019</v>
      </c>
      <c r="E2329" s="8" t="s">
        <v>259</v>
      </c>
      <c r="F2329" s="12">
        <f t="shared" si="72"/>
        <v>1.0333875627938975</v>
      </c>
      <c r="G2329" s="12">
        <f t="shared" si="73"/>
        <v>1</v>
      </c>
      <c r="H2329" s="12">
        <v>-1.7139097986495922E-2</v>
      </c>
      <c r="I2329" s="12">
        <v>1.1736821392971671E-2</v>
      </c>
      <c r="J2329" s="12">
        <v>9.1270129186147964E-2</v>
      </c>
      <c r="K2329" s="12">
        <v>0.47068832353648443</v>
      </c>
    </row>
    <row r="2330" spans="4:11" x14ac:dyDescent="0.2">
      <c r="D2330" s="8">
        <v>2020</v>
      </c>
      <c r="E2330" s="8" t="s">
        <v>259</v>
      </c>
      <c r="F2330" s="12">
        <f t="shared" si="72"/>
        <v>0.19201163536885407</v>
      </c>
      <c r="G2330" s="12">
        <f t="shared" si="73"/>
        <v>1</v>
      </c>
      <c r="H2330" s="12">
        <v>-7.2130630725143335E-2</v>
      </c>
      <c r="I2330" s="12">
        <v>-1.6301688696933277E-2</v>
      </c>
      <c r="J2330" s="12">
        <v>4.4237061287353517E-2</v>
      </c>
      <c r="K2330" s="12">
        <v>0.40100859640645825</v>
      </c>
    </row>
    <row r="2331" spans="4:11" x14ac:dyDescent="0.2">
      <c r="D2331" s="8">
        <v>2021</v>
      </c>
      <c r="E2331" s="8" t="s">
        <v>259</v>
      </c>
      <c r="F2331" s="12">
        <f t="shared" si="72"/>
        <v>1.0100289435346164</v>
      </c>
      <c r="G2331" s="12">
        <f t="shared" si="73"/>
        <v>1</v>
      </c>
      <c r="H2331" s="12">
        <v>3.139692072439344E-4</v>
      </c>
      <c r="I2331" s="12">
        <v>2.5275304607064387E-2</v>
      </c>
      <c r="J2331" s="12">
        <v>7.9138847098882872E-2</v>
      </c>
      <c r="K2331" s="12">
        <v>0.37500834286816509</v>
      </c>
    </row>
    <row r="2332" spans="4:11" x14ac:dyDescent="0.2">
      <c r="D2332" s="8">
        <v>2022</v>
      </c>
      <c r="E2332" s="8" t="s">
        <v>259</v>
      </c>
      <c r="F2332" s="12">
        <f t="shared" si="72"/>
        <v>0.6320091635563827</v>
      </c>
      <c r="G2332" s="12">
        <f t="shared" si="73"/>
        <v>1</v>
      </c>
      <c r="H2332" s="12">
        <v>-3.438993318651138E-2</v>
      </c>
      <c r="I2332" s="12">
        <v>1.6317741965524948E-2</v>
      </c>
      <c r="J2332" s="12">
        <v>7.0204736379582189E-2</v>
      </c>
      <c r="K2332" s="12">
        <v>0.3167956742680893</v>
      </c>
    </row>
    <row r="2333" spans="4:11" x14ac:dyDescent="0.2">
      <c r="D2333" s="8">
        <v>2023</v>
      </c>
      <c r="E2333" s="8" t="s">
        <v>259</v>
      </c>
      <c r="F2333" s="12">
        <f t="shared" si="72"/>
        <v>1.3753795749698972</v>
      </c>
      <c r="G2333" s="12">
        <f t="shared" si="73"/>
        <v>1</v>
      </c>
      <c r="H2333" s="12">
        <v>8.8126612049218858E-2</v>
      </c>
      <c r="I2333" s="12">
        <v>-1.3323392356825476E-3</v>
      </c>
      <c r="J2333" s="12">
        <v>6.5286737294172587E-2</v>
      </c>
      <c r="K2333" s="12">
        <v>0.34560528687476832</v>
      </c>
    </row>
    <row r="2334" spans="4:11" x14ac:dyDescent="0.2">
      <c r="D2334" s="8">
        <v>2015</v>
      </c>
      <c r="E2334" s="8" t="s">
        <v>260</v>
      </c>
      <c r="F2334" s="12">
        <f t="shared" si="72"/>
        <v>1.3590878625304321</v>
      </c>
      <c r="G2334" s="12">
        <f t="shared" si="73"/>
        <v>1</v>
      </c>
      <c r="H2334" s="12">
        <v>0.15137454434463829</v>
      </c>
      <c r="I2334" s="12">
        <v>-2.3111255323929106E-2</v>
      </c>
      <c r="J2334" s="12">
        <v>-1.3541590830258672E-2</v>
      </c>
      <c r="K2334" s="12">
        <v>0.50706003272852596</v>
      </c>
    </row>
    <row r="2335" spans="4:11" x14ac:dyDescent="0.2">
      <c r="D2335" s="8">
        <v>2016</v>
      </c>
      <c r="E2335" s="8" t="s">
        <v>260</v>
      </c>
      <c r="F2335" s="12">
        <f t="shared" si="72"/>
        <v>-2.0269563854106112</v>
      </c>
      <c r="G2335" s="12">
        <f t="shared" si="73"/>
        <v>1</v>
      </c>
      <c r="H2335" s="12">
        <v>-0.19878878574374673</v>
      </c>
      <c r="I2335" s="12">
        <v>-0.12342643173520426</v>
      </c>
      <c r="J2335" s="12">
        <v>-5.3675739428551347E-2</v>
      </c>
      <c r="K2335" s="12">
        <v>3.8256367128569696E-2</v>
      </c>
    </row>
    <row r="2336" spans="4:11" x14ac:dyDescent="0.2">
      <c r="D2336" s="8">
        <v>2017</v>
      </c>
      <c r="E2336" s="8" t="s">
        <v>260</v>
      </c>
      <c r="F2336" s="12">
        <f t="shared" si="72"/>
        <v>1.3218888463941678</v>
      </c>
      <c r="G2336" s="12">
        <f t="shared" si="73"/>
        <v>1</v>
      </c>
      <c r="H2336" s="12">
        <v>0.12616591622754464</v>
      </c>
      <c r="I2336" s="12">
        <v>5.6265541707209779E-4</v>
      </c>
      <c r="J2336" s="12">
        <v>3.4519597822351311E-2</v>
      </c>
      <c r="K2336" s="12">
        <v>0.24803283991963732</v>
      </c>
    </row>
    <row r="2337" spans="4:11" x14ac:dyDescent="0.2">
      <c r="D2337" s="8">
        <v>2018</v>
      </c>
      <c r="E2337" s="8" t="s">
        <v>260</v>
      </c>
      <c r="F2337" s="12">
        <f t="shared" si="72"/>
        <v>-2.9701764009216354</v>
      </c>
      <c r="G2337" s="12">
        <f t="shared" si="73"/>
        <v>1</v>
      </c>
      <c r="H2337" s="12">
        <v>8.31053411153845E-3</v>
      </c>
      <c r="I2337" s="12">
        <v>-0.28944120072772989</v>
      </c>
      <c r="J2337" s="12">
        <v>-0.31080557305327539</v>
      </c>
      <c r="K2337" s="12">
        <v>7.1412005686495054E-3</v>
      </c>
    </row>
    <row r="2338" spans="4:11" x14ac:dyDescent="0.2">
      <c r="D2338" s="8">
        <v>2019</v>
      </c>
      <c r="E2338" s="8" t="s">
        <v>260</v>
      </c>
      <c r="F2338" s="12">
        <f t="shared" si="72"/>
        <v>-6.662266125065206</v>
      </c>
      <c r="G2338" s="12">
        <f t="shared" si="73"/>
        <v>1</v>
      </c>
      <c r="H2338" s="12">
        <v>-0.3778768216956504</v>
      </c>
      <c r="I2338" s="12">
        <v>-0.46726694567806915</v>
      </c>
      <c r="J2338" s="12">
        <v>-0.36030450598548247</v>
      </c>
      <c r="K2338" s="12">
        <v>-0.22748347772265876</v>
      </c>
    </row>
    <row r="2339" spans="4:11" x14ac:dyDescent="0.2">
      <c r="D2339" s="8">
        <v>2020</v>
      </c>
      <c r="E2339" s="8" t="s">
        <v>260</v>
      </c>
      <c r="F2339" s="12">
        <f t="shared" si="72"/>
        <v>-3.6978824308990452</v>
      </c>
      <c r="G2339" s="12">
        <f t="shared" si="73"/>
        <v>1</v>
      </c>
      <c r="H2339" s="12">
        <v>-0.56591881409053213</v>
      </c>
      <c r="I2339" s="12">
        <v>8.083111204405545E-3</v>
      </c>
      <c r="J2339" s="12">
        <v>3.0583559130119106E-2</v>
      </c>
      <c r="K2339" s="12">
        <v>-0.20697854318658773</v>
      </c>
    </row>
    <row r="2340" spans="4:11" x14ac:dyDescent="0.2">
      <c r="D2340" s="8">
        <v>2021</v>
      </c>
      <c r="E2340" s="8" t="s">
        <v>260</v>
      </c>
      <c r="F2340" s="12">
        <f t="shared" si="72"/>
        <v>-0.41037919447184396</v>
      </c>
      <c r="G2340" s="12">
        <f t="shared" si="73"/>
        <v>1</v>
      </c>
      <c r="H2340" s="12">
        <v>-8.8720077178276999E-2</v>
      </c>
      <c r="I2340" s="12">
        <v>8.8494667179845102E-4</v>
      </c>
      <c r="J2340" s="12">
        <v>-4.7405603286597058E-3</v>
      </c>
      <c r="K2340" s="12">
        <v>0.19104395340588895</v>
      </c>
    </row>
    <row r="2341" spans="4:11" x14ac:dyDescent="0.2">
      <c r="D2341" s="8">
        <v>2022</v>
      </c>
      <c r="E2341" s="8" t="s">
        <v>260</v>
      </c>
      <c r="F2341" s="12">
        <f t="shared" si="72"/>
        <v>1.2127352511416518</v>
      </c>
      <c r="G2341" s="12">
        <f t="shared" si="73"/>
        <v>1</v>
      </c>
      <c r="H2341" s="12">
        <v>0.14672714588893626</v>
      </c>
      <c r="I2341" s="12">
        <v>-4.0903673933824725E-4</v>
      </c>
      <c r="J2341" s="12">
        <v>1.1147157672588613E-2</v>
      </c>
      <c r="K2341" s="12">
        <v>0.16821879459112132</v>
      </c>
    </row>
    <row r="2342" spans="4:11" x14ac:dyDescent="0.2">
      <c r="D2342" s="8">
        <v>2023</v>
      </c>
      <c r="E2342" s="8" t="s">
        <v>260</v>
      </c>
      <c r="F2342" s="12">
        <f t="shared" si="72"/>
        <v>0.66076036901408697</v>
      </c>
      <c r="G2342" s="12">
        <f t="shared" si="73"/>
        <v>1</v>
      </c>
      <c r="H2342" s="12">
        <v>0.10630311280093076</v>
      </c>
      <c r="I2342" s="12">
        <v>-4.3174394466779509E-2</v>
      </c>
      <c r="J2342" s="12">
        <v>-6.5698541002195369E-4</v>
      </c>
      <c r="K2342" s="12">
        <v>0.10340515900669527</v>
      </c>
    </row>
    <row r="2343" spans="4:11" x14ac:dyDescent="0.2">
      <c r="D2343" s="8">
        <v>2015</v>
      </c>
      <c r="E2343" s="8" t="s">
        <v>261</v>
      </c>
      <c r="F2343" s="12">
        <f t="shared" si="72"/>
        <v>2.7137131935144962</v>
      </c>
      <c r="G2343" s="12">
        <f t="shared" si="73"/>
        <v>0</v>
      </c>
      <c r="H2343" s="12">
        <v>0.22328629975867795</v>
      </c>
      <c r="I2343" s="12">
        <v>0.10067745635935491</v>
      </c>
      <c r="J2343" s="12">
        <v>8.3212241194642073E-2</v>
      </c>
      <c r="K2343" s="12">
        <v>0.34434314146483597</v>
      </c>
    </row>
    <row r="2344" spans="4:11" x14ac:dyDescent="0.2">
      <c r="D2344" s="8">
        <v>2016</v>
      </c>
      <c r="E2344" s="8" t="s">
        <v>262</v>
      </c>
      <c r="F2344" s="12">
        <f t="shared" si="72"/>
        <v>2.5064625765422948</v>
      </c>
      <c r="G2344" s="12">
        <f t="shared" si="73"/>
        <v>1</v>
      </c>
      <c r="H2344" s="12">
        <v>0.22483446631043277</v>
      </c>
      <c r="I2344" s="12">
        <v>7.1362942569962784E-2</v>
      </c>
      <c r="J2344" s="12">
        <v>7.8034801324072048E-2</v>
      </c>
      <c r="K2344" s="12">
        <v>0.2614394474952505</v>
      </c>
    </row>
    <row r="2345" spans="4:11" x14ac:dyDescent="0.2">
      <c r="D2345" s="8">
        <v>2017</v>
      </c>
      <c r="E2345" s="8" t="s">
        <v>263</v>
      </c>
      <c r="F2345" s="12">
        <f t="shared" si="72"/>
        <v>3.6984645005419989</v>
      </c>
      <c r="G2345" s="12">
        <f t="shared" si="73"/>
        <v>0</v>
      </c>
      <c r="H2345" s="12">
        <v>0.26299752836320306</v>
      </c>
      <c r="I2345" s="12">
        <v>0.14072583914079445</v>
      </c>
      <c r="J2345" s="12">
        <v>0.1513983877617204</v>
      </c>
      <c r="K2345" s="12">
        <v>0.47336886963965363</v>
      </c>
    </row>
    <row r="2346" spans="4:11" x14ac:dyDescent="0.2">
      <c r="D2346" s="8">
        <v>2018</v>
      </c>
      <c r="E2346" s="8" t="s">
        <v>264</v>
      </c>
      <c r="F2346" s="12">
        <f t="shared" si="72"/>
        <v>3.7092884253063354</v>
      </c>
      <c r="G2346" s="12">
        <f t="shared" si="73"/>
        <v>0</v>
      </c>
      <c r="H2346" s="12">
        <v>0.32419530282452141</v>
      </c>
      <c r="I2346" s="12">
        <v>0.10535187030092713</v>
      </c>
      <c r="J2346" s="12">
        <v>0.11126786374754584</v>
      </c>
      <c r="K2346" s="12">
        <v>0.46800009258375708</v>
      </c>
    </row>
    <row r="2347" spans="4:11" x14ac:dyDescent="0.2">
      <c r="D2347" s="8">
        <v>2019</v>
      </c>
      <c r="E2347" s="8" t="s">
        <v>265</v>
      </c>
      <c r="F2347" s="12">
        <f t="shared" si="72"/>
        <v>3.9387027569395276</v>
      </c>
      <c r="G2347" s="12">
        <f t="shared" si="73"/>
        <v>0</v>
      </c>
      <c r="H2347" s="12">
        <v>0.32538287424699269</v>
      </c>
      <c r="I2347" s="12">
        <v>0.10931068017120092</v>
      </c>
      <c r="J2347" s="12">
        <v>0.11174970587130646</v>
      </c>
      <c r="K2347" s="12">
        <v>0.66369548672948675</v>
      </c>
    </row>
    <row r="2348" spans="4:11" x14ac:dyDescent="0.2">
      <c r="D2348" s="8">
        <v>2020</v>
      </c>
      <c r="E2348" s="8" t="s">
        <v>266</v>
      </c>
      <c r="F2348" s="12">
        <f t="shared" si="72"/>
        <v>3.3331619687374872</v>
      </c>
      <c r="G2348" s="12">
        <f t="shared" si="73"/>
        <v>0</v>
      </c>
      <c r="H2348" s="12">
        <v>0.29949421281684335</v>
      </c>
      <c r="I2348" s="12">
        <v>7.8618624579370577E-2</v>
      </c>
      <c r="J2348" s="12">
        <v>8.1406619713883258E-2</v>
      </c>
      <c r="K2348" s="12">
        <v>0.53821974481233481</v>
      </c>
    </row>
    <row r="2349" spans="4:11" x14ac:dyDescent="0.2">
      <c r="D2349" s="8">
        <v>2021</v>
      </c>
      <c r="E2349" s="8" t="s">
        <v>267</v>
      </c>
      <c r="F2349" s="12">
        <f t="shared" si="72"/>
        <v>1.9592119667034522</v>
      </c>
      <c r="G2349" s="12">
        <f t="shared" si="73"/>
        <v>1</v>
      </c>
      <c r="H2349" s="12">
        <v>0.12876070894944056</v>
      </c>
      <c r="I2349" s="12">
        <v>6.874168155853165E-2</v>
      </c>
      <c r="J2349" s="12">
        <v>6.2906013628023436E-2</v>
      </c>
      <c r="K2349" s="12">
        <v>0.4454432595561823</v>
      </c>
    </row>
    <row r="2350" spans="4:11" x14ac:dyDescent="0.2">
      <c r="D2350" s="8">
        <v>2022</v>
      </c>
      <c r="E2350" s="8" t="s">
        <v>268</v>
      </c>
      <c r="F2350" s="12">
        <f t="shared" si="72"/>
        <v>2.2086011222311148</v>
      </c>
      <c r="G2350" s="12">
        <f t="shared" si="73"/>
        <v>1</v>
      </c>
      <c r="H2350" s="12">
        <v>0.16803986226053125</v>
      </c>
      <c r="I2350" s="12">
        <v>3.2709738306811502E-2</v>
      </c>
      <c r="J2350" s="12">
        <v>1.893425483831792E-2</v>
      </c>
      <c r="K2350" s="12">
        <v>0.83084541562697922</v>
      </c>
    </row>
    <row r="2351" spans="4:11" x14ac:dyDescent="0.2">
      <c r="D2351" s="8">
        <v>2023</v>
      </c>
      <c r="E2351" s="8" t="s">
        <v>269</v>
      </c>
      <c r="F2351" s="12">
        <f t="shared" si="72"/>
        <v>2.9008106832485523</v>
      </c>
      <c r="G2351" s="12">
        <f t="shared" si="73"/>
        <v>0</v>
      </c>
      <c r="H2351" s="12">
        <v>0.21259439184820597</v>
      </c>
      <c r="I2351" s="12">
        <v>2.1622861343526999E-2</v>
      </c>
      <c r="J2351" s="12">
        <v>2.8786279652484224E-2</v>
      </c>
      <c r="K2351" s="12">
        <v>1.1831020433140278</v>
      </c>
    </row>
    <row r="2352" spans="4:11" x14ac:dyDescent="0.2">
      <c r="D2352" s="8">
        <v>2015</v>
      </c>
      <c r="E2352" s="8" t="s">
        <v>270</v>
      </c>
      <c r="F2352" s="12">
        <f t="shared" si="72"/>
        <v>1.2413963687363601</v>
      </c>
      <c r="G2352" s="12">
        <f t="shared" si="73"/>
        <v>1</v>
      </c>
      <c r="H2352" s="12">
        <v>-1.5377430723304346E-2</v>
      </c>
      <c r="I2352" s="12">
        <v>7.2425085337112768E-2</v>
      </c>
      <c r="J2352" s="12">
        <v>8.1659505196834362E-2</v>
      </c>
      <c r="K2352" s="12">
        <v>0.53087110586621145</v>
      </c>
    </row>
    <row r="2353" spans="4:11" x14ac:dyDescent="0.2">
      <c r="D2353" s="8">
        <v>2016</v>
      </c>
      <c r="E2353" s="8" t="s">
        <v>270</v>
      </c>
      <c r="F2353" s="12">
        <f t="shared" si="72"/>
        <v>1.5276652967745807</v>
      </c>
      <c r="G2353" s="12">
        <f t="shared" si="73"/>
        <v>1</v>
      </c>
      <c r="H2353" s="12">
        <v>7.3658090241470733E-3</v>
      </c>
      <c r="I2353" s="12">
        <v>9.1181415699319729E-2</v>
      </c>
      <c r="J2353" s="12">
        <v>9.1961968391121127E-2</v>
      </c>
      <c r="K2353" s="12">
        <v>0.53724737791243771</v>
      </c>
    </row>
    <row r="2354" spans="4:11" x14ac:dyDescent="0.2">
      <c r="D2354" s="8">
        <v>2017</v>
      </c>
      <c r="E2354" s="8" t="s">
        <v>270</v>
      </c>
      <c r="F2354" s="12">
        <f t="shared" si="72"/>
        <v>2.0209810683179796</v>
      </c>
      <c r="G2354" s="12">
        <f t="shared" si="73"/>
        <v>1</v>
      </c>
      <c r="H2354" s="12">
        <v>4.6788303096928913E-2</v>
      </c>
      <c r="I2354" s="12">
        <v>9.497303892656167E-2</v>
      </c>
      <c r="J2354" s="12">
        <v>8.0450579005081291E-2</v>
      </c>
      <c r="K2354" s="12">
        <v>0.82267600208322722</v>
      </c>
    </row>
    <row r="2355" spans="4:11" x14ac:dyDescent="0.2">
      <c r="D2355" s="8">
        <v>2018</v>
      </c>
      <c r="E2355" s="8" t="s">
        <v>270</v>
      </c>
      <c r="F2355" s="12">
        <f t="shared" si="72"/>
        <v>2.3589619432419386</v>
      </c>
      <c r="G2355" s="12">
        <f t="shared" si="73"/>
        <v>1</v>
      </c>
      <c r="H2355" s="12">
        <v>7.5469630405700094E-2</v>
      </c>
      <c r="I2355" s="12">
        <v>9.8682916515626468E-2</v>
      </c>
      <c r="J2355" s="12">
        <v>9.7138598870857726E-2</v>
      </c>
      <c r="K2355" s="12">
        <v>0.84705092907375212</v>
      </c>
    </row>
    <row r="2356" spans="4:11" x14ac:dyDescent="0.2">
      <c r="D2356" s="8">
        <v>2019</v>
      </c>
      <c r="E2356" s="8" t="s">
        <v>270</v>
      </c>
      <c r="F2356" s="12">
        <f t="shared" si="72"/>
        <v>1.6612737872555858</v>
      </c>
      <c r="G2356" s="12">
        <f t="shared" si="73"/>
        <v>1</v>
      </c>
      <c r="H2356" s="12">
        <v>-4.7361880497427261E-3</v>
      </c>
      <c r="I2356" s="12">
        <v>0.18358728599508833</v>
      </c>
      <c r="J2356" s="12">
        <v>7.5231314682078942E-2</v>
      </c>
      <c r="K2356" s="12">
        <v>0.56028018462318074</v>
      </c>
    </row>
    <row r="2357" spans="4:11" x14ac:dyDescent="0.2">
      <c r="D2357" s="8">
        <v>2020</v>
      </c>
      <c r="E2357" s="8" t="s">
        <v>270</v>
      </c>
      <c r="F2357" s="12">
        <f t="shared" si="72"/>
        <v>1.5745323543413492</v>
      </c>
      <c r="G2357" s="12">
        <f t="shared" si="73"/>
        <v>1</v>
      </c>
      <c r="H2357" s="12">
        <v>3.507321520900817E-2</v>
      </c>
      <c r="I2357" s="12">
        <v>8.1158637127944383E-2</v>
      </c>
      <c r="J2357" s="12">
        <v>7.0044324870140576E-2</v>
      </c>
      <c r="K2357" s="12">
        <v>0.58016861181505919</v>
      </c>
    </row>
    <row r="2358" spans="4:11" x14ac:dyDescent="0.2">
      <c r="D2358" s="8">
        <v>2021</v>
      </c>
      <c r="E2358" s="8" t="s">
        <v>270</v>
      </c>
      <c r="F2358" s="12">
        <f t="shared" si="72"/>
        <v>2.443361966519686</v>
      </c>
      <c r="G2358" s="12">
        <f t="shared" si="73"/>
        <v>1</v>
      </c>
      <c r="H2358" s="12">
        <v>0.11692121332518272</v>
      </c>
      <c r="I2358" s="12">
        <v>9.0346565853352698E-2</v>
      </c>
      <c r="J2358" s="12">
        <v>7.6448775763956395E-2</v>
      </c>
      <c r="K2358" s="12">
        <v>0.82675545646740056</v>
      </c>
    </row>
    <row r="2359" spans="4:11" x14ac:dyDescent="0.2">
      <c r="D2359" s="8">
        <v>2022</v>
      </c>
      <c r="E2359" s="8" t="s">
        <v>270</v>
      </c>
      <c r="F2359" s="12">
        <f t="shared" si="72"/>
        <v>1.9305139418660942</v>
      </c>
      <c r="G2359" s="12">
        <f t="shared" si="73"/>
        <v>1</v>
      </c>
      <c r="H2359" s="12">
        <v>0.12977080939767763</v>
      </c>
      <c r="I2359" s="12">
        <v>6.461070712905552E-2</v>
      </c>
      <c r="J2359" s="12">
        <v>4.7672385533623962E-2</v>
      </c>
      <c r="K2359" s="12">
        <v>0.52212199637205225</v>
      </c>
    </row>
    <row r="2360" spans="4:11" x14ac:dyDescent="0.2">
      <c r="D2360" s="8">
        <v>2023</v>
      </c>
      <c r="E2360" s="8" t="s">
        <v>270</v>
      </c>
      <c r="F2360" s="12">
        <f t="shared" si="72"/>
        <v>1.9135399940314795</v>
      </c>
      <c r="G2360" s="12">
        <f t="shared" si="73"/>
        <v>1</v>
      </c>
      <c r="H2360" s="12">
        <v>0.13606100444813463</v>
      </c>
      <c r="I2360" s="12">
        <v>4.6293844059974998E-2</v>
      </c>
      <c r="J2360" s="12">
        <v>2.727498075745164E-2</v>
      </c>
      <c r="K2360" s="12">
        <v>0.65407047859630718</v>
      </c>
    </row>
    <row r="2361" spans="4:11" x14ac:dyDescent="0.2">
      <c r="D2361" s="8">
        <v>2015</v>
      </c>
      <c r="E2361" s="8" t="s">
        <v>271</v>
      </c>
      <c r="F2361" s="12">
        <f t="shared" si="72"/>
        <v>4.5485606883161536</v>
      </c>
      <c r="G2361" s="12">
        <f t="shared" si="73"/>
        <v>0</v>
      </c>
      <c r="H2361" s="12">
        <v>0.35938342118139854</v>
      </c>
      <c r="I2361" s="12">
        <v>0.11681289232616743</v>
      </c>
      <c r="J2361" s="12">
        <v>0.11309203848479742</v>
      </c>
      <c r="K2361" s="12">
        <v>1.0002065883476521</v>
      </c>
    </row>
    <row r="2362" spans="4:11" x14ac:dyDescent="0.2">
      <c r="D2362" s="8">
        <v>2016</v>
      </c>
      <c r="E2362" s="8" t="s">
        <v>271</v>
      </c>
      <c r="F2362" s="12">
        <f t="shared" si="72"/>
        <v>5.3468548303293852</v>
      </c>
      <c r="G2362" s="12">
        <f t="shared" si="73"/>
        <v>0</v>
      </c>
      <c r="H2362" s="12">
        <v>0.45330328435447292</v>
      </c>
      <c r="I2362" s="12">
        <v>6.8024712046805533E-2</v>
      </c>
      <c r="J2362" s="12">
        <v>8.0629851451683734E-2</v>
      </c>
      <c r="K2362" s="12">
        <v>1.532944878034421</v>
      </c>
    </row>
    <row r="2363" spans="4:11" x14ac:dyDescent="0.2">
      <c r="D2363" s="8">
        <v>2017</v>
      </c>
      <c r="E2363" s="8" t="s">
        <v>271</v>
      </c>
      <c r="F2363" s="12">
        <f t="shared" si="72"/>
        <v>4.9435444537631055</v>
      </c>
      <c r="G2363" s="12">
        <f t="shared" si="73"/>
        <v>0</v>
      </c>
      <c r="H2363" s="12">
        <v>0.40899068988497272</v>
      </c>
      <c r="I2363" s="12">
        <v>0.12344143614453995</v>
      </c>
      <c r="J2363" s="12">
        <v>9.8064887122158828E-2</v>
      </c>
      <c r="K2363" s="12">
        <v>1.1420480045957875</v>
      </c>
    </row>
    <row r="2364" spans="4:11" x14ac:dyDescent="0.2">
      <c r="D2364" s="8">
        <v>2018</v>
      </c>
      <c r="E2364" s="8" t="s">
        <v>271</v>
      </c>
      <c r="F2364" s="12">
        <f t="shared" si="72"/>
        <v>5.3301672598903256</v>
      </c>
      <c r="G2364" s="12">
        <f t="shared" si="73"/>
        <v>0</v>
      </c>
      <c r="H2364" s="12">
        <v>0.42200073598068411</v>
      </c>
      <c r="I2364" s="12">
        <v>0.17999016637131154</v>
      </c>
      <c r="J2364" s="12">
        <v>0.10307989502241366</v>
      </c>
      <c r="K2364" s="12">
        <v>1.2213119951770885</v>
      </c>
    </row>
    <row r="2365" spans="4:11" x14ac:dyDescent="0.2">
      <c r="D2365" s="8">
        <v>2019</v>
      </c>
      <c r="E2365" s="8" t="s">
        <v>271</v>
      </c>
      <c r="F2365" s="12">
        <f t="shared" si="72"/>
        <v>5.1470085303465964</v>
      </c>
      <c r="G2365" s="12">
        <f t="shared" si="73"/>
        <v>0</v>
      </c>
      <c r="H2365" s="12">
        <v>0.39458203866890051</v>
      </c>
      <c r="I2365" s="12">
        <v>0.15675481451749224</v>
      </c>
      <c r="J2365" s="12">
        <v>0.13256713803088838</v>
      </c>
      <c r="K2365" s="12">
        <v>1.1015985655085858</v>
      </c>
    </row>
    <row r="2366" spans="4:11" x14ac:dyDescent="0.2">
      <c r="D2366" s="8">
        <v>2020</v>
      </c>
      <c r="E2366" s="8" t="s">
        <v>271</v>
      </c>
      <c r="F2366" s="12">
        <f t="shared" si="72"/>
        <v>5.1882730917172797</v>
      </c>
      <c r="G2366" s="12">
        <f t="shared" si="73"/>
        <v>0</v>
      </c>
      <c r="H2366" s="12">
        <v>0.41771763181671751</v>
      </c>
      <c r="I2366" s="12">
        <v>0.15923633601133599</v>
      </c>
      <c r="J2366" s="12">
        <v>0.10691329511465875</v>
      </c>
      <c r="K2366" s="12">
        <v>1.1528358366020479</v>
      </c>
    </row>
    <row r="2367" spans="4:11" x14ac:dyDescent="0.2">
      <c r="D2367" s="8">
        <v>2021</v>
      </c>
      <c r="E2367" s="8" t="s">
        <v>271</v>
      </c>
      <c r="F2367" s="12">
        <f t="shared" si="72"/>
        <v>3.6502064154141811</v>
      </c>
      <c r="G2367" s="12">
        <f t="shared" si="73"/>
        <v>0</v>
      </c>
      <c r="H2367" s="12">
        <v>0.31939739206075279</v>
      </c>
      <c r="I2367" s="12">
        <v>9.9240585047665406E-2</v>
      </c>
      <c r="J2367" s="12">
        <v>7.8058832282532159E-2</v>
      </c>
      <c r="K2367" s="12">
        <v>0.6732189174301314</v>
      </c>
    </row>
    <row r="2368" spans="4:11" x14ac:dyDescent="0.2">
      <c r="D2368" s="8">
        <v>2022</v>
      </c>
      <c r="E2368" s="8" t="s">
        <v>271</v>
      </c>
      <c r="F2368" s="12">
        <f t="shared" si="72"/>
        <v>3.976982470916143</v>
      </c>
      <c r="G2368" s="12">
        <f t="shared" si="73"/>
        <v>0</v>
      </c>
      <c r="H2368" s="12">
        <v>0.38365158598363491</v>
      </c>
      <c r="I2368" s="12">
        <v>5.685650086332808E-2</v>
      </c>
      <c r="J2368" s="12">
        <v>5.1422971989253406E-2</v>
      </c>
      <c r="K2368" s="12">
        <v>0.88506047836311008</v>
      </c>
    </row>
    <row r="2369" spans="4:11" x14ac:dyDescent="0.2">
      <c r="D2369" s="8">
        <v>2023</v>
      </c>
      <c r="E2369" s="8" t="s">
        <v>271</v>
      </c>
      <c r="F2369" s="12">
        <f t="shared" si="72"/>
        <v>4.0551275338000528</v>
      </c>
      <c r="G2369" s="12">
        <f t="shared" si="73"/>
        <v>0</v>
      </c>
      <c r="H2369" s="12">
        <v>0.41454227323292747</v>
      </c>
      <c r="I2369" s="12">
        <v>1.3852149357128885E-2</v>
      </c>
      <c r="J2369" s="12">
        <v>3.4443436973132305E-2</v>
      </c>
      <c r="K2369" s="12">
        <v>1.0086783981222469</v>
      </c>
    </row>
    <row r="2370" spans="4:11" x14ac:dyDescent="0.2">
      <c r="D2370" s="8">
        <v>2015</v>
      </c>
      <c r="E2370" s="8" t="s">
        <v>272</v>
      </c>
      <c r="F2370" s="12">
        <f t="shared" si="72"/>
        <v>2.6704320565103954</v>
      </c>
      <c r="G2370" s="12">
        <f t="shared" si="73"/>
        <v>0</v>
      </c>
      <c r="H2370" s="12">
        <v>0.15103040673320517</v>
      </c>
      <c r="I2370" s="12">
        <v>7.2179611120704673E-2</v>
      </c>
      <c r="J2370" s="12">
        <v>6.8263473368200642E-2</v>
      </c>
      <c r="K2370" s="12">
        <v>0.93870144290739399</v>
      </c>
    </row>
    <row r="2371" spans="4:11" x14ac:dyDescent="0.2">
      <c r="D2371" s="8">
        <v>2016</v>
      </c>
      <c r="E2371" s="8" t="s">
        <v>272</v>
      </c>
      <c r="F2371" s="12">
        <f t="shared" si="72"/>
        <v>4.0956076087740456</v>
      </c>
      <c r="G2371" s="12">
        <f t="shared" si="73"/>
        <v>0</v>
      </c>
      <c r="H2371" s="12">
        <v>0.24712142375330487</v>
      </c>
      <c r="I2371" s="12">
        <v>0.13718908577933769</v>
      </c>
      <c r="J2371" s="12">
        <v>0.12445175179067725</v>
      </c>
      <c r="K2371" s="12">
        <v>1.13422750216988</v>
      </c>
    </row>
    <row r="2372" spans="4:11" x14ac:dyDescent="0.2">
      <c r="D2372" s="8">
        <v>2017</v>
      </c>
      <c r="E2372" s="8" t="s">
        <v>272</v>
      </c>
      <c r="F2372" s="12">
        <f t="shared" ref="F2372:F2435" si="74">6.56*H2372+3.26*I2372+6.72*J2372+1.05*K2372</f>
        <v>4.2622665496764425</v>
      </c>
      <c r="G2372" s="12">
        <f t="shared" ref="G2372:G2435" si="75">IF(F2372&lt;2.6,1,0)</f>
        <v>0</v>
      </c>
      <c r="H2372" s="12">
        <v>0.18170336225014247</v>
      </c>
      <c r="I2372" s="12">
        <v>0.17266650315052354</v>
      </c>
      <c r="J2372" s="12">
        <v>0.15724911243585291</v>
      </c>
      <c r="K2372" s="12">
        <v>1.381605388072257</v>
      </c>
    </row>
    <row r="2373" spans="4:11" x14ac:dyDescent="0.2">
      <c r="D2373" s="8">
        <v>2018</v>
      </c>
      <c r="E2373" s="8" t="s">
        <v>272</v>
      </c>
      <c r="F2373" s="12">
        <f t="shared" si="74"/>
        <v>4.2540797828544532</v>
      </c>
      <c r="G2373" s="12">
        <f t="shared" si="75"/>
        <v>0</v>
      </c>
      <c r="H2373" s="12">
        <v>0.1907263274519152</v>
      </c>
      <c r="I2373" s="12">
        <v>0.19425301392936303</v>
      </c>
      <c r="J2373" s="12">
        <v>0.1331914188402302</v>
      </c>
      <c r="K2373" s="12">
        <v>1.404384680717923</v>
      </c>
    </row>
    <row r="2374" spans="4:11" x14ac:dyDescent="0.2">
      <c r="D2374" s="8">
        <v>2019</v>
      </c>
      <c r="E2374" s="8" t="s">
        <v>272</v>
      </c>
      <c r="F2374" s="12">
        <f t="shared" si="74"/>
        <v>4.6556632274376604</v>
      </c>
      <c r="G2374" s="12">
        <f t="shared" si="75"/>
        <v>0</v>
      </c>
      <c r="H2374" s="12">
        <v>0.22471357300647035</v>
      </c>
      <c r="I2374" s="12">
        <v>0.16306396024751516</v>
      </c>
      <c r="J2374" s="12">
        <v>0.14764576633956081</v>
      </c>
      <c r="K2374" s="12">
        <v>1.578832503149016</v>
      </c>
    </row>
    <row r="2375" spans="4:11" x14ac:dyDescent="0.2">
      <c r="D2375" s="8">
        <v>2020</v>
      </c>
      <c r="E2375" s="8" t="s">
        <v>272</v>
      </c>
      <c r="F2375" s="12">
        <f t="shared" si="74"/>
        <v>4.049586163409109</v>
      </c>
      <c r="G2375" s="12">
        <f t="shared" si="75"/>
        <v>0</v>
      </c>
      <c r="H2375" s="12">
        <v>0.15855432971460692</v>
      </c>
      <c r="I2375" s="12">
        <v>0.24244623214478273</v>
      </c>
      <c r="J2375" s="12">
        <v>0.12673270701282333</v>
      </c>
      <c r="K2375" s="12">
        <v>1.3023345262505936</v>
      </c>
    </row>
    <row r="2376" spans="4:11" x14ac:dyDescent="0.2">
      <c r="D2376" s="8">
        <v>2021</v>
      </c>
      <c r="E2376" s="8" t="s">
        <v>272</v>
      </c>
      <c r="F2376" s="12">
        <f t="shared" si="74"/>
        <v>6.1287566964702851</v>
      </c>
      <c r="G2376" s="12">
        <f t="shared" si="75"/>
        <v>0</v>
      </c>
      <c r="H2376" s="12">
        <v>0.28627863133463638</v>
      </c>
      <c r="I2376" s="12">
        <v>0.14112401970011457</v>
      </c>
      <c r="J2376" s="12">
        <v>0.10880302225239072</v>
      </c>
      <c r="K2376" s="12">
        <v>2.9138554868158391</v>
      </c>
    </row>
    <row r="2377" spans="4:11" x14ac:dyDescent="0.2">
      <c r="D2377" s="8">
        <v>2022</v>
      </c>
      <c r="E2377" s="8" t="s">
        <v>272</v>
      </c>
      <c r="F2377" s="12">
        <f t="shared" si="74"/>
        <v>6.1275634516329287</v>
      </c>
      <c r="G2377" s="12">
        <f t="shared" si="75"/>
        <v>0</v>
      </c>
      <c r="H2377" s="12">
        <v>0.29565140852575567</v>
      </c>
      <c r="I2377" s="12">
        <v>0.15665123427693661</v>
      </c>
      <c r="J2377" s="12">
        <v>9.8572455099266917E-2</v>
      </c>
      <c r="K2377" s="12">
        <v>2.871428847327699</v>
      </c>
    </row>
    <row r="2378" spans="4:11" x14ac:dyDescent="0.2">
      <c r="D2378" s="8">
        <v>2023</v>
      </c>
      <c r="E2378" s="8" t="s">
        <v>272</v>
      </c>
      <c r="F2378" s="12">
        <f t="shared" si="74"/>
        <v>5.7608906809828548</v>
      </c>
      <c r="G2378" s="12">
        <f t="shared" si="75"/>
        <v>0</v>
      </c>
      <c r="H2378" s="12">
        <v>0.3426308208064589</v>
      </c>
      <c r="I2378" s="12">
        <v>8.5250882796285524E-2</v>
      </c>
      <c r="J2378" s="12">
        <v>9.3218588596987603E-2</v>
      </c>
      <c r="K2378" s="12">
        <v>2.4846530506712732</v>
      </c>
    </row>
    <row r="2379" spans="4:11" x14ac:dyDescent="0.2">
      <c r="D2379" s="8">
        <v>2015</v>
      </c>
      <c r="E2379" s="8" t="s">
        <v>273</v>
      </c>
      <c r="F2379" s="12">
        <f t="shared" si="74"/>
        <v>6.5448202177212718</v>
      </c>
      <c r="G2379" s="12">
        <f t="shared" si="75"/>
        <v>0</v>
      </c>
      <c r="H2379" s="12">
        <v>0.4969220134392639</v>
      </c>
      <c r="I2379" s="12">
        <v>0.19168111411418021</v>
      </c>
      <c r="J2379" s="12">
        <v>0.10121886496167021</v>
      </c>
      <c r="K2379" s="12">
        <v>1.885657719052428</v>
      </c>
    </row>
    <row r="2380" spans="4:11" x14ac:dyDescent="0.2">
      <c r="D2380" s="8">
        <v>2016</v>
      </c>
      <c r="E2380" s="8" t="s">
        <v>273</v>
      </c>
      <c r="F2380" s="12">
        <f t="shared" si="74"/>
        <v>6.1826133115691535</v>
      </c>
      <c r="G2380" s="12">
        <f t="shared" si="75"/>
        <v>0</v>
      </c>
      <c r="H2380" s="12">
        <v>0.50361593270939331</v>
      </c>
      <c r="I2380" s="12">
        <v>0.11121848860097325</v>
      </c>
      <c r="J2380" s="12">
        <v>6.3064107877940562E-2</v>
      </c>
      <c r="K2380" s="12">
        <v>1.9928854430634291</v>
      </c>
    </row>
    <row r="2381" spans="4:11" x14ac:dyDescent="0.2">
      <c r="D2381" s="8">
        <v>2017</v>
      </c>
      <c r="E2381" s="8" t="s">
        <v>273</v>
      </c>
      <c r="F2381" s="12">
        <f t="shared" si="74"/>
        <v>7.7701006308780336</v>
      </c>
      <c r="G2381" s="12">
        <f t="shared" si="75"/>
        <v>0</v>
      </c>
      <c r="H2381" s="12">
        <v>0.56521397236061022</v>
      </c>
      <c r="I2381" s="12">
        <v>0.1449105942338485</v>
      </c>
      <c r="J2381" s="12">
        <v>9.7538849163158289E-2</v>
      </c>
      <c r="K2381" s="12">
        <v>2.7946927320130106</v>
      </c>
    </row>
    <row r="2382" spans="4:11" x14ac:dyDescent="0.2">
      <c r="D2382" s="8">
        <v>2018</v>
      </c>
      <c r="E2382" s="8" t="s">
        <v>273</v>
      </c>
      <c r="F2382" s="12">
        <f t="shared" si="74"/>
        <v>8.0405194668190436</v>
      </c>
      <c r="G2382" s="12">
        <f t="shared" si="75"/>
        <v>0</v>
      </c>
      <c r="H2382" s="12">
        <v>0.57167947195201252</v>
      </c>
      <c r="I2382" s="12">
        <v>0.17417369669788021</v>
      </c>
      <c r="J2382" s="12">
        <v>8.0692838375942016E-2</v>
      </c>
      <c r="K2382" s="12">
        <v>3.028800005421354</v>
      </c>
    </row>
    <row r="2383" spans="4:11" x14ac:dyDescent="0.2">
      <c r="D2383" s="8">
        <v>2019</v>
      </c>
      <c r="E2383" s="8" t="s">
        <v>273</v>
      </c>
      <c r="F2383" s="12">
        <f t="shared" si="74"/>
        <v>7.9422633138470857</v>
      </c>
      <c r="G2383" s="12">
        <f t="shared" si="75"/>
        <v>0</v>
      </c>
      <c r="H2383" s="12">
        <v>0.59674186666774975</v>
      </c>
      <c r="I2383" s="12">
        <v>2.0979640763322056E-2</v>
      </c>
      <c r="J2383" s="12">
        <v>4.6845963486500934E-2</v>
      </c>
      <c r="K2383" s="12">
        <v>3.4708934904656488</v>
      </c>
    </row>
    <row r="2384" spans="4:11" x14ac:dyDescent="0.2">
      <c r="D2384" s="8">
        <v>2020</v>
      </c>
      <c r="E2384" s="8" t="s">
        <v>273</v>
      </c>
      <c r="F2384" s="12">
        <f t="shared" si="74"/>
        <v>8.1395372771366858</v>
      </c>
      <c r="G2384" s="12">
        <f t="shared" si="75"/>
        <v>0</v>
      </c>
      <c r="H2384" s="12">
        <v>0.61039950210078553</v>
      </c>
      <c r="I2384" s="12">
        <v>4.9540236179199747E-2</v>
      </c>
      <c r="J2384" s="12">
        <v>4.3137764469808049E-2</v>
      </c>
      <c r="K2384" s="12">
        <v>3.5085043773087929</v>
      </c>
    </row>
    <row r="2385" spans="4:11" x14ac:dyDescent="0.2">
      <c r="D2385" s="8">
        <v>2021</v>
      </c>
      <c r="E2385" s="8" t="s">
        <v>273</v>
      </c>
      <c r="F2385" s="12">
        <f t="shared" si="74"/>
        <v>6.5097513052418057</v>
      </c>
      <c r="G2385" s="12">
        <f t="shared" si="75"/>
        <v>0</v>
      </c>
      <c r="H2385" s="12">
        <v>0.54102310648389873</v>
      </c>
      <c r="I2385" s="12">
        <v>7.3090381702464444E-2</v>
      </c>
      <c r="J2385" s="12">
        <v>4.9034213840602955E-2</v>
      </c>
      <c r="K2385" s="12">
        <v>2.2789096812843281</v>
      </c>
    </row>
    <row r="2386" spans="4:11" x14ac:dyDescent="0.2">
      <c r="D2386" s="8">
        <v>2022</v>
      </c>
      <c r="E2386" s="8" t="s">
        <v>273</v>
      </c>
      <c r="F2386" s="12">
        <f t="shared" si="74"/>
        <v>8.4625056250261323</v>
      </c>
      <c r="G2386" s="12">
        <f t="shared" si="75"/>
        <v>0</v>
      </c>
      <c r="H2386" s="12">
        <v>0.61133983278311588</v>
      </c>
      <c r="I2386" s="12">
        <v>0.10174500564797205</v>
      </c>
      <c r="J2386" s="12">
        <v>7.2677016970172634E-2</v>
      </c>
      <c r="K2386" s="12">
        <v>3.4590838566828035</v>
      </c>
    </row>
    <row r="2387" spans="4:11" x14ac:dyDescent="0.2">
      <c r="D2387" s="8">
        <v>2023</v>
      </c>
      <c r="E2387" s="8" t="s">
        <v>273</v>
      </c>
      <c r="F2387" s="12">
        <f t="shared" si="74"/>
        <v>8.4310573912637672</v>
      </c>
      <c r="G2387" s="12">
        <f t="shared" si="75"/>
        <v>0</v>
      </c>
      <c r="H2387" s="12">
        <v>0.61087773742844165</v>
      </c>
      <c r="I2387" s="12">
        <v>0.14698904324495643</v>
      </c>
      <c r="J2387" s="12">
        <v>8.0062789154883768E-2</v>
      </c>
      <c r="K2387" s="12">
        <v>3.2442792472702995</v>
      </c>
    </row>
    <row r="2388" spans="4:11" x14ac:dyDescent="0.2">
      <c r="D2388" s="8">
        <v>2015</v>
      </c>
      <c r="E2388" s="8" t="s">
        <v>274</v>
      </c>
      <c r="F2388" s="12">
        <f t="shared" si="74"/>
        <v>6.1352424365492313</v>
      </c>
      <c r="G2388" s="12">
        <f t="shared" si="75"/>
        <v>0</v>
      </c>
      <c r="H2388" s="12">
        <v>0.39268323465553645</v>
      </c>
      <c r="I2388" s="12">
        <v>0.12337388657254818</v>
      </c>
      <c r="J2388" s="12">
        <v>0.1829308323269932</v>
      </c>
      <c r="K2388" s="12">
        <v>1.8359489083285816</v>
      </c>
    </row>
    <row r="2389" spans="4:11" x14ac:dyDescent="0.2">
      <c r="D2389" s="8">
        <v>2016</v>
      </c>
      <c r="E2389" s="8" t="s">
        <v>274</v>
      </c>
      <c r="F2389" s="12">
        <f t="shared" si="74"/>
        <v>6.8094230959448936</v>
      </c>
      <c r="G2389" s="12">
        <f t="shared" si="75"/>
        <v>0</v>
      </c>
      <c r="H2389" s="12">
        <v>0.44373479735346649</v>
      </c>
      <c r="I2389" s="12">
        <v>0.16440562448388946</v>
      </c>
      <c r="J2389" s="12">
        <v>0.1177619359920079</v>
      </c>
      <c r="K2389" s="12">
        <v>2.4487621710689336</v>
      </c>
    </row>
    <row r="2390" spans="4:11" x14ac:dyDescent="0.2">
      <c r="D2390" s="8">
        <v>2017</v>
      </c>
      <c r="E2390" s="8" t="s">
        <v>274</v>
      </c>
      <c r="F2390" s="12">
        <f t="shared" si="74"/>
        <v>6.5844464396778211</v>
      </c>
      <c r="G2390" s="12">
        <f t="shared" si="75"/>
        <v>0</v>
      </c>
      <c r="H2390" s="12">
        <v>0.42829939243366938</v>
      </c>
      <c r="I2390" s="12">
        <v>0.20678325820651991</v>
      </c>
      <c r="J2390" s="12">
        <v>0.19116938920256304</v>
      </c>
      <c r="K2390" s="12">
        <v>1.7295530553509253</v>
      </c>
    </row>
    <row r="2391" spans="4:11" x14ac:dyDescent="0.2">
      <c r="D2391" s="8">
        <v>2018</v>
      </c>
      <c r="E2391" s="8" t="s">
        <v>274</v>
      </c>
      <c r="F2391" s="12">
        <f t="shared" si="74"/>
        <v>3.4434976578176677</v>
      </c>
      <c r="G2391" s="12">
        <f t="shared" si="75"/>
        <v>0</v>
      </c>
      <c r="H2391" s="12">
        <v>0.27058257750821124</v>
      </c>
      <c r="I2391" s="12">
        <v>0.12651674324225098</v>
      </c>
      <c r="J2391" s="12">
        <v>7.8834257999918944E-2</v>
      </c>
      <c r="K2391" s="12">
        <v>0.6916810977472464</v>
      </c>
    </row>
    <row r="2392" spans="4:11" x14ac:dyDescent="0.2">
      <c r="D2392" s="8">
        <v>2019</v>
      </c>
      <c r="E2392" s="8" t="s">
        <v>274</v>
      </c>
      <c r="F2392" s="12">
        <f t="shared" si="74"/>
        <v>3.4682797060059949</v>
      </c>
      <c r="G2392" s="12">
        <f t="shared" si="75"/>
        <v>0</v>
      </c>
      <c r="H2392" s="12">
        <v>0.23854250052881168</v>
      </c>
      <c r="I2392" s="12">
        <v>0.13953716171020578</v>
      </c>
      <c r="J2392" s="12">
        <v>8.9964565171127345E-2</v>
      </c>
      <c r="K2392" s="12">
        <v>0.803797978487375</v>
      </c>
    </row>
    <row r="2393" spans="4:11" x14ac:dyDescent="0.2">
      <c r="D2393" s="8">
        <v>2020</v>
      </c>
      <c r="E2393" s="8" t="s">
        <v>274</v>
      </c>
      <c r="F2393" s="12">
        <f t="shared" si="74"/>
        <v>6.0565429356834262</v>
      </c>
      <c r="G2393" s="12">
        <f t="shared" si="75"/>
        <v>0</v>
      </c>
      <c r="H2393" s="12">
        <v>0.4304228174901622</v>
      </c>
      <c r="I2393" s="12">
        <v>0</v>
      </c>
      <c r="J2393" s="12">
        <v>0.10274502925457785</v>
      </c>
      <c r="K2393" s="12">
        <v>2.4214501489116187</v>
      </c>
    </row>
    <row r="2394" spans="4:11" x14ac:dyDescent="0.2">
      <c r="D2394" s="8">
        <v>2021</v>
      </c>
      <c r="E2394" s="8" t="s">
        <v>274</v>
      </c>
      <c r="F2394" s="12">
        <f t="shared" si="74"/>
        <v>3.6531473902165486</v>
      </c>
      <c r="G2394" s="12">
        <f t="shared" si="75"/>
        <v>0</v>
      </c>
      <c r="H2394" s="12">
        <v>0.30610864871416538</v>
      </c>
      <c r="I2394" s="12">
        <v>8.9492361737186263E-2</v>
      </c>
      <c r="J2394" s="12">
        <v>9.0382205602658555E-2</v>
      </c>
      <c r="K2394" s="12">
        <v>0.71043917498907727</v>
      </c>
    </row>
    <row r="2395" spans="4:11" x14ac:dyDescent="0.2">
      <c r="D2395" s="8">
        <v>2022</v>
      </c>
      <c r="E2395" s="8" t="s">
        <v>274</v>
      </c>
      <c r="F2395" s="12">
        <f t="shared" si="74"/>
        <v>3.785562876828481</v>
      </c>
      <c r="G2395" s="12">
        <f t="shared" si="75"/>
        <v>0</v>
      </c>
      <c r="H2395" s="12">
        <v>0.34364370346104522</v>
      </c>
      <c r="I2395" s="12">
        <v>0.10622056957221244</v>
      </c>
      <c r="J2395" s="12">
        <v>2.1457497441051725E-2</v>
      </c>
      <c r="K2395" s="12">
        <v>0.99122546906166153</v>
      </c>
    </row>
    <row r="2396" spans="4:11" x14ac:dyDescent="0.2">
      <c r="D2396" s="8">
        <v>2023</v>
      </c>
      <c r="E2396" s="8" t="s">
        <v>274</v>
      </c>
      <c r="F2396" s="12">
        <f t="shared" si="74"/>
        <v>6.3047642178008587</v>
      </c>
      <c r="G2396" s="12">
        <f t="shared" si="75"/>
        <v>0</v>
      </c>
      <c r="H2396" s="12">
        <v>0.54445099375836703</v>
      </c>
      <c r="I2396" s="12">
        <v>2.6296816284876675E-2</v>
      </c>
      <c r="J2396" s="12">
        <v>6.1974916600546E-2</v>
      </c>
      <c r="K2396" s="12">
        <v>2.1247301315253373</v>
      </c>
    </row>
    <row r="2397" spans="4:11" x14ac:dyDescent="0.2">
      <c r="D2397" s="8">
        <v>2015</v>
      </c>
      <c r="E2397" s="8" t="s">
        <v>275</v>
      </c>
      <c r="F2397" s="12">
        <f t="shared" si="74"/>
        <v>6.3852827414517419</v>
      </c>
      <c r="G2397" s="12">
        <f t="shared" si="75"/>
        <v>0</v>
      </c>
      <c r="H2397" s="12">
        <v>0.426876290693817</v>
      </c>
      <c r="I2397" s="12">
        <v>0.11676432860224438</v>
      </c>
      <c r="J2397" s="12">
        <v>0.11356909065983919</v>
      </c>
      <c r="K2397" s="12">
        <v>2.3248935943074915</v>
      </c>
    </row>
    <row r="2398" spans="4:11" x14ac:dyDescent="0.2">
      <c r="D2398" s="8">
        <v>2016</v>
      </c>
      <c r="E2398" s="8" t="s">
        <v>275</v>
      </c>
      <c r="F2398" s="12">
        <f t="shared" si="74"/>
        <v>6.3125164645202041</v>
      </c>
      <c r="G2398" s="12">
        <f t="shared" si="75"/>
        <v>0</v>
      </c>
      <c r="H2398" s="12">
        <v>0.42512385642742928</v>
      </c>
      <c r="I2398" s="12">
        <v>0.12131121824428805</v>
      </c>
      <c r="J2398" s="12">
        <v>0.12622011153023119</v>
      </c>
      <c r="K2398" s="12">
        <v>2.1714573765683203</v>
      </c>
    </row>
    <row r="2399" spans="4:11" x14ac:dyDescent="0.2">
      <c r="D2399" s="8">
        <v>2017</v>
      </c>
      <c r="E2399" s="8" t="s">
        <v>275</v>
      </c>
      <c r="F2399" s="12">
        <f t="shared" si="74"/>
        <v>1.3535405904170994</v>
      </c>
      <c r="G2399" s="12">
        <f t="shared" si="75"/>
        <v>1</v>
      </c>
      <c r="H2399" s="12">
        <v>4.9440182882251492E-3</v>
      </c>
      <c r="I2399" s="12">
        <v>0.10307213718869294</v>
      </c>
      <c r="J2399" s="12">
        <v>0.10416400529887189</v>
      </c>
      <c r="K2399" s="12">
        <v>0.27153385485979459</v>
      </c>
    </row>
    <row r="2400" spans="4:11" x14ac:dyDescent="0.2">
      <c r="D2400" s="8">
        <v>2018</v>
      </c>
      <c r="E2400" s="8" t="s">
        <v>275</v>
      </c>
      <c r="F2400" s="12">
        <f t="shared" si="74"/>
        <v>9.8920772721471906</v>
      </c>
      <c r="G2400" s="12">
        <f t="shared" si="75"/>
        <v>0</v>
      </c>
      <c r="H2400" s="12">
        <v>0.3444072216812632</v>
      </c>
      <c r="I2400" s="12">
        <v>1.078018155459503</v>
      </c>
      <c r="J2400" s="12">
        <v>0.34385155618149593</v>
      </c>
      <c r="K2400" s="12">
        <v>1.721661193886163</v>
      </c>
    </row>
    <row r="2401" spans="4:11" x14ac:dyDescent="0.2">
      <c r="D2401" s="8">
        <v>2019</v>
      </c>
      <c r="E2401" s="8" t="s">
        <v>275</v>
      </c>
      <c r="F2401" s="12">
        <f t="shared" si="74"/>
        <v>8.8744866597283103</v>
      </c>
      <c r="G2401" s="12">
        <f t="shared" si="75"/>
        <v>0</v>
      </c>
      <c r="H2401" s="12">
        <v>0.39224430404995914</v>
      </c>
      <c r="I2401" s="12">
        <v>0.59112292917401976</v>
      </c>
      <c r="J2401" s="12">
        <v>0.36326313625428974</v>
      </c>
      <c r="K2401" s="12">
        <v>1.8411190480232831</v>
      </c>
    </row>
    <row r="2402" spans="4:11" x14ac:dyDescent="0.2">
      <c r="D2402" s="8">
        <v>2020</v>
      </c>
      <c r="E2402" s="8" t="s">
        <v>275</v>
      </c>
      <c r="F2402" s="12">
        <f t="shared" si="74"/>
        <v>10.352777674403736</v>
      </c>
      <c r="G2402" s="12">
        <f t="shared" si="75"/>
        <v>0</v>
      </c>
      <c r="H2402" s="12">
        <v>0.46499439633090378</v>
      </c>
      <c r="I2402" s="12">
        <v>0.64957185736247636</v>
      </c>
      <c r="J2402" s="12">
        <v>0.40187442733525308</v>
      </c>
      <c r="K2402" s="12">
        <v>2.3659181216937468</v>
      </c>
    </row>
    <row r="2403" spans="4:11" x14ac:dyDescent="0.2">
      <c r="D2403" s="8">
        <v>2021</v>
      </c>
      <c r="E2403" s="8" t="s">
        <v>275</v>
      </c>
      <c r="F2403" s="12">
        <f t="shared" si="74"/>
        <v>8.2359563056905909</v>
      </c>
      <c r="G2403" s="12">
        <f t="shared" si="75"/>
        <v>0</v>
      </c>
      <c r="H2403" s="12">
        <v>0.42193425456973016</v>
      </c>
      <c r="I2403" s="12">
        <v>0.56175578512889712</v>
      </c>
      <c r="J2403" s="12">
        <v>0.25239882562482602</v>
      </c>
      <c r="K2403" s="12">
        <v>1.848212979042025</v>
      </c>
    </row>
    <row r="2404" spans="4:11" x14ac:dyDescent="0.2">
      <c r="D2404" s="8">
        <v>2022</v>
      </c>
      <c r="E2404" s="8" t="s">
        <v>275</v>
      </c>
      <c r="F2404" s="12">
        <f t="shared" si="74"/>
        <v>10.017625187183544</v>
      </c>
      <c r="G2404" s="12">
        <f t="shared" si="75"/>
        <v>0</v>
      </c>
      <c r="H2404" s="12">
        <v>0.63228231054947814</v>
      </c>
      <c r="I2404" s="12">
        <v>0.15170773618366892</v>
      </c>
      <c r="J2404" s="12">
        <v>0.21395129308440847</v>
      </c>
      <c r="K2404" s="12">
        <v>3.7500317338028388</v>
      </c>
    </row>
    <row r="2405" spans="4:11" x14ac:dyDescent="0.2">
      <c r="D2405" s="8">
        <v>2023</v>
      </c>
      <c r="E2405" s="8" t="s">
        <v>275</v>
      </c>
      <c r="F2405" s="12">
        <f t="shared" si="74"/>
        <v>8.9287239943592986</v>
      </c>
      <c r="G2405" s="12">
        <f t="shared" si="75"/>
        <v>0</v>
      </c>
      <c r="H2405" s="12">
        <v>0.4705756074361227</v>
      </c>
      <c r="I2405" s="12">
        <v>0.16925657421708981</v>
      </c>
      <c r="J2405" s="12">
        <v>0.18215914179413575</v>
      </c>
      <c r="K2405" s="12">
        <v>3.8722496616895516</v>
      </c>
    </row>
    <row r="2406" spans="4:11" x14ac:dyDescent="0.2">
      <c r="D2406" s="8">
        <v>2015</v>
      </c>
      <c r="E2406" s="8" t="s">
        <v>276</v>
      </c>
      <c r="F2406" s="12">
        <f t="shared" si="74"/>
        <v>1.1272045400957733</v>
      </c>
      <c r="G2406" s="12">
        <f t="shared" si="75"/>
        <v>1</v>
      </c>
      <c r="H2406" s="12">
        <v>2.5868943229744118E-2</v>
      </c>
      <c r="I2406" s="12">
        <v>4.037899388907229E-2</v>
      </c>
      <c r="J2406" s="12">
        <v>3.7457193366385505E-2</v>
      </c>
      <c r="K2406" s="12">
        <v>0.54681563143634815</v>
      </c>
    </row>
    <row r="2407" spans="4:11" x14ac:dyDescent="0.2">
      <c r="D2407" s="8">
        <v>2016</v>
      </c>
      <c r="E2407" s="8" t="s">
        <v>276</v>
      </c>
      <c r="F2407" s="12">
        <f t="shared" si="74"/>
        <v>1.5310759699667824</v>
      </c>
      <c r="G2407" s="12">
        <f t="shared" si="75"/>
        <v>1</v>
      </c>
      <c r="H2407" s="12">
        <v>9.1351181643941515E-2</v>
      </c>
      <c r="I2407" s="12">
        <v>4.8270006726806966E-2</v>
      </c>
      <c r="J2407" s="12">
        <v>3.9177784163267837E-2</v>
      </c>
      <c r="K2407" s="12">
        <v>0.48683551131045288</v>
      </c>
    </row>
    <row r="2408" spans="4:11" x14ac:dyDescent="0.2">
      <c r="D2408" s="8">
        <v>2017</v>
      </c>
      <c r="E2408" s="8" t="s">
        <v>276</v>
      </c>
      <c r="F2408" s="12">
        <f t="shared" si="74"/>
        <v>2.0426084292941233</v>
      </c>
      <c r="G2408" s="12">
        <f t="shared" si="75"/>
        <v>1</v>
      </c>
      <c r="H2408" s="12">
        <v>0.11802108810861664</v>
      </c>
      <c r="I2408" s="12">
        <v>9.7112983319487811E-2</v>
      </c>
      <c r="J2408" s="12">
        <v>5.2477916195603477E-2</v>
      </c>
      <c r="K2408" s="12">
        <v>0.57061920842439284</v>
      </c>
    </row>
    <row r="2409" spans="4:11" x14ac:dyDescent="0.2">
      <c r="D2409" s="8">
        <v>2018</v>
      </c>
      <c r="E2409" s="8" t="s">
        <v>276</v>
      </c>
      <c r="F2409" s="12">
        <f t="shared" si="74"/>
        <v>2.1694599953416152</v>
      </c>
      <c r="G2409" s="12">
        <f t="shared" si="75"/>
        <v>1</v>
      </c>
      <c r="H2409" s="12">
        <v>0.15873682131976474</v>
      </c>
      <c r="I2409" s="12">
        <v>6.7657560006291931E-2</v>
      </c>
      <c r="J2409" s="12">
        <v>3.4320524143735424E-2</v>
      </c>
      <c r="K2409" s="12">
        <v>0.64471321868337583</v>
      </c>
    </row>
    <row r="2410" spans="4:11" x14ac:dyDescent="0.2">
      <c r="D2410" s="8">
        <v>2019</v>
      </c>
      <c r="E2410" s="8" t="s">
        <v>276</v>
      </c>
      <c r="F2410" s="12">
        <f t="shared" si="74"/>
        <v>2.6675243896787828</v>
      </c>
      <c r="G2410" s="12">
        <f t="shared" si="75"/>
        <v>0</v>
      </c>
      <c r="H2410" s="12">
        <v>0.22426400529454443</v>
      </c>
      <c r="I2410" s="12">
        <v>6.7928320836191047E-2</v>
      </c>
      <c r="J2410" s="12">
        <v>4.0661909169337894E-2</v>
      </c>
      <c r="K2410" s="12">
        <v>0.66824586609775039</v>
      </c>
    </row>
    <row r="2411" spans="4:11" x14ac:dyDescent="0.2">
      <c r="D2411" s="8">
        <v>2020</v>
      </c>
      <c r="E2411" s="8" t="s">
        <v>276</v>
      </c>
      <c r="F2411" s="12">
        <f t="shared" si="74"/>
        <v>2.1345057133961896</v>
      </c>
      <c r="G2411" s="12">
        <f t="shared" si="75"/>
        <v>1</v>
      </c>
      <c r="H2411" s="12">
        <v>0.22462166292233954</v>
      </c>
      <c r="I2411" s="12">
        <v>9.4283988717770065E-2</v>
      </c>
      <c r="J2411" s="12">
        <v>-3.7300652994712094E-2</v>
      </c>
      <c r="K2411" s="12">
        <v>0.57550684717159706</v>
      </c>
    </row>
    <row r="2412" spans="4:11" x14ac:dyDescent="0.2">
      <c r="D2412" s="8">
        <v>2021</v>
      </c>
      <c r="E2412" s="8" t="s">
        <v>276</v>
      </c>
      <c r="F2412" s="12">
        <f t="shared" si="74"/>
        <v>1.8896847456482742</v>
      </c>
      <c r="G2412" s="12">
        <f t="shared" si="75"/>
        <v>1</v>
      </c>
      <c r="H2412" s="12">
        <v>0.18811908351124826</v>
      </c>
      <c r="I2412" s="12">
        <v>5.2248977783351448E-2</v>
      </c>
      <c r="J2412" s="12">
        <v>2.1156717314921365E-2</v>
      </c>
      <c r="K2412" s="12">
        <v>0.32677976179475071</v>
      </c>
    </row>
    <row r="2413" spans="4:11" x14ac:dyDescent="0.2">
      <c r="D2413" s="8">
        <v>2022</v>
      </c>
      <c r="E2413" s="8" t="s">
        <v>276</v>
      </c>
      <c r="F2413" s="12">
        <f t="shared" si="74"/>
        <v>2.245948287964759</v>
      </c>
      <c r="G2413" s="12">
        <f t="shared" si="75"/>
        <v>1</v>
      </c>
      <c r="H2413" s="12">
        <v>0.22535719460809533</v>
      </c>
      <c r="I2413" s="12">
        <v>4.9507289984416704E-2</v>
      </c>
      <c r="J2413" s="12">
        <v>1.9899143643250024E-2</v>
      </c>
      <c r="K2413" s="12">
        <v>0.44998960067029992</v>
      </c>
    </row>
    <row r="2414" spans="4:11" x14ac:dyDescent="0.2">
      <c r="D2414" s="8">
        <v>2023</v>
      </c>
      <c r="E2414" s="8" t="s">
        <v>276</v>
      </c>
      <c r="F2414" s="12">
        <f t="shared" si="74"/>
        <v>1.7437734336486748</v>
      </c>
      <c r="G2414" s="12">
        <f t="shared" si="75"/>
        <v>1</v>
      </c>
      <c r="H2414" s="12">
        <v>0.13874357653714112</v>
      </c>
      <c r="I2414" s="12">
        <v>1.6051333531643074E-2</v>
      </c>
      <c r="J2414" s="12">
        <v>3.8028208157276006E-2</v>
      </c>
      <c r="K2414" s="12">
        <v>0.50070349089045518</v>
      </c>
    </row>
    <row r="2415" spans="4:11" x14ac:dyDescent="0.2">
      <c r="D2415" s="8">
        <v>2015</v>
      </c>
      <c r="E2415" s="8" t="s">
        <v>277</v>
      </c>
      <c r="F2415" s="12">
        <f t="shared" si="74"/>
        <v>7.3646999997419158</v>
      </c>
      <c r="G2415" s="12">
        <f t="shared" si="75"/>
        <v>0</v>
      </c>
      <c r="H2415" s="12">
        <v>0.48527074893129879</v>
      </c>
      <c r="I2415" s="12">
        <v>0.13819635506619549</v>
      </c>
      <c r="J2415" s="12">
        <v>9.3838002138461371E-2</v>
      </c>
      <c r="K2415" s="12">
        <v>2.9525832332060369</v>
      </c>
    </row>
    <row r="2416" spans="4:11" x14ac:dyDescent="0.2">
      <c r="D2416" s="8">
        <v>2016</v>
      </c>
      <c r="E2416" s="8" t="s">
        <v>277</v>
      </c>
      <c r="F2416" s="12">
        <f t="shared" si="74"/>
        <v>7.0854035950052108</v>
      </c>
      <c r="G2416" s="12">
        <f t="shared" si="75"/>
        <v>0</v>
      </c>
      <c r="H2416" s="12">
        <v>0.50788054217109901</v>
      </c>
      <c r="I2416" s="12">
        <v>0.13932525908429522</v>
      </c>
      <c r="J2416" s="12">
        <v>5.7207633472932846E-2</v>
      </c>
      <c r="K2416" s="12">
        <v>2.7762586636284667</v>
      </c>
    </row>
    <row r="2417" spans="4:11" x14ac:dyDescent="0.2">
      <c r="D2417" s="8">
        <v>2017</v>
      </c>
      <c r="E2417" s="8" t="s">
        <v>277</v>
      </c>
      <c r="F2417" s="12">
        <f t="shared" si="74"/>
        <v>7.4661063142572237</v>
      </c>
      <c r="G2417" s="12">
        <f t="shared" si="75"/>
        <v>0</v>
      </c>
      <c r="H2417" s="12">
        <v>0.50830708557688842</v>
      </c>
      <c r="I2417" s="12">
        <v>0.18316924958647643</v>
      </c>
      <c r="J2417" s="12">
        <v>8.6953486378466824E-2</v>
      </c>
      <c r="K2417" s="12">
        <v>2.8096691911977385</v>
      </c>
    </row>
    <row r="2418" spans="4:11" x14ac:dyDescent="0.2">
      <c r="D2418" s="8">
        <v>2018</v>
      </c>
      <c r="E2418" s="8" t="s">
        <v>277</v>
      </c>
      <c r="F2418" s="12">
        <f t="shared" si="74"/>
        <v>6.317763129352544</v>
      </c>
      <c r="G2418" s="12">
        <f t="shared" si="75"/>
        <v>0</v>
      </c>
      <c r="H2418" s="12">
        <v>0.4710089870658194</v>
      </c>
      <c r="I2418" s="12">
        <v>0.11348658901048347</v>
      </c>
      <c r="J2418" s="12">
        <v>9.331483977850201E-2</v>
      </c>
      <c r="K2418" s="12">
        <v>2.124668734014342</v>
      </c>
    </row>
    <row r="2419" spans="4:11" x14ac:dyDescent="0.2">
      <c r="D2419" s="8">
        <v>2019</v>
      </c>
      <c r="E2419" s="8" t="s">
        <v>277</v>
      </c>
      <c r="F2419" s="12">
        <f t="shared" si="74"/>
        <v>5.5055613536156054</v>
      </c>
      <c r="G2419" s="12">
        <f t="shared" si="75"/>
        <v>0</v>
      </c>
      <c r="H2419" s="12">
        <v>0.43467110250112229</v>
      </c>
      <c r="I2419" s="12">
        <v>0.1054008454040842</v>
      </c>
      <c r="J2419" s="12">
        <v>6.4323754655917859E-2</v>
      </c>
      <c r="K2419" s="12">
        <v>1.788815746574439</v>
      </c>
    </row>
    <row r="2420" spans="4:11" x14ac:dyDescent="0.2">
      <c r="D2420" s="8">
        <v>2020</v>
      </c>
      <c r="E2420" s="8" t="s">
        <v>277</v>
      </c>
      <c r="F2420" s="12">
        <f t="shared" si="74"/>
        <v>4.4292580797678136</v>
      </c>
      <c r="G2420" s="12">
        <f t="shared" si="75"/>
        <v>0</v>
      </c>
      <c r="H2420" s="12">
        <v>0.31192436180806871</v>
      </c>
      <c r="I2420" s="12">
        <v>9.5427271296660954E-2</v>
      </c>
      <c r="J2420" s="12">
        <v>6.6626693006991908E-2</v>
      </c>
      <c r="K2420" s="12">
        <v>1.5468666522597931</v>
      </c>
    </row>
    <row r="2421" spans="4:11" x14ac:dyDescent="0.2">
      <c r="D2421" s="8">
        <v>2021</v>
      </c>
      <c r="E2421" s="8" t="s">
        <v>277</v>
      </c>
      <c r="F2421" s="12">
        <f t="shared" si="74"/>
        <v>3.8596474956505453</v>
      </c>
      <c r="G2421" s="12">
        <f t="shared" si="75"/>
        <v>0</v>
      </c>
      <c r="H2421" s="12">
        <v>0.2878057868508202</v>
      </c>
      <c r="I2421" s="12">
        <v>7.3575003196095973E-2</v>
      </c>
      <c r="J2421" s="12">
        <v>5.3659311439607262E-2</v>
      </c>
      <c r="K2421" s="12">
        <v>1.3059013815387919</v>
      </c>
    </row>
    <row r="2422" spans="4:11" x14ac:dyDescent="0.2">
      <c r="D2422" s="8">
        <v>2022</v>
      </c>
      <c r="E2422" s="8" t="s">
        <v>277</v>
      </c>
      <c r="F2422" s="12">
        <f t="shared" si="74"/>
        <v>4.9456347373823917</v>
      </c>
      <c r="G2422" s="12">
        <f t="shared" si="75"/>
        <v>0</v>
      </c>
      <c r="H2422" s="12">
        <v>0.4038222719593032</v>
      </c>
      <c r="I2422" s="12">
        <v>0.11057360350711454</v>
      </c>
      <c r="J2422" s="12">
        <v>8.2252888817081565E-2</v>
      </c>
      <c r="K2422" s="12">
        <v>1.3174774029003633</v>
      </c>
    </row>
    <row r="2423" spans="4:11" x14ac:dyDescent="0.2">
      <c r="D2423" s="8">
        <v>2023</v>
      </c>
      <c r="E2423" s="8" t="s">
        <v>277</v>
      </c>
      <c r="F2423" s="12">
        <f t="shared" si="74"/>
        <v>6.1273702543649167</v>
      </c>
      <c r="G2423" s="12">
        <f t="shared" si="75"/>
        <v>0</v>
      </c>
      <c r="H2423" s="12">
        <v>0.46966513987344621</v>
      </c>
      <c r="I2423" s="12">
        <v>9.5292558719426226E-2</v>
      </c>
      <c r="J2423" s="12">
        <v>9.0685623724291217E-2</v>
      </c>
      <c r="K2423" s="12">
        <v>2.0250531466119459</v>
      </c>
    </row>
    <row r="2424" spans="4:11" x14ac:dyDescent="0.2">
      <c r="D2424" s="8">
        <v>2015</v>
      </c>
      <c r="E2424" s="8" t="s">
        <v>278</v>
      </c>
      <c r="F2424" s="12">
        <f t="shared" si="74"/>
        <v>4.7054778799320154</v>
      </c>
      <c r="G2424" s="12">
        <f t="shared" si="75"/>
        <v>0</v>
      </c>
      <c r="H2424" s="12">
        <v>0.31479487948470986</v>
      </c>
      <c r="I2424" s="12">
        <v>0.1363674912679127</v>
      </c>
      <c r="J2424" s="12">
        <v>0.13779437583620543</v>
      </c>
      <c r="K2424" s="12">
        <v>1.2094164222472601</v>
      </c>
    </row>
    <row r="2425" spans="4:11" x14ac:dyDescent="0.2">
      <c r="D2425" s="8">
        <v>2016</v>
      </c>
      <c r="E2425" s="8" t="s">
        <v>278</v>
      </c>
      <c r="F2425" s="12">
        <f t="shared" si="74"/>
        <v>4.3632800936335574</v>
      </c>
      <c r="G2425" s="12">
        <f t="shared" si="75"/>
        <v>0</v>
      </c>
      <c r="H2425" s="12">
        <v>0.29987626220340385</v>
      </c>
      <c r="I2425" s="12">
        <v>0.133193050389842</v>
      </c>
      <c r="J2425" s="12">
        <v>0.12761681171552455</v>
      </c>
      <c r="K2425" s="12">
        <v>1.0517118996000179</v>
      </c>
    </row>
    <row r="2426" spans="4:11" x14ac:dyDescent="0.2">
      <c r="D2426" s="8">
        <v>2017</v>
      </c>
      <c r="E2426" s="8" t="s">
        <v>278</v>
      </c>
      <c r="F2426" s="12">
        <f t="shared" si="74"/>
        <v>3.4582890293335087</v>
      </c>
      <c r="G2426" s="12">
        <f t="shared" si="75"/>
        <v>0</v>
      </c>
      <c r="H2426" s="12">
        <v>0.26327438577826806</v>
      </c>
      <c r="I2426" s="12">
        <v>0.10560038857635143</v>
      </c>
      <c r="J2426" s="12">
        <v>7.3652002696722493E-2</v>
      </c>
      <c r="K2426" s="12">
        <v>0.84953365118779944</v>
      </c>
    </row>
    <row r="2427" spans="4:11" x14ac:dyDescent="0.2">
      <c r="D2427" s="8">
        <v>2018</v>
      </c>
      <c r="E2427" s="8" t="s">
        <v>278</v>
      </c>
      <c r="F2427" s="12">
        <f t="shared" si="74"/>
        <v>3.3032082347104517</v>
      </c>
      <c r="G2427" s="12">
        <f t="shared" si="75"/>
        <v>0</v>
      </c>
      <c r="H2427" s="12">
        <v>0.2522964794141816</v>
      </c>
      <c r="I2427" s="12">
        <v>9.6960556898845654E-2</v>
      </c>
      <c r="J2427" s="12">
        <v>8.0099933301959234E-2</v>
      </c>
      <c r="K2427" s="12">
        <v>0.75598129759430244</v>
      </c>
    </row>
    <row r="2428" spans="4:11" x14ac:dyDescent="0.2">
      <c r="D2428" s="8">
        <v>2019</v>
      </c>
      <c r="E2428" s="8" t="s">
        <v>278</v>
      </c>
      <c r="F2428" s="12">
        <f t="shared" si="74"/>
        <v>3.1181769029018538</v>
      </c>
      <c r="G2428" s="12">
        <f t="shared" si="75"/>
        <v>0</v>
      </c>
      <c r="H2428" s="12">
        <v>0.23685745719720355</v>
      </c>
      <c r="I2428" s="12">
        <v>0.10387791058383647</v>
      </c>
      <c r="J2428" s="12">
        <v>7.9062537507370564E-2</v>
      </c>
      <c r="K2428" s="12">
        <v>0.66138070774796365</v>
      </c>
    </row>
    <row r="2429" spans="4:11" x14ac:dyDescent="0.2">
      <c r="D2429" s="8">
        <v>2020</v>
      </c>
      <c r="E2429" s="8" t="s">
        <v>278</v>
      </c>
      <c r="F2429" s="12">
        <f t="shared" si="74"/>
        <v>4.4809671570524312</v>
      </c>
      <c r="G2429" s="12">
        <f t="shared" si="75"/>
        <v>0</v>
      </c>
      <c r="H2429" s="12">
        <v>0.33687191982810127</v>
      </c>
      <c r="I2429" s="12">
        <v>0.13185317329348945</v>
      </c>
      <c r="J2429" s="12">
        <v>0.10056552097673081</v>
      </c>
      <c r="K2429" s="12">
        <v>1.109948301980648</v>
      </c>
    </row>
    <row r="2430" spans="4:11" x14ac:dyDescent="0.2">
      <c r="D2430" s="8">
        <v>2021</v>
      </c>
      <c r="E2430" s="8" t="s">
        <v>278</v>
      </c>
      <c r="F2430" s="12">
        <f t="shared" si="74"/>
        <v>4.6922736909607856</v>
      </c>
      <c r="G2430" s="12">
        <f t="shared" si="75"/>
        <v>0</v>
      </c>
      <c r="H2430" s="12">
        <v>0.35785826756436484</v>
      </c>
      <c r="I2430" s="12">
        <v>0.13742224081077103</v>
      </c>
      <c r="J2430" s="12">
        <v>0.10415947985561287</v>
      </c>
      <c r="K2430" s="12">
        <v>1.1397859486340198</v>
      </c>
    </row>
    <row r="2431" spans="4:11" x14ac:dyDescent="0.2">
      <c r="D2431" s="8">
        <v>2022</v>
      </c>
      <c r="E2431" s="8" t="s">
        <v>278</v>
      </c>
      <c r="F2431" s="12">
        <f t="shared" si="74"/>
        <v>3.5936894686399916</v>
      </c>
      <c r="G2431" s="12">
        <f t="shared" si="75"/>
        <v>0</v>
      </c>
      <c r="H2431" s="12">
        <v>0.28022090833211638</v>
      </c>
      <c r="I2431" s="12">
        <v>0.11189725574826273</v>
      </c>
      <c r="J2431" s="12">
        <v>9.6864853233427889E-2</v>
      </c>
      <c r="K2431" s="12">
        <v>0.7044985166793678</v>
      </c>
    </row>
    <row r="2432" spans="4:11" x14ac:dyDescent="0.2">
      <c r="D2432" s="8">
        <v>2023</v>
      </c>
      <c r="E2432" s="8" t="s">
        <v>278</v>
      </c>
      <c r="F2432" s="12">
        <f t="shared" si="74"/>
        <v>3.9898265460798839</v>
      </c>
      <c r="G2432" s="12">
        <f t="shared" si="75"/>
        <v>0</v>
      </c>
      <c r="H2432" s="12">
        <v>0.29697650745688414</v>
      </c>
      <c r="I2432" s="12">
        <v>0.14931120487279304</v>
      </c>
      <c r="J2432" s="12">
        <v>0.11689566809024748</v>
      </c>
      <c r="K2432" s="12">
        <v>0.73273070448662458</v>
      </c>
    </row>
    <row r="2433" spans="4:11" x14ac:dyDescent="0.2">
      <c r="D2433" s="8">
        <v>2015</v>
      </c>
      <c r="E2433" s="8" t="s">
        <v>279</v>
      </c>
      <c r="F2433" s="12">
        <f t="shared" si="74"/>
        <v>1.0786980301754567</v>
      </c>
      <c r="G2433" s="12">
        <f t="shared" si="75"/>
        <v>1</v>
      </c>
      <c r="H2433" s="12">
        <v>1.5757960924517211E-2</v>
      </c>
      <c r="I2433" s="12">
        <v>4.2092441346028228E-2</v>
      </c>
      <c r="J2433" s="12">
        <v>6.300903039161955E-2</v>
      </c>
      <c r="K2433" s="12">
        <v>0.39493691761036986</v>
      </c>
    </row>
    <row r="2434" spans="4:11" x14ac:dyDescent="0.2">
      <c r="D2434" s="8">
        <v>2016</v>
      </c>
      <c r="E2434" s="8" t="s">
        <v>279</v>
      </c>
      <c r="F2434" s="12">
        <f t="shared" si="74"/>
        <v>1.64025679916592</v>
      </c>
      <c r="G2434" s="12">
        <f t="shared" si="75"/>
        <v>1</v>
      </c>
      <c r="H2434" s="12">
        <v>7.1666990755718377E-2</v>
      </c>
      <c r="I2434" s="12">
        <v>5.8106067742627492E-2</v>
      </c>
      <c r="J2434" s="12">
        <v>6.6798121529839605E-2</v>
      </c>
      <c r="K2434" s="12">
        <v>0.5064877926542094</v>
      </c>
    </row>
    <row r="2435" spans="4:11" x14ac:dyDescent="0.2">
      <c r="D2435" s="8">
        <v>2017</v>
      </c>
      <c r="E2435" s="8" t="s">
        <v>279</v>
      </c>
      <c r="F2435" s="12">
        <f t="shared" si="74"/>
        <v>2.4369690741266199</v>
      </c>
      <c r="G2435" s="12">
        <f t="shared" si="75"/>
        <v>1</v>
      </c>
      <c r="H2435" s="12">
        <v>0.15340854017570021</v>
      </c>
      <c r="I2435" s="12">
        <v>7.7226349200632496E-2</v>
      </c>
      <c r="J2435" s="12">
        <v>6.2701127449778918E-2</v>
      </c>
      <c r="K2435" s="12">
        <v>0.72142816734995285</v>
      </c>
    </row>
    <row r="2436" spans="4:11" x14ac:dyDescent="0.2">
      <c r="D2436" s="8">
        <v>2018</v>
      </c>
      <c r="E2436" s="8" t="s">
        <v>279</v>
      </c>
      <c r="F2436" s="12">
        <f t="shared" ref="F2436:F2499" si="76">6.56*H2436+3.26*I2436+6.72*J2436+1.05*K2436</f>
        <v>1.8978790252297528</v>
      </c>
      <c r="G2436" s="12">
        <f t="shared" ref="G2436:G2499" si="77">IF(F2436&lt;2.6,1,0)</f>
        <v>1</v>
      </c>
      <c r="H2436" s="12">
        <v>8.4778940860437413E-2</v>
      </c>
      <c r="I2436" s="12">
        <v>6.9064499235792484E-2</v>
      </c>
      <c r="J2436" s="12">
        <v>5.501927868335417E-2</v>
      </c>
      <c r="K2436" s="12">
        <v>0.71128509802329498</v>
      </c>
    </row>
    <row r="2437" spans="4:11" x14ac:dyDescent="0.2">
      <c r="D2437" s="8">
        <v>2019</v>
      </c>
      <c r="E2437" s="8" t="s">
        <v>279</v>
      </c>
      <c r="F2437" s="12">
        <f t="shared" si="76"/>
        <v>1.5705346927886124</v>
      </c>
      <c r="G2437" s="12">
        <f t="shared" si="77"/>
        <v>1</v>
      </c>
      <c r="H2437" s="12">
        <v>6.2903108974693228E-2</v>
      </c>
      <c r="I2437" s="12">
        <v>6.4129134475182009E-2</v>
      </c>
      <c r="J2437" s="12">
        <v>5.5292606816424512E-2</v>
      </c>
      <c r="K2437" s="12">
        <v>0.54977428735157963</v>
      </c>
    </row>
    <row r="2438" spans="4:11" x14ac:dyDescent="0.2">
      <c r="D2438" s="8">
        <v>2020</v>
      </c>
      <c r="E2438" s="8" t="s">
        <v>279</v>
      </c>
      <c r="F2438" s="12">
        <f t="shared" si="76"/>
        <v>0.8422474951163692</v>
      </c>
      <c r="G2438" s="12">
        <f t="shared" si="77"/>
        <v>1</v>
      </c>
      <c r="H2438" s="12">
        <v>-2.5199654807907007E-2</v>
      </c>
      <c r="I2438" s="12">
        <v>5.7497343140505586E-2</v>
      </c>
      <c r="J2438" s="12">
        <v>4.5286848347987595E-2</v>
      </c>
      <c r="K2438" s="12">
        <v>0.49122692487591835</v>
      </c>
    </row>
    <row r="2439" spans="4:11" x14ac:dyDescent="0.2">
      <c r="D2439" s="8">
        <v>2021</v>
      </c>
      <c r="E2439" s="8" t="s">
        <v>279</v>
      </c>
      <c r="F2439" s="12">
        <f t="shared" si="76"/>
        <v>1.1758326944182249</v>
      </c>
      <c r="G2439" s="12">
        <f t="shared" si="77"/>
        <v>1</v>
      </c>
      <c r="H2439" s="12">
        <v>-2.7720382178928082E-2</v>
      </c>
      <c r="I2439" s="12">
        <v>8.3053842696506258E-2</v>
      </c>
      <c r="J2439" s="12">
        <v>6.6015962683788357E-2</v>
      </c>
      <c r="K2439" s="12">
        <v>0.61266248103459509</v>
      </c>
    </row>
    <row r="2440" spans="4:11" x14ac:dyDescent="0.2">
      <c r="D2440" s="8">
        <v>2022</v>
      </c>
      <c r="E2440" s="8" t="s">
        <v>279</v>
      </c>
      <c r="F2440" s="12">
        <f t="shared" si="76"/>
        <v>1.7442875207442186</v>
      </c>
      <c r="G2440" s="12">
        <f t="shared" si="77"/>
        <v>1</v>
      </c>
      <c r="H2440" s="12">
        <v>-1.2317448580554703E-2</v>
      </c>
      <c r="I2440" s="12">
        <v>0.13433411317511762</v>
      </c>
      <c r="J2440" s="12">
        <v>0.10409822515021559</v>
      </c>
      <c r="K2440" s="12">
        <v>0.65487685854507161</v>
      </c>
    </row>
    <row r="2441" spans="4:11" x14ac:dyDescent="0.2">
      <c r="D2441" s="8">
        <v>2023</v>
      </c>
      <c r="E2441" s="8" t="s">
        <v>279</v>
      </c>
      <c r="F2441" s="12">
        <f t="shared" si="76"/>
        <v>1.7220767256534573</v>
      </c>
      <c r="G2441" s="12">
        <f t="shared" si="77"/>
        <v>1</v>
      </c>
      <c r="H2441" s="12">
        <v>3.1850523375188872E-2</v>
      </c>
      <c r="I2441" s="12">
        <v>8.6840852377373212E-2</v>
      </c>
      <c r="J2441" s="12">
        <v>8.0942589064072729E-2</v>
      </c>
      <c r="K2441" s="12">
        <v>0.65343039528705982</v>
      </c>
    </row>
    <row r="2442" spans="4:11" x14ac:dyDescent="0.2">
      <c r="D2442" s="8">
        <v>2015</v>
      </c>
      <c r="E2442" s="8" t="s">
        <v>280</v>
      </c>
      <c r="F2442" s="12">
        <f t="shared" si="76"/>
        <v>3.4919255276386929</v>
      </c>
      <c r="G2442" s="12">
        <f t="shared" si="77"/>
        <v>0</v>
      </c>
      <c r="H2442" s="12">
        <v>0.23602376534283548</v>
      </c>
      <c r="I2442" s="12">
        <v>9.4837641294923725E-2</v>
      </c>
      <c r="J2442" s="12">
        <v>9.9256035155590283E-2</v>
      </c>
      <c r="K2442" s="12">
        <v>0.92136986678349919</v>
      </c>
    </row>
    <row r="2443" spans="4:11" x14ac:dyDescent="0.2">
      <c r="D2443" s="8">
        <v>2016</v>
      </c>
      <c r="E2443" s="8" t="s">
        <v>280</v>
      </c>
      <c r="F2443" s="12">
        <f t="shared" si="76"/>
        <v>4.6543665669764192</v>
      </c>
      <c r="G2443" s="12">
        <f t="shared" si="77"/>
        <v>0</v>
      </c>
      <c r="H2443" s="12">
        <v>0.27665555988550339</v>
      </c>
      <c r="I2443" s="12">
        <v>0.17886343512110739</v>
      </c>
      <c r="J2443" s="12">
        <v>0.15406132856940358</v>
      </c>
      <c r="K2443" s="12">
        <v>1.1629706358536327</v>
      </c>
    </row>
    <row r="2444" spans="4:11" x14ac:dyDescent="0.2">
      <c r="D2444" s="8">
        <v>2017</v>
      </c>
      <c r="E2444" s="8" t="s">
        <v>280</v>
      </c>
      <c r="F2444" s="12">
        <f t="shared" si="76"/>
        <v>4.61148322644266</v>
      </c>
      <c r="G2444" s="12">
        <f t="shared" si="77"/>
        <v>0</v>
      </c>
      <c r="H2444" s="12">
        <v>0.26446773886758834</v>
      </c>
      <c r="I2444" s="12">
        <v>0.11989370641389116</v>
      </c>
      <c r="J2444" s="12">
        <v>0.15095159958919122</v>
      </c>
      <c r="K2444" s="12">
        <v>1.401263454592981</v>
      </c>
    </row>
    <row r="2445" spans="4:11" x14ac:dyDescent="0.2">
      <c r="D2445" s="8">
        <v>2018</v>
      </c>
      <c r="E2445" s="8" t="s">
        <v>280</v>
      </c>
      <c r="F2445" s="12">
        <f t="shared" si="76"/>
        <v>6.5470621103681523</v>
      </c>
      <c r="G2445" s="12">
        <f t="shared" si="77"/>
        <v>0</v>
      </c>
      <c r="H2445" s="12">
        <v>0.30000685291830514</v>
      </c>
      <c r="I2445" s="12">
        <v>0.28665178716123124</v>
      </c>
      <c r="J2445" s="12">
        <v>0.26757929232361033</v>
      </c>
      <c r="K2445" s="12">
        <v>1.7584756996798048</v>
      </c>
    </row>
    <row r="2446" spans="4:11" x14ac:dyDescent="0.2">
      <c r="D2446" s="8">
        <v>2019</v>
      </c>
      <c r="E2446" s="8" t="s">
        <v>280</v>
      </c>
      <c r="F2446" s="12">
        <f t="shared" si="76"/>
        <v>7.647596779872023</v>
      </c>
      <c r="G2446" s="12">
        <f t="shared" si="77"/>
        <v>0</v>
      </c>
      <c r="H2446" s="12">
        <v>0.43791836622775104</v>
      </c>
      <c r="I2446" s="12">
        <v>0.20629528287024576</v>
      </c>
      <c r="J2446" s="12">
        <v>0.17126325984163446</v>
      </c>
      <c r="K2446" s="12">
        <v>2.81089578011923</v>
      </c>
    </row>
    <row r="2447" spans="4:11" x14ac:dyDescent="0.2">
      <c r="D2447" s="8">
        <v>2020</v>
      </c>
      <c r="E2447" s="8" t="s">
        <v>280</v>
      </c>
      <c r="F2447" s="12">
        <f t="shared" si="76"/>
        <v>6.3668461322422889</v>
      </c>
      <c r="G2447" s="12">
        <f t="shared" si="77"/>
        <v>0</v>
      </c>
      <c r="H2447" s="12">
        <v>0.38802144856737586</v>
      </c>
      <c r="I2447" s="12">
        <v>0.15039976945484335</v>
      </c>
      <c r="J2447" s="12">
        <v>9.6563725005061204E-2</v>
      </c>
      <c r="K2447" s="12">
        <v>2.55448947541286</v>
      </c>
    </row>
    <row r="2448" spans="4:11" x14ac:dyDescent="0.2">
      <c r="D2448" s="8">
        <v>2021</v>
      </c>
      <c r="E2448" s="8" t="s">
        <v>280</v>
      </c>
      <c r="F2448" s="12">
        <f t="shared" si="76"/>
        <v>5.6492376869429339</v>
      </c>
      <c r="G2448" s="12">
        <f t="shared" si="77"/>
        <v>0</v>
      </c>
      <c r="H2448" s="12">
        <v>0.3276087334811712</v>
      </c>
      <c r="I2448" s="12">
        <v>0.1266423887079958</v>
      </c>
      <c r="J2448" s="12">
        <v>0.13724601107038792</v>
      </c>
      <c r="K2448" s="12">
        <v>2.0618828702146459</v>
      </c>
    </row>
    <row r="2449" spans="4:11" x14ac:dyDescent="0.2">
      <c r="D2449" s="8">
        <v>2022</v>
      </c>
      <c r="E2449" s="8" t="s">
        <v>280</v>
      </c>
      <c r="F2449" s="12">
        <f t="shared" si="76"/>
        <v>6.2877308464759576</v>
      </c>
      <c r="G2449" s="12">
        <f t="shared" si="77"/>
        <v>0</v>
      </c>
      <c r="H2449" s="12">
        <v>0.34033752743752532</v>
      </c>
      <c r="I2449" s="12">
        <v>0.20543855079082801</v>
      </c>
      <c r="J2449" s="12">
        <v>0.19462930301284592</v>
      </c>
      <c r="K2449" s="12">
        <v>1.978550547296541</v>
      </c>
    </row>
    <row r="2450" spans="4:11" x14ac:dyDescent="0.2">
      <c r="D2450" s="8">
        <v>2023</v>
      </c>
      <c r="E2450" s="8" t="s">
        <v>280</v>
      </c>
      <c r="F2450" s="12">
        <f t="shared" si="76"/>
        <v>6.0596163758226584</v>
      </c>
      <c r="G2450" s="12">
        <f t="shared" si="77"/>
        <v>0</v>
      </c>
      <c r="H2450" s="12">
        <v>0.38980301114203603</v>
      </c>
      <c r="I2450" s="12">
        <v>8.1536764294704051E-2</v>
      </c>
      <c r="J2450" s="12">
        <v>8.1127959606744071E-2</v>
      </c>
      <c r="K2450" s="12">
        <v>2.5633513167360449</v>
      </c>
    </row>
    <row r="2451" spans="4:11" x14ac:dyDescent="0.2">
      <c r="D2451" s="8">
        <v>2015</v>
      </c>
      <c r="E2451" s="8" t="s">
        <v>281</v>
      </c>
      <c r="F2451" s="12">
        <f t="shared" si="76"/>
        <v>2.0570282160229949</v>
      </c>
      <c r="G2451" s="12">
        <f t="shared" si="77"/>
        <v>1</v>
      </c>
      <c r="H2451" s="12">
        <v>8.8481489994324064E-2</v>
      </c>
      <c r="I2451" s="12">
        <v>2.052897936160521E-2</v>
      </c>
      <c r="J2451" s="12">
        <v>-0.10457615736101378</v>
      </c>
      <c r="K2451" s="12">
        <v>2.0118256632451508</v>
      </c>
    </row>
    <row r="2452" spans="4:11" x14ac:dyDescent="0.2">
      <c r="D2452" s="8">
        <v>2016</v>
      </c>
      <c r="E2452" s="8" t="s">
        <v>281</v>
      </c>
      <c r="F2452" s="12">
        <f t="shared" si="76"/>
        <v>4.1034550620033308</v>
      </c>
      <c r="G2452" s="12">
        <f t="shared" si="77"/>
        <v>0</v>
      </c>
      <c r="H2452" s="12">
        <v>0.16712429874786208</v>
      </c>
      <c r="I2452" s="12">
        <v>3.3042669435823582E-2</v>
      </c>
      <c r="J2452" s="12">
        <v>2.2989297214010031E-2</v>
      </c>
      <c r="K2452" s="12">
        <v>2.6142023643604024</v>
      </c>
    </row>
    <row r="2453" spans="4:11" x14ac:dyDescent="0.2">
      <c r="D2453" s="8">
        <v>2017</v>
      </c>
      <c r="E2453" s="8" t="s">
        <v>281</v>
      </c>
      <c r="F2453" s="12">
        <f t="shared" si="76"/>
        <v>4.4249825222865988</v>
      </c>
      <c r="G2453" s="12">
        <f t="shared" si="77"/>
        <v>0</v>
      </c>
      <c r="H2453" s="12">
        <v>0.21153912629877805</v>
      </c>
      <c r="I2453" s="12">
        <v>0.21506516874096215</v>
      </c>
      <c r="J2453" s="12">
        <v>5.5077778419204944E-3</v>
      </c>
      <c r="K2453" s="12">
        <v>2.1896772729270215</v>
      </c>
    </row>
    <row r="2454" spans="4:11" x14ac:dyDescent="0.2">
      <c r="D2454" s="8">
        <v>2018</v>
      </c>
      <c r="E2454" s="8" t="s">
        <v>281</v>
      </c>
      <c r="F2454" s="12">
        <f t="shared" si="76"/>
        <v>3.4035288886090411</v>
      </c>
      <c r="G2454" s="12">
        <f t="shared" si="77"/>
        <v>0</v>
      </c>
      <c r="H2454" s="12">
        <v>0.24735267710806932</v>
      </c>
      <c r="I2454" s="12">
        <v>3.3968067068081892E-2</v>
      </c>
      <c r="J2454" s="12">
        <v>3.4143067948241297E-2</v>
      </c>
      <c r="K2454" s="12">
        <v>1.3721123919295029</v>
      </c>
    </row>
    <row r="2455" spans="4:11" x14ac:dyDescent="0.2">
      <c r="D2455" s="8">
        <v>2019</v>
      </c>
      <c r="E2455" s="8" t="s">
        <v>281</v>
      </c>
      <c r="F2455" s="12">
        <f t="shared" si="76"/>
        <v>1.9414839201398815</v>
      </c>
      <c r="G2455" s="12">
        <f t="shared" si="77"/>
        <v>1</v>
      </c>
      <c r="H2455" s="12">
        <v>8.099962012388727E-2</v>
      </c>
      <c r="I2455" s="12">
        <v>1.8924810292914148E-2</v>
      </c>
      <c r="J2455" s="12">
        <v>2.5014819525753882E-2</v>
      </c>
      <c r="K2455" s="12">
        <v>1.1241256603421093</v>
      </c>
    </row>
    <row r="2456" spans="4:11" x14ac:dyDescent="0.2">
      <c r="D2456" s="8">
        <v>2020</v>
      </c>
      <c r="E2456" s="8" t="s">
        <v>281</v>
      </c>
      <c r="F2456" s="12">
        <f t="shared" si="76"/>
        <v>1.7748962829028723</v>
      </c>
      <c r="G2456" s="12">
        <f t="shared" si="77"/>
        <v>1</v>
      </c>
      <c r="H2456" s="12">
        <v>6.965458702442231E-3</v>
      </c>
      <c r="I2456" s="12">
        <v>7.1742542784710414E-2</v>
      </c>
      <c r="J2456" s="12">
        <v>3.4464743391210258E-2</v>
      </c>
      <c r="K2456" s="12">
        <v>1.2035420083312023</v>
      </c>
    </row>
    <row r="2457" spans="4:11" x14ac:dyDescent="0.2">
      <c r="D2457" s="8">
        <v>2021</v>
      </c>
      <c r="E2457" s="8" t="s">
        <v>281</v>
      </c>
      <c r="F2457" s="12">
        <f t="shared" si="76"/>
        <v>1.8165522247613912</v>
      </c>
      <c r="G2457" s="12">
        <f t="shared" si="77"/>
        <v>1</v>
      </c>
      <c r="H2457" s="12">
        <v>4.468127470663108E-2</v>
      </c>
      <c r="I2457" s="12">
        <v>6.6182464649893358E-2</v>
      </c>
      <c r="J2457" s="12">
        <v>5.8515298310068693E-2</v>
      </c>
      <c r="K2457" s="12">
        <v>0.87091945074626409</v>
      </c>
    </row>
    <row r="2458" spans="4:11" x14ac:dyDescent="0.2">
      <c r="D2458" s="8">
        <v>2022</v>
      </c>
      <c r="E2458" s="8" t="s">
        <v>281</v>
      </c>
      <c r="F2458" s="12">
        <f t="shared" si="76"/>
        <v>2.1450165194337987</v>
      </c>
      <c r="G2458" s="12">
        <f t="shared" si="77"/>
        <v>1</v>
      </c>
      <c r="H2458" s="12">
        <v>8.7518140177846121E-2</v>
      </c>
      <c r="I2458" s="12">
        <v>6.2319048878494564E-2</v>
      </c>
      <c r="J2458" s="12">
        <v>5.7858292057749582E-2</v>
      </c>
      <c r="K2458" s="12">
        <v>0.93231399799538917</v>
      </c>
    </row>
    <row r="2459" spans="4:11" x14ac:dyDescent="0.2">
      <c r="D2459" s="8">
        <v>2023</v>
      </c>
      <c r="E2459" s="8" t="s">
        <v>281</v>
      </c>
      <c r="F2459" s="12">
        <f t="shared" si="76"/>
        <v>2.5022362965266804</v>
      </c>
      <c r="G2459" s="12">
        <f t="shared" si="77"/>
        <v>1</v>
      </c>
      <c r="H2459" s="12">
        <v>0.15713071235051787</v>
      </c>
      <c r="I2459" s="12">
        <v>4.9317361311139396E-2</v>
      </c>
      <c r="J2459" s="12">
        <v>2.7431374772741199E-2</v>
      </c>
      <c r="K2459" s="12">
        <v>1.0727098925334739</v>
      </c>
    </row>
    <row r="2460" spans="4:11" x14ac:dyDescent="0.2">
      <c r="D2460" s="8">
        <v>2015</v>
      </c>
      <c r="E2460" s="8" t="s">
        <v>282</v>
      </c>
      <c r="F2460" s="12">
        <f t="shared" si="76"/>
        <v>3.2295740378316187</v>
      </c>
      <c r="G2460" s="12">
        <f t="shared" si="77"/>
        <v>0</v>
      </c>
      <c r="H2460" s="12">
        <v>1.6337019923584216E-3</v>
      </c>
      <c r="I2460" s="12">
        <v>0.13997375033692652</v>
      </c>
      <c r="J2460" s="12">
        <v>6.2159094883285221E-2</v>
      </c>
      <c r="K2460" s="12">
        <v>2.2331746752835144</v>
      </c>
    </row>
    <row r="2461" spans="4:11" x14ac:dyDescent="0.2">
      <c r="D2461" s="8">
        <v>2016</v>
      </c>
      <c r="E2461" s="8" t="s">
        <v>282</v>
      </c>
      <c r="F2461" s="12">
        <f t="shared" si="76"/>
        <v>2.5997171478381311</v>
      </c>
      <c r="G2461" s="12">
        <f t="shared" si="77"/>
        <v>1</v>
      </c>
      <c r="H2461" s="12">
        <v>2.6226186810947263E-2</v>
      </c>
      <c r="I2461" s="12">
        <v>6.6028250512252182E-2</v>
      </c>
      <c r="J2461" s="12">
        <v>3.757950462421783E-2</v>
      </c>
      <c r="K2461" s="12">
        <v>1.8665590424891727</v>
      </c>
    </row>
    <row r="2462" spans="4:11" x14ac:dyDescent="0.2">
      <c r="D2462" s="8">
        <v>2017</v>
      </c>
      <c r="E2462" s="8" t="s">
        <v>282</v>
      </c>
      <c r="F2462" s="12">
        <f t="shared" si="76"/>
        <v>3.6670002269127573</v>
      </c>
      <c r="G2462" s="12">
        <f t="shared" si="77"/>
        <v>0</v>
      </c>
      <c r="H2462" s="12">
        <v>6.9753067476773678E-2</v>
      </c>
      <c r="I2462" s="12">
        <v>8.3685745230534542E-2</v>
      </c>
      <c r="J2462" s="12">
        <v>7.8719024225785708E-2</v>
      </c>
      <c r="K2462" s="12">
        <v>2.29296450668219</v>
      </c>
    </row>
    <row r="2463" spans="4:11" x14ac:dyDescent="0.2">
      <c r="D2463" s="8">
        <v>2018</v>
      </c>
      <c r="E2463" s="8" t="s">
        <v>282</v>
      </c>
      <c r="F2463" s="12">
        <f t="shared" si="76"/>
        <v>5.0119993304533512</v>
      </c>
      <c r="G2463" s="12">
        <f t="shared" si="77"/>
        <v>0</v>
      </c>
      <c r="H2463" s="12">
        <v>0.20139395122123618</v>
      </c>
      <c r="I2463" s="12">
        <v>8.6350125482149875E-2</v>
      </c>
      <c r="J2463" s="12">
        <v>9.2225657478596831E-2</v>
      </c>
      <c r="K2463" s="12">
        <v>2.6567592220133927</v>
      </c>
    </row>
    <row r="2464" spans="4:11" x14ac:dyDescent="0.2">
      <c r="D2464" s="8">
        <v>2019</v>
      </c>
      <c r="E2464" s="8" t="s">
        <v>282</v>
      </c>
      <c r="F2464" s="12">
        <f t="shared" si="76"/>
        <v>5.4210572699814099</v>
      </c>
      <c r="G2464" s="12">
        <f t="shared" si="77"/>
        <v>0</v>
      </c>
      <c r="H2464" s="12">
        <v>0.26564519653845181</v>
      </c>
      <c r="I2464" s="12">
        <v>6.1787126565701928E-2</v>
      </c>
      <c r="J2464" s="12">
        <v>3.5320657474546172E-2</v>
      </c>
      <c r="K2464" s="12">
        <v>3.0853751712914543</v>
      </c>
    </row>
    <row r="2465" spans="4:11" x14ac:dyDescent="0.2">
      <c r="D2465" s="8">
        <v>2020</v>
      </c>
      <c r="E2465" s="8" t="s">
        <v>282</v>
      </c>
      <c r="F2465" s="12">
        <f t="shared" si="76"/>
        <v>3.8136444760984074</v>
      </c>
      <c r="G2465" s="12">
        <f t="shared" si="77"/>
        <v>0</v>
      </c>
      <c r="H2465" s="12">
        <v>0.18600626705556142</v>
      </c>
      <c r="I2465" s="12">
        <v>6.041963282800189E-2</v>
      </c>
      <c r="J2465" s="12">
        <v>1.0743877946400446E-2</v>
      </c>
      <c r="K2465" s="12">
        <v>2.2135966679950734</v>
      </c>
    </row>
    <row r="2466" spans="4:11" x14ac:dyDescent="0.2">
      <c r="D2466" s="8">
        <v>2021</v>
      </c>
      <c r="E2466" s="8" t="s">
        <v>282</v>
      </c>
      <c r="F2466" s="12">
        <f t="shared" si="76"/>
        <v>5.5176892823825643</v>
      </c>
      <c r="G2466" s="12">
        <f t="shared" si="77"/>
        <v>0</v>
      </c>
      <c r="H2466" s="12">
        <v>0.38222164800751979</v>
      </c>
      <c r="I2466" s="12">
        <v>3.5021568738053087E-2</v>
      </c>
      <c r="J2466" s="12">
        <v>-4.7632837689752698E-3</v>
      </c>
      <c r="K2466" s="12">
        <v>2.7887183088520908</v>
      </c>
    </row>
    <row r="2467" spans="4:11" x14ac:dyDescent="0.2">
      <c r="D2467" s="8">
        <v>2022</v>
      </c>
      <c r="E2467" s="8" t="s">
        <v>282</v>
      </c>
      <c r="F2467" s="12">
        <f t="shared" si="76"/>
        <v>12.895485778343492</v>
      </c>
      <c r="G2467" s="12">
        <f t="shared" si="77"/>
        <v>0</v>
      </c>
      <c r="H2467" s="12">
        <v>0.52382436405123944</v>
      </c>
      <c r="I2467" s="12">
        <v>0.19310734884890296</v>
      </c>
      <c r="J2467" s="12">
        <v>6.8870695369968232E-2</v>
      </c>
      <c r="K2467" s="12">
        <v>7.9684351619369069</v>
      </c>
    </row>
    <row r="2468" spans="4:11" x14ac:dyDescent="0.2">
      <c r="D2468" s="8">
        <v>2023</v>
      </c>
      <c r="E2468" s="8" t="s">
        <v>282</v>
      </c>
      <c r="F2468" s="12">
        <f t="shared" si="76"/>
        <v>13.161597118192049</v>
      </c>
      <c r="G2468" s="12">
        <f t="shared" si="77"/>
        <v>0</v>
      </c>
      <c r="H2468" s="12">
        <v>0.57112531778089604</v>
      </c>
      <c r="I2468" s="12">
        <v>0.11845710596319187</v>
      </c>
      <c r="J2468" s="12">
        <v>3.9090874364636777E-2</v>
      </c>
      <c r="K2468" s="12">
        <v>8.3487182784561949</v>
      </c>
    </row>
    <row r="2469" spans="4:11" x14ac:dyDescent="0.2">
      <c r="D2469" s="8">
        <v>2015</v>
      </c>
      <c r="E2469" s="8" t="s">
        <v>283</v>
      </c>
      <c r="F2469" s="12">
        <f t="shared" si="76"/>
        <v>1.3569643623449357</v>
      </c>
      <c r="G2469" s="12">
        <f t="shared" si="77"/>
        <v>1</v>
      </c>
      <c r="H2469" s="12">
        <v>-1.1291380839165683E-2</v>
      </c>
      <c r="I2469" s="12">
        <v>9.7189286361457392E-2</v>
      </c>
      <c r="J2469" s="12">
        <v>0.13190188079056167</v>
      </c>
      <c r="K2469" s="12">
        <v>0.21696962685613075</v>
      </c>
    </row>
    <row r="2470" spans="4:11" x14ac:dyDescent="0.2">
      <c r="D2470" s="8">
        <v>2016</v>
      </c>
      <c r="E2470" s="8" t="s">
        <v>283</v>
      </c>
      <c r="F2470" s="12">
        <f t="shared" si="76"/>
        <v>1.7649397604782608</v>
      </c>
      <c r="G2470" s="12">
        <f t="shared" si="77"/>
        <v>1</v>
      </c>
      <c r="H2470" s="12">
        <v>-1.2790396359021334E-2</v>
      </c>
      <c r="I2470" s="12">
        <v>0.13936244027171441</v>
      </c>
      <c r="J2470" s="12">
        <v>0.15926297248976687</v>
      </c>
      <c r="K2470" s="12">
        <v>0.30883431445373183</v>
      </c>
    </row>
    <row r="2471" spans="4:11" x14ac:dyDescent="0.2">
      <c r="D2471" s="8">
        <v>2017</v>
      </c>
      <c r="E2471" s="8" t="s">
        <v>283</v>
      </c>
      <c r="F2471" s="12">
        <f t="shared" si="76"/>
        <v>3.138800556616498</v>
      </c>
      <c r="G2471" s="12">
        <f t="shared" si="77"/>
        <v>0</v>
      </c>
      <c r="H2471" s="12">
        <v>0.11867778465738203</v>
      </c>
      <c r="I2471" s="12">
        <v>0.18795971396000424</v>
      </c>
      <c r="J2471" s="12">
        <v>0.18146303758230173</v>
      </c>
      <c r="K2471" s="12">
        <v>0.5029466754298958</v>
      </c>
    </row>
    <row r="2472" spans="4:11" x14ac:dyDescent="0.2">
      <c r="D2472" s="8">
        <v>2018</v>
      </c>
      <c r="E2472" s="8" t="s">
        <v>283</v>
      </c>
      <c r="F2472" s="12">
        <f t="shared" si="76"/>
        <v>3.0110887821091539</v>
      </c>
      <c r="G2472" s="12">
        <f t="shared" si="77"/>
        <v>0</v>
      </c>
      <c r="H2472" s="12">
        <v>0.10588326913203353</v>
      </c>
      <c r="I2472" s="12">
        <v>0.18809836304590749</v>
      </c>
      <c r="J2472" s="12">
        <v>0.1658927108880289</v>
      </c>
      <c r="K2472" s="12">
        <v>0.56047129133885853</v>
      </c>
    </row>
    <row r="2473" spans="4:11" x14ac:dyDescent="0.2">
      <c r="D2473" s="8">
        <v>2019</v>
      </c>
      <c r="E2473" s="8" t="s">
        <v>283</v>
      </c>
      <c r="F2473" s="12">
        <f t="shared" si="76"/>
        <v>2.0366380611104509</v>
      </c>
      <c r="G2473" s="12">
        <f t="shared" si="77"/>
        <v>1</v>
      </c>
      <c r="H2473" s="12">
        <v>0.1082497930074853</v>
      </c>
      <c r="I2473" s="12">
        <v>8.9041510916231512E-2</v>
      </c>
      <c r="J2473" s="12">
        <v>8.5626808445536537E-2</v>
      </c>
      <c r="K2473" s="12">
        <v>0.43888756251469263</v>
      </c>
    </row>
    <row r="2474" spans="4:11" x14ac:dyDescent="0.2">
      <c r="D2474" s="8">
        <v>2020</v>
      </c>
      <c r="E2474" s="8" t="s">
        <v>283</v>
      </c>
      <c r="F2474" s="12">
        <f t="shared" si="76"/>
        <v>0.95153273339791622</v>
      </c>
      <c r="G2474" s="12">
        <f t="shared" si="77"/>
        <v>1</v>
      </c>
      <c r="H2474" s="12">
        <v>0.12277343687543807</v>
      </c>
      <c r="I2474" s="12">
        <v>1.5192511240699146E-3</v>
      </c>
      <c r="J2474" s="12">
        <v>-5.6438732843469397E-2</v>
      </c>
      <c r="K2474" s="12">
        <v>0.49567096527494187</v>
      </c>
    </row>
    <row r="2475" spans="4:11" x14ac:dyDescent="0.2">
      <c r="D2475" s="8">
        <v>2021</v>
      </c>
      <c r="E2475" s="8" t="s">
        <v>283</v>
      </c>
      <c r="F2475" s="12">
        <f t="shared" si="76"/>
        <v>1.5624304019231374</v>
      </c>
      <c r="G2475" s="12">
        <f t="shared" si="77"/>
        <v>1</v>
      </c>
      <c r="H2475" s="12">
        <v>0.21962707862594769</v>
      </c>
      <c r="I2475" s="12">
        <v>1.5421799623800778E-3</v>
      </c>
      <c r="J2475" s="12">
        <v>-5.831701596521878E-2</v>
      </c>
      <c r="K2475" s="12">
        <v>0.48432343499603031</v>
      </c>
    </row>
    <row r="2476" spans="4:11" x14ac:dyDescent="0.2">
      <c r="D2476" s="8">
        <v>2022</v>
      </c>
      <c r="E2476" s="8" t="s">
        <v>283</v>
      </c>
      <c r="F2476" s="12">
        <f t="shared" si="76"/>
        <v>0.14951533063702868</v>
      </c>
      <c r="G2476" s="12">
        <f t="shared" si="77"/>
        <v>1</v>
      </c>
      <c r="H2476" s="12">
        <v>4.6594583458588891E-2</v>
      </c>
      <c r="I2476" s="12">
        <v>-3.3246263448483609E-2</v>
      </c>
      <c r="J2476" s="12">
        <v>-5.0914729930983345E-2</v>
      </c>
      <c r="K2476" s="12">
        <v>0.28036634964471446</v>
      </c>
    </row>
    <row r="2477" spans="4:11" x14ac:dyDescent="0.2">
      <c r="D2477" s="8">
        <v>2023</v>
      </c>
      <c r="E2477" s="8" t="s">
        <v>283</v>
      </c>
      <c r="F2477" s="12">
        <f t="shared" si="76"/>
        <v>0.33959527843440818</v>
      </c>
      <c r="G2477" s="12">
        <f t="shared" si="77"/>
        <v>1</v>
      </c>
      <c r="H2477" s="12">
        <v>2.2611257848379678E-2</v>
      </c>
      <c r="I2477" s="12">
        <v>2.6622064398466143E-3</v>
      </c>
      <c r="J2477" s="12">
        <v>-6.0821582220145255E-3</v>
      </c>
      <c r="K2477" s="12">
        <v>0.21281784495911921</v>
      </c>
    </row>
    <row r="2478" spans="4:11" x14ac:dyDescent="0.2">
      <c r="D2478" s="8">
        <v>2015</v>
      </c>
      <c r="E2478" s="8" t="s">
        <v>284</v>
      </c>
      <c r="F2478" s="12">
        <f t="shared" si="76"/>
        <v>0.24975512862148302</v>
      </c>
      <c r="G2478" s="12">
        <f t="shared" si="77"/>
        <v>1</v>
      </c>
      <c r="H2478" s="12">
        <v>2.1896921600277345E-2</v>
      </c>
      <c r="I2478" s="12">
        <v>6.1817172893410361E-3</v>
      </c>
      <c r="J2478" s="12">
        <v>8.0605514426536819E-3</v>
      </c>
      <c r="K2478" s="12">
        <v>3.0278113205503956E-2</v>
      </c>
    </row>
    <row r="2479" spans="4:11" x14ac:dyDescent="0.2">
      <c r="D2479" s="8">
        <v>2016</v>
      </c>
      <c r="E2479" s="8" t="s">
        <v>284</v>
      </c>
      <c r="F2479" s="12">
        <f t="shared" si="76"/>
        <v>0.33014168081356909</v>
      </c>
      <c r="G2479" s="12">
        <f t="shared" si="77"/>
        <v>1</v>
      </c>
      <c r="H2479" s="12">
        <v>2.4747550030636112E-2</v>
      </c>
      <c r="I2479" s="12">
        <v>5.4009922541906411E-3</v>
      </c>
      <c r="J2479" s="12">
        <v>1.669737862815035E-2</v>
      </c>
      <c r="K2479" s="12">
        <v>3.6175365221680314E-2</v>
      </c>
    </row>
    <row r="2480" spans="4:11" x14ac:dyDescent="0.2">
      <c r="D2480" s="8">
        <v>2017</v>
      </c>
      <c r="E2480" s="8" t="s">
        <v>284</v>
      </c>
      <c r="F2480" s="12">
        <f t="shared" si="76"/>
        <v>0.39340093857016961</v>
      </c>
      <c r="G2480" s="12">
        <f t="shared" si="77"/>
        <v>1</v>
      </c>
      <c r="H2480" s="12">
        <v>2.2515576767722121E-2</v>
      </c>
      <c r="I2480" s="12">
        <v>6.5247342204986557E-3</v>
      </c>
      <c r="J2480" s="12">
        <v>2.7563604511119204E-2</v>
      </c>
      <c r="K2480" s="12">
        <v>3.7333999143205537E-2</v>
      </c>
    </row>
    <row r="2481" spans="4:11" x14ac:dyDescent="0.2">
      <c r="D2481" s="8">
        <v>2018</v>
      </c>
      <c r="E2481" s="8" t="s">
        <v>284</v>
      </c>
      <c r="F2481" s="12">
        <f t="shared" si="76"/>
        <v>0.33099143783945556</v>
      </c>
      <c r="G2481" s="12">
        <f t="shared" si="77"/>
        <v>1</v>
      </c>
      <c r="H2481" s="12">
        <v>1.5573498337805169E-2</v>
      </c>
      <c r="I2481" s="12">
        <v>6.5270891034978195E-3</v>
      </c>
      <c r="J2481" s="12">
        <v>2.5225384196778597E-2</v>
      </c>
      <c r="K2481" s="12">
        <v>3.6225139489236745E-2</v>
      </c>
    </row>
    <row r="2482" spans="4:11" x14ac:dyDescent="0.2">
      <c r="D2482" s="8">
        <v>2019</v>
      </c>
      <c r="E2482" s="8" t="s">
        <v>284</v>
      </c>
      <c r="F2482" s="12">
        <f t="shared" si="76"/>
        <v>0.25076990229386098</v>
      </c>
      <c r="G2482" s="12">
        <f t="shared" si="77"/>
        <v>1</v>
      </c>
      <c r="H2482" s="12">
        <v>1.2808826044354351E-2</v>
      </c>
      <c r="I2482" s="12">
        <v>6.9950640818624696E-3</v>
      </c>
      <c r="J2482" s="12">
        <v>1.529356791789427E-2</v>
      </c>
      <c r="K2482" s="12">
        <v>3.92069696455003E-2</v>
      </c>
    </row>
    <row r="2483" spans="4:11" x14ac:dyDescent="0.2">
      <c r="D2483" s="8">
        <v>2020</v>
      </c>
      <c r="E2483" s="8" t="s">
        <v>284</v>
      </c>
      <c r="F2483" s="12">
        <f t="shared" si="76"/>
        <v>0.33532518001642747</v>
      </c>
      <c r="G2483" s="12">
        <f t="shared" si="77"/>
        <v>1</v>
      </c>
      <c r="H2483" s="12">
        <v>1.6672720524206836E-2</v>
      </c>
      <c r="I2483" s="12">
        <v>8.212101269782543E-3</v>
      </c>
      <c r="J2483" s="12">
        <v>2.248304119762172E-2</v>
      </c>
      <c r="K2483" s="12">
        <v>4.5804425133449109E-2</v>
      </c>
    </row>
    <row r="2484" spans="4:11" x14ac:dyDescent="0.2">
      <c r="D2484" s="8">
        <v>2021</v>
      </c>
      <c r="E2484" s="8" t="s">
        <v>284</v>
      </c>
      <c r="F2484" s="12">
        <f t="shared" si="76"/>
        <v>0.49293592495338889</v>
      </c>
      <c r="G2484" s="12">
        <f t="shared" si="77"/>
        <v>1</v>
      </c>
      <c r="H2484" s="12">
        <v>2.9734607706063929E-2</v>
      </c>
      <c r="I2484" s="12">
        <v>9.3159903736764541E-3</v>
      </c>
      <c r="J2484" s="12">
        <v>2.7682068303499792E-2</v>
      </c>
      <c r="K2484" s="12">
        <v>7.7603115032291142E-2</v>
      </c>
    </row>
    <row r="2485" spans="4:11" x14ac:dyDescent="0.2">
      <c r="D2485" s="8">
        <v>2022</v>
      </c>
      <c r="E2485" s="8" t="s">
        <v>284</v>
      </c>
      <c r="F2485" s="12">
        <f t="shared" si="76"/>
        <v>0.67307542288335753</v>
      </c>
      <c r="G2485" s="12">
        <f t="shared" si="77"/>
        <v>1</v>
      </c>
      <c r="H2485" s="12">
        <v>6.1064349070917422E-2</v>
      </c>
      <c r="I2485" s="12">
        <v>1.5484407396979686E-2</v>
      </c>
      <c r="J2485" s="12">
        <v>9.9025832096714204E-3</v>
      </c>
      <c r="K2485" s="12">
        <v>0.14806549113808912</v>
      </c>
    </row>
    <row r="2486" spans="4:11" x14ac:dyDescent="0.2">
      <c r="D2486" s="8">
        <v>2023</v>
      </c>
      <c r="E2486" s="8" t="s">
        <v>284</v>
      </c>
      <c r="F2486" s="12">
        <f t="shared" si="76"/>
        <v>1.2943324452783127</v>
      </c>
      <c r="G2486" s="12">
        <f t="shared" si="77"/>
        <v>1</v>
      </c>
      <c r="H2486" s="12">
        <v>0.11224269707876938</v>
      </c>
      <c r="I2486" s="12">
        <v>3.3597680218825483E-2</v>
      </c>
      <c r="J2486" s="12">
        <v>2.0472140197034517E-2</v>
      </c>
      <c r="K2486" s="12">
        <v>0.29611345981346904</v>
      </c>
    </row>
    <row r="2487" spans="4:11" x14ac:dyDescent="0.2">
      <c r="D2487" s="8">
        <v>2015</v>
      </c>
      <c r="E2487" s="8" t="s">
        <v>285</v>
      </c>
      <c r="F2487" s="12">
        <f t="shared" si="76"/>
        <v>2.5992661774107959</v>
      </c>
      <c r="G2487" s="12">
        <f t="shared" si="77"/>
        <v>1</v>
      </c>
      <c r="H2487" s="12">
        <v>0.12900070482769277</v>
      </c>
      <c r="I2487" s="12">
        <v>5.8957037304536768E-2</v>
      </c>
      <c r="J2487" s="12">
        <v>5.4410418035688669E-2</v>
      </c>
      <c r="K2487" s="12">
        <v>1.1382700980271558</v>
      </c>
    </row>
    <row r="2488" spans="4:11" x14ac:dyDescent="0.2">
      <c r="D2488" s="8">
        <v>2016</v>
      </c>
      <c r="E2488" s="8" t="s">
        <v>285</v>
      </c>
      <c r="F2488" s="12">
        <f t="shared" si="76"/>
        <v>3.6598144607516296</v>
      </c>
      <c r="G2488" s="12">
        <f t="shared" si="77"/>
        <v>0</v>
      </c>
      <c r="H2488" s="12">
        <v>0.24507975951671046</v>
      </c>
      <c r="I2488" s="12">
        <v>4.0362796513360184E-3</v>
      </c>
      <c r="J2488" s="12">
        <v>2.7544262757216734E-2</v>
      </c>
      <c r="K2488" s="12">
        <v>1.7655576389811023</v>
      </c>
    </row>
    <row r="2489" spans="4:11" x14ac:dyDescent="0.2">
      <c r="D2489" s="8">
        <v>2017</v>
      </c>
      <c r="E2489" s="8" t="s">
        <v>285</v>
      </c>
      <c r="F2489" s="12">
        <f t="shared" si="76"/>
        <v>3.0933671676796917</v>
      </c>
      <c r="G2489" s="12">
        <f t="shared" si="77"/>
        <v>0</v>
      </c>
      <c r="H2489" s="12">
        <v>0.1454686653668977</v>
      </c>
      <c r="I2489" s="12">
        <v>4.7197378835112838E-2</v>
      </c>
      <c r="J2489" s="12">
        <v>5.9945980309298229E-2</v>
      </c>
      <c r="K2489" s="12">
        <v>1.5070402668494198</v>
      </c>
    </row>
    <row r="2490" spans="4:11" x14ac:dyDescent="0.2">
      <c r="D2490" s="8">
        <v>2018</v>
      </c>
      <c r="E2490" s="8" t="s">
        <v>285</v>
      </c>
      <c r="F2490" s="12">
        <f t="shared" si="76"/>
        <v>2.9311616652726409</v>
      </c>
      <c r="G2490" s="12">
        <f t="shared" si="77"/>
        <v>0</v>
      </c>
      <c r="H2490" s="12">
        <v>0.13900403016949839</v>
      </c>
      <c r="I2490" s="12">
        <v>0.11065663779481828</v>
      </c>
      <c r="J2490" s="12">
        <v>-3.8967318791062133E-2</v>
      </c>
      <c r="K2490" s="12">
        <v>1.8289666385005345</v>
      </c>
    </row>
    <row r="2491" spans="4:11" x14ac:dyDescent="0.2">
      <c r="D2491" s="8">
        <v>2019</v>
      </c>
      <c r="E2491" s="8" t="s">
        <v>285</v>
      </c>
      <c r="F2491" s="12">
        <f t="shared" si="76"/>
        <v>3.6899987702674171</v>
      </c>
      <c r="G2491" s="12">
        <f t="shared" si="77"/>
        <v>0</v>
      </c>
      <c r="H2491" s="12">
        <v>0.18974597098904014</v>
      </c>
      <c r="I2491" s="12">
        <v>6.8813924434561261E-3</v>
      </c>
      <c r="J2491" s="12">
        <v>2.0912917281978086E-2</v>
      </c>
      <c r="K2491" s="12">
        <v>2.1736162448369085</v>
      </c>
    </row>
    <row r="2492" spans="4:11" x14ac:dyDescent="0.2">
      <c r="D2492" s="8">
        <v>2020</v>
      </c>
      <c r="E2492" s="8" t="s">
        <v>285</v>
      </c>
      <c r="F2492" s="12">
        <f t="shared" si="76"/>
        <v>1.356308530846605</v>
      </c>
      <c r="G2492" s="12">
        <f t="shared" si="77"/>
        <v>1</v>
      </c>
      <c r="H2492" s="12">
        <v>4.2042526825829728E-2</v>
      </c>
      <c r="I2492" s="12">
        <v>6.9914879788999422E-3</v>
      </c>
      <c r="J2492" s="12">
        <v>1.6087421954134391E-2</v>
      </c>
      <c r="K2492" s="12">
        <v>0.90439031288206195</v>
      </c>
    </row>
    <row r="2493" spans="4:11" x14ac:dyDescent="0.2">
      <c r="D2493" s="8">
        <v>2021</v>
      </c>
      <c r="E2493" s="8" t="s">
        <v>285</v>
      </c>
      <c r="F2493" s="12">
        <f t="shared" si="76"/>
        <v>-0.65241397449636929</v>
      </c>
      <c r="G2493" s="12">
        <f t="shared" si="77"/>
        <v>1</v>
      </c>
      <c r="H2493" s="12">
        <v>-0.17911239305663584</v>
      </c>
      <c r="I2493" s="12">
        <v>2.7212253123517017E-3</v>
      </c>
      <c r="J2493" s="12">
        <v>1.1402667585282182E-2</v>
      </c>
      <c r="K2493" s="12">
        <v>0.41625352691790379</v>
      </c>
    </row>
    <row r="2494" spans="4:11" x14ac:dyDescent="0.2">
      <c r="D2494" s="8">
        <v>2022</v>
      </c>
      <c r="E2494" s="8" t="s">
        <v>285</v>
      </c>
      <c r="F2494" s="12">
        <f t="shared" si="76"/>
        <v>0.58577919521958965</v>
      </c>
      <c r="G2494" s="12">
        <f t="shared" si="77"/>
        <v>1</v>
      </c>
      <c r="H2494" s="12">
        <v>3.6253137799196508E-3</v>
      </c>
      <c r="I2494" s="12">
        <v>2.5131666664832812E-3</v>
      </c>
      <c r="J2494" s="12">
        <v>2.8109441744107084E-2</v>
      </c>
      <c r="K2494" s="12">
        <v>0.34753215711445873</v>
      </c>
    </row>
    <row r="2495" spans="4:11" x14ac:dyDescent="0.2">
      <c r="D2495" s="8">
        <v>2023</v>
      </c>
      <c r="E2495" s="8" t="s">
        <v>285</v>
      </c>
      <c r="F2495" s="12">
        <f t="shared" si="76"/>
        <v>0.48458398426707566</v>
      </c>
      <c r="G2495" s="12">
        <f t="shared" si="77"/>
        <v>1</v>
      </c>
      <c r="H2495" s="12">
        <v>-8.7450625455988088E-3</v>
      </c>
      <c r="I2495" s="12">
        <v>-7.6018333856303303E-3</v>
      </c>
      <c r="J2495" s="12">
        <v>2.7096703866586209E-2</v>
      </c>
      <c r="K2495" s="12">
        <v>0.36632735373323749</v>
      </c>
    </row>
    <row r="2496" spans="4:11" x14ac:dyDescent="0.2">
      <c r="D2496" s="8">
        <v>2015</v>
      </c>
      <c r="E2496" s="8" t="s">
        <v>286</v>
      </c>
      <c r="F2496" s="12">
        <f t="shared" si="76"/>
        <v>-0.15456196703526803</v>
      </c>
      <c r="G2496" s="12">
        <f t="shared" si="77"/>
        <v>1</v>
      </c>
      <c r="H2496" s="12">
        <v>-0.11529963149653409</v>
      </c>
      <c r="I2496" s="12">
        <v>5.6029012730676054E-3</v>
      </c>
      <c r="J2496" s="12">
        <v>-3.6687224450878297E-2</v>
      </c>
      <c r="K2496" s="12">
        <v>0.79054886261114032</v>
      </c>
    </row>
    <row r="2497" spans="4:11" x14ac:dyDescent="0.2">
      <c r="D2497" s="8">
        <v>2016</v>
      </c>
      <c r="E2497" s="8" t="s">
        <v>286</v>
      </c>
      <c r="F2497" s="12">
        <f t="shared" si="76"/>
        <v>0.75360612364197022</v>
      </c>
      <c r="G2497" s="12">
        <f t="shared" si="77"/>
        <v>1</v>
      </c>
      <c r="H2497" s="12">
        <v>1.8035684140435257E-2</v>
      </c>
      <c r="I2497" s="12">
        <v>1.442563758425728E-2</v>
      </c>
      <c r="J2497" s="12">
        <v>-3.0826301229990853E-2</v>
      </c>
      <c r="K2497" s="12">
        <v>0.75754019183007115</v>
      </c>
    </row>
    <row r="2498" spans="4:11" x14ac:dyDescent="0.2">
      <c r="D2498" s="8">
        <v>2017</v>
      </c>
      <c r="E2498" s="8" t="s">
        <v>286</v>
      </c>
      <c r="F2498" s="12">
        <f t="shared" si="76"/>
        <v>2.9787963173539351</v>
      </c>
      <c r="G2498" s="12">
        <f t="shared" si="77"/>
        <v>0</v>
      </c>
      <c r="H2498" s="12">
        <v>0.12400894792427626</v>
      </c>
      <c r="I2498" s="12">
        <v>2.2248090902715085E-2</v>
      </c>
      <c r="J2498" s="12">
        <v>5.7729801482579543E-2</v>
      </c>
      <c r="K2498" s="12">
        <v>1.6236424539665688</v>
      </c>
    </row>
    <row r="2499" spans="4:11" x14ac:dyDescent="0.2">
      <c r="D2499" s="8">
        <v>2018</v>
      </c>
      <c r="E2499" s="8" t="s">
        <v>286</v>
      </c>
      <c r="F2499" s="12">
        <f t="shared" si="76"/>
        <v>2.5586425988268031</v>
      </c>
      <c r="G2499" s="12">
        <f t="shared" si="77"/>
        <v>1</v>
      </c>
      <c r="H2499" s="12">
        <v>9.6571444306638721E-2</v>
      </c>
      <c r="I2499" s="12">
        <v>6.1478441410055373E-2</v>
      </c>
      <c r="J2499" s="12">
        <v>5.5137074200085519E-2</v>
      </c>
      <c r="K2499" s="12">
        <v>1.2897076824322835</v>
      </c>
    </row>
    <row r="2500" spans="4:11" x14ac:dyDescent="0.2">
      <c r="D2500" s="8">
        <v>2019</v>
      </c>
      <c r="E2500" s="8" t="s">
        <v>286</v>
      </c>
      <c r="F2500" s="12">
        <f t="shared" ref="F2500:F2563" si="78">6.56*H2500+3.26*I2500+6.72*J2500+1.05*K2500</f>
        <v>0.70607481663472205</v>
      </c>
      <c r="G2500" s="12">
        <f t="shared" ref="G2500:G2563" si="79">IF(F2500&lt;2.6,1,0)</f>
        <v>1</v>
      </c>
      <c r="H2500" s="12">
        <v>-8.8649988152144421E-2</v>
      </c>
      <c r="I2500" s="12">
        <v>2.4289296542580052E-2</v>
      </c>
      <c r="J2500" s="12">
        <v>2.7775643892441488E-2</v>
      </c>
      <c r="K2500" s="12">
        <v>0.97312695735883026</v>
      </c>
    </row>
    <row r="2501" spans="4:11" x14ac:dyDescent="0.2">
      <c r="D2501" s="8">
        <v>2020</v>
      </c>
      <c r="E2501" s="8" t="s">
        <v>286</v>
      </c>
      <c r="F2501" s="12">
        <f t="shared" si="78"/>
        <v>1.5720810295627903</v>
      </c>
      <c r="G2501" s="12">
        <f t="shared" si="79"/>
        <v>1</v>
      </c>
      <c r="H2501" s="12">
        <v>6.1271137146858626E-2</v>
      </c>
      <c r="I2501" s="12">
        <v>9.6737505765390717E-3</v>
      </c>
      <c r="J2501" s="12">
        <v>-7.549245688030155E-3</v>
      </c>
      <c r="K2501" s="12">
        <v>1.1327017847842313</v>
      </c>
    </row>
    <row r="2502" spans="4:11" x14ac:dyDescent="0.2">
      <c r="D2502" s="8">
        <v>2021</v>
      </c>
      <c r="E2502" s="8" t="s">
        <v>286</v>
      </c>
      <c r="F2502" s="12">
        <f t="shared" si="78"/>
        <v>0.74364724880057076</v>
      </c>
      <c r="G2502" s="12">
        <f t="shared" si="79"/>
        <v>1</v>
      </c>
      <c r="H2502" s="12">
        <v>9.3488262963328586E-3</v>
      </c>
      <c r="I2502" s="12">
        <v>1.5671769827396301E-3</v>
      </c>
      <c r="J2502" s="12">
        <v>-4.7360391344475443E-2</v>
      </c>
      <c r="K2502" s="12">
        <v>0.94806836301692476</v>
      </c>
    </row>
    <row r="2503" spans="4:11" x14ac:dyDescent="0.2">
      <c r="D2503" s="8">
        <v>2022</v>
      </c>
      <c r="E2503" s="8" t="s">
        <v>286</v>
      </c>
      <c r="F2503" s="12">
        <f t="shared" si="78"/>
        <v>1.2060946854166879</v>
      </c>
      <c r="G2503" s="12">
        <f t="shared" si="79"/>
        <v>1</v>
      </c>
      <c r="H2503" s="12">
        <v>4.7563623808244977E-2</v>
      </c>
      <c r="I2503" s="12">
        <v>1.1456902359235274E-3</v>
      </c>
      <c r="J2503" s="12">
        <v>3.1810320282228285E-2</v>
      </c>
      <c r="K2503" s="12">
        <v>0.64435905787515813</v>
      </c>
    </row>
    <row r="2504" spans="4:11" x14ac:dyDescent="0.2">
      <c r="D2504" s="8">
        <v>2023</v>
      </c>
      <c r="E2504" s="8" t="s">
        <v>286</v>
      </c>
      <c r="F2504" s="12">
        <f t="shared" si="78"/>
        <v>0.75644149930142235</v>
      </c>
      <c r="G2504" s="12">
        <f t="shared" si="79"/>
        <v>1</v>
      </c>
      <c r="H2504" s="12">
        <v>1.5472978200372309E-2</v>
      </c>
      <c r="I2504" s="12">
        <v>8.6804174365226396E-4</v>
      </c>
      <c r="J2504" s="12">
        <v>3.4386749190398296E-2</v>
      </c>
      <c r="K2504" s="12">
        <v>0.40098094444114013</v>
      </c>
    </row>
    <row r="2505" spans="4:11" x14ac:dyDescent="0.2">
      <c r="D2505" s="8">
        <v>2015</v>
      </c>
      <c r="E2505" s="8" t="s">
        <v>287</v>
      </c>
      <c r="F2505" s="12">
        <f t="shared" si="78"/>
        <v>5.5623820498719052</v>
      </c>
      <c r="G2505" s="12">
        <f t="shared" si="79"/>
        <v>0</v>
      </c>
      <c r="H2505" s="12">
        <v>0.50202672092984113</v>
      </c>
      <c r="I2505" s="12">
        <v>0.16227099058943961</v>
      </c>
      <c r="J2505" s="12">
        <v>5.9534064759379536E-2</v>
      </c>
      <c r="K2505" s="12">
        <v>1.2762042057786132</v>
      </c>
    </row>
    <row r="2506" spans="4:11" x14ac:dyDescent="0.2">
      <c r="D2506" s="8">
        <v>2016</v>
      </c>
      <c r="E2506" s="8" t="s">
        <v>287</v>
      </c>
      <c r="F2506" s="12">
        <f t="shared" si="78"/>
        <v>5.5001860520625243</v>
      </c>
      <c r="G2506" s="12">
        <f t="shared" si="79"/>
        <v>0</v>
      </c>
      <c r="H2506" s="12">
        <v>0.51567011229106763</v>
      </c>
      <c r="I2506" s="12">
        <v>0.12353367443688879</v>
      </c>
      <c r="J2506" s="12">
        <v>4.8153235554750685E-2</v>
      </c>
      <c r="K2506" s="12">
        <v>1.324838660800894</v>
      </c>
    </row>
    <row r="2507" spans="4:11" x14ac:dyDescent="0.2">
      <c r="D2507" s="8">
        <v>2017</v>
      </c>
      <c r="E2507" s="8" t="s">
        <v>287</v>
      </c>
      <c r="F2507" s="12">
        <f t="shared" si="78"/>
        <v>5.6187922700167325</v>
      </c>
      <c r="G2507" s="12">
        <f t="shared" si="79"/>
        <v>0</v>
      </c>
      <c r="H2507" s="12">
        <v>0.53081283207204444</v>
      </c>
      <c r="I2507" s="12">
        <v>0.11268340119491088</v>
      </c>
      <c r="J2507" s="12">
        <v>3.7946806527010858E-2</v>
      </c>
      <c r="K2507" s="12">
        <v>1.4421996798735233</v>
      </c>
    </row>
    <row r="2508" spans="4:11" x14ac:dyDescent="0.2">
      <c r="D2508" s="8">
        <v>2018</v>
      </c>
      <c r="E2508" s="8" t="s">
        <v>287</v>
      </c>
      <c r="F2508" s="12">
        <f t="shared" si="78"/>
        <v>5.1250932163126599</v>
      </c>
      <c r="G2508" s="12">
        <f t="shared" si="79"/>
        <v>0</v>
      </c>
      <c r="H2508" s="12">
        <v>0.4312257231491296</v>
      </c>
      <c r="I2508" s="12">
        <v>0.10693467075934311</v>
      </c>
      <c r="J2508" s="12">
        <v>5.955542215309477E-2</v>
      </c>
      <c r="K2508" s="12">
        <v>1.4737457227715378</v>
      </c>
    </row>
    <row r="2509" spans="4:11" x14ac:dyDescent="0.2">
      <c r="D2509" s="8">
        <v>2019</v>
      </c>
      <c r="E2509" s="8" t="s">
        <v>287</v>
      </c>
      <c r="F2509" s="12">
        <f t="shared" si="78"/>
        <v>5.2413469856590424</v>
      </c>
      <c r="G2509" s="12">
        <f t="shared" si="79"/>
        <v>0</v>
      </c>
      <c r="H2509" s="12">
        <v>0.44135942324097088</v>
      </c>
      <c r="I2509" s="12">
        <v>0.10791388079637652</v>
      </c>
      <c r="J2509" s="12">
        <v>4.1518108029513633E-2</v>
      </c>
      <c r="K2509" s="12">
        <v>1.6335506969940516</v>
      </c>
    </row>
    <row r="2510" spans="4:11" x14ac:dyDescent="0.2">
      <c r="D2510" s="8">
        <v>2020</v>
      </c>
      <c r="E2510" s="8" t="s">
        <v>287</v>
      </c>
      <c r="F2510" s="12">
        <f t="shared" si="78"/>
        <v>4.3701802677835939</v>
      </c>
      <c r="G2510" s="12">
        <f t="shared" si="79"/>
        <v>0</v>
      </c>
      <c r="H2510" s="12">
        <v>0.3778464744570037</v>
      </c>
      <c r="I2510" s="12">
        <v>9.1133562655418929E-2</v>
      </c>
      <c r="J2510" s="12">
        <v>4.7243964358232388E-2</v>
      </c>
      <c r="K2510" s="12">
        <v>1.2161262291444399</v>
      </c>
    </row>
    <row r="2511" spans="4:11" x14ac:dyDescent="0.2">
      <c r="D2511" s="8">
        <v>2021</v>
      </c>
      <c r="E2511" s="8" t="s">
        <v>287</v>
      </c>
      <c r="F2511" s="12">
        <f t="shared" si="78"/>
        <v>5.0613143142736545</v>
      </c>
      <c r="G2511" s="12">
        <f t="shared" si="79"/>
        <v>0</v>
      </c>
      <c r="H2511" s="12">
        <v>0.42588108644952616</v>
      </c>
      <c r="I2511" s="12">
        <v>0.12624146254629123</v>
      </c>
      <c r="J2511" s="12">
        <v>9.3208965103595345E-2</v>
      </c>
      <c r="K2511" s="12">
        <v>1.1710694988263741</v>
      </c>
    </row>
    <row r="2512" spans="4:11" x14ac:dyDescent="0.2">
      <c r="D2512" s="8">
        <v>2022</v>
      </c>
      <c r="E2512" s="8" t="s">
        <v>287</v>
      </c>
      <c r="F2512" s="12">
        <f t="shared" si="78"/>
        <v>7.1932522003738057</v>
      </c>
      <c r="G2512" s="12">
        <f t="shared" si="79"/>
        <v>0</v>
      </c>
      <c r="H2512" s="12">
        <v>0.56270036107757682</v>
      </c>
      <c r="I2512" s="12">
        <v>0.17300385575652025</v>
      </c>
      <c r="J2512" s="12">
        <v>9.4347003825110978E-2</v>
      </c>
      <c r="K2512" s="12">
        <v>2.1942222821275235</v>
      </c>
    </row>
    <row r="2513" spans="4:11" x14ac:dyDescent="0.2">
      <c r="D2513" s="8">
        <v>2023</v>
      </c>
      <c r="E2513" s="8" t="s">
        <v>287</v>
      </c>
      <c r="F2513" s="12">
        <f t="shared" si="78"/>
        <v>6.699346599679922</v>
      </c>
      <c r="G2513" s="12">
        <f t="shared" si="79"/>
        <v>0</v>
      </c>
      <c r="H2513" s="12">
        <v>0.55395349730704591</v>
      </c>
      <c r="I2513" s="12">
        <v>0.13297198582000402</v>
      </c>
      <c r="J2513" s="12">
        <v>4.2835118075912955E-2</v>
      </c>
      <c r="K2513" s="12">
        <v>2.2324485620022405</v>
      </c>
    </row>
    <row r="2514" spans="4:11" x14ac:dyDescent="0.2">
      <c r="D2514" s="8">
        <v>2015</v>
      </c>
      <c r="E2514" s="8" t="s">
        <v>300</v>
      </c>
      <c r="F2514" s="12">
        <f t="shared" si="78"/>
        <v>9.6922664572487385</v>
      </c>
      <c r="G2514" s="12">
        <f t="shared" si="79"/>
        <v>0</v>
      </c>
      <c r="H2514" s="12">
        <v>0.39040286444544714</v>
      </c>
      <c r="I2514" s="12">
        <v>0.5011909944073899</v>
      </c>
      <c r="J2514" s="12">
        <v>0.31924192354787939</v>
      </c>
      <c r="K2514" s="12">
        <v>3.1924145699778714</v>
      </c>
    </row>
    <row r="2515" spans="4:11" x14ac:dyDescent="0.2">
      <c r="D2515" s="8">
        <v>2016</v>
      </c>
      <c r="E2515" s="8" t="s">
        <v>300</v>
      </c>
      <c r="F2515" s="12">
        <f t="shared" si="78"/>
        <v>10.351287301610045</v>
      </c>
      <c r="G2515" s="12">
        <f t="shared" si="79"/>
        <v>0</v>
      </c>
      <c r="H2515" s="12">
        <v>0.4158232959179442</v>
      </c>
      <c r="I2515" s="12">
        <v>0.56511462217895658</v>
      </c>
      <c r="J2515" s="12">
        <v>0.3582090809893359</v>
      </c>
      <c r="K2515" s="12">
        <v>3.2133788455586618</v>
      </c>
    </row>
    <row r="2516" spans="4:11" x14ac:dyDescent="0.2">
      <c r="D2516" s="8">
        <v>2017</v>
      </c>
      <c r="E2516" s="8" t="s">
        <v>300</v>
      </c>
      <c r="F2516" s="12">
        <f t="shared" si="78"/>
        <v>7.9637723604122943</v>
      </c>
      <c r="G2516" s="12">
        <f t="shared" si="79"/>
        <v>0</v>
      </c>
      <c r="H2516" s="12">
        <v>0.29168312697720822</v>
      </c>
      <c r="I2516" s="12">
        <v>0.46395229886870226</v>
      </c>
      <c r="J2516" s="12">
        <v>0.32970547936868522</v>
      </c>
      <c r="K2516" s="12">
        <v>2.2116435540688326</v>
      </c>
    </row>
    <row r="2517" spans="4:11" x14ac:dyDescent="0.2">
      <c r="D2517" s="8">
        <v>2018</v>
      </c>
      <c r="E2517" s="8" t="s">
        <v>300</v>
      </c>
      <c r="F2517" s="12">
        <f t="shared" si="78"/>
        <v>7.7677658754255496</v>
      </c>
      <c r="G2517" s="12">
        <f t="shared" si="79"/>
        <v>0</v>
      </c>
      <c r="H2517" s="12">
        <v>0.26548562702061124</v>
      </c>
      <c r="I2517" s="12">
        <v>0.46731658038964902</v>
      </c>
      <c r="J2517" s="12">
        <v>0.30006253620455708</v>
      </c>
      <c r="K2517" s="12">
        <v>2.3679122541004389</v>
      </c>
    </row>
    <row r="2518" spans="4:11" x14ac:dyDescent="0.2">
      <c r="D2518" s="8">
        <v>2019</v>
      </c>
      <c r="E2518" s="8" t="s">
        <v>300</v>
      </c>
      <c r="F2518" s="12">
        <f t="shared" si="78"/>
        <v>6.7667229478017559</v>
      </c>
      <c r="G2518" s="12">
        <f t="shared" si="79"/>
        <v>0</v>
      </c>
      <c r="H2518" s="12">
        <v>0.22994950017919905</v>
      </c>
      <c r="I2518" s="12">
        <v>0.41142359604841616</v>
      </c>
      <c r="J2518" s="12">
        <v>0.27253901986725271</v>
      </c>
      <c r="K2518" s="12">
        <v>1.9862391333337477</v>
      </c>
    </row>
    <row r="2519" spans="4:11" x14ac:dyDescent="0.2">
      <c r="D2519" s="8">
        <v>2020</v>
      </c>
      <c r="E2519" s="8" t="s">
        <v>300</v>
      </c>
      <c r="F2519" s="12">
        <f t="shared" si="78"/>
        <v>7.4739345496202381</v>
      </c>
      <c r="G2519" s="12">
        <f t="shared" si="79"/>
        <v>0</v>
      </c>
      <c r="H2519" s="12">
        <v>0.31906438209755061</v>
      </c>
      <c r="I2519" s="12">
        <v>0.39567338925549406</v>
      </c>
      <c r="J2519" s="12">
        <v>0.25319734068329619</v>
      </c>
      <c r="K2519" s="12">
        <v>2.2757055473291854</v>
      </c>
    </row>
    <row r="2520" spans="4:11" x14ac:dyDescent="0.2">
      <c r="D2520" s="8">
        <v>2021</v>
      </c>
      <c r="E2520" s="8" t="s">
        <v>300</v>
      </c>
      <c r="F2520" s="12">
        <f t="shared" si="78"/>
        <v>7.0929085990577034</v>
      </c>
      <c r="G2520" s="12">
        <f t="shared" si="79"/>
        <v>0</v>
      </c>
      <c r="H2520" s="12">
        <v>0.35703423109974652</v>
      </c>
      <c r="I2520" s="12">
        <v>0.34225523807065755</v>
      </c>
      <c r="J2520" s="12">
        <v>0.22050981963603641</v>
      </c>
      <c r="K2520" s="12">
        <v>2.0506533133131986</v>
      </c>
    </row>
    <row r="2521" spans="4:11" x14ac:dyDescent="0.2">
      <c r="D2521" s="8">
        <v>2022</v>
      </c>
      <c r="E2521" s="8" t="s">
        <v>300</v>
      </c>
      <c r="F2521" s="12">
        <f t="shared" si="78"/>
        <v>6.8762253128103499</v>
      </c>
      <c r="G2521" s="12">
        <f t="shared" si="79"/>
        <v>0</v>
      </c>
      <c r="H2521" s="12">
        <v>0.33521175761903838</v>
      </c>
      <c r="I2521" s="12">
        <v>0.34537035458374593</v>
      </c>
      <c r="J2521" s="12">
        <v>0.20116826771808644</v>
      </c>
      <c r="K2521" s="12">
        <v>2.0947410169722911</v>
      </c>
    </row>
    <row r="2522" spans="4:11" x14ac:dyDescent="0.2">
      <c r="D2522" s="8">
        <v>2023</v>
      </c>
      <c r="E2522" s="8" t="s">
        <v>300</v>
      </c>
      <c r="F2522" s="12">
        <f t="shared" si="78"/>
        <v>6.7342861651209329</v>
      </c>
      <c r="G2522" s="12">
        <f t="shared" si="79"/>
        <v>0</v>
      </c>
      <c r="H2522" s="12">
        <v>0.3568632356819742</v>
      </c>
      <c r="I2522" s="12">
        <v>0.32598920587308089</v>
      </c>
      <c r="J2522" s="12">
        <v>0.18550207002996741</v>
      </c>
      <c r="K2522" s="12">
        <v>1.9847282069519594</v>
      </c>
    </row>
    <row r="2523" spans="4:11" x14ac:dyDescent="0.2">
      <c r="D2523" s="8">
        <v>2015</v>
      </c>
      <c r="E2523" s="8" t="s">
        <v>288</v>
      </c>
      <c r="F2523" s="12">
        <f t="shared" si="78"/>
        <v>1.9528309162060469</v>
      </c>
      <c r="G2523" s="12">
        <f t="shared" si="79"/>
        <v>1</v>
      </c>
      <c r="H2523" s="12">
        <v>-8.0758745430935558E-2</v>
      </c>
      <c r="I2523" s="12">
        <v>0.16298737370173902</v>
      </c>
      <c r="J2523" s="12">
        <v>0.12386661515264658</v>
      </c>
      <c r="K2523" s="12">
        <v>1.0656055182281239</v>
      </c>
    </row>
    <row r="2524" spans="4:11" x14ac:dyDescent="0.2">
      <c r="D2524" s="8">
        <v>2016</v>
      </c>
      <c r="E2524" s="8" t="s">
        <v>288</v>
      </c>
      <c r="F2524" s="12">
        <f t="shared" si="78"/>
        <v>1.1849882156439282</v>
      </c>
      <c r="G2524" s="12">
        <f t="shared" si="79"/>
        <v>1</v>
      </c>
      <c r="H2524" s="12">
        <v>-0.13827684175400654</v>
      </c>
      <c r="I2524" s="12">
        <v>0.14062147880041204</v>
      </c>
      <c r="J2524" s="12">
        <v>9.3550360114945344E-2</v>
      </c>
      <c r="K2524" s="12">
        <v>0.95714272065565242</v>
      </c>
    </row>
    <row r="2525" spans="4:11" x14ac:dyDescent="0.2">
      <c r="D2525" s="8">
        <v>2017</v>
      </c>
      <c r="E2525" s="8" t="s">
        <v>288</v>
      </c>
      <c r="F2525" s="12">
        <f t="shared" si="78"/>
        <v>1.3817400271911033</v>
      </c>
      <c r="G2525" s="12">
        <f t="shared" si="79"/>
        <v>1</v>
      </c>
      <c r="H2525" s="12">
        <v>-0.10598239642811916</v>
      </c>
      <c r="I2525" s="12">
        <v>0.10922397608221759</v>
      </c>
      <c r="J2525" s="12">
        <v>3.7746700819451542E-2</v>
      </c>
      <c r="K2525" s="12">
        <v>1.3973871964045919</v>
      </c>
    </row>
    <row r="2526" spans="4:11" x14ac:dyDescent="0.2">
      <c r="D2526" s="8">
        <v>2018</v>
      </c>
      <c r="E2526" s="8" t="s">
        <v>288</v>
      </c>
      <c r="F2526" s="12">
        <f t="shared" si="78"/>
        <v>1.4637206133277814</v>
      </c>
      <c r="G2526" s="12">
        <f t="shared" si="79"/>
        <v>1</v>
      </c>
      <c r="H2526" s="12">
        <v>-7.7464597817068506E-2</v>
      </c>
      <c r="I2526" s="12">
        <v>5.2697234216735882E-2</v>
      </c>
      <c r="J2526" s="12">
        <v>2.3130644554372467E-2</v>
      </c>
      <c r="K2526" s="12">
        <v>1.5663404381483892</v>
      </c>
    </row>
    <row r="2527" spans="4:11" x14ac:dyDescent="0.2">
      <c r="D2527" s="8">
        <v>2019</v>
      </c>
      <c r="E2527" s="8" t="s">
        <v>288</v>
      </c>
      <c r="F2527" s="12">
        <f t="shared" si="78"/>
        <v>2.2909491916331799</v>
      </c>
      <c r="G2527" s="12">
        <f t="shared" si="79"/>
        <v>1</v>
      </c>
      <c r="H2527" s="12">
        <v>-5.6343684472124804E-3</v>
      </c>
      <c r="I2527" s="12">
        <v>6.7207084720973892E-2</v>
      </c>
      <c r="J2527" s="12">
        <v>3.0347132392323301E-2</v>
      </c>
      <c r="K2527" s="12">
        <v>1.8141741169334344</v>
      </c>
    </row>
    <row r="2528" spans="4:11" x14ac:dyDescent="0.2">
      <c r="D2528" s="8">
        <v>2020</v>
      </c>
      <c r="E2528" s="8" t="s">
        <v>288</v>
      </c>
      <c r="F2528" s="12">
        <f t="shared" si="78"/>
        <v>2.2441314478673724</v>
      </c>
      <c r="G2528" s="12">
        <f t="shared" si="79"/>
        <v>1</v>
      </c>
      <c r="H2528" s="12">
        <v>8.6762406473583506E-2</v>
      </c>
      <c r="I2528" s="12">
        <v>-6.9402504697758244E-2</v>
      </c>
      <c r="J2528" s="12">
        <v>-0.12079267727755393</v>
      </c>
      <c r="K2528" s="12">
        <v>2.5837609695433512</v>
      </c>
    </row>
    <row r="2529" spans="4:11" x14ac:dyDescent="0.2">
      <c r="D2529" s="8">
        <v>2021</v>
      </c>
      <c r="E2529" s="8" t="s">
        <v>288</v>
      </c>
      <c r="F2529" s="12">
        <f t="shared" si="78"/>
        <v>3.4616449508548346</v>
      </c>
      <c r="G2529" s="12">
        <f t="shared" si="79"/>
        <v>0</v>
      </c>
      <c r="H2529" s="12">
        <v>0.25546119266108064</v>
      </c>
      <c r="I2529" s="12">
        <v>-0.17630691068724777</v>
      </c>
      <c r="J2529" s="12">
        <v>-0.16439536322375112</v>
      </c>
      <c r="K2529" s="12">
        <v>3.3003018063830294</v>
      </c>
    </row>
    <row r="2530" spans="4:11" x14ac:dyDescent="0.2">
      <c r="D2530" s="8">
        <v>2022</v>
      </c>
      <c r="E2530" s="8" t="s">
        <v>288</v>
      </c>
      <c r="F2530" s="12">
        <f t="shared" si="78"/>
        <v>6.0282018509857211</v>
      </c>
      <c r="G2530" s="12">
        <f t="shared" si="79"/>
        <v>0</v>
      </c>
      <c r="H2530" s="12">
        <v>0.29522789264093097</v>
      </c>
      <c r="I2530" s="12">
        <v>0.10094505615044873</v>
      </c>
      <c r="J2530" s="12">
        <v>8.0773744828663605E-2</v>
      </c>
      <c r="K2530" s="12">
        <v>3.0663108828210777</v>
      </c>
    </row>
    <row r="2531" spans="4:11" x14ac:dyDescent="0.2">
      <c r="D2531" s="8">
        <v>2023</v>
      </c>
      <c r="E2531" s="8" t="s">
        <v>288</v>
      </c>
      <c r="F2531" s="12">
        <f t="shared" si="78"/>
        <v>5.4034445369226471</v>
      </c>
      <c r="G2531" s="12">
        <f t="shared" si="79"/>
        <v>0</v>
      </c>
      <c r="H2531" s="12">
        <v>0.22489189420769667</v>
      </c>
      <c r="I2531" s="12">
        <v>0.30895574969826234</v>
      </c>
      <c r="J2531" s="12">
        <v>5.8497513165317101E-2</v>
      </c>
      <c r="K2531" s="12">
        <v>2.407480646126563</v>
      </c>
    </row>
    <row r="2532" spans="4:11" x14ac:dyDescent="0.2">
      <c r="D2532" s="8">
        <v>2015</v>
      </c>
      <c r="E2532" s="8" t="s">
        <v>289</v>
      </c>
      <c r="F2532" s="12">
        <f t="shared" si="78"/>
        <v>0.21889281060457422</v>
      </c>
      <c r="G2532" s="12">
        <f t="shared" si="79"/>
        <v>1</v>
      </c>
      <c r="H2532" s="12">
        <v>3.3130478291603073E-2</v>
      </c>
      <c r="I2532" s="12">
        <v>-6.3552818357635904E-2</v>
      </c>
      <c r="J2532" s="12">
        <v>-1.2364874567504267E-2</v>
      </c>
      <c r="K2532" s="12">
        <v>0.2779343028106474</v>
      </c>
    </row>
    <row r="2533" spans="4:11" x14ac:dyDescent="0.2">
      <c r="D2533" s="8">
        <v>2016</v>
      </c>
      <c r="E2533" s="8" t="s">
        <v>289</v>
      </c>
      <c r="F2533" s="12">
        <f t="shared" si="78"/>
        <v>-0.41878615828296972</v>
      </c>
      <c r="G2533" s="12">
        <f t="shared" si="79"/>
        <v>1</v>
      </c>
      <c r="H2533" s="12">
        <v>5.6515818337447817E-3</v>
      </c>
      <c r="I2533" s="12">
        <v>-8.4734360759521843E-2</v>
      </c>
      <c r="J2533" s="12">
        <v>-5.3946824749346159E-2</v>
      </c>
      <c r="K2533" s="12">
        <v>0.17418680312315421</v>
      </c>
    </row>
    <row r="2534" spans="4:11" x14ac:dyDescent="0.2">
      <c r="D2534" s="8">
        <v>2017</v>
      </c>
      <c r="E2534" s="8" t="s">
        <v>289</v>
      </c>
      <c r="F2534" s="12">
        <f t="shared" si="78"/>
        <v>-0.50240386443844864</v>
      </c>
      <c r="G2534" s="12">
        <f t="shared" si="79"/>
        <v>1</v>
      </c>
      <c r="H2534" s="12">
        <v>-5.0990242454363927E-2</v>
      </c>
      <c r="I2534" s="12">
        <v>2.7801314154452315E-3</v>
      </c>
      <c r="J2534" s="12">
        <v>-5.7257560022585793E-2</v>
      </c>
      <c r="K2534" s="12">
        <v>0.19790447714247966</v>
      </c>
    </row>
    <row r="2535" spans="4:11" x14ac:dyDescent="0.2">
      <c r="D2535" s="8">
        <v>2018</v>
      </c>
      <c r="E2535" s="8" t="s">
        <v>289</v>
      </c>
      <c r="F2535" s="12">
        <f t="shared" si="78"/>
        <v>-0.1982446574533675</v>
      </c>
      <c r="G2535" s="12">
        <f t="shared" si="79"/>
        <v>1</v>
      </c>
      <c r="H2535" s="12">
        <v>-4.7168730704149286E-2</v>
      </c>
      <c r="I2535" s="12">
        <v>4.7020872852723489E-3</v>
      </c>
      <c r="J2535" s="12">
        <v>-1.992740212495665E-2</v>
      </c>
      <c r="K2535" s="12">
        <v>0.21882433685292629</v>
      </c>
    </row>
    <row r="2536" spans="4:11" x14ac:dyDescent="0.2">
      <c r="D2536" s="8">
        <v>2019</v>
      </c>
      <c r="E2536" s="8" t="s">
        <v>289</v>
      </c>
      <c r="F2536" s="12">
        <f t="shared" si="78"/>
        <v>-0.56484163116897446</v>
      </c>
      <c r="G2536" s="12">
        <f t="shared" si="79"/>
        <v>1</v>
      </c>
      <c r="H2536" s="12">
        <v>-0.10687935077644835</v>
      </c>
      <c r="I2536" s="12">
        <v>1.636716089539907E-2</v>
      </c>
      <c r="J2536" s="12">
        <v>-3.3483915533547619E-2</v>
      </c>
      <c r="K2536" s="12">
        <v>0.29327797884853868</v>
      </c>
    </row>
    <row r="2537" spans="4:11" x14ac:dyDescent="0.2">
      <c r="D2537" s="8">
        <v>2020</v>
      </c>
      <c r="E2537" s="8" t="s">
        <v>289</v>
      </c>
      <c r="F2537" s="12">
        <f t="shared" si="78"/>
        <v>-0.53528183482673497</v>
      </c>
      <c r="G2537" s="12">
        <f t="shared" si="79"/>
        <v>1</v>
      </c>
      <c r="H2537" s="12">
        <v>-2.9550478060496203E-2</v>
      </c>
      <c r="I2537" s="12">
        <v>-6.6973876022152753E-2</v>
      </c>
      <c r="J2537" s="12">
        <v>-5.3051891032113399E-2</v>
      </c>
      <c r="K2537" s="12">
        <v>0.2222979474458476</v>
      </c>
    </row>
    <row r="2538" spans="4:11" x14ac:dyDescent="0.2">
      <c r="D2538" s="8">
        <v>2021</v>
      </c>
      <c r="E2538" s="8" t="s">
        <v>289</v>
      </c>
      <c r="F2538" s="12">
        <f t="shared" si="78"/>
        <v>2.809483308373828</v>
      </c>
      <c r="G2538" s="12">
        <f t="shared" si="79"/>
        <v>0</v>
      </c>
      <c r="H2538" s="12">
        <v>0.13292663726054274</v>
      </c>
      <c r="I2538" s="12">
        <v>0.17853242531941069</v>
      </c>
      <c r="J2538" s="12">
        <v>0.11095976017857609</v>
      </c>
      <c r="K2538" s="12">
        <v>0.58078026000319793</v>
      </c>
    </row>
    <row r="2539" spans="4:11" x14ac:dyDescent="0.2">
      <c r="D2539" s="8">
        <v>2022</v>
      </c>
      <c r="E2539" s="8" t="s">
        <v>289</v>
      </c>
      <c r="F2539" s="12">
        <f t="shared" si="78"/>
        <v>4.7654772793108791</v>
      </c>
      <c r="G2539" s="12">
        <f t="shared" si="79"/>
        <v>0</v>
      </c>
      <c r="H2539" s="12">
        <v>0.21177275921073482</v>
      </c>
      <c r="I2539" s="12">
        <v>0.1821998982783756</v>
      </c>
      <c r="J2539" s="12">
        <v>0.206420825666568</v>
      </c>
      <c r="K2539" s="12">
        <v>1.3286936781158258</v>
      </c>
    </row>
    <row r="2540" spans="4:11" x14ac:dyDescent="0.2">
      <c r="D2540" s="8">
        <v>2023</v>
      </c>
      <c r="E2540" s="8" t="s">
        <v>289</v>
      </c>
      <c r="F2540" s="12">
        <f t="shared" si="78"/>
        <v>4.5380090043806405</v>
      </c>
      <c r="G2540" s="12">
        <f t="shared" si="79"/>
        <v>0</v>
      </c>
      <c r="H2540" s="12">
        <v>0.38920654766429458</v>
      </c>
      <c r="I2540" s="12">
        <v>5.7232847145401521E-2</v>
      </c>
      <c r="J2540" s="12">
        <v>1.7094719485137872E-2</v>
      </c>
      <c r="K2540" s="12">
        <v>1.6031985286368882</v>
      </c>
    </row>
    <row r="2541" spans="4:11" x14ac:dyDescent="0.2">
      <c r="D2541" s="8">
        <v>2015</v>
      </c>
      <c r="E2541" s="8" t="s">
        <v>290</v>
      </c>
      <c r="F2541" s="12">
        <f t="shared" si="78"/>
        <v>0.58541654063350523</v>
      </c>
      <c r="G2541" s="12">
        <f t="shared" si="79"/>
        <v>1</v>
      </c>
      <c r="H2541" s="12">
        <v>-9.0455406109569356E-2</v>
      </c>
      <c r="I2541" s="12">
        <v>3.1155387543421339E-2</v>
      </c>
      <c r="J2541" s="12">
        <v>6.3153579685005498E-2</v>
      </c>
      <c r="K2541" s="12">
        <v>0.62175751032141868</v>
      </c>
    </row>
    <row r="2542" spans="4:11" x14ac:dyDescent="0.2">
      <c r="D2542" s="8">
        <v>2016</v>
      </c>
      <c r="E2542" s="8" t="s">
        <v>290</v>
      </c>
      <c r="F2542" s="12">
        <f t="shared" si="78"/>
        <v>0.75847596949859153</v>
      </c>
      <c r="G2542" s="12">
        <f t="shared" si="79"/>
        <v>1</v>
      </c>
      <c r="H2542" s="12">
        <v>-8.1862509929745461E-2</v>
      </c>
      <c r="I2542" s="12">
        <v>3.8787828070850572E-2</v>
      </c>
      <c r="J2542" s="12">
        <v>6.5523939681508131E-2</v>
      </c>
      <c r="K2542" s="12">
        <v>0.69402365758763263</v>
      </c>
    </row>
    <row r="2543" spans="4:11" x14ac:dyDescent="0.2">
      <c r="D2543" s="8">
        <v>2017</v>
      </c>
      <c r="E2543" s="8" t="s">
        <v>290</v>
      </c>
      <c r="F2543" s="12">
        <f t="shared" si="78"/>
        <v>1.4737476331811235</v>
      </c>
      <c r="G2543" s="12">
        <f t="shared" si="79"/>
        <v>1</v>
      </c>
      <c r="H2543" s="12">
        <v>-6.8178999646775401E-2</v>
      </c>
      <c r="I2543" s="12">
        <v>8.3866053661111148E-2</v>
      </c>
      <c r="J2543" s="12">
        <v>0.11405568471170449</v>
      </c>
      <c r="K2543" s="12">
        <v>0.83918508063437491</v>
      </c>
    </row>
    <row r="2544" spans="4:11" x14ac:dyDescent="0.2">
      <c r="D2544" s="8">
        <v>2018</v>
      </c>
      <c r="E2544" s="8" t="s">
        <v>290</v>
      </c>
      <c r="F2544" s="12">
        <f t="shared" si="78"/>
        <v>1.2888268595791299</v>
      </c>
      <c r="G2544" s="12">
        <f t="shared" si="79"/>
        <v>1</v>
      </c>
      <c r="H2544" s="12">
        <v>-0.14606267479037105</v>
      </c>
      <c r="I2544" s="12">
        <v>0.10972829387407088</v>
      </c>
      <c r="J2544" s="12">
        <v>0.11811401154553135</v>
      </c>
      <c r="K2544" s="12">
        <v>1.0433882005604973</v>
      </c>
    </row>
    <row r="2545" spans="4:11" x14ac:dyDescent="0.2">
      <c r="D2545" s="8">
        <v>2019</v>
      </c>
      <c r="E2545" s="8" t="s">
        <v>290</v>
      </c>
      <c r="F2545" s="12">
        <f t="shared" si="78"/>
        <v>0.8066611453769269</v>
      </c>
      <c r="G2545" s="12">
        <f t="shared" si="79"/>
        <v>1</v>
      </c>
      <c r="H2545" s="12">
        <v>-0.19313671998118451</v>
      </c>
      <c r="I2545" s="12">
        <v>6.9634456389580324E-2</v>
      </c>
      <c r="J2545" s="12">
        <v>8.6399288084045303E-2</v>
      </c>
      <c r="K2545" s="12">
        <v>1.2057395092368388</v>
      </c>
    </row>
    <row r="2546" spans="4:11" x14ac:dyDescent="0.2">
      <c r="D2546" s="8">
        <v>2020</v>
      </c>
      <c r="E2546" s="8" t="s">
        <v>290</v>
      </c>
      <c r="F2546" s="12">
        <f t="shared" si="78"/>
        <v>2.1015530102245812</v>
      </c>
      <c r="G2546" s="12">
        <f t="shared" si="79"/>
        <v>1</v>
      </c>
      <c r="H2546" s="12">
        <v>-3.2906125172926667E-2</v>
      </c>
      <c r="I2546" s="12">
        <v>8.6007203087580864E-2</v>
      </c>
      <c r="J2546" s="12">
        <v>8.1185052339307423E-2</v>
      </c>
      <c r="K2546" s="12">
        <v>1.4204477691174482</v>
      </c>
    </row>
    <row r="2547" spans="4:11" x14ac:dyDescent="0.2">
      <c r="D2547" s="8">
        <v>2021</v>
      </c>
      <c r="E2547" s="8" t="s">
        <v>290</v>
      </c>
      <c r="F2547" s="12">
        <f t="shared" si="78"/>
        <v>2.859896634008591</v>
      </c>
      <c r="G2547" s="12">
        <f t="shared" si="79"/>
        <v>0</v>
      </c>
      <c r="H2547" s="12">
        <v>-5.9107120013673416E-2</v>
      </c>
      <c r="I2547" s="12">
        <v>0.10994689008610303</v>
      </c>
      <c r="J2547" s="12">
        <v>0.12747625548039535</v>
      </c>
      <c r="K2547" s="12">
        <v>1.9357828978946059</v>
      </c>
    </row>
    <row r="2548" spans="4:11" x14ac:dyDescent="0.2">
      <c r="D2548" s="8">
        <v>2022</v>
      </c>
      <c r="E2548" s="8" t="s">
        <v>290</v>
      </c>
      <c r="F2548" s="12">
        <f t="shared" si="78"/>
        <v>5.1817508830528327</v>
      </c>
      <c r="G2548" s="12">
        <f t="shared" si="79"/>
        <v>0</v>
      </c>
      <c r="H2548" s="12">
        <v>-1.1519013803754051E-2</v>
      </c>
      <c r="I2548" s="12">
        <v>0.19360657763951436</v>
      </c>
      <c r="J2548" s="12">
        <v>0.18198759810042336</v>
      </c>
      <c r="K2548" s="12">
        <v>3.241144296443617</v>
      </c>
    </row>
    <row r="2549" spans="4:11" x14ac:dyDescent="0.2">
      <c r="D2549" s="8">
        <v>2023</v>
      </c>
      <c r="E2549" s="8" t="s">
        <v>290</v>
      </c>
      <c r="F2549" s="12">
        <f t="shared" si="78"/>
        <v>8.410669758782106</v>
      </c>
      <c r="G2549" s="12">
        <f t="shared" si="79"/>
        <v>0</v>
      </c>
      <c r="H2549" s="12">
        <v>4.5990375226484317E-2</v>
      </c>
      <c r="I2549" s="12">
        <v>0.18013170205423551</v>
      </c>
      <c r="J2549" s="12">
        <v>0.13336973017991016</v>
      </c>
      <c r="K2549" s="12">
        <v>6.3099990112291087</v>
      </c>
    </row>
    <row r="2550" spans="4:11" x14ac:dyDescent="0.2">
      <c r="D2550" s="8">
        <v>2015</v>
      </c>
      <c r="E2550" s="8" t="s">
        <v>291</v>
      </c>
      <c r="F2550" s="12">
        <f t="shared" si="78"/>
        <v>2.146965793752182</v>
      </c>
      <c r="G2550" s="12">
        <f t="shared" si="79"/>
        <v>1</v>
      </c>
      <c r="H2550" s="12">
        <v>0.19637193252447624</v>
      </c>
      <c r="I2550" s="12">
        <v>1.655319589179818E-2</v>
      </c>
      <c r="J2550" s="12">
        <v>4.272371276238919E-2</v>
      </c>
      <c r="K2550" s="12">
        <v>0.49304680763914333</v>
      </c>
    </row>
    <row r="2551" spans="4:11" x14ac:dyDescent="0.2">
      <c r="D2551" s="8">
        <v>2016</v>
      </c>
      <c r="E2551" s="8" t="s">
        <v>291</v>
      </c>
      <c r="F2551" s="12">
        <f t="shared" si="78"/>
        <v>1.7040962411793521</v>
      </c>
      <c r="G2551" s="12">
        <f t="shared" si="79"/>
        <v>1</v>
      </c>
      <c r="H2551" s="12">
        <v>0.16365638837864552</v>
      </c>
      <c r="I2551" s="12">
        <v>1.5253178371203177E-2</v>
      </c>
      <c r="J2551" s="12">
        <v>3.9153686615270966E-2</v>
      </c>
      <c r="K2551" s="12">
        <v>0.3025449503530423</v>
      </c>
    </row>
    <row r="2552" spans="4:11" x14ac:dyDescent="0.2">
      <c r="D2552" s="8">
        <v>2017</v>
      </c>
      <c r="E2552" s="8" t="s">
        <v>291</v>
      </c>
      <c r="F2552" s="12">
        <f t="shared" si="78"/>
        <v>0.91222301172187692</v>
      </c>
      <c r="G2552" s="12">
        <f t="shared" si="79"/>
        <v>1</v>
      </c>
      <c r="H2552" s="12">
        <v>5.1096454045243558E-2</v>
      </c>
      <c r="I2552" s="12">
        <v>2.221198113426124E-2</v>
      </c>
      <c r="J2552" s="12">
        <v>3.8597865654267212E-2</v>
      </c>
      <c r="K2552" s="12">
        <v>0.23356338808639238</v>
      </c>
    </row>
    <row r="2553" spans="4:11" x14ac:dyDescent="0.2">
      <c r="D2553" s="8">
        <v>2018</v>
      </c>
      <c r="E2553" s="8" t="s">
        <v>291</v>
      </c>
      <c r="F2553" s="12">
        <f t="shared" si="78"/>
        <v>0.80375143997363219</v>
      </c>
      <c r="G2553" s="12">
        <f t="shared" si="79"/>
        <v>1</v>
      </c>
      <c r="H2553" s="12">
        <v>5.879821321388231E-2</v>
      </c>
      <c r="I2553" s="12">
        <v>2.6660830803082656E-2</v>
      </c>
      <c r="J2553" s="12">
        <v>2.3453072479108768E-2</v>
      </c>
      <c r="K2553" s="12">
        <v>0.16525352934562279</v>
      </c>
    </row>
    <row r="2554" spans="4:11" x14ac:dyDescent="0.2">
      <c r="D2554" s="8">
        <v>2019</v>
      </c>
      <c r="E2554" s="8" t="s">
        <v>291</v>
      </c>
      <c r="F2554" s="12">
        <f t="shared" si="78"/>
        <v>1.1018182412431976</v>
      </c>
      <c r="G2554" s="12">
        <f t="shared" si="79"/>
        <v>1</v>
      </c>
      <c r="H2554" s="12">
        <v>7.1859682510619777E-2</v>
      </c>
      <c r="I2554" s="12">
        <v>2.8738073275262423E-2</v>
      </c>
      <c r="J2554" s="12">
        <v>4.5295351497749131E-2</v>
      </c>
      <c r="K2554" s="12">
        <v>0.22128366002981154</v>
      </c>
    </row>
    <row r="2555" spans="4:11" x14ac:dyDescent="0.2">
      <c r="D2555" s="8">
        <v>2020</v>
      </c>
      <c r="E2555" s="8" t="s">
        <v>291</v>
      </c>
      <c r="F2555" s="12">
        <f t="shared" si="78"/>
        <v>2.8810621893714963</v>
      </c>
      <c r="G2555" s="12">
        <f t="shared" si="79"/>
        <v>0</v>
      </c>
      <c r="H2555" s="12">
        <v>0.21097828192840831</v>
      </c>
      <c r="I2555" s="12">
        <v>5.6955100944326972E-2</v>
      </c>
      <c r="J2555" s="12">
        <v>0.11677604781734277</v>
      </c>
      <c r="K2555" s="12">
        <v>0.5015580852477034</v>
      </c>
    </row>
    <row r="2556" spans="4:11" x14ac:dyDescent="0.2">
      <c r="D2556" s="8">
        <v>2021</v>
      </c>
      <c r="E2556" s="8" t="s">
        <v>291</v>
      </c>
      <c r="F2556" s="12">
        <f t="shared" si="78"/>
        <v>4.6352468936247888</v>
      </c>
      <c r="G2556" s="12">
        <f t="shared" si="79"/>
        <v>0</v>
      </c>
      <c r="H2556" s="12">
        <v>0.286440067427919</v>
      </c>
      <c r="I2556" s="12">
        <v>0.18454350991939297</v>
      </c>
      <c r="J2556" s="12">
        <v>0.22357068149530146</v>
      </c>
      <c r="K2556" s="12">
        <v>0.62113640886856469</v>
      </c>
    </row>
    <row r="2557" spans="4:11" x14ac:dyDescent="0.2">
      <c r="D2557" s="8">
        <v>2022</v>
      </c>
      <c r="E2557" s="8" t="s">
        <v>291</v>
      </c>
      <c r="F2557" s="12">
        <f t="shared" si="78"/>
        <v>1.5534696715530394</v>
      </c>
      <c r="G2557" s="12">
        <f t="shared" si="79"/>
        <v>1</v>
      </c>
      <c r="H2557" s="12">
        <v>0.15852171146557933</v>
      </c>
      <c r="I2557" s="12">
        <v>1.6008255538961562E-2</v>
      </c>
      <c r="J2557" s="12">
        <v>1.7207471251901141E-2</v>
      </c>
      <c r="K2557" s="12">
        <v>0.32928202330385586</v>
      </c>
    </row>
    <row r="2558" spans="4:11" x14ac:dyDescent="0.2">
      <c r="D2558" s="8">
        <v>2023</v>
      </c>
      <c r="E2558" s="8" t="s">
        <v>291</v>
      </c>
      <c r="F2558" s="12">
        <f t="shared" si="78"/>
        <v>1.569329785379733</v>
      </c>
      <c r="G2558" s="12">
        <f t="shared" si="79"/>
        <v>1</v>
      </c>
      <c r="H2558" s="12">
        <v>0.16556992096854345</v>
      </c>
      <c r="I2558" s="12">
        <v>3.1720438974102011E-3</v>
      </c>
      <c r="J2558" s="12">
        <v>2.9167041577766579E-2</v>
      </c>
      <c r="K2558" s="12">
        <v>0.26366449649327561</v>
      </c>
    </row>
    <row r="2559" spans="4:11" x14ac:dyDescent="0.2">
      <c r="D2559" s="8">
        <v>2015</v>
      </c>
      <c r="E2559" s="8" t="s">
        <v>292</v>
      </c>
      <c r="F2559" s="12">
        <f t="shared" si="78"/>
        <v>5.4453281173866532</v>
      </c>
      <c r="G2559" s="12">
        <f t="shared" si="79"/>
        <v>0</v>
      </c>
      <c r="H2559" s="12">
        <v>0.4370200306549496</v>
      </c>
      <c r="I2559" s="12">
        <v>0.13862906444986844</v>
      </c>
      <c r="J2559" s="12">
        <v>8.3132681362759947E-2</v>
      </c>
      <c r="K2559" s="12">
        <v>1.4932327118341575</v>
      </c>
    </row>
    <row r="2560" spans="4:11" x14ac:dyDescent="0.2">
      <c r="D2560" s="8">
        <v>2016</v>
      </c>
      <c r="E2560" s="8" t="s">
        <v>292</v>
      </c>
      <c r="F2560" s="12">
        <f t="shared" si="78"/>
        <v>5.8319231015747075</v>
      </c>
      <c r="G2560" s="12">
        <f t="shared" si="79"/>
        <v>0</v>
      </c>
      <c r="H2560" s="12">
        <v>0.42196398266011026</v>
      </c>
      <c r="I2560" s="12">
        <v>0.23229795711466192</v>
      </c>
      <c r="J2560" s="12">
        <v>8.9780430676444201E-2</v>
      </c>
      <c r="K2560" s="12">
        <v>1.622117658080839</v>
      </c>
    </row>
    <row r="2561" spans="4:11" x14ac:dyDescent="0.2">
      <c r="D2561" s="8">
        <v>2017</v>
      </c>
      <c r="E2561" s="8" t="s">
        <v>292</v>
      </c>
      <c r="F2561" s="12">
        <f t="shared" si="78"/>
        <v>4.6505539305580763</v>
      </c>
      <c r="G2561" s="12">
        <f t="shared" si="79"/>
        <v>0</v>
      </c>
      <c r="H2561" s="12">
        <v>0.34369944769487809</v>
      </c>
      <c r="I2561" s="12">
        <v>0.13141780217457039</v>
      </c>
      <c r="J2561" s="12">
        <v>9.1642918689562397E-2</v>
      </c>
      <c r="K2561" s="12">
        <v>1.2872600999968731</v>
      </c>
    </row>
    <row r="2562" spans="4:11" x14ac:dyDescent="0.2">
      <c r="D2562" s="8">
        <v>2018</v>
      </c>
      <c r="E2562" s="8" t="s">
        <v>292</v>
      </c>
      <c r="F2562" s="12">
        <f t="shared" si="78"/>
        <v>4.6660794225948132</v>
      </c>
      <c r="G2562" s="12">
        <f t="shared" si="79"/>
        <v>0</v>
      </c>
      <c r="H2562" s="12">
        <v>0.34261280752559381</v>
      </c>
      <c r="I2562" s="12">
        <v>9.3287164759723359E-2</v>
      </c>
      <c r="J2562" s="12">
        <v>7.8025239018765485E-2</v>
      </c>
      <c r="K2562" s="12">
        <v>1.5143748970515392</v>
      </c>
    </row>
    <row r="2563" spans="4:11" x14ac:dyDescent="0.2">
      <c r="D2563" s="8">
        <v>2019</v>
      </c>
      <c r="E2563" s="8" t="s">
        <v>292</v>
      </c>
      <c r="F2563" s="12">
        <f t="shared" si="78"/>
        <v>4.7226589332556905</v>
      </c>
      <c r="G2563" s="12">
        <f t="shared" si="79"/>
        <v>0</v>
      </c>
      <c r="H2563" s="12">
        <v>0.37830215773863374</v>
      </c>
      <c r="I2563" s="12">
        <v>6.2843724964546072E-2</v>
      </c>
      <c r="J2563" s="12">
        <v>4.7908096519586774E-2</v>
      </c>
      <c r="K2563" s="12">
        <v>1.632556025232581</v>
      </c>
    </row>
    <row r="2564" spans="4:11" x14ac:dyDescent="0.2">
      <c r="D2564" s="8">
        <v>2020</v>
      </c>
      <c r="E2564" s="8" t="s">
        <v>292</v>
      </c>
      <c r="F2564" s="12">
        <f t="shared" ref="F2564:F2627" si="80">6.56*H2564+3.26*I2564+6.72*J2564+1.05*K2564</f>
        <v>5.2959354496265867</v>
      </c>
      <c r="G2564" s="12">
        <f t="shared" ref="G2564:G2627" si="81">IF(F2564&lt;2.6,1,0)</f>
        <v>0</v>
      </c>
      <c r="H2564" s="12">
        <v>0.41479835794498693</v>
      </c>
      <c r="I2564" s="12">
        <v>2.8934724273313846E-2</v>
      </c>
      <c r="J2564" s="12">
        <v>5.6274789156074305E-2</v>
      </c>
      <c r="K2564" s="12">
        <v>2.0022518449977618</v>
      </c>
    </row>
    <row r="2565" spans="4:11" x14ac:dyDescent="0.2">
      <c r="D2565" s="8">
        <v>2021</v>
      </c>
      <c r="E2565" s="8" t="s">
        <v>292</v>
      </c>
      <c r="F2565" s="12">
        <f t="shared" si="80"/>
        <v>6.3574339374881017</v>
      </c>
      <c r="G2565" s="12">
        <f t="shared" si="81"/>
        <v>0</v>
      </c>
      <c r="H2565" s="12">
        <v>0.47458319661469905</v>
      </c>
      <c r="I2565" s="12">
        <v>7.0076436374014658E-2</v>
      </c>
      <c r="J2565" s="12">
        <v>7.7672029191782926E-2</v>
      </c>
      <c r="K2565" s="12">
        <v>2.3750123323310546</v>
      </c>
    </row>
    <row r="2566" spans="4:11" x14ac:dyDescent="0.2">
      <c r="D2566" s="8">
        <v>2022</v>
      </c>
      <c r="E2566" s="8" t="s">
        <v>292</v>
      </c>
      <c r="F2566" s="12">
        <f t="shared" si="80"/>
        <v>5.5593144879264624</v>
      </c>
      <c r="G2566" s="12">
        <f t="shared" si="81"/>
        <v>0</v>
      </c>
      <c r="H2566" s="12">
        <v>0.45553107585719238</v>
      </c>
      <c r="I2566" s="12">
        <v>6.1687833876231911E-2</v>
      </c>
      <c r="J2566" s="12">
        <v>5.9029547325410742E-2</v>
      </c>
      <c r="K2566" s="12">
        <v>1.8792854608000042</v>
      </c>
    </row>
    <row r="2567" spans="4:11" x14ac:dyDescent="0.2">
      <c r="D2567" s="8">
        <v>2023</v>
      </c>
      <c r="E2567" s="8" t="s">
        <v>292</v>
      </c>
      <c r="F2567" s="12">
        <f t="shared" si="80"/>
        <v>5.2447690450498268</v>
      </c>
      <c r="G2567" s="12">
        <f t="shared" si="81"/>
        <v>0</v>
      </c>
      <c r="H2567" s="12">
        <v>0.44816989322501288</v>
      </c>
      <c r="I2567" s="12">
        <v>5.4855315180707423E-2</v>
      </c>
      <c r="J2567" s="12">
        <v>5.3381527541007258E-2</v>
      </c>
      <c r="K2567" s="12">
        <v>1.6830689075514922</v>
      </c>
    </row>
    <row r="2568" spans="4:11" x14ac:dyDescent="0.2">
      <c r="D2568" s="8">
        <v>2015</v>
      </c>
      <c r="E2568" s="8" t="s">
        <v>293</v>
      </c>
      <c r="F2568" s="12">
        <f t="shared" si="80"/>
        <v>3.9799885701564257</v>
      </c>
      <c r="G2568" s="12">
        <f t="shared" si="81"/>
        <v>0</v>
      </c>
      <c r="H2568" s="12">
        <v>9.4823937294110788E-2</v>
      </c>
      <c r="I2568" s="12">
        <v>0.15086739984067227</v>
      </c>
      <c r="J2568" s="12">
        <v>0.14445507026245982</v>
      </c>
      <c r="K2568" s="12">
        <v>1.8051216627264171</v>
      </c>
    </row>
    <row r="2569" spans="4:11" x14ac:dyDescent="0.2">
      <c r="D2569" s="8">
        <v>2016</v>
      </c>
      <c r="E2569" s="8" t="s">
        <v>293</v>
      </c>
      <c r="F2569" s="12">
        <f t="shared" si="80"/>
        <v>4.0544611173142684</v>
      </c>
      <c r="G2569" s="12">
        <f t="shared" si="81"/>
        <v>0</v>
      </c>
      <c r="H2569" s="12">
        <v>0.12865324315055418</v>
      </c>
      <c r="I2569" s="12">
        <v>0.14648298407523824</v>
      </c>
      <c r="J2569" s="12">
        <v>0.13819909015857798</v>
      </c>
      <c r="K2569" s="12">
        <v>1.7183461221863923</v>
      </c>
    </row>
    <row r="2570" spans="4:11" x14ac:dyDescent="0.2">
      <c r="D2570" s="8">
        <v>2017</v>
      </c>
      <c r="E2570" s="8" t="s">
        <v>293</v>
      </c>
      <c r="F2570" s="12">
        <f t="shared" si="80"/>
        <v>4.0269126636620687</v>
      </c>
      <c r="G2570" s="12">
        <f t="shared" si="81"/>
        <v>0</v>
      </c>
      <c r="H2570" s="12">
        <v>4.970077173636471E-2</v>
      </c>
      <c r="I2570" s="12">
        <v>0.14356100054671903</v>
      </c>
      <c r="J2570" s="12">
        <v>0.13393183773814377</v>
      </c>
      <c r="K2570" s="12">
        <v>2.2217569425608432</v>
      </c>
    </row>
    <row r="2571" spans="4:11" x14ac:dyDescent="0.2">
      <c r="D2571" s="8">
        <v>2018</v>
      </c>
      <c r="E2571" s="8" t="s">
        <v>293</v>
      </c>
      <c r="F2571" s="12">
        <f t="shared" si="80"/>
        <v>6.3175114129583338</v>
      </c>
      <c r="G2571" s="12">
        <f t="shared" si="81"/>
        <v>0</v>
      </c>
      <c r="H2571" s="12">
        <v>0.13327691563440419</v>
      </c>
      <c r="I2571" s="12">
        <v>0.18309376923792312</v>
      </c>
      <c r="J2571" s="12">
        <v>0.16317870699587886</v>
      </c>
      <c r="K2571" s="12">
        <v>3.5712078549225779</v>
      </c>
    </row>
    <row r="2572" spans="4:11" x14ac:dyDescent="0.2">
      <c r="D2572" s="8">
        <v>2019</v>
      </c>
      <c r="E2572" s="8" t="s">
        <v>293</v>
      </c>
      <c r="F2572" s="12">
        <f t="shared" si="80"/>
        <v>9.2845074281449556</v>
      </c>
      <c r="G2572" s="12">
        <f t="shared" si="81"/>
        <v>0</v>
      </c>
      <c r="H2572" s="12">
        <v>0.15732096309866511</v>
      </c>
      <c r="I2572" s="12">
        <v>0.17516491747005072</v>
      </c>
      <c r="J2572" s="12">
        <v>0.14219653511800667</v>
      </c>
      <c r="K2572" s="12">
        <v>6.405603393592707</v>
      </c>
    </row>
    <row r="2573" spans="4:11" x14ac:dyDescent="0.2">
      <c r="D2573" s="8">
        <v>2020</v>
      </c>
      <c r="E2573" s="8" t="s">
        <v>293</v>
      </c>
      <c r="F2573" s="12">
        <f t="shared" si="80"/>
        <v>11.047452793373404</v>
      </c>
      <c r="G2573" s="12">
        <f t="shared" si="81"/>
        <v>0</v>
      </c>
      <c r="H2573" s="12">
        <v>0.24748003600055246</v>
      </c>
      <c r="I2573" s="12">
        <v>0.19018389955488624</v>
      </c>
      <c r="J2573" s="12">
        <v>0.13016889354641498</v>
      </c>
      <c r="K2573" s="12">
        <v>7.5516659809799451</v>
      </c>
    </row>
    <row r="2574" spans="4:11" x14ac:dyDescent="0.2">
      <c r="D2574" s="8">
        <v>2021</v>
      </c>
      <c r="E2574" s="8" t="s">
        <v>293</v>
      </c>
      <c r="F2574" s="12">
        <f t="shared" si="80"/>
        <v>15.493528624393027</v>
      </c>
      <c r="G2574" s="12">
        <f t="shared" si="81"/>
        <v>0</v>
      </c>
      <c r="H2574" s="12">
        <v>0.35924451050996908</v>
      </c>
      <c r="I2574" s="12">
        <v>0.16100935727732194</v>
      </c>
      <c r="J2574" s="12">
        <v>0.14479134556167314</v>
      </c>
      <c r="K2574" s="12">
        <v>11.084758370046778</v>
      </c>
    </row>
    <row r="2575" spans="4:11" x14ac:dyDescent="0.2">
      <c r="D2575" s="8">
        <v>2022</v>
      </c>
      <c r="E2575" s="8" t="s">
        <v>293</v>
      </c>
      <c r="F2575" s="12">
        <f t="shared" si="80"/>
        <v>5.3396455832693528</v>
      </c>
      <c r="G2575" s="12">
        <f t="shared" si="81"/>
        <v>0</v>
      </c>
      <c r="H2575" s="12">
        <v>0.19970615544496623</v>
      </c>
      <c r="I2575" s="12">
        <v>0.12767780882692764</v>
      </c>
      <c r="J2575" s="12">
        <v>0.10857907375413225</v>
      </c>
      <c r="K2575" s="12">
        <v>2.7463734963303059</v>
      </c>
    </row>
    <row r="2576" spans="4:11" x14ac:dyDescent="0.2">
      <c r="D2576" s="8">
        <v>2023</v>
      </c>
      <c r="E2576" s="8" t="s">
        <v>293</v>
      </c>
      <c r="F2576" s="12">
        <f t="shared" si="80"/>
        <v>3.7380339890111292</v>
      </c>
      <c r="G2576" s="12">
        <f t="shared" si="81"/>
        <v>0</v>
      </c>
      <c r="H2576" s="12">
        <v>0.18165261002320118</v>
      </c>
      <c r="I2576" s="12">
        <v>5.1900398636561366E-2</v>
      </c>
      <c r="J2576" s="12">
        <v>8.2353293045466971E-2</v>
      </c>
      <c r="K2576" s="12">
        <v>1.7369366080363822</v>
      </c>
    </row>
    <row r="2577" spans="4:11" x14ac:dyDescent="0.2">
      <c r="D2577" s="8">
        <v>2015</v>
      </c>
      <c r="E2577" s="8" t="s">
        <v>294</v>
      </c>
      <c r="F2577" s="12">
        <f t="shared" si="80"/>
        <v>4.095125895031118</v>
      </c>
      <c r="G2577" s="12">
        <f t="shared" si="81"/>
        <v>0</v>
      </c>
      <c r="H2577" s="12">
        <v>0.30394437748253367</v>
      </c>
      <c r="I2577" s="12">
        <v>0.13152179043338261</v>
      </c>
      <c r="J2577" s="12">
        <v>5.5728346627892014E-2</v>
      </c>
      <c r="K2577" s="12">
        <v>1.2361859548508913</v>
      </c>
    </row>
    <row r="2578" spans="4:11" x14ac:dyDescent="0.2">
      <c r="D2578" s="8">
        <v>2016</v>
      </c>
      <c r="E2578" s="8" t="s">
        <v>294</v>
      </c>
      <c r="F2578" s="12">
        <f t="shared" si="80"/>
        <v>3.2147104110526588</v>
      </c>
      <c r="G2578" s="12">
        <f t="shared" si="81"/>
        <v>0</v>
      </c>
      <c r="H2578" s="12">
        <v>0.27286833432845914</v>
      </c>
      <c r="I2578" s="12">
        <v>7.5998787103094531E-2</v>
      </c>
      <c r="J2578" s="12">
        <v>4.0092837953280842E-2</v>
      </c>
      <c r="K2578" s="12">
        <v>0.86429925795793472</v>
      </c>
    </row>
    <row r="2579" spans="4:11" x14ac:dyDescent="0.2">
      <c r="D2579" s="8">
        <v>2017</v>
      </c>
      <c r="E2579" s="8" t="s">
        <v>294</v>
      </c>
      <c r="F2579" s="12">
        <f t="shared" si="80"/>
        <v>2.1249736709969635</v>
      </c>
      <c r="G2579" s="12">
        <f t="shared" si="81"/>
        <v>1</v>
      </c>
      <c r="H2579" s="12">
        <v>0.12353232866597361</v>
      </c>
      <c r="I2579" s="12">
        <v>7.259100937235799E-2</v>
      </c>
      <c r="J2579" s="12">
        <v>4.2463662278616816E-2</v>
      </c>
      <c r="K2579" s="12">
        <v>0.75485627988760451</v>
      </c>
    </row>
    <row r="2580" spans="4:11" x14ac:dyDescent="0.2">
      <c r="D2580" s="8">
        <v>2018</v>
      </c>
      <c r="E2580" s="8" t="s">
        <v>294</v>
      </c>
      <c r="F2580" s="12">
        <f t="shared" si="80"/>
        <v>1.4259751941228438</v>
      </c>
      <c r="G2580" s="12">
        <f t="shared" si="81"/>
        <v>1</v>
      </c>
      <c r="H2580" s="12">
        <v>4.7210228251041465E-2</v>
      </c>
      <c r="I2580" s="12">
        <v>6.4374355263486102E-2</v>
      </c>
      <c r="J2580" s="12">
        <v>4.0657486057273332E-2</v>
      </c>
      <c r="K2580" s="12">
        <v>0.60304513555444783</v>
      </c>
    </row>
    <row r="2581" spans="4:11" x14ac:dyDescent="0.2">
      <c r="D2581" s="8">
        <v>2019</v>
      </c>
      <c r="E2581" s="8" t="s">
        <v>294</v>
      </c>
      <c r="F2581" s="12">
        <f t="shared" si="80"/>
        <v>0.38286236382229821</v>
      </c>
      <c r="G2581" s="12">
        <f t="shared" si="81"/>
        <v>1</v>
      </c>
      <c r="H2581" s="12">
        <v>-5.5546432759233821E-2</v>
      </c>
      <c r="I2581" s="12">
        <v>1.7573357005840728E-2</v>
      </c>
      <c r="J2581" s="12">
        <v>1.9267716757736569E-2</v>
      </c>
      <c r="K2581" s="12">
        <v>0.53378929740175385</v>
      </c>
    </row>
    <row r="2582" spans="4:11" x14ac:dyDescent="0.2">
      <c r="D2582" s="8">
        <v>2020</v>
      </c>
      <c r="E2582" s="8" t="s">
        <v>294</v>
      </c>
      <c r="F2582" s="12">
        <f t="shared" si="80"/>
        <v>2.4168640442879918E-2</v>
      </c>
      <c r="G2582" s="12">
        <f t="shared" si="81"/>
        <v>1</v>
      </c>
      <c r="H2582" s="12">
        <v>-0.10201942475664627</v>
      </c>
      <c r="I2582" s="12">
        <v>1.9459894503486352E-2</v>
      </c>
      <c r="J2582" s="12">
        <v>1.1748416440496927E-2</v>
      </c>
      <c r="K2582" s="12">
        <v>0.52478804979521387</v>
      </c>
    </row>
    <row r="2583" spans="4:11" x14ac:dyDescent="0.2">
      <c r="D2583" s="8">
        <v>2021</v>
      </c>
      <c r="E2583" s="8" t="s">
        <v>294</v>
      </c>
      <c r="F2583" s="12">
        <f t="shared" si="80"/>
        <v>1.2213834085125177</v>
      </c>
      <c r="G2583" s="12">
        <f t="shared" si="81"/>
        <v>1</v>
      </c>
      <c r="H2583" s="12">
        <v>-1.8604508782511523E-2</v>
      </c>
      <c r="I2583" s="12">
        <v>3.8663054921688596E-2</v>
      </c>
      <c r="J2583" s="12">
        <v>7.6827138462537317E-2</v>
      </c>
      <c r="K2583" s="12">
        <v>0.66772291105984538</v>
      </c>
    </row>
    <row r="2584" spans="4:11" x14ac:dyDescent="0.2">
      <c r="D2584" s="8">
        <v>2022</v>
      </c>
      <c r="E2584" s="8" t="s">
        <v>294</v>
      </c>
      <c r="F2584" s="12">
        <f t="shared" si="80"/>
        <v>3.3188065073558759</v>
      </c>
      <c r="G2584" s="12">
        <f t="shared" si="81"/>
        <v>0</v>
      </c>
      <c r="H2584" s="12">
        <v>5.213281703436029E-2</v>
      </c>
      <c r="I2584" s="12">
        <v>0.1545867377035996</v>
      </c>
      <c r="J2584" s="12">
        <v>0.20031268002082703</v>
      </c>
      <c r="K2584" s="12">
        <v>1.0731059551969335</v>
      </c>
    </row>
    <row r="2585" spans="4:11" x14ac:dyDescent="0.2">
      <c r="D2585" s="8">
        <v>2023</v>
      </c>
      <c r="E2585" s="8" t="s">
        <v>294</v>
      </c>
      <c r="F2585" s="12">
        <f t="shared" si="80"/>
        <v>2.7998158237100452</v>
      </c>
      <c r="G2585" s="12">
        <f t="shared" si="81"/>
        <v>0</v>
      </c>
      <c r="H2585" s="12">
        <v>2.8107589300743332E-2</v>
      </c>
      <c r="I2585" s="12">
        <v>0.17860884321417822</v>
      </c>
      <c r="J2585" s="12">
        <v>0.15717179092274974</v>
      </c>
      <c r="K2585" s="12">
        <v>0.93044835620768529</v>
      </c>
    </row>
    <row r="2586" spans="4:11" x14ac:dyDescent="0.2">
      <c r="D2586" s="8">
        <v>2015</v>
      </c>
      <c r="E2586" s="8" t="s">
        <v>295</v>
      </c>
      <c r="F2586" s="12">
        <f t="shared" si="80"/>
        <v>4.6813989811085701</v>
      </c>
      <c r="G2586" s="12">
        <f t="shared" si="81"/>
        <v>0</v>
      </c>
      <c r="H2586" s="12">
        <v>0.39894287554591945</v>
      </c>
      <c r="I2586" s="12">
        <v>7.0584529025557619E-2</v>
      </c>
      <c r="J2586" s="12">
        <v>3.6470139309542599E-2</v>
      </c>
      <c r="K2586" s="12">
        <v>1.513475063565614</v>
      </c>
    </row>
    <row r="2587" spans="4:11" x14ac:dyDescent="0.2">
      <c r="D2587" s="8">
        <v>2016</v>
      </c>
      <c r="E2587" s="8" t="s">
        <v>295</v>
      </c>
      <c r="F2587" s="12">
        <f t="shared" si="80"/>
        <v>1.7657917364792235</v>
      </c>
      <c r="G2587" s="12">
        <f t="shared" si="81"/>
        <v>1</v>
      </c>
      <c r="H2587" s="12">
        <v>0.18222620393616623</v>
      </c>
      <c r="I2587" s="12">
        <v>3.5245487224808164E-2</v>
      </c>
      <c r="J2587" s="12">
        <v>9.60944598219521E-3</v>
      </c>
      <c r="K2587" s="12">
        <v>0.37229721267118732</v>
      </c>
    </row>
    <row r="2588" spans="4:11" x14ac:dyDescent="0.2">
      <c r="D2588" s="8">
        <v>2017</v>
      </c>
      <c r="E2588" s="8" t="s">
        <v>295</v>
      </c>
      <c r="F2588" s="12">
        <f t="shared" si="80"/>
        <v>1.9940016108569627</v>
      </c>
      <c r="G2588" s="12">
        <f t="shared" si="81"/>
        <v>1</v>
      </c>
      <c r="H2588" s="12">
        <v>0.18424705303351821</v>
      </c>
      <c r="I2588" s="12">
        <v>7.2454315050048096E-2</v>
      </c>
      <c r="J2588" s="12">
        <v>1.9343782260067024E-2</v>
      </c>
      <c r="K2588" s="12">
        <v>0.39919015152978687</v>
      </c>
    </row>
    <row r="2589" spans="4:11" x14ac:dyDescent="0.2">
      <c r="D2589" s="8">
        <v>2018</v>
      </c>
      <c r="E2589" s="8" t="s">
        <v>295</v>
      </c>
      <c r="F2589" s="12">
        <f t="shared" si="80"/>
        <v>3.3996675065032673</v>
      </c>
      <c r="G2589" s="12">
        <f t="shared" si="81"/>
        <v>0</v>
      </c>
      <c r="H2589" s="12">
        <v>0.30640467647675756</v>
      </c>
      <c r="I2589" s="12">
        <v>6.8508440914852003E-2</v>
      </c>
      <c r="J2589" s="12">
        <v>4.6628364818549622E-2</v>
      </c>
      <c r="K2589" s="12">
        <v>0.81235495224063448</v>
      </c>
    </row>
    <row r="2590" spans="4:11" x14ac:dyDescent="0.2">
      <c r="D2590" s="8">
        <v>2019</v>
      </c>
      <c r="E2590" s="8" t="s">
        <v>295</v>
      </c>
      <c r="F2590" s="12">
        <f t="shared" si="80"/>
        <v>5.0324517648705491</v>
      </c>
      <c r="G2590" s="12">
        <f t="shared" si="81"/>
        <v>0</v>
      </c>
      <c r="H2590" s="12">
        <v>0.39916541616616158</v>
      </c>
      <c r="I2590" s="12">
        <v>9.7846553276876122E-2</v>
      </c>
      <c r="J2590" s="12">
        <v>5.9220347830438086E-2</v>
      </c>
      <c r="K2590" s="12">
        <v>1.6161772702070185</v>
      </c>
    </row>
    <row r="2591" spans="4:11" x14ac:dyDescent="0.2">
      <c r="D2591" s="8">
        <v>2020</v>
      </c>
      <c r="E2591" s="8" t="s">
        <v>295</v>
      </c>
      <c r="F2591" s="12">
        <f t="shared" si="80"/>
        <v>5.801722771156328</v>
      </c>
      <c r="G2591" s="12">
        <f t="shared" si="81"/>
        <v>0</v>
      </c>
      <c r="H2591" s="12">
        <v>0.3543170511252372</v>
      </c>
      <c r="I2591" s="12">
        <v>0.12435241334024343</v>
      </c>
      <c r="J2591" s="12">
        <v>0.11145246666138303</v>
      </c>
      <c r="K2591" s="12">
        <v>2.2124318784010328</v>
      </c>
    </row>
    <row r="2592" spans="4:11" x14ac:dyDescent="0.2">
      <c r="D2592" s="8">
        <v>2021</v>
      </c>
      <c r="E2592" s="8" t="s">
        <v>295</v>
      </c>
      <c r="F2592" s="12">
        <f t="shared" si="80"/>
        <v>5.6649371091299159</v>
      </c>
      <c r="G2592" s="12">
        <f t="shared" si="81"/>
        <v>0</v>
      </c>
      <c r="H2592" s="12">
        <v>0.34515765889243039</v>
      </c>
      <c r="I2592" s="12">
        <v>9.8149366131260796E-2</v>
      </c>
      <c r="J2592" s="12">
        <v>2.6051209246603337E-2</v>
      </c>
      <c r="K2592" s="12">
        <v>2.7673064829242748</v>
      </c>
    </row>
    <row r="2593" spans="4:11" x14ac:dyDescent="0.2">
      <c r="D2593" s="8">
        <v>2022</v>
      </c>
      <c r="E2593" s="8" t="s">
        <v>295</v>
      </c>
      <c r="F2593" s="12">
        <f t="shared" si="80"/>
        <v>8.2986417361007305</v>
      </c>
      <c r="G2593" s="12">
        <f t="shared" si="81"/>
        <v>0</v>
      </c>
      <c r="H2593" s="12">
        <v>0.43757311049102565</v>
      </c>
      <c r="I2593" s="12">
        <v>0.17356276207630905</v>
      </c>
      <c r="J2593" s="12">
        <v>0.10111049369968617</v>
      </c>
      <c r="K2593" s="12">
        <v>3.9837000088085186</v>
      </c>
    </row>
    <row r="2594" spans="4:11" x14ac:dyDescent="0.2">
      <c r="D2594" s="8">
        <v>2023</v>
      </c>
      <c r="E2594" s="8" t="s">
        <v>295</v>
      </c>
      <c r="F2594" s="12">
        <f t="shared" si="80"/>
        <v>7.6637855147968033</v>
      </c>
      <c r="G2594" s="12">
        <f t="shared" si="81"/>
        <v>0</v>
      </c>
      <c r="H2594" s="12">
        <v>0.41264349265290834</v>
      </c>
      <c r="I2594" s="12">
        <v>7.3129164686632511E-2</v>
      </c>
      <c r="J2594" s="12">
        <v>4.3581661189949071E-2</v>
      </c>
      <c r="K2594" s="12">
        <v>4.2148327265893757</v>
      </c>
    </row>
    <row r="2595" spans="4:11" x14ac:dyDescent="0.2">
      <c r="D2595" s="8">
        <v>2015</v>
      </c>
      <c r="E2595" s="8" t="s">
        <v>296</v>
      </c>
      <c r="F2595" s="12">
        <f t="shared" si="80"/>
        <v>1.1952440313195993</v>
      </c>
      <c r="G2595" s="12">
        <f t="shared" si="81"/>
        <v>1</v>
      </c>
      <c r="H2595" s="12">
        <v>-0.10958573936374862</v>
      </c>
      <c r="I2595" s="12">
        <v>4.5111060113721048E-2</v>
      </c>
      <c r="J2595" s="12">
        <v>7.2336014389046632E-2</v>
      </c>
      <c r="K2595" s="12">
        <v>1.2199680084577773</v>
      </c>
    </row>
    <row r="2596" spans="4:11" x14ac:dyDescent="0.2">
      <c r="D2596" s="8">
        <v>2016</v>
      </c>
      <c r="E2596" s="8" t="s">
        <v>296</v>
      </c>
      <c r="F2596" s="12">
        <f t="shared" si="80"/>
        <v>1.121278574895632</v>
      </c>
      <c r="G2596" s="12">
        <f t="shared" si="81"/>
        <v>1</v>
      </c>
      <c r="H2596" s="12">
        <v>-0.12753394090803097</v>
      </c>
      <c r="I2596" s="12">
        <v>6.0801931015511519E-2</v>
      </c>
      <c r="J2596" s="12">
        <v>8.2169610403627066E-2</v>
      </c>
      <c r="K2596" s="12">
        <v>1.1500068097422607</v>
      </c>
    </row>
    <row r="2597" spans="4:11" x14ac:dyDescent="0.2">
      <c r="D2597" s="8">
        <v>2017</v>
      </c>
      <c r="E2597" s="8" t="s">
        <v>296</v>
      </c>
      <c r="F2597" s="12">
        <f t="shared" si="80"/>
        <v>1.7973207595997691</v>
      </c>
      <c r="G2597" s="12">
        <f t="shared" si="81"/>
        <v>1</v>
      </c>
      <c r="H2597" s="12">
        <v>-7.0107779880248897E-2</v>
      </c>
      <c r="I2597" s="12">
        <v>8.0898339459329949E-2</v>
      </c>
      <c r="J2597" s="12">
        <v>7.8491435812862304E-2</v>
      </c>
      <c r="K2597" s="12">
        <v>1.396225486013668</v>
      </c>
    </row>
    <row r="2598" spans="4:11" x14ac:dyDescent="0.2">
      <c r="D2598" s="8">
        <v>2018</v>
      </c>
      <c r="E2598" s="8" t="s">
        <v>296</v>
      </c>
      <c r="F2598" s="12">
        <f t="shared" si="80"/>
        <v>2.9902038280099843</v>
      </c>
      <c r="G2598" s="12">
        <f t="shared" si="81"/>
        <v>0</v>
      </c>
      <c r="H2598" s="12">
        <v>4.8992821508960678E-2</v>
      </c>
      <c r="I2598" s="12">
        <v>9.3714089845133755E-2</v>
      </c>
      <c r="J2598" s="12">
        <v>9.4098194618792722E-2</v>
      </c>
      <c r="K2598" s="12">
        <v>1.6485363030264564</v>
      </c>
    </row>
    <row r="2599" spans="4:11" x14ac:dyDescent="0.2">
      <c r="D2599" s="8">
        <v>2019</v>
      </c>
      <c r="E2599" s="8" t="s">
        <v>296</v>
      </c>
      <c r="F2599" s="12">
        <f t="shared" si="80"/>
        <v>2.5137575445923295</v>
      </c>
      <c r="G2599" s="12">
        <f t="shared" si="81"/>
        <v>1</v>
      </c>
      <c r="H2599" s="12">
        <v>3.6015577071509125E-2</v>
      </c>
      <c r="I2599" s="12">
        <v>8.6134363993032245E-2</v>
      </c>
      <c r="J2599" s="12">
        <v>7.5260612332417057E-2</v>
      </c>
      <c r="K2599" s="12">
        <v>1.4199485881067635</v>
      </c>
    </row>
    <row r="2600" spans="4:11" x14ac:dyDescent="0.2">
      <c r="D2600" s="8">
        <v>2020</v>
      </c>
      <c r="E2600" s="8" t="s">
        <v>296</v>
      </c>
      <c r="F2600" s="12">
        <f t="shared" si="80"/>
        <v>3.0322888916756554</v>
      </c>
      <c r="G2600" s="12">
        <f t="shared" si="81"/>
        <v>0</v>
      </c>
      <c r="H2600" s="12">
        <v>0.10209879219781388</v>
      </c>
      <c r="I2600" s="12">
        <v>7.8831166994573168E-2</v>
      </c>
      <c r="J2600" s="12">
        <v>6.2363946798760936E-2</v>
      </c>
      <c r="K2600" s="12">
        <v>1.6061385599695372</v>
      </c>
    </row>
    <row r="2601" spans="4:11" x14ac:dyDescent="0.2">
      <c r="D2601" s="8">
        <v>2021</v>
      </c>
      <c r="E2601" s="8" t="s">
        <v>296</v>
      </c>
      <c r="F2601" s="12">
        <f t="shared" si="80"/>
        <v>4.0233456193432717</v>
      </c>
      <c r="G2601" s="12">
        <f t="shared" si="81"/>
        <v>0</v>
      </c>
      <c r="H2601" s="12">
        <v>0.22155919535635948</v>
      </c>
      <c r="I2601" s="12">
        <v>0.10949100712396137</v>
      </c>
      <c r="J2601" s="12">
        <v>3.4561555681225195E-2</v>
      </c>
      <c r="K2601" s="12">
        <v>1.8864028194320059</v>
      </c>
    </row>
    <row r="2602" spans="4:11" x14ac:dyDescent="0.2">
      <c r="D2602" s="8">
        <v>2022</v>
      </c>
      <c r="E2602" s="8" t="s">
        <v>296</v>
      </c>
      <c r="F2602" s="12">
        <f t="shared" si="80"/>
        <v>4.8669133863095428</v>
      </c>
      <c r="G2602" s="12">
        <f t="shared" si="81"/>
        <v>0</v>
      </c>
      <c r="H2602" s="12">
        <v>0.2953834010206226</v>
      </c>
      <c r="I2602" s="12">
        <v>8.1073425736385873E-2</v>
      </c>
      <c r="J2602" s="12">
        <v>6.4241580888218006E-2</v>
      </c>
      <c r="K2602" s="12">
        <v>2.1268528420426813</v>
      </c>
    </row>
    <row r="2603" spans="4:11" x14ac:dyDescent="0.2">
      <c r="D2603" s="8">
        <v>2023</v>
      </c>
      <c r="E2603" s="8" t="s">
        <v>296</v>
      </c>
      <c r="F2603" s="12">
        <f t="shared" si="80"/>
        <v>5.7298843312556427</v>
      </c>
      <c r="G2603" s="12">
        <f t="shared" si="81"/>
        <v>0</v>
      </c>
      <c r="H2603" s="12">
        <v>0.40117277745868485</v>
      </c>
      <c r="I2603" s="12">
        <v>8.493637174514318E-2</v>
      </c>
      <c r="J2603" s="12">
        <v>6.1955170035655406E-2</v>
      </c>
      <c r="K2603" s="12">
        <v>2.2904377110456182</v>
      </c>
    </row>
    <row r="2604" spans="4:11" x14ac:dyDescent="0.2">
      <c r="D2604" s="8">
        <v>2015</v>
      </c>
      <c r="E2604" s="8" t="s">
        <v>297</v>
      </c>
      <c r="F2604" s="12">
        <f t="shared" si="80"/>
        <v>2.3993706275376692</v>
      </c>
      <c r="G2604" s="12">
        <f t="shared" si="81"/>
        <v>1</v>
      </c>
      <c r="H2604" s="12">
        <v>0.10431258969297642</v>
      </c>
      <c r="I2604" s="12">
        <v>0.11587288348063873</v>
      </c>
      <c r="J2604" s="12">
        <v>0.13144183481419475</v>
      </c>
      <c r="K2604" s="12">
        <v>0.43242410386045049</v>
      </c>
    </row>
    <row r="2605" spans="4:11" x14ac:dyDescent="0.2">
      <c r="D2605" s="8">
        <v>2016</v>
      </c>
      <c r="E2605" s="8" t="s">
        <v>297</v>
      </c>
      <c r="F2605" s="12">
        <f t="shared" si="80"/>
        <v>2.7609154943129672</v>
      </c>
      <c r="G2605" s="12">
        <f t="shared" si="81"/>
        <v>0</v>
      </c>
      <c r="H2605" s="12">
        <v>0.14035833190889724</v>
      </c>
      <c r="I2605" s="12">
        <v>0.13300824951202767</v>
      </c>
      <c r="J2605" s="12">
        <v>0.12900076433780122</v>
      </c>
      <c r="K2605" s="12">
        <v>0.51397410212511141</v>
      </c>
    </row>
    <row r="2606" spans="4:11" x14ac:dyDescent="0.2">
      <c r="D2606" s="8">
        <v>2017</v>
      </c>
      <c r="E2606" s="8" t="s">
        <v>297</v>
      </c>
      <c r="F2606" s="12">
        <f t="shared" si="80"/>
        <v>2.1387528176806754</v>
      </c>
      <c r="G2606" s="12">
        <f t="shared" si="81"/>
        <v>1</v>
      </c>
      <c r="H2606" s="12">
        <v>9.2380494311869177E-2</v>
      </c>
      <c r="I2606" s="12">
        <v>0.11657335027479714</v>
      </c>
      <c r="J2606" s="12">
        <v>0.11092198583863326</v>
      </c>
      <c r="K2606" s="12">
        <v>0.38791610310796149</v>
      </c>
    </row>
    <row r="2607" spans="4:11" x14ac:dyDescent="0.2">
      <c r="D2607" s="8">
        <v>2018</v>
      </c>
      <c r="E2607" s="8" t="s">
        <v>297</v>
      </c>
      <c r="F2607" s="12">
        <f t="shared" si="80"/>
        <v>2.2315905365967064</v>
      </c>
      <c r="G2607" s="12">
        <f t="shared" si="81"/>
        <v>1</v>
      </c>
      <c r="H2607" s="12">
        <v>0.11828261140148134</v>
      </c>
      <c r="I2607" s="12">
        <v>0.11454010818047772</v>
      </c>
      <c r="J2607" s="12">
        <v>0.11183370738937995</v>
      </c>
      <c r="K2607" s="12">
        <v>0.31498413283618887</v>
      </c>
    </row>
    <row r="2608" spans="4:11" x14ac:dyDescent="0.2">
      <c r="D2608" s="8">
        <v>2019</v>
      </c>
      <c r="E2608" s="8" t="s">
        <v>297</v>
      </c>
      <c r="F2608" s="12">
        <f t="shared" si="80"/>
        <v>2.5515062556250498</v>
      </c>
      <c r="G2608" s="12">
        <f t="shared" si="81"/>
        <v>1</v>
      </c>
      <c r="H2608" s="12">
        <v>0.12719683372676208</v>
      </c>
      <c r="I2608" s="12">
        <v>0.13015953316549847</v>
      </c>
      <c r="J2608" s="12">
        <v>0.13004117104640742</v>
      </c>
      <c r="K2608" s="12">
        <v>0.39895074173914979</v>
      </c>
    </row>
    <row r="2609" spans="4:11" x14ac:dyDescent="0.2">
      <c r="D2609" s="8">
        <v>2020</v>
      </c>
      <c r="E2609" s="8" t="s">
        <v>297</v>
      </c>
      <c r="F2609" s="12">
        <f t="shared" si="80"/>
        <v>2.5641724238502781</v>
      </c>
      <c r="G2609" s="12">
        <f t="shared" si="81"/>
        <v>1</v>
      </c>
      <c r="H2609" s="12">
        <v>0.1753118645364945</v>
      </c>
      <c r="I2609" s="12">
        <v>0.10795060688708998</v>
      </c>
      <c r="J2609" s="12">
        <v>9.8270077114789425E-2</v>
      </c>
      <c r="K2609" s="12">
        <v>0.38269780555007266</v>
      </c>
    </row>
    <row r="2610" spans="4:11" x14ac:dyDescent="0.2">
      <c r="D2610" s="8">
        <v>2021</v>
      </c>
      <c r="E2610" s="8" t="s">
        <v>297</v>
      </c>
      <c r="F2610" s="12">
        <f t="shared" si="80"/>
        <v>2.0087679193098813</v>
      </c>
      <c r="G2610" s="12">
        <f t="shared" si="81"/>
        <v>1</v>
      </c>
      <c r="H2610" s="12">
        <v>0.15605071456284347</v>
      </c>
      <c r="I2610" s="12">
        <v>7.7096274959437411E-2</v>
      </c>
      <c r="J2610" s="12">
        <v>5.8723898739466512E-2</v>
      </c>
      <c r="K2610" s="12">
        <v>0.3229683579815687</v>
      </c>
    </row>
    <row r="2611" spans="4:11" x14ac:dyDescent="0.2">
      <c r="D2611" s="8">
        <v>2022</v>
      </c>
      <c r="E2611" s="8" t="s">
        <v>297</v>
      </c>
      <c r="F2611" s="12">
        <f t="shared" si="80"/>
        <v>1.8293015443217806</v>
      </c>
      <c r="G2611" s="12">
        <f t="shared" si="81"/>
        <v>1</v>
      </c>
      <c r="H2611" s="12">
        <v>0.14411674958785742</v>
      </c>
      <c r="I2611" s="12">
        <v>7.1285731582618445E-2</v>
      </c>
      <c r="J2611" s="12">
        <v>4.7010871453192687E-2</v>
      </c>
      <c r="K2611" s="12">
        <v>0.31961059609585224</v>
      </c>
    </row>
    <row r="2612" spans="4:11" x14ac:dyDescent="0.2">
      <c r="D2612" s="8">
        <v>2023</v>
      </c>
      <c r="E2612" s="8" t="s">
        <v>297</v>
      </c>
      <c r="F2612" s="12">
        <f t="shared" si="80"/>
        <v>1.7397275964385175</v>
      </c>
      <c r="G2612" s="12">
        <f t="shared" si="81"/>
        <v>1</v>
      </c>
      <c r="H2612" s="12">
        <v>0.10825795749054187</v>
      </c>
      <c r="I2612" s="12">
        <v>7.8962375353731865E-2</v>
      </c>
      <c r="J2612" s="12">
        <v>6.3992543679975963E-2</v>
      </c>
      <c r="K2612" s="12">
        <v>0.32581729344567495</v>
      </c>
    </row>
    <row r="2613" spans="4:11" x14ac:dyDescent="0.2">
      <c r="D2613" s="8">
        <v>2015</v>
      </c>
      <c r="E2613" s="8" t="s">
        <v>298</v>
      </c>
      <c r="F2613" s="12">
        <f t="shared" si="80"/>
        <v>0</v>
      </c>
      <c r="G2613" s="12">
        <f t="shared" si="81"/>
        <v>1</v>
      </c>
      <c r="H2613" s="12"/>
      <c r="I2613" s="12"/>
      <c r="J2613" s="12"/>
      <c r="K2613" s="12"/>
    </row>
    <row r="2614" spans="4:11" x14ac:dyDescent="0.2">
      <c r="D2614" s="8">
        <v>2016</v>
      </c>
      <c r="E2614" s="8" t="s">
        <v>298</v>
      </c>
      <c r="F2614" s="12">
        <f t="shared" si="80"/>
        <v>1.4201572437271279</v>
      </c>
      <c r="G2614" s="12">
        <f t="shared" si="81"/>
        <v>1</v>
      </c>
      <c r="H2614" s="12">
        <v>4.2854816837214954E-2</v>
      </c>
      <c r="I2614" s="12">
        <v>0</v>
      </c>
      <c r="J2614" s="12">
        <v>0</v>
      </c>
      <c r="K2614" s="12">
        <v>1.0847901383571406</v>
      </c>
    </row>
    <row r="2615" spans="4:11" x14ac:dyDescent="0.2">
      <c r="D2615" s="8">
        <v>2017</v>
      </c>
      <c r="E2615" s="8" t="s">
        <v>298</v>
      </c>
      <c r="F2615" s="12">
        <f t="shared" si="80"/>
        <v>2.9826973100250598</v>
      </c>
      <c r="G2615" s="12">
        <f t="shared" si="81"/>
        <v>0</v>
      </c>
      <c r="H2615" s="12">
        <v>0.10950873590632029</v>
      </c>
      <c r="I2615" s="12">
        <v>0.11124130267811611</v>
      </c>
      <c r="J2615" s="12">
        <v>0.1315859135795476</v>
      </c>
      <c r="K2615" s="12">
        <v>0.96896763475655245</v>
      </c>
    </row>
    <row r="2616" spans="4:11" x14ac:dyDescent="0.2">
      <c r="D2616" s="8">
        <v>2018</v>
      </c>
      <c r="E2616" s="8" t="s">
        <v>298</v>
      </c>
      <c r="F2616" s="12">
        <f t="shared" si="80"/>
        <v>0.96209425365952306</v>
      </c>
      <c r="G2616" s="12">
        <f t="shared" si="81"/>
        <v>1</v>
      </c>
      <c r="H2616" s="12">
        <v>-5.5415808228095872E-2</v>
      </c>
      <c r="I2616" s="12">
        <v>5.8623973922101578E-2</v>
      </c>
      <c r="J2616" s="12">
        <v>9.2650506212999167E-2</v>
      </c>
      <c r="K2616" s="12">
        <v>0.48752037990326325</v>
      </c>
    </row>
    <row r="2617" spans="4:11" x14ac:dyDescent="0.2">
      <c r="D2617" s="8">
        <v>2019</v>
      </c>
      <c r="E2617" s="8" t="s">
        <v>298</v>
      </c>
      <c r="F2617" s="12">
        <f t="shared" si="80"/>
        <v>1.1239369299144781</v>
      </c>
      <c r="G2617" s="12">
        <f t="shared" si="81"/>
        <v>1</v>
      </c>
      <c r="H2617" s="12">
        <v>1.0889283793608072E-3</v>
      </c>
      <c r="I2617" s="12">
        <v>2.0074355847066544E-2</v>
      </c>
      <c r="J2617" s="12">
        <v>7.4062767885583317E-2</v>
      </c>
      <c r="K2617" s="12">
        <v>0.52728510427934716</v>
      </c>
    </row>
    <row r="2618" spans="4:11" x14ac:dyDescent="0.2">
      <c r="D2618" s="8">
        <v>2020</v>
      </c>
      <c r="E2618" s="8" t="s">
        <v>298</v>
      </c>
      <c r="F2618" s="12">
        <f t="shared" si="80"/>
        <v>1.6235872061036614</v>
      </c>
      <c r="G2618" s="12">
        <f t="shared" si="81"/>
        <v>1</v>
      </c>
      <c r="H2618" s="12">
        <v>2.570155451944231E-2</v>
      </c>
      <c r="I2618" s="12">
        <v>3.1677589718944195E-2</v>
      </c>
      <c r="J2618" s="12">
        <v>9.2698929400179014E-2</v>
      </c>
      <c r="K2618" s="12">
        <v>0.69407548609824654</v>
      </c>
    </row>
    <row r="2619" spans="4:11" x14ac:dyDescent="0.2">
      <c r="D2619" s="8">
        <v>2021</v>
      </c>
      <c r="E2619" s="8" t="s">
        <v>298</v>
      </c>
      <c r="F2619" s="12">
        <f t="shared" si="80"/>
        <v>1.5030399483716983</v>
      </c>
      <c r="G2619" s="12">
        <f t="shared" si="81"/>
        <v>1</v>
      </c>
      <c r="H2619" s="12">
        <v>1.7690570612545035E-2</v>
      </c>
      <c r="I2619" s="12">
        <v>5.0256152678674573E-2</v>
      </c>
      <c r="J2619" s="12">
        <v>7.2896430920551494E-2</v>
      </c>
      <c r="K2619" s="12">
        <v>0.69837212536649318</v>
      </c>
    </row>
    <row r="2620" spans="4:11" x14ac:dyDescent="0.2">
      <c r="D2620" s="8">
        <v>2022</v>
      </c>
      <c r="E2620" s="8" t="s">
        <v>298</v>
      </c>
      <c r="F2620" s="12">
        <f t="shared" si="80"/>
        <v>1.5613598854171618</v>
      </c>
      <c r="G2620" s="12">
        <f t="shared" si="81"/>
        <v>1</v>
      </c>
      <c r="H2620" s="12">
        <v>2.7868666879450874E-2</v>
      </c>
      <c r="I2620" s="12">
        <v>5.8858807478497401E-2</v>
      </c>
      <c r="J2620" s="12">
        <v>6.0564201681641526E-2</v>
      </c>
      <c r="K2620" s="12">
        <v>0.74254312667374434</v>
      </c>
    </row>
    <row r="2621" spans="4:11" x14ac:dyDescent="0.2">
      <c r="D2621" s="8">
        <v>2023</v>
      </c>
      <c r="E2621" s="8" t="s">
        <v>298</v>
      </c>
      <c r="F2621" s="12">
        <f t="shared" si="80"/>
        <v>1.0191988451896135</v>
      </c>
      <c r="G2621" s="12">
        <f t="shared" si="81"/>
        <v>1</v>
      </c>
      <c r="H2621" s="12">
        <v>6.8267496447623583E-4</v>
      </c>
      <c r="I2621" s="12">
        <v>3.6391837346854347E-2</v>
      </c>
      <c r="J2621" s="12">
        <v>5.9631112403792708E-2</v>
      </c>
      <c r="K2621" s="12">
        <v>0.47177336411277815</v>
      </c>
    </row>
    <row r="2622" spans="4:11" x14ac:dyDescent="0.2">
      <c r="D2622" s="8">
        <v>2015</v>
      </c>
      <c r="E2622" s="8" t="s">
        <v>299</v>
      </c>
      <c r="F2622" s="12">
        <f t="shared" si="80"/>
        <v>1.8523560604845433</v>
      </c>
      <c r="G2622" s="12">
        <f t="shared" si="81"/>
        <v>1</v>
      </c>
      <c r="H2622" s="12">
        <v>9.0936243481582441E-2</v>
      </c>
      <c r="I2622" s="12">
        <v>4.7187397491122288E-2</v>
      </c>
      <c r="J2622" s="12">
        <v>0.10028645079578351</v>
      </c>
      <c r="K2622" s="12">
        <v>0.40767470293013219</v>
      </c>
    </row>
    <row r="2623" spans="4:11" x14ac:dyDescent="0.2">
      <c r="D2623" s="8">
        <v>2016</v>
      </c>
      <c r="E2623" s="8" t="s">
        <v>299</v>
      </c>
      <c r="F2623" s="12">
        <f t="shared" si="80"/>
        <v>2.5047397270083449</v>
      </c>
      <c r="G2623" s="12">
        <f t="shared" si="81"/>
        <v>1</v>
      </c>
      <c r="H2623" s="12">
        <v>0.17377824239054918</v>
      </c>
      <c r="I2623" s="12">
        <v>5.8504643970785995E-2</v>
      </c>
      <c r="J2623" s="12">
        <v>0.10474988558477541</v>
      </c>
      <c r="K2623" s="12">
        <v>0.44772389185894201</v>
      </c>
    </row>
    <row r="2624" spans="4:11" x14ac:dyDescent="0.2">
      <c r="D2624" s="8">
        <v>2017</v>
      </c>
      <c r="E2624" s="8" t="s">
        <v>299</v>
      </c>
      <c r="F2624" s="12">
        <f t="shared" si="80"/>
        <v>4.0507522462216965</v>
      </c>
      <c r="G2624" s="12">
        <f t="shared" si="81"/>
        <v>0</v>
      </c>
      <c r="H2624" s="12">
        <v>0.2146806110408423</v>
      </c>
      <c r="I2624" s="12">
        <v>0.13958125376438343</v>
      </c>
      <c r="J2624" s="12">
        <v>0.16527324529104562</v>
      </c>
      <c r="K2624" s="12">
        <v>1.025501278253385</v>
      </c>
    </row>
    <row r="2625" spans="4:11" x14ac:dyDescent="0.2">
      <c r="D2625" s="8">
        <v>2018</v>
      </c>
      <c r="E2625" s="8" t="s">
        <v>299</v>
      </c>
      <c r="F2625" s="12">
        <f t="shared" si="80"/>
        <v>9.3841603546640684</v>
      </c>
      <c r="G2625" s="12">
        <f t="shared" si="81"/>
        <v>0</v>
      </c>
      <c r="H2625" s="12">
        <v>0.66051111792246631</v>
      </c>
      <c r="I2625" s="12">
        <v>8.7519780998487701E-2</v>
      </c>
      <c r="J2625" s="12">
        <v>0.10676260359785178</v>
      </c>
      <c r="K2625" s="12">
        <v>3.8556649893905304</v>
      </c>
    </row>
    <row r="2626" spans="4:11" x14ac:dyDescent="0.2">
      <c r="D2626" s="8">
        <v>2019</v>
      </c>
      <c r="E2626" s="8" t="s">
        <v>299</v>
      </c>
      <c r="F2626" s="12">
        <f t="shared" si="80"/>
        <v>2.3455707282738167</v>
      </c>
      <c r="G2626" s="12">
        <f t="shared" si="81"/>
        <v>1</v>
      </c>
      <c r="H2626" s="12">
        <v>0.43675994465816165</v>
      </c>
      <c r="I2626" s="12">
        <v>-0.24795339059903646</v>
      </c>
      <c r="J2626" s="12">
        <v>-0.27985432237734975</v>
      </c>
      <c r="K2626" s="12">
        <v>2.0660710390904051</v>
      </c>
    </row>
    <row r="2627" spans="4:11" x14ac:dyDescent="0.2">
      <c r="D2627" s="8">
        <v>2020</v>
      </c>
      <c r="E2627" s="8" t="s">
        <v>299</v>
      </c>
      <c r="F2627" s="12">
        <f t="shared" si="80"/>
        <v>2.8315494312427263</v>
      </c>
      <c r="G2627" s="12">
        <f t="shared" si="81"/>
        <v>0</v>
      </c>
      <c r="H2627" s="12">
        <v>0.39193584672540344</v>
      </c>
      <c r="I2627" s="12">
        <v>-0.12996602663148218</v>
      </c>
      <c r="J2627" s="12">
        <v>-0.170752162820859</v>
      </c>
      <c r="K2627" s="12">
        <v>1.7443752930465559</v>
      </c>
    </row>
    <row r="2628" spans="4:11" x14ac:dyDescent="0.2">
      <c r="D2628" s="8">
        <v>2021</v>
      </c>
      <c r="E2628" s="8" t="s">
        <v>299</v>
      </c>
      <c r="F2628" s="12">
        <f t="shared" ref="F2628:F2630" si="82">6.56*H2628+3.26*I2628+6.72*J2628+1.05*K2628</f>
        <v>4.1376787795893115</v>
      </c>
      <c r="G2628" s="12">
        <f t="shared" ref="G2628:G2630" si="83">IF(F2628&lt;2.6,1,0)</f>
        <v>0</v>
      </c>
      <c r="H2628" s="12">
        <v>0.5327231944148838</v>
      </c>
      <c r="I2628" s="12">
        <v>2.1854263987232961E-2</v>
      </c>
      <c r="J2628" s="12">
        <v>-0.19220357206202801</v>
      </c>
      <c r="K2628" s="12">
        <v>1.7746454551296411</v>
      </c>
    </row>
    <row r="2629" spans="4:11" x14ac:dyDescent="0.2">
      <c r="D2629" s="8">
        <v>2022</v>
      </c>
      <c r="E2629" s="8" t="s">
        <v>299</v>
      </c>
      <c r="F2629" s="12">
        <f t="shared" si="82"/>
        <v>4.4889189024173834</v>
      </c>
      <c r="G2629" s="12">
        <f t="shared" si="83"/>
        <v>0</v>
      </c>
      <c r="H2629" s="12">
        <v>0.24791964644637007</v>
      </c>
      <c r="I2629" s="12">
        <v>2.0057456828017097E-2</v>
      </c>
      <c r="J2629" s="12">
        <v>-7.7070180746626402E-3</v>
      </c>
      <c r="K2629" s="12">
        <v>2.7133046418396121</v>
      </c>
    </row>
    <row r="2630" spans="4:11" x14ac:dyDescent="0.2">
      <c r="D2630" s="8">
        <v>2023</v>
      </c>
      <c r="E2630" s="8" t="s">
        <v>299</v>
      </c>
      <c r="F2630" s="12">
        <f t="shared" si="82"/>
        <v>5.1143777347084409</v>
      </c>
      <c r="G2630" s="12">
        <f t="shared" si="83"/>
        <v>0</v>
      </c>
      <c r="H2630" s="12">
        <v>0.28973157387632265</v>
      </c>
      <c r="I2630" s="12">
        <v>1.4254454543088638E-2</v>
      </c>
      <c r="J2630" s="12">
        <v>1.8289020244653294E-2</v>
      </c>
      <c r="K2630" s="12">
        <v>2.8993970211668816</v>
      </c>
    </row>
  </sheetData>
  <mergeCells count="8">
    <mergeCell ref="K1:K2"/>
    <mergeCell ref="F1:F2"/>
    <mergeCell ref="E1:E2"/>
    <mergeCell ref="D1:D2"/>
    <mergeCell ref="H1:H2"/>
    <mergeCell ref="I1:I2"/>
    <mergeCell ref="J1:J2"/>
    <mergeCell ref="G1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540"/>
  <sheetViews>
    <sheetView topLeftCell="A1411" workbookViewId="0">
      <selection sqref="A1:W1540"/>
    </sheetView>
  </sheetViews>
  <sheetFormatPr defaultRowHeight="15" x14ac:dyDescent="0.25"/>
  <sheetData>
    <row r="1" spans="1:23" ht="15.75" x14ac:dyDescent="0.25">
      <c r="A1" s="1" t="s">
        <v>329</v>
      </c>
      <c r="B1" s="1" t="s">
        <v>330</v>
      </c>
      <c r="C1" s="6" t="s">
        <v>333</v>
      </c>
      <c r="D1" s="7" t="s">
        <v>332</v>
      </c>
      <c r="E1" s="23" t="s">
        <v>346</v>
      </c>
      <c r="F1" s="7" t="s">
        <v>338</v>
      </c>
      <c r="G1" s="7" t="s">
        <v>334</v>
      </c>
      <c r="H1" s="7" t="s">
        <v>342</v>
      </c>
      <c r="I1" s="7" t="s">
        <v>343</v>
      </c>
      <c r="J1" s="7" t="s">
        <v>340</v>
      </c>
      <c r="K1" s="7" t="s">
        <v>339</v>
      </c>
      <c r="L1" s="6" t="s">
        <v>335</v>
      </c>
      <c r="M1" s="7" t="s">
        <v>303</v>
      </c>
      <c r="N1" s="7" t="s">
        <v>345</v>
      </c>
      <c r="O1" s="7" t="s">
        <v>336</v>
      </c>
      <c r="P1" s="7" t="s">
        <v>344</v>
      </c>
      <c r="Q1" s="7" t="s">
        <v>337</v>
      </c>
      <c r="R1" s="7" t="s">
        <v>341</v>
      </c>
      <c r="S1" s="7" t="s">
        <v>326</v>
      </c>
      <c r="T1" s="21" t="s">
        <v>331</v>
      </c>
      <c r="U1" s="21" t="s">
        <v>327</v>
      </c>
      <c r="V1" s="21" t="s">
        <v>324</v>
      </c>
      <c r="W1" s="21" t="s">
        <v>325</v>
      </c>
    </row>
    <row r="2" spans="1:23" x14ac:dyDescent="0.25">
      <c r="A2" s="8">
        <v>2015</v>
      </c>
      <c r="B2" s="8" t="s">
        <v>0</v>
      </c>
      <c r="C2" s="9">
        <v>2.3699999999999999E-2</v>
      </c>
      <c r="D2" s="10">
        <v>5.04E-2</v>
      </c>
      <c r="E2" s="12">
        <v>2.4370306649114202</v>
      </c>
      <c r="F2" s="12">
        <v>1</v>
      </c>
      <c r="G2" s="11">
        <v>1.606347387987165</v>
      </c>
      <c r="H2" s="11">
        <v>0.7</v>
      </c>
      <c r="I2" s="11">
        <v>-0.10995556721595619</v>
      </c>
      <c r="J2" s="11">
        <v>1.25</v>
      </c>
      <c r="K2" s="11">
        <v>0.96</v>
      </c>
      <c r="L2" s="9">
        <v>0.1176</v>
      </c>
      <c r="M2" s="12">
        <v>0.75198870275987251</v>
      </c>
      <c r="N2" s="12">
        <f>1/O2</f>
        <v>1.7218357535375157</v>
      </c>
      <c r="O2" s="13">
        <v>0.58077548799036005</v>
      </c>
      <c r="P2" s="12">
        <v>14.3</v>
      </c>
      <c r="Q2" s="12">
        <v>0.44243251877646406</v>
      </c>
      <c r="R2" s="12">
        <v>-8.2136676432172475</v>
      </c>
      <c r="S2" s="12">
        <v>12.291094482867432</v>
      </c>
      <c r="T2" s="8">
        <v>0</v>
      </c>
      <c r="U2" s="8">
        <v>13</v>
      </c>
      <c r="V2" s="12">
        <v>6.6799999999999998E-2</v>
      </c>
      <c r="W2" s="12">
        <v>6.3E-3</v>
      </c>
    </row>
    <row r="3" spans="1:23" x14ac:dyDescent="0.25">
      <c r="A3" s="8">
        <v>2016</v>
      </c>
      <c r="B3" s="8" t="s">
        <v>0</v>
      </c>
      <c r="C3" s="9">
        <v>5.6399999999999999E-2</v>
      </c>
      <c r="D3" s="10">
        <v>0.16189999999999999</v>
      </c>
      <c r="E3" s="12">
        <v>3.2612878460221157</v>
      </c>
      <c r="F3" s="12">
        <v>0</v>
      </c>
      <c r="G3" s="11">
        <v>1.8791065746846249</v>
      </c>
      <c r="H3" s="11">
        <v>0.36</v>
      </c>
      <c r="I3" s="11">
        <v>7.0306609856278734E-2</v>
      </c>
      <c r="J3" s="11">
        <v>0.76</v>
      </c>
      <c r="K3" s="11">
        <v>0.85</v>
      </c>
      <c r="L3" s="9">
        <v>0.14319999999999999</v>
      </c>
      <c r="M3" s="12">
        <v>0.8729861864495273</v>
      </c>
      <c r="N3" s="12">
        <f t="shared" ref="N3:N19" si="0">1/O3</f>
        <v>1.4497472084443037</v>
      </c>
      <c r="O3" s="13">
        <v>0.68977542717470108</v>
      </c>
      <c r="P3" s="12">
        <v>13.21</v>
      </c>
      <c r="Q3" s="12">
        <v>0.30482984609032904</v>
      </c>
      <c r="R3" s="12">
        <v>0.87910657468462494</v>
      </c>
      <c r="S3" s="12">
        <v>12.488214428126966</v>
      </c>
      <c r="T3" s="8">
        <v>0</v>
      </c>
      <c r="U3" s="8">
        <v>14</v>
      </c>
      <c r="V3" s="12">
        <v>6.2100000000000002E-2</v>
      </c>
      <c r="W3" s="12">
        <v>6.6600000000000006E-2</v>
      </c>
    </row>
    <row r="4" spans="1:23" x14ac:dyDescent="0.25">
      <c r="A4" s="8">
        <v>2017</v>
      </c>
      <c r="B4" s="8" t="s">
        <v>0</v>
      </c>
      <c r="C4" s="9">
        <v>5.8400000000000001E-2</v>
      </c>
      <c r="D4" s="10">
        <v>0.1925</v>
      </c>
      <c r="E4" s="12">
        <v>1.5911099895545662</v>
      </c>
      <c r="F4" s="12">
        <v>1</v>
      </c>
      <c r="G4" s="11">
        <v>1.0763072923010271</v>
      </c>
      <c r="H4" s="11">
        <v>0.26</v>
      </c>
      <c r="I4" s="11">
        <v>-4.051811019919585E-2</v>
      </c>
      <c r="J4" s="11">
        <v>0.74</v>
      </c>
      <c r="K4" s="11">
        <v>1.06</v>
      </c>
      <c r="L4" s="9">
        <v>0.13519999999999999</v>
      </c>
      <c r="M4" s="12">
        <v>0.81927208479375691</v>
      </c>
      <c r="N4" s="12">
        <f t="shared" si="0"/>
        <v>1.550615862913153</v>
      </c>
      <c r="O4" s="13">
        <v>0.64490504961125117</v>
      </c>
      <c r="P4" s="12">
        <v>12.74</v>
      </c>
      <c r="Q4" s="12">
        <v>0.2453976958764906</v>
      </c>
      <c r="R4" s="12">
        <v>7.6307292301027035E-2</v>
      </c>
      <c r="S4" s="12">
        <v>12.660500928153581</v>
      </c>
      <c r="T4" s="8">
        <v>0</v>
      </c>
      <c r="U4" s="8">
        <v>15</v>
      </c>
      <c r="V4" s="12">
        <v>6.8099999999999994E-2</v>
      </c>
      <c r="W4" s="12">
        <v>3.5299999999999998E-2</v>
      </c>
    </row>
    <row r="5" spans="1:23" x14ac:dyDescent="0.25">
      <c r="A5" s="8">
        <v>2018</v>
      </c>
      <c r="B5" s="8" t="s">
        <v>0</v>
      </c>
      <c r="C5" s="9">
        <v>2.98E-2</v>
      </c>
      <c r="D5" s="10">
        <v>9.11E-2</v>
      </c>
      <c r="E5" s="12">
        <v>1.8717013931914575</v>
      </c>
      <c r="F5" s="12">
        <v>1</v>
      </c>
      <c r="G5" s="11">
        <v>1.2443046721541657</v>
      </c>
      <c r="H5" s="11">
        <v>0.2</v>
      </c>
      <c r="I5" s="11">
        <v>1.2021065158154102E-2</v>
      </c>
      <c r="J5" s="11">
        <v>0.7</v>
      </c>
      <c r="K5" s="11">
        <v>1.32</v>
      </c>
      <c r="L5" s="9">
        <v>8.4000000000000005E-2</v>
      </c>
      <c r="M5" s="12">
        <v>0.75713925019899775</v>
      </c>
      <c r="N5" s="12">
        <f t="shared" si="0"/>
        <v>1.6551560355961992</v>
      </c>
      <c r="O5" s="13">
        <v>0.60417264505203749</v>
      </c>
      <c r="P5" s="12">
        <v>14.45</v>
      </c>
      <c r="Q5" s="12">
        <v>0.16709170596735226</v>
      </c>
      <c r="R5" s="12">
        <v>0.24430467215416563</v>
      </c>
      <c r="S5" s="12">
        <v>12.876746914064288</v>
      </c>
      <c r="T5" s="8">
        <v>0</v>
      </c>
      <c r="U5" s="8">
        <v>16</v>
      </c>
      <c r="V5" s="12">
        <v>7.0800000000000002E-2</v>
      </c>
      <c r="W5" s="12">
        <v>3.5400000000000001E-2</v>
      </c>
    </row>
    <row r="6" spans="1:23" x14ac:dyDescent="0.25">
      <c r="A6" s="8">
        <v>2019</v>
      </c>
      <c r="B6" s="8" t="s">
        <v>0</v>
      </c>
      <c r="C6" s="9">
        <v>5.9400000000000001E-2</v>
      </c>
      <c r="D6" s="10">
        <v>0.16719999999999999</v>
      </c>
      <c r="E6" s="12">
        <v>2.9579527158147525</v>
      </c>
      <c r="F6" s="12">
        <v>0</v>
      </c>
      <c r="G6" s="11">
        <v>1.535961690465798</v>
      </c>
      <c r="H6" s="11">
        <v>0.11</v>
      </c>
      <c r="I6" s="11">
        <v>0.15118767283797793</v>
      </c>
      <c r="J6" s="11">
        <v>0.75</v>
      </c>
      <c r="K6" s="11">
        <v>1.19</v>
      </c>
      <c r="L6" s="9">
        <v>0.11260000000000001</v>
      </c>
      <c r="M6" s="12">
        <v>0.75061742420120381</v>
      </c>
      <c r="N6" s="12">
        <f t="shared" si="0"/>
        <v>1.6878887643754594</v>
      </c>
      <c r="O6" s="13">
        <v>0.59245610321365749</v>
      </c>
      <c r="P6" s="12">
        <v>13.06</v>
      </c>
      <c r="Q6" s="12">
        <v>5.9859879659812591E-2</v>
      </c>
      <c r="R6" s="12">
        <v>0.535961690465798</v>
      </c>
      <c r="S6" s="12">
        <v>12.902408378677674</v>
      </c>
      <c r="T6" s="8">
        <v>0</v>
      </c>
      <c r="U6" s="8">
        <v>17</v>
      </c>
      <c r="V6" s="12">
        <v>7.0199999999999999E-2</v>
      </c>
      <c r="W6" s="12">
        <v>2.7900000000000001E-2</v>
      </c>
    </row>
    <row r="7" spans="1:23" x14ac:dyDescent="0.25">
      <c r="A7" s="8">
        <v>2020</v>
      </c>
      <c r="B7" s="8" t="s">
        <v>0</v>
      </c>
      <c r="C7" s="9">
        <v>3.1699999999999999E-2</v>
      </c>
      <c r="D7" s="10">
        <v>8.0399999999999999E-2</v>
      </c>
      <c r="E7" s="12">
        <v>1.9099329869556732</v>
      </c>
      <c r="F7" s="12">
        <v>1</v>
      </c>
      <c r="G7" s="11">
        <v>1.1916903320004182</v>
      </c>
      <c r="H7" s="11">
        <v>0.26</v>
      </c>
      <c r="I7" s="11">
        <v>0.16235503029258563</v>
      </c>
      <c r="J7" s="11">
        <v>0.7</v>
      </c>
      <c r="K7" s="11">
        <v>0.9</v>
      </c>
      <c r="L7" s="9">
        <v>0.1046</v>
      </c>
      <c r="M7" s="12">
        <v>0.63763615935016471</v>
      </c>
      <c r="N7" s="12">
        <f t="shared" si="0"/>
        <v>1.8852722478394854</v>
      </c>
      <c r="O7" s="13">
        <v>0.5304273699175257</v>
      </c>
      <c r="P7" s="12">
        <v>10.57</v>
      </c>
      <c r="Q7" s="12">
        <v>0.22051360299357434</v>
      </c>
      <c r="R7" s="12">
        <v>0.19169033200041813</v>
      </c>
      <c r="S7" s="12">
        <v>12.932951145010275</v>
      </c>
      <c r="T7" s="8">
        <v>0</v>
      </c>
      <c r="U7" s="8">
        <v>18</v>
      </c>
      <c r="V7" s="12">
        <v>2.9100000000000001E-2</v>
      </c>
      <c r="W7" s="12">
        <v>3.2300000000000002E-2</v>
      </c>
    </row>
    <row r="8" spans="1:23" x14ac:dyDescent="0.25">
      <c r="A8" s="8">
        <v>2021</v>
      </c>
      <c r="B8" s="8" t="s">
        <v>0</v>
      </c>
      <c r="C8" s="9">
        <v>3.1199999999999999E-2</v>
      </c>
      <c r="D8" s="10">
        <v>6.9199999999999998E-2</v>
      </c>
      <c r="E8" s="12">
        <v>3.0164659407465857</v>
      </c>
      <c r="F8" s="12">
        <v>0</v>
      </c>
      <c r="G8" s="11">
        <v>1.6313396712892914</v>
      </c>
      <c r="H8" s="11">
        <v>0.61</v>
      </c>
      <c r="I8" s="11">
        <v>0.13515368950840345</v>
      </c>
      <c r="J8" s="11">
        <v>1.1499999999999999</v>
      </c>
      <c r="K8" s="11">
        <v>1.41</v>
      </c>
      <c r="L8" s="9">
        <v>9.9000000000000005E-2</v>
      </c>
      <c r="M8" s="12">
        <v>0.70819575325826623</v>
      </c>
      <c r="N8" s="12">
        <f t="shared" si="0"/>
        <v>2.1974112479179855</v>
      </c>
      <c r="O8" s="13">
        <v>0.45508095079948518</v>
      </c>
      <c r="P8" s="12">
        <v>13.21</v>
      </c>
      <c r="Q8" s="12">
        <v>0.37922348628726549</v>
      </c>
      <c r="R8" s="12">
        <v>0.63133967128929147</v>
      </c>
      <c r="S8" s="12">
        <v>13.000413539563031</v>
      </c>
      <c r="T8" s="8">
        <v>0</v>
      </c>
      <c r="U8" s="8">
        <v>19</v>
      </c>
      <c r="V8" s="12">
        <v>2.58E-2</v>
      </c>
      <c r="W8" s="12">
        <v>1.84E-2</v>
      </c>
    </row>
    <row r="9" spans="1:23" x14ac:dyDescent="0.25">
      <c r="A9" s="8">
        <v>2022</v>
      </c>
      <c r="B9" s="8" t="s">
        <v>0</v>
      </c>
      <c r="C9" s="9">
        <v>1.47E-2</v>
      </c>
      <c r="D9" s="10">
        <v>2.9600000000000001E-2</v>
      </c>
      <c r="E9" s="12">
        <v>3.0340995135787372</v>
      </c>
      <c r="F9" s="12">
        <v>0</v>
      </c>
      <c r="G9" s="11">
        <v>1.7647871236772965</v>
      </c>
      <c r="H9" s="11">
        <v>0.51</v>
      </c>
      <c r="I9" s="11">
        <v>3.0280909840487535E-2</v>
      </c>
      <c r="J9" s="11">
        <v>1</v>
      </c>
      <c r="K9" s="11">
        <v>1.47</v>
      </c>
      <c r="L9" s="9">
        <v>7.0999999999999994E-2</v>
      </c>
      <c r="M9" s="12">
        <v>0.49834683655311757</v>
      </c>
      <c r="N9" s="12">
        <f t="shared" si="0"/>
        <v>2.3344121323963964</v>
      </c>
      <c r="O9" s="13">
        <v>0.42837337337406983</v>
      </c>
      <c r="P9" s="12">
        <v>12.61</v>
      </c>
      <c r="Q9" s="12">
        <v>0.30065324017668671</v>
      </c>
      <c r="R9" s="12">
        <v>0.76478712367729662</v>
      </c>
      <c r="S9" s="12">
        <v>13.033256145060813</v>
      </c>
      <c r="T9" s="8">
        <v>0</v>
      </c>
      <c r="U9" s="8">
        <v>20</v>
      </c>
      <c r="V9" s="12">
        <v>8.0199999999999994E-2</v>
      </c>
      <c r="W9" s="12">
        <v>3.15E-2</v>
      </c>
    </row>
    <row r="10" spans="1:23" x14ac:dyDescent="0.25">
      <c r="A10" s="8">
        <v>2023</v>
      </c>
      <c r="B10" s="8" t="s">
        <v>0</v>
      </c>
      <c r="C10" s="9">
        <v>2.5899999999999999E-2</v>
      </c>
      <c r="D10" s="10">
        <v>5.33E-2</v>
      </c>
      <c r="E10" s="12">
        <v>2.4838362498915085</v>
      </c>
      <c r="F10" s="12">
        <v>1</v>
      </c>
      <c r="G10" s="11">
        <v>1.5203418863090534</v>
      </c>
      <c r="H10" s="11">
        <v>0.65</v>
      </c>
      <c r="I10" s="11">
        <v>0.69980920394741886</v>
      </c>
      <c r="J10" s="11">
        <v>0.97</v>
      </c>
      <c r="K10" s="11">
        <v>1.1299999999999999</v>
      </c>
      <c r="L10" s="9">
        <v>8.7800000000000003E-2</v>
      </c>
      <c r="M10" s="12">
        <v>0.62119319908050985</v>
      </c>
      <c r="N10" s="12">
        <f t="shared" si="0"/>
        <v>2.0612673380377098</v>
      </c>
      <c r="O10" s="13">
        <v>0.48513842990981576</v>
      </c>
      <c r="P10" s="12">
        <v>14.36</v>
      </c>
      <c r="Q10" s="12">
        <v>0.44158370140090725</v>
      </c>
      <c r="R10" s="12">
        <v>0.52034188630905331</v>
      </c>
      <c r="S10" s="12">
        <v>13.063837759878222</v>
      </c>
      <c r="T10" s="8">
        <v>0</v>
      </c>
      <c r="U10" s="8">
        <v>21</v>
      </c>
      <c r="V10" s="12">
        <v>5.0500000000000003E-2</v>
      </c>
      <c r="W10" s="12">
        <v>3.2500000000000001E-2</v>
      </c>
    </row>
    <row r="11" spans="1:23" x14ac:dyDescent="0.25">
      <c r="A11" s="8">
        <v>2015</v>
      </c>
      <c r="B11" s="8" t="s">
        <v>3</v>
      </c>
      <c r="C11" s="9">
        <v>1.2999999999999999E-3</v>
      </c>
      <c r="D11" s="10">
        <v>1.9E-3</v>
      </c>
      <c r="E11" s="12">
        <v>1.7488984244631434</v>
      </c>
      <c r="F11" s="12">
        <v>1</v>
      </c>
      <c r="G11" s="11">
        <v>1.0415788262876109</v>
      </c>
      <c r="H11" s="11">
        <v>0.02</v>
      </c>
      <c r="I11" s="11">
        <v>-0.26605228952920118</v>
      </c>
      <c r="J11" s="11">
        <v>0.98</v>
      </c>
      <c r="K11" s="11">
        <v>0.42</v>
      </c>
      <c r="L11" s="9">
        <v>7.7200000000000005E-2</v>
      </c>
      <c r="M11" s="12">
        <v>0.63079077146601237</v>
      </c>
      <c r="N11" s="12">
        <f t="shared" si="0"/>
        <v>2.5474667431693003</v>
      </c>
      <c r="O11" s="13">
        <v>0.39254683213485297</v>
      </c>
      <c r="P11" s="12">
        <v>2.93</v>
      </c>
      <c r="Q11" s="12">
        <v>1.7209200656793627E-2</v>
      </c>
      <c r="R11" s="12">
        <v>4.1578826287610879E-2</v>
      </c>
      <c r="S11" s="12">
        <v>11.784699576806339</v>
      </c>
      <c r="T11" s="8">
        <v>0</v>
      </c>
      <c r="U11" s="8">
        <v>20</v>
      </c>
      <c r="V11" s="12">
        <v>6.6799999999999998E-2</v>
      </c>
      <c r="W11" s="12">
        <v>6.3E-3</v>
      </c>
    </row>
    <row r="12" spans="1:23" x14ac:dyDescent="0.25">
      <c r="A12" s="8">
        <v>2016</v>
      </c>
      <c r="B12" s="8" t="s">
        <v>3</v>
      </c>
      <c r="C12" s="9">
        <v>2.0000000000000001E-4</v>
      </c>
      <c r="D12" s="10">
        <v>4.0000000000000002E-4</v>
      </c>
      <c r="E12" s="12">
        <v>0.93902851830892375</v>
      </c>
      <c r="F12" s="12">
        <v>1</v>
      </c>
      <c r="G12" s="11">
        <v>0.56010394810650055</v>
      </c>
      <c r="H12" s="11">
        <v>0.01</v>
      </c>
      <c r="I12" s="11">
        <v>0.54965750618779174</v>
      </c>
      <c r="J12" s="11">
        <v>0.33</v>
      </c>
      <c r="K12" s="11">
        <v>0.13</v>
      </c>
      <c r="L12" s="9">
        <v>0.16270000000000001</v>
      </c>
      <c r="M12" s="12">
        <v>0.57534306280843706</v>
      </c>
      <c r="N12" s="12">
        <f t="shared" si="0"/>
        <v>2.4679048319599737</v>
      </c>
      <c r="O12" s="13">
        <v>0.40520201064877154</v>
      </c>
      <c r="P12" s="12">
        <v>0.97</v>
      </c>
      <c r="Q12" s="12">
        <v>1.949181955037518E-2</v>
      </c>
      <c r="R12" s="12">
        <v>-0.43989605189349951</v>
      </c>
      <c r="S12" s="12">
        <v>11.789042711831252</v>
      </c>
      <c r="T12" s="8">
        <v>0</v>
      </c>
      <c r="U12" s="8">
        <v>21</v>
      </c>
      <c r="V12" s="12">
        <v>6.2100000000000002E-2</v>
      </c>
      <c r="W12" s="12">
        <v>6.6600000000000006E-2</v>
      </c>
    </row>
    <row r="13" spans="1:23" x14ac:dyDescent="0.25">
      <c r="A13" s="8">
        <v>2017</v>
      </c>
      <c r="B13" s="8" t="s">
        <v>3</v>
      </c>
      <c r="C13" s="9">
        <v>2.5000000000000001E-3</v>
      </c>
      <c r="D13" s="10">
        <v>4.1000000000000003E-3</v>
      </c>
      <c r="E13" s="12">
        <v>1.4223852129958374</v>
      </c>
      <c r="F13" s="12">
        <v>1</v>
      </c>
      <c r="G13" s="11">
        <v>0.84840214373987066</v>
      </c>
      <c r="H13" s="11">
        <v>0.01</v>
      </c>
      <c r="I13" s="11">
        <v>0.54510867506888894</v>
      </c>
      <c r="J13" s="11">
        <v>0.71</v>
      </c>
      <c r="K13" s="11">
        <v>0.2</v>
      </c>
      <c r="L13" s="9">
        <v>0.13700000000000001</v>
      </c>
      <c r="M13" s="12">
        <v>0.36771551227426036</v>
      </c>
      <c r="N13" s="12">
        <f t="shared" si="0"/>
        <v>2.4958561952921121</v>
      </c>
      <c r="O13" s="13">
        <v>0.40066410952933973</v>
      </c>
      <c r="P13" s="12">
        <v>3.83</v>
      </c>
      <c r="Q13" s="12">
        <v>9.3108761648680108E-3</v>
      </c>
      <c r="R13" s="12">
        <v>-0.15159785626012931</v>
      </c>
      <c r="S13" s="12">
        <v>11.78552357746358</v>
      </c>
      <c r="T13" s="8">
        <v>0</v>
      </c>
      <c r="U13" s="8">
        <v>22</v>
      </c>
      <c r="V13" s="12">
        <v>6.8099999999999994E-2</v>
      </c>
      <c r="W13" s="12">
        <v>3.5299999999999998E-2</v>
      </c>
    </row>
    <row r="14" spans="1:23" x14ac:dyDescent="0.25">
      <c r="A14" s="8">
        <v>2018</v>
      </c>
      <c r="B14" s="8" t="s">
        <v>3</v>
      </c>
      <c r="C14" s="9">
        <v>3.9899999999999998E-2</v>
      </c>
      <c r="D14" s="10">
        <v>6.3500000000000001E-2</v>
      </c>
      <c r="E14" s="12">
        <v>3.067551114788146</v>
      </c>
      <c r="F14" s="12">
        <v>0</v>
      </c>
      <c r="G14" s="11">
        <v>1.5351894266825727</v>
      </c>
      <c r="H14" s="11">
        <v>0.08</v>
      </c>
      <c r="I14" s="11">
        <v>0.84258996751516402</v>
      </c>
      <c r="J14" s="11">
        <v>1.24</v>
      </c>
      <c r="K14" s="11">
        <v>0.49</v>
      </c>
      <c r="L14" s="9">
        <v>0.16900000000000001</v>
      </c>
      <c r="M14" s="12">
        <v>0.75819217265328931</v>
      </c>
      <c r="N14" s="12">
        <f t="shared" si="0"/>
        <v>2.9152512687380701</v>
      </c>
      <c r="O14" s="13">
        <v>0.34302360510861618</v>
      </c>
      <c r="P14" s="12">
        <v>11.53</v>
      </c>
      <c r="Q14" s="12">
        <v>5.3813409882753016E-2</v>
      </c>
      <c r="R14" s="12">
        <v>0.53518942668257274</v>
      </c>
      <c r="S14" s="12">
        <v>11.773234114703808</v>
      </c>
      <c r="T14" s="8">
        <v>0</v>
      </c>
      <c r="U14" s="8">
        <v>23</v>
      </c>
      <c r="V14" s="12">
        <v>7.0800000000000002E-2</v>
      </c>
      <c r="W14" s="12">
        <v>3.5400000000000001E-2</v>
      </c>
    </row>
    <row r="15" spans="1:23" x14ac:dyDescent="0.25">
      <c r="A15" s="8">
        <v>2019</v>
      </c>
      <c r="B15" s="8" t="s">
        <v>3</v>
      </c>
      <c r="C15" s="9">
        <v>3.5400000000000001E-2</v>
      </c>
      <c r="D15" s="10">
        <v>5.28E-2</v>
      </c>
      <c r="E15" s="12">
        <v>3.6075068497105192</v>
      </c>
      <c r="F15" s="12">
        <v>0</v>
      </c>
      <c r="G15" s="11">
        <v>2.0908107920193468</v>
      </c>
      <c r="H15" s="11">
        <v>7.0000000000000007E-2</v>
      </c>
      <c r="I15" s="11">
        <v>0.45167287657556249</v>
      </c>
      <c r="J15" s="11">
        <v>1.65</v>
      </c>
      <c r="K15" s="11">
        <v>0.5</v>
      </c>
      <c r="L15" s="9">
        <v>0.14560000000000001</v>
      </c>
      <c r="M15" s="12">
        <v>0.76112388032796163</v>
      </c>
      <c r="N15" s="12">
        <f t="shared" si="0"/>
        <v>3.162780687560951</v>
      </c>
      <c r="O15" s="13">
        <v>0.31617747127802664</v>
      </c>
      <c r="P15" s="12">
        <v>13.08</v>
      </c>
      <c r="Q15" s="12">
        <v>3.581483850323839E-2</v>
      </c>
      <c r="R15" s="12">
        <v>1.0908107920193468</v>
      </c>
      <c r="S15" s="12">
        <v>11.778787533742351</v>
      </c>
      <c r="T15" s="8">
        <v>0</v>
      </c>
      <c r="U15" s="8">
        <v>24</v>
      </c>
      <c r="V15" s="12">
        <v>7.0199999999999999E-2</v>
      </c>
      <c r="W15" s="12">
        <v>2.7900000000000001E-2</v>
      </c>
    </row>
    <row r="16" spans="1:23" x14ac:dyDescent="0.25">
      <c r="A16" s="8">
        <v>2020</v>
      </c>
      <c r="B16" s="8" t="s">
        <v>3</v>
      </c>
      <c r="C16" s="9">
        <v>2.3800000000000002E-2</v>
      </c>
      <c r="D16" s="10">
        <v>3.3599999999999998E-2</v>
      </c>
      <c r="E16" s="12">
        <v>4.1444874926601507</v>
      </c>
      <c r="F16" s="12">
        <v>0</v>
      </c>
      <c r="G16" s="11">
        <v>1.872119206329639</v>
      </c>
      <c r="H16" s="11">
        <v>0.21</v>
      </c>
      <c r="I16" s="11">
        <v>1.1056452148993749E-2</v>
      </c>
      <c r="J16" s="11">
        <v>1.67</v>
      </c>
      <c r="K16" s="11">
        <v>0.49</v>
      </c>
      <c r="L16" s="9">
        <v>0.12570000000000001</v>
      </c>
      <c r="M16" s="12">
        <v>0.69324275039061389</v>
      </c>
      <c r="N16" s="12">
        <f t="shared" si="0"/>
        <v>3.7427403431646198</v>
      </c>
      <c r="O16" s="13">
        <v>0.2671839102667925</v>
      </c>
      <c r="P16" s="12">
        <v>5.73</v>
      </c>
      <c r="Q16" s="12">
        <v>0.11456284952102726</v>
      </c>
      <c r="R16" s="12">
        <v>0.87211920632963902</v>
      </c>
      <c r="S16" s="12">
        <v>11.763326020485541</v>
      </c>
      <c r="T16" s="8">
        <v>0</v>
      </c>
      <c r="U16" s="8">
        <v>25</v>
      </c>
      <c r="V16" s="12">
        <v>2.9100000000000001E-2</v>
      </c>
      <c r="W16" s="12">
        <v>3.2300000000000002E-2</v>
      </c>
    </row>
    <row r="17" spans="1:23" x14ac:dyDescent="0.25">
      <c r="A17" s="8">
        <v>2021</v>
      </c>
      <c r="B17" s="8" t="s">
        <v>3</v>
      </c>
      <c r="C17" s="9">
        <v>3.6999999999999998E-2</v>
      </c>
      <c r="D17" s="10">
        <v>5.2699999999999997E-2</v>
      </c>
      <c r="E17" s="12">
        <v>4.3084741332448111</v>
      </c>
      <c r="F17" s="12">
        <v>0</v>
      </c>
      <c r="G17" s="11">
        <v>2.0299999999999998</v>
      </c>
      <c r="H17" s="11">
        <v>0.81</v>
      </c>
      <c r="I17" s="11">
        <v>0.41615673263437658</v>
      </c>
      <c r="J17" s="11">
        <v>2.64</v>
      </c>
      <c r="K17" s="11">
        <v>0.61</v>
      </c>
      <c r="L17" s="9">
        <v>0.1225</v>
      </c>
      <c r="M17" s="12">
        <v>0.807129325125582</v>
      </c>
      <c r="N17" s="12">
        <f t="shared" si="0"/>
        <v>3.1721007206120064</v>
      </c>
      <c r="O17" s="13">
        <v>0.31524850188460152</v>
      </c>
      <c r="P17" s="12">
        <v>7.79</v>
      </c>
      <c r="Q17" s="12">
        <v>0.28821823548193082</v>
      </c>
      <c r="R17" s="12">
        <v>1.9664501599777036</v>
      </c>
      <c r="S17" s="12">
        <v>11.989722241016578</v>
      </c>
      <c r="T17" s="8">
        <v>0</v>
      </c>
      <c r="U17" s="8">
        <v>26</v>
      </c>
      <c r="V17" s="12">
        <v>2.58E-2</v>
      </c>
      <c r="W17" s="12">
        <v>1.84E-2</v>
      </c>
    </row>
    <row r="18" spans="1:23" x14ac:dyDescent="0.25">
      <c r="A18" s="8">
        <v>2022</v>
      </c>
      <c r="B18" s="8" t="s">
        <v>3</v>
      </c>
      <c r="C18" s="9">
        <v>8.77E-2</v>
      </c>
      <c r="D18" s="10">
        <v>0.12720000000000001</v>
      </c>
      <c r="E18" s="12">
        <v>4.8637675241723288</v>
      </c>
      <c r="F18" s="12">
        <v>0</v>
      </c>
      <c r="G18" s="11">
        <v>2.0847888424849699</v>
      </c>
      <c r="H18" s="11">
        <v>7.0000000000000007E-2</v>
      </c>
      <c r="I18" s="11">
        <v>-1.1203544904382765</v>
      </c>
      <c r="J18" s="11">
        <v>2.0099999999999998</v>
      </c>
      <c r="K18" s="11">
        <v>0.95</v>
      </c>
      <c r="L18" s="9">
        <v>0.15890000000000001</v>
      </c>
      <c r="M18" s="12">
        <v>0.87391161140757578</v>
      </c>
      <c r="N18" s="12">
        <f t="shared" si="0"/>
        <v>3.2047409032508591</v>
      </c>
      <c r="O18" s="13">
        <v>0.31203770607028147</v>
      </c>
      <c r="P18" s="12">
        <v>12.1</v>
      </c>
      <c r="Q18" s="12">
        <v>3.5675089126280923E-2</v>
      </c>
      <c r="R18" s="12">
        <v>1.0847888424849699</v>
      </c>
      <c r="S18" s="12">
        <v>12.013747353632185</v>
      </c>
      <c r="T18" s="8">
        <v>0</v>
      </c>
      <c r="U18" s="8">
        <v>27</v>
      </c>
      <c r="V18" s="12">
        <v>8.0199999999999994E-2</v>
      </c>
      <c r="W18" s="12">
        <v>3.15E-2</v>
      </c>
    </row>
    <row r="19" spans="1:23" x14ac:dyDescent="0.25">
      <c r="A19" s="8">
        <v>2023</v>
      </c>
      <c r="B19" s="8" t="s">
        <v>3</v>
      </c>
      <c r="C19" s="9">
        <v>1.6299999999999999E-2</v>
      </c>
      <c r="D19" s="10">
        <v>2.3199999999999998E-2</v>
      </c>
      <c r="E19" s="12">
        <v>4.2923398808179334</v>
      </c>
      <c r="F19" s="12">
        <v>0</v>
      </c>
      <c r="G19" s="11">
        <v>2.0533507894463079</v>
      </c>
      <c r="H19" s="11">
        <v>0.13</v>
      </c>
      <c r="I19" s="11">
        <v>0.18156939583836923</v>
      </c>
      <c r="J19" s="11">
        <v>2.61</v>
      </c>
      <c r="K19" s="11">
        <v>0.56999999999999995</v>
      </c>
      <c r="L19" s="9">
        <v>0.1046</v>
      </c>
      <c r="M19" s="12">
        <v>0.65649827786444737</v>
      </c>
      <c r="N19" s="12">
        <f t="shared" si="0"/>
        <v>3.3298474336197375</v>
      </c>
      <c r="O19" s="13">
        <v>0.30031405940810385</v>
      </c>
      <c r="P19" s="12">
        <v>6.94</v>
      </c>
      <c r="Q19" s="12">
        <v>4.4512149694243231E-3</v>
      </c>
      <c r="R19" s="12">
        <v>1.0533507894463079</v>
      </c>
      <c r="S19" s="12">
        <v>12.004897641137157</v>
      </c>
      <c r="T19" s="8">
        <v>0</v>
      </c>
      <c r="U19" s="8">
        <v>28</v>
      </c>
      <c r="V19" s="12">
        <v>5.0500000000000003E-2</v>
      </c>
      <c r="W19" s="12">
        <v>3.2500000000000001E-2</v>
      </c>
    </row>
    <row r="20" spans="1:23" x14ac:dyDescent="0.25">
      <c r="A20" s="8">
        <v>2015</v>
      </c>
      <c r="B20" s="8" t="s">
        <v>9</v>
      </c>
      <c r="C20" s="9">
        <v>2.8500000000000001E-2</v>
      </c>
      <c r="D20" s="10">
        <v>0.1003</v>
      </c>
      <c r="E20" s="12">
        <v>0.85776789698217959</v>
      </c>
      <c r="F20" s="12">
        <v>1</v>
      </c>
      <c r="G20" s="11">
        <v>1.0052659989996271</v>
      </c>
      <c r="H20" s="11">
        <v>0.06</v>
      </c>
      <c r="I20" s="11">
        <v>-6.0512577155407955E-2</v>
      </c>
      <c r="J20" s="11">
        <v>0.41</v>
      </c>
      <c r="K20" s="11">
        <v>1.1100000000000001</v>
      </c>
      <c r="L20" s="9">
        <v>0.15129999999999999</v>
      </c>
      <c r="M20" s="12">
        <v>0.6461144266557618</v>
      </c>
      <c r="N20" s="12">
        <f t="shared" ref="N20:N55" si="1">1/O20</f>
        <v>1.3302399713773498</v>
      </c>
      <c r="O20" s="13">
        <v>0.75174406236236113</v>
      </c>
      <c r="P20" s="12">
        <v>4.5</v>
      </c>
      <c r="Q20" s="12">
        <v>5.8090332457164821E-2</v>
      </c>
      <c r="R20" s="12">
        <v>5.2659989996270374E-3</v>
      </c>
      <c r="S20" s="12">
        <v>12.08268651854962</v>
      </c>
      <c r="T20" s="8">
        <v>1</v>
      </c>
      <c r="U20" s="8">
        <v>10</v>
      </c>
      <c r="V20" s="12">
        <v>6.6799999999999998E-2</v>
      </c>
      <c r="W20" s="12">
        <v>6.3E-3</v>
      </c>
    </row>
    <row r="21" spans="1:23" x14ac:dyDescent="0.25">
      <c r="A21" s="8">
        <v>2016</v>
      </c>
      <c r="B21" s="8" t="s">
        <v>9</v>
      </c>
      <c r="C21" s="9">
        <v>1.9599999999999999E-2</v>
      </c>
      <c r="D21" s="10">
        <v>7.1999999999999995E-2</v>
      </c>
      <c r="E21" s="12">
        <v>1.0906446587381244</v>
      </c>
      <c r="F21" s="12">
        <v>1</v>
      </c>
      <c r="G21" s="11">
        <v>1.0261931523374761</v>
      </c>
      <c r="H21" s="11">
        <v>0.05</v>
      </c>
      <c r="I21" s="11">
        <v>8.1413552240543738E-2</v>
      </c>
      <c r="J21" s="11">
        <v>0.35</v>
      </c>
      <c r="K21" s="11">
        <v>1.08</v>
      </c>
      <c r="L21" s="9">
        <v>0.14760000000000001</v>
      </c>
      <c r="M21" s="12">
        <v>0.57700301666421494</v>
      </c>
      <c r="N21" s="12">
        <f t="shared" si="1"/>
        <v>1.4231936137570478</v>
      </c>
      <c r="O21" s="13">
        <v>0.70264508660921321</v>
      </c>
      <c r="P21" s="12">
        <v>5.0599999999999996</v>
      </c>
      <c r="Q21" s="12">
        <v>5.2068033724495484E-2</v>
      </c>
      <c r="R21" s="12">
        <v>2.6193152337476093E-2</v>
      </c>
      <c r="S21" s="12">
        <v>12.073741330131966</v>
      </c>
      <c r="T21" s="8">
        <v>1</v>
      </c>
      <c r="U21" s="8">
        <v>11</v>
      </c>
      <c r="V21" s="12">
        <v>6.2100000000000002E-2</v>
      </c>
      <c r="W21" s="12">
        <v>6.6600000000000006E-2</v>
      </c>
    </row>
    <row r="22" spans="1:23" x14ac:dyDescent="0.25">
      <c r="A22" s="8">
        <v>2017</v>
      </c>
      <c r="B22" s="8" t="s">
        <v>9</v>
      </c>
      <c r="C22" s="9">
        <v>1.89E-2</v>
      </c>
      <c r="D22" s="10">
        <v>5.9400000000000001E-2</v>
      </c>
      <c r="E22" s="12">
        <v>1.2159975501143787</v>
      </c>
      <c r="F22" s="12">
        <v>1</v>
      </c>
      <c r="G22" s="11">
        <v>1.0441469580978755</v>
      </c>
      <c r="H22" s="11">
        <v>7.0000000000000007E-2</v>
      </c>
      <c r="I22" s="11">
        <v>0.21759840784728407</v>
      </c>
      <c r="J22" s="11">
        <v>0.48</v>
      </c>
      <c r="K22" s="11">
        <v>1.04</v>
      </c>
      <c r="L22" s="9">
        <v>0.15090000000000001</v>
      </c>
      <c r="M22" s="12">
        <v>0.59083416149899981</v>
      </c>
      <c r="N22" s="12">
        <f t="shared" si="1"/>
        <v>1.5153330798161251</v>
      </c>
      <c r="O22" s="13">
        <v>0.65992091990847512</v>
      </c>
      <c r="P22" s="12">
        <v>4.6399999999999997</v>
      </c>
      <c r="Q22" s="12">
        <v>7.387529269270271E-2</v>
      </c>
      <c r="R22" s="12">
        <v>4.4146958097875437E-2</v>
      </c>
      <c r="S22" s="12">
        <v>12.041248230393418</v>
      </c>
      <c r="T22" s="8">
        <v>1</v>
      </c>
      <c r="U22" s="8">
        <v>12</v>
      </c>
      <c r="V22" s="12">
        <v>6.8099999999999994E-2</v>
      </c>
      <c r="W22" s="12">
        <v>3.5299999999999998E-2</v>
      </c>
    </row>
    <row r="23" spans="1:23" x14ac:dyDescent="0.25">
      <c r="A23" s="8">
        <v>2018</v>
      </c>
      <c r="B23" s="8" t="s">
        <v>9</v>
      </c>
      <c r="C23" s="9">
        <v>0.18859999999999999</v>
      </c>
      <c r="D23" s="10">
        <v>0.49399999999999999</v>
      </c>
      <c r="E23" s="12">
        <v>3.8207556065469377</v>
      </c>
      <c r="F23" s="12">
        <v>0</v>
      </c>
      <c r="G23" s="11">
        <v>1.2400729922654254</v>
      </c>
      <c r="H23" s="11">
        <v>0.1</v>
      </c>
      <c r="I23" s="11">
        <v>0.2014004691473463</v>
      </c>
      <c r="J23" s="11">
        <v>0.56000000000000005</v>
      </c>
      <c r="K23" s="11">
        <v>1.38</v>
      </c>
      <c r="L23" s="9">
        <v>0.25390000000000001</v>
      </c>
      <c r="M23" s="12">
        <v>0.876115145759923</v>
      </c>
      <c r="N23" s="12">
        <f t="shared" si="1"/>
        <v>1.712150284169599</v>
      </c>
      <c r="O23" s="13">
        <v>0.58406087902792059</v>
      </c>
      <c r="P23" s="12">
        <v>5.28</v>
      </c>
      <c r="Q23" s="12">
        <v>8.7979432029706012E-2</v>
      </c>
      <c r="R23" s="12">
        <v>0.24007299226542536</v>
      </c>
      <c r="S23" s="12">
        <v>12.128198225105262</v>
      </c>
      <c r="T23" s="8">
        <v>1</v>
      </c>
      <c r="U23" s="8">
        <v>13</v>
      </c>
      <c r="V23" s="12">
        <v>7.0800000000000002E-2</v>
      </c>
      <c r="W23" s="12">
        <v>3.5400000000000001E-2</v>
      </c>
    </row>
    <row r="24" spans="1:23" x14ac:dyDescent="0.25">
      <c r="A24" s="8">
        <v>2019</v>
      </c>
      <c r="B24" s="8" t="s">
        <v>9</v>
      </c>
      <c r="C24" s="9">
        <v>0.1011</v>
      </c>
      <c r="D24" s="10">
        <v>0.23139999999999999</v>
      </c>
      <c r="E24" s="12">
        <v>3.5623587288045302</v>
      </c>
      <c r="F24" s="12">
        <v>0</v>
      </c>
      <c r="G24" s="11">
        <v>1.3846117070250761</v>
      </c>
      <c r="H24" s="11">
        <v>0.08</v>
      </c>
      <c r="I24" s="11">
        <v>6.6288495104239193E-3</v>
      </c>
      <c r="J24" s="11">
        <v>0.41</v>
      </c>
      <c r="K24" s="11">
        <v>1.01</v>
      </c>
      <c r="L24" s="9">
        <v>0.22239999999999999</v>
      </c>
      <c r="M24" s="12">
        <v>0.82200583555991769</v>
      </c>
      <c r="N24" s="12">
        <f t="shared" si="1"/>
        <v>1.838176824998808</v>
      </c>
      <c r="O24" s="13">
        <v>0.54401730366753398</v>
      </c>
      <c r="P24" s="12">
        <v>4.47</v>
      </c>
      <c r="Q24" s="12">
        <v>5.9417499469986465E-2</v>
      </c>
      <c r="R24" s="12">
        <v>0.38461170702507613</v>
      </c>
      <c r="S24" s="12">
        <v>12.164706114696283</v>
      </c>
      <c r="T24" s="8">
        <v>1</v>
      </c>
      <c r="U24" s="8">
        <v>14</v>
      </c>
      <c r="V24" s="12">
        <v>7.0199999999999999E-2</v>
      </c>
      <c r="W24" s="12">
        <v>2.7900000000000001E-2</v>
      </c>
    </row>
    <row r="25" spans="1:23" x14ac:dyDescent="0.25">
      <c r="A25" s="8">
        <v>2020</v>
      </c>
      <c r="B25" s="8" t="s">
        <v>9</v>
      </c>
      <c r="C25" s="9">
        <v>1.8100000000000002E-2</v>
      </c>
      <c r="D25" s="10">
        <v>4.1399999999999999E-2</v>
      </c>
      <c r="E25" s="12">
        <v>2.5173041567659533</v>
      </c>
      <c r="F25" s="12">
        <v>1</v>
      </c>
      <c r="G25" s="11">
        <v>1.3682300356714503</v>
      </c>
      <c r="H25" s="11">
        <v>0.04</v>
      </c>
      <c r="I25" s="11">
        <v>-0.2254228663079014</v>
      </c>
      <c r="J25" s="11">
        <v>0.28999999999999998</v>
      </c>
      <c r="K25" s="11">
        <v>0.61</v>
      </c>
      <c r="L25" s="9">
        <v>0.15770000000000001</v>
      </c>
      <c r="M25" s="12">
        <v>0.62491001532616497</v>
      </c>
      <c r="N25" s="12">
        <f t="shared" si="1"/>
        <v>1.7195862362810961</v>
      </c>
      <c r="O25" s="13">
        <v>0.58153524313073923</v>
      </c>
      <c r="P25" s="12">
        <v>3.71</v>
      </c>
      <c r="Q25" s="12">
        <v>3.0922813994387045E-2</v>
      </c>
      <c r="R25" s="12">
        <v>0.36823003567145024</v>
      </c>
      <c r="S25" s="12">
        <v>12.219988271062004</v>
      </c>
      <c r="T25" s="8">
        <v>0</v>
      </c>
      <c r="U25" s="8">
        <v>15</v>
      </c>
      <c r="V25" s="12">
        <v>2.9100000000000001E-2</v>
      </c>
      <c r="W25" s="12">
        <v>3.2300000000000002E-2</v>
      </c>
    </row>
    <row r="26" spans="1:23" x14ac:dyDescent="0.25">
      <c r="A26" s="8">
        <v>2021</v>
      </c>
      <c r="B26" s="8" t="s">
        <v>9</v>
      </c>
      <c r="C26" s="9">
        <v>2.7E-2</v>
      </c>
      <c r="D26" s="10">
        <v>6.0100000000000001E-2</v>
      </c>
      <c r="E26" s="12">
        <v>3.2823423818834012</v>
      </c>
      <c r="F26" s="12">
        <v>0</v>
      </c>
      <c r="G26" s="11">
        <v>1.5409354180336676</v>
      </c>
      <c r="H26" s="11">
        <v>0.14000000000000001</v>
      </c>
      <c r="I26" s="11">
        <v>0.48134368310297121</v>
      </c>
      <c r="J26" s="11">
        <v>0.32</v>
      </c>
      <c r="K26" s="11">
        <v>0.78</v>
      </c>
      <c r="L26" s="9">
        <v>0.12720000000000001</v>
      </c>
      <c r="M26" s="12">
        <v>0.70716759120281825</v>
      </c>
      <c r="N26" s="12">
        <f t="shared" si="1"/>
        <v>1.9397732773067862</v>
      </c>
      <c r="O26" s="13">
        <v>0.51552416547794533</v>
      </c>
      <c r="P26" s="12">
        <v>6.32</v>
      </c>
      <c r="Q26" s="12">
        <v>9.3542678603035459E-2</v>
      </c>
      <c r="R26" s="12">
        <v>0.54093541803366774</v>
      </c>
      <c r="S26" s="12">
        <v>12.163810933210003</v>
      </c>
      <c r="T26" s="8">
        <v>0</v>
      </c>
      <c r="U26" s="8">
        <v>16</v>
      </c>
      <c r="V26" s="12">
        <v>2.58E-2</v>
      </c>
      <c r="W26" s="12">
        <v>1.84E-2</v>
      </c>
    </row>
    <row r="27" spans="1:23" x14ac:dyDescent="0.25">
      <c r="A27" s="8">
        <v>2022</v>
      </c>
      <c r="B27" s="8" t="s">
        <v>9</v>
      </c>
      <c r="C27" s="9">
        <v>8.0199999999999994E-2</v>
      </c>
      <c r="D27" s="10">
        <v>0.15409999999999999</v>
      </c>
      <c r="E27" s="12">
        <v>4.8082355212298529</v>
      </c>
      <c r="F27" s="12">
        <v>0</v>
      </c>
      <c r="G27" s="11">
        <v>1.8391019371042128</v>
      </c>
      <c r="H27" s="11">
        <v>0.06</v>
      </c>
      <c r="I27" s="11">
        <v>7.8933842953280681E-2</v>
      </c>
      <c r="J27" s="11">
        <v>0.31</v>
      </c>
      <c r="K27" s="11">
        <v>0.79</v>
      </c>
      <c r="L27" s="9">
        <v>0.2359</v>
      </c>
      <c r="M27" s="12">
        <v>0.82854940257354204</v>
      </c>
      <c r="N27" s="12">
        <f t="shared" si="1"/>
        <v>2.2548533065361833</v>
      </c>
      <c r="O27" s="13">
        <v>0.44348783005141945</v>
      </c>
      <c r="P27" s="12">
        <v>7.58</v>
      </c>
      <c r="Q27" s="12">
        <v>3.3766968485287326E-2</v>
      </c>
      <c r="R27" s="12">
        <v>0.83910193710421288</v>
      </c>
      <c r="S27" s="12">
        <v>12.170663564942508</v>
      </c>
      <c r="T27" s="8">
        <v>0</v>
      </c>
      <c r="U27" s="8">
        <v>17</v>
      </c>
      <c r="V27" s="12">
        <v>8.0199999999999994E-2</v>
      </c>
      <c r="W27" s="12">
        <v>3.15E-2</v>
      </c>
    </row>
    <row r="28" spans="1:23" x14ac:dyDescent="0.25">
      <c r="A28" s="8">
        <v>2023</v>
      </c>
      <c r="B28" s="8" t="s">
        <v>9</v>
      </c>
      <c r="C28" s="9">
        <v>6.1000000000000004E-3</v>
      </c>
      <c r="D28" s="10">
        <v>1.21E-2</v>
      </c>
      <c r="E28" s="12">
        <v>3.1768369967658323</v>
      </c>
      <c r="F28" s="12">
        <v>0</v>
      </c>
      <c r="G28" s="11">
        <v>1.5600481703360642</v>
      </c>
      <c r="H28" s="11">
        <v>7.0000000000000007E-2</v>
      </c>
      <c r="I28" s="11">
        <v>-0.20303306546487568</v>
      </c>
      <c r="J28" s="11">
        <v>0.31</v>
      </c>
      <c r="K28" s="11">
        <v>0.69</v>
      </c>
      <c r="L28" s="9">
        <v>0.14849999999999999</v>
      </c>
      <c r="M28" s="12">
        <v>0.55430243207866836</v>
      </c>
      <c r="N28" s="12">
        <f t="shared" si="1"/>
        <v>1.8411681116125014</v>
      </c>
      <c r="O28" s="13">
        <v>0.54313345625142107</v>
      </c>
      <c r="P28" s="12">
        <v>5.62</v>
      </c>
      <c r="Q28" s="12">
        <v>5.1306503115725953E-2</v>
      </c>
      <c r="R28" s="12">
        <v>0.56004817033606413</v>
      </c>
      <c r="S28" s="12">
        <v>12.242834546316457</v>
      </c>
      <c r="T28" s="8">
        <v>1</v>
      </c>
      <c r="U28" s="8">
        <v>18</v>
      </c>
      <c r="V28" s="12">
        <v>5.0500000000000003E-2</v>
      </c>
      <c r="W28" s="12">
        <v>3.2500000000000001E-2</v>
      </c>
    </row>
    <row r="29" spans="1:23" x14ac:dyDescent="0.25">
      <c r="A29" s="8">
        <v>2015</v>
      </c>
      <c r="B29" s="8" t="s">
        <v>12</v>
      </c>
      <c r="C29" s="9">
        <v>1.0999999999999999E-2</v>
      </c>
      <c r="D29" s="10">
        <v>6.1699999999999998E-2</v>
      </c>
      <c r="E29" s="12">
        <v>1.161578896095061</v>
      </c>
      <c r="F29" s="12">
        <v>1</v>
      </c>
      <c r="G29" s="11">
        <v>1.0978849583774826</v>
      </c>
      <c r="H29" s="11">
        <v>0.12</v>
      </c>
      <c r="I29" s="11">
        <v>7.7731187223324436E-2</v>
      </c>
      <c r="J29" s="11">
        <v>0.38</v>
      </c>
      <c r="K29" s="11">
        <v>1.23</v>
      </c>
      <c r="L29" s="9">
        <v>6.2700000000000006E-2</v>
      </c>
      <c r="M29" s="12">
        <v>0.62240938319443595</v>
      </c>
      <c r="N29" s="12">
        <f t="shared" si="1"/>
        <v>1.2849458473978599</v>
      </c>
      <c r="O29" s="13">
        <v>0.77824291352440811</v>
      </c>
      <c r="P29" s="12">
        <v>13.32</v>
      </c>
      <c r="Q29" s="12">
        <v>0.10982506086314306</v>
      </c>
      <c r="R29" s="12">
        <v>9.788495837748265E-2</v>
      </c>
      <c r="S29" s="12">
        <v>12.023534317671668</v>
      </c>
      <c r="T29" s="8">
        <v>0</v>
      </c>
      <c r="U29" s="8">
        <v>9</v>
      </c>
      <c r="V29" s="12">
        <v>6.6799999999999998E-2</v>
      </c>
      <c r="W29" s="12">
        <v>6.3E-3</v>
      </c>
    </row>
    <row r="30" spans="1:23" x14ac:dyDescent="0.25">
      <c r="A30" s="8">
        <v>2016</v>
      </c>
      <c r="B30" s="8" t="s">
        <v>12</v>
      </c>
      <c r="C30" s="9">
        <v>3.0599999999999999E-2</v>
      </c>
      <c r="D30" s="10">
        <v>0.15329999999999999</v>
      </c>
      <c r="E30" s="12">
        <v>0.31927398099937754</v>
      </c>
      <c r="F30" s="12">
        <v>1</v>
      </c>
      <c r="G30" s="11">
        <v>0.91828431365141561</v>
      </c>
      <c r="H30" s="11">
        <v>0.06</v>
      </c>
      <c r="I30" s="11">
        <v>-5.4272247171698783E-2</v>
      </c>
      <c r="J30" s="11">
        <v>0.3</v>
      </c>
      <c r="K30" s="11">
        <v>0.95</v>
      </c>
      <c r="L30" s="9">
        <v>8.1600000000000006E-2</v>
      </c>
      <c r="M30" s="12">
        <v>0.61817032262775273</v>
      </c>
      <c r="N30" s="12">
        <f t="shared" si="1"/>
        <v>1.2541363562822512</v>
      </c>
      <c r="O30" s="13">
        <v>0.79736146312223155</v>
      </c>
      <c r="P30" s="12">
        <v>10.119999999999999</v>
      </c>
      <c r="Q30" s="12">
        <v>6.4223109851508142E-2</v>
      </c>
      <c r="R30" s="12">
        <v>-8.1715686348584352E-2</v>
      </c>
      <c r="S30" s="12">
        <v>12.102162500539917</v>
      </c>
      <c r="T30" s="8">
        <v>0</v>
      </c>
      <c r="U30" s="8">
        <v>10</v>
      </c>
      <c r="V30" s="12">
        <v>6.2100000000000002E-2</v>
      </c>
      <c r="W30" s="12">
        <v>6.6600000000000006E-2</v>
      </c>
    </row>
    <row r="31" spans="1:23" x14ac:dyDescent="0.25">
      <c r="A31" s="8">
        <v>2017</v>
      </c>
      <c r="B31" s="8" t="s">
        <v>12</v>
      </c>
      <c r="C31" s="9">
        <v>4.0899999999999999E-2</v>
      </c>
      <c r="D31" s="10">
        <v>0.17760000000000001</v>
      </c>
      <c r="E31" s="12">
        <v>1.6251528218105076</v>
      </c>
      <c r="F31" s="12">
        <v>1</v>
      </c>
      <c r="G31" s="11">
        <v>1.1761206383861114</v>
      </c>
      <c r="H31" s="11">
        <v>0.18</v>
      </c>
      <c r="I31" s="11">
        <v>-0.11481476765015698</v>
      </c>
      <c r="J31" s="11">
        <v>0.56000000000000005</v>
      </c>
      <c r="K31" s="11">
        <v>1.06</v>
      </c>
      <c r="L31" s="9">
        <v>8.1000000000000003E-2</v>
      </c>
      <c r="M31" s="12">
        <v>0.69630697396401386</v>
      </c>
      <c r="N31" s="12">
        <f t="shared" si="1"/>
        <v>1.3798181929688587</v>
      </c>
      <c r="O31" s="13">
        <v>0.72473316056832793</v>
      </c>
      <c r="P31" s="12">
        <v>11.2</v>
      </c>
      <c r="Q31" s="12">
        <v>0.15895249233572292</v>
      </c>
      <c r="R31" s="12">
        <v>0.17612063838611144</v>
      </c>
      <c r="S31" s="12">
        <v>12.194550953095984</v>
      </c>
      <c r="T31" s="8">
        <v>0</v>
      </c>
      <c r="U31" s="8">
        <v>11</v>
      </c>
      <c r="V31" s="12">
        <v>6.8099999999999994E-2</v>
      </c>
      <c r="W31" s="12">
        <v>3.5299999999999998E-2</v>
      </c>
    </row>
    <row r="32" spans="1:23" x14ac:dyDescent="0.25">
      <c r="A32" s="8">
        <v>2018</v>
      </c>
      <c r="B32" s="8" t="s">
        <v>12</v>
      </c>
      <c r="C32" s="9">
        <v>3.0800000000000001E-2</v>
      </c>
      <c r="D32" s="10">
        <v>0.1232</v>
      </c>
      <c r="E32" s="12">
        <v>1.5397381357176836</v>
      </c>
      <c r="F32" s="12">
        <v>1</v>
      </c>
      <c r="G32" s="11">
        <v>1.1427358187921821</v>
      </c>
      <c r="H32" s="11">
        <v>0.03</v>
      </c>
      <c r="I32" s="11">
        <v>-5.0553184310262074E-2</v>
      </c>
      <c r="J32" s="11">
        <v>0.48</v>
      </c>
      <c r="K32" s="11">
        <v>1.1200000000000001</v>
      </c>
      <c r="L32" s="9">
        <v>7.0599999999999996E-2</v>
      </c>
      <c r="M32" s="12">
        <v>0.67918917841238058</v>
      </c>
      <c r="N32" s="12">
        <f t="shared" si="1"/>
        <v>1.358446447369225</v>
      </c>
      <c r="O32" s="13">
        <v>0.736135018010173</v>
      </c>
      <c r="P32" s="12">
        <v>9.68</v>
      </c>
      <c r="Q32" s="12">
        <v>2.4952203005640685E-2</v>
      </c>
      <c r="R32" s="12">
        <v>0.14273581879218203</v>
      </c>
      <c r="S32" s="12">
        <v>12.233734083900565</v>
      </c>
      <c r="T32" s="8">
        <v>0</v>
      </c>
      <c r="U32" s="8">
        <v>12</v>
      </c>
      <c r="V32" s="12">
        <v>7.0800000000000002E-2</v>
      </c>
      <c r="W32" s="12">
        <v>3.5400000000000001E-2</v>
      </c>
    </row>
    <row r="33" spans="1:23" x14ac:dyDescent="0.25">
      <c r="A33" s="8">
        <v>2019</v>
      </c>
      <c r="B33" s="8" t="s">
        <v>12</v>
      </c>
      <c r="C33" s="9">
        <v>4.5999999999999999E-3</v>
      </c>
      <c r="D33" s="10">
        <v>2.0299999999999999E-2</v>
      </c>
      <c r="E33" s="12">
        <v>1.0794620443527836</v>
      </c>
      <c r="F33" s="12">
        <v>1</v>
      </c>
      <c r="G33" s="11">
        <v>1.1181236392913709</v>
      </c>
      <c r="H33" s="11">
        <v>0.03</v>
      </c>
      <c r="I33" s="11">
        <v>1.2562497575372887E-2</v>
      </c>
      <c r="J33" s="11">
        <v>0.55000000000000004</v>
      </c>
      <c r="K33" s="11">
        <v>0.99</v>
      </c>
      <c r="L33" s="9">
        <v>3.3300000000000003E-2</v>
      </c>
      <c r="M33" s="12">
        <v>0.36018639710975447</v>
      </c>
      <c r="N33" s="12">
        <f t="shared" si="1"/>
        <v>1.3030033424172924</v>
      </c>
      <c r="O33" s="13">
        <v>0.76745773970527986</v>
      </c>
      <c r="P33" s="12">
        <v>7</v>
      </c>
      <c r="Q33" s="12">
        <v>2.1763001207934934E-2</v>
      </c>
      <c r="R33" s="12">
        <v>0.11812363929137103</v>
      </c>
      <c r="S33" s="12">
        <v>12.238919711820472</v>
      </c>
      <c r="T33" s="8">
        <v>0</v>
      </c>
      <c r="U33" s="8">
        <v>13</v>
      </c>
      <c r="V33" s="12">
        <v>7.0199999999999999E-2</v>
      </c>
      <c r="W33" s="12">
        <v>2.7900000000000001E-2</v>
      </c>
    </row>
    <row r="34" spans="1:23" x14ac:dyDescent="0.25">
      <c r="A34" s="8">
        <v>2020</v>
      </c>
      <c r="B34" s="8" t="s">
        <v>12</v>
      </c>
      <c r="C34" s="9">
        <v>1.18E-2</v>
      </c>
      <c r="D34" s="10">
        <v>5.6099999999999997E-2</v>
      </c>
      <c r="E34" s="12">
        <v>1.1853093193090669</v>
      </c>
      <c r="F34" s="12">
        <v>1</v>
      </c>
      <c r="G34" s="11">
        <v>1.1527005127622554</v>
      </c>
      <c r="H34" s="11">
        <v>0.05</v>
      </c>
      <c r="I34" s="11">
        <v>-1.3944598435007316E-2</v>
      </c>
      <c r="J34" s="11">
        <v>0.55000000000000004</v>
      </c>
      <c r="K34" s="11">
        <v>0.75</v>
      </c>
      <c r="L34" s="9">
        <v>4.7300000000000002E-2</v>
      </c>
      <c r="M34" s="12">
        <v>0.40895196037659975</v>
      </c>
      <c r="N34" s="12">
        <f t="shared" si="1"/>
        <v>1.2981772359614436</v>
      </c>
      <c r="O34" s="13">
        <v>0.77031084223210056</v>
      </c>
      <c r="P34" s="12">
        <v>5.37</v>
      </c>
      <c r="Q34" s="12">
        <v>2.418376914582996E-2</v>
      </c>
      <c r="R34" s="12">
        <v>0.15270051276225541</v>
      </c>
      <c r="S34" s="12">
        <v>12.264319780105431</v>
      </c>
      <c r="T34" s="8">
        <v>0</v>
      </c>
      <c r="U34" s="8">
        <v>14</v>
      </c>
      <c r="V34" s="12">
        <v>2.9100000000000001E-2</v>
      </c>
      <c r="W34" s="12">
        <v>3.2300000000000002E-2</v>
      </c>
    </row>
    <row r="35" spans="1:23" x14ac:dyDescent="0.25">
      <c r="A35" s="8">
        <v>2021</v>
      </c>
      <c r="B35" s="8" t="s">
        <v>12</v>
      </c>
      <c r="C35" s="9">
        <v>4.4600000000000001E-2</v>
      </c>
      <c r="D35" s="10">
        <v>0.1835</v>
      </c>
      <c r="E35" s="12">
        <v>2.0794849682005316</v>
      </c>
      <c r="F35" s="12">
        <v>1</v>
      </c>
      <c r="G35" s="11">
        <v>1.2358469415131947</v>
      </c>
      <c r="H35" s="11">
        <v>0.12</v>
      </c>
      <c r="I35" s="11">
        <v>9.6309983053673887E-2</v>
      </c>
      <c r="J35" s="11">
        <v>0.59</v>
      </c>
      <c r="K35" s="11">
        <v>0.79</v>
      </c>
      <c r="L35" s="9">
        <v>0.1172</v>
      </c>
      <c r="M35" s="12">
        <v>0.77150540600793294</v>
      </c>
      <c r="N35" s="12">
        <f t="shared" si="1"/>
        <v>1.4166961926330497</v>
      </c>
      <c r="O35" s="13">
        <v>0.70586764134758873</v>
      </c>
      <c r="P35" s="12">
        <v>7.11</v>
      </c>
      <c r="Q35" s="12">
        <v>8.0209268931789757E-2</v>
      </c>
      <c r="R35" s="12">
        <v>0.23584694151319471</v>
      </c>
      <c r="S35" s="12">
        <v>12.297797397226477</v>
      </c>
      <c r="T35" s="8">
        <v>0</v>
      </c>
      <c r="U35" s="8">
        <v>15</v>
      </c>
      <c r="V35" s="12">
        <v>2.58E-2</v>
      </c>
      <c r="W35" s="12">
        <v>1.84E-2</v>
      </c>
    </row>
    <row r="36" spans="1:23" x14ac:dyDescent="0.25">
      <c r="A36" s="8">
        <v>2022</v>
      </c>
      <c r="B36" s="8" t="s">
        <v>12</v>
      </c>
      <c r="C36" s="9">
        <v>3.2399999999999998E-2</v>
      </c>
      <c r="D36" s="10">
        <v>0.1164</v>
      </c>
      <c r="E36" s="12">
        <v>1.7768070204348712</v>
      </c>
      <c r="F36" s="12">
        <v>1</v>
      </c>
      <c r="G36" s="11">
        <v>1.2238306213791117</v>
      </c>
      <c r="H36" s="11">
        <v>0.08</v>
      </c>
      <c r="I36" s="11">
        <v>0.10244904501294194</v>
      </c>
      <c r="J36" s="11">
        <v>0.68</v>
      </c>
      <c r="K36" s="11">
        <v>0.81</v>
      </c>
      <c r="L36" s="9">
        <v>8.1199999999999994E-2</v>
      </c>
      <c r="M36" s="12">
        <v>0.67057433909437414</v>
      </c>
      <c r="N36" s="12">
        <f t="shared" si="1"/>
        <v>1.4309950571085817</v>
      </c>
      <c r="O36" s="13">
        <v>0.69881443337796345</v>
      </c>
      <c r="P36" s="12">
        <v>9.0299999999999994</v>
      </c>
      <c r="Q36" s="12">
        <v>3.2933599029449048E-2</v>
      </c>
      <c r="R36" s="12">
        <v>0.22383062137911161</v>
      </c>
      <c r="S36" s="12">
        <v>12.338793986926882</v>
      </c>
      <c r="T36" s="8">
        <v>0</v>
      </c>
      <c r="U36" s="8">
        <v>16</v>
      </c>
      <c r="V36" s="12">
        <v>8.0199999999999994E-2</v>
      </c>
      <c r="W36" s="12">
        <v>3.15E-2</v>
      </c>
    </row>
    <row r="37" spans="1:23" x14ac:dyDescent="0.25">
      <c r="A37" s="8">
        <v>2023</v>
      </c>
      <c r="B37" s="8" t="s">
        <v>12</v>
      </c>
      <c r="C37" s="9">
        <v>2.4899999999999999E-2</v>
      </c>
      <c r="D37" s="10">
        <v>8.6300000000000002E-2</v>
      </c>
      <c r="E37" s="12">
        <v>2.3185366484412424</v>
      </c>
      <c r="F37" s="12">
        <v>1</v>
      </c>
      <c r="G37" s="11">
        <v>1.3207585556611274</v>
      </c>
      <c r="H37" s="11">
        <v>0.15</v>
      </c>
      <c r="I37" s="11">
        <v>-6.6518763202235057E-2</v>
      </c>
      <c r="J37" s="11">
        <v>0.75</v>
      </c>
      <c r="K37" s="11">
        <v>0.7</v>
      </c>
      <c r="L37" s="9">
        <v>0.1133</v>
      </c>
      <c r="M37" s="12">
        <v>0.69568213077844421</v>
      </c>
      <c r="N37" s="12">
        <f t="shared" si="1"/>
        <v>1.5791401944939858</v>
      </c>
      <c r="O37" s="13">
        <v>0.63325599809739286</v>
      </c>
      <c r="P37" s="12">
        <v>8.5</v>
      </c>
      <c r="Q37" s="12">
        <v>7.8682256016664315E-2</v>
      </c>
      <c r="R37" s="12">
        <v>0.32075855566112743</v>
      </c>
      <c r="S37" s="12">
        <v>12.398598292020852</v>
      </c>
      <c r="T37" s="8">
        <v>0</v>
      </c>
      <c r="U37" s="8">
        <v>17</v>
      </c>
      <c r="V37" s="12">
        <v>5.0500000000000003E-2</v>
      </c>
      <c r="W37" s="12">
        <v>3.2500000000000001E-2</v>
      </c>
    </row>
    <row r="38" spans="1:23" x14ac:dyDescent="0.25">
      <c r="A38" s="8">
        <v>2015</v>
      </c>
      <c r="B38" s="8" t="s">
        <v>13</v>
      </c>
      <c r="C38" s="9">
        <v>6.2100000000000002E-2</v>
      </c>
      <c r="D38" s="10">
        <v>0.12989999999999999</v>
      </c>
      <c r="E38" s="12">
        <v>2.9436534882207508</v>
      </c>
      <c r="F38" s="12">
        <v>0</v>
      </c>
      <c r="G38" s="11">
        <v>1.5237871068973949</v>
      </c>
      <c r="H38" s="11">
        <v>0.59</v>
      </c>
      <c r="I38" s="11">
        <v>5.3571275916765977E-2</v>
      </c>
      <c r="J38" s="11">
        <v>0.82</v>
      </c>
      <c r="K38" s="11">
        <v>2.74</v>
      </c>
      <c r="L38" s="9">
        <v>6.25E-2</v>
      </c>
      <c r="M38" s="12">
        <v>-9.1511208107032699E-2</v>
      </c>
      <c r="N38" s="12">
        <f t="shared" si="1"/>
        <v>1.9384139951914841</v>
      </c>
      <c r="O38" s="13">
        <v>0.51588566863458707</v>
      </c>
      <c r="P38" s="12">
        <v>33.659999999999997</v>
      </c>
      <c r="Q38" s="12">
        <v>0.38866820592988266</v>
      </c>
      <c r="R38" s="12">
        <v>0.52378710689739494</v>
      </c>
      <c r="S38" s="12">
        <v>11.898525223795563</v>
      </c>
      <c r="T38" s="8">
        <v>0</v>
      </c>
      <c r="U38" s="8">
        <v>39</v>
      </c>
      <c r="V38" s="12">
        <v>6.6799999999999998E-2</v>
      </c>
      <c r="W38" s="12">
        <v>6.3E-3</v>
      </c>
    </row>
    <row r="39" spans="1:23" x14ac:dyDescent="0.25">
      <c r="A39" s="8">
        <v>2016</v>
      </c>
      <c r="B39" s="8" t="s">
        <v>13</v>
      </c>
      <c r="C39" s="9">
        <v>8.3999999999999995E-3</v>
      </c>
      <c r="D39" s="10">
        <v>1.7500000000000002E-2</v>
      </c>
      <c r="E39" s="12">
        <v>2.6471962825160258</v>
      </c>
      <c r="F39" s="12">
        <v>0</v>
      </c>
      <c r="G39" s="11">
        <v>1.4782296318205053</v>
      </c>
      <c r="H39" s="11">
        <v>0.41</v>
      </c>
      <c r="I39" s="11">
        <v>-9.7777029337348678E-2</v>
      </c>
      <c r="J39" s="11">
        <v>0.55000000000000004</v>
      </c>
      <c r="K39" s="11">
        <v>2.48</v>
      </c>
      <c r="L39" s="9">
        <v>6.3500000000000001E-2</v>
      </c>
      <c r="M39" s="12">
        <v>0.34247620048506711</v>
      </c>
      <c r="N39" s="12">
        <f t="shared" si="1"/>
        <v>1.8939270729051956</v>
      </c>
      <c r="O39" s="13">
        <v>0.52800343492954394</v>
      </c>
      <c r="P39" s="12">
        <v>27.48</v>
      </c>
      <c r="Q39" s="12">
        <v>0.28170112413720971</v>
      </c>
      <c r="R39" s="12">
        <v>0.42838558412469091</v>
      </c>
      <c r="S39" s="12">
        <v>11.87002225472969</v>
      </c>
      <c r="T39" s="8">
        <v>0</v>
      </c>
      <c r="U39" s="8">
        <v>40</v>
      </c>
      <c r="V39" s="12">
        <v>6.2100000000000002E-2</v>
      </c>
      <c r="W39" s="12">
        <v>6.6600000000000006E-2</v>
      </c>
    </row>
    <row r="40" spans="1:23" x14ac:dyDescent="0.25">
      <c r="A40" s="8">
        <v>2017</v>
      </c>
      <c r="B40" s="8" t="s">
        <v>13</v>
      </c>
      <c r="C40" s="9">
        <v>1.54E-2</v>
      </c>
      <c r="D40" s="10">
        <v>3.1699999999999999E-2</v>
      </c>
      <c r="E40" s="12">
        <v>2.9460780021431865</v>
      </c>
      <c r="F40" s="12">
        <v>0</v>
      </c>
      <c r="G40" s="11">
        <v>1.5601344312727095</v>
      </c>
      <c r="H40" s="11">
        <v>0.39</v>
      </c>
      <c r="I40" s="11">
        <v>0.12708184187124758</v>
      </c>
      <c r="J40" s="11">
        <v>0.55000000000000004</v>
      </c>
      <c r="K40" s="11">
        <v>3.09</v>
      </c>
      <c r="L40" s="9">
        <v>5.9499999999999997E-2</v>
      </c>
      <c r="M40" s="12">
        <v>0.29556503040443854</v>
      </c>
      <c r="N40" s="12">
        <f t="shared" si="1"/>
        <v>2.0030857321345894</v>
      </c>
      <c r="O40" s="13">
        <v>0.49922975535068564</v>
      </c>
      <c r="P40" s="12">
        <v>45.64</v>
      </c>
      <c r="Q40" s="12">
        <v>0.25156615514733777</v>
      </c>
      <c r="R40" s="12">
        <v>0.56013443127270945</v>
      </c>
      <c r="S40" s="12">
        <v>11.856758694554365</v>
      </c>
      <c r="T40" s="8">
        <v>0</v>
      </c>
      <c r="U40" s="8">
        <v>41</v>
      </c>
      <c r="V40" s="12">
        <v>6.8099999999999994E-2</v>
      </c>
      <c r="W40" s="12">
        <v>3.5299999999999998E-2</v>
      </c>
    </row>
    <row r="41" spans="1:23" x14ac:dyDescent="0.25">
      <c r="A41" s="8">
        <v>2018</v>
      </c>
      <c r="B41" s="8" t="s">
        <v>13</v>
      </c>
      <c r="C41" s="9">
        <v>4.3099999999999999E-2</v>
      </c>
      <c r="D41" s="10">
        <v>7.4300000000000005E-2</v>
      </c>
      <c r="E41" s="12">
        <v>5.6132484428421163</v>
      </c>
      <c r="F41" s="12">
        <v>0</v>
      </c>
      <c r="G41" s="11">
        <v>2.3900789421937025</v>
      </c>
      <c r="H41" s="11">
        <v>0.25</v>
      </c>
      <c r="I41" s="11">
        <v>0.62796166742286308</v>
      </c>
      <c r="J41" s="11">
        <v>0.59</v>
      </c>
      <c r="K41" s="11">
        <v>3.26</v>
      </c>
      <c r="L41" s="9">
        <v>7.5399999999999995E-2</v>
      </c>
      <c r="M41" s="12">
        <v>0.79201080199622831</v>
      </c>
      <c r="N41" s="12">
        <f t="shared" si="1"/>
        <v>3.160698550463513</v>
      </c>
      <c r="O41" s="13">
        <v>0.31638575588087992</v>
      </c>
      <c r="P41" s="12">
        <v>40.96</v>
      </c>
      <c r="Q41" s="12">
        <v>0.10348308376799845</v>
      </c>
      <c r="R41" s="12">
        <v>1.3900789421937025</v>
      </c>
      <c r="S41" s="12">
        <v>11.7418236894574</v>
      </c>
      <c r="T41" s="8">
        <v>0</v>
      </c>
      <c r="U41" s="8">
        <v>42</v>
      </c>
      <c r="V41" s="12">
        <v>7.0800000000000002E-2</v>
      </c>
      <c r="W41" s="12">
        <v>3.5400000000000001E-2</v>
      </c>
    </row>
    <row r="42" spans="1:23" x14ac:dyDescent="0.25">
      <c r="A42" s="8">
        <v>2019</v>
      </c>
      <c r="B42" s="8" t="s">
        <v>13</v>
      </c>
      <c r="C42" s="9">
        <v>6.0900000000000003E-2</v>
      </c>
      <c r="D42" s="10">
        <v>9.8500000000000004E-2</v>
      </c>
      <c r="E42" s="12">
        <v>4.1786206176888117</v>
      </c>
      <c r="F42" s="12">
        <v>0</v>
      </c>
      <c r="G42" s="11">
        <v>1.8156480286895567</v>
      </c>
      <c r="H42" s="11">
        <v>0.12</v>
      </c>
      <c r="I42" s="11">
        <v>1.7947110538749908E-2</v>
      </c>
      <c r="J42" s="11">
        <v>0.42</v>
      </c>
      <c r="K42" s="11">
        <v>3.2</v>
      </c>
      <c r="L42" s="9">
        <v>8.48E-2</v>
      </c>
      <c r="M42" s="12">
        <v>0.77207064135332049</v>
      </c>
      <c r="N42" s="12">
        <f t="shared" si="1"/>
        <v>2.3346400614184688</v>
      </c>
      <c r="O42" s="13">
        <v>0.42833155162788783</v>
      </c>
      <c r="P42" s="12">
        <v>33.22</v>
      </c>
      <c r="Q42" s="12">
        <v>6.3755634630943303E-2</v>
      </c>
      <c r="R42" s="12">
        <v>0.81564802868955655</v>
      </c>
      <c r="S42" s="12">
        <v>11.887652242334369</v>
      </c>
      <c r="T42" s="8">
        <v>0</v>
      </c>
      <c r="U42" s="8">
        <v>43</v>
      </c>
      <c r="V42" s="12">
        <v>7.0199999999999999E-2</v>
      </c>
      <c r="W42" s="12">
        <v>2.7900000000000001E-2</v>
      </c>
    </row>
    <row r="43" spans="1:23" x14ac:dyDescent="0.25">
      <c r="A43" s="8">
        <v>2020</v>
      </c>
      <c r="B43" s="8" t="s">
        <v>13</v>
      </c>
      <c r="C43" s="9">
        <v>3.2300000000000002E-2</v>
      </c>
      <c r="D43" s="10">
        <v>5.62E-2</v>
      </c>
      <c r="E43" s="12">
        <v>4.1312338844090721</v>
      </c>
      <c r="F43" s="12">
        <v>0</v>
      </c>
      <c r="G43" s="11">
        <v>1.8403966421582163</v>
      </c>
      <c r="H43" s="11">
        <v>0.34</v>
      </c>
      <c r="I43" s="11">
        <v>0.20360771675652881</v>
      </c>
      <c r="J43" s="11">
        <v>0.62</v>
      </c>
      <c r="K43" s="11">
        <v>2.56</v>
      </c>
      <c r="L43" s="9">
        <v>7.8700000000000006E-2</v>
      </c>
      <c r="M43" s="12">
        <v>0.56853169682766502</v>
      </c>
      <c r="N43" s="12">
        <f t="shared" si="1"/>
        <v>2.3731673438163754</v>
      </c>
      <c r="O43" s="13">
        <v>0.4213777855175877</v>
      </c>
      <c r="P43" s="12">
        <v>27.7</v>
      </c>
      <c r="Q43" s="12">
        <v>0.1876010935668887</v>
      </c>
      <c r="R43" s="12">
        <v>0.84039664215821619</v>
      </c>
      <c r="S43" s="12">
        <v>11.88001609672132</v>
      </c>
      <c r="T43" s="8">
        <v>0</v>
      </c>
      <c r="U43" s="8">
        <v>44</v>
      </c>
      <c r="V43" s="12">
        <v>2.9100000000000001E-2</v>
      </c>
      <c r="W43" s="12">
        <v>3.2300000000000002E-2</v>
      </c>
    </row>
    <row r="44" spans="1:23" x14ac:dyDescent="0.25">
      <c r="A44" s="8">
        <v>2021</v>
      </c>
      <c r="B44" s="8" t="s">
        <v>13</v>
      </c>
      <c r="C44" s="9">
        <v>3.4200000000000001E-2</v>
      </c>
      <c r="D44" s="10">
        <v>9.7000000000000003E-2</v>
      </c>
      <c r="E44" s="12">
        <v>1.4873550881955144</v>
      </c>
      <c r="F44" s="12">
        <v>1</v>
      </c>
      <c r="G44" s="11">
        <v>1.2641044800063632</v>
      </c>
      <c r="H44" s="11">
        <v>0.23</v>
      </c>
      <c r="I44" s="11">
        <v>-0.63750638770868906</v>
      </c>
      <c r="J44" s="11">
        <v>0.98</v>
      </c>
      <c r="K44" s="11">
        <v>3</v>
      </c>
      <c r="L44" s="9">
        <v>5.9700000000000003E-2</v>
      </c>
      <c r="M44" s="12">
        <v>0.50988511204951914</v>
      </c>
      <c r="N44" s="12">
        <f t="shared" si="1"/>
        <v>1.3513419090841539</v>
      </c>
      <c r="O44" s="13">
        <v>0.74000517062164595</v>
      </c>
      <c r="P44" s="12">
        <v>16.95</v>
      </c>
      <c r="Q44" s="12">
        <v>0.18088529821566551</v>
      </c>
      <c r="R44" s="12">
        <v>0.26410448000636316</v>
      </c>
      <c r="S44" s="12">
        <v>12.268675313094164</v>
      </c>
      <c r="T44" s="8">
        <v>0</v>
      </c>
      <c r="U44" s="8">
        <v>45</v>
      </c>
      <c r="V44" s="12">
        <v>2.58E-2</v>
      </c>
      <c r="W44" s="12">
        <v>1.84E-2</v>
      </c>
    </row>
    <row r="45" spans="1:23" x14ac:dyDescent="0.25">
      <c r="A45" s="8">
        <v>2022</v>
      </c>
      <c r="B45" s="8" t="s">
        <v>13</v>
      </c>
      <c r="C45" s="9">
        <v>-0.1363</v>
      </c>
      <c r="D45" s="10">
        <v>-0.70520000000000005</v>
      </c>
      <c r="E45" s="12">
        <v>-1.9504943925399318</v>
      </c>
      <c r="F45" s="12">
        <v>1</v>
      </c>
      <c r="G45" s="11">
        <v>0.76196470867532462</v>
      </c>
      <c r="H45" s="11">
        <v>7.0000000000000007E-2</v>
      </c>
      <c r="I45" s="11">
        <v>-5.5689793688920859E-2</v>
      </c>
      <c r="J45" s="11">
        <v>0.59</v>
      </c>
      <c r="K45" s="11">
        <v>2</v>
      </c>
      <c r="L45" s="9">
        <v>5.2299999999999999E-2</v>
      </c>
      <c r="M45" s="12">
        <v>2.3727005593265971</v>
      </c>
      <c r="N45" s="12">
        <f t="shared" si="1"/>
        <v>1.2265801558385103</v>
      </c>
      <c r="O45" s="13">
        <v>0.81527488867320186</v>
      </c>
      <c r="P45" s="12">
        <v>12.55</v>
      </c>
      <c r="Q45" s="12">
        <v>1.4935177194642589E-2</v>
      </c>
      <c r="R45" s="12">
        <v>-0.23803529132467541</v>
      </c>
      <c r="S45" s="12">
        <v>12.19887671041055</v>
      </c>
      <c r="T45" s="8">
        <v>0</v>
      </c>
      <c r="U45" s="8">
        <v>46</v>
      </c>
      <c r="V45" s="12">
        <v>8.0199999999999994E-2</v>
      </c>
      <c r="W45" s="12">
        <v>3.15E-2</v>
      </c>
    </row>
    <row r="46" spans="1:23" x14ac:dyDescent="0.25">
      <c r="A46" s="8">
        <v>2023</v>
      </c>
      <c r="B46" s="8" t="s">
        <v>13</v>
      </c>
      <c r="C46" s="9">
        <v>-0.1525</v>
      </c>
      <c r="D46" s="10">
        <v>-1.6624000000000001</v>
      </c>
      <c r="E46" s="12">
        <v>-5.5170604986994149</v>
      </c>
      <c r="F46" s="12">
        <v>1</v>
      </c>
      <c r="G46" s="11">
        <v>0.2917354574107533</v>
      </c>
      <c r="H46" s="11">
        <v>0.01</v>
      </c>
      <c r="I46" s="11">
        <v>9.1057878591898275E-2</v>
      </c>
      <c r="J46" s="11">
        <v>0.24</v>
      </c>
      <c r="K46" s="11">
        <v>0.56000000000000005</v>
      </c>
      <c r="L46" s="9">
        <v>2.4199999999999999E-2</v>
      </c>
      <c r="M46" s="12">
        <v>-5.6346372401133795</v>
      </c>
      <c r="N46" s="12">
        <f t="shared" si="1"/>
        <v>1.0179605198878863</v>
      </c>
      <c r="O46" s="13">
        <v>0.98235636889939082</v>
      </c>
      <c r="P46" s="12">
        <v>4.34</v>
      </c>
      <c r="Q46" s="12">
        <v>2.2760900727223744E-2</v>
      </c>
      <c r="R46" s="12">
        <v>-0.70826454258924676</v>
      </c>
      <c r="S46" s="12">
        <v>12.09239770679952</v>
      </c>
      <c r="T46" s="8">
        <v>0</v>
      </c>
      <c r="U46" s="8">
        <v>47</v>
      </c>
      <c r="V46" s="12">
        <v>5.0500000000000003E-2</v>
      </c>
      <c r="W46" s="12">
        <v>3.2500000000000001E-2</v>
      </c>
    </row>
    <row r="47" spans="1:23" x14ac:dyDescent="0.25">
      <c r="A47" s="8">
        <v>2015</v>
      </c>
      <c r="B47" s="8" t="s">
        <v>14</v>
      </c>
      <c r="C47" s="9">
        <v>5.0000000000000001E-4</v>
      </c>
      <c r="D47" s="10">
        <v>1.1999999999999999E-3</v>
      </c>
      <c r="E47" s="12">
        <v>1.3999330336689331</v>
      </c>
      <c r="F47" s="12">
        <v>1</v>
      </c>
      <c r="G47" s="11">
        <v>1.1126939490563235</v>
      </c>
      <c r="H47" s="11">
        <v>0.01</v>
      </c>
      <c r="I47" s="11">
        <v>3.1587214449751912E-2</v>
      </c>
      <c r="J47" s="11">
        <v>0.28999999999999998</v>
      </c>
      <c r="K47" s="11">
        <v>0.76</v>
      </c>
      <c r="L47" s="9">
        <v>0.15340000000000001</v>
      </c>
      <c r="M47" s="12">
        <v>0.65071939954128344</v>
      </c>
      <c r="N47" s="12">
        <f t="shared" si="1"/>
        <v>1.6549954632833981</v>
      </c>
      <c r="O47" s="13">
        <v>0.60423126358066759</v>
      </c>
      <c r="P47" s="12">
        <v>5.62</v>
      </c>
      <c r="Q47" s="12">
        <v>7.1146672260143729E-3</v>
      </c>
      <c r="R47" s="12">
        <v>0.11269394905632352</v>
      </c>
      <c r="S47" s="12">
        <v>12.515088211788594</v>
      </c>
      <c r="T47" s="8">
        <v>0</v>
      </c>
      <c r="U47" s="8">
        <v>9</v>
      </c>
      <c r="V47" s="12">
        <v>6.6799999999999998E-2</v>
      </c>
      <c r="W47" s="12">
        <v>6.3E-3</v>
      </c>
    </row>
    <row r="48" spans="1:23" x14ac:dyDescent="0.25">
      <c r="A48" s="8">
        <v>2016</v>
      </c>
      <c r="B48" s="8" t="s">
        <v>14</v>
      </c>
      <c r="C48" s="9">
        <v>6.1999999999999998E-3</v>
      </c>
      <c r="D48" s="10">
        <v>1.49E-2</v>
      </c>
      <c r="E48" s="12">
        <v>1.9719036512979253</v>
      </c>
      <c r="F48" s="12">
        <v>1</v>
      </c>
      <c r="G48" s="11">
        <v>1.2832643075973207</v>
      </c>
      <c r="H48" s="11">
        <v>0.01</v>
      </c>
      <c r="I48" s="11">
        <v>0.17768156257147638</v>
      </c>
      <c r="J48" s="11">
        <v>0.45</v>
      </c>
      <c r="K48" s="11">
        <v>0.9</v>
      </c>
      <c r="L48" s="9">
        <v>0.128</v>
      </c>
      <c r="M48" s="12">
        <v>0.544877223525571</v>
      </c>
      <c r="N48" s="12">
        <f t="shared" si="1"/>
        <v>1.7660310114507538</v>
      </c>
      <c r="O48" s="13">
        <v>0.56624147227093313</v>
      </c>
      <c r="P48" s="12">
        <v>4.17</v>
      </c>
      <c r="Q48" s="12">
        <v>1.1650197276781685E-2</v>
      </c>
      <c r="R48" s="12">
        <v>0.28326430759732074</v>
      </c>
      <c r="S48" s="12">
        <v>12.479694177831508</v>
      </c>
      <c r="T48" s="8">
        <v>0</v>
      </c>
      <c r="U48" s="8">
        <v>10</v>
      </c>
      <c r="V48" s="12">
        <v>6.2100000000000002E-2</v>
      </c>
      <c r="W48" s="12">
        <v>6.6600000000000006E-2</v>
      </c>
    </row>
    <row r="49" spans="1:23" x14ac:dyDescent="0.25">
      <c r="A49" s="8">
        <v>2017</v>
      </c>
      <c r="B49" s="8" t="s">
        <v>14</v>
      </c>
      <c r="C49" s="9">
        <v>4.9799999999999997E-2</v>
      </c>
      <c r="D49" s="10">
        <v>0.105</v>
      </c>
      <c r="E49" s="12">
        <v>2.214098757682704</v>
      </c>
      <c r="F49" s="12">
        <v>1</v>
      </c>
      <c r="G49" s="11">
        <v>1.0688049348328184</v>
      </c>
      <c r="H49" s="11">
        <v>0.02</v>
      </c>
      <c r="I49" s="11">
        <v>0.60516936157945733</v>
      </c>
      <c r="J49" s="11">
        <v>0.33</v>
      </c>
      <c r="K49" s="11">
        <v>1.03</v>
      </c>
      <c r="L49" s="9">
        <v>0.14660000000000001</v>
      </c>
      <c r="M49" s="12">
        <v>0.81308531067655432</v>
      </c>
      <c r="N49" s="12">
        <f t="shared" si="1"/>
        <v>2.0654330779923962</v>
      </c>
      <c r="O49" s="13">
        <v>0.48415996173161002</v>
      </c>
      <c r="P49" s="12">
        <v>4.09</v>
      </c>
      <c r="Q49" s="12">
        <v>2.0032213157901303E-2</v>
      </c>
      <c r="R49" s="12">
        <v>6.8804934832818312E-2</v>
      </c>
      <c r="S49" s="12">
        <v>12.431735935245749</v>
      </c>
      <c r="T49" s="8">
        <v>0</v>
      </c>
      <c r="U49" s="8">
        <v>11</v>
      </c>
      <c r="V49" s="12">
        <v>6.8099999999999994E-2</v>
      </c>
      <c r="W49" s="12">
        <v>3.5299999999999998E-2</v>
      </c>
    </row>
    <row r="50" spans="1:23" x14ac:dyDescent="0.25">
      <c r="A50" s="8">
        <v>2018</v>
      </c>
      <c r="B50" s="8" t="s">
        <v>14</v>
      </c>
      <c r="C50" s="9">
        <v>0.1958</v>
      </c>
      <c r="D50" s="10">
        <v>0.36959999999999998</v>
      </c>
      <c r="E50" s="12">
        <v>4.3077310010313257</v>
      </c>
      <c r="F50" s="12">
        <v>0</v>
      </c>
      <c r="G50" s="11">
        <v>1.3333572148149286</v>
      </c>
      <c r="H50" s="11">
        <v>0.04</v>
      </c>
      <c r="I50" s="11">
        <v>0.45996952838621258</v>
      </c>
      <c r="J50" s="11">
        <v>0.41</v>
      </c>
      <c r="K50" s="11">
        <v>1.34</v>
      </c>
      <c r="L50" s="9">
        <v>0.2094</v>
      </c>
      <c r="M50" s="12">
        <v>0.93784280055065294</v>
      </c>
      <c r="N50" s="12">
        <f t="shared" si="1"/>
        <v>2.1717704584058732</v>
      </c>
      <c r="O50" s="13">
        <v>0.46045381827968218</v>
      </c>
      <c r="P50" s="12">
        <v>6.62</v>
      </c>
      <c r="Q50" s="12">
        <v>3.3581763099668933E-2</v>
      </c>
      <c r="R50" s="12">
        <v>0.33335721481492864</v>
      </c>
      <c r="S50" s="12">
        <v>12.534669277953016</v>
      </c>
      <c r="T50" s="8">
        <v>0</v>
      </c>
      <c r="U50" s="8">
        <v>12</v>
      </c>
      <c r="V50" s="12">
        <v>7.0800000000000002E-2</v>
      </c>
      <c r="W50" s="12">
        <v>3.5400000000000001E-2</v>
      </c>
    </row>
    <row r="51" spans="1:23" x14ac:dyDescent="0.25">
      <c r="A51" s="8">
        <v>2019</v>
      </c>
      <c r="B51" s="8" t="s">
        <v>14</v>
      </c>
      <c r="C51" s="9">
        <v>0.18629999999999999</v>
      </c>
      <c r="D51" s="10">
        <v>0.33260000000000001</v>
      </c>
      <c r="E51" s="12">
        <v>4.9737126809054191</v>
      </c>
      <c r="F51" s="12">
        <v>0</v>
      </c>
      <c r="G51" s="11">
        <v>1.5567567669270657</v>
      </c>
      <c r="H51" s="11">
        <v>0.01</v>
      </c>
      <c r="I51" s="11">
        <v>0.18966652656689703</v>
      </c>
      <c r="J51" s="11">
        <v>0.27</v>
      </c>
      <c r="K51" s="11">
        <v>1.19</v>
      </c>
      <c r="L51" s="9">
        <v>0.23269999999999999</v>
      </c>
      <c r="M51" s="12">
        <v>0.94283704518898648</v>
      </c>
      <c r="N51" s="12">
        <f t="shared" si="1"/>
        <v>2.3646028604911553</v>
      </c>
      <c r="O51" s="13">
        <v>0.42290399656891575</v>
      </c>
      <c r="P51" s="12">
        <v>9.23</v>
      </c>
      <c r="Q51" s="12">
        <v>9.3026073754660758E-3</v>
      </c>
      <c r="R51" s="12">
        <v>0.55675676692706555</v>
      </c>
      <c r="S51" s="12">
        <v>12.616433250340494</v>
      </c>
      <c r="T51" s="8">
        <v>0</v>
      </c>
      <c r="U51" s="8">
        <v>13</v>
      </c>
      <c r="V51" s="12">
        <v>7.0199999999999999E-2</v>
      </c>
      <c r="W51" s="12">
        <v>2.7900000000000001E-2</v>
      </c>
    </row>
    <row r="52" spans="1:23" x14ac:dyDescent="0.25">
      <c r="A52" s="8">
        <v>2020</v>
      </c>
      <c r="B52" s="8" t="s">
        <v>14</v>
      </c>
      <c r="C52" s="9">
        <v>4.5100000000000001E-2</v>
      </c>
      <c r="D52" s="10">
        <v>8.5699999999999998E-2</v>
      </c>
      <c r="E52" s="12">
        <v>2.1644301956114456</v>
      </c>
      <c r="F52" s="12">
        <v>1</v>
      </c>
      <c r="G52" s="11">
        <v>1.1901739958683515</v>
      </c>
      <c r="H52" s="11">
        <v>0.02</v>
      </c>
      <c r="I52" s="11">
        <v>-1.2625796488017387E-2</v>
      </c>
      <c r="J52" s="11">
        <v>0.2</v>
      </c>
      <c r="K52" s="11">
        <v>0.77</v>
      </c>
      <c r="L52" s="9">
        <v>0.1409</v>
      </c>
      <c r="M52" s="12">
        <v>0.7968366090118344</v>
      </c>
      <c r="N52" s="12">
        <f t="shared" si="1"/>
        <v>1.9335503793507147</v>
      </c>
      <c r="O52" s="13">
        <v>0.51718331763137171</v>
      </c>
      <c r="P52" s="12">
        <v>9.32</v>
      </c>
      <c r="Q52" s="12">
        <v>1.6186296706825011E-2</v>
      </c>
      <c r="R52" s="12">
        <v>0.19017399586835146</v>
      </c>
      <c r="S52" s="12">
        <v>12.684313802736787</v>
      </c>
      <c r="T52" s="8">
        <v>0</v>
      </c>
      <c r="U52" s="8">
        <v>14</v>
      </c>
      <c r="V52" s="12">
        <v>2.9100000000000001E-2</v>
      </c>
      <c r="W52" s="12">
        <v>3.2300000000000002E-2</v>
      </c>
    </row>
    <row r="53" spans="1:23" x14ac:dyDescent="0.25">
      <c r="A53" s="8">
        <v>2021</v>
      </c>
      <c r="B53" s="8" t="s">
        <v>14</v>
      </c>
      <c r="C53" s="9">
        <v>2.6499999999999999E-2</v>
      </c>
      <c r="D53" s="10">
        <v>5.5100000000000003E-2</v>
      </c>
      <c r="E53" s="12">
        <v>2.1665508192483425</v>
      </c>
      <c r="F53" s="12">
        <v>1</v>
      </c>
      <c r="G53" s="11">
        <v>1.2482445932645037</v>
      </c>
      <c r="H53" s="11">
        <v>0.02</v>
      </c>
      <c r="I53" s="11">
        <v>0.10719783737428284</v>
      </c>
      <c r="J53" s="11">
        <v>0.18</v>
      </c>
      <c r="K53" s="11">
        <v>0.72</v>
      </c>
      <c r="L53" s="9">
        <v>0.15840000000000001</v>
      </c>
      <c r="M53" s="12">
        <v>0.67708329107717313</v>
      </c>
      <c r="N53" s="12">
        <f t="shared" si="1"/>
        <v>1.9153436751878092</v>
      </c>
      <c r="O53" s="13">
        <v>0.52209951297745294</v>
      </c>
      <c r="P53" s="12">
        <v>10.47</v>
      </c>
      <c r="Q53" s="12">
        <v>1.4923946215235202E-2</v>
      </c>
      <c r="R53" s="12">
        <v>0.24824459326450368</v>
      </c>
      <c r="S53" s="12">
        <v>12.689058320712393</v>
      </c>
      <c r="T53" s="8">
        <v>0</v>
      </c>
      <c r="U53" s="8">
        <v>15</v>
      </c>
      <c r="V53" s="12">
        <v>2.58E-2</v>
      </c>
      <c r="W53" s="12">
        <v>1.84E-2</v>
      </c>
    </row>
    <row r="54" spans="1:23" x14ac:dyDescent="0.25">
      <c r="A54" s="8">
        <v>2022</v>
      </c>
      <c r="B54" s="8" t="s">
        <v>14</v>
      </c>
      <c r="C54" s="9">
        <v>0.13009999999999999</v>
      </c>
      <c r="D54" s="10">
        <v>0.25819999999999999</v>
      </c>
      <c r="E54" s="12">
        <v>3.7315241269448465</v>
      </c>
      <c r="F54" s="12">
        <v>0</v>
      </c>
      <c r="G54" s="11">
        <v>1.3464689944329595</v>
      </c>
      <c r="H54" s="11">
        <v>0.01</v>
      </c>
      <c r="I54" s="11">
        <v>0.10986835590431604</v>
      </c>
      <c r="J54" s="11">
        <v>0.19</v>
      </c>
      <c r="K54" s="11">
        <v>0.95</v>
      </c>
      <c r="L54" s="9">
        <v>0.2727</v>
      </c>
      <c r="M54" s="12">
        <v>0.891407565372626</v>
      </c>
      <c r="N54" s="12">
        <f t="shared" si="1"/>
        <v>2.1147780137975722</v>
      </c>
      <c r="O54" s="13">
        <v>0.47286286951899464</v>
      </c>
      <c r="P54" s="12">
        <v>13.13</v>
      </c>
      <c r="Q54" s="12">
        <v>9.7571743820083299E-3</v>
      </c>
      <c r="R54" s="12">
        <v>0.34646899443295959</v>
      </c>
      <c r="S54" s="12">
        <v>12.737800955577701</v>
      </c>
      <c r="T54" s="8">
        <v>0</v>
      </c>
      <c r="U54" s="8">
        <v>16</v>
      </c>
      <c r="V54" s="12">
        <v>8.0199999999999994E-2</v>
      </c>
      <c r="W54" s="12">
        <v>3.15E-2</v>
      </c>
    </row>
    <row r="55" spans="1:23" x14ac:dyDescent="0.25">
      <c r="A55" s="8">
        <v>2023</v>
      </c>
      <c r="B55" s="8" t="s">
        <v>14</v>
      </c>
      <c r="C55" s="9">
        <v>7.4000000000000003E-3</v>
      </c>
      <c r="D55" s="10">
        <v>1.37E-2</v>
      </c>
      <c r="E55" s="12">
        <v>2.8130197343405046</v>
      </c>
      <c r="F55" s="12">
        <v>0</v>
      </c>
      <c r="G55" s="11">
        <v>1.40296959122612</v>
      </c>
      <c r="H55" s="11">
        <v>0.02</v>
      </c>
      <c r="I55" s="11">
        <v>-3.8850008127133732E-2</v>
      </c>
      <c r="J55" s="11">
        <v>0.19</v>
      </c>
      <c r="K55" s="11">
        <v>0.84</v>
      </c>
      <c r="L55" s="9">
        <v>0.1008</v>
      </c>
      <c r="M55" s="12">
        <v>0.57177646835213936</v>
      </c>
      <c r="N55" s="12">
        <f t="shared" si="1"/>
        <v>2.2574454791255856</v>
      </c>
      <c r="O55" s="13">
        <v>0.44297858320252631</v>
      </c>
      <c r="P55" s="12">
        <v>11.51</v>
      </c>
      <c r="Q55" s="12">
        <v>1.3928001884807287E-2</v>
      </c>
      <c r="R55" s="12">
        <v>0.40296959122611986</v>
      </c>
      <c r="S55" s="12">
        <v>12.708647772323225</v>
      </c>
      <c r="T55" s="8">
        <v>0</v>
      </c>
      <c r="U55" s="8">
        <v>17</v>
      </c>
      <c r="V55" s="12">
        <v>5.0500000000000003E-2</v>
      </c>
      <c r="W55" s="12">
        <v>3.2500000000000001E-2</v>
      </c>
    </row>
    <row r="56" spans="1:23" x14ac:dyDescent="0.25">
      <c r="A56" s="8">
        <v>2015</v>
      </c>
      <c r="B56" s="8" t="s">
        <v>17</v>
      </c>
      <c r="C56" s="9">
        <v>2.6800000000000001E-2</v>
      </c>
      <c r="D56" s="10">
        <v>4.65E-2</v>
      </c>
      <c r="E56" s="12">
        <v>5.5547903486208661</v>
      </c>
      <c r="F56" s="12">
        <v>0</v>
      </c>
      <c r="G56" s="11">
        <v>3.2752736464341647</v>
      </c>
      <c r="H56" s="11">
        <v>0.51</v>
      </c>
      <c r="I56" s="11">
        <v>-0.7859227469606519</v>
      </c>
      <c r="J56" s="11">
        <v>2.19</v>
      </c>
      <c r="K56" s="11">
        <v>0.28000000000000003</v>
      </c>
      <c r="L56" s="9">
        <v>0.21510000000000001</v>
      </c>
      <c r="M56" s="12">
        <v>0.85505748641003598</v>
      </c>
      <c r="N56" s="12">
        <f t="shared" ref="N56:N104" si="2">1/O56</f>
        <v>2.6546126112415993</v>
      </c>
      <c r="O56" s="13">
        <v>0.37670279865516276</v>
      </c>
      <c r="P56" s="12">
        <v>2.52</v>
      </c>
      <c r="Q56" s="12">
        <v>0.15485577009978357</v>
      </c>
      <c r="R56" s="12">
        <v>2.2752736464341647</v>
      </c>
      <c r="S56" s="12">
        <v>12.592010331252796</v>
      </c>
      <c r="T56" s="8">
        <v>0</v>
      </c>
      <c r="U56" s="8">
        <v>27</v>
      </c>
      <c r="V56" s="12">
        <v>6.6799999999999998E-2</v>
      </c>
      <c r="W56" s="12">
        <v>6.3E-3</v>
      </c>
    </row>
    <row r="57" spans="1:23" x14ac:dyDescent="0.25">
      <c r="A57" s="8">
        <v>2016</v>
      </c>
      <c r="B57" s="8" t="s">
        <v>17</v>
      </c>
      <c r="C57" s="9">
        <v>3.9399999999999998E-2</v>
      </c>
      <c r="D57" s="10">
        <v>6.88E-2</v>
      </c>
      <c r="E57" s="12">
        <v>3.7527734454468371</v>
      </c>
      <c r="F57" s="12">
        <v>0</v>
      </c>
      <c r="G57" s="11">
        <v>1.9206776191392021</v>
      </c>
      <c r="H57" s="11">
        <v>0.12</v>
      </c>
      <c r="I57" s="11">
        <v>0.43340379225745368</v>
      </c>
      <c r="J57" s="11">
        <v>0.95</v>
      </c>
      <c r="K57" s="11">
        <v>0.32</v>
      </c>
      <c r="L57" s="9">
        <v>0.24479999999999999</v>
      </c>
      <c r="M57" s="12">
        <v>0.83623795354350638</v>
      </c>
      <c r="N57" s="12">
        <f t="shared" si="2"/>
        <v>2.1827525642328225</v>
      </c>
      <c r="O57" s="13">
        <v>0.45813713216343077</v>
      </c>
      <c r="P57" s="12">
        <v>3.81</v>
      </c>
      <c r="Q57" s="12">
        <v>6.5205200426517521E-2</v>
      </c>
      <c r="R57" s="12">
        <v>0.9206776191392021</v>
      </c>
      <c r="S57" s="12">
        <v>12.688466313675157</v>
      </c>
      <c r="T57" s="8">
        <v>0</v>
      </c>
      <c r="U57" s="8">
        <v>28</v>
      </c>
      <c r="V57" s="12">
        <v>6.2100000000000002E-2</v>
      </c>
      <c r="W57" s="12">
        <v>6.6600000000000006E-2</v>
      </c>
    </row>
    <row r="58" spans="1:23" x14ac:dyDescent="0.25">
      <c r="A58" s="8">
        <v>2017</v>
      </c>
      <c r="B58" s="8" t="s">
        <v>17</v>
      </c>
      <c r="C58" s="9">
        <v>3.32E-2</v>
      </c>
      <c r="D58" s="10">
        <v>6.4699999999999994E-2</v>
      </c>
      <c r="E58" s="12">
        <v>3.1216445538695208</v>
      </c>
      <c r="F58" s="12">
        <v>0</v>
      </c>
      <c r="G58" s="11">
        <v>1.749670179131031</v>
      </c>
      <c r="H58" s="11">
        <v>0.12</v>
      </c>
      <c r="I58" s="11">
        <v>-0.15421345091641067</v>
      </c>
      <c r="J58" s="11">
        <v>0.99</v>
      </c>
      <c r="K58" s="11">
        <v>0.4</v>
      </c>
      <c r="L58" s="9">
        <v>0.11899999999999999</v>
      </c>
      <c r="M58" s="12">
        <v>0.47026560247925686</v>
      </c>
      <c r="N58" s="12">
        <f t="shared" si="2"/>
        <v>2.0260777797269975</v>
      </c>
      <c r="O58" s="13">
        <v>0.49356446727072067</v>
      </c>
      <c r="P58" s="12">
        <v>5.16</v>
      </c>
      <c r="Q58" s="12">
        <v>6.8552294143554016E-2</v>
      </c>
      <c r="R58" s="12">
        <v>0.74967017913103096</v>
      </c>
      <c r="S58" s="12">
        <v>12.749024228769144</v>
      </c>
      <c r="T58" s="8">
        <v>0</v>
      </c>
      <c r="U58" s="8">
        <v>29</v>
      </c>
      <c r="V58" s="12">
        <v>6.8099999999999994E-2</v>
      </c>
      <c r="W58" s="12">
        <v>3.5299999999999998E-2</v>
      </c>
    </row>
    <row r="59" spans="1:23" x14ac:dyDescent="0.25">
      <c r="A59" s="8">
        <v>2018</v>
      </c>
      <c r="B59" s="8" t="s">
        <v>17</v>
      </c>
      <c r="C59" s="9">
        <v>0.1181</v>
      </c>
      <c r="D59" s="10">
        <v>0.32329999999999998</v>
      </c>
      <c r="E59" s="12">
        <v>2.7145051339515693</v>
      </c>
      <c r="F59" s="12">
        <v>0</v>
      </c>
      <c r="G59" s="11">
        <v>1.3623280749088091</v>
      </c>
      <c r="H59" s="11">
        <v>0.1</v>
      </c>
      <c r="I59" s="11">
        <v>8.1172532959196048E-2</v>
      </c>
      <c r="J59" s="11">
        <v>0.71</v>
      </c>
      <c r="K59" s="11">
        <v>1.01</v>
      </c>
      <c r="L59" s="9">
        <v>0.1203</v>
      </c>
      <c r="M59" s="12">
        <v>0.79864154132520837</v>
      </c>
      <c r="N59" s="12">
        <f t="shared" si="2"/>
        <v>1.9197388753864697</v>
      </c>
      <c r="O59" s="13">
        <v>0.52090417755315099</v>
      </c>
      <c r="P59" s="12">
        <v>10.71</v>
      </c>
      <c r="Q59" s="12">
        <v>7.2729939824101836E-2</v>
      </c>
      <c r="R59" s="12">
        <v>0.36232807490880919</v>
      </c>
      <c r="S59" s="12">
        <v>13.078292196781828</v>
      </c>
      <c r="T59" s="8">
        <v>0</v>
      </c>
      <c r="U59" s="8">
        <v>30</v>
      </c>
      <c r="V59" s="12">
        <v>7.0800000000000002E-2</v>
      </c>
      <c r="W59" s="12">
        <v>3.5400000000000001E-2</v>
      </c>
    </row>
    <row r="60" spans="1:23" x14ac:dyDescent="0.25">
      <c r="A60" s="8">
        <v>2019</v>
      </c>
      <c r="B60" s="8" t="s">
        <v>17</v>
      </c>
      <c r="C60" s="9">
        <v>4.6199999999999998E-2</v>
      </c>
      <c r="D60" s="10">
        <v>0.16600000000000001</v>
      </c>
      <c r="E60" s="12">
        <v>1.7317361115156826</v>
      </c>
      <c r="F60" s="12">
        <v>1</v>
      </c>
      <c r="G60" s="11">
        <v>1.147443522272624</v>
      </c>
      <c r="H60" s="11">
        <v>0.13</v>
      </c>
      <c r="I60" s="11">
        <v>0.11638201190271781</v>
      </c>
      <c r="J60" s="11">
        <v>0.59</v>
      </c>
      <c r="K60" s="11">
        <v>1.03</v>
      </c>
      <c r="L60" s="9">
        <v>9.6199999999999994E-2</v>
      </c>
      <c r="M60" s="12">
        <v>0.7763275185886328</v>
      </c>
      <c r="N60" s="12">
        <f t="shared" si="2"/>
        <v>1.678026099580751</v>
      </c>
      <c r="O60" s="13">
        <v>0.59593828740199362</v>
      </c>
      <c r="P60" s="12">
        <v>10.84</v>
      </c>
      <c r="Q60" s="12">
        <v>0.11119726888366235</v>
      </c>
      <c r="R60" s="12">
        <v>0.14744352227262403</v>
      </c>
      <c r="S60" s="12">
        <v>13.193021906058759</v>
      </c>
      <c r="T60" s="8">
        <v>0</v>
      </c>
      <c r="U60" s="8">
        <v>31</v>
      </c>
      <c r="V60" s="12">
        <v>7.0199999999999999E-2</v>
      </c>
      <c r="W60" s="12">
        <v>2.7900000000000001E-2</v>
      </c>
    </row>
    <row r="61" spans="1:23" x14ac:dyDescent="0.25">
      <c r="A61" s="8">
        <v>2020</v>
      </c>
      <c r="B61" s="8" t="s">
        <v>17</v>
      </c>
      <c r="C61" s="9">
        <v>2.86E-2</v>
      </c>
      <c r="D61" s="10">
        <v>0.1116</v>
      </c>
      <c r="E61" s="12">
        <v>1.7973933206077746</v>
      </c>
      <c r="F61" s="12">
        <v>1</v>
      </c>
      <c r="G61" s="11">
        <v>1.2736746022137444</v>
      </c>
      <c r="H61" s="11">
        <v>0.12</v>
      </c>
      <c r="I61" s="11">
        <v>2.2045634844755902E-2</v>
      </c>
      <c r="J61" s="11">
        <v>0.61</v>
      </c>
      <c r="K61" s="11">
        <v>0.75</v>
      </c>
      <c r="L61" s="9">
        <v>0.10780000000000001</v>
      </c>
      <c r="M61" s="12">
        <v>0.64081151156424399</v>
      </c>
      <c r="N61" s="12">
        <f t="shared" si="2"/>
        <v>1.6403090751605303</v>
      </c>
      <c r="O61" s="13">
        <v>0.60964120429690005</v>
      </c>
      <c r="P61" s="12">
        <v>8.81</v>
      </c>
      <c r="Q61" s="12">
        <v>9.5890186041334438E-2</v>
      </c>
      <c r="R61" s="12">
        <v>0.27367460221374429</v>
      </c>
      <c r="S61" s="12">
        <v>13.245626038628647</v>
      </c>
      <c r="T61" s="8">
        <v>0</v>
      </c>
      <c r="U61" s="8">
        <v>32</v>
      </c>
      <c r="V61" s="12">
        <v>2.9100000000000001E-2</v>
      </c>
      <c r="W61" s="12">
        <v>3.2300000000000002E-2</v>
      </c>
    </row>
    <row r="62" spans="1:23" x14ac:dyDescent="0.25">
      <c r="A62" s="8">
        <v>2021</v>
      </c>
      <c r="B62" s="8" t="s">
        <v>17</v>
      </c>
      <c r="C62" s="9">
        <v>3.3599999999999998E-2</v>
      </c>
      <c r="D62" s="10">
        <v>0.12520000000000001</v>
      </c>
      <c r="E62" s="12">
        <v>2.191600968382668</v>
      </c>
      <c r="F62" s="12">
        <v>1</v>
      </c>
      <c r="G62" s="11">
        <v>1.4205804282411925</v>
      </c>
      <c r="H62" s="11">
        <v>0.09</v>
      </c>
      <c r="I62" s="11">
        <v>0.16651395406569186</v>
      </c>
      <c r="J62" s="11">
        <v>0.73</v>
      </c>
      <c r="K62" s="11">
        <v>0.64</v>
      </c>
      <c r="L62" s="9">
        <v>0.114</v>
      </c>
      <c r="M62" s="12">
        <v>0.66181092317679824</v>
      </c>
      <c r="N62" s="12">
        <f t="shared" si="2"/>
        <v>1.7152365963588585</v>
      </c>
      <c r="O62" s="13">
        <v>0.58300994866995126</v>
      </c>
      <c r="P62" s="12">
        <v>7.21</v>
      </c>
      <c r="Q62" s="12">
        <v>6.3477422985779075E-2</v>
      </c>
      <c r="R62" s="12">
        <v>0.42058042824119246</v>
      </c>
      <c r="S62" s="12">
        <v>13.259333748192953</v>
      </c>
      <c r="T62" s="8">
        <v>0</v>
      </c>
      <c r="U62" s="8">
        <v>33</v>
      </c>
      <c r="V62" s="12">
        <v>2.58E-2</v>
      </c>
      <c r="W62" s="12">
        <v>1.84E-2</v>
      </c>
    </row>
    <row r="63" spans="1:23" x14ac:dyDescent="0.25">
      <c r="A63" s="8">
        <v>2022</v>
      </c>
      <c r="B63" s="8" t="s">
        <v>17</v>
      </c>
      <c r="C63" s="9">
        <v>3.3700000000000001E-2</v>
      </c>
      <c r="D63" s="10">
        <v>0.12180000000000001</v>
      </c>
      <c r="E63" s="12">
        <v>2.0405824125153762</v>
      </c>
      <c r="F63" s="12">
        <v>1</v>
      </c>
      <c r="G63" s="11">
        <v>1.2173075394899955</v>
      </c>
      <c r="H63" s="11">
        <v>0.11</v>
      </c>
      <c r="I63" s="11">
        <v>-4.4730619636147488E-2</v>
      </c>
      <c r="J63" s="11">
        <v>0.67</v>
      </c>
      <c r="K63" s="11">
        <v>0.74</v>
      </c>
      <c r="L63" s="9">
        <v>0.1416</v>
      </c>
      <c r="M63" s="12">
        <v>0.73855553396187268</v>
      </c>
      <c r="N63" s="12">
        <f t="shared" si="2"/>
        <v>1.6970879273621684</v>
      </c>
      <c r="O63" s="13">
        <v>0.5892446607373657</v>
      </c>
      <c r="P63" s="12">
        <v>7.94</v>
      </c>
      <c r="Q63" s="12">
        <v>9.2198086991957973E-2</v>
      </c>
      <c r="R63" s="12">
        <v>0.21730753948999543</v>
      </c>
      <c r="S63" s="12">
        <v>13.280722775785531</v>
      </c>
      <c r="T63" s="8">
        <v>0</v>
      </c>
      <c r="U63" s="8">
        <v>34</v>
      </c>
      <c r="V63" s="12">
        <v>8.0199999999999994E-2</v>
      </c>
      <c r="W63" s="12">
        <v>3.15E-2</v>
      </c>
    </row>
    <row r="64" spans="1:23" x14ac:dyDescent="0.25">
      <c r="A64" s="8">
        <v>2023</v>
      </c>
      <c r="B64" s="8" t="s">
        <v>17</v>
      </c>
      <c r="C64" s="9">
        <v>9.9000000000000008E-3</v>
      </c>
      <c r="D64" s="10">
        <v>3.73E-2</v>
      </c>
      <c r="E64" s="12">
        <v>1.9265246254135859</v>
      </c>
      <c r="F64" s="12">
        <v>1</v>
      </c>
      <c r="G64" s="11">
        <v>1.3518000207436538</v>
      </c>
      <c r="H64" s="11">
        <v>0.17</v>
      </c>
      <c r="I64" s="11">
        <v>-4.3061210687002902E-2</v>
      </c>
      <c r="J64" s="11">
        <v>0.67</v>
      </c>
      <c r="K64" s="11">
        <v>0.61</v>
      </c>
      <c r="L64" s="9">
        <v>0.112</v>
      </c>
      <c r="M64" s="12">
        <v>0.54167967234831127</v>
      </c>
      <c r="N64" s="12">
        <f t="shared" si="2"/>
        <v>1.6270471081288349</v>
      </c>
      <c r="O64" s="13">
        <v>0.61461035455208024</v>
      </c>
      <c r="P64" s="12">
        <v>7.03</v>
      </c>
      <c r="Q64" s="12">
        <v>0.12365045425202599</v>
      </c>
      <c r="R64" s="12">
        <v>0.3518000207436538</v>
      </c>
      <c r="S64" s="12">
        <v>13.307655460158548</v>
      </c>
      <c r="T64" s="8">
        <v>0</v>
      </c>
      <c r="U64" s="8">
        <v>35</v>
      </c>
      <c r="V64" s="12">
        <v>5.0500000000000003E-2</v>
      </c>
      <c r="W64" s="12">
        <v>3.2500000000000001E-2</v>
      </c>
    </row>
    <row r="65" spans="1:23" x14ac:dyDescent="0.25">
      <c r="A65" s="8">
        <v>2015</v>
      </c>
      <c r="B65" s="8" t="s">
        <v>18</v>
      </c>
      <c r="C65" s="9">
        <v>-1.21E-2</v>
      </c>
      <c r="D65" s="10">
        <v>-2.69E-2</v>
      </c>
      <c r="E65" s="12">
        <v>0.48768777313811396</v>
      </c>
      <c r="F65" s="12">
        <v>1</v>
      </c>
      <c r="G65" s="11">
        <v>0.80834006467338382</v>
      </c>
      <c r="H65" s="11">
        <v>0.15</v>
      </c>
      <c r="I65" s="11">
        <v>2.0409214622128448E-2</v>
      </c>
      <c r="J65" s="11">
        <v>0.64</v>
      </c>
      <c r="K65" s="11">
        <v>1.58</v>
      </c>
      <c r="L65" s="9">
        <v>0.18429999999999999</v>
      </c>
      <c r="M65" s="12">
        <v>0.21358452018406121</v>
      </c>
      <c r="N65" s="12">
        <f t="shared" si="2"/>
        <v>2.0031969702924481</v>
      </c>
      <c r="O65" s="13">
        <v>0.49920203296533999</v>
      </c>
      <c r="P65" s="12">
        <v>8.3699999999999992</v>
      </c>
      <c r="Q65" s="12">
        <v>0.1854187777775656</v>
      </c>
      <c r="R65" s="12">
        <v>-0.19165993532661615</v>
      </c>
      <c r="S65" s="12">
        <v>11.876062818184545</v>
      </c>
      <c r="T65" s="8">
        <v>0</v>
      </c>
      <c r="U65" s="8">
        <v>11</v>
      </c>
      <c r="V65" s="12">
        <v>6.6799999999999998E-2</v>
      </c>
      <c r="W65" s="12">
        <v>6.3E-3</v>
      </c>
    </row>
    <row r="66" spans="1:23" x14ac:dyDescent="0.25">
      <c r="A66" s="8">
        <v>2016</v>
      </c>
      <c r="B66" s="8" t="s">
        <v>18</v>
      </c>
      <c r="C66" s="9">
        <v>2.3300000000000001E-2</v>
      </c>
      <c r="D66" s="10">
        <v>5.0200000000000002E-2</v>
      </c>
      <c r="E66" s="12">
        <v>7.5875198980825287E-2</v>
      </c>
      <c r="F66" s="12">
        <v>1</v>
      </c>
      <c r="G66" s="11">
        <v>0.73331262626401039</v>
      </c>
      <c r="H66" s="11">
        <v>0.13</v>
      </c>
      <c r="I66" s="11">
        <v>-1.3728238372406977E-2</v>
      </c>
      <c r="J66" s="11">
        <v>0.55000000000000004</v>
      </c>
      <c r="K66" s="11">
        <v>1.65</v>
      </c>
      <c r="L66" s="9">
        <v>0.19220000000000001</v>
      </c>
      <c r="M66" s="12">
        <v>0.43475229305850732</v>
      </c>
      <c r="N66" s="12">
        <f t="shared" si="2"/>
        <v>1.8090329190923351</v>
      </c>
      <c r="O66" s="13">
        <v>0.55278153838225363</v>
      </c>
      <c r="P66" s="12">
        <v>9.1</v>
      </c>
      <c r="Q66" s="12">
        <v>0.17620503386226394</v>
      </c>
      <c r="R66" s="12">
        <v>-0.26668737373598955</v>
      </c>
      <c r="S66" s="12">
        <v>11.937679178300261</v>
      </c>
      <c r="T66" s="8">
        <v>0</v>
      </c>
      <c r="U66" s="8">
        <v>12</v>
      </c>
      <c r="V66" s="12">
        <v>6.2100000000000002E-2</v>
      </c>
      <c r="W66" s="12">
        <v>6.6600000000000006E-2</v>
      </c>
    </row>
    <row r="67" spans="1:23" x14ac:dyDescent="0.25">
      <c r="A67" s="8">
        <v>2017</v>
      </c>
      <c r="B67" s="8" t="s">
        <v>18</v>
      </c>
      <c r="C67" s="9">
        <v>3.9899999999999998E-2</v>
      </c>
      <c r="D67" s="10">
        <v>0.1094</v>
      </c>
      <c r="E67" s="12">
        <v>-0.18572402374277608</v>
      </c>
      <c r="F67" s="12">
        <v>1</v>
      </c>
      <c r="G67" s="11">
        <v>0.71879549990943192</v>
      </c>
      <c r="H67" s="11">
        <v>0.08</v>
      </c>
      <c r="I67" s="11">
        <v>-0.15386634603391852</v>
      </c>
      <c r="J67" s="11">
        <v>0.44</v>
      </c>
      <c r="K67" s="11">
        <v>1.73</v>
      </c>
      <c r="L67" s="9">
        <v>0.21410000000000001</v>
      </c>
      <c r="M67" s="12">
        <v>0.70648760076528105</v>
      </c>
      <c r="N67" s="12">
        <f t="shared" si="2"/>
        <v>1.4599397600254378</v>
      </c>
      <c r="O67" s="13">
        <v>0.68495976846508799</v>
      </c>
      <c r="P67" s="12">
        <v>10.56</v>
      </c>
      <c r="Q67" s="12">
        <v>0.11765523752962355</v>
      </c>
      <c r="R67" s="12">
        <v>-0.28120450009056808</v>
      </c>
      <c r="S67" s="12">
        <v>12.129120039744725</v>
      </c>
      <c r="T67" s="8">
        <v>0</v>
      </c>
      <c r="U67" s="8">
        <v>13</v>
      </c>
      <c r="V67" s="12">
        <v>6.8099999999999994E-2</v>
      </c>
      <c r="W67" s="12">
        <v>3.5299999999999998E-2</v>
      </c>
    </row>
    <row r="68" spans="1:23" x14ac:dyDescent="0.25">
      <c r="A68" s="8">
        <v>2018</v>
      </c>
      <c r="B68" s="8" t="s">
        <v>18</v>
      </c>
      <c r="C68" s="9">
        <v>3.9E-2</v>
      </c>
      <c r="D68" s="10">
        <v>0.1295</v>
      </c>
      <c r="E68" s="12">
        <v>-7.0845988298061324E-2</v>
      </c>
      <c r="F68" s="12">
        <v>1</v>
      </c>
      <c r="G68" s="11">
        <v>0.66414942437195212</v>
      </c>
      <c r="H68" s="11">
        <v>7.0000000000000007E-2</v>
      </c>
      <c r="I68" s="11">
        <v>-6.8195124174373137E-2</v>
      </c>
      <c r="J68" s="11">
        <v>0.47</v>
      </c>
      <c r="K68" s="11">
        <v>1.81</v>
      </c>
      <c r="L68" s="9">
        <v>0.18940000000000001</v>
      </c>
      <c r="M68" s="12">
        <v>0.7653607777610687</v>
      </c>
      <c r="N68" s="12">
        <f t="shared" si="2"/>
        <v>1.4417627305177418</v>
      </c>
      <c r="O68" s="13">
        <v>0.69359540154079069</v>
      </c>
      <c r="P68" s="12">
        <v>11.23</v>
      </c>
      <c r="Q68" s="12">
        <v>0.11554767187722947</v>
      </c>
      <c r="R68" s="12">
        <v>-0.33585057562804788</v>
      </c>
      <c r="S68" s="12">
        <v>12.196224612609637</v>
      </c>
      <c r="T68" s="8">
        <v>0</v>
      </c>
      <c r="U68" s="8">
        <v>14</v>
      </c>
      <c r="V68" s="12">
        <v>7.0800000000000002E-2</v>
      </c>
      <c r="W68" s="12">
        <v>3.5400000000000001E-2</v>
      </c>
    </row>
    <row r="69" spans="1:23" x14ac:dyDescent="0.25">
      <c r="A69" s="8">
        <v>2019</v>
      </c>
      <c r="B69" s="8" t="s">
        <v>18</v>
      </c>
      <c r="C69" s="9">
        <v>2.4899999999999999E-2</v>
      </c>
      <c r="D69" s="10">
        <v>8.4900000000000003E-2</v>
      </c>
      <c r="E69" s="12">
        <v>-0.3588464646122092</v>
      </c>
      <c r="F69" s="12">
        <v>1</v>
      </c>
      <c r="G69" s="11">
        <v>0.64148015437132233</v>
      </c>
      <c r="H69" s="11">
        <v>0.04</v>
      </c>
      <c r="I69" s="11">
        <v>0.30780554863309878</v>
      </c>
      <c r="J69" s="11">
        <v>0.41</v>
      </c>
      <c r="K69" s="11">
        <v>1.6</v>
      </c>
      <c r="L69" s="9">
        <v>0.2036</v>
      </c>
      <c r="M69" s="12">
        <v>0.69445441302567856</v>
      </c>
      <c r="N69" s="12">
        <f t="shared" si="2"/>
        <v>1.4376255096694917</v>
      </c>
      <c r="O69" s="13">
        <v>0.69559144107695947</v>
      </c>
      <c r="P69" s="12">
        <v>9.98</v>
      </c>
      <c r="Q69" s="12">
        <v>6.2646773601744379E-2</v>
      </c>
      <c r="R69" s="12">
        <v>-0.35851984562867772</v>
      </c>
      <c r="S69" s="12">
        <v>12.211388933564029</v>
      </c>
      <c r="T69" s="8">
        <v>0</v>
      </c>
      <c r="U69" s="8">
        <v>15</v>
      </c>
      <c r="V69" s="12">
        <v>7.0199999999999999E-2</v>
      </c>
      <c r="W69" s="12">
        <v>2.7900000000000001E-2</v>
      </c>
    </row>
    <row r="70" spans="1:23" x14ac:dyDescent="0.25">
      <c r="A70" s="8">
        <v>2020</v>
      </c>
      <c r="B70" s="8" t="s">
        <v>18</v>
      </c>
      <c r="C70" s="9">
        <v>1.95E-2</v>
      </c>
      <c r="D70" s="10">
        <v>6.8699999999999997E-2</v>
      </c>
      <c r="E70" s="12">
        <v>-1.334014927150605</v>
      </c>
      <c r="F70" s="12">
        <v>1</v>
      </c>
      <c r="G70" s="11">
        <v>0.5625763136334675</v>
      </c>
      <c r="H70" s="11">
        <v>0.04</v>
      </c>
      <c r="I70" s="11">
        <v>3.8178388706913716E-2</v>
      </c>
      <c r="J70" s="11">
        <v>0.42</v>
      </c>
      <c r="K70" s="11">
        <v>1.59</v>
      </c>
      <c r="L70" s="9">
        <v>0.15959999999999999</v>
      </c>
      <c r="M70" s="12">
        <v>3.9051153692386551</v>
      </c>
      <c r="N70" s="12">
        <f t="shared" si="2"/>
        <v>1.3937640366417559</v>
      </c>
      <c r="O70" s="13">
        <v>0.71748156338534763</v>
      </c>
      <c r="P70" s="12">
        <v>10.16</v>
      </c>
      <c r="Q70" s="12">
        <v>8.3131868072618395E-2</v>
      </c>
      <c r="R70" s="12">
        <v>-0.4374236863665325</v>
      </c>
      <c r="S70" s="12">
        <v>12.254320272816777</v>
      </c>
      <c r="T70" s="8">
        <v>0</v>
      </c>
      <c r="U70" s="8">
        <v>16</v>
      </c>
      <c r="V70" s="12">
        <v>2.9100000000000001E-2</v>
      </c>
      <c r="W70" s="12">
        <v>3.2300000000000002E-2</v>
      </c>
    </row>
    <row r="71" spans="1:23" x14ac:dyDescent="0.25">
      <c r="A71" s="8">
        <v>2021</v>
      </c>
      <c r="B71" s="8" t="s">
        <v>18</v>
      </c>
      <c r="C71" s="9">
        <v>1.3299999999999999E-2</v>
      </c>
      <c r="D71" s="10">
        <v>5.2299999999999999E-2</v>
      </c>
      <c r="E71" s="12">
        <v>-0.61732938394257253</v>
      </c>
      <c r="F71" s="12">
        <v>1</v>
      </c>
      <c r="G71" s="11">
        <v>0.7530081090216737</v>
      </c>
      <c r="H71" s="11">
        <v>0.17</v>
      </c>
      <c r="I71" s="11">
        <v>0.22564500189872916</v>
      </c>
      <c r="J71" s="11">
        <v>0.56999999999999995</v>
      </c>
      <c r="K71" s="11">
        <v>1.77</v>
      </c>
      <c r="L71" s="9">
        <v>0.13250000000000001</v>
      </c>
      <c r="M71" s="12">
        <v>0.46594165266065124</v>
      </c>
      <c r="N71" s="12">
        <f t="shared" si="2"/>
        <v>1.3198867177073534</v>
      </c>
      <c r="O71" s="13">
        <v>0.75764077824572895</v>
      </c>
      <c r="P71" s="12">
        <v>8.75</v>
      </c>
      <c r="Q71" s="12">
        <v>0.23039920628869356</v>
      </c>
      <c r="R71" s="12">
        <v>-0.24699189097832627</v>
      </c>
      <c r="S71" s="12">
        <v>12.307087245857256</v>
      </c>
      <c r="T71" s="8">
        <v>0</v>
      </c>
      <c r="U71" s="8">
        <v>17</v>
      </c>
      <c r="V71" s="12">
        <v>2.58E-2</v>
      </c>
      <c r="W71" s="12">
        <v>1.84E-2</v>
      </c>
    </row>
    <row r="72" spans="1:23" x14ac:dyDescent="0.25">
      <c r="A72" s="8">
        <v>2022</v>
      </c>
      <c r="B72" s="8" t="s">
        <v>18</v>
      </c>
      <c r="C72" s="9">
        <v>6.9999999999999999E-4</v>
      </c>
      <c r="D72" s="10">
        <v>3.2000000000000002E-3</v>
      </c>
      <c r="E72" s="12">
        <v>-0.50867598555234583</v>
      </c>
      <c r="F72" s="12">
        <v>1</v>
      </c>
      <c r="G72" s="11">
        <v>0.79697093550516218</v>
      </c>
      <c r="H72" s="11">
        <v>0.09</v>
      </c>
      <c r="I72" s="11">
        <v>-0.13020885979930821</v>
      </c>
      <c r="J72" s="11">
        <v>0.63</v>
      </c>
      <c r="K72" s="11">
        <v>1.98</v>
      </c>
      <c r="L72" s="9">
        <v>9.3600000000000003E-2</v>
      </c>
      <c r="M72" s="12">
        <v>-8.7822917542875897E-2</v>
      </c>
      <c r="N72" s="12">
        <f t="shared" si="2"/>
        <v>1.3040783897275994</v>
      </c>
      <c r="O72" s="13">
        <v>0.76682506809186801</v>
      </c>
      <c r="P72" s="12">
        <v>7.33</v>
      </c>
      <c r="Q72" s="12">
        <v>0.1167359523499687</v>
      </c>
      <c r="R72" s="12">
        <v>-0.20302906449483782</v>
      </c>
      <c r="S72" s="12">
        <v>12.322853486186027</v>
      </c>
      <c r="T72" s="8">
        <v>0</v>
      </c>
      <c r="U72" s="8">
        <v>18</v>
      </c>
      <c r="V72" s="12">
        <v>8.0199999999999994E-2</v>
      </c>
      <c r="W72" s="12">
        <v>3.15E-2</v>
      </c>
    </row>
    <row r="73" spans="1:23" x14ac:dyDescent="0.25">
      <c r="A73" s="8">
        <v>2023</v>
      </c>
      <c r="B73" s="8" t="s">
        <v>18</v>
      </c>
      <c r="C73" s="9">
        <v>-3.8100000000000002E-2</v>
      </c>
      <c r="D73" s="10">
        <v>-0.20319999999999999</v>
      </c>
      <c r="E73" s="12">
        <v>-1.0767136269054201</v>
      </c>
      <c r="F73" s="12">
        <v>1</v>
      </c>
      <c r="G73" s="11">
        <v>0.79488219709258734</v>
      </c>
      <c r="H73" s="11">
        <v>0.13</v>
      </c>
      <c r="I73" s="11">
        <v>7.1312430689332254E-2</v>
      </c>
      <c r="J73" s="11">
        <v>0.67</v>
      </c>
      <c r="K73" s="11">
        <v>1.7</v>
      </c>
      <c r="L73" s="9">
        <v>0.1053</v>
      </c>
      <c r="M73" s="12">
        <v>2.4409125569483403</v>
      </c>
      <c r="N73" s="12">
        <f t="shared" si="2"/>
        <v>1.2075035520580353</v>
      </c>
      <c r="O73" s="13">
        <v>0.82815491374383787</v>
      </c>
      <c r="P73" s="12">
        <v>5.05</v>
      </c>
      <c r="Q73" s="12">
        <v>0.1680477257176026</v>
      </c>
      <c r="R73" s="12">
        <v>-0.20511780290741263</v>
      </c>
      <c r="S73" s="12">
        <v>12.356380735664631</v>
      </c>
      <c r="T73" s="8">
        <v>0</v>
      </c>
      <c r="U73" s="8">
        <v>19</v>
      </c>
      <c r="V73" s="12">
        <v>5.0500000000000003E-2</v>
      </c>
      <c r="W73" s="12">
        <v>3.2500000000000001E-2</v>
      </c>
    </row>
    <row r="74" spans="1:23" x14ac:dyDescent="0.25">
      <c r="A74" s="8">
        <v>2015</v>
      </c>
      <c r="B74" s="8" t="s">
        <v>19</v>
      </c>
      <c r="C74" s="9">
        <v>2.1600000000000001E-2</v>
      </c>
      <c r="D74" s="10">
        <v>4.0399999999999998E-2</v>
      </c>
      <c r="E74" s="12">
        <v>2.3826597307704174</v>
      </c>
      <c r="F74" s="12">
        <v>1</v>
      </c>
      <c r="G74" s="11">
        <v>1.2791170591326499</v>
      </c>
      <c r="H74" s="11">
        <v>0.04</v>
      </c>
      <c r="I74" s="11">
        <v>0.47222857289236747</v>
      </c>
      <c r="J74" s="11">
        <v>1</v>
      </c>
      <c r="K74" s="11">
        <v>0.76</v>
      </c>
      <c r="L74" s="9">
        <v>0.48830000000000001</v>
      </c>
      <c r="M74" s="12">
        <v>0.99027216486011749</v>
      </c>
      <c r="N74" s="12">
        <f t="shared" si="2"/>
        <v>2.1534961337439236</v>
      </c>
      <c r="O74" s="13">
        <v>0.46436117731099302</v>
      </c>
      <c r="P74" s="12">
        <v>34.44</v>
      </c>
      <c r="Q74" s="12">
        <v>2.7694025883732799E-2</v>
      </c>
      <c r="R74" s="12">
        <v>0.27911705913265</v>
      </c>
      <c r="S74" s="12">
        <v>10.706099373051632</v>
      </c>
      <c r="T74" s="8">
        <v>0</v>
      </c>
      <c r="U74" s="8">
        <v>0</v>
      </c>
      <c r="V74" s="12">
        <v>6.6799999999999998E-2</v>
      </c>
      <c r="W74" s="12">
        <v>6.3E-3</v>
      </c>
    </row>
    <row r="75" spans="1:23" x14ac:dyDescent="0.25">
      <c r="A75" s="8">
        <v>2016</v>
      </c>
      <c r="B75" s="8" t="s">
        <v>19</v>
      </c>
      <c r="C75" s="9">
        <v>0.2094</v>
      </c>
      <c r="D75" s="10">
        <v>0.38240000000000002</v>
      </c>
      <c r="E75" s="12">
        <v>3.6309543860847473</v>
      </c>
      <c r="F75" s="12">
        <v>0</v>
      </c>
      <c r="G75" s="11">
        <v>1.4403905726917885</v>
      </c>
      <c r="H75" s="11">
        <v>0.32</v>
      </c>
      <c r="I75" s="11">
        <v>0.56869137651969925</v>
      </c>
      <c r="J75" s="11">
        <v>1.26</v>
      </c>
      <c r="K75" s="11">
        <v>1.51</v>
      </c>
      <c r="L75" s="9">
        <v>0.53149999999999997</v>
      </c>
      <c r="M75" s="12">
        <v>0.9532324405823418</v>
      </c>
      <c r="N75" s="12">
        <f t="shared" si="2"/>
        <v>2.2134001411574862</v>
      </c>
      <c r="O75" s="13">
        <v>0.45179359186136819</v>
      </c>
      <c r="P75" s="12">
        <v>110.21</v>
      </c>
      <c r="Q75" s="12">
        <v>0.21891703005620289</v>
      </c>
      <c r="R75" s="12">
        <v>0.44039057269178855</v>
      </c>
      <c r="S75" s="12">
        <v>11.565853393814074</v>
      </c>
      <c r="T75" s="8">
        <v>0</v>
      </c>
      <c r="U75" s="8">
        <v>1</v>
      </c>
      <c r="V75" s="12">
        <v>6.2100000000000002E-2</v>
      </c>
      <c r="W75" s="12">
        <v>6.6600000000000006E-2</v>
      </c>
    </row>
    <row r="76" spans="1:23" x14ac:dyDescent="0.25">
      <c r="A76" s="8">
        <v>2017</v>
      </c>
      <c r="B76" s="8" t="s">
        <v>19</v>
      </c>
      <c r="C76" s="9">
        <v>0.29630000000000001</v>
      </c>
      <c r="D76" s="10">
        <v>0.44169999999999998</v>
      </c>
      <c r="E76" s="12">
        <v>7.3895789667185978</v>
      </c>
      <c r="F76" s="12">
        <v>0</v>
      </c>
      <c r="G76" s="11">
        <v>1.9633091142493428</v>
      </c>
      <c r="H76" s="11">
        <v>1.31</v>
      </c>
      <c r="I76" s="11">
        <v>0.82835175120298776</v>
      </c>
      <c r="J76" s="11">
        <v>1.52</v>
      </c>
      <c r="K76" s="11">
        <v>1.33</v>
      </c>
      <c r="L76" s="9">
        <v>0.5282</v>
      </c>
      <c r="M76" s="12">
        <v>0.96426860559079741</v>
      </c>
      <c r="N76" s="12">
        <f t="shared" si="2"/>
        <v>3.9864218937617908</v>
      </c>
      <c r="O76" s="13">
        <v>0.25085152215445744</v>
      </c>
      <c r="P76" s="12">
        <v>116.1</v>
      </c>
      <c r="Q76" s="12">
        <v>0.67770639140585087</v>
      </c>
      <c r="R76" s="12">
        <v>0.96330911424934296</v>
      </c>
      <c r="S76" s="12">
        <v>11.796897565055936</v>
      </c>
      <c r="T76" s="8">
        <v>0</v>
      </c>
      <c r="U76" s="8">
        <v>2</v>
      </c>
      <c r="V76" s="12">
        <v>6.8099999999999994E-2</v>
      </c>
      <c r="W76" s="12">
        <v>3.5299999999999998E-2</v>
      </c>
    </row>
    <row r="77" spans="1:23" x14ac:dyDescent="0.25">
      <c r="A77" s="8">
        <v>2018</v>
      </c>
      <c r="B77" s="8" t="s">
        <v>19</v>
      </c>
      <c r="C77" s="9">
        <v>0.249</v>
      </c>
      <c r="D77" s="10">
        <v>0.31730000000000003</v>
      </c>
      <c r="E77" s="12">
        <v>9.2995202698448605</v>
      </c>
      <c r="F77" s="12">
        <v>0</v>
      </c>
      <c r="G77" s="11">
        <v>1.7817453546951758</v>
      </c>
      <c r="H77" s="11">
        <v>1</v>
      </c>
      <c r="I77" s="11">
        <v>1.6859688097441372</v>
      </c>
      <c r="J77" s="11">
        <v>1.32</v>
      </c>
      <c r="K77" s="11">
        <v>1.34</v>
      </c>
      <c r="L77" s="9">
        <v>0.53890000000000005</v>
      </c>
      <c r="M77" s="12">
        <v>0.98713276581358489</v>
      </c>
      <c r="N77" s="12">
        <f t="shared" si="2"/>
        <v>5.9936971760109481</v>
      </c>
      <c r="O77" s="13">
        <v>0.16684192921897684</v>
      </c>
      <c r="P77" s="12">
        <v>104.17</v>
      </c>
      <c r="Q77" s="12">
        <v>0.57663718007258313</v>
      </c>
      <c r="R77" s="12">
        <v>0.78174535469517581</v>
      </c>
      <c r="S77" s="12">
        <v>11.823517115796436</v>
      </c>
      <c r="T77" s="8">
        <v>0</v>
      </c>
      <c r="U77" s="8">
        <v>3</v>
      </c>
      <c r="V77" s="12">
        <v>7.0800000000000002E-2</v>
      </c>
      <c r="W77" s="12">
        <v>3.5400000000000001E-2</v>
      </c>
    </row>
    <row r="78" spans="1:23" x14ac:dyDescent="0.25">
      <c r="A78" s="8">
        <v>2019</v>
      </c>
      <c r="B78" s="8" t="s">
        <v>19</v>
      </c>
      <c r="C78" s="9">
        <v>0.24790000000000001</v>
      </c>
      <c r="D78" s="10">
        <v>0.3352</v>
      </c>
      <c r="E78" s="12">
        <v>7.5313637402022175</v>
      </c>
      <c r="F78" s="12">
        <v>0</v>
      </c>
      <c r="G78" s="11">
        <v>2.0304371356419395</v>
      </c>
      <c r="H78" s="11">
        <v>0.96</v>
      </c>
      <c r="I78" s="11">
        <v>0.91384096002683901</v>
      </c>
      <c r="J78" s="11">
        <v>1.1399999999999999</v>
      </c>
      <c r="K78" s="11">
        <v>1.48</v>
      </c>
      <c r="L78" s="9">
        <v>0.54169999999999996</v>
      </c>
      <c r="M78" s="12">
        <v>0.99875192720278394</v>
      </c>
      <c r="N78" s="12">
        <f t="shared" si="2"/>
        <v>3.8047146846883897</v>
      </c>
      <c r="O78" s="13">
        <v>0.2628317976179339</v>
      </c>
      <c r="P78" s="12">
        <v>85.21</v>
      </c>
      <c r="Q78" s="12">
        <v>0.4792594671979945</v>
      </c>
      <c r="R78" s="12">
        <v>1.0304371356419395</v>
      </c>
      <c r="S78" s="12">
        <v>11.941366825199436</v>
      </c>
      <c r="T78" s="8">
        <v>0</v>
      </c>
      <c r="U78" s="8">
        <v>4</v>
      </c>
      <c r="V78" s="12">
        <v>7.0199999999999999E-2</v>
      </c>
      <c r="W78" s="12">
        <v>2.7900000000000001E-2</v>
      </c>
    </row>
    <row r="79" spans="1:23" x14ac:dyDescent="0.25">
      <c r="A79" s="8">
        <v>2020</v>
      </c>
      <c r="B79" s="8" t="s">
        <v>19</v>
      </c>
      <c r="C79" s="9">
        <v>-6.54E-2</v>
      </c>
      <c r="D79" s="10">
        <v>-9.0800000000000006E-2</v>
      </c>
      <c r="E79" s="12">
        <v>9.3761225405294848</v>
      </c>
      <c r="F79" s="12">
        <v>0</v>
      </c>
      <c r="G79" s="11">
        <v>4.3443012572657835</v>
      </c>
      <c r="H79" s="11">
        <v>0.48</v>
      </c>
      <c r="I79" s="11">
        <v>-1.027965974961297</v>
      </c>
      <c r="J79" s="11">
        <v>1.27</v>
      </c>
      <c r="K79" s="11">
        <v>0.48</v>
      </c>
      <c r="L79" s="9">
        <v>0.41749999999999998</v>
      </c>
      <c r="M79" s="12">
        <v>1.0238618159676958</v>
      </c>
      <c r="N79" s="12">
        <f t="shared" si="2"/>
        <v>7.3778277041950355</v>
      </c>
      <c r="O79" s="13">
        <v>0.13554125144876988</v>
      </c>
      <c r="P79" s="12">
        <v>21.14</v>
      </c>
      <c r="Q79" s="12">
        <v>0.11281719555430265</v>
      </c>
      <c r="R79" s="12">
        <v>3.3443012572657835</v>
      </c>
      <c r="S79" s="12">
        <v>11.795859869728504</v>
      </c>
      <c r="T79" s="8">
        <v>0</v>
      </c>
      <c r="U79" s="8">
        <v>5</v>
      </c>
      <c r="V79" s="12">
        <v>2.9100000000000001E-2</v>
      </c>
      <c r="W79" s="12">
        <v>3.2300000000000002E-2</v>
      </c>
    </row>
    <row r="80" spans="1:23" x14ac:dyDescent="0.25">
      <c r="A80" s="8">
        <v>2021</v>
      </c>
      <c r="B80" s="8" t="s">
        <v>19</v>
      </c>
      <c r="C80" s="9">
        <v>-0.2094</v>
      </c>
      <c r="D80" s="10">
        <v>-0.27350000000000002</v>
      </c>
      <c r="E80" s="12">
        <v>5.0859312480234875</v>
      </c>
      <c r="F80" s="12">
        <v>0</v>
      </c>
      <c r="G80" s="11">
        <v>3.223799857031449</v>
      </c>
      <c r="H80" s="11">
        <v>0.1</v>
      </c>
      <c r="I80" s="11">
        <v>-0.96524902461089568</v>
      </c>
      <c r="J80" s="11">
        <v>1.06</v>
      </c>
      <c r="K80" s="11">
        <v>0.27</v>
      </c>
      <c r="L80" s="9">
        <v>0.27889999999999998</v>
      </c>
      <c r="M80" s="12">
        <v>1.0231686159160038</v>
      </c>
      <c r="N80" s="12">
        <f t="shared" si="2"/>
        <v>5.5790320941321729</v>
      </c>
      <c r="O80" s="13">
        <v>0.17924256091872359</v>
      </c>
      <c r="P80" s="12">
        <v>7.74</v>
      </c>
      <c r="Q80" s="12">
        <v>3.2166358793913351E-2</v>
      </c>
      <c r="R80" s="12">
        <v>2.223799857031449</v>
      </c>
      <c r="S80" s="12">
        <v>11.701165187719175</v>
      </c>
      <c r="T80" s="8">
        <v>0</v>
      </c>
      <c r="U80" s="8">
        <v>6</v>
      </c>
      <c r="V80" s="12">
        <v>2.58E-2</v>
      </c>
      <c r="W80" s="12">
        <v>1.84E-2</v>
      </c>
    </row>
    <row r="81" spans="1:23" x14ac:dyDescent="0.25">
      <c r="A81" s="8">
        <v>2022</v>
      </c>
      <c r="B81" s="8" t="s">
        <v>19</v>
      </c>
      <c r="C81" s="9">
        <v>4.2799999999999998E-2</v>
      </c>
      <c r="D81" s="10">
        <v>6.0299999999999999E-2</v>
      </c>
      <c r="E81" s="12">
        <v>7.1217373865923772</v>
      </c>
      <c r="F81" s="12">
        <v>0</v>
      </c>
      <c r="G81" s="11">
        <v>3.0299184747063603</v>
      </c>
      <c r="H81" s="11">
        <v>0.63</v>
      </c>
      <c r="I81" s="11">
        <v>0.84470705771084087</v>
      </c>
      <c r="J81" s="11">
        <v>1.2</v>
      </c>
      <c r="K81" s="11">
        <v>1.1200000000000001</v>
      </c>
      <c r="L81" s="9">
        <v>0.5292</v>
      </c>
      <c r="M81" s="12">
        <v>0.9166541629703473</v>
      </c>
      <c r="N81" s="12">
        <f t="shared" si="2"/>
        <v>4.6912869213572783</v>
      </c>
      <c r="O81" s="13">
        <v>0.21316112545737897</v>
      </c>
      <c r="P81" s="12">
        <v>26.34</v>
      </c>
      <c r="Q81" s="12">
        <v>0.21410124773245676</v>
      </c>
      <c r="R81" s="12">
        <v>2.0299184747063603</v>
      </c>
      <c r="S81" s="12">
        <v>11.762577766043419</v>
      </c>
      <c r="T81" s="8">
        <v>0</v>
      </c>
      <c r="U81" s="8">
        <v>7</v>
      </c>
      <c r="V81" s="12">
        <v>8.0199999999999994E-2</v>
      </c>
      <c r="W81" s="12">
        <v>3.15E-2</v>
      </c>
    </row>
    <row r="82" spans="1:23" x14ac:dyDescent="0.25">
      <c r="A82" s="8">
        <v>2023</v>
      </c>
      <c r="B82" s="8" t="s">
        <v>19</v>
      </c>
      <c r="C82" s="9">
        <v>0.17249999999999999</v>
      </c>
      <c r="D82" s="10">
        <v>0.25679999999999997</v>
      </c>
      <c r="E82" s="12">
        <v>8.6561266851062815</v>
      </c>
      <c r="F82" s="12">
        <v>0</v>
      </c>
      <c r="G82" s="11">
        <v>3.0368997382647644</v>
      </c>
      <c r="H82" s="11">
        <v>0.59</v>
      </c>
      <c r="I82" s="11">
        <v>1.0405544335432411</v>
      </c>
      <c r="J82" s="11">
        <v>0.93</v>
      </c>
      <c r="K82" s="11">
        <v>1.64</v>
      </c>
      <c r="L82" s="9">
        <v>0.58140000000000003</v>
      </c>
      <c r="M82" s="12">
        <v>0.98817003737701703</v>
      </c>
      <c r="N82" s="12">
        <f t="shared" si="2"/>
        <v>4.3869788159823671</v>
      </c>
      <c r="O82" s="13">
        <v>0.227947305411383</v>
      </c>
      <c r="P82" s="12">
        <v>44.68</v>
      </c>
      <c r="Q82" s="12">
        <v>0.19952681369498393</v>
      </c>
      <c r="R82" s="12">
        <v>2.0368997382647644</v>
      </c>
      <c r="S82" s="12">
        <v>11.8815240193232</v>
      </c>
      <c r="T82" s="8">
        <v>0</v>
      </c>
      <c r="U82" s="8">
        <v>8</v>
      </c>
      <c r="V82" s="12">
        <v>5.0500000000000003E-2</v>
      </c>
      <c r="W82" s="12">
        <v>3.2500000000000001E-2</v>
      </c>
    </row>
    <row r="83" spans="1:23" x14ac:dyDescent="0.25">
      <c r="A83" s="8">
        <v>2015</v>
      </c>
      <c r="B83" s="8" t="s">
        <v>21</v>
      </c>
      <c r="C83" s="9">
        <v>9.0300000000000005E-2</v>
      </c>
      <c r="D83" s="10">
        <v>0.12740000000000001</v>
      </c>
      <c r="E83" s="12">
        <v>6.2938820478045718</v>
      </c>
      <c r="F83" s="12">
        <v>0</v>
      </c>
      <c r="G83" s="11">
        <v>2.5643416011631373</v>
      </c>
      <c r="H83" s="11">
        <v>1.08</v>
      </c>
      <c r="I83" s="11">
        <v>0.53887315173072947</v>
      </c>
      <c r="J83" s="11">
        <v>1.8</v>
      </c>
      <c r="K83" s="11">
        <v>1.23</v>
      </c>
      <c r="L83" s="9">
        <v>0.34739999999999999</v>
      </c>
      <c r="M83" s="12">
        <v>1</v>
      </c>
      <c r="N83" s="12">
        <f t="shared" si="2"/>
        <v>3.3418128421422577</v>
      </c>
      <c r="O83" s="13">
        <v>0.29923878063708481</v>
      </c>
      <c r="P83" s="12">
        <v>17.12</v>
      </c>
      <c r="Q83" s="12">
        <v>0.41500393286413761</v>
      </c>
      <c r="R83" s="12">
        <v>1.5643416011631373</v>
      </c>
      <c r="S83" s="12">
        <v>12.002987355085686</v>
      </c>
      <c r="T83" s="8">
        <v>0</v>
      </c>
      <c r="U83" s="8">
        <v>16</v>
      </c>
      <c r="V83" s="12">
        <v>6.6799999999999998E-2</v>
      </c>
      <c r="W83" s="12">
        <v>6.3E-3</v>
      </c>
    </row>
    <row r="84" spans="1:23" x14ac:dyDescent="0.25">
      <c r="A84" s="8">
        <v>2016</v>
      </c>
      <c r="B84" s="8" t="s">
        <v>21</v>
      </c>
      <c r="C84" s="9">
        <v>7.9399999999999998E-2</v>
      </c>
      <c r="D84" s="10">
        <v>0.1115</v>
      </c>
      <c r="E84" s="12">
        <v>6.9335884719061998</v>
      </c>
      <c r="F84" s="12">
        <v>0</v>
      </c>
      <c r="G84" s="11">
        <v>2.0099999999999998</v>
      </c>
      <c r="H84" s="11">
        <v>1.4</v>
      </c>
      <c r="I84" s="11">
        <v>0.65334453588592034</v>
      </c>
      <c r="J84" s="11">
        <v>1.76</v>
      </c>
      <c r="K84" s="11">
        <v>1.23</v>
      </c>
      <c r="L84" s="9">
        <v>0.35249999999999998</v>
      </c>
      <c r="M84" s="12">
        <v>1</v>
      </c>
      <c r="N84" s="12">
        <f t="shared" si="2"/>
        <v>3.611445441806326</v>
      </c>
      <c r="O84" s="13">
        <v>0.27689744068231942</v>
      </c>
      <c r="P84" s="12">
        <v>16.510000000000002</v>
      </c>
      <c r="Q84" s="12">
        <v>0.46811854266268016</v>
      </c>
      <c r="R84" s="12">
        <v>1.9501293580695025</v>
      </c>
      <c r="S84" s="12">
        <v>12.017512494607956</v>
      </c>
      <c r="T84" s="8">
        <v>0</v>
      </c>
      <c r="U84" s="8">
        <v>17</v>
      </c>
      <c r="V84" s="12">
        <v>6.2100000000000002E-2</v>
      </c>
      <c r="W84" s="12">
        <v>6.6600000000000006E-2</v>
      </c>
    </row>
    <row r="85" spans="1:23" x14ac:dyDescent="0.25">
      <c r="A85" s="8">
        <v>2017</v>
      </c>
      <c r="B85" s="8" t="s">
        <v>21</v>
      </c>
      <c r="C85" s="9">
        <v>9.01E-2</v>
      </c>
      <c r="D85" s="10">
        <v>0.12379999999999999</v>
      </c>
      <c r="E85" s="12">
        <v>6.9525953937606904</v>
      </c>
      <c r="F85" s="12">
        <v>0</v>
      </c>
      <c r="G85" s="11">
        <v>1.89</v>
      </c>
      <c r="H85" s="11">
        <v>1.43</v>
      </c>
      <c r="I85" s="11">
        <v>0.29126497106634752</v>
      </c>
      <c r="J85" s="11">
        <v>1.88</v>
      </c>
      <c r="K85" s="11">
        <v>1.19</v>
      </c>
      <c r="L85" s="9">
        <v>0.31730000000000003</v>
      </c>
      <c r="M85" s="12">
        <v>1</v>
      </c>
      <c r="N85" s="12">
        <f t="shared" si="2"/>
        <v>3.7313991047322657</v>
      </c>
      <c r="O85" s="13">
        <v>0.26799599076168823</v>
      </c>
      <c r="P85" s="12">
        <v>13.55</v>
      </c>
      <c r="Q85" s="12">
        <v>0.4853748192926477</v>
      </c>
      <c r="R85" s="12">
        <v>1.9283106049025167</v>
      </c>
      <c r="S85" s="12">
        <v>12.049008199279672</v>
      </c>
      <c r="T85" s="8">
        <v>0</v>
      </c>
      <c r="U85" s="8">
        <v>18</v>
      </c>
      <c r="V85" s="12">
        <v>6.8099999999999994E-2</v>
      </c>
      <c r="W85" s="12">
        <v>3.5299999999999998E-2</v>
      </c>
    </row>
    <row r="86" spans="1:23" x14ac:dyDescent="0.25">
      <c r="A86" s="8">
        <v>2018</v>
      </c>
      <c r="B86" s="8" t="s">
        <v>21</v>
      </c>
      <c r="C86" s="9">
        <v>9.2299999999999993E-2</v>
      </c>
      <c r="D86" s="10">
        <v>0.12609999999999999</v>
      </c>
      <c r="E86" s="12">
        <v>5.9236752414249585</v>
      </c>
      <c r="F86" s="12">
        <v>0</v>
      </c>
      <c r="G86" s="11">
        <v>1.65</v>
      </c>
      <c r="H86" s="11">
        <v>0.96</v>
      </c>
      <c r="I86" s="11">
        <v>0.42416885292017925</v>
      </c>
      <c r="J86" s="11">
        <v>1.4</v>
      </c>
      <c r="K86" s="11">
        <v>1.2</v>
      </c>
      <c r="L86" s="9">
        <v>0.29920000000000002</v>
      </c>
      <c r="M86" s="12">
        <v>1</v>
      </c>
      <c r="N86" s="12">
        <f t="shared" si="2"/>
        <v>3.7221306543282493</v>
      </c>
      <c r="O86" s="13">
        <v>0.26866332562430556</v>
      </c>
      <c r="P86" s="12">
        <v>11.94</v>
      </c>
      <c r="Q86" s="12">
        <v>0.41302475050448823</v>
      </c>
      <c r="R86" s="12">
        <v>1.3384296560068247</v>
      </c>
      <c r="S86" s="12">
        <v>12.098518076750569</v>
      </c>
      <c r="T86" s="8">
        <v>0</v>
      </c>
      <c r="U86" s="8">
        <v>19</v>
      </c>
      <c r="V86" s="12">
        <v>7.0800000000000002E-2</v>
      </c>
      <c r="W86" s="12">
        <v>3.5400000000000001E-2</v>
      </c>
    </row>
    <row r="87" spans="1:23" x14ac:dyDescent="0.25">
      <c r="A87" s="8">
        <v>2019</v>
      </c>
      <c r="B87" s="8" t="s">
        <v>21</v>
      </c>
      <c r="C87" s="9">
        <v>6.7599999999999993E-2</v>
      </c>
      <c r="D87" s="10">
        <v>9.9299999999999999E-2</v>
      </c>
      <c r="E87" s="12">
        <v>3.6778104194830972</v>
      </c>
      <c r="F87" s="12">
        <v>0</v>
      </c>
      <c r="G87" s="11">
        <v>1.5351856540958364</v>
      </c>
      <c r="H87" s="11">
        <v>0.74</v>
      </c>
      <c r="I87" s="11">
        <v>0.54490433621194745</v>
      </c>
      <c r="J87" s="11">
        <v>1.02</v>
      </c>
      <c r="K87" s="11">
        <v>1.06</v>
      </c>
      <c r="L87" s="9">
        <v>0.32169999999999999</v>
      </c>
      <c r="M87" s="12">
        <v>1</v>
      </c>
      <c r="N87" s="12">
        <f t="shared" si="2"/>
        <v>2.7718475738585946</v>
      </c>
      <c r="O87" s="13">
        <v>0.36077019870466182</v>
      </c>
      <c r="P87" s="12">
        <v>11.53</v>
      </c>
      <c r="Q87" s="12">
        <v>0.4975736949859223</v>
      </c>
      <c r="R87" s="12">
        <v>0.53518565409583641</v>
      </c>
      <c r="S87" s="12">
        <v>12.196023653256626</v>
      </c>
      <c r="T87" s="8">
        <v>0</v>
      </c>
      <c r="U87" s="8">
        <v>20</v>
      </c>
      <c r="V87" s="12">
        <v>7.0199999999999999E-2</v>
      </c>
      <c r="W87" s="12">
        <v>2.7900000000000001E-2</v>
      </c>
    </row>
    <row r="88" spans="1:23" x14ac:dyDescent="0.25">
      <c r="A88" s="8">
        <v>2020</v>
      </c>
      <c r="B88" s="8" t="s">
        <v>21</v>
      </c>
      <c r="C88" s="9">
        <v>6.2100000000000002E-2</v>
      </c>
      <c r="D88" s="10">
        <v>9.1999999999999998E-2</v>
      </c>
      <c r="E88" s="12">
        <v>4.0432873167353867</v>
      </c>
      <c r="F88" s="12">
        <v>0</v>
      </c>
      <c r="G88" s="11">
        <v>1.6655436526023142</v>
      </c>
      <c r="H88" s="11">
        <v>0.27</v>
      </c>
      <c r="I88" s="11">
        <v>-0.98491337267575019</v>
      </c>
      <c r="J88" s="11">
        <v>1.08</v>
      </c>
      <c r="K88" s="11">
        <v>0.78</v>
      </c>
      <c r="L88" s="9">
        <v>0.2702</v>
      </c>
      <c r="M88" s="12">
        <v>0.67784944702823968</v>
      </c>
      <c r="N88" s="12">
        <f t="shared" si="2"/>
        <v>3.4491970223218789</v>
      </c>
      <c r="O88" s="13">
        <v>0.28992255111215276</v>
      </c>
      <c r="P88" s="12">
        <v>7.01</v>
      </c>
      <c r="Q88" s="12">
        <v>0.16354957245402058</v>
      </c>
      <c r="R88" s="12">
        <v>0.66554365260231418</v>
      </c>
      <c r="S88" s="12">
        <v>12.188394683695583</v>
      </c>
      <c r="T88" s="8">
        <v>0</v>
      </c>
      <c r="U88" s="8">
        <v>21</v>
      </c>
      <c r="V88" s="12">
        <v>2.9100000000000001E-2</v>
      </c>
      <c r="W88" s="12">
        <v>3.2300000000000002E-2</v>
      </c>
    </row>
    <row r="89" spans="1:23" x14ac:dyDescent="0.25">
      <c r="A89" s="8">
        <v>2021</v>
      </c>
      <c r="B89" s="8" t="s">
        <v>21</v>
      </c>
      <c r="C89" s="9">
        <v>1.41E-2</v>
      </c>
      <c r="D89" s="10">
        <v>2.1600000000000001E-2</v>
      </c>
      <c r="E89" s="12">
        <v>1.9016637435083066</v>
      </c>
      <c r="F89" s="12">
        <v>1</v>
      </c>
      <c r="G89" s="11">
        <v>1.1114690699222305</v>
      </c>
      <c r="H89" s="11">
        <v>0.4</v>
      </c>
      <c r="I89" s="11">
        <v>0.97079481591378969</v>
      </c>
      <c r="J89" s="11">
        <v>0.8</v>
      </c>
      <c r="K89" s="11">
        <v>0.69</v>
      </c>
      <c r="L89" s="9">
        <v>0.29430000000000001</v>
      </c>
      <c r="M89" s="12">
        <v>0.81373156576291961</v>
      </c>
      <c r="N89" s="12">
        <f t="shared" si="2"/>
        <v>2.4914195971871345</v>
      </c>
      <c r="O89" s="13">
        <v>0.40137759256972261</v>
      </c>
      <c r="P89" s="12">
        <v>5.37</v>
      </c>
      <c r="Q89" s="12">
        <v>0.40162732104372806</v>
      </c>
      <c r="R89" s="12">
        <v>0.11146906992223055</v>
      </c>
      <c r="S89" s="12">
        <v>12.2147215230321</v>
      </c>
      <c r="T89" s="8">
        <v>0</v>
      </c>
      <c r="U89" s="8">
        <v>22</v>
      </c>
      <c r="V89" s="12">
        <v>2.58E-2</v>
      </c>
      <c r="W89" s="12">
        <v>1.84E-2</v>
      </c>
    </row>
    <row r="90" spans="1:23" x14ac:dyDescent="0.25">
      <c r="A90" s="8">
        <v>2022</v>
      </c>
      <c r="B90" s="8" t="s">
        <v>21</v>
      </c>
      <c r="C90" s="9">
        <v>0.1106</v>
      </c>
      <c r="D90" s="10">
        <v>0.16450000000000001</v>
      </c>
      <c r="E90" s="12">
        <v>4.2830288926264517</v>
      </c>
      <c r="F90" s="12">
        <v>0</v>
      </c>
      <c r="G90" s="11">
        <v>1.4704508754492978</v>
      </c>
      <c r="H90" s="11">
        <v>0.33</v>
      </c>
      <c r="I90" s="11">
        <v>-0.17145306483102163</v>
      </c>
      <c r="J90" s="11">
        <v>0.72</v>
      </c>
      <c r="K90" s="11">
        <v>0.92</v>
      </c>
      <c r="L90" s="9">
        <v>0.29559999999999997</v>
      </c>
      <c r="M90" s="12">
        <v>0.88844763798151516</v>
      </c>
      <c r="N90" s="12">
        <f t="shared" si="2"/>
        <v>3.7991045545205857</v>
      </c>
      <c r="O90" s="13">
        <v>0.26321992081267986</v>
      </c>
      <c r="P90" s="12">
        <v>9.18</v>
      </c>
      <c r="Q90" s="12">
        <v>0.23523506760521226</v>
      </c>
      <c r="R90" s="12">
        <v>0.4704508754492977</v>
      </c>
      <c r="S90" s="12">
        <v>12.267260402896445</v>
      </c>
      <c r="T90" s="8">
        <v>0</v>
      </c>
      <c r="U90" s="8">
        <v>23</v>
      </c>
      <c r="V90" s="12">
        <v>8.0199999999999994E-2</v>
      </c>
      <c r="W90" s="12">
        <v>3.15E-2</v>
      </c>
    </row>
    <row r="91" spans="1:23" x14ac:dyDescent="0.25">
      <c r="A91" s="8">
        <v>2023</v>
      </c>
      <c r="B91" s="8" t="s">
        <v>21</v>
      </c>
      <c r="C91" s="9">
        <v>4.5999999999999999E-2</v>
      </c>
      <c r="D91" s="10">
        <v>6.93E-2</v>
      </c>
      <c r="E91" s="12">
        <v>2.9967353281186719</v>
      </c>
      <c r="F91" s="12">
        <v>0</v>
      </c>
      <c r="G91" s="11">
        <v>1.3796764073699146</v>
      </c>
      <c r="H91" s="11">
        <v>0.21</v>
      </c>
      <c r="I91" s="11">
        <v>9.6478012933887636E-2</v>
      </c>
      <c r="J91" s="11">
        <v>1.06</v>
      </c>
      <c r="K91" s="11">
        <v>0.71</v>
      </c>
      <c r="L91" s="9">
        <v>0.33379999999999999</v>
      </c>
      <c r="M91" s="12">
        <v>0.80278871161883281</v>
      </c>
      <c r="N91" s="12">
        <f t="shared" si="2"/>
        <v>2.5427599355473021</v>
      </c>
      <c r="O91" s="13">
        <v>0.39327346086438969</v>
      </c>
      <c r="P91" s="12">
        <v>10</v>
      </c>
      <c r="Q91" s="12">
        <v>0.15238061034872422</v>
      </c>
      <c r="R91" s="12">
        <v>0.37967640736991465</v>
      </c>
      <c r="S91" s="12">
        <v>12.366943930756108</v>
      </c>
      <c r="T91" s="8">
        <v>0</v>
      </c>
      <c r="U91" s="8">
        <v>24</v>
      </c>
      <c r="V91" s="12">
        <v>5.0500000000000003E-2</v>
      </c>
      <c r="W91" s="12">
        <v>3.2500000000000001E-2</v>
      </c>
    </row>
    <row r="92" spans="1:23" x14ac:dyDescent="0.25">
      <c r="A92" s="8">
        <v>2015</v>
      </c>
      <c r="B92" s="8" t="s">
        <v>22</v>
      </c>
      <c r="C92" s="9">
        <v>1.83E-2</v>
      </c>
      <c r="D92" s="10">
        <v>7.17E-2</v>
      </c>
      <c r="E92" s="12">
        <v>3.1031951835847762</v>
      </c>
      <c r="F92" s="12">
        <v>0</v>
      </c>
      <c r="G92" s="11">
        <v>1.7083011930236018</v>
      </c>
      <c r="H92" s="11">
        <v>0.05</v>
      </c>
      <c r="I92" s="11">
        <v>0.11597822611041333</v>
      </c>
      <c r="J92" s="11">
        <v>0.36</v>
      </c>
      <c r="K92" s="11">
        <v>0.37</v>
      </c>
      <c r="L92" s="9">
        <v>9.4200000000000006E-2</v>
      </c>
      <c r="M92" s="12">
        <v>0.82577259020942284</v>
      </c>
      <c r="N92" s="12">
        <f t="shared" si="2"/>
        <v>1.2439809189556505</v>
      </c>
      <c r="O92" s="13">
        <v>0.80387085104128619</v>
      </c>
      <c r="P92" s="12">
        <v>1.22</v>
      </c>
      <c r="Q92" s="12">
        <v>3.0824736764748919E-2</v>
      </c>
      <c r="R92" s="12">
        <v>0.70830119302360195</v>
      </c>
      <c r="S92" s="12">
        <v>12.254637743410692</v>
      </c>
      <c r="T92" s="8">
        <v>0</v>
      </c>
      <c r="U92" s="8">
        <v>13</v>
      </c>
      <c r="V92" s="12">
        <v>6.6799999999999998E-2</v>
      </c>
      <c r="W92" s="12">
        <v>6.3E-3</v>
      </c>
    </row>
    <row r="93" spans="1:23" x14ac:dyDescent="0.25">
      <c r="A93" s="8">
        <v>2016</v>
      </c>
      <c r="B93" s="8" t="s">
        <v>22</v>
      </c>
      <c r="C93" s="9">
        <v>1.01E-2</v>
      </c>
      <c r="D93" s="10">
        <v>4.36E-2</v>
      </c>
      <c r="E93" s="12">
        <v>2.7756160162851264</v>
      </c>
      <c r="F93" s="12">
        <v>0</v>
      </c>
      <c r="G93" s="11">
        <v>1.5117305357465471</v>
      </c>
      <c r="H93" s="11">
        <v>0.01</v>
      </c>
      <c r="I93" s="11">
        <v>-7.9929044996714174E-3</v>
      </c>
      <c r="J93" s="11">
        <v>0.83</v>
      </c>
      <c r="K93" s="11">
        <v>0.56000000000000005</v>
      </c>
      <c r="L93" s="9">
        <v>3.5900000000000001E-2</v>
      </c>
      <c r="M93" s="12">
        <v>0.79977455682461285</v>
      </c>
      <c r="N93" s="12">
        <f t="shared" si="2"/>
        <v>1.3921254265789427</v>
      </c>
      <c r="O93" s="13">
        <v>0.71832607961010719</v>
      </c>
      <c r="P93" s="12">
        <v>1.69</v>
      </c>
      <c r="Q93" s="12">
        <v>8.9775967095595474E-3</v>
      </c>
      <c r="R93" s="12">
        <v>0.51173053574654714</v>
      </c>
      <c r="S93" s="12">
        <v>12.101768812923074</v>
      </c>
      <c r="T93" s="8">
        <v>0</v>
      </c>
      <c r="U93" s="8">
        <v>14</v>
      </c>
      <c r="V93" s="12">
        <v>6.2100000000000002E-2</v>
      </c>
      <c r="W93" s="12">
        <v>6.6600000000000006E-2</v>
      </c>
    </row>
    <row r="94" spans="1:23" x14ac:dyDescent="0.25">
      <c r="A94" s="8">
        <v>2017</v>
      </c>
      <c r="B94" s="8" t="s">
        <v>22</v>
      </c>
      <c r="C94" s="9">
        <v>2.41E-2</v>
      </c>
      <c r="D94" s="10">
        <v>8.1900000000000001E-2</v>
      </c>
      <c r="E94" s="12">
        <v>2.3829728870536191</v>
      </c>
      <c r="F94" s="12">
        <v>1</v>
      </c>
      <c r="G94" s="11">
        <v>1.365461668377407</v>
      </c>
      <c r="H94" s="11">
        <v>0.02</v>
      </c>
      <c r="I94" s="11">
        <v>8.1941296344489933E-2</v>
      </c>
      <c r="J94" s="11">
        <v>1.1000000000000001</v>
      </c>
      <c r="K94" s="11">
        <v>0.48</v>
      </c>
      <c r="L94" s="9">
        <v>4.8899999999999999E-2</v>
      </c>
      <c r="M94" s="12">
        <v>0.72350410200710358</v>
      </c>
      <c r="N94" s="12">
        <f t="shared" si="2"/>
        <v>1.4450482682382098</v>
      </c>
      <c r="O94" s="13">
        <v>0.69201840656796276</v>
      </c>
      <c r="P94" s="12">
        <v>0.73</v>
      </c>
      <c r="Q94" s="12">
        <v>1.3220487858912779E-2</v>
      </c>
      <c r="R94" s="12">
        <v>0.36546166837740696</v>
      </c>
      <c r="S94" s="12">
        <v>12.063545673049074</v>
      </c>
      <c r="T94" s="8">
        <v>0</v>
      </c>
      <c r="U94" s="8">
        <v>15</v>
      </c>
      <c r="V94" s="12">
        <v>6.8099999999999994E-2</v>
      </c>
      <c r="W94" s="12">
        <v>3.5299999999999998E-2</v>
      </c>
    </row>
    <row r="95" spans="1:23" x14ac:dyDescent="0.25">
      <c r="A95" s="8">
        <v>2018</v>
      </c>
      <c r="B95" s="8" t="s">
        <v>22</v>
      </c>
      <c r="C95" s="9">
        <v>3.0200000000000001E-2</v>
      </c>
      <c r="D95" s="10">
        <v>0.10249999999999999</v>
      </c>
      <c r="E95" s="12">
        <v>1.806402280628183</v>
      </c>
      <c r="F95" s="12">
        <v>1</v>
      </c>
      <c r="G95" s="11">
        <v>1.2154807367784917</v>
      </c>
      <c r="H95" s="11">
        <v>0.05</v>
      </c>
      <c r="I95" s="11">
        <v>3.4665940482689755E-2</v>
      </c>
      <c r="J95" s="11">
        <v>0.75</v>
      </c>
      <c r="K95" s="11">
        <v>0.28000000000000003</v>
      </c>
      <c r="L95" s="9">
        <v>0.1537</v>
      </c>
      <c r="M95" s="12">
        <v>0.88250158429782011</v>
      </c>
      <c r="N95" s="12">
        <f t="shared" si="2"/>
        <v>1.3952090439876761</v>
      </c>
      <c r="O95" s="13">
        <v>0.71673847321250095</v>
      </c>
      <c r="P95" s="12">
        <v>0.41</v>
      </c>
      <c r="Q95" s="12">
        <v>4.0142393499841784E-2</v>
      </c>
      <c r="R95" s="12">
        <v>0.21548073677849178</v>
      </c>
      <c r="S95" s="12">
        <v>12.111352455586482</v>
      </c>
      <c r="T95" s="8">
        <v>0</v>
      </c>
      <c r="U95" s="8">
        <v>16</v>
      </c>
      <c r="V95" s="12">
        <v>7.0800000000000002E-2</v>
      </c>
      <c r="W95" s="12">
        <v>3.5400000000000001E-2</v>
      </c>
    </row>
    <row r="96" spans="1:23" x14ac:dyDescent="0.25">
      <c r="A96" s="8">
        <v>2019</v>
      </c>
      <c r="B96" s="8" t="s">
        <v>22</v>
      </c>
      <c r="C96" s="9">
        <v>3.4599999999999999E-2</v>
      </c>
      <c r="D96" s="10">
        <v>0.1014</v>
      </c>
      <c r="E96" s="12">
        <v>3.3930572740516363</v>
      </c>
      <c r="F96" s="12">
        <v>0</v>
      </c>
      <c r="G96" s="11">
        <v>1.5287550503083009</v>
      </c>
      <c r="H96" s="11">
        <v>0.1</v>
      </c>
      <c r="I96" s="11">
        <v>0.14977750280928445</v>
      </c>
      <c r="J96" s="11">
        <v>1.26</v>
      </c>
      <c r="K96" s="11">
        <v>0.59</v>
      </c>
      <c r="L96" s="9">
        <v>9.2799999999999994E-2</v>
      </c>
      <c r="M96" s="12">
        <v>0.91403977459495889</v>
      </c>
      <c r="N96" s="12">
        <f t="shared" si="2"/>
        <v>1.7499575650116805</v>
      </c>
      <c r="O96" s="13">
        <v>0.57144242808729206</v>
      </c>
      <c r="P96" s="12">
        <v>0.93</v>
      </c>
      <c r="Q96" s="12">
        <v>6.7927240245251597E-2</v>
      </c>
      <c r="R96" s="12">
        <v>0.52875505030830083</v>
      </c>
      <c r="S96" s="12">
        <v>11.932524142897224</v>
      </c>
      <c r="T96" s="8">
        <v>0</v>
      </c>
      <c r="U96" s="8">
        <v>17</v>
      </c>
      <c r="V96" s="12">
        <v>7.0199999999999999E-2</v>
      </c>
      <c r="W96" s="12">
        <v>2.7900000000000001E-2</v>
      </c>
    </row>
    <row r="97" spans="1:23" x14ac:dyDescent="0.25">
      <c r="A97" s="8">
        <v>2020</v>
      </c>
      <c r="B97" s="8" t="s">
        <v>22</v>
      </c>
      <c r="C97" s="9">
        <v>3.6900000000000002E-2</v>
      </c>
      <c r="D97" s="10">
        <v>9.1300000000000006E-2</v>
      </c>
      <c r="E97" s="12">
        <v>2.8375155135217698</v>
      </c>
      <c r="F97" s="12">
        <v>0</v>
      </c>
      <c r="G97" s="11">
        <v>1.4019351733193712</v>
      </c>
      <c r="H97" s="11">
        <v>0.03</v>
      </c>
      <c r="I97" s="11">
        <v>-7.8718338420837905E-2</v>
      </c>
      <c r="J97" s="11">
        <v>1.17</v>
      </c>
      <c r="K97" s="11">
        <v>0.47</v>
      </c>
      <c r="L97" s="9">
        <v>0.13739999999999999</v>
      </c>
      <c r="M97" s="12">
        <v>0.85045263450870567</v>
      </c>
      <c r="N97" s="12">
        <f t="shared" si="2"/>
        <v>1.6161459816215629</v>
      </c>
      <c r="O97" s="13">
        <v>0.61875598576599389</v>
      </c>
      <c r="P97" s="12">
        <v>0.66</v>
      </c>
      <c r="Q97" s="12">
        <v>1.9184967893393919E-2</v>
      </c>
      <c r="R97" s="12">
        <v>0.40193517331937123</v>
      </c>
      <c r="S97" s="12">
        <v>11.972156321617838</v>
      </c>
      <c r="T97" s="8">
        <v>0</v>
      </c>
      <c r="U97" s="8">
        <v>18</v>
      </c>
      <c r="V97" s="12">
        <v>2.9100000000000001E-2</v>
      </c>
      <c r="W97" s="12">
        <v>3.2300000000000002E-2</v>
      </c>
    </row>
    <row r="98" spans="1:23" x14ac:dyDescent="0.25">
      <c r="A98" s="8">
        <v>2021</v>
      </c>
      <c r="B98" s="8" t="s">
        <v>22</v>
      </c>
      <c r="C98" s="9">
        <v>2.53E-2</v>
      </c>
      <c r="D98" s="10">
        <v>5.8999999999999997E-2</v>
      </c>
      <c r="E98" s="12">
        <v>3.5706134425062901</v>
      </c>
      <c r="F98" s="12">
        <v>0</v>
      </c>
      <c r="G98" s="11">
        <v>1.6444127317936583</v>
      </c>
      <c r="H98" s="11">
        <v>0.17</v>
      </c>
      <c r="I98" s="11">
        <v>-2.9092719795206154E-3</v>
      </c>
      <c r="J98" s="11">
        <v>1.4</v>
      </c>
      <c r="K98" s="11">
        <v>0.13</v>
      </c>
      <c r="L98" s="9">
        <v>0.33040000000000003</v>
      </c>
      <c r="M98" s="12">
        <v>0.81391745135961957</v>
      </c>
      <c r="N98" s="12">
        <f t="shared" si="2"/>
        <v>1.9444351600767473</v>
      </c>
      <c r="O98" s="13">
        <v>0.51428816991795689</v>
      </c>
      <c r="P98" s="12">
        <v>0.19</v>
      </c>
      <c r="Q98" s="12">
        <v>0.10920910015038821</v>
      </c>
      <c r="R98" s="12">
        <v>0.64441273179365832</v>
      </c>
      <c r="S98" s="12">
        <v>11.907802846212846</v>
      </c>
      <c r="T98" s="8">
        <v>0</v>
      </c>
      <c r="U98" s="8">
        <v>19</v>
      </c>
      <c r="V98" s="12">
        <v>2.58E-2</v>
      </c>
      <c r="W98" s="12">
        <v>1.84E-2</v>
      </c>
    </row>
    <row r="99" spans="1:23" x14ac:dyDescent="0.25">
      <c r="A99" s="8">
        <v>2022</v>
      </c>
      <c r="B99" s="8" t="s">
        <v>22</v>
      </c>
      <c r="C99" s="9">
        <v>-8.0199999999999994E-2</v>
      </c>
      <c r="D99" s="10">
        <v>-0.161</v>
      </c>
      <c r="E99" s="12">
        <v>2.0923446799718821</v>
      </c>
      <c r="F99" s="12">
        <v>1</v>
      </c>
      <c r="G99" s="11">
        <v>1.5560051626117783</v>
      </c>
      <c r="H99" s="11">
        <v>0.06</v>
      </c>
      <c r="I99" s="11">
        <v>0.10929818528673535</v>
      </c>
      <c r="J99" s="11">
        <v>1.36</v>
      </c>
      <c r="K99" s="11">
        <v>0.15</v>
      </c>
      <c r="L99" s="9">
        <v>-0.18679999999999999</v>
      </c>
      <c r="M99" s="12">
        <v>1.2376270069393938</v>
      </c>
      <c r="N99" s="12">
        <f t="shared" si="2"/>
        <v>2.0535652106230007</v>
      </c>
      <c r="O99" s="13">
        <v>0.48695799618490077</v>
      </c>
      <c r="P99" s="12">
        <v>0.25</v>
      </c>
      <c r="Q99" s="12">
        <v>4.2114797082511597E-2</v>
      </c>
      <c r="R99" s="12">
        <v>0.55600516261177846</v>
      </c>
      <c r="S99" s="12">
        <v>11.811800514955516</v>
      </c>
      <c r="T99" s="8">
        <v>0</v>
      </c>
      <c r="U99" s="8">
        <v>20</v>
      </c>
      <c r="V99" s="12">
        <v>8.0199999999999994E-2</v>
      </c>
      <c r="W99" s="12">
        <v>3.15E-2</v>
      </c>
    </row>
    <row r="100" spans="1:23" x14ac:dyDescent="0.25">
      <c r="A100" s="8">
        <v>2023</v>
      </c>
      <c r="B100" s="8" t="s">
        <v>22</v>
      </c>
      <c r="C100" s="9">
        <v>1.1999999999999999E-3</v>
      </c>
      <c r="D100" s="10">
        <v>2.3E-3</v>
      </c>
      <c r="E100" s="12">
        <v>2.7006720047168367</v>
      </c>
      <c r="F100" s="12">
        <v>0</v>
      </c>
      <c r="G100" s="11">
        <v>1.4694747622105695</v>
      </c>
      <c r="H100" s="11">
        <v>0.1</v>
      </c>
      <c r="I100" s="11">
        <v>-5.2116673490929808E-3</v>
      </c>
      <c r="J100" s="11">
        <v>1.3</v>
      </c>
      <c r="K100" s="11">
        <v>0.18</v>
      </c>
      <c r="L100" s="9">
        <v>0.30780000000000002</v>
      </c>
      <c r="M100" s="12">
        <v>0.57194001515946447</v>
      </c>
      <c r="N100" s="12">
        <f t="shared" si="2"/>
        <v>1.9411940804346315</v>
      </c>
      <c r="O100" s="13">
        <v>0.51514684187379189</v>
      </c>
      <c r="P100" s="12">
        <v>0.28999999999999998</v>
      </c>
      <c r="Q100" s="12">
        <v>7.2180847912292331E-2</v>
      </c>
      <c r="R100" s="12">
        <v>0.4694747622105695</v>
      </c>
      <c r="S100" s="12">
        <v>11.837359244157996</v>
      </c>
      <c r="T100" s="8">
        <v>0</v>
      </c>
      <c r="U100" s="8">
        <v>21</v>
      </c>
      <c r="V100" s="12">
        <v>5.0500000000000003E-2</v>
      </c>
      <c r="W100" s="12">
        <v>3.2500000000000001E-2</v>
      </c>
    </row>
    <row r="101" spans="1:23" x14ac:dyDescent="0.25">
      <c r="A101" s="8">
        <v>2015</v>
      </c>
      <c r="B101" s="8" t="s">
        <v>23</v>
      </c>
      <c r="C101" s="9">
        <v>6.9900000000000004E-2</v>
      </c>
      <c r="D101" s="10">
        <v>0.2883</v>
      </c>
      <c r="E101" s="12">
        <v>2.5247723338374564</v>
      </c>
      <c r="F101" s="12">
        <v>1</v>
      </c>
      <c r="G101" s="11">
        <v>1.1971273971671519</v>
      </c>
      <c r="H101" s="11">
        <v>0.18</v>
      </c>
      <c r="I101" s="11">
        <v>9.2692578415748142E-2</v>
      </c>
      <c r="J101" s="11">
        <v>0.39</v>
      </c>
      <c r="K101" s="11">
        <v>1.84</v>
      </c>
      <c r="L101" s="9">
        <v>0.1258</v>
      </c>
      <c r="M101" s="12">
        <v>0.83006840760877065</v>
      </c>
      <c r="N101" s="12">
        <f t="shared" si="2"/>
        <v>1.4497731782803038</v>
      </c>
      <c r="O101" s="13">
        <v>0.68976307120413338</v>
      </c>
      <c r="P101" s="12">
        <v>13.94</v>
      </c>
      <c r="Q101" s="12">
        <v>0.15896761705841617</v>
      </c>
      <c r="R101" s="12">
        <v>0.197127397167152</v>
      </c>
      <c r="S101" s="12">
        <v>12.552612486521239</v>
      </c>
      <c r="T101" s="8">
        <v>0</v>
      </c>
      <c r="U101" s="8">
        <v>12</v>
      </c>
      <c r="V101" s="12">
        <v>6.6799999999999998E-2</v>
      </c>
      <c r="W101" s="12">
        <v>6.3E-3</v>
      </c>
    </row>
    <row r="102" spans="1:23" x14ac:dyDescent="0.25">
      <c r="A102" s="8">
        <v>2016</v>
      </c>
      <c r="B102" s="8" t="s">
        <v>23</v>
      </c>
      <c r="C102" s="9">
        <v>7.9200000000000007E-2</v>
      </c>
      <c r="D102" s="10">
        <v>0.30630000000000002</v>
      </c>
      <c r="E102" s="12">
        <v>3.1639037900824598</v>
      </c>
      <c r="F102" s="12">
        <v>0</v>
      </c>
      <c r="G102" s="11">
        <v>1.2426005292257507</v>
      </c>
      <c r="H102" s="11">
        <v>0.19</v>
      </c>
      <c r="I102" s="11">
        <v>0.25452676553537829</v>
      </c>
      <c r="J102" s="11">
        <v>0.47</v>
      </c>
      <c r="K102" s="11">
        <v>1.7</v>
      </c>
      <c r="L102" s="9">
        <v>0.15210000000000001</v>
      </c>
      <c r="M102" s="12">
        <v>0.86341401720839439</v>
      </c>
      <c r="N102" s="12">
        <f t="shared" si="2"/>
        <v>1.490712825852718</v>
      </c>
      <c r="O102" s="13">
        <v>0.67082001486636411</v>
      </c>
      <c r="P102" s="12">
        <v>12.94</v>
      </c>
      <c r="Q102" s="12">
        <v>0.15264579458534561</v>
      </c>
      <c r="R102" s="12">
        <v>0.24260052922575068</v>
      </c>
      <c r="S102" s="12">
        <v>12.534741969598068</v>
      </c>
      <c r="T102" s="8">
        <v>0</v>
      </c>
      <c r="U102" s="8">
        <v>13</v>
      </c>
      <c r="V102" s="12">
        <v>6.2100000000000002E-2</v>
      </c>
      <c r="W102" s="12">
        <v>6.6600000000000006E-2</v>
      </c>
    </row>
    <row r="103" spans="1:23" x14ac:dyDescent="0.25">
      <c r="A103" s="8">
        <v>2017</v>
      </c>
      <c r="B103" s="8" t="s">
        <v>23</v>
      </c>
      <c r="C103" s="9">
        <v>7.6200000000000004E-2</v>
      </c>
      <c r="D103" s="10">
        <v>0.2954</v>
      </c>
      <c r="E103" s="12">
        <v>2.8803550326383052</v>
      </c>
      <c r="F103" s="12">
        <v>0</v>
      </c>
      <c r="G103" s="11">
        <v>1.2252182962203044</v>
      </c>
      <c r="H103" s="11">
        <v>0.14000000000000001</v>
      </c>
      <c r="I103" s="11">
        <v>-1.0731766513029605E-2</v>
      </c>
      <c r="J103" s="11">
        <v>0.34</v>
      </c>
      <c r="K103" s="11">
        <v>1.74</v>
      </c>
      <c r="L103" s="9">
        <v>0.16020000000000001</v>
      </c>
      <c r="M103" s="12">
        <v>0.84129408639450187</v>
      </c>
      <c r="N103" s="12">
        <f t="shared" si="2"/>
        <v>1.4659744854364354</v>
      </c>
      <c r="O103" s="13">
        <v>0.682140112215043</v>
      </c>
      <c r="P103" s="12">
        <v>13.36</v>
      </c>
      <c r="Q103" s="12">
        <v>0.11635546527524565</v>
      </c>
      <c r="R103" s="12">
        <v>0.22521829622030437</v>
      </c>
      <c r="S103" s="12">
        <v>12.584427506892348</v>
      </c>
      <c r="T103" s="8">
        <v>0</v>
      </c>
      <c r="U103" s="8">
        <v>14</v>
      </c>
      <c r="V103" s="12">
        <v>6.8099999999999994E-2</v>
      </c>
      <c r="W103" s="12">
        <v>3.5299999999999998E-2</v>
      </c>
    </row>
    <row r="104" spans="1:23" x14ac:dyDescent="0.25">
      <c r="A104" s="8">
        <v>2018</v>
      </c>
      <c r="B104" s="8" t="s">
        <v>23</v>
      </c>
      <c r="C104" s="9">
        <v>5.1200000000000002E-2</v>
      </c>
      <c r="D104" s="10">
        <v>0.20269999999999999</v>
      </c>
      <c r="E104" s="12">
        <v>2.6175808495060031</v>
      </c>
      <c r="F104" s="12">
        <v>0</v>
      </c>
      <c r="G104" s="11">
        <v>1.2249814348491619</v>
      </c>
      <c r="H104" s="11">
        <v>0.14000000000000001</v>
      </c>
      <c r="I104" s="11">
        <v>0.16356729878760529</v>
      </c>
      <c r="J104" s="11">
        <v>0.38</v>
      </c>
      <c r="K104" s="11">
        <v>1.69</v>
      </c>
      <c r="L104" s="9">
        <v>0.13159999999999999</v>
      </c>
      <c r="M104" s="12">
        <v>0.79650571896523736</v>
      </c>
      <c r="N104" s="12">
        <f t="shared" si="2"/>
        <v>1.4701449853378936</v>
      </c>
      <c r="O104" s="13">
        <v>0.68020502057500343</v>
      </c>
      <c r="P104" s="12">
        <v>12.86</v>
      </c>
      <c r="Q104" s="12">
        <v>0.11190485037802433</v>
      </c>
      <c r="R104" s="12">
        <v>0.2249814348491618</v>
      </c>
      <c r="S104" s="12">
        <v>12.570251158774843</v>
      </c>
      <c r="T104" s="8">
        <v>0</v>
      </c>
      <c r="U104" s="8">
        <v>15</v>
      </c>
      <c r="V104" s="12">
        <v>7.0800000000000002E-2</v>
      </c>
      <c r="W104" s="12">
        <v>3.5400000000000001E-2</v>
      </c>
    </row>
    <row r="105" spans="1:23" x14ac:dyDescent="0.25">
      <c r="A105" s="8">
        <v>2019</v>
      </c>
      <c r="B105" s="8" t="s">
        <v>23</v>
      </c>
      <c r="C105" s="9">
        <v>2.1000000000000001E-2</v>
      </c>
      <c r="D105" s="10">
        <v>7.9699999999999993E-2</v>
      </c>
      <c r="E105" s="12">
        <v>2.1426502713606412</v>
      </c>
      <c r="F105" s="12">
        <v>1</v>
      </c>
      <c r="G105" s="11">
        <v>1.2164872239092885</v>
      </c>
      <c r="H105" s="11">
        <v>0.19</v>
      </c>
      <c r="I105" s="11">
        <v>0.3016238614102848</v>
      </c>
      <c r="J105" s="11">
        <v>0.54</v>
      </c>
      <c r="K105" s="11">
        <v>1.74</v>
      </c>
      <c r="L105" s="9">
        <v>0.12</v>
      </c>
      <c r="M105" s="12">
        <v>0.690306179606338</v>
      </c>
      <c r="N105" s="12">
        <f t="shared" ref="N105:N159" si="3">1/O105</f>
        <v>1.5281101043357341</v>
      </c>
      <c r="O105" s="13">
        <v>0.65440310692448278</v>
      </c>
      <c r="P105" s="12">
        <v>10.15</v>
      </c>
      <c r="Q105" s="12">
        <v>0.1610005759522915</v>
      </c>
      <c r="R105" s="12">
        <v>0.21648722390928851</v>
      </c>
      <c r="S105" s="12">
        <v>12.523424964946825</v>
      </c>
      <c r="T105" s="8">
        <v>0</v>
      </c>
      <c r="U105" s="8">
        <v>16</v>
      </c>
      <c r="V105" s="12">
        <v>7.0199999999999999E-2</v>
      </c>
      <c r="W105" s="12">
        <v>2.7900000000000001E-2</v>
      </c>
    </row>
    <row r="106" spans="1:23" x14ac:dyDescent="0.25">
      <c r="A106" s="8">
        <v>2020</v>
      </c>
      <c r="B106" s="8" t="s">
        <v>23</v>
      </c>
      <c r="C106" s="9">
        <v>4.1700000000000001E-2</v>
      </c>
      <c r="D106" s="10">
        <v>0.14030000000000001</v>
      </c>
      <c r="E106" s="12">
        <v>2.6351447456612425</v>
      </c>
      <c r="F106" s="12">
        <v>0</v>
      </c>
      <c r="G106" s="11">
        <v>1.2738169127089682</v>
      </c>
      <c r="H106" s="11">
        <v>0.24</v>
      </c>
      <c r="I106" s="11">
        <v>0.2592308736766808</v>
      </c>
      <c r="J106" s="11">
        <v>0.56999999999999995</v>
      </c>
      <c r="K106" s="11">
        <v>1.69</v>
      </c>
      <c r="L106" s="9">
        <v>0.1394</v>
      </c>
      <c r="M106" s="12">
        <v>0.78295389216331934</v>
      </c>
      <c r="N106" s="12">
        <f t="shared" si="3"/>
        <v>1.6527635805121019</v>
      </c>
      <c r="O106" s="13">
        <v>0.60504721412735518</v>
      </c>
      <c r="P106" s="12">
        <v>9.1300000000000008</v>
      </c>
      <c r="Q106" s="12">
        <v>0.19296343655845738</v>
      </c>
      <c r="R106" s="12">
        <v>0.2738169127089683</v>
      </c>
      <c r="S106" s="12">
        <v>12.485252108425215</v>
      </c>
      <c r="T106" s="8">
        <v>0</v>
      </c>
      <c r="U106" s="8">
        <v>17</v>
      </c>
      <c r="V106" s="12">
        <v>2.9100000000000001E-2</v>
      </c>
      <c r="W106" s="12">
        <v>3.2300000000000002E-2</v>
      </c>
    </row>
    <row r="107" spans="1:23" x14ac:dyDescent="0.25">
      <c r="A107" s="8">
        <v>2021</v>
      </c>
      <c r="B107" s="8" t="s">
        <v>23</v>
      </c>
      <c r="C107" s="9">
        <v>6.3500000000000001E-2</v>
      </c>
      <c r="D107" s="10">
        <v>0.2127</v>
      </c>
      <c r="E107" s="12">
        <v>2.7483876827645344</v>
      </c>
      <c r="F107" s="12">
        <v>0</v>
      </c>
      <c r="G107" s="11">
        <v>1.247314426695104</v>
      </c>
      <c r="H107" s="11">
        <v>0.1</v>
      </c>
      <c r="I107" s="11">
        <v>-0.10646596373339641</v>
      </c>
      <c r="J107" s="11">
        <v>0.19</v>
      </c>
      <c r="K107" s="11">
        <v>2.2400000000000002</v>
      </c>
      <c r="L107" s="9">
        <v>0.1169</v>
      </c>
      <c r="M107" s="12">
        <v>0.88474164816185985</v>
      </c>
      <c r="N107" s="12">
        <f t="shared" si="3"/>
        <v>1.5465132765609719</v>
      </c>
      <c r="O107" s="13">
        <v>0.64661585203053029</v>
      </c>
      <c r="P107" s="12">
        <v>21.39</v>
      </c>
      <c r="Q107" s="12">
        <v>8.0800707367980729E-2</v>
      </c>
      <c r="R107" s="12">
        <v>0.24731442669510395</v>
      </c>
      <c r="S107" s="12">
        <v>12.58592073235879</v>
      </c>
      <c r="T107" s="8">
        <v>0</v>
      </c>
      <c r="U107" s="8">
        <v>18</v>
      </c>
      <c r="V107" s="12">
        <v>2.58E-2</v>
      </c>
      <c r="W107" s="12">
        <v>1.84E-2</v>
      </c>
    </row>
    <row r="108" spans="1:23" x14ac:dyDescent="0.25">
      <c r="A108" s="8">
        <v>2022</v>
      </c>
      <c r="B108" s="8" t="s">
        <v>23</v>
      </c>
      <c r="C108" s="9">
        <v>3.6700000000000003E-2</v>
      </c>
      <c r="D108" s="10">
        <v>0.13739999999999999</v>
      </c>
      <c r="E108" s="12">
        <v>2.1844506424167971</v>
      </c>
      <c r="F108" s="12">
        <v>1</v>
      </c>
      <c r="G108" s="11">
        <v>1.1950633748521411</v>
      </c>
      <c r="H108" s="11">
        <v>0.19</v>
      </c>
      <c r="I108" s="11">
        <v>-3.8444293716466398E-2</v>
      </c>
      <c r="J108" s="11">
        <v>0.38</v>
      </c>
      <c r="K108" s="11">
        <v>2.1</v>
      </c>
      <c r="L108" s="9">
        <v>0.1023</v>
      </c>
      <c r="M108" s="12">
        <v>0.78913313626008019</v>
      </c>
      <c r="N108" s="12">
        <f t="shared" si="3"/>
        <v>1.4627340594991365</v>
      </c>
      <c r="O108" s="13">
        <v>0.68365127174410367</v>
      </c>
      <c r="P108" s="12">
        <v>22.05</v>
      </c>
      <c r="Q108" s="12">
        <v>0.15673335945958619</v>
      </c>
      <c r="R108" s="12">
        <v>0.19506337485214109</v>
      </c>
      <c r="S108" s="12">
        <v>12.633433749739432</v>
      </c>
      <c r="T108" s="8">
        <v>0</v>
      </c>
      <c r="U108" s="8">
        <v>19</v>
      </c>
      <c r="V108" s="12">
        <v>8.0199999999999994E-2</v>
      </c>
      <c r="W108" s="12">
        <v>3.15E-2</v>
      </c>
    </row>
    <row r="109" spans="1:23" x14ac:dyDescent="0.25">
      <c r="A109" s="8">
        <v>2023</v>
      </c>
      <c r="B109" s="8" t="s">
        <v>23</v>
      </c>
      <c r="C109" s="9">
        <v>3.8199999999999998E-2</v>
      </c>
      <c r="D109" s="10">
        <v>0.13700000000000001</v>
      </c>
      <c r="E109" s="12">
        <v>2.6181270958898528</v>
      </c>
      <c r="F109" s="12">
        <v>0</v>
      </c>
      <c r="G109" s="11">
        <v>1.2704779743188428</v>
      </c>
      <c r="H109" s="11">
        <v>0.28000000000000003</v>
      </c>
      <c r="I109" s="11">
        <v>0.38322916788160161</v>
      </c>
      <c r="J109" s="11">
        <v>0.54</v>
      </c>
      <c r="K109" s="11">
        <v>2.2200000000000002</v>
      </c>
      <c r="L109" s="9">
        <v>0.1057</v>
      </c>
      <c r="M109" s="12">
        <v>0.73069064777092496</v>
      </c>
      <c r="N109" s="12">
        <f t="shared" si="3"/>
        <v>1.5928183305462758</v>
      </c>
      <c r="O109" s="13">
        <v>0.62781798829313962</v>
      </c>
      <c r="P109" s="12">
        <v>15</v>
      </c>
      <c r="Q109" s="12">
        <v>0.22366935074352653</v>
      </c>
      <c r="R109" s="12">
        <v>0.27047797431884274</v>
      </c>
      <c r="S109" s="12">
        <v>12.538403796368463</v>
      </c>
      <c r="T109" s="8">
        <v>0</v>
      </c>
      <c r="U109" s="8">
        <v>20</v>
      </c>
      <c r="V109" s="12">
        <v>5.0500000000000003E-2</v>
      </c>
      <c r="W109" s="12">
        <v>3.2500000000000001E-2</v>
      </c>
    </row>
    <row r="110" spans="1:23" x14ac:dyDescent="0.25">
      <c r="A110" s="8">
        <v>2015</v>
      </c>
      <c r="B110" s="8" t="s">
        <v>24</v>
      </c>
      <c r="C110" s="9">
        <v>9.1899999999999996E-2</v>
      </c>
      <c r="D110" s="10">
        <v>0.17760000000000001</v>
      </c>
      <c r="E110" s="12">
        <v>4.2978787800315885</v>
      </c>
      <c r="F110" s="12">
        <v>0</v>
      </c>
      <c r="G110" s="11">
        <v>1.7730840575346565</v>
      </c>
      <c r="H110" s="11">
        <v>0.87</v>
      </c>
      <c r="I110" s="11">
        <v>0.47190268425626808</v>
      </c>
      <c r="J110" s="11">
        <v>1.03</v>
      </c>
      <c r="K110" s="11">
        <v>1</v>
      </c>
      <c r="L110" s="9">
        <v>0.27160000000000001</v>
      </c>
      <c r="M110" s="12">
        <v>0.9299688399168673</v>
      </c>
      <c r="N110" s="12">
        <f t="shared" si="3"/>
        <v>2.581368384864664</v>
      </c>
      <c r="O110" s="13">
        <v>0.38739143388572495</v>
      </c>
      <c r="P110" s="12">
        <v>39.51</v>
      </c>
      <c r="Q110" s="12">
        <v>0.50548753699708093</v>
      </c>
      <c r="R110" s="12">
        <v>0.77308405753465648</v>
      </c>
      <c r="S110" s="12">
        <v>12.997222070941334</v>
      </c>
      <c r="T110" s="8">
        <v>0</v>
      </c>
      <c r="U110" s="8">
        <v>12</v>
      </c>
      <c r="V110" s="12">
        <v>6.6799999999999998E-2</v>
      </c>
      <c r="W110" s="12">
        <v>6.3E-3</v>
      </c>
    </row>
    <row r="111" spans="1:23" x14ac:dyDescent="0.25">
      <c r="A111" s="8">
        <v>2016</v>
      </c>
      <c r="B111" s="8" t="s">
        <v>24</v>
      </c>
      <c r="C111" s="9">
        <v>7.9899999999999999E-2</v>
      </c>
      <c r="D111" s="10">
        <v>0.17849999999999999</v>
      </c>
      <c r="E111" s="12">
        <v>2.293080966953557</v>
      </c>
      <c r="F111" s="12">
        <v>1</v>
      </c>
      <c r="G111" s="11">
        <v>1.110753714236437</v>
      </c>
      <c r="H111" s="11">
        <v>0.36</v>
      </c>
      <c r="I111" s="11">
        <v>6.2434861361062424E-2</v>
      </c>
      <c r="J111" s="11">
        <v>0.47</v>
      </c>
      <c r="K111" s="11">
        <v>1.01</v>
      </c>
      <c r="L111" s="9">
        <v>0.27879999999999999</v>
      </c>
      <c r="M111" s="12">
        <v>0.93758092531420612</v>
      </c>
      <c r="N111" s="12">
        <f t="shared" si="3"/>
        <v>1.8092423320501156</v>
      </c>
      <c r="O111" s="13">
        <v>0.55271755600968342</v>
      </c>
      <c r="P111" s="12">
        <v>35.159999999999997</v>
      </c>
      <c r="Q111" s="12">
        <v>0.34578759275231608</v>
      </c>
      <c r="R111" s="12">
        <v>0.11075371423643694</v>
      </c>
      <c r="S111" s="12">
        <v>12.993975963702015</v>
      </c>
      <c r="T111" s="8">
        <v>0</v>
      </c>
      <c r="U111" s="8">
        <v>12</v>
      </c>
      <c r="V111" s="12">
        <v>6.2100000000000002E-2</v>
      </c>
      <c r="W111" s="12">
        <v>6.6600000000000006E-2</v>
      </c>
    </row>
    <row r="112" spans="1:23" x14ac:dyDescent="0.25">
      <c r="A112" s="8">
        <v>2017</v>
      </c>
      <c r="B112" s="8" t="s">
        <v>24</v>
      </c>
      <c r="C112" s="9">
        <v>6.7500000000000004E-2</v>
      </c>
      <c r="D112" s="10">
        <v>0.17630000000000001</v>
      </c>
      <c r="E112" s="12">
        <v>2.4143467779068981</v>
      </c>
      <c r="F112" s="12">
        <v>1</v>
      </c>
      <c r="G112" s="11">
        <v>1.1795946095865086</v>
      </c>
      <c r="H112" s="11">
        <v>0.48</v>
      </c>
      <c r="I112" s="11">
        <v>0.16364341475651145</v>
      </c>
      <c r="J112" s="11">
        <v>0.55000000000000004</v>
      </c>
      <c r="K112" s="11">
        <v>1.01</v>
      </c>
      <c r="L112" s="9">
        <v>0.26190000000000002</v>
      </c>
      <c r="M112" s="12">
        <v>0.92670058190351212</v>
      </c>
      <c r="N112" s="12">
        <f t="shared" si="3"/>
        <v>1.8880256946559879</v>
      </c>
      <c r="O112" s="13">
        <v>0.52965380864809009</v>
      </c>
      <c r="P112" s="12">
        <v>37.020000000000003</v>
      </c>
      <c r="Q112" s="12">
        <v>0.42902603268203759</v>
      </c>
      <c r="R112" s="12">
        <v>0.17959460958650872</v>
      </c>
      <c r="S112" s="12">
        <v>12.98281399918705</v>
      </c>
      <c r="T112" s="8">
        <v>0</v>
      </c>
      <c r="U112" s="8">
        <v>12</v>
      </c>
      <c r="V112" s="12">
        <v>6.8099999999999994E-2</v>
      </c>
      <c r="W112" s="12">
        <v>3.5299999999999998E-2</v>
      </c>
    </row>
    <row r="113" spans="1:23" x14ac:dyDescent="0.25">
      <c r="A113" s="8">
        <v>2018</v>
      </c>
      <c r="B113" s="8" t="s">
        <v>24</v>
      </c>
      <c r="C113" s="9">
        <v>5.2999999999999999E-2</v>
      </c>
      <c r="D113" s="10">
        <v>0.1241</v>
      </c>
      <c r="E113" s="12">
        <v>2.8185719241376388</v>
      </c>
      <c r="F113" s="12">
        <v>0</v>
      </c>
      <c r="G113" s="11">
        <v>1.391605804106878</v>
      </c>
      <c r="H113" s="11">
        <v>0.45</v>
      </c>
      <c r="I113" s="11">
        <v>9.6192565567891963E-2</v>
      </c>
      <c r="J113" s="11">
        <v>0.56000000000000005</v>
      </c>
      <c r="K113" s="11">
        <v>0.97</v>
      </c>
      <c r="L113" s="9">
        <v>0.247</v>
      </c>
      <c r="M113" s="12">
        <v>0.91191999935486368</v>
      </c>
      <c r="N113" s="12">
        <f t="shared" si="3"/>
        <v>2.1541783837519177</v>
      </c>
      <c r="O113" s="13">
        <v>0.46421410944543356</v>
      </c>
      <c r="P113" s="12">
        <v>36.380000000000003</v>
      </c>
      <c r="Q113" s="12">
        <v>0.34430406615975362</v>
      </c>
      <c r="R113" s="12">
        <v>0.39160580410687795</v>
      </c>
      <c r="S113" s="12">
        <v>12.963922155098256</v>
      </c>
      <c r="T113" s="8">
        <v>0</v>
      </c>
      <c r="U113" s="8">
        <v>12</v>
      </c>
      <c r="V113" s="12">
        <v>7.0800000000000002E-2</v>
      </c>
      <c r="W113" s="12">
        <v>3.5400000000000001E-2</v>
      </c>
    </row>
    <row r="114" spans="1:23" x14ac:dyDescent="0.25">
      <c r="A114" s="8">
        <v>2019</v>
      </c>
      <c r="B114" s="8" t="s">
        <v>24</v>
      </c>
      <c r="C114" s="9">
        <v>6.3600000000000004E-2</v>
      </c>
      <c r="D114" s="10">
        <v>0.123</v>
      </c>
      <c r="E114" s="12">
        <v>5.1314519403773176</v>
      </c>
      <c r="F114" s="12">
        <v>0</v>
      </c>
      <c r="G114" s="11">
        <v>1.8022357966676785</v>
      </c>
      <c r="H114" s="11">
        <v>0.56000000000000005</v>
      </c>
      <c r="I114" s="11">
        <v>0.46924431706338326</v>
      </c>
      <c r="J114" s="11">
        <v>0.72</v>
      </c>
      <c r="K114" s="11">
        <v>1.1000000000000001</v>
      </c>
      <c r="L114" s="9">
        <v>0.26319999999999999</v>
      </c>
      <c r="M114" s="12">
        <v>0.94307226918653275</v>
      </c>
      <c r="N114" s="12">
        <f t="shared" si="3"/>
        <v>3.0001302312970655</v>
      </c>
      <c r="O114" s="13">
        <v>0.33331886381734288</v>
      </c>
      <c r="P114" s="12">
        <v>36.43</v>
      </c>
      <c r="Q114" s="12">
        <v>0.33227423468423994</v>
      </c>
      <c r="R114" s="12">
        <v>0.80223579666767852</v>
      </c>
      <c r="S114" s="12">
        <v>12.890542632072092</v>
      </c>
      <c r="T114" s="8">
        <v>0</v>
      </c>
      <c r="U114" s="8">
        <v>12</v>
      </c>
      <c r="V114" s="12">
        <v>7.0199999999999999E-2</v>
      </c>
      <c r="W114" s="12">
        <v>2.7900000000000001E-2</v>
      </c>
    </row>
    <row r="115" spans="1:23" x14ac:dyDescent="0.25">
      <c r="A115" s="8">
        <v>2020</v>
      </c>
      <c r="B115" s="8" t="s">
        <v>24</v>
      </c>
      <c r="C115" s="9">
        <v>8.4900000000000003E-2</v>
      </c>
      <c r="D115" s="10">
        <v>0.1363</v>
      </c>
      <c r="E115" s="12">
        <v>6.0719825717776494</v>
      </c>
      <c r="F115" s="12">
        <v>0</v>
      </c>
      <c r="G115" s="11">
        <v>1.63</v>
      </c>
      <c r="H115" s="11">
        <v>0.47</v>
      </c>
      <c r="I115" s="11">
        <v>0.29381325620068066</v>
      </c>
      <c r="J115" s="11">
        <v>0.69</v>
      </c>
      <c r="K115" s="11">
        <v>0.96</v>
      </c>
      <c r="L115" s="9">
        <v>0.2656</v>
      </c>
      <c r="M115" s="12">
        <v>0.94487000130239285</v>
      </c>
      <c r="N115" s="12">
        <f t="shared" si="3"/>
        <v>3.9434984749859927</v>
      </c>
      <c r="O115" s="13">
        <v>0.25358194160416203</v>
      </c>
      <c r="P115" s="12">
        <v>41.35</v>
      </c>
      <c r="Q115" s="12">
        <v>0.19451114696910854</v>
      </c>
      <c r="R115" s="12">
        <v>1.577482404724458</v>
      </c>
      <c r="S115" s="12">
        <v>12.885592024715793</v>
      </c>
      <c r="T115" s="8">
        <v>0</v>
      </c>
      <c r="U115" s="8">
        <v>12</v>
      </c>
      <c r="V115" s="12">
        <v>2.9100000000000001E-2</v>
      </c>
      <c r="W115" s="12">
        <v>3.2300000000000002E-2</v>
      </c>
    </row>
    <row r="116" spans="1:23" x14ac:dyDescent="0.25">
      <c r="A116" s="8">
        <v>2021</v>
      </c>
      <c r="B116" s="8" t="s">
        <v>24</v>
      </c>
      <c r="C116" s="9">
        <v>4.1200000000000001E-2</v>
      </c>
      <c r="D116" s="10">
        <v>6.5500000000000003E-2</v>
      </c>
      <c r="E116" s="12">
        <v>5.0898372352828689</v>
      </c>
      <c r="F116" s="12">
        <v>0</v>
      </c>
      <c r="G116" s="11">
        <v>1.25</v>
      </c>
      <c r="H116" s="11">
        <v>0.34</v>
      </c>
      <c r="I116" s="11">
        <v>0.34389498425443987</v>
      </c>
      <c r="J116" s="11">
        <v>0.52</v>
      </c>
      <c r="K116" s="11">
        <v>0.94</v>
      </c>
      <c r="L116" s="9">
        <v>0.24390000000000001</v>
      </c>
      <c r="M116" s="12">
        <v>0.95591477205993947</v>
      </c>
      <c r="N116" s="12">
        <f t="shared" si="3"/>
        <v>3.1461152406445638</v>
      </c>
      <c r="O116" s="13">
        <v>0.31785231102822664</v>
      </c>
      <c r="P116" s="12">
        <v>33.07</v>
      </c>
      <c r="Q116" s="12">
        <v>0.17561979577889691</v>
      </c>
      <c r="R116" s="12">
        <v>1.0626609776195566</v>
      </c>
      <c r="S116" s="12">
        <v>12.850507134564403</v>
      </c>
      <c r="T116" s="8">
        <v>0</v>
      </c>
      <c r="U116" s="8">
        <v>12</v>
      </c>
      <c r="V116" s="12">
        <v>2.58E-2</v>
      </c>
      <c r="W116" s="12">
        <v>1.84E-2</v>
      </c>
    </row>
    <row r="117" spans="1:23" x14ac:dyDescent="0.25">
      <c r="A117" s="8">
        <v>2022</v>
      </c>
      <c r="B117" s="8" t="s">
        <v>24</v>
      </c>
      <c r="C117" s="9">
        <v>6.8199999999999997E-2</v>
      </c>
      <c r="D117" s="10">
        <v>0.1114</v>
      </c>
      <c r="E117" s="12">
        <v>6.5703163194668841</v>
      </c>
      <c r="F117" s="12">
        <v>0</v>
      </c>
      <c r="G117" s="11">
        <v>1.95</v>
      </c>
      <c r="H117" s="11">
        <v>0.28999999999999998</v>
      </c>
      <c r="I117" s="11">
        <v>0.57184822315767136</v>
      </c>
      <c r="J117" s="11">
        <v>0.54</v>
      </c>
      <c r="K117" s="11">
        <v>1.17</v>
      </c>
      <c r="L117" s="9">
        <v>0.27460000000000001</v>
      </c>
      <c r="M117" s="12">
        <v>0.98166456453033779</v>
      </c>
      <c r="N117" s="12">
        <f t="shared" si="3"/>
        <v>3.7625519603156206</v>
      </c>
      <c r="O117" s="13">
        <v>0.26577706050233929</v>
      </c>
      <c r="P117" s="12">
        <v>37.369999999999997</v>
      </c>
      <c r="Q117" s="12">
        <v>0.10963635499062861</v>
      </c>
      <c r="R117" s="12">
        <v>1.679994930566286</v>
      </c>
      <c r="S117" s="12">
        <v>12.860662716729905</v>
      </c>
      <c r="T117" s="8">
        <v>0</v>
      </c>
      <c r="U117" s="8">
        <v>12</v>
      </c>
      <c r="V117" s="12">
        <v>8.0199999999999994E-2</v>
      </c>
      <c r="W117" s="12">
        <v>3.15E-2</v>
      </c>
    </row>
    <row r="118" spans="1:23" x14ac:dyDescent="0.25">
      <c r="A118" s="8">
        <v>2023</v>
      </c>
      <c r="B118" s="8" t="s">
        <v>24</v>
      </c>
      <c r="C118" s="9">
        <v>4.6699999999999998E-2</v>
      </c>
      <c r="D118" s="10">
        <v>7.2499999999999995E-2</v>
      </c>
      <c r="E118" s="12">
        <v>6.642575140742081</v>
      </c>
      <c r="F118" s="12">
        <v>0</v>
      </c>
      <c r="G118" s="11">
        <v>1.35</v>
      </c>
      <c r="H118" s="11">
        <v>0.67</v>
      </c>
      <c r="I118" s="11">
        <v>0.27938081021896538</v>
      </c>
      <c r="J118" s="11">
        <v>0.92</v>
      </c>
      <c r="K118" s="11">
        <v>1.08</v>
      </c>
      <c r="L118" s="9">
        <v>0.24690000000000001</v>
      </c>
      <c r="M118" s="12">
        <v>0.97291032345707718</v>
      </c>
      <c r="N118" s="12">
        <f t="shared" si="3"/>
        <v>3.8806454267362351</v>
      </c>
      <c r="O118" s="13">
        <v>0.25768909293035736</v>
      </c>
      <c r="P118" s="12">
        <v>25.07</v>
      </c>
      <c r="Q118" s="12">
        <v>0.2302234037848683</v>
      </c>
      <c r="R118" s="12">
        <v>1.9750015012832265</v>
      </c>
      <c r="S118" s="12">
        <v>12.854304908825824</v>
      </c>
      <c r="T118" s="8">
        <v>0</v>
      </c>
      <c r="U118" s="8">
        <v>12</v>
      </c>
      <c r="V118" s="12">
        <v>5.0500000000000003E-2</v>
      </c>
      <c r="W118" s="12">
        <v>3.2500000000000001E-2</v>
      </c>
    </row>
    <row r="119" spans="1:23" x14ac:dyDescent="0.25">
      <c r="A119" s="8">
        <v>2015</v>
      </c>
      <c r="B119" s="8" t="s">
        <v>31</v>
      </c>
      <c r="C119" s="9">
        <v>2.4899999999999999E-2</v>
      </c>
      <c r="D119" s="10">
        <v>6.7900000000000002E-2</v>
      </c>
      <c r="E119" s="12">
        <v>1.134082568940999</v>
      </c>
      <c r="F119" s="12">
        <v>1</v>
      </c>
      <c r="G119" s="11">
        <v>1.2003237461916345</v>
      </c>
      <c r="H119" s="11">
        <v>0.21</v>
      </c>
      <c r="I119" s="11">
        <v>0.54532792363334615</v>
      </c>
      <c r="J119" s="11">
        <v>0.72</v>
      </c>
      <c r="K119" s="11">
        <v>0.18</v>
      </c>
      <c r="L119" s="9">
        <v>0.3397</v>
      </c>
      <c r="M119" s="12">
        <v>0.73043060498194168</v>
      </c>
      <c r="N119" s="12">
        <f t="shared" si="3"/>
        <v>1.5923089672106137</v>
      </c>
      <c r="O119" s="13">
        <v>0.62801882083964344</v>
      </c>
      <c r="P119" s="12">
        <v>5.88</v>
      </c>
      <c r="Q119" s="12">
        <v>0.17214667685711879</v>
      </c>
      <c r="R119" s="12">
        <v>0.20032374619163448</v>
      </c>
      <c r="S119" s="12">
        <v>12.853724326322677</v>
      </c>
      <c r="T119" s="8">
        <v>0</v>
      </c>
      <c r="U119" s="8">
        <v>40</v>
      </c>
      <c r="V119" s="12">
        <v>6.6799999999999998E-2</v>
      </c>
      <c r="W119" s="12">
        <v>6.3E-3</v>
      </c>
    </row>
    <row r="120" spans="1:23" x14ac:dyDescent="0.25">
      <c r="A120" s="8">
        <v>2016</v>
      </c>
      <c r="B120" s="8" t="s">
        <v>31</v>
      </c>
      <c r="C120" s="9">
        <v>3.04E-2</v>
      </c>
      <c r="D120" s="10">
        <v>8.7300000000000003E-2</v>
      </c>
      <c r="E120" s="12">
        <v>0.6606415184945128</v>
      </c>
      <c r="F120" s="12">
        <v>1</v>
      </c>
      <c r="G120" s="11">
        <v>0.83386012183380176</v>
      </c>
      <c r="H120" s="11">
        <v>0.14000000000000001</v>
      </c>
      <c r="I120" s="11">
        <v>0.58213474291767831</v>
      </c>
      <c r="J120" s="11">
        <v>0.55000000000000004</v>
      </c>
      <c r="K120" s="11">
        <v>0.17</v>
      </c>
      <c r="L120" s="9">
        <v>0.36849999999999999</v>
      </c>
      <c r="M120" s="12">
        <v>0.74746513224767119</v>
      </c>
      <c r="N120" s="12">
        <f t="shared" si="3"/>
        <v>1.4880513662734474</v>
      </c>
      <c r="O120" s="13">
        <v>0.67201981239687791</v>
      </c>
      <c r="P120" s="12">
        <v>5.57</v>
      </c>
      <c r="Q120" s="12">
        <v>0.1732228611203788</v>
      </c>
      <c r="R120" s="12">
        <v>-0.1661398781661983</v>
      </c>
      <c r="S120" s="12">
        <v>12.940753748739528</v>
      </c>
      <c r="T120" s="8">
        <v>0</v>
      </c>
      <c r="U120" s="8">
        <v>41</v>
      </c>
      <c r="V120" s="12">
        <v>6.2100000000000002E-2</v>
      </c>
      <c r="W120" s="12">
        <v>6.6600000000000006E-2</v>
      </c>
    </row>
    <row r="121" spans="1:23" x14ac:dyDescent="0.25">
      <c r="A121" s="8">
        <v>2017</v>
      </c>
      <c r="B121" s="8" t="s">
        <v>31</v>
      </c>
      <c r="C121" s="9">
        <v>2.0899999999999998E-2</v>
      </c>
      <c r="D121" s="10">
        <v>6.6500000000000004E-2</v>
      </c>
      <c r="E121" s="12">
        <v>0.56035771630047659</v>
      </c>
      <c r="F121" s="12">
        <v>1</v>
      </c>
      <c r="G121" s="11">
        <v>0.82183313970344485</v>
      </c>
      <c r="H121" s="11">
        <v>0.15</v>
      </c>
      <c r="I121" s="11">
        <v>1.0306346683285488</v>
      </c>
      <c r="J121" s="11">
        <v>0.56000000000000005</v>
      </c>
      <c r="K121" s="11">
        <v>0.18</v>
      </c>
      <c r="L121" s="9">
        <v>0.3619</v>
      </c>
      <c r="M121" s="12">
        <v>0.75191683128044717</v>
      </c>
      <c r="N121" s="12">
        <f t="shared" si="3"/>
        <v>1.4346740569159131</v>
      </c>
      <c r="O121" s="13">
        <v>0.69702243180564494</v>
      </c>
      <c r="P121" s="12">
        <v>6.05</v>
      </c>
      <c r="Q121" s="12">
        <v>0.17939631806243825</v>
      </c>
      <c r="R121" s="12">
        <v>-0.17816686029655518</v>
      </c>
      <c r="S121" s="12">
        <v>13.043742067082178</v>
      </c>
      <c r="T121" s="8">
        <v>0</v>
      </c>
      <c r="U121" s="8">
        <v>42</v>
      </c>
      <c r="V121" s="12">
        <v>6.8099999999999994E-2</v>
      </c>
      <c r="W121" s="12">
        <v>3.5299999999999998E-2</v>
      </c>
    </row>
    <row r="122" spans="1:23" x14ac:dyDescent="0.25">
      <c r="A122" s="8">
        <v>2018</v>
      </c>
      <c r="B122" s="8" t="s">
        <v>31</v>
      </c>
      <c r="C122" s="9">
        <v>2.6200000000000001E-2</v>
      </c>
      <c r="D122" s="10">
        <v>8.6999999999999994E-2</v>
      </c>
      <c r="E122" s="12">
        <v>0.3223591869932606</v>
      </c>
      <c r="F122" s="12">
        <v>1</v>
      </c>
      <c r="G122" s="11">
        <v>0.60716592083447674</v>
      </c>
      <c r="H122" s="11">
        <v>7.0000000000000007E-2</v>
      </c>
      <c r="I122" s="11">
        <v>1.3852388059639207</v>
      </c>
      <c r="J122" s="11">
        <v>0.38</v>
      </c>
      <c r="K122" s="11">
        <v>0.18</v>
      </c>
      <c r="L122" s="9">
        <v>0.39650000000000002</v>
      </c>
      <c r="M122" s="12">
        <v>0.78698294359753806</v>
      </c>
      <c r="N122" s="12">
        <f t="shared" si="3"/>
        <v>1.4275323786634446</v>
      </c>
      <c r="O122" s="13">
        <v>0.70050950503572451</v>
      </c>
      <c r="P122" s="12">
        <v>6.24</v>
      </c>
      <c r="Q122" s="12">
        <v>0.11303506734258467</v>
      </c>
      <c r="R122" s="12">
        <v>-0.39283407916552321</v>
      </c>
      <c r="S122" s="12">
        <v>13.139185649001375</v>
      </c>
      <c r="T122" s="8">
        <v>0</v>
      </c>
      <c r="U122" s="8">
        <v>43</v>
      </c>
      <c r="V122" s="12">
        <v>7.0800000000000002E-2</v>
      </c>
      <c r="W122" s="12">
        <v>3.5400000000000001E-2</v>
      </c>
    </row>
    <row r="123" spans="1:23" x14ac:dyDescent="0.25">
      <c r="A123" s="8">
        <v>2019</v>
      </c>
      <c r="B123" s="8" t="s">
        <v>31</v>
      </c>
      <c r="C123" s="9">
        <v>4.7699999999999999E-2</v>
      </c>
      <c r="D123" s="10">
        <v>0.1507</v>
      </c>
      <c r="E123" s="12">
        <v>1.7515338534825355</v>
      </c>
      <c r="F123" s="12">
        <v>1</v>
      </c>
      <c r="G123" s="11">
        <v>1.130078808116602</v>
      </c>
      <c r="H123" s="11">
        <v>0.05</v>
      </c>
      <c r="I123" s="11">
        <v>0.31756480368856493</v>
      </c>
      <c r="J123" s="11">
        <v>0.62</v>
      </c>
      <c r="K123" s="11">
        <v>0.25</v>
      </c>
      <c r="L123" s="9">
        <v>0.40660000000000002</v>
      </c>
      <c r="M123" s="12">
        <v>0.81129398322229007</v>
      </c>
      <c r="N123" s="12">
        <f t="shared" si="3"/>
        <v>1.5488811600244308</v>
      </c>
      <c r="O123" s="13">
        <v>0.64562732494223563</v>
      </c>
      <c r="P123" s="12">
        <v>7.33</v>
      </c>
      <c r="Q123" s="12">
        <v>4.536077251295996E-2</v>
      </c>
      <c r="R123" s="12">
        <v>0.13007880811660191</v>
      </c>
      <c r="S123" s="12">
        <v>12.792915505293807</v>
      </c>
      <c r="T123" s="8">
        <v>0</v>
      </c>
      <c r="U123" s="8">
        <v>44</v>
      </c>
      <c r="V123" s="12">
        <v>7.0199999999999999E-2</v>
      </c>
      <c r="W123" s="12">
        <v>2.7900000000000001E-2</v>
      </c>
    </row>
    <row r="124" spans="1:23" x14ac:dyDescent="0.25">
      <c r="A124" s="8">
        <v>2020</v>
      </c>
      <c r="B124" s="8" t="s">
        <v>31</v>
      </c>
      <c r="C124" s="9">
        <v>7.4099999999999999E-2</v>
      </c>
      <c r="D124" s="10">
        <v>0.19209999999999999</v>
      </c>
      <c r="E124" s="12">
        <v>1.9950979796324717</v>
      </c>
      <c r="F124" s="12">
        <v>1</v>
      </c>
      <c r="G124" s="11">
        <v>1.2372641083595302</v>
      </c>
      <c r="H124" s="11">
        <v>0.37</v>
      </c>
      <c r="I124" s="11">
        <v>0.57860268661609782</v>
      </c>
      <c r="J124" s="11">
        <v>0.71</v>
      </c>
      <c r="K124" s="11">
        <v>0.42</v>
      </c>
      <c r="L124" s="9">
        <v>0.40860000000000002</v>
      </c>
      <c r="M124" s="12">
        <v>0.82767363572917585</v>
      </c>
      <c r="N124" s="12">
        <f t="shared" si="3"/>
        <v>1.7049249129717974</v>
      </c>
      <c r="O124" s="13">
        <v>0.58653609457611455</v>
      </c>
      <c r="P124" s="12">
        <v>9.11</v>
      </c>
      <c r="Q124" s="12">
        <v>0.30513007375940743</v>
      </c>
      <c r="R124" s="12">
        <v>0.23726410835953007</v>
      </c>
      <c r="S124" s="12">
        <v>12.916235085659212</v>
      </c>
      <c r="T124" s="8">
        <v>0</v>
      </c>
      <c r="U124" s="8">
        <v>45</v>
      </c>
      <c r="V124" s="12">
        <v>2.9100000000000001E-2</v>
      </c>
      <c r="W124" s="12">
        <v>3.2300000000000002E-2</v>
      </c>
    </row>
    <row r="125" spans="1:23" x14ac:dyDescent="0.25">
      <c r="A125" s="8">
        <v>2021</v>
      </c>
      <c r="B125" s="8" t="s">
        <v>31</v>
      </c>
      <c r="C125" s="9">
        <v>8.6400000000000005E-2</v>
      </c>
      <c r="D125" s="10">
        <v>0.2064</v>
      </c>
      <c r="E125" s="12">
        <v>2.2919783398228883</v>
      </c>
      <c r="F125" s="12">
        <v>1</v>
      </c>
      <c r="G125" s="11">
        <v>1.3539982040592535</v>
      </c>
      <c r="H125" s="11">
        <v>0.24</v>
      </c>
      <c r="I125" s="11">
        <v>0.44436860345326129</v>
      </c>
      <c r="J125" s="11">
        <v>0.69</v>
      </c>
      <c r="K125" s="11">
        <v>0.36</v>
      </c>
      <c r="L125" s="9">
        <v>0.42159999999999997</v>
      </c>
      <c r="M125" s="12">
        <v>0.84516700283106083</v>
      </c>
      <c r="N125" s="12">
        <f t="shared" si="3"/>
        <v>1.7624207101721521</v>
      </c>
      <c r="O125" s="13">
        <v>0.56740141228953256</v>
      </c>
      <c r="P125" s="12">
        <v>7.28</v>
      </c>
      <c r="Q125" s="12">
        <v>0.17676811648884891</v>
      </c>
      <c r="R125" s="12">
        <v>0.35399820405925353</v>
      </c>
      <c r="S125" s="12">
        <v>12.95779178547922</v>
      </c>
      <c r="T125" s="8">
        <v>0</v>
      </c>
      <c r="U125" s="8">
        <v>46</v>
      </c>
      <c r="V125" s="12">
        <v>2.58E-2</v>
      </c>
      <c r="W125" s="12">
        <v>1.84E-2</v>
      </c>
    </row>
    <row r="126" spans="1:23" x14ac:dyDescent="0.25">
      <c r="A126" s="8">
        <v>2022</v>
      </c>
      <c r="B126" s="8" t="s">
        <v>31</v>
      </c>
      <c r="C126" s="9">
        <v>7.7899999999999997E-2</v>
      </c>
      <c r="D126" s="10">
        <v>0.17749999999999999</v>
      </c>
      <c r="E126" s="12">
        <v>2.3370771709800708</v>
      </c>
      <c r="F126" s="12">
        <v>1</v>
      </c>
      <c r="G126" s="11">
        <v>1.400787210298847</v>
      </c>
      <c r="H126" s="11">
        <v>0.14000000000000001</v>
      </c>
      <c r="I126" s="11">
        <v>0.65519579130526462</v>
      </c>
      <c r="J126" s="11">
        <v>0.6</v>
      </c>
      <c r="K126" s="11">
        <v>0.37</v>
      </c>
      <c r="L126" s="9">
        <v>0.40789999999999998</v>
      </c>
      <c r="M126" s="12">
        <v>0.84349923119972203</v>
      </c>
      <c r="N126" s="12">
        <f t="shared" si="3"/>
        <v>1.8327143792275324</v>
      </c>
      <c r="O126" s="13">
        <v>0.54563875928200456</v>
      </c>
      <c r="P126" s="12">
        <v>6.97</v>
      </c>
      <c r="Q126" s="12">
        <v>9.8927841630177774E-2</v>
      </c>
      <c r="R126" s="12">
        <v>0.40078721029884706</v>
      </c>
      <c r="S126" s="12">
        <v>12.999447754464088</v>
      </c>
      <c r="T126" s="8">
        <v>0</v>
      </c>
      <c r="U126" s="8">
        <v>47</v>
      </c>
      <c r="V126" s="12">
        <v>8.0199999999999994E-2</v>
      </c>
      <c r="W126" s="12">
        <v>3.15E-2</v>
      </c>
    </row>
    <row r="127" spans="1:23" x14ac:dyDescent="0.25">
      <c r="A127" s="8">
        <v>2023</v>
      </c>
      <c r="B127" s="8" t="s">
        <v>31</v>
      </c>
      <c r="C127" s="9">
        <v>6.0999999999999999E-2</v>
      </c>
      <c r="D127" s="10">
        <v>0.14510000000000001</v>
      </c>
      <c r="E127" s="12">
        <v>1.6972497788763077</v>
      </c>
      <c r="F127" s="12">
        <v>1</v>
      </c>
      <c r="G127" s="11">
        <v>1.1346274852399978</v>
      </c>
      <c r="H127" s="11">
        <v>0.27</v>
      </c>
      <c r="I127" s="11">
        <v>0.44886078005688496</v>
      </c>
      <c r="J127" s="11">
        <v>0.6</v>
      </c>
      <c r="K127" s="11">
        <v>0.32</v>
      </c>
      <c r="L127" s="9">
        <v>0.44350000000000001</v>
      </c>
      <c r="M127" s="12">
        <v>0.73989641432799635</v>
      </c>
      <c r="N127" s="12">
        <f t="shared" si="3"/>
        <v>1.6934594932600124</v>
      </c>
      <c r="O127" s="13">
        <v>0.59050718601774121</v>
      </c>
      <c r="P127" s="12">
        <v>7.19</v>
      </c>
      <c r="Q127" s="12">
        <v>0.24818127342164589</v>
      </c>
      <c r="R127" s="12">
        <v>0.13462748523999785</v>
      </c>
      <c r="S127" s="12">
        <v>13.083564261676958</v>
      </c>
      <c r="T127" s="8">
        <v>0</v>
      </c>
      <c r="U127" s="8">
        <v>48</v>
      </c>
      <c r="V127" s="12">
        <v>5.0500000000000003E-2</v>
      </c>
      <c r="W127" s="12">
        <v>3.2500000000000001E-2</v>
      </c>
    </row>
    <row r="128" spans="1:23" x14ac:dyDescent="0.25">
      <c r="A128" s="8">
        <v>2015</v>
      </c>
      <c r="B128" s="8" t="s">
        <v>32</v>
      </c>
      <c r="C128" s="9">
        <v>0.24740000000000001</v>
      </c>
      <c r="D128" s="10">
        <v>0.34570000000000001</v>
      </c>
      <c r="E128" s="12">
        <v>8.9389821912864136</v>
      </c>
      <c r="F128" s="12">
        <v>0</v>
      </c>
      <c r="G128" s="11">
        <v>2.8906898916173218</v>
      </c>
      <c r="H128" s="11">
        <v>0.21</v>
      </c>
      <c r="I128" s="11">
        <v>0.66731280310762287</v>
      </c>
      <c r="J128" s="11">
        <v>1.7</v>
      </c>
      <c r="K128" s="11">
        <v>1.36</v>
      </c>
      <c r="L128" s="9">
        <v>0.2591</v>
      </c>
      <c r="M128" s="12">
        <v>0.99729395865218029</v>
      </c>
      <c r="N128" s="12">
        <f t="shared" si="3"/>
        <v>3.7183960442443733</v>
      </c>
      <c r="O128" s="13">
        <v>0.26893316045445964</v>
      </c>
      <c r="P128" s="12">
        <v>3.82</v>
      </c>
      <c r="Q128" s="12">
        <v>6.3116858264400416E-2</v>
      </c>
      <c r="R128" s="12">
        <v>1.890689891617322</v>
      </c>
      <c r="S128" s="12">
        <v>11.648843437222125</v>
      </c>
      <c r="T128" s="8">
        <v>0</v>
      </c>
      <c r="U128" s="8">
        <v>22</v>
      </c>
      <c r="V128" s="12">
        <v>6.6799999999999998E-2</v>
      </c>
      <c r="W128" s="12">
        <v>6.3E-3</v>
      </c>
    </row>
    <row r="129" spans="1:23" x14ac:dyDescent="0.25">
      <c r="A129" s="8">
        <v>2016</v>
      </c>
      <c r="B129" s="8" t="s">
        <v>32</v>
      </c>
      <c r="C129" s="9">
        <v>0.187</v>
      </c>
      <c r="D129" s="10">
        <v>0.26440000000000002</v>
      </c>
      <c r="E129" s="12">
        <v>6.8433375226014412</v>
      </c>
      <c r="F129" s="12">
        <v>0</v>
      </c>
      <c r="G129" s="11">
        <v>2.3499265602878161</v>
      </c>
      <c r="H129" s="11">
        <v>0.34</v>
      </c>
      <c r="I129" s="11">
        <v>0.5798169077596268</v>
      </c>
      <c r="J129" s="11">
        <v>1.21</v>
      </c>
      <c r="K129" s="11">
        <v>1.04</v>
      </c>
      <c r="L129" s="9">
        <v>0.26479999999999998</v>
      </c>
      <c r="M129" s="12">
        <v>0.97749333590679377</v>
      </c>
      <c r="N129" s="12">
        <f t="shared" si="3"/>
        <v>3.2028599141677736</v>
      </c>
      <c r="O129" s="13">
        <v>0.31222096089077267</v>
      </c>
      <c r="P129" s="12">
        <v>4.7</v>
      </c>
      <c r="Q129" s="12">
        <v>7.1437419748319075E-2</v>
      </c>
      <c r="R129" s="12">
        <v>1.3499265602878163</v>
      </c>
      <c r="S129" s="12">
        <v>11.742650451193828</v>
      </c>
      <c r="T129" s="8">
        <v>0</v>
      </c>
      <c r="U129" s="8">
        <v>23</v>
      </c>
      <c r="V129" s="12">
        <v>6.2100000000000002E-2</v>
      </c>
      <c r="W129" s="12">
        <v>6.6600000000000006E-2</v>
      </c>
    </row>
    <row r="130" spans="1:23" x14ac:dyDescent="0.25">
      <c r="A130" s="8">
        <v>2017</v>
      </c>
      <c r="B130" s="8" t="s">
        <v>32</v>
      </c>
      <c r="C130" s="9">
        <v>0.1409</v>
      </c>
      <c r="D130" s="10">
        <v>0.2235</v>
      </c>
      <c r="E130" s="12">
        <v>4.1113716734753805</v>
      </c>
      <c r="F130" s="12">
        <v>0</v>
      </c>
      <c r="G130" s="11">
        <v>1.4718003456700788</v>
      </c>
      <c r="H130" s="11">
        <v>0.19</v>
      </c>
      <c r="I130" s="11">
        <v>0.16447974741385366</v>
      </c>
      <c r="J130" s="11">
        <v>0.8</v>
      </c>
      <c r="K130" s="11">
        <v>0.86</v>
      </c>
      <c r="L130" s="9">
        <v>0.25190000000000001</v>
      </c>
      <c r="M130" s="12">
        <v>0.94332604772963968</v>
      </c>
      <c r="N130" s="12">
        <f t="shared" si="3"/>
        <v>2.4300680733474942</v>
      </c>
      <c r="O130" s="13">
        <v>0.41151110578662475</v>
      </c>
      <c r="P130" s="12">
        <v>9.18</v>
      </c>
      <c r="Q130" s="12">
        <v>0.12982832894004667</v>
      </c>
      <c r="R130" s="12">
        <v>0.47180034567007889</v>
      </c>
      <c r="S130" s="12">
        <v>11.873704592009775</v>
      </c>
      <c r="T130" s="8">
        <v>0</v>
      </c>
      <c r="U130" s="8">
        <v>24</v>
      </c>
      <c r="V130" s="12">
        <v>6.8099999999999994E-2</v>
      </c>
      <c r="W130" s="12">
        <v>3.5299999999999998E-2</v>
      </c>
    </row>
    <row r="131" spans="1:23" x14ac:dyDescent="0.25">
      <c r="A131" s="8">
        <v>2018</v>
      </c>
      <c r="B131" s="8" t="s">
        <v>32</v>
      </c>
      <c r="C131" s="9">
        <v>0.1208</v>
      </c>
      <c r="D131" s="10">
        <v>0.19850000000000001</v>
      </c>
      <c r="E131" s="12">
        <v>4.5747822102292037</v>
      </c>
      <c r="F131" s="12">
        <v>0</v>
      </c>
      <c r="G131" s="11">
        <v>1.6332463849069465</v>
      </c>
      <c r="H131" s="11">
        <v>0.16</v>
      </c>
      <c r="I131" s="11">
        <v>0.28597793909235469</v>
      </c>
      <c r="J131" s="11">
        <v>1</v>
      </c>
      <c r="K131" s="11">
        <v>0.94</v>
      </c>
      <c r="L131" s="9">
        <v>0.2351</v>
      </c>
      <c r="M131" s="12">
        <v>0.93292593367860166</v>
      </c>
      <c r="N131" s="12">
        <f t="shared" si="3"/>
        <v>2.6887751908943072</v>
      </c>
      <c r="O131" s="13">
        <v>0.37191655270643598</v>
      </c>
      <c r="P131" s="12">
        <v>10.67</v>
      </c>
      <c r="Q131" s="12">
        <v>9.5722927975094657E-2</v>
      </c>
      <c r="R131" s="12">
        <v>0.63324638490694651</v>
      </c>
      <c r="S131" s="12">
        <v>11.893583615495563</v>
      </c>
      <c r="T131" s="8">
        <v>0</v>
      </c>
      <c r="U131" s="8">
        <v>25</v>
      </c>
      <c r="V131" s="12">
        <v>7.0800000000000002E-2</v>
      </c>
      <c r="W131" s="12">
        <v>3.5400000000000001E-2</v>
      </c>
    </row>
    <row r="132" spans="1:23" x14ac:dyDescent="0.25">
      <c r="A132" s="8">
        <v>2019</v>
      </c>
      <c r="B132" s="8" t="s">
        <v>32</v>
      </c>
      <c r="C132" s="9">
        <v>9.0399999999999994E-2</v>
      </c>
      <c r="D132" s="10">
        <v>0.1512</v>
      </c>
      <c r="E132" s="12">
        <v>3.0503808010918148</v>
      </c>
      <c r="F132" s="12">
        <v>0</v>
      </c>
      <c r="G132" s="11">
        <v>1.2773253435057421</v>
      </c>
      <c r="H132" s="11">
        <v>0.2</v>
      </c>
      <c r="I132" s="11">
        <v>0.18613464745186742</v>
      </c>
      <c r="J132" s="11">
        <v>0.73</v>
      </c>
      <c r="K132" s="11">
        <v>0.96</v>
      </c>
      <c r="L132" s="9">
        <v>0.15540000000000001</v>
      </c>
      <c r="M132" s="12">
        <v>0.83639535949639565</v>
      </c>
      <c r="N132" s="12">
        <f t="shared" si="3"/>
        <v>2.3338675112603742</v>
      </c>
      <c r="O132" s="13">
        <v>0.42847333671480065</v>
      </c>
      <c r="P132" s="12">
        <v>8.2100000000000009</v>
      </c>
      <c r="Q132" s="12">
        <v>0.15662706598387213</v>
      </c>
      <c r="R132" s="12">
        <v>0.27732534350574217</v>
      </c>
      <c r="S132" s="12">
        <v>11.952092733573652</v>
      </c>
      <c r="T132" s="8">
        <v>0</v>
      </c>
      <c r="U132" s="8">
        <v>26</v>
      </c>
      <c r="V132" s="12">
        <v>7.0199999999999999E-2</v>
      </c>
      <c r="W132" s="12">
        <v>2.7900000000000001E-2</v>
      </c>
    </row>
    <row r="133" spans="1:23" x14ac:dyDescent="0.25">
      <c r="A133" s="8">
        <v>2020</v>
      </c>
      <c r="B133" s="8" t="s">
        <v>32</v>
      </c>
      <c r="C133" s="9">
        <v>8.8800000000000004E-2</v>
      </c>
      <c r="D133" s="10">
        <v>0.15679999999999999</v>
      </c>
      <c r="E133" s="12">
        <v>3.0644069356918555</v>
      </c>
      <c r="F133" s="12">
        <v>0</v>
      </c>
      <c r="G133" s="11">
        <v>1.2770016411302612</v>
      </c>
      <c r="H133" s="11">
        <v>0.24</v>
      </c>
      <c r="I133" s="11">
        <v>0.15579235618222126</v>
      </c>
      <c r="J133" s="11">
        <v>0.81</v>
      </c>
      <c r="K133" s="11">
        <v>0.68</v>
      </c>
      <c r="L133" s="9">
        <v>0.19700000000000001</v>
      </c>
      <c r="M133" s="12">
        <v>0.82950284956037434</v>
      </c>
      <c r="N133" s="12">
        <f t="shared" si="3"/>
        <v>2.2928685570856784</v>
      </c>
      <c r="O133" s="13">
        <v>0.43613490049819403</v>
      </c>
      <c r="P133" s="12">
        <v>5.42</v>
      </c>
      <c r="Q133" s="12">
        <v>0.18531104397610093</v>
      </c>
      <c r="R133" s="12">
        <v>0.2770016411302611</v>
      </c>
      <c r="S133" s="12">
        <v>11.989396951350098</v>
      </c>
      <c r="T133" s="8">
        <v>0</v>
      </c>
      <c r="U133" s="8">
        <v>27</v>
      </c>
      <c r="V133" s="12">
        <v>2.9100000000000001E-2</v>
      </c>
      <c r="W133" s="12">
        <v>3.2300000000000002E-2</v>
      </c>
    </row>
    <row r="134" spans="1:23" x14ac:dyDescent="0.25">
      <c r="A134" s="8">
        <v>2021</v>
      </c>
      <c r="B134" s="8" t="s">
        <v>32</v>
      </c>
      <c r="C134" s="9">
        <v>7.7299999999999994E-2</v>
      </c>
      <c r="D134" s="10">
        <v>0.13320000000000001</v>
      </c>
      <c r="E134" s="12">
        <v>3.3487341640595329</v>
      </c>
      <c r="F134" s="12">
        <v>0</v>
      </c>
      <c r="G134" s="11">
        <v>1.5434560532091901</v>
      </c>
      <c r="H134" s="11">
        <v>0.35</v>
      </c>
      <c r="I134" s="11">
        <v>-3.8215995991782763E-2</v>
      </c>
      <c r="J134" s="11">
        <v>1.0900000000000001</v>
      </c>
      <c r="K134" s="11">
        <v>0.53</v>
      </c>
      <c r="L134" s="9">
        <v>0.1399</v>
      </c>
      <c r="M134" s="12">
        <v>0.6739597514511354</v>
      </c>
      <c r="N134" s="12">
        <f t="shared" si="3"/>
        <v>2.500531955461776</v>
      </c>
      <c r="O134" s="13">
        <v>0.39991490523276635</v>
      </c>
      <c r="P134" s="12">
        <v>4.17</v>
      </c>
      <c r="Q134" s="12">
        <v>0.21021280519776511</v>
      </c>
      <c r="R134" s="12">
        <v>0.54345605320918999</v>
      </c>
      <c r="S134" s="12">
        <v>11.988128326583082</v>
      </c>
      <c r="T134" s="8">
        <v>0</v>
      </c>
      <c r="U134" s="8">
        <v>28</v>
      </c>
      <c r="V134" s="12">
        <v>2.58E-2</v>
      </c>
      <c r="W134" s="12">
        <v>1.84E-2</v>
      </c>
    </row>
    <row r="135" spans="1:23" x14ac:dyDescent="0.25">
      <c r="A135" s="8">
        <v>2022</v>
      </c>
      <c r="B135" s="8" t="s">
        <v>32</v>
      </c>
      <c r="C135" s="9">
        <v>2.07E-2</v>
      </c>
      <c r="D135" s="10">
        <v>3.5099999999999999E-2</v>
      </c>
      <c r="E135" s="12">
        <v>2.9850569783677554</v>
      </c>
      <c r="F135" s="12">
        <v>0</v>
      </c>
      <c r="G135" s="11">
        <v>1.4679663800307337</v>
      </c>
      <c r="H135" s="11">
        <v>0.38</v>
      </c>
      <c r="I135" s="11">
        <v>-0.26645622359107207</v>
      </c>
      <c r="J135" s="11">
        <v>1.06</v>
      </c>
      <c r="K135" s="11">
        <v>0.57999999999999996</v>
      </c>
      <c r="L135" s="9">
        <v>0.108</v>
      </c>
      <c r="M135" s="12">
        <v>0.59444399580798601</v>
      </c>
      <c r="N135" s="12">
        <f t="shared" si="3"/>
        <v>2.387399448634401</v>
      </c>
      <c r="O135" s="13">
        <v>0.41886580838912513</v>
      </c>
      <c r="P135" s="12">
        <v>4.4400000000000004</v>
      </c>
      <c r="Q135" s="12">
        <v>0.17069486830497649</v>
      </c>
      <c r="R135" s="12">
        <v>0.46796638003073371</v>
      </c>
      <c r="S135" s="12">
        <v>12.004512869001223</v>
      </c>
      <c r="T135" s="8">
        <v>0</v>
      </c>
      <c r="U135" s="8">
        <v>29</v>
      </c>
      <c r="V135" s="12">
        <v>8.0199999999999994E-2</v>
      </c>
      <c r="W135" s="12">
        <v>3.15E-2</v>
      </c>
    </row>
    <row r="136" spans="1:23" x14ac:dyDescent="0.25">
      <c r="A136" s="8">
        <v>2023</v>
      </c>
      <c r="B136" s="8" t="s">
        <v>32</v>
      </c>
      <c r="C136" s="9">
        <v>-2.8799999999999999E-2</v>
      </c>
      <c r="D136" s="10">
        <v>-4.82E-2</v>
      </c>
      <c r="E136" s="12">
        <v>2.5201465372566503</v>
      </c>
      <c r="F136" s="12">
        <v>1</v>
      </c>
      <c r="G136" s="11">
        <v>1.4078505099731253</v>
      </c>
      <c r="H136" s="11">
        <v>0.34</v>
      </c>
      <c r="I136" s="11">
        <v>-3.0303213181942977E-2</v>
      </c>
      <c r="J136" s="11">
        <v>1.1200000000000001</v>
      </c>
      <c r="K136" s="11">
        <v>0.53</v>
      </c>
      <c r="L136" s="9">
        <v>9.5899999999999999E-2</v>
      </c>
      <c r="M136" s="12">
        <v>6.3986660637987827</v>
      </c>
      <c r="N136" s="12">
        <f t="shared" si="3"/>
        <v>2.6310650008919594</v>
      </c>
      <c r="O136" s="13">
        <v>0.38007422836797616</v>
      </c>
      <c r="P136" s="12">
        <v>3.42</v>
      </c>
      <c r="Q136" s="12">
        <v>0.13740413299594273</v>
      </c>
      <c r="R136" s="12">
        <v>0.40785050997312533</v>
      </c>
      <c r="S136" s="12">
        <v>11.936770150635866</v>
      </c>
      <c r="T136" s="8">
        <v>0</v>
      </c>
      <c r="U136" s="8">
        <v>30</v>
      </c>
      <c r="V136" s="12">
        <v>5.0500000000000003E-2</v>
      </c>
      <c r="W136" s="12">
        <v>3.2500000000000001E-2</v>
      </c>
    </row>
    <row r="137" spans="1:23" x14ac:dyDescent="0.25">
      <c r="A137" s="8">
        <v>2015</v>
      </c>
      <c r="B137" s="8" t="s">
        <v>33</v>
      </c>
      <c r="C137" s="9">
        <v>1.26E-2</v>
      </c>
      <c r="D137" s="10">
        <v>0.14810000000000001</v>
      </c>
      <c r="E137" s="12">
        <v>0.92763289336952803</v>
      </c>
      <c r="F137" s="12">
        <v>1</v>
      </c>
      <c r="G137" s="11">
        <v>1.0828429181646892</v>
      </c>
      <c r="H137" s="11">
        <v>0.02</v>
      </c>
      <c r="I137" s="11">
        <v>0.22652062735266371</v>
      </c>
      <c r="J137" s="11">
        <v>0.41</v>
      </c>
      <c r="K137" s="11">
        <v>0.68</v>
      </c>
      <c r="L137" s="9">
        <v>0.1193</v>
      </c>
      <c r="M137" s="12">
        <v>0.56035135322605001</v>
      </c>
      <c r="N137" s="12">
        <f t="shared" si="3"/>
        <v>1.129045751666552</v>
      </c>
      <c r="O137" s="13">
        <v>0.88570370024769041</v>
      </c>
      <c r="P137" s="12">
        <v>4.84</v>
      </c>
      <c r="Q137" s="12">
        <v>1.910115681546825E-2</v>
      </c>
      <c r="R137" s="12">
        <v>8.2842918164689305E-2</v>
      </c>
      <c r="S137" s="12">
        <v>12.359018722168019</v>
      </c>
      <c r="T137" s="8">
        <v>0</v>
      </c>
      <c r="U137" s="8">
        <v>40</v>
      </c>
      <c r="V137" s="12">
        <v>6.6799999999999998E-2</v>
      </c>
      <c r="W137" s="12">
        <v>6.3E-3</v>
      </c>
    </row>
    <row r="138" spans="1:23" x14ac:dyDescent="0.25">
      <c r="A138" s="8">
        <v>2016</v>
      </c>
      <c r="B138" s="8" t="s">
        <v>33</v>
      </c>
      <c r="C138" s="9">
        <v>3.7000000000000002E-3</v>
      </c>
      <c r="D138" s="10">
        <v>3.4599999999999999E-2</v>
      </c>
      <c r="E138" s="12">
        <v>0.53493151542875472</v>
      </c>
      <c r="F138" s="12">
        <v>1</v>
      </c>
      <c r="G138" s="11">
        <v>1.0075312141269483</v>
      </c>
      <c r="H138" s="11">
        <v>0.01</v>
      </c>
      <c r="I138" s="11">
        <v>-3.6757300436436502E-3</v>
      </c>
      <c r="J138" s="11">
        <v>0.35</v>
      </c>
      <c r="K138" s="11">
        <v>0.66</v>
      </c>
      <c r="L138" s="9">
        <v>0.1045</v>
      </c>
      <c r="M138" s="12">
        <v>0.51397616820115821</v>
      </c>
      <c r="N138" s="12">
        <f t="shared" si="3"/>
        <v>1.1494196929042895</v>
      </c>
      <c r="O138" s="13">
        <v>0.87000423446135322</v>
      </c>
      <c r="P138" s="12">
        <v>4.46</v>
      </c>
      <c r="Q138" s="12">
        <v>1.2659184117600033E-2</v>
      </c>
      <c r="R138" s="12">
        <v>7.5312141269483802E-3</v>
      </c>
      <c r="S138" s="12">
        <v>12.353840763178402</v>
      </c>
      <c r="T138" s="8">
        <v>0</v>
      </c>
      <c r="U138" s="8">
        <v>41</v>
      </c>
      <c r="V138" s="12">
        <v>6.2100000000000002E-2</v>
      </c>
      <c r="W138" s="12">
        <v>6.6600000000000006E-2</v>
      </c>
    </row>
    <row r="139" spans="1:23" x14ac:dyDescent="0.25">
      <c r="A139" s="8">
        <v>2017</v>
      </c>
      <c r="B139" s="8" t="s">
        <v>33</v>
      </c>
      <c r="C139" s="9">
        <v>9.7000000000000003E-3</v>
      </c>
      <c r="D139" s="10">
        <v>8.1699999999999995E-2</v>
      </c>
      <c r="E139" s="12">
        <v>0.76441156853365644</v>
      </c>
      <c r="F139" s="12">
        <v>1</v>
      </c>
      <c r="G139" s="11">
        <v>1.0610895675310694</v>
      </c>
      <c r="H139" s="11">
        <v>0.02</v>
      </c>
      <c r="I139" s="11">
        <v>6.3309075968083509E-2</v>
      </c>
      <c r="J139" s="11">
        <v>0.38</v>
      </c>
      <c r="K139" s="11">
        <v>0.47</v>
      </c>
      <c r="L139" s="9">
        <v>0.14019999999999999</v>
      </c>
      <c r="M139" s="12">
        <v>0.48412725993565953</v>
      </c>
      <c r="N139" s="12">
        <f t="shared" si="3"/>
        <v>1.156297904618131</v>
      </c>
      <c r="O139" s="13">
        <v>0.86482903411491652</v>
      </c>
      <c r="P139" s="12">
        <v>3.09</v>
      </c>
      <c r="Q139" s="12">
        <v>1.4240883287939064E-2</v>
      </c>
      <c r="R139" s="12">
        <v>6.1089567531069415E-2</v>
      </c>
      <c r="S139" s="12">
        <v>12.34497366967169</v>
      </c>
      <c r="T139" s="8">
        <v>0</v>
      </c>
      <c r="U139" s="8">
        <v>42</v>
      </c>
      <c r="V139" s="12">
        <v>6.8099999999999994E-2</v>
      </c>
      <c r="W139" s="12">
        <v>3.5299999999999998E-2</v>
      </c>
    </row>
    <row r="140" spans="1:23" x14ac:dyDescent="0.25">
      <c r="A140" s="8">
        <v>2018</v>
      </c>
      <c r="B140" s="8" t="s">
        <v>33</v>
      </c>
      <c r="C140" s="9">
        <v>2.0400000000000001E-2</v>
      </c>
      <c r="D140" s="10">
        <v>0.15989999999999999</v>
      </c>
      <c r="E140" s="12">
        <v>0.76622041941548968</v>
      </c>
      <c r="F140" s="12">
        <v>1</v>
      </c>
      <c r="G140" s="11">
        <v>1.0377971089747113</v>
      </c>
      <c r="H140" s="11">
        <v>0.13</v>
      </c>
      <c r="I140" s="11">
        <v>0.36796178342308489</v>
      </c>
      <c r="J140" s="11">
        <v>0.38</v>
      </c>
      <c r="K140" s="11">
        <v>0.41</v>
      </c>
      <c r="L140" s="9">
        <v>0.1671</v>
      </c>
      <c r="M140" s="12">
        <v>0.5263752124631379</v>
      </c>
      <c r="N140" s="12">
        <f t="shared" si="3"/>
        <v>1.1754956779427057</v>
      </c>
      <c r="O140" s="13">
        <v>0.85070495686564362</v>
      </c>
      <c r="P140" s="12">
        <v>2.9</v>
      </c>
      <c r="Q140" s="12">
        <v>0.12419671861084183</v>
      </c>
      <c r="R140" s="12">
        <v>3.7797108974711308E-2</v>
      </c>
      <c r="S140" s="12">
        <v>12.33531583681666</v>
      </c>
      <c r="T140" s="8">
        <v>0</v>
      </c>
      <c r="U140" s="8">
        <v>43</v>
      </c>
      <c r="V140" s="12">
        <v>7.0800000000000002E-2</v>
      </c>
      <c r="W140" s="12">
        <v>3.5400000000000001E-2</v>
      </c>
    </row>
    <row r="141" spans="1:23" x14ac:dyDescent="0.25">
      <c r="A141" s="8">
        <v>2019</v>
      </c>
      <c r="B141" s="8" t="s">
        <v>33</v>
      </c>
      <c r="C141" s="9">
        <v>3.0999999999999999E-3</v>
      </c>
      <c r="D141" s="10">
        <v>2.3099999999999999E-2</v>
      </c>
      <c r="E141" s="12">
        <v>1.0124763852128342</v>
      </c>
      <c r="F141" s="12">
        <v>1</v>
      </c>
      <c r="G141" s="11">
        <v>1.1631012143644561</v>
      </c>
      <c r="H141" s="11">
        <v>0.04</v>
      </c>
      <c r="I141" s="11">
        <v>1.4263127066968317E-2</v>
      </c>
      <c r="J141" s="11">
        <v>0.4</v>
      </c>
      <c r="K141" s="11">
        <v>0.44</v>
      </c>
      <c r="L141" s="9">
        <v>9.01E-2</v>
      </c>
      <c r="M141" s="12">
        <v>0.38253011119426611</v>
      </c>
      <c r="N141" s="12">
        <f t="shared" si="3"/>
        <v>1.1769585693499698</v>
      </c>
      <c r="O141" s="13">
        <v>0.84964757982287908</v>
      </c>
      <c r="P141" s="12">
        <v>3.38</v>
      </c>
      <c r="Q141" s="12">
        <v>3.6926431499626107E-2</v>
      </c>
      <c r="R141" s="12">
        <v>0.16310121436445621</v>
      </c>
      <c r="S141" s="12">
        <v>12.283335178263545</v>
      </c>
      <c r="T141" s="8">
        <v>0</v>
      </c>
      <c r="U141" s="8">
        <v>44</v>
      </c>
      <c r="V141" s="12">
        <v>7.0199999999999999E-2</v>
      </c>
      <c r="W141" s="12">
        <v>2.7900000000000001E-2</v>
      </c>
    </row>
    <row r="142" spans="1:23" x14ac:dyDescent="0.25">
      <c r="A142" s="8">
        <v>2020</v>
      </c>
      <c r="B142" s="8" t="s">
        <v>33</v>
      </c>
      <c r="C142" s="9">
        <v>1.23E-2</v>
      </c>
      <c r="D142" s="10">
        <v>7.9699999999999993E-2</v>
      </c>
      <c r="E142" s="12">
        <v>1.0960107556706711</v>
      </c>
      <c r="F142" s="12">
        <v>1</v>
      </c>
      <c r="G142" s="11">
        <v>1.0915600140078512</v>
      </c>
      <c r="H142" s="11">
        <v>0.02</v>
      </c>
      <c r="I142" s="11">
        <v>-1.7267945554304356E-2</v>
      </c>
      <c r="J142" s="11">
        <v>0.36</v>
      </c>
      <c r="K142" s="11">
        <v>0.7</v>
      </c>
      <c r="L142" s="9">
        <v>0.11559999999999999</v>
      </c>
      <c r="M142" s="12">
        <v>0.63813878966975313</v>
      </c>
      <c r="N142" s="12">
        <f t="shared" si="3"/>
        <v>1.2371051405713336</v>
      </c>
      <c r="O142" s="13">
        <v>0.80833873145023782</v>
      </c>
      <c r="P142" s="12">
        <v>4.2699999999999996</v>
      </c>
      <c r="Q142" s="12">
        <v>1.5585896000316308E-2</v>
      </c>
      <c r="R142" s="12">
        <v>9.1560014007851215E-2</v>
      </c>
      <c r="S142" s="12">
        <v>12.209832731263154</v>
      </c>
      <c r="T142" s="8">
        <v>0</v>
      </c>
      <c r="U142" s="8">
        <v>45</v>
      </c>
      <c r="V142" s="12">
        <v>2.9100000000000001E-2</v>
      </c>
      <c r="W142" s="12">
        <v>3.2300000000000002E-2</v>
      </c>
    </row>
    <row r="143" spans="1:23" x14ac:dyDescent="0.25">
      <c r="A143" s="8">
        <v>2021</v>
      </c>
      <c r="B143" s="8" t="s">
        <v>33</v>
      </c>
      <c r="C143" s="9">
        <v>2.7799999999999998E-2</v>
      </c>
      <c r="D143" s="10">
        <v>0.1462</v>
      </c>
      <c r="E143" s="12">
        <v>1.6943565455885998</v>
      </c>
      <c r="F143" s="12">
        <v>1</v>
      </c>
      <c r="G143" s="11">
        <v>1.2821994883298091</v>
      </c>
      <c r="H143" s="11">
        <v>0.12</v>
      </c>
      <c r="I143" s="11">
        <v>0.13113906953945073</v>
      </c>
      <c r="J143" s="11">
        <v>0.47</v>
      </c>
      <c r="K143" s="11">
        <v>0.55000000000000004</v>
      </c>
      <c r="L143" s="9">
        <v>0.13020000000000001</v>
      </c>
      <c r="M143" s="12">
        <v>0.623955050949484</v>
      </c>
      <c r="N143" s="12">
        <f t="shared" si="3"/>
        <v>1.2811974602255525</v>
      </c>
      <c r="O143" s="13">
        <v>0.78051981138329118</v>
      </c>
      <c r="P143" s="12">
        <v>3.82</v>
      </c>
      <c r="Q143" s="12">
        <v>9.4931769699334964E-2</v>
      </c>
      <c r="R143" s="12">
        <v>0.28219948832980923</v>
      </c>
      <c r="S143" s="12">
        <v>12.196521881766341</v>
      </c>
      <c r="T143" s="8">
        <v>0</v>
      </c>
      <c r="U143" s="8">
        <v>46</v>
      </c>
      <c r="V143" s="12">
        <v>2.58E-2</v>
      </c>
      <c r="W143" s="12">
        <v>1.84E-2</v>
      </c>
    </row>
    <row r="144" spans="1:23" x14ac:dyDescent="0.25">
      <c r="A144" s="8">
        <v>2022</v>
      </c>
      <c r="B144" s="8" t="s">
        <v>33</v>
      </c>
      <c r="C144" s="9">
        <v>8.5000000000000006E-3</v>
      </c>
      <c r="D144" s="10">
        <v>3.9899999999999998E-2</v>
      </c>
      <c r="E144" s="12">
        <v>1.962353474795584</v>
      </c>
      <c r="F144" s="12">
        <v>1</v>
      </c>
      <c r="G144" s="11">
        <v>1.4315610425873249</v>
      </c>
      <c r="H144" s="11">
        <v>0.02</v>
      </c>
      <c r="I144" s="11">
        <v>-7.07801496051913E-2</v>
      </c>
      <c r="J144" s="11">
        <v>0.55000000000000004</v>
      </c>
      <c r="K144" s="11">
        <v>0.46</v>
      </c>
      <c r="L144" s="9">
        <v>0.12520000000000001</v>
      </c>
      <c r="M144" s="12">
        <v>0.58523333007377198</v>
      </c>
      <c r="N144" s="12">
        <f t="shared" si="3"/>
        <v>1.2973904848509248</v>
      </c>
      <c r="O144" s="13">
        <v>0.7707779667544763</v>
      </c>
      <c r="P144" s="12">
        <v>3.02</v>
      </c>
      <c r="Q144" s="12">
        <v>1.4821759695763543E-2</v>
      </c>
      <c r="R144" s="12">
        <v>0.43156104258732481</v>
      </c>
      <c r="S144" s="12">
        <v>12.265774984932168</v>
      </c>
      <c r="T144" s="8">
        <v>0</v>
      </c>
      <c r="U144" s="8">
        <v>47</v>
      </c>
      <c r="V144" s="12">
        <v>8.0199999999999994E-2</v>
      </c>
      <c r="W144" s="12">
        <v>3.15E-2</v>
      </c>
    </row>
    <row r="145" spans="1:23" x14ac:dyDescent="0.25">
      <c r="A145" s="8">
        <v>2023</v>
      </c>
      <c r="B145" s="8" t="s">
        <v>33</v>
      </c>
      <c r="C145" s="9">
        <v>8.0999999999999996E-3</v>
      </c>
      <c r="D145" s="10">
        <v>3.6200000000000003E-2</v>
      </c>
      <c r="E145" s="12">
        <v>1.4882725082679715</v>
      </c>
      <c r="F145" s="12">
        <v>1</v>
      </c>
      <c r="G145" s="11">
        <v>1.2185726601962936</v>
      </c>
      <c r="H145" s="11">
        <v>0.01</v>
      </c>
      <c r="I145" s="11">
        <v>2.0521777239550093E-2</v>
      </c>
      <c r="J145" s="11">
        <v>0.4</v>
      </c>
      <c r="K145" s="11">
        <v>0.54</v>
      </c>
      <c r="L145" s="9">
        <v>0.10970000000000001</v>
      </c>
      <c r="M145" s="12">
        <v>0.54974821602274726</v>
      </c>
      <c r="N145" s="12">
        <f t="shared" si="3"/>
        <v>1.3190900381546278</v>
      </c>
      <c r="O145" s="13">
        <v>0.75809836408056996</v>
      </c>
      <c r="P145" s="12">
        <v>3.24</v>
      </c>
      <c r="Q145" s="12">
        <v>1.1023886228023659E-2</v>
      </c>
      <c r="R145" s="12">
        <v>0.21857266019629362</v>
      </c>
      <c r="S145" s="12">
        <v>12.257192112755773</v>
      </c>
      <c r="T145" s="8">
        <v>0</v>
      </c>
      <c r="U145" s="8">
        <v>48</v>
      </c>
      <c r="V145" s="12">
        <v>5.0500000000000003E-2</v>
      </c>
      <c r="W145" s="12">
        <v>3.2500000000000001E-2</v>
      </c>
    </row>
    <row r="146" spans="1:23" x14ac:dyDescent="0.25">
      <c r="A146" s="8">
        <v>2015</v>
      </c>
      <c r="B146" s="8" t="s">
        <v>35</v>
      </c>
      <c r="C146" s="9">
        <v>2.12E-2</v>
      </c>
      <c r="D146" s="10">
        <v>6.6500000000000004E-2</v>
      </c>
      <c r="E146" s="12">
        <v>3.717642261919833</v>
      </c>
      <c r="F146" s="12">
        <v>0</v>
      </c>
      <c r="G146" s="11">
        <v>1.8981243240125012</v>
      </c>
      <c r="H146" s="11">
        <v>0.05</v>
      </c>
      <c r="I146" s="11">
        <v>2.6324240173203946E-2</v>
      </c>
      <c r="J146" s="11">
        <v>0.49</v>
      </c>
      <c r="K146" s="11">
        <v>0.44</v>
      </c>
      <c r="L146" s="9">
        <v>0.17469999999999999</v>
      </c>
      <c r="M146" s="12">
        <v>0.7017742019510369</v>
      </c>
      <c r="N146" s="12">
        <f t="shared" si="3"/>
        <v>1.4823665921485922</v>
      </c>
      <c r="O146" s="13">
        <v>0.67459696224708232</v>
      </c>
      <c r="P146" s="12">
        <v>2.69</v>
      </c>
      <c r="Q146" s="12">
        <v>2.2384782333038301E-2</v>
      </c>
      <c r="R146" s="12">
        <v>0.8981243240125012</v>
      </c>
      <c r="S146" s="12">
        <v>11.906491919098832</v>
      </c>
      <c r="T146" s="8">
        <v>0</v>
      </c>
      <c r="U146" s="8">
        <v>38</v>
      </c>
      <c r="V146" s="12">
        <v>6.6799999999999998E-2</v>
      </c>
      <c r="W146" s="12">
        <v>6.3E-3</v>
      </c>
    </row>
    <row r="147" spans="1:23" x14ac:dyDescent="0.25">
      <c r="A147" s="8">
        <v>2016</v>
      </c>
      <c r="B147" s="8" t="s">
        <v>35</v>
      </c>
      <c r="C147" s="9">
        <v>2.1000000000000001E-2</v>
      </c>
      <c r="D147" s="10">
        <v>6.1800000000000001E-2</v>
      </c>
      <c r="E147" s="12">
        <v>3.4563263267212676</v>
      </c>
      <c r="F147" s="12">
        <v>0</v>
      </c>
      <c r="G147" s="11">
        <v>1.7362305799822351</v>
      </c>
      <c r="H147" s="11">
        <v>0.06</v>
      </c>
      <c r="I147" s="11">
        <v>-3.1216261772997488E-2</v>
      </c>
      <c r="J147" s="11">
        <v>0.53</v>
      </c>
      <c r="K147" s="11">
        <v>0.37</v>
      </c>
      <c r="L147" s="9">
        <v>0.109</v>
      </c>
      <c r="M147" s="12">
        <v>0.59138485163328192</v>
      </c>
      <c r="N147" s="12">
        <f t="shared" si="3"/>
        <v>1.6321947472661262</v>
      </c>
      <c r="O147" s="13">
        <v>0.61267198762584418</v>
      </c>
      <c r="P147" s="12">
        <v>2.38</v>
      </c>
      <c r="Q147" s="12">
        <v>2.7719118780364697E-2</v>
      </c>
      <c r="R147" s="12">
        <v>0.73623057998223507</v>
      </c>
      <c r="S147" s="12">
        <v>11.866141240465524</v>
      </c>
      <c r="T147" s="8">
        <v>0</v>
      </c>
      <c r="U147" s="8">
        <v>39</v>
      </c>
      <c r="V147" s="12">
        <v>6.2100000000000002E-2</v>
      </c>
      <c r="W147" s="12">
        <v>6.6600000000000006E-2</v>
      </c>
    </row>
    <row r="148" spans="1:23" x14ac:dyDescent="0.25">
      <c r="A148" s="8">
        <v>2017</v>
      </c>
      <c r="B148" s="8" t="s">
        <v>35</v>
      </c>
      <c r="C148" s="9">
        <v>3.4700000000000002E-2</v>
      </c>
      <c r="D148" s="10">
        <v>0.1087</v>
      </c>
      <c r="E148" s="12">
        <v>3.2423154166006825</v>
      </c>
      <c r="F148" s="12">
        <v>0</v>
      </c>
      <c r="G148" s="11">
        <v>1.7289888325324143</v>
      </c>
      <c r="H148" s="11">
        <v>0.33</v>
      </c>
      <c r="I148" s="11">
        <v>-5.6303069805731194E-2</v>
      </c>
      <c r="J148" s="11">
        <v>0.71</v>
      </c>
      <c r="K148" s="11">
        <v>0.27</v>
      </c>
      <c r="L148" s="9">
        <v>0.1237</v>
      </c>
      <c r="M148" s="12">
        <v>0.67603980541131947</v>
      </c>
      <c r="N148" s="12">
        <f t="shared" si="3"/>
        <v>1.4101291977028749</v>
      </c>
      <c r="O148" s="13">
        <v>0.70915487859482484</v>
      </c>
      <c r="P148" s="12">
        <v>1.85</v>
      </c>
      <c r="Q148" s="12">
        <v>0.19085257490350382</v>
      </c>
      <c r="R148" s="12">
        <v>0.72898883253241431</v>
      </c>
      <c r="S148" s="12">
        <v>11.974148444904641</v>
      </c>
      <c r="T148" s="8">
        <v>0</v>
      </c>
      <c r="U148" s="8">
        <v>40</v>
      </c>
      <c r="V148" s="12">
        <v>6.8099999999999994E-2</v>
      </c>
      <c r="W148" s="12">
        <v>3.5299999999999998E-2</v>
      </c>
    </row>
    <row r="149" spans="1:23" x14ac:dyDescent="0.25">
      <c r="A149" s="8">
        <v>2018</v>
      </c>
      <c r="B149" s="8" t="s">
        <v>35</v>
      </c>
      <c r="C149" s="9">
        <v>3.4500000000000003E-2</v>
      </c>
      <c r="D149" s="10">
        <v>0.123</v>
      </c>
      <c r="E149" s="12">
        <v>3.3910630947913409</v>
      </c>
      <c r="F149" s="12">
        <v>0</v>
      </c>
      <c r="G149" s="11">
        <v>1.739492895451239</v>
      </c>
      <c r="H149" s="11">
        <v>0.09</v>
      </c>
      <c r="I149" s="11">
        <v>0.28534620266928035</v>
      </c>
      <c r="J149" s="11">
        <v>0.43</v>
      </c>
      <c r="K149" s="11">
        <v>0.44</v>
      </c>
      <c r="L149" s="9">
        <v>0.10009999999999999</v>
      </c>
      <c r="M149" s="12">
        <v>0.77609380971760622</v>
      </c>
      <c r="N149" s="12">
        <f t="shared" si="3"/>
        <v>1.3735777045568494</v>
      </c>
      <c r="O149" s="13">
        <v>0.7280257947420784</v>
      </c>
      <c r="P149" s="12">
        <v>3.52</v>
      </c>
      <c r="Q149" s="12">
        <v>5.0610982238012352E-2</v>
      </c>
      <c r="R149" s="12">
        <v>0.73949289545123897</v>
      </c>
      <c r="S149" s="12">
        <v>12.010856285181909</v>
      </c>
      <c r="T149" s="8">
        <v>0</v>
      </c>
      <c r="U149" s="8">
        <v>41</v>
      </c>
      <c r="V149" s="12">
        <v>7.0800000000000002E-2</v>
      </c>
      <c r="W149" s="12">
        <v>3.5400000000000001E-2</v>
      </c>
    </row>
    <row r="150" spans="1:23" x14ac:dyDescent="0.25">
      <c r="A150" s="8">
        <v>2019</v>
      </c>
      <c r="B150" s="8" t="s">
        <v>35</v>
      </c>
      <c r="C150" s="9">
        <v>3.6299999999999999E-2</v>
      </c>
      <c r="D150" s="10">
        <v>0.1207</v>
      </c>
      <c r="E150" s="12">
        <v>3.7617851544801666</v>
      </c>
      <c r="F150" s="12">
        <v>0</v>
      </c>
      <c r="G150" s="11">
        <v>1.8626173168798281</v>
      </c>
      <c r="H150" s="11">
        <v>0.12</v>
      </c>
      <c r="I150" s="11">
        <v>0.32090098904842279</v>
      </c>
      <c r="J150" s="11">
        <v>0.5</v>
      </c>
      <c r="K150" s="11">
        <v>0.51</v>
      </c>
      <c r="L150" s="9">
        <v>9.06E-2</v>
      </c>
      <c r="M150" s="12">
        <v>0.81905620821803948</v>
      </c>
      <c r="N150" s="12">
        <f t="shared" si="3"/>
        <v>1.5059319791173882</v>
      </c>
      <c r="O150" s="13">
        <v>0.66404061661941072</v>
      </c>
      <c r="P150" s="12">
        <v>4.04</v>
      </c>
      <c r="Q150" s="12">
        <v>6.3525366946508288E-2</v>
      </c>
      <c r="R150" s="12">
        <v>0.86261731687982823</v>
      </c>
      <c r="S150" s="12">
        <v>11.929888162378221</v>
      </c>
      <c r="T150" s="8">
        <v>0</v>
      </c>
      <c r="U150" s="8">
        <v>42</v>
      </c>
      <c r="V150" s="12">
        <v>7.0199999999999999E-2</v>
      </c>
      <c r="W150" s="12">
        <v>2.7900000000000001E-2</v>
      </c>
    </row>
    <row r="151" spans="1:23" x14ac:dyDescent="0.25">
      <c r="A151" s="8">
        <v>2020</v>
      </c>
      <c r="B151" s="8" t="s">
        <v>35</v>
      </c>
      <c r="C151" s="9">
        <v>3.3099999999999997E-2</v>
      </c>
      <c r="D151" s="10">
        <v>0.10390000000000001</v>
      </c>
      <c r="E151" s="12">
        <v>2.8991759291155468</v>
      </c>
      <c r="F151" s="12">
        <v>0</v>
      </c>
      <c r="G151" s="11">
        <v>1.5154743673417033</v>
      </c>
      <c r="H151" s="11">
        <v>0.1</v>
      </c>
      <c r="I151" s="11">
        <v>2.7399572640072496E-2</v>
      </c>
      <c r="J151" s="11">
        <v>0.34</v>
      </c>
      <c r="K151" s="11">
        <v>0.38</v>
      </c>
      <c r="L151" s="9">
        <v>0.1004</v>
      </c>
      <c r="M151" s="12">
        <v>0.67753478004760859</v>
      </c>
      <c r="N151" s="12">
        <f t="shared" si="3"/>
        <v>1.4338849688110009</v>
      </c>
      <c r="O151" s="13">
        <v>0.69740601355854581</v>
      </c>
      <c r="P151" s="12">
        <v>3.27</v>
      </c>
      <c r="Q151" s="12">
        <v>6.688322906931253E-2</v>
      </c>
      <c r="R151" s="12">
        <v>0.51547436734170338</v>
      </c>
      <c r="S151" s="12">
        <v>11.917829904029922</v>
      </c>
      <c r="T151" s="8">
        <v>0</v>
      </c>
      <c r="U151" s="8">
        <v>43</v>
      </c>
      <c r="V151" s="12">
        <v>2.9100000000000001E-2</v>
      </c>
      <c r="W151" s="12">
        <v>3.2300000000000002E-2</v>
      </c>
    </row>
    <row r="152" spans="1:23" x14ac:dyDescent="0.25">
      <c r="A152" s="8">
        <v>2021</v>
      </c>
      <c r="B152" s="8" t="s">
        <v>35</v>
      </c>
      <c r="C152" s="9">
        <v>2.81E-2</v>
      </c>
      <c r="D152" s="10">
        <v>0.1123</v>
      </c>
      <c r="E152" s="12">
        <v>1.3878349066655189</v>
      </c>
      <c r="F152" s="12">
        <v>1</v>
      </c>
      <c r="G152" s="11">
        <v>1.2024554841772499</v>
      </c>
      <c r="H152" s="11">
        <v>0.03</v>
      </c>
      <c r="I152" s="11">
        <v>-0.22871637832773997</v>
      </c>
      <c r="J152" s="11">
        <v>0.5</v>
      </c>
      <c r="K152" s="11">
        <v>0.73</v>
      </c>
      <c r="L152" s="9">
        <v>6.0600000000000001E-2</v>
      </c>
      <c r="M152" s="12">
        <v>0.4075131567553823</v>
      </c>
      <c r="N152" s="12">
        <f t="shared" si="3"/>
        <v>1.3187335413240946</v>
      </c>
      <c r="O152" s="13">
        <v>0.75830330287643599</v>
      </c>
      <c r="P152" s="12">
        <v>2.9</v>
      </c>
      <c r="Q152" s="12">
        <v>2.3587469559486932E-2</v>
      </c>
      <c r="R152" s="12">
        <v>0.20245548417724979</v>
      </c>
      <c r="S152" s="12">
        <v>12.109584955387129</v>
      </c>
      <c r="T152" s="8">
        <v>0</v>
      </c>
      <c r="U152" s="8">
        <v>44</v>
      </c>
      <c r="V152" s="12">
        <v>2.58E-2</v>
      </c>
      <c r="W152" s="12">
        <v>1.84E-2</v>
      </c>
    </row>
    <row r="153" spans="1:23" x14ac:dyDescent="0.25">
      <c r="A153" s="8">
        <v>2022</v>
      </c>
      <c r="B153" s="8" t="s">
        <v>35</v>
      </c>
      <c r="C153" s="9">
        <v>3.2000000000000002E-3</v>
      </c>
      <c r="D153" s="10">
        <v>1.6500000000000001E-2</v>
      </c>
      <c r="E153" s="12">
        <v>2.0124824482593633</v>
      </c>
      <c r="F153" s="12">
        <v>1</v>
      </c>
      <c r="G153" s="11">
        <v>1.4220377717792547</v>
      </c>
      <c r="H153" s="11">
        <v>0.08</v>
      </c>
      <c r="I153" s="11">
        <v>-0.14973175686811968</v>
      </c>
      <c r="J153" s="11">
        <v>0.72</v>
      </c>
      <c r="K153" s="11">
        <v>0.9</v>
      </c>
      <c r="L153" s="9">
        <v>4.4600000000000001E-2</v>
      </c>
      <c r="M153" s="12">
        <v>0.18210594987408535</v>
      </c>
      <c r="N153" s="12">
        <f t="shared" si="3"/>
        <v>1.2417448672843108</v>
      </c>
      <c r="O153" s="13">
        <v>0.80531840827093126</v>
      </c>
      <c r="P153" s="12">
        <v>2.6</v>
      </c>
      <c r="Q153" s="12">
        <v>6.469052362501454E-2</v>
      </c>
      <c r="R153" s="12">
        <v>0.42203777177925472</v>
      </c>
      <c r="S153" s="12">
        <v>12.217597702831238</v>
      </c>
      <c r="T153" s="8">
        <v>0</v>
      </c>
      <c r="U153" s="8">
        <v>45</v>
      </c>
      <c r="V153" s="12">
        <v>8.0199999999999994E-2</v>
      </c>
      <c r="W153" s="12">
        <v>3.15E-2</v>
      </c>
    </row>
    <row r="154" spans="1:23" x14ac:dyDescent="0.25">
      <c r="A154" s="8">
        <v>2023</v>
      </c>
      <c r="B154" s="8" t="s">
        <v>35</v>
      </c>
      <c r="C154" s="9">
        <v>5.0000000000000001E-3</v>
      </c>
      <c r="D154" s="10">
        <v>2.8500000000000001E-2</v>
      </c>
      <c r="E154" s="12">
        <v>1.9043604375822856</v>
      </c>
      <c r="F154" s="12">
        <v>1</v>
      </c>
      <c r="G154" s="11">
        <v>1.3262628448313467</v>
      </c>
      <c r="H154" s="11">
        <v>0.1</v>
      </c>
      <c r="I154" s="11">
        <v>-3.9146417497725315E-2</v>
      </c>
      <c r="J154" s="11">
        <v>0.71</v>
      </c>
      <c r="K154" s="11">
        <v>0.75</v>
      </c>
      <c r="L154" s="9">
        <v>7.3499999999999996E-2</v>
      </c>
      <c r="M154" s="12">
        <v>0.49327838821387393</v>
      </c>
      <c r="N154" s="12">
        <f t="shared" si="3"/>
        <v>1.2305273320777417</v>
      </c>
      <c r="O154" s="13">
        <v>0.81265972232530836</v>
      </c>
      <c r="P154" s="12">
        <v>2.29</v>
      </c>
      <c r="Q154" s="12">
        <v>7.542711209094885E-2</v>
      </c>
      <c r="R154" s="12">
        <v>0.32626284483134665</v>
      </c>
      <c r="S154" s="12">
        <v>12.256689425178648</v>
      </c>
      <c r="T154" s="8">
        <v>0</v>
      </c>
      <c r="U154" s="8">
        <v>46</v>
      </c>
      <c r="V154" s="12">
        <v>5.0500000000000003E-2</v>
      </c>
      <c r="W154" s="12">
        <v>3.2500000000000001E-2</v>
      </c>
    </row>
    <row r="155" spans="1:23" x14ac:dyDescent="0.25">
      <c r="A155" s="8">
        <v>2015</v>
      </c>
      <c r="B155" s="8" t="s">
        <v>36</v>
      </c>
      <c r="C155" s="9">
        <v>9.98E-2</v>
      </c>
      <c r="D155" s="10">
        <v>0.2155</v>
      </c>
      <c r="E155" s="12">
        <v>2.7410574055129215</v>
      </c>
      <c r="F155" s="12">
        <v>0</v>
      </c>
      <c r="G155" s="11">
        <v>1.4766588378283299</v>
      </c>
      <c r="H155" s="11">
        <v>0.72</v>
      </c>
      <c r="I155" s="11">
        <v>1.4617278692920697</v>
      </c>
      <c r="J155" s="11">
        <v>1.34</v>
      </c>
      <c r="K155" s="11">
        <v>0.22</v>
      </c>
      <c r="L155" s="9">
        <v>0.66749999999999998</v>
      </c>
      <c r="M155" s="12">
        <v>0.7731988218835264</v>
      </c>
      <c r="N155" s="12">
        <f t="shared" si="3"/>
        <v>1.9980980424886152</v>
      </c>
      <c r="O155" s="13">
        <v>0.50047594198856626</v>
      </c>
      <c r="P155" s="12">
        <v>3.08</v>
      </c>
      <c r="Q155" s="12">
        <v>0.48804038239142106</v>
      </c>
      <c r="R155" s="12">
        <v>0.4766588378283298</v>
      </c>
      <c r="S155" s="12">
        <v>12.512587289389055</v>
      </c>
      <c r="T155" s="8">
        <v>0</v>
      </c>
      <c r="U155" s="8">
        <v>11</v>
      </c>
      <c r="V155" s="12">
        <v>6.6799999999999998E-2</v>
      </c>
      <c r="W155" s="12">
        <v>6.3E-3</v>
      </c>
    </row>
    <row r="156" spans="1:23" x14ac:dyDescent="0.25">
      <c r="A156" s="8">
        <v>2016</v>
      </c>
      <c r="B156" s="8" t="s">
        <v>36</v>
      </c>
      <c r="C156" s="9">
        <v>8.1299999999999997E-2</v>
      </c>
      <c r="D156" s="10">
        <v>0.15640000000000001</v>
      </c>
      <c r="E156" s="12">
        <v>2.8903464649389994</v>
      </c>
      <c r="F156" s="12">
        <v>0</v>
      </c>
      <c r="G156" s="11">
        <v>1.6151618228675055</v>
      </c>
      <c r="H156" s="11">
        <v>0.66</v>
      </c>
      <c r="I156" s="11">
        <v>1.1391919827054726</v>
      </c>
      <c r="J156" s="11">
        <v>1.59</v>
      </c>
      <c r="K156" s="11">
        <v>0.2</v>
      </c>
      <c r="L156" s="9">
        <v>0.61119999999999997</v>
      </c>
      <c r="M156" s="12">
        <v>0.76335923171456344</v>
      </c>
      <c r="N156" s="12">
        <f t="shared" si="3"/>
        <v>2.1814953638107508</v>
      </c>
      <c r="O156" s="13">
        <v>0.45840115756796634</v>
      </c>
      <c r="P156" s="12">
        <v>2.69</v>
      </c>
      <c r="Q156" s="12">
        <v>0.40615221516316019</v>
      </c>
      <c r="R156" s="12">
        <v>0.61516182286750554</v>
      </c>
      <c r="S156" s="12">
        <v>12.489080981183088</v>
      </c>
      <c r="T156" s="8">
        <v>0</v>
      </c>
      <c r="U156" s="8">
        <v>12</v>
      </c>
      <c r="V156" s="12">
        <v>6.2100000000000002E-2</v>
      </c>
      <c r="W156" s="12">
        <v>6.6600000000000006E-2</v>
      </c>
    </row>
    <row r="157" spans="1:23" x14ac:dyDescent="0.25">
      <c r="A157" s="8">
        <v>2017</v>
      </c>
      <c r="B157" s="8" t="s">
        <v>36</v>
      </c>
      <c r="C157" s="9">
        <v>0.1326</v>
      </c>
      <c r="D157" s="10">
        <v>0.23119999999999999</v>
      </c>
      <c r="E157" s="12">
        <v>4.1912012355854653</v>
      </c>
      <c r="F157" s="12">
        <v>0</v>
      </c>
      <c r="G157" s="11">
        <v>2.4200609784457701</v>
      </c>
      <c r="H157" s="11">
        <v>1.84</v>
      </c>
      <c r="I157" s="11">
        <v>2.5649662360073231</v>
      </c>
      <c r="J157" s="11">
        <v>2.29</v>
      </c>
      <c r="K157" s="11">
        <v>0.28000000000000003</v>
      </c>
      <c r="L157" s="9">
        <v>0.65639999999999998</v>
      </c>
      <c r="M157" s="12">
        <v>0.84044514767365619</v>
      </c>
      <c r="N157" s="12">
        <f t="shared" si="3"/>
        <v>2.5317507727715651</v>
      </c>
      <c r="O157" s="13">
        <v>0.39498358636038938</v>
      </c>
      <c r="P157" s="12">
        <v>4.3899999999999997</v>
      </c>
      <c r="Q157" s="12">
        <v>0.75933209278702263</v>
      </c>
      <c r="R157" s="12">
        <v>1.4200609784457701</v>
      </c>
      <c r="S157" s="12">
        <v>12.492135882968473</v>
      </c>
      <c r="T157" s="8">
        <v>0</v>
      </c>
      <c r="U157" s="8">
        <v>13</v>
      </c>
      <c r="V157" s="12">
        <v>6.8099999999999994E-2</v>
      </c>
      <c r="W157" s="12">
        <v>3.5299999999999998E-2</v>
      </c>
    </row>
    <row r="158" spans="1:23" x14ac:dyDescent="0.25">
      <c r="A158" s="8">
        <v>2018</v>
      </c>
      <c r="B158" s="8" t="s">
        <v>36</v>
      </c>
      <c r="C158" s="9">
        <v>3.2199999999999999E-2</v>
      </c>
      <c r="D158" s="10">
        <v>5.2699999999999997E-2</v>
      </c>
      <c r="E158" s="12">
        <v>2.7558379594062119</v>
      </c>
      <c r="F158" s="12">
        <v>0</v>
      </c>
      <c r="G158" s="11">
        <v>1.6045790887147211</v>
      </c>
      <c r="H158" s="11">
        <v>0</v>
      </c>
      <c r="I158" s="11">
        <v>8.6462373131582934E-2</v>
      </c>
      <c r="J158" s="11">
        <v>1.52</v>
      </c>
      <c r="K158" s="11">
        <v>0.16</v>
      </c>
      <c r="L158" s="9">
        <v>0.4355</v>
      </c>
      <c r="M158" s="12">
        <v>0.6733936765289178</v>
      </c>
      <c r="N158" s="12">
        <f t="shared" si="3"/>
        <v>2.6183275887729591</v>
      </c>
      <c r="O158" s="13">
        <v>0.38192318038730799</v>
      </c>
      <c r="P158" s="12">
        <v>2.74</v>
      </c>
      <c r="Q158" s="12">
        <v>2.6225738065916416E-3</v>
      </c>
      <c r="R158" s="12">
        <v>0.60457908871472121</v>
      </c>
      <c r="S158" s="12">
        <v>12.454687394887836</v>
      </c>
      <c r="T158" s="8">
        <v>0</v>
      </c>
      <c r="U158" s="8">
        <v>14</v>
      </c>
      <c r="V158" s="12">
        <v>7.0800000000000002E-2</v>
      </c>
      <c r="W158" s="12">
        <v>3.5400000000000001E-2</v>
      </c>
    </row>
    <row r="159" spans="1:23" x14ac:dyDescent="0.25">
      <c r="A159" s="8">
        <v>2019</v>
      </c>
      <c r="B159" s="8" t="s">
        <v>36</v>
      </c>
      <c r="C159" s="9">
        <v>6.6900000000000001E-2</v>
      </c>
      <c r="D159" s="10">
        <v>0.1226</v>
      </c>
      <c r="E159" s="12">
        <v>1.84939330799562</v>
      </c>
      <c r="F159" s="12">
        <v>1</v>
      </c>
      <c r="G159" s="11">
        <v>0.79905529317391921</v>
      </c>
      <c r="H159" s="11">
        <v>0.41</v>
      </c>
      <c r="I159" s="11">
        <v>1.2551204343236377</v>
      </c>
      <c r="J159" s="11">
        <v>0.73</v>
      </c>
      <c r="K159" s="11">
        <v>0.22</v>
      </c>
      <c r="L159" s="9">
        <v>0.53690000000000004</v>
      </c>
      <c r="M159" s="12">
        <v>0.73193111259906318</v>
      </c>
      <c r="N159" s="12">
        <f t="shared" si="3"/>
        <v>1.95497134682399</v>
      </c>
      <c r="O159" s="13">
        <v>0.51151644837382471</v>
      </c>
      <c r="P159" s="12">
        <v>3.89</v>
      </c>
      <c r="Q159" s="12">
        <v>0.53874816139028447</v>
      </c>
      <c r="R159" s="12">
        <v>-0.20094470682608076</v>
      </c>
      <c r="S159" s="12">
        <v>12.557708411800222</v>
      </c>
      <c r="T159" s="8">
        <v>0</v>
      </c>
      <c r="U159" s="8">
        <v>15</v>
      </c>
      <c r="V159" s="12">
        <v>7.0199999999999999E-2</v>
      </c>
      <c r="W159" s="12">
        <v>2.7900000000000001E-2</v>
      </c>
    </row>
    <row r="160" spans="1:23" x14ac:dyDescent="0.25">
      <c r="A160" s="8">
        <v>2020</v>
      </c>
      <c r="B160" s="8" t="s">
        <v>36</v>
      </c>
      <c r="C160" s="9">
        <v>7.7899999999999997E-2</v>
      </c>
      <c r="D160" s="10">
        <v>0.1522</v>
      </c>
      <c r="E160" s="12">
        <v>2.5662538226063796</v>
      </c>
      <c r="F160" s="12">
        <v>1</v>
      </c>
      <c r="G160" s="11">
        <v>1.2056548392690205</v>
      </c>
      <c r="H160" s="11">
        <v>0.72</v>
      </c>
      <c r="I160" s="11">
        <v>1.3340576647785645</v>
      </c>
      <c r="J160" s="11">
        <v>1.19</v>
      </c>
      <c r="K160" s="11">
        <v>0.23</v>
      </c>
      <c r="L160" s="9">
        <v>0.55110000000000003</v>
      </c>
      <c r="M160" s="12">
        <v>0.75433990271142759</v>
      </c>
      <c r="N160" s="12">
        <f t="shared" ref="N160:N223" si="4">1/O160</f>
        <v>2.1555667829832337</v>
      </c>
      <c r="O160" s="13">
        <v>0.46391510942473924</v>
      </c>
      <c r="P160" s="12">
        <v>5.22</v>
      </c>
      <c r="Q160" s="12">
        <v>0.59350651332982785</v>
      </c>
      <c r="R160" s="12">
        <v>0.2056548392690204</v>
      </c>
      <c r="S160" s="12">
        <v>12.548114715090772</v>
      </c>
      <c r="T160" s="8">
        <v>0</v>
      </c>
      <c r="U160" s="8">
        <v>16</v>
      </c>
      <c r="V160" s="12">
        <v>2.9100000000000001E-2</v>
      </c>
      <c r="W160" s="12">
        <v>3.2300000000000002E-2</v>
      </c>
    </row>
    <row r="161" spans="1:23" x14ac:dyDescent="0.25">
      <c r="A161" s="8">
        <v>2021</v>
      </c>
      <c r="B161" s="8" t="s">
        <v>36</v>
      </c>
      <c r="C161" s="9">
        <v>7.1099999999999997E-2</v>
      </c>
      <c r="D161" s="10">
        <v>0.1278</v>
      </c>
      <c r="E161" s="12">
        <v>2.8113716451205137</v>
      </c>
      <c r="F161" s="12">
        <v>0</v>
      </c>
      <c r="G161" s="11">
        <v>1.2152742330047328</v>
      </c>
      <c r="H161" s="11">
        <v>0.28000000000000003</v>
      </c>
      <c r="I161" s="11">
        <v>0.95570705841122605</v>
      </c>
      <c r="J161" s="11">
        <v>1.19</v>
      </c>
      <c r="K161" s="11">
        <v>0.23</v>
      </c>
      <c r="L161" s="9">
        <v>0.50819999999999999</v>
      </c>
      <c r="M161" s="12">
        <v>0.75972115385105499</v>
      </c>
      <c r="N161" s="12">
        <f t="shared" si="4"/>
        <v>2.3740887519247638</v>
      </c>
      <c r="O161" s="13">
        <v>0.42121424449244455</v>
      </c>
      <c r="P161" s="12">
        <v>3.34</v>
      </c>
      <c r="Q161" s="12">
        <v>0.23026808460825141</v>
      </c>
      <c r="R161" s="12">
        <v>0.21527423300473286</v>
      </c>
      <c r="S161" s="12">
        <v>12.514906655429314</v>
      </c>
      <c r="T161" s="8">
        <v>0</v>
      </c>
      <c r="U161" s="8">
        <v>17</v>
      </c>
      <c r="V161" s="12">
        <v>2.58E-2</v>
      </c>
      <c r="W161" s="12">
        <v>1.84E-2</v>
      </c>
    </row>
    <row r="162" spans="1:23" x14ac:dyDescent="0.25">
      <c r="A162" s="8">
        <v>2022</v>
      </c>
      <c r="B162" s="8" t="s">
        <v>36</v>
      </c>
      <c r="C162" s="9">
        <v>0.15620000000000001</v>
      </c>
      <c r="D162" s="10">
        <v>0.26229999999999998</v>
      </c>
      <c r="E162" s="12">
        <v>4.0502444824473836</v>
      </c>
      <c r="F162" s="12">
        <v>0</v>
      </c>
      <c r="G162" s="11">
        <v>1.3712703978485388</v>
      </c>
      <c r="H162" s="11">
        <v>0.55000000000000004</v>
      </c>
      <c r="I162" s="11">
        <v>1.5031161716122803</v>
      </c>
      <c r="J162" s="11">
        <v>1.3</v>
      </c>
      <c r="K162" s="11">
        <v>0.34</v>
      </c>
      <c r="L162" s="9">
        <v>0.60129999999999995</v>
      </c>
      <c r="M162" s="12">
        <v>0.86381214495582492</v>
      </c>
      <c r="N162" s="12">
        <f t="shared" si="4"/>
        <v>2.5818937100003385</v>
      </c>
      <c r="O162" s="13">
        <v>0.38731261326782851</v>
      </c>
      <c r="P162" s="12">
        <v>3.48</v>
      </c>
      <c r="Q162" s="12">
        <v>0.3999444234310906</v>
      </c>
      <c r="R162" s="12">
        <v>0.37127039784853877</v>
      </c>
      <c r="S162" s="12">
        <v>12.513177692347247</v>
      </c>
      <c r="T162" s="8">
        <v>0</v>
      </c>
      <c r="U162" s="8">
        <v>18</v>
      </c>
      <c r="V162" s="12">
        <v>8.0199999999999994E-2</v>
      </c>
      <c r="W162" s="12">
        <v>3.15E-2</v>
      </c>
    </row>
    <row r="163" spans="1:23" x14ac:dyDescent="0.25">
      <c r="A163" s="8">
        <v>2023</v>
      </c>
      <c r="B163" s="8" t="s">
        <v>36</v>
      </c>
      <c r="C163" s="9">
        <v>0.1082</v>
      </c>
      <c r="D163" s="10">
        <v>0.17119999999999999</v>
      </c>
      <c r="E163" s="12">
        <v>4.0608512687903229</v>
      </c>
      <c r="F163" s="12">
        <v>0</v>
      </c>
      <c r="G163" s="11">
        <v>1.3219488356991673</v>
      </c>
      <c r="H163" s="11">
        <v>0.26</v>
      </c>
      <c r="I163" s="11">
        <v>1.0747333810631421</v>
      </c>
      <c r="J163" s="11">
        <v>1.24</v>
      </c>
      <c r="K163" s="11">
        <v>0.28000000000000003</v>
      </c>
      <c r="L163" s="9">
        <v>0.5323</v>
      </c>
      <c r="M163" s="12">
        <v>0.8338749045722863</v>
      </c>
      <c r="N163" s="12">
        <f t="shared" si="4"/>
        <v>2.8844114883846563</v>
      </c>
      <c r="O163" s="13">
        <v>0.34669117219472223</v>
      </c>
      <c r="P163" s="12">
        <v>2.33</v>
      </c>
      <c r="Q163" s="12">
        <v>0.19779590040124601</v>
      </c>
      <c r="R163" s="12">
        <v>0.32194883569916732</v>
      </c>
      <c r="S163" s="12">
        <v>12.472351374351323</v>
      </c>
      <c r="T163" s="8">
        <v>0</v>
      </c>
      <c r="U163" s="8">
        <v>19</v>
      </c>
      <c r="V163" s="12">
        <v>5.0500000000000003E-2</v>
      </c>
      <c r="W163" s="12">
        <v>3.2500000000000001E-2</v>
      </c>
    </row>
    <row r="164" spans="1:23" x14ac:dyDescent="0.25">
      <c r="A164" s="8">
        <v>2015</v>
      </c>
      <c r="B164" s="8" t="s">
        <v>37</v>
      </c>
      <c r="C164" s="9">
        <v>-0.09</v>
      </c>
      <c r="D164" s="10">
        <v>-0.99929999999999997</v>
      </c>
      <c r="E164" s="12">
        <v>0.51607657050360389</v>
      </c>
      <c r="F164" s="12">
        <v>1</v>
      </c>
      <c r="G164" s="11">
        <v>1.2440766740544709</v>
      </c>
      <c r="H164" s="11">
        <v>0.02</v>
      </c>
      <c r="I164" s="11">
        <v>9.7800946528015187E-2</v>
      </c>
      <c r="J164" s="11">
        <v>0.28999999999999998</v>
      </c>
      <c r="K164" s="11">
        <v>0.22</v>
      </c>
      <c r="L164" s="9">
        <v>-5.1999999999999998E-2</v>
      </c>
      <c r="M164" s="12">
        <v>1.0087233332575427</v>
      </c>
      <c r="N164" s="12">
        <f t="shared" si="4"/>
        <v>1.0547789541802755</v>
      </c>
      <c r="O164" s="13">
        <v>0.94806593934854611</v>
      </c>
      <c r="P164" s="12">
        <v>2.29</v>
      </c>
      <c r="Q164" s="12">
        <v>1.8034238039176947E-2</v>
      </c>
      <c r="R164" s="12">
        <v>0.24407667405447084</v>
      </c>
      <c r="S164" s="12">
        <v>11.630010918578135</v>
      </c>
      <c r="T164" s="8">
        <v>0</v>
      </c>
      <c r="U164" s="8">
        <v>42</v>
      </c>
      <c r="V164" s="12">
        <v>6.6799999999999998E-2</v>
      </c>
      <c r="W164" s="12">
        <v>6.3E-3</v>
      </c>
    </row>
    <row r="165" spans="1:23" x14ac:dyDescent="0.25">
      <c r="A165" s="8">
        <v>2016</v>
      </c>
      <c r="B165" s="8" t="s">
        <v>37</v>
      </c>
      <c r="C165" s="9">
        <v>2.8E-3</v>
      </c>
      <c r="D165" s="10">
        <v>1.29E-2</v>
      </c>
      <c r="E165" s="12">
        <v>3.3263268055339115</v>
      </c>
      <c r="F165" s="12">
        <v>0</v>
      </c>
      <c r="G165" s="11">
        <v>1.8373099784851739</v>
      </c>
      <c r="H165" s="11">
        <v>0.01</v>
      </c>
      <c r="I165" s="11">
        <v>-0.58185898646687395</v>
      </c>
      <c r="J165" s="11">
        <v>0.82</v>
      </c>
      <c r="K165" s="11">
        <v>0.09</v>
      </c>
      <c r="L165" s="9">
        <v>0.34739999999999999</v>
      </c>
      <c r="M165" s="12">
        <v>0.84979166576933296</v>
      </c>
      <c r="N165" s="12">
        <f t="shared" si="4"/>
        <v>1.5181997404656522</v>
      </c>
      <c r="O165" s="13">
        <v>0.65867485900984712</v>
      </c>
      <c r="P165" s="12">
        <v>1.35</v>
      </c>
      <c r="Q165" s="12">
        <v>3.5284533406493741E-3</v>
      </c>
      <c r="R165" s="12">
        <v>0.83730997848517386</v>
      </c>
      <c r="S165" s="12">
        <v>11.781145142115511</v>
      </c>
      <c r="T165" s="8">
        <v>0</v>
      </c>
      <c r="U165" s="8">
        <v>43</v>
      </c>
      <c r="V165" s="12">
        <v>6.2100000000000002E-2</v>
      </c>
      <c r="W165" s="12">
        <v>6.6600000000000006E-2</v>
      </c>
    </row>
    <row r="166" spans="1:23" x14ac:dyDescent="0.25">
      <c r="A166" s="8">
        <v>2017</v>
      </c>
      <c r="B166" s="8" t="s">
        <v>37</v>
      </c>
      <c r="C166" s="9">
        <v>4.0000000000000002E-4</v>
      </c>
      <c r="D166" s="10">
        <v>1.1000000000000001E-3</v>
      </c>
      <c r="E166" s="12">
        <v>2.7392042256565423</v>
      </c>
      <c r="F166" s="12">
        <v>0</v>
      </c>
      <c r="G166" s="11">
        <v>1.6385937259198182</v>
      </c>
      <c r="H166" s="11">
        <v>0</v>
      </c>
      <c r="I166" s="11">
        <v>3.0793242558712585E-2</v>
      </c>
      <c r="J166" s="11">
        <v>0.82</v>
      </c>
      <c r="K166" s="11">
        <v>7.0000000000000007E-2</v>
      </c>
      <c r="L166" s="9">
        <v>0.14960000000000001</v>
      </c>
      <c r="M166" s="12">
        <v>2.0007555574813964</v>
      </c>
      <c r="N166" s="12">
        <f t="shared" si="4"/>
        <v>1.4475386492649991</v>
      </c>
      <c r="O166" s="13">
        <v>0.69082784111343698</v>
      </c>
      <c r="P166" s="12">
        <v>1.2</v>
      </c>
      <c r="Q166" s="12">
        <v>1.88371061380171E-3</v>
      </c>
      <c r="R166" s="12">
        <v>0.63859372591981822</v>
      </c>
      <c r="S166" s="12">
        <v>11.823881592531869</v>
      </c>
      <c r="T166" s="8">
        <v>0</v>
      </c>
      <c r="U166" s="8">
        <v>44</v>
      </c>
      <c r="V166" s="12">
        <v>6.8099999999999994E-2</v>
      </c>
      <c r="W166" s="12">
        <v>3.5299999999999998E-2</v>
      </c>
    </row>
    <row r="167" spans="1:23" x14ac:dyDescent="0.25">
      <c r="A167" s="8">
        <v>2018</v>
      </c>
      <c r="B167" s="8" t="s">
        <v>37</v>
      </c>
      <c r="C167" s="9">
        <v>3.0999999999999999E-3</v>
      </c>
      <c r="D167" s="10">
        <v>1.6400000000000001E-2</v>
      </c>
      <c r="E167" s="12">
        <v>3.1317105071497697</v>
      </c>
      <c r="F167" s="12">
        <v>0</v>
      </c>
      <c r="G167" s="11">
        <v>1.7583330955312484</v>
      </c>
      <c r="H167" s="11">
        <v>0.01</v>
      </c>
      <c r="I167" s="11">
        <v>0.57309868370048289</v>
      </c>
      <c r="J167" s="11">
        <v>0.97</v>
      </c>
      <c r="K167" s="11">
        <v>0.03</v>
      </c>
      <c r="L167" s="9">
        <v>0.39269999999999999</v>
      </c>
      <c r="M167" s="12">
        <v>-0.38981677670870074</v>
      </c>
      <c r="N167" s="12">
        <f t="shared" si="4"/>
        <v>1.6513694657234055</v>
      </c>
      <c r="O167" s="13">
        <v>0.60555800549572114</v>
      </c>
      <c r="P167" s="12">
        <v>0.57999999999999996</v>
      </c>
      <c r="Q167" s="12">
        <v>3.9126642116224658E-3</v>
      </c>
      <c r="R167" s="12">
        <v>0.7583330955312485</v>
      </c>
      <c r="S167" s="12">
        <v>11.930325473964208</v>
      </c>
      <c r="T167" s="8">
        <v>0</v>
      </c>
      <c r="U167" s="8">
        <v>45</v>
      </c>
      <c r="V167" s="12">
        <v>7.0800000000000002E-2</v>
      </c>
      <c r="W167" s="12">
        <v>3.5400000000000001E-2</v>
      </c>
    </row>
    <row r="168" spans="1:23" x14ac:dyDescent="0.25">
      <c r="A168" s="8">
        <v>2019</v>
      </c>
      <c r="B168" s="8" t="s">
        <v>37</v>
      </c>
      <c r="C168" s="9">
        <v>2.0000000000000001E-4</v>
      </c>
      <c r="D168" s="10">
        <v>6.9999999999999999E-4</v>
      </c>
      <c r="E168" s="12">
        <v>2.8221904130716706</v>
      </c>
      <c r="F168" s="12">
        <v>0</v>
      </c>
      <c r="G168" s="11">
        <v>1.651124904157002</v>
      </c>
      <c r="H168" s="11">
        <v>0.01</v>
      </c>
      <c r="I168" s="11">
        <v>0.11597809139140501</v>
      </c>
      <c r="J168" s="11">
        <v>0.84</v>
      </c>
      <c r="K168" s="11">
        <v>0</v>
      </c>
      <c r="L168" s="9">
        <v>0.1958</v>
      </c>
      <c r="M168" s="12">
        <v>1.1914604340836763</v>
      </c>
      <c r="N168" s="12">
        <f t="shared" si="4"/>
        <v>1.5855556471557894</v>
      </c>
      <c r="O168" s="13">
        <v>0.630693726703207</v>
      </c>
      <c r="P168" s="12">
        <v>0.06</v>
      </c>
      <c r="Q168" s="12">
        <v>3.2070651553346994E-3</v>
      </c>
      <c r="R168" s="12">
        <v>0.65112490415700197</v>
      </c>
      <c r="S168" s="12">
        <v>11.952865975708628</v>
      </c>
      <c r="T168" s="8">
        <v>0</v>
      </c>
      <c r="U168" s="8">
        <v>46</v>
      </c>
      <c r="V168" s="12">
        <v>7.0199999999999999E-2</v>
      </c>
      <c r="W168" s="12">
        <v>2.7900000000000001E-2</v>
      </c>
    </row>
    <row r="169" spans="1:23" x14ac:dyDescent="0.25">
      <c r="A169" s="8">
        <v>2020</v>
      </c>
      <c r="B169" s="8" t="s">
        <v>37</v>
      </c>
      <c r="C169" s="9">
        <v>-0.2208</v>
      </c>
      <c r="D169" s="10">
        <v>-1.5141</v>
      </c>
      <c r="E169" s="12">
        <v>-1.7385152296507855</v>
      </c>
      <c r="F169" s="12">
        <v>1</v>
      </c>
      <c r="G169" s="11">
        <v>1.1357508210996765</v>
      </c>
      <c r="H169" s="11">
        <v>0.01</v>
      </c>
      <c r="I169" s="11">
        <v>8.0713237690911641E-3</v>
      </c>
      <c r="J169" s="11">
        <v>0.88</v>
      </c>
      <c r="K169" s="11">
        <v>0.03</v>
      </c>
      <c r="L169" s="9">
        <v>-6.8726000000000003</v>
      </c>
      <c r="M169" s="12">
        <v>1.0043506623331806</v>
      </c>
      <c r="N169" s="12">
        <f t="shared" si="4"/>
        <v>1.2926527793609406</v>
      </c>
      <c r="O169" s="13">
        <v>0.77360294733932977</v>
      </c>
      <c r="P169" s="12">
        <v>0.76</v>
      </c>
      <c r="Q169" s="12">
        <v>4.7904883655396288E-3</v>
      </c>
      <c r="R169" s="12">
        <v>0.13575082109967648</v>
      </c>
      <c r="S169" s="12">
        <v>11.836964278732049</v>
      </c>
      <c r="T169" s="8">
        <v>0</v>
      </c>
      <c r="U169" s="8">
        <v>47</v>
      </c>
      <c r="V169" s="12">
        <v>2.9100000000000001E-2</v>
      </c>
      <c r="W169" s="12">
        <v>3.2300000000000002E-2</v>
      </c>
    </row>
    <row r="170" spans="1:23" x14ac:dyDescent="0.25">
      <c r="A170" s="8">
        <v>2021</v>
      </c>
      <c r="B170" s="8" t="s">
        <v>37</v>
      </c>
      <c r="C170" s="9">
        <v>2.3599999999999999E-2</v>
      </c>
      <c r="D170" s="10">
        <v>0.4642</v>
      </c>
      <c r="E170" s="12">
        <v>-0.911130208780628</v>
      </c>
      <c r="F170" s="12">
        <v>1</v>
      </c>
      <c r="G170" s="11">
        <v>0.65619893493211634</v>
      </c>
      <c r="H170" s="11">
        <v>0</v>
      </c>
      <c r="I170" s="11">
        <v>-1.6209074424450354E-2</v>
      </c>
      <c r="J170" s="11">
        <v>0.4</v>
      </c>
      <c r="K170" s="11">
        <v>0.04</v>
      </c>
      <c r="L170" s="9">
        <v>0.53569999999999995</v>
      </c>
      <c r="M170" s="12">
        <v>0.93074001840063381</v>
      </c>
      <c r="N170" s="12">
        <f t="shared" si="4"/>
        <v>1.319511814658749</v>
      </c>
      <c r="O170" s="13">
        <v>0.75785604106820303</v>
      </c>
      <c r="P170" s="12">
        <v>1.08</v>
      </c>
      <c r="Q170" s="12">
        <v>3.1600197194403545E-3</v>
      </c>
      <c r="R170" s="12">
        <v>-0.34380106506788366</v>
      </c>
      <c r="S170" s="12">
        <v>11.849728034466862</v>
      </c>
      <c r="T170" s="8">
        <v>0</v>
      </c>
      <c r="U170" s="8">
        <v>48</v>
      </c>
      <c r="V170" s="12">
        <v>2.58E-2</v>
      </c>
      <c r="W170" s="12">
        <v>1.84E-2</v>
      </c>
    </row>
    <row r="171" spans="1:23" x14ac:dyDescent="0.25">
      <c r="A171" s="8">
        <v>2022</v>
      </c>
      <c r="B171" s="8" t="s">
        <v>37</v>
      </c>
      <c r="C171" s="9">
        <v>-9.1000000000000004E-3</v>
      </c>
      <c r="D171" s="10">
        <v>-0.1699</v>
      </c>
      <c r="E171" s="12">
        <v>0.543220735788848</v>
      </c>
      <c r="F171" s="12">
        <v>1</v>
      </c>
      <c r="G171" s="11">
        <v>1.0824367050909949</v>
      </c>
      <c r="H171" s="11">
        <v>0</v>
      </c>
      <c r="I171" s="11">
        <v>-0.14949085369553389</v>
      </c>
      <c r="J171" s="11">
        <v>0.99</v>
      </c>
      <c r="K171" s="11">
        <v>0.12</v>
      </c>
      <c r="L171" s="9">
        <v>-5.57E-2</v>
      </c>
      <c r="M171" s="12">
        <v>1.0757163109008636</v>
      </c>
      <c r="N171" s="12">
        <f t="shared" si="4"/>
        <v>1.2851519645596456</v>
      </c>
      <c r="O171" s="13">
        <v>0.77811809620712657</v>
      </c>
      <c r="P171" s="12">
        <v>3.41</v>
      </c>
      <c r="Q171" s="12">
        <v>1.6166297240598128E-3</v>
      </c>
      <c r="R171" s="12">
        <v>8.2436705090994961E-2</v>
      </c>
      <c r="S171" s="12">
        <v>11.863056042874856</v>
      </c>
      <c r="T171" s="8">
        <v>0</v>
      </c>
      <c r="U171" s="8">
        <v>49</v>
      </c>
      <c r="V171" s="12">
        <v>8.0199999999999994E-2</v>
      </c>
      <c r="W171" s="12">
        <v>3.15E-2</v>
      </c>
    </row>
    <row r="172" spans="1:23" x14ac:dyDescent="0.25">
      <c r="A172" s="8">
        <v>2023</v>
      </c>
      <c r="B172" s="8" t="s">
        <v>37</v>
      </c>
      <c r="C172" s="9">
        <v>-1.01E-2</v>
      </c>
      <c r="D172" s="10">
        <v>-0.2392</v>
      </c>
      <c r="E172" s="12">
        <v>-0.35070249673112802</v>
      </c>
      <c r="F172" s="12">
        <v>1</v>
      </c>
      <c r="G172" s="11">
        <v>0.87560415441851291</v>
      </c>
      <c r="H172" s="11">
        <v>0</v>
      </c>
      <c r="I172" s="11">
        <v>-1.1923981994303234E-2</v>
      </c>
      <c r="J172" s="11">
        <v>0.83</v>
      </c>
      <c r="K172" s="11">
        <v>0.09</v>
      </c>
      <c r="L172" s="9">
        <v>0.31890000000000002</v>
      </c>
      <c r="M172" s="12">
        <v>0.40788622067579683</v>
      </c>
      <c r="N172" s="12">
        <f t="shared" si="4"/>
        <v>1.2828558057833856</v>
      </c>
      <c r="O172" s="13">
        <v>0.77951083472654381</v>
      </c>
      <c r="P172" s="12">
        <v>2.56</v>
      </c>
      <c r="Q172" s="12">
        <v>1.1462235892792103E-3</v>
      </c>
      <c r="R172" s="12">
        <v>-0.12439584558148706</v>
      </c>
      <c r="S172" s="12">
        <v>11.844526220432414</v>
      </c>
      <c r="T172" s="8">
        <v>0</v>
      </c>
      <c r="U172" s="8">
        <v>50</v>
      </c>
      <c r="V172" s="12">
        <v>5.0500000000000003E-2</v>
      </c>
      <c r="W172" s="12">
        <v>3.2500000000000001E-2</v>
      </c>
    </row>
    <row r="173" spans="1:23" x14ac:dyDescent="0.25">
      <c r="A173" s="8">
        <v>2015</v>
      </c>
      <c r="B173" s="8" t="s">
        <v>38</v>
      </c>
      <c r="C173" s="9">
        <v>5.1799999999999999E-2</v>
      </c>
      <c r="D173" s="10">
        <v>0.23280000000000001</v>
      </c>
      <c r="E173" s="12">
        <v>2.2573462665870752</v>
      </c>
      <c r="F173" s="12">
        <v>1</v>
      </c>
      <c r="G173" s="11">
        <v>2.8031657945149568</v>
      </c>
      <c r="H173" s="11">
        <v>1.06</v>
      </c>
      <c r="I173" s="11">
        <v>-0.15629431576287128</v>
      </c>
      <c r="J173" s="11">
        <v>1.88</v>
      </c>
      <c r="K173" s="11">
        <v>0.15</v>
      </c>
      <c r="L173" s="9">
        <v>0.33650000000000002</v>
      </c>
      <c r="M173" s="12">
        <v>0.46093376870661434</v>
      </c>
      <c r="N173" s="12">
        <f t="shared" si="4"/>
        <v>1.4452399095512807</v>
      </c>
      <c r="O173" s="13">
        <v>0.69192664372967727</v>
      </c>
      <c r="P173" s="12">
        <v>1.63</v>
      </c>
      <c r="Q173" s="12">
        <v>0.40299750344682844</v>
      </c>
      <c r="R173" s="12">
        <v>1.8031657945149568</v>
      </c>
      <c r="S173" s="12">
        <v>13.177993604471954</v>
      </c>
      <c r="T173" s="8">
        <v>0</v>
      </c>
      <c r="U173" s="8">
        <v>14</v>
      </c>
      <c r="V173" s="12">
        <v>6.6799999999999998E-2</v>
      </c>
      <c r="W173" s="12">
        <v>6.3E-3</v>
      </c>
    </row>
    <row r="174" spans="1:23" x14ac:dyDescent="0.25">
      <c r="A174" s="8">
        <v>2016</v>
      </c>
      <c r="B174" s="8" t="s">
        <v>38</v>
      </c>
      <c r="C174" s="9">
        <v>6.6500000000000004E-2</v>
      </c>
      <c r="D174" s="10">
        <v>0.24859999999999999</v>
      </c>
      <c r="E174" s="12">
        <v>1.9692516874162425</v>
      </c>
      <c r="F174" s="12">
        <v>1</v>
      </c>
      <c r="G174" s="11">
        <v>1.5551942932484546</v>
      </c>
      <c r="H174" s="11">
        <v>0.38</v>
      </c>
      <c r="I174" s="11">
        <v>-0.22207261767539224</v>
      </c>
      <c r="J174" s="11">
        <v>1.37</v>
      </c>
      <c r="K174" s="11">
        <v>0.1</v>
      </c>
      <c r="L174" s="9">
        <v>0.34379999999999999</v>
      </c>
      <c r="M174" s="12">
        <v>0.20280811980015107</v>
      </c>
      <c r="N174" s="12">
        <f t="shared" si="4"/>
        <v>1.7351998322681073</v>
      </c>
      <c r="O174" s="13">
        <v>0.57630249923023802</v>
      </c>
      <c r="P174" s="12">
        <v>1.28</v>
      </c>
      <c r="Q174" s="12">
        <v>0.26773261972985984</v>
      </c>
      <c r="R174" s="12">
        <v>0.55519429324845448</v>
      </c>
      <c r="S174" s="12">
        <v>13.006088761318075</v>
      </c>
      <c r="T174" s="8">
        <v>0</v>
      </c>
      <c r="U174" s="8">
        <v>15</v>
      </c>
      <c r="V174" s="12">
        <v>6.2100000000000002E-2</v>
      </c>
      <c r="W174" s="12">
        <v>6.6600000000000006E-2</v>
      </c>
    </row>
    <row r="175" spans="1:23" x14ac:dyDescent="0.25">
      <c r="A175" s="8">
        <v>2017</v>
      </c>
      <c r="B175" s="8" t="s">
        <v>38</v>
      </c>
      <c r="C175" s="9">
        <v>9.8199999999999996E-2</v>
      </c>
      <c r="D175" s="10">
        <v>0.35799999999999998</v>
      </c>
      <c r="E175" s="12">
        <v>1.3948061899706934</v>
      </c>
      <c r="F175" s="12">
        <v>1</v>
      </c>
      <c r="G175" s="11">
        <v>1.3994057059243097</v>
      </c>
      <c r="H175" s="11">
        <v>0.33</v>
      </c>
      <c r="I175" s="11">
        <v>-0.15126745967304442</v>
      </c>
      <c r="J175" s="11">
        <v>1.06</v>
      </c>
      <c r="K175" s="11">
        <v>0.13</v>
      </c>
      <c r="L175" s="9">
        <v>0.1951</v>
      </c>
      <c r="M175" s="12">
        <v>-0.25949751738897969</v>
      </c>
      <c r="N175" s="12">
        <f t="shared" si="4"/>
        <v>1.5834743809963379</v>
      </c>
      <c r="O175" s="13">
        <v>0.63152268960031421</v>
      </c>
      <c r="P175" s="12">
        <v>2.25</v>
      </c>
      <c r="Q175" s="12">
        <v>0.23721707971731062</v>
      </c>
      <c r="R175" s="12">
        <v>0.39940570592430974</v>
      </c>
      <c r="S175" s="12">
        <v>13.316163044294781</v>
      </c>
      <c r="T175" s="8">
        <v>0</v>
      </c>
      <c r="U175" s="8">
        <v>16</v>
      </c>
      <c r="V175" s="12">
        <v>6.8099999999999994E-2</v>
      </c>
      <c r="W175" s="12">
        <v>3.5299999999999998E-2</v>
      </c>
    </row>
    <row r="176" spans="1:23" x14ac:dyDescent="0.25">
      <c r="A176" s="8">
        <v>2018</v>
      </c>
      <c r="B176" s="8" t="s">
        <v>38</v>
      </c>
      <c r="C176" s="9">
        <v>4.4000000000000003E-3</v>
      </c>
      <c r="D176" s="10">
        <v>1.9199999999999998E-2</v>
      </c>
      <c r="E176" s="12">
        <v>0.48104181163371096</v>
      </c>
      <c r="F176" s="12">
        <v>1</v>
      </c>
      <c r="G176" s="11">
        <v>0.85</v>
      </c>
      <c r="H176" s="11">
        <v>7.0000000000000007E-2</v>
      </c>
      <c r="I176" s="11">
        <v>0.11005629469451989</v>
      </c>
      <c r="J176" s="11">
        <v>0.69</v>
      </c>
      <c r="K176" s="11">
        <v>0.12</v>
      </c>
      <c r="L176" s="9">
        <v>0.27879999999999999</v>
      </c>
      <c r="M176" s="12">
        <v>0.23912291083802842</v>
      </c>
      <c r="N176" s="12">
        <f t="shared" si="4"/>
        <v>1.5298351492027475</v>
      </c>
      <c r="O176" s="13">
        <v>0.65366520080358737</v>
      </c>
      <c r="P176" s="12">
        <v>2.7</v>
      </c>
      <c r="Q176" s="12">
        <v>8.3352509728667895E-2</v>
      </c>
      <c r="R176" s="12">
        <v>-9.24348212932386E-2</v>
      </c>
      <c r="S176" s="12">
        <v>13.347754418143612</v>
      </c>
      <c r="T176" s="8">
        <v>0</v>
      </c>
      <c r="U176" s="8">
        <v>17</v>
      </c>
      <c r="V176" s="12">
        <v>7.0800000000000002E-2</v>
      </c>
      <c r="W176" s="12">
        <v>3.5400000000000001E-2</v>
      </c>
    </row>
    <row r="177" spans="1:23" x14ac:dyDescent="0.25">
      <c r="A177" s="8">
        <v>2019</v>
      </c>
      <c r="B177" s="8" t="s">
        <v>38</v>
      </c>
      <c r="C177" s="9">
        <v>7.6E-3</v>
      </c>
      <c r="D177" s="10">
        <v>3.8699999999999998E-2</v>
      </c>
      <c r="E177" s="12">
        <v>0.43651690579004077</v>
      </c>
      <c r="F177" s="12">
        <v>1</v>
      </c>
      <c r="G177" s="11">
        <v>0.9</v>
      </c>
      <c r="H177" s="11">
        <v>0.11</v>
      </c>
      <c r="I177" s="11">
        <v>1.1783446437068957E-2</v>
      </c>
      <c r="J177" s="11">
        <v>0.42</v>
      </c>
      <c r="K177" s="11">
        <v>7.0000000000000007E-2</v>
      </c>
      <c r="L177" s="9">
        <v>0.3145</v>
      </c>
      <c r="M177" s="12">
        <v>-1.7218072886090074E-2</v>
      </c>
      <c r="N177" s="12">
        <f t="shared" si="4"/>
        <v>1.4237986771514552</v>
      </c>
      <c r="O177" s="13">
        <v>0.70234648763732899</v>
      </c>
      <c r="P177" s="12">
        <v>1.75</v>
      </c>
      <c r="Q177" s="12">
        <v>5.802928161365855E-2</v>
      </c>
      <c r="R177" s="12">
        <v>-2.4799460250128746E-2</v>
      </c>
      <c r="S177" s="12">
        <v>13.466112922119263</v>
      </c>
      <c r="T177" s="8">
        <v>0</v>
      </c>
      <c r="U177" s="8">
        <v>18</v>
      </c>
      <c r="V177" s="12">
        <v>7.0199999999999999E-2</v>
      </c>
      <c r="W177" s="12">
        <v>2.7900000000000001E-2</v>
      </c>
    </row>
    <row r="178" spans="1:23" x14ac:dyDescent="0.25">
      <c r="A178" s="8">
        <v>2020</v>
      </c>
      <c r="B178" s="8" t="s">
        <v>38</v>
      </c>
      <c r="C178" s="9">
        <v>8.6E-3</v>
      </c>
      <c r="D178" s="10">
        <v>5.1200000000000002E-2</v>
      </c>
      <c r="E178" s="12">
        <v>1.1683843188276857</v>
      </c>
      <c r="F178" s="12">
        <v>1</v>
      </c>
      <c r="G178" s="11">
        <v>1.2</v>
      </c>
      <c r="H178" s="11">
        <v>0.13</v>
      </c>
      <c r="I178" s="11">
        <v>-0.16808167765729359</v>
      </c>
      <c r="J178" s="11">
        <v>0.73</v>
      </c>
      <c r="K178" s="11">
        <v>0.18</v>
      </c>
      <c r="L178" s="9">
        <v>0.21299999999999999</v>
      </c>
      <c r="M178" s="12">
        <v>0.33535993167656031</v>
      </c>
      <c r="N178" s="12">
        <f t="shared" si="4"/>
        <v>1.357771274743506</v>
      </c>
      <c r="O178" s="13">
        <v>0.73650107245707352</v>
      </c>
      <c r="P178" s="12">
        <v>4.6399999999999997</v>
      </c>
      <c r="Q178" s="12">
        <v>4.0596943328338075E-2</v>
      </c>
      <c r="R178" s="12">
        <v>0.32123772920195004</v>
      </c>
      <c r="S178" s="12">
        <v>13.470513893406823</v>
      </c>
      <c r="T178" s="8">
        <v>0</v>
      </c>
      <c r="U178" s="8">
        <v>19</v>
      </c>
      <c r="V178" s="12">
        <v>2.9100000000000001E-2</v>
      </c>
      <c r="W178" s="12">
        <v>3.2300000000000002E-2</v>
      </c>
    </row>
    <row r="179" spans="1:23" x14ac:dyDescent="0.25">
      <c r="A179" s="8">
        <v>2021</v>
      </c>
      <c r="B179" s="8" t="s">
        <v>38</v>
      </c>
      <c r="C179" s="9">
        <v>-1.0999999999999999E-2</v>
      </c>
      <c r="D179" s="10">
        <v>-6.9099999999999995E-2</v>
      </c>
      <c r="E179" s="12">
        <v>0.7099092729473836</v>
      </c>
      <c r="F179" s="12">
        <v>1</v>
      </c>
      <c r="G179" s="11">
        <v>1.1000000000000001</v>
      </c>
      <c r="H179" s="11">
        <v>0.14000000000000001</v>
      </c>
      <c r="I179" s="11">
        <v>-9.626396416307742E-2</v>
      </c>
      <c r="J179" s="11">
        <v>0.62</v>
      </c>
      <c r="K179" s="11">
        <v>0.09</v>
      </c>
      <c r="L179" s="9">
        <v>0.28810000000000002</v>
      </c>
      <c r="M179" s="12">
        <v>0.19048194979751137</v>
      </c>
      <c r="N179" s="12">
        <f t="shared" si="4"/>
        <v>1.372532633265072</v>
      </c>
      <c r="O179" s="13">
        <v>0.72858012681354867</v>
      </c>
      <c r="P179" s="12">
        <v>2.56</v>
      </c>
      <c r="Q179" s="12">
        <v>6.6896122662189153E-2</v>
      </c>
      <c r="R179" s="12">
        <v>0.14617112817110764</v>
      </c>
      <c r="S179" s="12">
        <v>13.489539065957526</v>
      </c>
      <c r="T179" s="8">
        <v>0</v>
      </c>
      <c r="U179" s="8">
        <v>20</v>
      </c>
      <c r="V179" s="12">
        <v>2.58E-2</v>
      </c>
      <c r="W179" s="12">
        <v>1.84E-2</v>
      </c>
    </row>
    <row r="180" spans="1:23" x14ac:dyDescent="0.25">
      <c r="A180" s="8">
        <v>2022</v>
      </c>
      <c r="B180" s="8" t="s">
        <v>38</v>
      </c>
      <c r="C180" s="9">
        <v>2.3400000000000001E-2</v>
      </c>
      <c r="D180" s="10">
        <v>0.13619999999999999</v>
      </c>
      <c r="E180" s="12">
        <v>0.17973061454564854</v>
      </c>
      <c r="F180" s="12">
        <v>1</v>
      </c>
      <c r="G180" s="11">
        <v>0.75510846070419912</v>
      </c>
      <c r="H180" s="11">
        <v>0.09</v>
      </c>
      <c r="I180" s="11">
        <v>0.10166939564341004</v>
      </c>
      <c r="J180" s="11">
        <v>0.57999999999999996</v>
      </c>
      <c r="K180" s="11">
        <v>0.19</v>
      </c>
      <c r="L180" s="9">
        <v>0.23380000000000001</v>
      </c>
      <c r="M180" s="12">
        <v>0.41840342541247316</v>
      </c>
      <c r="N180" s="12">
        <f t="shared" si="4"/>
        <v>1.4097544265391118</v>
      </c>
      <c r="O180" s="13">
        <v>0.70934340135746776</v>
      </c>
      <c r="P180" s="12">
        <v>6.28</v>
      </c>
      <c r="Q180" s="12">
        <v>3.8545024426097571E-2</v>
      </c>
      <c r="R180" s="12">
        <v>-0.24489153929580093</v>
      </c>
      <c r="S180" s="12">
        <v>13.455750546388309</v>
      </c>
      <c r="T180" s="8">
        <v>0</v>
      </c>
      <c r="U180" s="8">
        <v>21</v>
      </c>
      <c r="V180" s="12">
        <v>8.0199999999999994E-2</v>
      </c>
      <c r="W180" s="12">
        <v>3.15E-2</v>
      </c>
    </row>
    <row r="181" spans="1:23" x14ac:dyDescent="0.25">
      <c r="A181" s="8">
        <v>2023</v>
      </c>
      <c r="B181" s="8" t="s">
        <v>38</v>
      </c>
      <c r="C181" s="9">
        <v>5.7999999999999996E-3</v>
      </c>
      <c r="D181" s="10">
        <v>3.0499999999999999E-2</v>
      </c>
      <c r="E181" s="12">
        <v>0.30072614606903242</v>
      </c>
      <c r="F181" s="12">
        <v>1</v>
      </c>
      <c r="G181" s="11">
        <v>0.84855245555031367</v>
      </c>
      <c r="H181" s="11">
        <v>0.27</v>
      </c>
      <c r="I181" s="11">
        <v>-0.14007395383741347</v>
      </c>
      <c r="J181" s="11">
        <v>0.77</v>
      </c>
      <c r="K181" s="11">
        <v>0.1</v>
      </c>
      <c r="L181" s="9">
        <v>0.37380000000000002</v>
      </c>
      <c r="M181" s="12">
        <v>0.31581895818678962</v>
      </c>
      <c r="N181" s="12">
        <f t="shared" si="4"/>
        <v>1.3446415480872769</v>
      </c>
      <c r="O181" s="13">
        <v>0.74369262308046191</v>
      </c>
      <c r="P181" s="12">
        <v>4.51</v>
      </c>
      <c r="Q181" s="12">
        <v>0.17522809362262365</v>
      </c>
      <c r="R181" s="12">
        <v>-0.15144754444968633</v>
      </c>
      <c r="S181" s="12">
        <v>13.520929971687359</v>
      </c>
      <c r="T181" s="8">
        <v>0</v>
      </c>
      <c r="U181" s="8">
        <v>22</v>
      </c>
      <c r="V181" s="12">
        <v>5.0500000000000003E-2</v>
      </c>
      <c r="W181" s="12">
        <v>3.2500000000000001E-2</v>
      </c>
    </row>
    <row r="182" spans="1:23" x14ac:dyDescent="0.25">
      <c r="A182" s="8">
        <v>2015</v>
      </c>
      <c r="B182" s="8" t="s">
        <v>41</v>
      </c>
      <c r="C182" s="9">
        <v>7.2400000000000006E-2</v>
      </c>
      <c r="D182" s="10">
        <v>0.13200000000000001</v>
      </c>
      <c r="E182" s="12">
        <v>0.41401414053385954</v>
      </c>
      <c r="F182" s="12">
        <v>1</v>
      </c>
      <c r="G182" s="11">
        <v>0.58528001740867519</v>
      </c>
      <c r="H182" s="11">
        <v>0.34</v>
      </c>
      <c r="I182" s="11">
        <v>-6.0753841108826062E-2</v>
      </c>
      <c r="J182" s="11">
        <v>0.44</v>
      </c>
      <c r="K182" s="11">
        <v>2.2400000000000002</v>
      </c>
      <c r="L182" s="9">
        <v>4.3999999999999997E-2</v>
      </c>
      <c r="M182" s="12">
        <v>0.63866103023916931</v>
      </c>
      <c r="N182" s="12">
        <f t="shared" si="4"/>
        <v>2.0878808595528224</v>
      </c>
      <c r="O182" s="13">
        <v>0.47895453201969468</v>
      </c>
      <c r="P182" s="12">
        <v>220.37</v>
      </c>
      <c r="Q182" s="12">
        <v>0.6165749288550727</v>
      </c>
      <c r="R182" s="12">
        <v>-0.41471998259132475</v>
      </c>
      <c r="S182" s="12">
        <v>11.608085443536355</v>
      </c>
      <c r="T182" s="8">
        <v>0</v>
      </c>
      <c r="U182" s="8">
        <v>24</v>
      </c>
      <c r="V182" s="12">
        <v>6.6799999999999998E-2</v>
      </c>
      <c r="W182" s="12">
        <v>6.3E-3</v>
      </c>
    </row>
    <row r="183" spans="1:23" x14ac:dyDescent="0.25">
      <c r="A183" s="8">
        <v>2016</v>
      </c>
      <c r="B183" s="8" t="s">
        <v>41</v>
      </c>
      <c r="C183" s="9">
        <v>3.2899999999999999E-2</v>
      </c>
      <c r="D183" s="10">
        <v>6.7400000000000002E-2</v>
      </c>
      <c r="E183" s="12">
        <v>0.15066668195326804</v>
      </c>
      <c r="F183" s="12">
        <v>1</v>
      </c>
      <c r="G183" s="11">
        <v>0.64214333354842923</v>
      </c>
      <c r="H183" s="11">
        <v>0.21</v>
      </c>
      <c r="I183" s="11">
        <v>0.26763717501973816</v>
      </c>
      <c r="J183" s="11">
        <v>0.28000000000000003</v>
      </c>
      <c r="K183" s="11">
        <v>2.2599999999999998</v>
      </c>
      <c r="L183" s="9">
        <v>6.9400000000000003E-2</v>
      </c>
      <c r="M183" s="12">
        <v>0.93644326613803353</v>
      </c>
      <c r="N183" s="12">
        <f t="shared" si="4"/>
        <v>1.8444338819235206</v>
      </c>
      <c r="O183" s="13">
        <v>0.54217177953655971</v>
      </c>
      <c r="P183" s="12">
        <v>171.48</v>
      </c>
      <c r="Q183" s="12">
        <v>0.33958469588771101</v>
      </c>
      <c r="R183" s="12">
        <v>-0.35785666645157072</v>
      </c>
      <c r="S183" s="12">
        <v>11.660135519104234</v>
      </c>
      <c r="T183" s="8">
        <v>0</v>
      </c>
      <c r="U183" s="8">
        <v>25</v>
      </c>
      <c r="V183" s="12">
        <v>6.2100000000000002E-2</v>
      </c>
      <c r="W183" s="12">
        <v>6.6600000000000006E-2</v>
      </c>
    </row>
    <row r="184" spans="1:23" x14ac:dyDescent="0.25">
      <c r="A184" s="8">
        <v>2017</v>
      </c>
      <c r="B184" s="8" t="s">
        <v>41</v>
      </c>
      <c r="C184" s="9">
        <v>3.04E-2</v>
      </c>
      <c r="D184" s="10">
        <v>6.83E-2</v>
      </c>
      <c r="E184" s="12">
        <v>0.4073192998128265</v>
      </c>
      <c r="F184" s="12">
        <v>1</v>
      </c>
      <c r="G184" s="11">
        <v>0.79302928729945865</v>
      </c>
      <c r="H184" s="11">
        <v>0.2</v>
      </c>
      <c r="I184" s="11">
        <v>0.21951409277798145</v>
      </c>
      <c r="J184" s="11">
        <v>0.7</v>
      </c>
      <c r="K184" s="11">
        <v>2.29</v>
      </c>
      <c r="L184" s="9">
        <v>5.79E-2</v>
      </c>
      <c r="M184" s="12">
        <v>0.93278614463902121</v>
      </c>
      <c r="N184" s="12">
        <f t="shared" si="4"/>
        <v>1.7636718087697036</v>
      </c>
      <c r="O184" s="13">
        <v>0.56699891387251733</v>
      </c>
      <c r="P184" s="12">
        <v>17.86</v>
      </c>
      <c r="Q184" s="12">
        <v>0.25587074691632683</v>
      </c>
      <c r="R184" s="12">
        <v>-0.20697071270054132</v>
      </c>
      <c r="S184" s="12">
        <v>11.683091850795996</v>
      </c>
      <c r="T184" s="8">
        <v>0</v>
      </c>
      <c r="U184" s="8">
        <v>26</v>
      </c>
      <c r="V184" s="12">
        <v>6.8099999999999994E-2</v>
      </c>
      <c r="W184" s="12">
        <v>3.5299999999999998E-2</v>
      </c>
    </row>
    <row r="185" spans="1:23" x14ac:dyDescent="0.25">
      <c r="A185" s="8">
        <v>2018</v>
      </c>
      <c r="B185" s="8" t="s">
        <v>41</v>
      </c>
      <c r="C185" s="9">
        <v>2.9899999999999999E-2</v>
      </c>
      <c r="D185" s="10">
        <v>6.4600000000000005E-2</v>
      </c>
      <c r="E185" s="12">
        <v>0.8166405616862874</v>
      </c>
      <c r="F185" s="12">
        <v>1</v>
      </c>
      <c r="G185" s="11">
        <v>0.76777535494842786</v>
      </c>
      <c r="H185" s="11">
        <v>0.19</v>
      </c>
      <c r="I185" s="11">
        <v>0.42048482795645326</v>
      </c>
      <c r="J185" s="11">
        <v>0.34</v>
      </c>
      <c r="K185" s="11">
        <v>2.23</v>
      </c>
      <c r="L185" s="9">
        <v>7.0099999999999996E-2</v>
      </c>
      <c r="M185" s="12">
        <v>0.9085192302615217</v>
      </c>
      <c r="N185" s="12">
        <f t="shared" si="4"/>
        <v>1.9916578194093166</v>
      </c>
      <c r="O185" s="13">
        <v>0.5020942805810783</v>
      </c>
      <c r="P185" s="12">
        <v>15.16</v>
      </c>
      <c r="Q185" s="12">
        <v>0.25725615284188086</v>
      </c>
      <c r="R185" s="12">
        <v>-0.23222464505157212</v>
      </c>
      <c r="S185" s="12">
        <v>11.626576487117958</v>
      </c>
      <c r="T185" s="8">
        <v>0</v>
      </c>
      <c r="U185" s="8">
        <v>27</v>
      </c>
      <c r="V185" s="12">
        <v>7.0800000000000002E-2</v>
      </c>
      <c r="W185" s="12">
        <v>3.5400000000000001E-2</v>
      </c>
    </row>
    <row r="186" spans="1:23" x14ac:dyDescent="0.25">
      <c r="A186" s="8">
        <v>2019</v>
      </c>
      <c r="B186" s="8" t="s">
        <v>41</v>
      </c>
      <c r="C186" s="9">
        <v>6.0699999999999997E-2</v>
      </c>
      <c r="D186" s="10">
        <v>0.11849999999999999</v>
      </c>
      <c r="E186" s="12">
        <v>1.7835416206414481</v>
      </c>
      <c r="F186" s="12">
        <v>1</v>
      </c>
      <c r="G186" s="11">
        <v>0.9429135920231958</v>
      </c>
      <c r="H186" s="11">
        <v>0.43</v>
      </c>
      <c r="I186" s="11">
        <v>0.24020836131827109</v>
      </c>
      <c r="J186" s="11">
        <v>0.66</v>
      </c>
      <c r="K186" s="11">
        <v>2.5299999999999998</v>
      </c>
      <c r="L186" s="9">
        <v>8.8400000000000006E-2</v>
      </c>
      <c r="M186" s="12">
        <v>0.91266816485693414</v>
      </c>
      <c r="N186" s="12">
        <f t="shared" si="4"/>
        <v>2.1099273150518072</v>
      </c>
      <c r="O186" s="13">
        <v>0.47394997584333654</v>
      </c>
      <c r="P186" s="12">
        <v>41.68</v>
      </c>
      <c r="Q186" s="12">
        <v>0.46140837542949975</v>
      </c>
      <c r="R186" s="12">
        <v>-5.708640797680422E-2</v>
      </c>
      <c r="S186" s="12">
        <v>11.622072667146181</v>
      </c>
      <c r="T186" s="8">
        <v>0</v>
      </c>
      <c r="U186" s="8">
        <v>28</v>
      </c>
      <c r="V186" s="12">
        <v>7.0199999999999999E-2</v>
      </c>
      <c r="W186" s="12">
        <v>2.7900000000000001E-2</v>
      </c>
    </row>
    <row r="187" spans="1:23" x14ac:dyDescent="0.25">
      <c r="A187" s="8">
        <v>2020</v>
      </c>
      <c r="B187" s="8" t="s">
        <v>41</v>
      </c>
      <c r="C187" s="9">
        <v>6.1400000000000003E-2</v>
      </c>
      <c r="D187" s="10">
        <v>0.1255</v>
      </c>
      <c r="E187" s="12">
        <v>1.6282061261719172</v>
      </c>
      <c r="F187" s="12">
        <v>1</v>
      </c>
      <c r="G187" s="11">
        <v>1.0146627729905537</v>
      </c>
      <c r="H187" s="11">
        <v>0.13</v>
      </c>
      <c r="I187" s="11">
        <v>0.41233641875151544</v>
      </c>
      <c r="J187" s="11">
        <v>0.35</v>
      </c>
      <c r="K187" s="11">
        <v>2.58</v>
      </c>
      <c r="L187" s="9">
        <v>8.9499999999999996E-2</v>
      </c>
      <c r="M187" s="12">
        <v>0.90615885390273632</v>
      </c>
      <c r="N187" s="12">
        <f t="shared" si="4"/>
        <v>1.8457390994283074</v>
      </c>
      <c r="O187" s="13">
        <v>0.54178838185187517</v>
      </c>
      <c r="P187" s="12">
        <v>31.63</v>
      </c>
      <c r="Q187" s="12">
        <v>0.12658616414280446</v>
      </c>
      <c r="R187" s="12">
        <v>1.4662772990553685E-2</v>
      </c>
      <c r="S187" s="12">
        <v>11.691706813167421</v>
      </c>
      <c r="T187" s="8">
        <v>0</v>
      </c>
      <c r="U187" s="8">
        <v>29</v>
      </c>
      <c r="V187" s="12">
        <v>2.9100000000000001E-2</v>
      </c>
      <c r="W187" s="12">
        <v>3.2300000000000002E-2</v>
      </c>
    </row>
    <row r="188" spans="1:23" x14ac:dyDescent="0.25">
      <c r="A188" s="8">
        <v>2021</v>
      </c>
      <c r="B188" s="8" t="s">
        <v>41</v>
      </c>
      <c r="C188" s="9">
        <v>5.8400000000000001E-2</v>
      </c>
      <c r="D188" s="10">
        <v>0.1229</v>
      </c>
      <c r="E188" s="12">
        <v>2.2755354609458696</v>
      </c>
      <c r="F188" s="12">
        <v>1</v>
      </c>
      <c r="G188" s="11">
        <v>1.2107109509207024</v>
      </c>
      <c r="H188" s="11">
        <v>0.45</v>
      </c>
      <c r="I188" s="11">
        <v>0.17322532592252027</v>
      </c>
      <c r="J188" s="11">
        <v>0.78</v>
      </c>
      <c r="K188" s="11">
        <v>2.4300000000000002</v>
      </c>
      <c r="L188" s="9">
        <v>9.7100000000000006E-2</v>
      </c>
      <c r="M188" s="12">
        <v>0.88576916891063673</v>
      </c>
      <c r="N188" s="12">
        <f t="shared" si="4"/>
        <v>1.9707175995809683</v>
      </c>
      <c r="O188" s="13">
        <v>0.50742937507262786</v>
      </c>
      <c r="P188" s="12">
        <v>23.52</v>
      </c>
      <c r="Q188" s="12">
        <v>0.3741539239824494</v>
      </c>
      <c r="R188" s="12">
        <v>0.21071095092070238</v>
      </c>
      <c r="S188" s="12">
        <v>11.661213108977298</v>
      </c>
      <c r="T188" s="8">
        <v>0</v>
      </c>
      <c r="U188" s="8">
        <v>30</v>
      </c>
      <c r="V188" s="12">
        <v>2.58E-2</v>
      </c>
      <c r="W188" s="12">
        <v>1.84E-2</v>
      </c>
    </row>
    <row r="189" spans="1:23" x14ac:dyDescent="0.25">
      <c r="A189" s="8">
        <v>2022</v>
      </c>
      <c r="B189" s="8" t="s">
        <v>41</v>
      </c>
      <c r="C189" s="9">
        <v>6.25E-2</v>
      </c>
      <c r="D189" s="10">
        <v>0.12809999999999999</v>
      </c>
      <c r="E189" s="12">
        <v>2.2642784697291427</v>
      </c>
      <c r="F189" s="12">
        <v>1</v>
      </c>
      <c r="G189" s="11">
        <v>1.2801691646183706</v>
      </c>
      <c r="H189" s="11">
        <v>0.16</v>
      </c>
      <c r="I189" s="11">
        <v>0.38607568895107836</v>
      </c>
      <c r="J189" s="11">
        <v>0.4</v>
      </c>
      <c r="K189" s="11">
        <v>2.6</v>
      </c>
      <c r="L189" s="9">
        <v>0.1053</v>
      </c>
      <c r="M189" s="12">
        <v>0.87811059161208005</v>
      </c>
      <c r="N189" s="12">
        <f t="shared" si="4"/>
        <v>1.7321256048518838</v>
      </c>
      <c r="O189" s="13">
        <v>0.57732533783859818</v>
      </c>
      <c r="P189" s="12">
        <v>25.25</v>
      </c>
      <c r="Q189" s="12">
        <v>0.10391510040142989</v>
      </c>
      <c r="R189" s="12">
        <v>0.2801691646183706</v>
      </c>
      <c r="S189" s="12">
        <v>11.705160780529191</v>
      </c>
      <c r="T189" s="8">
        <v>0</v>
      </c>
      <c r="U189" s="8">
        <v>31</v>
      </c>
      <c r="V189" s="12">
        <v>8.0199999999999994E-2</v>
      </c>
      <c r="W189" s="12">
        <v>3.15E-2</v>
      </c>
    </row>
    <row r="190" spans="1:23" x14ac:dyDescent="0.25">
      <c r="A190" s="8">
        <v>2023</v>
      </c>
      <c r="B190" s="8" t="s">
        <v>41</v>
      </c>
      <c r="C190" s="9">
        <v>8.9599999999999999E-2</v>
      </c>
      <c r="D190" s="10">
        <v>0.21920000000000001</v>
      </c>
      <c r="E190" s="12">
        <v>2.4259696173652672</v>
      </c>
      <c r="F190" s="12">
        <v>1</v>
      </c>
      <c r="G190" s="11">
        <v>1.2267279611020314</v>
      </c>
      <c r="H190" s="11">
        <v>0.28999999999999998</v>
      </c>
      <c r="I190" s="11">
        <v>0.40416810707357637</v>
      </c>
      <c r="J190" s="11">
        <v>0.52</v>
      </c>
      <c r="K190" s="11">
        <v>2.41</v>
      </c>
      <c r="L190" s="9">
        <v>0.12920000000000001</v>
      </c>
      <c r="M190" s="12">
        <v>0.8825939549631201</v>
      </c>
      <c r="N190" s="12">
        <f t="shared" si="4"/>
        <v>1.6577693924337471</v>
      </c>
      <c r="O190" s="13">
        <v>0.60322020937539123</v>
      </c>
      <c r="P190" s="12">
        <v>25.22</v>
      </c>
      <c r="Q190" s="12">
        <v>0.24302637181037881</v>
      </c>
      <c r="R190" s="12">
        <v>0.22672796110203136</v>
      </c>
      <c r="S190" s="12">
        <v>11.76062216710312</v>
      </c>
      <c r="T190" s="8">
        <v>0</v>
      </c>
      <c r="U190" s="8">
        <v>32</v>
      </c>
      <c r="V190" s="12">
        <v>5.0500000000000003E-2</v>
      </c>
      <c r="W190" s="12">
        <v>3.2500000000000001E-2</v>
      </c>
    </row>
    <row r="191" spans="1:23" x14ac:dyDescent="0.25">
      <c r="A191" s="8">
        <v>2015</v>
      </c>
      <c r="B191" s="8" t="s">
        <v>42</v>
      </c>
      <c r="C191" s="9">
        <v>6.6699999999999995E-2</v>
      </c>
      <c r="D191" s="10">
        <v>0.1769</v>
      </c>
      <c r="E191" s="12">
        <v>2.7633255032619171</v>
      </c>
      <c r="F191" s="12">
        <v>0</v>
      </c>
      <c r="G191" s="11">
        <v>1.4002936449418473</v>
      </c>
      <c r="H191" s="11">
        <v>0.19</v>
      </c>
      <c r="I191" s="11">
        <v>0</v>
      </c>
      <c r="J191" s="11">
        <v>0.86</v>
      </c>
      <c r="K191" s="11">
        <v>1.89</v>
      </c>
      <c r="L191" s="9">
        <v>0.15970000000000001</v>
      </c>
      <c r="M191" s="12">
        <v>1</v>
      </c>
      <c r="N191" s="12">
        <f t="shared" si="4"/>
        <v>2.0514817560094007</v>
      </c>
      <c r="O191" s="13">
        <v>0.48745254354356427</v>
      </c>
      <c r="P191" s="12">
        <v>7.49</v>
      </c>
      <c r="Q191" s="12">
        <v>0.14071141728966455</v>
      </c>
      <c r="R191" s="12">
        <v>0.40029364494184727</v>
      </c>
      <c r="S191" s="12">
        <v>12.326021424695181</v>
      </c>
      <c r="T191" s="8">
        <v>0</v>
      </c>
      <c r="U191" s="8">
        <v>22</v>
      </c>
      <c r="V191" s="12">
        <v>6.6799999999999998E-2</v>
      </c>
      <c r="W191" s="12">
        <v>6.3E-3</v>
      </c>
    </row>
    <row r="192" spans="1:23" x14ac:dyDescent="0.25">
      <c r="A192" s="8">
        <v>2016</v>
      </c>
      <c r="B192" s="8" t="s">
        <v>42</v>
      </c>
      <c r="C192" s="9">
        <v>5.0099999999999999E-2</v>
      </c>
      <c r="D192" s="10">
        <v>0.13200000000000001</v>
      </c>
      <c r="E192" s="12">
        <v>2.012057264030588</v>
      </c>
      <c r="F192" s="12">
        <v>1</v>
      </c>
      <c r="G192" s="11">
        <v>1.1796375658822014</v>
      </c>
      <c r="H192" s="11">
        <v>0.13</v>
      </c>
      <c r="I192" s="11">
        <v>0</v>
      </c>
      <c r="J192" s="11">
        <v>0.8</v>
      </c>
      <c r="K192" s="11">
        <v>1.86</v>
      </c>
      <c r="L192" s="9">
        <v>0.13350000000000001</v>
      </c>
      <c r="M192" s="12">
        <v>1</v>
      </c>
      <c r="N192" s="12">
        <f t="shared" si="4"/>
        <v>1.9355393539158139</v>
      </c>
      <c r="O192" s="13">
        <v>0.51665185622647636</v>
      </c>
      <c r="P192" s="12">
        <v>7.28</v>
      </c>
      <c r="Q192" s="12">
        <v>0</v>
      </c>
      <c r="R192" s="12">
        <v>0.17963756588220148</v>
      </c>
      <c r="S192" s="12">
        <v>12.383607023053001</v>
      </c>
      <c r="T192" s="8">
        <v>0</v>
      </c>
      <c r="U192" s="8">
        <v>23</v>
      </c>
      <c r="V192" s="12">
        <v>6.2100000000000002E-2</v>
      </c>
      <c r="W192" s="12">
        <v>6.6600000000000006E-2</v>
      </c>
    </row>
    <row r="193" spans="1:23" x14ac:dyDescent="0.25">
      <c r="A193" s="8">
        <v>2017</v>
      </c>
      <c r="B193" s="8" t="s">
        <v>42</v>
      </c>
      <c r="C193" s="9">
        <v>6.1699999999999998E-2</v>
      </c>
      <c r="D193" s="10">
        <v>0.1835</v>
      </c>
      <c r="E193" s="12">
        <v>1.8074552246406008</v>
      </c>
      <c r="F193" s="12">
        <v>1</v>
      </c>
      <c r="G193" s="11">
        <v>1.1750620991207055</v>
      </c>
      <c r="H193" s="11">
        <v>0.22</v>
      </c>
      <c r="I193" s="11">
        <v>0</v>
      </c>
      <c r="J193" s="11">
        <v>0.83</v>
      </c>
      <c r="K193" s="11">
        <v>1.75</v>
      </c>
      <c r="L193" s="9">
        <v>0.15429999999999999</v>
      </c>
      <c r="M193" s="12">
        <v>1</v>
      </c>
      <c r="N193" s="12">
        <f t="shared" si="4"/>
        <v>1.713826676609679</v>
      </c>
      <c r="O193" s="13">
        <v>0.5834895754909224</v>
      </c>
      <c r="P193" s="12">
        <v>5.94</v>
      </c>
      <c r="Q193" s="12">
        <v>0</v>
      </c>
      <c r="R193" s="12">
        <v>0.17506209912070539</v>
      </c>
      <c r="S193" s="12">
        <v>12.476777745657653</v>
      </c>
      <c r="T193" s="8">
        <v>0</v>
      </c>
      <c r="U193" s="8">
        <v>24</v>
      </c>
      <c r="V193" s="12">
        <v>6.8099999999999994E-2</v>
      </c>
      <c r="W193" s="12">
        <v>3.5299999999999998E-2</v>
      </c>
    </row>
    <row r="194" spans="1:23" x14ac:dyDescent="0.25">
      <c r="A194" s="8">
        <v>2018</v>
      </c>
      <c r="B194" s="8" t="s">
        <v>42</v>
      </c>
      <c r="C194" s="9">
        <v>4.1000000000000002E-2</v>
      </c>
      <c r="D194" s="10">
        <v>0.1348</v>
      </c>
      <c r="E194" s="12">
        <v>1.8630896325492834</v>
      </c>
      <c r="F194" s="12">
        <v>1</v>
      </c>
      <c r="G194" s="11">
        <v>1.2864153641113689</v>
      </c>
      <c r="H194" s="11">
        <v>0.1</v>
      </c>
      <c r="I194" s="11">
        <v>0</v>
      </c>
      <c r="J194" s="11">
        <v>0.82</v>
      </c>
      <c r="K194" s="11">
        <v>1.48</v>
      </c>
      <c r="L194" s="9">
        <v>0.15909999999999999</v>
      </c>
      <c r="M194" s="12">
        <v>1</v>
      </c>
      <c r="N194" s="12">
        <f t="shared" si="4"/>
        <v>1.580709383711085</v>
      </c>
      <c r="O194" s="13">
        <v>0.63262735725163222</v>
      </c>
      <c r="P194" s="12">
        <v>4.54</v>
      </c>
      <c r="Q194" s="12">
        <v>0</v>
      </c>
      <c r="R194" s="12">
        <v>0.28641536411136898</v>
      </c>
      <c r="S194" s="12">
        <v>12.569247390785851</v>
      </c>
      <c r="T194" s="8">
        <v>0</v>
      </c>
      <c r="U194" s="8">
        <v>25</v>
      </c>
      <c r="V194" s="12">
        <v>7.0800000000000002E-2</v>
      </c>
      <c r="W194" s="12">
        <v>3.5400000000000001E-2</v>
      </c>
    </row>
    <row r="195" spans="1:23" x14ac:dyDescent="0.25">
      <c r="A195" s="8">
        <v>2019</v>
      </c>
      <c r="B195" s="8" t="s">
        <v>42</v>
      </c>
      <c r="C195" s="9">
        <v>3.2899999999999999E-2</v>
      </c>
      <c r="D195" s="10">
        <v>9.2200000000000004E-2</v>
      </c>
      <c r="E195" s="12">
        <v>4.4311514703101924</v>
      </c>
      <c r="F195" s="12">
        <v>0</v>
      </c>
      <c r="G195" s="11">
        <v>1.7583143048725156</v>
      </c>
      <c r="H195" s="11">
        <v>0.16</v>
      </c>
      <c r="I195" s="11">
        <v>0</v>
      </c>
      <c r="J195" s="11">
        <v>0.9</v>
      </c>
      <c r="K195" s="11">
        <v>1.21</v>
      </c>
      <c r="L195" s="9">
        <v>0.182</v>
      </c>
      <c r="M195" s="12">
        <v>1</v>
      </c>
      <c r="N195" s="12">
        <f t="shared" si="4"/>
        <v>1.8891424094141156</v>
      </c>
      <c r="O195" s="13">
        <v>0.52934071831574225</v>
      </c>
      <c r="P195" s="12">
        <v>4.22</v>
      </c>
      <c r="Q195" s="12">
        <v>9.2046928187657445E-2</v>
      </c>
      <c r="R195" s="12">
        <v>1.3176589738947613</v>
      </c>
      <c r="S195" s="12">
        <v>12.667395546990777</v>
      </c>
      <c r="T195" s="8">
        <v>0</v>
      </c>
      <c r="U195" s="8">
        <v>26</v>
      </c>
      <c r="V195" s="12">
        <v>7.0199999999999999E-2</v>
      </c>
      <c r="W195" s="12">
        <v>2.7900000000000001E-2</v>
      </c>
    </row>
    <row r="196" spans="1:23" x14ac:dyDescent="0.25">
      <c r="A196" s="8">
        <v>2020</v>
      </c>
      <c r="B196" s="8" t="s">
        <v>42</v>
      </c>
      <c r="C196" s="9">
        <v>3.4700000000000002E-2</v>
      </c>
      <c r="D196" s="10">
        <v>8.8099999999999998E-2</v>
      </c>
      <c r="E196" s="12">
        <v>2.4206084679064142</v>
      </c>
      <c r="F196" s="12">
        <v>1</v>
      </c>
      <c r="G196" s="11">
        <v>1.4534438596722055</v>
      </c>
      <c r="H196" s="11">
        <v>0.18</v>
      </c>
      <c r="I196" s="11">
        <v>0</v>
      </c>
      <c r="J196" s="11">
        <v>0.81</v>
      </c>
      <c r="K196" s="11">
        <v>1</v>
      </c>
      <c r="L196" s="9">
        <v>0.18790000000000001</v>
      </c>
      <c r="M196" s="12">
        <v>1</v>
      </c>
      <c r="N196" s="12">
        <f t="shared" si="4"/>
        <v>1.8731683558031558</v>
      </c>
      <c r="O196" s="13">
        <v>0.53385484380085602</v>
      </c>
      <c r="P196" s="12">
        <v>4.28</v>
      </c>
      <c r="Q196" s="12">
        <v>0</v>
      </c>
      <c r="R196" s="12">
        <v>0.45344385967220557</v>
      </c>
      <c r="S196" s="12">
        <v>12.697532421088443</v>
      </c>
      <c r="T196" s="8">
        <v>0</v>
      </c>
      <c r="U196" s="8">
        <v>27</v>
      </c>
      <c r="V196" s="12">
        <v>2.9100000000000001E-2</v>
      </c>
      <c r="W196" s="12">
        <v>3.2300000000000002E-2</v>
      </c>
    </row>
    <row r="197" spans="1:23" x14ac:dyDescent="0.25">
      <c r="A197" s="8">
        <v>2021</v>
      </c>
      <c r="B197" s="8" t="s">
        <v>42</v>
      </c>
      <c r="C197" s="9">
        <v>4.2599999999999999E-2</v>
      </c>
      <c r="D197" s="10">
        <v>0.1145</v>
      </c>
      <c r="E197" s="12">
        <v>2.1035936978546097</v>
      </c>
      <c r="F197" s="12">
        <v>1</v>
      </c>
      <c r="G197" s="11">
        <v>1.3534679139706731</v>
      </c>
      <c r="H197" s="11">
        <v>0.15</v>
      </c>
      <c r="I197" s="11">
        <v>0</v>
      </c>
      <c r="J197" s="11">
        <v>0.78</v>
      </c>
      <c r="K197" s="11">
        <v>1.05</v>
      </c>
      <c r="L197" s="9">
        <v>0.1772</v>
      </c>
      <c r="M197" s="12">
        <v>1</v>
      </c>
      <c r="N197" s="12">
        <f t="shared" si="4"/>
        <v>1.7543006555129521</v>
      </c>
      <c r="O197" s="13">
        <v>0.57002771837168531</v>
      </c>
      <c r="P197" s="12">
        <v>4.8099999999999996</v>
      </c>
      <c r="Q197" s="12">
        <v>0</v>
      </c>
      <c r="R197" s="12">
        <v>0.35346791397067318</v>
      </c>
      <c r="S197" s="12">
        <v>12.796291548172887</v>
      </c>
      <c r="T197" s="8">
        <v>0</v>
      </c>
      <c r="U197" s="8">
        <v>28</v>
      </c>
      <c r="V197" s="12">
        <v>2.58E-2</v>
      </c>
      <c r="W197" s="12">
        <v>1.84E-2</v>
      </c>
    </row>
    <row r="198" spans="1:23" x14ac:dyDescent="0.25">
      <c r="A198" s="8">
        <v>2022</v>
      </c>
      <c r="B198" s="8" t="s">
        <v>42</v>
      </c>
      <c r="C198" s="9">
        <v>4.6600000000000003E-2</v>
      </c>
      <c r="D198" s="10">
        <v>0.13100000000000001</v>
      </c>
      <c r="E198" s="12">
        <v>1.9835504339371068</v>
      </c>
      <c r="F198" s="12">
        <v>1</v>
      </c>
      <c r="G198" s="11">
        <v>1.2063390248026138</v>
      </c>
      <c r="H198" s="11">
        <v>0.13</v>
      </c>
      <c r="I198" s="11">
        <v>0</v>
      </c>
      <c r="J198" s="11">
        <v>0.74</v>
      </c>
      <c r="K198" s="11">
        <v>1.18</v>
      </c>
      <c r="L198" s="9">
        <v>0.1865</v>
      </c>
      <c r="M198" s="12">
        <v>1</v>
      </c>
      <c r="N198" s="12">
        <f t="shared" si="4"/>
        <v>1.9080040085298315</v>
      </c>
      <c r="O198" s="13">
        <v>0.52410791357326703</v>
      </c>
      <c r="P198" s="12">
        <v>5.34</v>
      </c>
      <c r="Q198" s="12">
        <v>0</v>
      </c>
      <c r="R198" s="12">
        <v>0.20633902480261376</v>
      </c>
      <c r="S198" s="12">
        <v>12.817027697669561</v>
      </c>
      <c r="T198" s="8">
        <v>0</v>
      </c>
      <c r="U198" s="8">
        <v>29</v>
      </c>
      <c r="V198" s="12">
        <v>8.0199999999999994E-2</v>
      </c>
      <c r="W198" s="12">
        <v>3.15E-2</v>
      </c>
    </row>
    <row r="199" spans="1:23" x14ac:dyDescent="0.25">
      <c r="A199" s="8">
        <v>2023</v>
      </c>
      <c r="B199" s="8" t="s">
        <v>42</v>
      </c>
      <c r="C199" s="9">
        <v>4.5699999999999998E-2</v>
      </c>
      <c r="D199" s="10">
        <v>0.15079999999999999</v>
      </c>
      <c r="E199" s="12">
        <v>1.7508384890021422</v>
      </c>
      <c r="F199" s="12">
        <v>1</v>
      </c>
      <c r="G199" s="11">
        <v>1.1436559255633596</v>
      </c>
      <c r="H199" s="11">
        <v>0.2</v>
      </c>
      <c r="I199" s="11">
        <v>0</v>
      </c>
      <c r="J199" s="11">
        <v>0.74</v>
      </c>
      <c r="K199" s="11">
        <v>1.06</v>
      </c>
      <c r="L199" s="9">
        <v>0.1835</v>
      </c>
      <c r="M199" s="12">
        <v>1</v>
      </c>
      <c r="N199" s="12">
        <f t="shared" si="4"/>
        <v>1.9528505172404134</v>
      </c>
      <c r="O199" s="13">
        <v>0.51207196412201939</v>
      </c>
      <c r="P199" s="12">
        <v>4.82</v>
      </c>
      <c r="Q199" s="12">
        <v>0.16681026262165313</v>
      </c>
      <c r="R199" s="12">
        <v>0.14365592556335952</v>
      </c>
      <c r="S199" s="12">
        <v>12.835929705527644</v>
      </c>
      <c r="T199" s="8">
        <v>0</v>
      </c>
      <c r="U199" s="8">
        <v>30</v>
      </c>
      <c r="V199" s="12">
        <v>5.0500000000000003E-2</v>
      </c>
      <c r="W199" s="12">
        <v>3.2500000000000001E-2</v>
      </c>
    </row>
    <row r="200" spans="1:23" x14ac:dyDescent="0.25">
      <c r="A200" s="8">
        <v>2015</v>
      </c>
      <c r="B200" s="8" t="s">
        <v>43</v>
      </c>
      <c r="C200" s="9">
        <v>4.9700000000000001E-2</v>
      </c>
      <c r="D200" s="10">
        <v>0.1966</v>
      </c>
      <c r="E200" s="12">
        <v>1.5744607484801143</v>
      </c>
      <c r="F200" s="12">
        <v>1</v>
      </c>
      <c r="G200" s="11">
        <v>1.1560829190780377</v>
      </c>
      <c r="H200" s="11">
        <v>0.12</v>
      </c>
      <c r="I200" s="11">
        <v>-0.123915383072249</v>
      </c>
      <c r="J200" s="11">
        <v>0.38</v>
      </c>
      <c r="K200" s="11">
        <v>6.71</v>
      </c>
      <c r="L200" s="9">
        <v>3.2300000000000002E-2</v>
      </c>
      <c r="M200" s="12">
        <v>0.57895341750160634</v>
      </c>
      <c r="N200" s="12">
        <f t="shared" si="4"/>
        <v>1.3738915412625756</v>
      </c>
      <c r="O200" s="13">
        <v>0.72785949251934567</v>
      </c>
      <c r="P200" s="12">
        <v>41.78</v>
      </c>
      <c r="Q200" s="12">
        <v>0.10673408156350683</v>
      </c>
      <c r="R200" s="12">
        <v>0.15608291907803779</v>
      </c>
      <c r="S200" s="12">
        <v>11.79294155804126</v>
      </c>
      <c r="T200" s="8">
        <v>1</v>
      </c>
      <c r="U200" s="8">
        <v>35</v>
      </c>
      <c r="V200" s="12">
        <v>6.6799999999999998E-2</v>
      </c>
      <c r="W200" s="12">
        <v>6.3E-3</v>
      </c>
    </row>
    <row r="201" spans="1:23" x14ac:dyDescent="0.25">
      <c r="A201" s="8">
        <v>2016</v>
      </c>
      <c r="B201" s="8" t="s">
        <v>43</v>
      </c>
      <c r="C201" s="9">
        <v>3.8600000000000002E-2</v>
      </c>
      <c r="D201" s="10">
        <v>0.15459999999999999</v>
      </c>
      <c r="E201" s="12">
        <v>1.0793714045531171</v>
      </c>
      <c r="F201" s="12">
        <v>1</v>
      </c>
      <c r="G201" s="11">
        <v>1.1276283897372807</v>
      </c>
      <c r="H201" s="11">
        <v>0.12</v>
      </c>
      <c r="I201" s="11">
        <v>-1.3886945915658356E-2</v>
      </c>
      <c r="J201" s="11">
        <v>0.38</v>
      </c>
      <c r="K201" s="11">
        <v>6.13</v>
      </c>
      <c r="L201" s="9">
        <v>2.9700000000000001E-2</v>
      </c>
      <c r="M201" s="12">
        <v>-11.589115924554592</v>
      </c>
      <c r="N201" s="12">
        <f t="shared" si="4"/>
        <v>1.3321624288339555</v>
      </c>
      <c r="O201" s="13">
        <v>0.75065921268722613</v>
      </c>
      <c r="P201" s="12">
        <v>39.35</v>
      </c>
      <c r="Q201" s="12">
        <v>0.10309557133151002</v>
      </c>
      <c r="R201" s="12">
        <v>0.12762838973728066</v>
      </c>
      <c r="S201" s="12">
        <v>11.840063150762601</v>
      </c>
      <c r="T201" s="8">
        <v>1</v>
      </c>
      <c r="U201" s="8">
        <v>36</v>
      </c>
      <c r="V201" s="12">
        <v>6.2100000000000002E-2</v>
      </c>
      <c r="W201" s="12">
        <v>6.6600000000000006E-2</v>
      </c>
    </row>
    <row r="202" spans="1:23" x14ac:dyDescent="0.25">
      <c r="A202" s="8">
        <v>2017</v>
      </c>
      <c r="B202" s="8" t="s">
        <v>43</v>
      </c>
      <c r="C202" s="9">
        <v>3.2899999999999999E-2</v>
      </c>
      <c r="D202" s="10">
        <v>0.1348</v>
      </c>
      <c r="E202" s="12">
        <v>1.2074172077237093</v>
      </c>
      <c r="F202" s="12">
        <v>1</v>
      </c>
      <c r="G202" s="11">
        <v>1.1383738156617416</v>
      </c>
      <c r="H202" s="11">
        <v>0.16</v>
      </c>
      <c r="I202" s="11">
        <v>0.3135576240447947</v>
      </c>
      <c r="J202" s="11">
        <v>0.45</v>
      </c>
      <c r="K202" s="11">
        <v>6.29</v>
      </c>
      <c r="L202" s="9">
        <v>3.0499999999999999E-2</v>
      </c>
      <c r="M202" s="12">
        <v>-0.63717486070728702</v>
      </c>
      <c r="N202" s="12">
        <f t="shared" si="4"/>
        <v>1.350891233182911</v>
      </c>
      <c r="O202" s="13">
        <v>0.74025204652771603</v>
      </c>
      <c r="P202" s="12">
        <v>36.479999999999997</v>
      </c>
      <c r="Q202" s="12">
        <v>0.1370507011629751</v>
      </c>
      <c r="R202" s="12">
        <v>0.13837381566174164</v>
      </c>
      <c r="S202" s="12">
        <v>11.825954649109647</v>
      </c>
      <c r="T202" s="8">
        <v>1</v>
      </c>
      <c r="U202" s="8">
        <v>37</v>
      </c>
      <c r="V202" s="12">
        <v>6.8099999999999994E-2</v>
      </c>
      <c r="W202" s="12">
        <v>3.5299999999999998E-2</v>
      </c>
    </row>
    <row r="203" spans="1:23" x14ac:dyDescent="0.25">
      <c r="A203" s="8">
        <v>2018</v>
      </c>
      <c r="B203" s="8" t="s">
        <v>43</v>
      </c>
      <c r="C203" s="9">
        <v>2.98E-2</v>
      </c>
      <c r="D203" s="10">
        <v>0.1215</v>
      </c>
      <c r="E203" s="12">
        <v>1.2029306820371861</v>
      </c>
      <c r="F203" s="12">
        <v>1</v>
      </c>
      <c r="G203" s="11">
        <v>1.1240059595360594</v>
      </c>
      <c r="H203" s="11">
        <v>0.17</v>
      </c>
      <c r="I203" s="11">
        <v>7.3947583224178185E-3</v>
      </c>
      <c r="J203" s="11">
        <v>0.46</v>
      </c>
      <c r="K203" s="11">
        <v>6.74</v>
      </c>
      <c r="L203" s="9">
        <v>3.9600000000000003E-2</v>
      </c>
      <c r="M203" s="12">
        <v>0.35291273936394407</v>
      </c>
      <c r="N203" s="12">
        <f t="shared" si="4"/>
        <v>1.3385355726214607</v>
      </c>
      <c r="O203" s="13">
        <v>0.74708511335380179</v>
      </c>
      <c r="P203" s="12">
        <v>37.270000000000003</v>
      </c>
      <c r="Q203" s="12">
        <v>0.15133957241501633</v>
      </c>
      <c r="R203" s="12">
        <v>0.12400595953605938</v>
      </c>
      <c r="S203" s="12">
        <v>11.852023419310921</v>
      </c>
      <c r="T203" s="8">
        <v>1</v>
      </c>
      <c r="U203" s="8">
        <v>38</v>
      </c>
      <c r="V203" s="12">
        <v>7.0800000000000002E-2</v>
      </c>
      <c r="W203" s="12">
        <v>3.5400000000000001E-2</v>
      </c>
    </row>
    <row r="204" spans="1:23" x14ac:dyDescent="0.25">
      <c r="A204" s="8">
        <v>2019</v>
      </c>
      <c r="B204" s="8" t="s">
        <v>43</v>
      </c>
      <c r="C204" s="9">
        <v>2.3199999999999998E-2</v>
      </c>
      <c r="D204" s="10">
        <v>9.6699999999999994E-2</v>
      </c>
      <c r="E204" s="12">
        <v>1.098622638065974</v>
      </c>
      <c r="F204" s="12">
        <v>1</v>
      </c>
      <c r="G204" s="11">
        <v>1.1114693333978078</v>
      </c>
      <c r="H204" s="11">
        <v>0.1</v>
      </c>
      <c r="I204" s="11">
        <v>-8.1221963747867748E-2</v>
      </c>
      <c r="J204" s="11">
        <v>0.39</v>
      </c>
      <c r="K204" s="11">
        <v>6.55</v>
      </c>
      <c r="L204" s="9">
        <v>3.7999999999999999E-2</v>
      </c>
      <c r="M204" s="12">
        <v>0.29866495332242177</v>
      </c>
      <c r="N204" s="12">
        <f t="shared" si="4"/>
        <v>1.3300392529211136</v>
      </c>
      <c r="O204" s="13">
        <v>0.75185750932067519</v>
      </c>
      <c r="P204" s="12">
        <v>39.24</v>
      </c>
      <c r="Q204" s="12">
        <v>9.518661723491896E-2</v>
      </c>
      <c r="R204" s="12">
        <v>0.11146933339780785</v>
      </c>
      <c r="S204" s="12">
        <v>11.865352334846012</v>
      </c>
      <c r="T204" s="8">
        <v>1</v>
      </c>
      <c r="U204" s="8">
        <v>39</v>
      </c>
      <c r="V204" s="12">
        <v>7.0199999999999999E-2</v>
      </c>
      <c r="W204" s="12">
        <v>2.7900000000000001E-2</v>
      </c>
    </row>
    <row r="205" spans="1:23" x14ac:dyDescent="0.25">
      <c r="A205" s="8">
        <v>2020</v>
      </c>
      <c r="B205" s="8" t="s">
        <v>43</v>
      </c>
      <c r="C205" s="9">
        <v>2.58E-2</v>
      </c>
      <c r="D205" s="10">
        <v>9.4899999999999998E-2</v>
      </c>
      <c r="E205" s="12">
        <v>1.6307323245260819</v>
      </c>
      <c r="F205" s="12">
        <v>1</v>
      </c>
      <c r="G205" s="11">
        <v>1.2000115969371112</v>
      </c>
      <c r="H205" s="11">
        <v>0.1</v>
      </c>
      <c r="I205" s="11">
        <v>0.11265410243967791</v>
      </c>
      <c r="J205" s="11">
        <v>0.4</v>
      </c>
      <c r="K205" s="11">
        <v>6.31</v>
      </c>
      <c r="L205" s="9">
        <v>4.4499999999999998E-2</v>
      </c>
      <c r="M205" s="12">
        <v>0.43707808277730709</v>
      </c>
      <c r="N205" s="12">
        <f t="shared" si="4"/>
        <v>1.4849855115456643</v>
      </c>
      <c r="O205" s="13">
        <v>0.67340724352195092</v>
      </c>
      <c r="P205" s="12">
        <v>40.18</v>
      </c>
      <c r="Q205" s="12">
        <v>8.5979836826663797E-2</v>
      </c>
      <c r="R205" s="12">
        <v>0.20001159693711115</v>
      </c>
      <c r="S205" s="12">
        <v>11.782223639920993</v>
      </c>
      <c r="T205" s="8">
        <v>1</v>
      </c>
      <c r="U205" s="8">
        <v>40</v>
      </c>
      <c r="V205" s="12">
        <v>2.9100000000000001E-2</v>
      </c>
      <c r="W205" s="12">
        <v>3.2300000000000002E-2</v>
      </c>
    </row>
    <row r="206" spans="1:23" x14ac:dyDescent="0.25">
      <c r="A206" s="8">
        <v>2021</v>
      </c>
      <c r="B206" s="8" t="s">
        <v>43</v>
      </c>
      <c r="C206" s="9">
        <v>5.1200000000000002E-2</v>
      </c>
      <c r="D206" s="10">
        <v>0.12759999999999999</v>
      </c>
      <c r="E206" s="12">
        <v>3.7892803628362337</v>
      </c>
      <c r="F206" s="12">
        <v>0</v>
      </c>
      <c r="G206" s="11">
        <v>1.6286022178971673</v>
      </c>
      <c r="H206" s="11">
        <v>0.14000000000000001</v>
      </c>
      <c r="I206" s="11">
        <v>0.44949608192910395</v>
      </c>
      <c r="J206" s="11">
        <v>0.53</v>
      </c>
      <c r="K206" s="11">
        <v>7.16</v>
      </c>
      <c r="L206" s="9">
        <v>3.9300000000000002E-2</v>
      </c>
      <c r="M206" s="12">
        <v>0.63674985791699479</v>
      </c>
      <c r="N206" s="12">
        <f t="shared" si="4"/>
        <v>2.1329296386478842</v>
      </c>
      <c r="O206" s="13">
        <v>0.46883871923404102</v>
      </c>
      <c r="P206" s="12">
        <v>49.71</v>
      </c>
      <c r="Q206" s="12">
        <v>8.8138550593494666E-2</v>
      </c>
      <c r="R206" s="12">
        <v>0.6286022178971673</v>
      </c>
      <c r="S206" s="12">
        <v>11.674726502939055</v>
      </c>
      <c r="T206" s="8">
        <v>1</v>
      </c>
      <c r="U206" s="8">
        <v>41</v>
      </c>
      <c r="V206" s="12">
        <v>2.58E-2</v>
      </c>
      <c r="W206" s="12">
        <v>1.84E-2</v>
      </c>
    </row>
    <row r="207" spans="1:23" x14ac:dyDescent="0.25">
      <c r="A207" s="8">
        <v>2022</v>
      </c>
      <c r="B207" s="8" t="s">
        <v>43</v>
      </c>
      <c r="C207" s="9">
        <v>4.87E-2</v>
      </c>
      <c r="D207" s="10">
        <v>9.6500000000000002E-2</v>
      </c>
      <c r="E207" s="12">
        <v>3.4180211289962861</v>
      </c>
      <c r="F207" s="12">
        <v>0</v>
      </c>
      <c r="G207" s="11">
        <v>1.5930837493108458</v>
      </c>
      <c r="H207" s="11">
        <v>0.22</v>
      </c>
      <c r="I207" s="11">
        <v>8.8508143717177898E-2</v>
      </c>
      <c r="J207" s="11">
        <v>0.64</v>
      </c>
      <c r="K207" s="11">
        <v>9.41</v>
      </c>
      <c r="L207" s="9">
        <v>3.5299999999999998E-2</v>
      </c>
      <c r="M207" s="12">
        <v>0.5057356997702116</v>
      </c>
      <c r="N207" s="12">
        <f t="shared" si="4"/>
        <v>2.051675773611457</v>
      </c>
      <c r="O207" s="13">
        <v>0.48740644738410716</v>
      </c>
      <c r="P207" s="12">
        <v>67.05</v>
      </c>
      <c r="Q207" s="12">
        <v>0.13941699542998398</v>
      </c>
      <c r="R207" s="12">
        <v>0.59308374931084584</v>
      </c>
      <c r="S207" s="12">
        <v>11.688991582671807</v>
      </c>
      <c r="T207" s="8">
        <v>1</v>
      </c>
      <c r="U207" s="8">
        <v>42</v>
      </c>
      <c r="V207" s="12">
        <v>8.0199999999999994E-2</v>
      </c>
      <c r="W207" s="12">
        <v>3.15E-2</v>
      </c>
    </row>
    <row r="208" spans="1:23" x14ac:dyDescent="0.25">
      <c r="A208" s="8">
        <v>2023</v>
      </c>
      <c r="B208" s="8" t="s">
        <v>43</v>
      </c>
      <c r="C208" s="9">
        <v>3.27E-2</v>
      </c>
      <c r="D208" s="10">
        <v>6.93E-2</v>
      </c>
      <c r="E208" s="12">
        <v>2.8443031961468836</v>
      </c>
      <c r="F208" s="12">
        <v>0</v>
      </c>
      <c r="G208" s="11">
        <v>1.4618720389113458</v>
      </c>
      <c r="H208" s="11">
        <v>0.2</v>
      </c>
      <c r="I208" s="11">
        <v>-0.13800933348305688</v>
      </c>
      <c r="J208" s="11">
        <v>0.56000000000000005</v>
      </c>
      <c r="K208" s="11">
        <v>8.36</v>
      </c>
      <c r="L208" s="9">
        <v>4.0099999999999997E-2</v>
      </c>
      <c r="M208" s="12">
        <v>0.48785785688329703</v>
      </c>
      <c r="N208" s="12">
        <f t="shared" si="4"/>
        <v>1.8558552317301753</v>
      </c>
      <c r="O208" s="13">
        <v>0.53883513266695959</v>
      </c>
      <c r="P208" s="12">
        <v>57.6</v>
      </c>
      <c r="Q208" s="12">
        <v>0.1382431045068617</v>
      </c>
      <c r="R208" s="12">
        <v>0.46187203891134582</v>
      </c>
      <c r="S208" s="12">
        <v>11.725029136410118</v>
      </c>
      <c r="T208" s="8">
        <v>0</v>
      </c>
      <c r="U208" s="8">
        <v>43</v>
      </c>
      <c r="V208" s="12">
        <v>5.0500000000000003E-2</v>
      </c>
      <c r="W208" s="12">
        <v>3.2500000000000001E-2</v>
      </c>
    </row>
    <row r="209" spans="1:23" x14ac:dyDescent="0.25">
      <c r="A209" s="8">
        <v>2015</v>
      </c>
      <c r="B209" s="8" t="s">
        <v>44</v>
      </c>
      <c r="C209" s="9">
        <v>3.8100000000000002E-2</v>
      </c>
      <c r="D209" s="10">
        <v>0.45600000000000002</v>
      </c>
      <c r="E209" s="12">
        <v>-0.6900728349234575</v>
      </c>
      <c r="F209" s="12">
        <v>1</v>
      </c>
      <c r="G209" s="11">
        <v>0.74714565116539389</v>
      </c>
      <c r="H209" s="11">
        <v>0.02</v>
      </c>
      <c r="I209" s="11">
        <v>7.4583539204780086E-2</v>
      </c>
      <c r="J209" s="11">
        <v>0.16</v>
      </c>
      <c r="K209" s="11">
        <v>1.26</v>
      </c>
      <c r="L209" s="9">
        <v>0.1502</v>
      </c>
      <c r="M209" s="12">
        <v>0.7195684235966352</v>
      </c>
      <c r="N209" s="12">
        <f t="shared" si="4"/>
        <v>1.1084582848743592</v>
      </c>
      <c r="O209" s="13">
        <v>0.90215393185801962</v>
      </c>
      <c r="P209" s="12">
        <v>13.59</v>
      </c>
      <c r="Q209" s="12">
        <v>2.659771192604278E-2</v>
      </c>
      <c r="R209" s="12">
        <v>-0.25285434883460611</v>
      </c>
      <c r="S209" s="12">
        <v>11.831655143596675</v>
      </c>
      <c r="T209" s="8">
        <v>0</v>
      </c>
      <c r="U209" s="8">
        <v>38</v>
      </c>
      <c r="V209" s="12">
        <v>6.6799999999999998E-2</v>
      </c>
      <c r="W209" s="12">
        <v>6.3E-3</v>
      </c>
    </row>
    <row r="210" spans="1:23" x14ac:dyDescent="0.25">
      <c r="A210" s="8">
        <v>2016</v>
      </c>
      <c r="B210" s="8" t="s">
        <v>44</v>
      </c>
      <c r="C210" s="9">
        <v>-6.2300000000000001E-2</v>
      </c>
      <c r="D210" s="10">
        <v>-0.95320000000000005</v>
      </c>
      <c r="E210" s="12">
        <v>-2.2840215679737352</v>
      </c>
      <c r="F210" s="12">
        <v>1</v>
      </c>
      <c r="G210" s="11">
        <v>0.67498651802785703</v>
      </c>
      <c r="H210" s="11">
        <v>0.02</v>
      </c>
      <c r="I210" s="11">
        <v>7.3880845812614199E-2</v>
      </c>
      <c r="J210" s="11">
        <v>0.13</v>
      </c>
      <c r="K210" s="11">
        <v>1.24</v>
      </c>
      <c r="L210" s="9">
        <v>8.09E-2</v>
      </c>
      <c r="M210" s="12">
        <v>-0.57700946721476087</v>
      </c>
      <c r="N210" s="12">
        <f t="shared" si="4"/>
        <v>1.0342060191160456</v>
      </c>
      <c r="O210" s="13">
        <v>0.96692533355657506</v>
      </c>
      <c r="P210" s="12">
        <v>13.45</v>
      </c>
      <c r="Q210" s="12">
        <v>2.4291554720615272E-2</v>
      </c>
      <c r="R210" s="12">
        <v>-0.32501348197214303</v>
      </c>
      <c r="S210" s="12">
        <v>11.835332721791008</v>
      </c>
      <c r="T210" s="8">
        <v>0</v>
      </c>
      <c r="U210" s="8">
        <v>39</v>
      </c>
      <c r="V210" s="12">
        <v>6.2100000000000002E-2</v>
      </c>
      <c r="W210" s="12">
        <v>6.6600000000000006E-2</v>
      </c>
    </row>
    <row r="211" spans="1:23" x14ac:dyDescent="0.25">
      <c r="A211" s="8">
        <v>2017</v>
      </c>
      <c r="B211" s="8" t="s">
        <v>44</v>
      </c>
      <c r="C211" s="9">
        <v>3.7600000000000001E-2</v>
      </c>
      <c r="D211" s="10">
        <v>0.64810000000000001</v>
      </c>
      <c r="E211" s="12">
        <v>-0.98010559014228016</v>
      </c>
      <c r="F211" s="12">
        <v>1</v>
      </c>
      <c r="G211" s="11">
        <v>0.7079119783458685</v>
      </c>
      <c r="H211" s="11">
        <v>0.01</v>
      </c>
      <c r="I211" s="11">
        <v>8.0218331365609116E-2</v>
      </c>
      <c r="J211" s="11">
        <v>0.12</v>
      </c>
      <c r="K211" s="11">
        <v>1.27</v>
      </c>
      <c r="L211" s="9">
        <v>0.14269999999999999</v>
      </c>
      <c r="M211" s="12">
        <v>0.7157070057954712</v>
      </c>
      <c r="N211" s="12">
        <f t="shared" si="4"/>
        <v>1.0886480934711438</v>
      </c>
      <c r="O211" s="13">
        <v>0.91857047837332806</v>
      </c>
      <c r="P211" s="12">
        <v>20.51</v>
      </c>
      <c r="Q211" s="12">
        <v>1.8476903196360993E-2</v>
      </c>
      <c r="R211" s="12">
        <v>-0.2920880216541315</v>
      </c>
      <c r="S211" s="12">
        <v>11.865404879016024</v>
      </c>
      <c r="T211" s="8">
        <v>0</v>
      </c>
      <c r="U211" s="8">
        <v>40</v>
      </c>
      <c r="V211" s="12">
        <v>6.8099999999999994E-2</v>
      </c>
      <c r="W211" s="12">
        <v>3.5299999999999998E-2</v>
      </c>
    </row>
    <row r="212" spans="1:23" x14ac:dyDescent="0.25">
      <c r="A212" s="8">
        <v>2018</v>
      </c>
      <c r="B212" s="8" t="s">
        <v>44</v>
      </c>
      <c r="C212" s="9">
        <v>0.1003</v>
      </c>
      <c r="D212" s="10">
        <v>0.82369999999999999</v>
      </c>
      <c r="E212" s="12">
        <v>0.47732161788138128</v>
      </c>
      <c r="F212" s="12">
        <v>1</v>
      </c>
      <c r="G212" s="11">
        <v>0.82428784584383819</v>
      </c>
      <c r="H212" s="11">
        <v>0</v>
      </c>
      <c r="I212" s="11">
        <v>3.929356380428025E-2</v>
      </c>
      <c r="J212" s="11">
        <v>0.23</v>
      </c>
      <c r="K212" s="11">
        <v>1.32</v>
      </c>
      <c r="L212" s="9">
        <v>0.18290000000000001</v>
      </c>
      <c r="M212" s="12">
        <v>0.82520436926626284</v>
      </c>
      <c r="N212" s="12">
        <f t="shared" si="4"/>
        <v>1.1875876941896046</v>
      </c>
      <c r="O212" s="13">
        <v>0.84204308018060747</v>
      </c>
      <c r="P212" s="12">
        <v>17.29</v>
      </c>
      <c r="Q212" s="12">
        <v>6.1222363741128133E-3</v>
      </c>
      <c r="R212" s="12">
        <v>-0.17571215415616179</v>
      </c>
      <c r="S212" s="12">
        <v>11.942654132224462</v>
      </c>
      <c r="T212" s="8">
        <v>0</v>
      </c>
      <c r="U212" s="8">
        <v>41</v>
      </c>
      <c r="V212" s="12">
        <v>7.0800000000000002E-2</v>
      </c>
      <c r="W212" s="12">
        <v>3.5400000000000001E-2</v>
      </c>
    </row>
    <row r="213" spans="1:23" x14ac:dyDescent="0.25">
      <c r="A213" s="8">
        <v>2019</v>
      </c>
      <c r="B213" s="8" t="s">
        <v>44</v>
      </c>
      <c r="C213" s="9">
        <v>3.5799999999999998E-2</v>
      </c>
      <c r="D213" s="10">
        <v>0.27289999999999998</v>
      </c>
      <c r="E213" s="12">
        <v>0.66856802079289257</v>
      </c>
      <c r="F213" s="12">
        <v>1</v>
      </c>
      <c r="G213" s="11">
        <v>0.92421693619513989</v>
      </c>
      <c r="H213" s="11">
        <v>0.04</v>
      </c>
      <c r="I213" s="11">
        <v>-7.813105800561207E-2</v>
      </c>
      <c r="J213" s="11">
        <v>0.35</v>
      </c>
      <c r="K213" s="11">
        <v>0.83</v>
      </c>
      <c r="L213" s="9">
        <v>0.2109</v>
      </c>
      <c r="M213" s="12">
        <v>0.75632137886561812</v>
      </c>
      <c r="N213" s="12">
        <f t="shared" si="4"/>
        <v>1.3191505803878008</v>
      </c>
      <c r="O213" s="13">
        <v>0.75806357126115387</v>
      </c>
      <c r="P213" s="12">
        <v>11.59</v>
      </c>
      <c r="Q213" s="12">
        <v>4.2027047554967806E-2</v>
      </c>
      <c r="R213" s="12">
        <v>-7.5783063804860148E-2</v>
      </c>
      <c r="S213" s="12">
        <v>12.153447739557825</v>
      </c>
      <c r="T213" s="8">
        <v>0</v>
      </c>
      <c r="U213" s="8">
        <v>42</v>
      </c>
      <c r="V213" s="12">
        <v>7.0199999999999999E-2</v>
      </c>
      <c r="W213" s="12">
        <v>2.7900000000000001E-2</v>
      </c>
    </row>
    <row r="214" spans="1:23" x14ac:dyDescent="0.25">
      <c r="A214" s="8">
        <v>2020</v>
      </c>
      <c r="B214" s="8" t="s">
        <v>44</v>
      </c>
      <c r="C214" s="9">
        <v>3.2199999999999999E-2</v>
      </c>
      <c r="D214" s="10">
        <v>0.1794</v>
      </c>
      <c r="E214" s="12">
        <v>1.3800871305335105</v>
      </c>
      <c r="F214" s="12">
        <v>1</v>
      </c>
      <c r="G214" s="11">
        <v>1.0300277713992598</v>
      </c>
      <c r="H214" s="11">
        <v>0.01</v>
      </c>
      <c r="I214" s="11">
        <v>-1.4200987772686904E-2</v>
      </c>
      <c r="J214" s="11">
        <v>0.34</v>
      </c>
      <c r="K214" s="11">
        <v>0.98</v>
      </c>
      <c r="L214" s="9">
        <v>0.13220000000000001</v>
      </c>
      <c r="M214" s="12">
        <v>0.73421482169161989</v>
      </c>
      <c r="N214" s="12">
        <f t="shared" si="4"/>
        <v>1.5964810927560411</v>
      </c>
      <c r="O214" s="13">
        <v>0.62637760292774758</v>
      </c>
      <c r="P214" s="12">
        <v>17.690000000000001</v>
      </c>
      <c r="Q214" s="12">
        <v>6.8431060343821333E-3</v>
      </c>
      <c r="R214" s="12">
        <v>3.0027771399259721E-2</v>
      </c>
      <c r="S214" s="12">
        <v>12.173963150158629</v>
      </c>
      <c r="T214" s="8">
        <v>0</v>
      </c>
      <c r="U214" s="8">
        <v>43</v>
      </c>
      <c r="V214" s="12">
        <v>2.9100000000000001E-2</v>
      </c>
      <c r="W214" s="12">
        <v>3.2300000000000002E-2</v>
      </c>
    </row>
    <row r="215" spans="1:23" x14ac:dyDescent="0.25">
      <c r="A215" s="8">
        <v>2021</v>
      </c>
      <c r="B215" s="8" t="s">
        <v>44</v>
      </c>
      <c r="C215" s="9">
        <v>3.4799999999999998E-2</v>
      </c>
      <c r="D215" s="10">
        <v>9.4700000000000006E-2</v>
      </c>
      <c r="E215" s="12">
        <v>3.9608873123870527</v>
      </c>
      <c r="F215" s="12">
        <v>0</v>
      </c>
      <c r="G215" s="11">
        <v>1.929137716544675</v>
      </c>
      <c r="H215" s="11">
        <v>0.03</v>
      </c>
      <c r="I215" s="11">
        <v>-0.39869556550768814</v>
      </c>
      <c r="J215" s="11">
        <v>0.95</v>
      </c>
      <c r="K215" s="11">
        <v>1.07</v>
      </c>
      <c r="L215" s="9">
        <v>0.13800000000000001</v>
      </c>
      <c r="M215" s="12">
        <v>0.74909785200518486</v>
      </c>
      <c r="N215" s="12">
        <f t="shared" si="4"/>
        <v>2.1516998300473169</v>
      </c>
      <c r="O215" s="13">
        <v>0.46474883998016092</v>
      </c>
      <c r="P215" s="12">
        <v>6.61</v>
      </c>
      <c r="Q215" s="12">
        <v>1.5648150634349885E-2</v>
      </c>
      <c r="R215" s="12">
        <v>0.92913771654467492</v>
      </c>
      <c r="S215" s="12">
        <v>12.384099591388841</v>
      </c>
      <c r="T215" s="8">
        <v>0</v>
      </c>
      <c r="U215" s="8">
        <v>44</v>
      </c>
      <c r="V215" s="12">
        <v>2.58E-2</v>
      </c>
      <c r="W215" s="12">
        <v>1.84E-2</v>
      </c>
    </row>
    <row r="216" spans="1:23" x14ac:dyDescent="0.25">
      <c r="A216" s="8">
        <v>2022</v>
      </c>
      <c r="B216" s="8" t="s">
        <v>44</v>
      </c>
      <c r="C216" s="9">
        <v>2.47E-2</v>
      </c>
      <c r="D216" s="10">
        <v>5.8799999999999998E-2</v>
      </c>
      <c r="E216" s="12">
        <v>2.9562906794313442</v>
      </c>
      <c r="F216" s="12">
        <v>0</v>
      </c>
      <c r="G216" s="11">
        <v>1.4416551564445244</v>
      </c>
      <c r="H216" s="11">
        <v>0.02</v>
      </c>
      <c r="I216" s="11">
        <v>-0.11131652135828159</v>
      </c>
      <c r="J216" s="11">
        <v>0.63</v>
      </c>
      <c r="K216" s="11">
        <v>1.0900000000000001</v>
      </c>
      <c r="L216" s="9">
        <v>0.1237</v>
      </c>
      <c r="M216" s="12">
        <v>0.74398440132083354</v>
      </c>
      <c r="N216" s="12">
        <f t="shared" si="4"/>
        <v>1.9184119243802442</v>
      </c>
      <c r="O216" s="13">
        <v>0.52126448302965833</v>
      </c>
      <c r="P216" s="12">
        <v>4.4000000000000004</v>
      </c>
      <c r="Q216" s="12">
        <v>1.2554591287490575E-2</v>
      </c>
      <c r="R216" s="12">
        <v>0.44165515644452424</v>
      </c>
      <c r="S216" s="12">
        <v>12.464494250869159</v>
      </c>
      <c r="T216" s="8">
        <v>0</v>
      </c>
      <c r="U216" s="8">
        <v>45</v>
      </c>
      <c r="V216" s="12">
        <v>8.0199999999999994E-2</v>
      </c>
      <c r="W216" s="12">
        <v>3.15E-2</v>
      </c>
    </row>
    <row r="217" spans="1:23" x14ac:dyDescent="0.25">
      <c r="A217" s="8">
        <v>2023</v>
      </c>
      <c r="B217" s="8" t="s">
        <v>44</v>
      </c>
      <c r="C217" s="9">
        <v>1.54E-2</v>
      </c>
      <c r="D217" s="10">
        <v>4.2599999999999999E-2</v>
      </c>
      <c r="E217" s="12">
        <v>2.2232587695148633</v>
      </c>
      <c r="F217" s="12">
        <v>1</v>
      </c>
      <c r="G217" s="11">
        <v>1.3359378592401718</v>
      </c>
      <c r="H217" s="11">
        <v>0.02</v>
      </c>
      <c r="I217" s="11">
        <v>-7.7427513590981878E-2</v>
      </c>
      <c r="J217" s="11">
        <v>0.44</v>
      </c>
      <c r="K217" s="11">
        <v>0.64</v>
      </c>
      <c r="L217" s="9">
        <v>0.14899999999999999</v>
      </c>
      <c r="M217" s="12">
        <v>0.69367358517117506</v>
      </c>
      <c r="N217" s="12">
        <f t="shared" si="4"/>
        <v>1.7735462862538758</v>
      </c>
      <c r="O217" s="13">
        <v>0.56384206476630638</v>
      </c>
      <c r="P217" s="12">
        <v>3.37</v>
      </c>
      <c r="Q217" s="12">
        <v>1.5437306748347351E-2</v>
      </c>
      <c r="R217" s="12">
        <v>0.33593785924017194</v>
      </c>
      <c r="S217" s="12">
        <v>12.534757223991937</v>
      </c>
      <c r="T217" s="8">
        <v>0</v>
      </c>
      <c r="U217" s="8">
        <v>46</v>
      </c>
      <c r="V217" s="12">
        <v>5.0500000000000003E-2</v>
      </c>
      <c r="W217" s="12">
        <v>3.2500000000000001E-2</v>
      </c>
    </row>
    <row r="218" spans="1:23" x14ac:dyDescent="0.25">
      <c r="A218" s="8">
        <v>2015</v>
      </c>
      <c r="B218" s="8" t="s">
        <v>47</v>
      </c>
      <c r="C218" s="9">
        <v>4.9200000000000001E-2</v>
      </c>
      <c r="D218" s="10">
        <v>7.1499999999999994E-2</v>
      </c>
      <c r="E218" s="12">
        <v>4.3752946463596309</v>
      </c>
      <c r="F218" s="12">
        <v>0</v>
      </c>
      <c r="G218" s="11">
        <v>1.5103977982642236</v>
      </c>
      <c r="H218" s="11">
        <v>0.11</v>
      </c>
      <c r="I218" s="11">
        <v>-0.53596497401126553</v>
      </c>
      <c r="J218" s="11">
        <v>0.87</v>
      </c>
      <c r="K218" s="11">
        <v>0.26</v>
      </c>
      <c r="L218" s="9">
        <v>0.29249999999999998</v>
      </c>
      <c r="M218" s="12">
        <v>0.81417823750679552</v>
      </c>
      <c r="N218" s="12">
        <f t="shared" si="4"/>
        <v>4.1357502791790592</v>
      </c>
      <c r="O218" s="13">
        <v>0.24179409599133209</v>
      </c>
      <c r="P218" s="12">
        <v>4.05</v>
      </c>
      <c r="Q218" s="12">
        <v>7.4284470532966981E-2</v>
      </c>
      <c r="R218" s="12">
        <v>0.5103977982642236</v>
      </c>
      <c r="S218" s="12">
        <v>11.348833276559208</v>
      </c>
      <c r="T218" s="8">
        <v>0</v>
      </c>
      <c r="U218" s="8">
        <v>5</v>
      </c>
      <c r="V218" s="12">
        <v>6.6799999999999998E-2</v>
      </c>
      <c r="W218" s="12">
        <v>6.3E-3</v>
      </c>
    </row>
    <row r="219" spans="1:23" x14ac:dyDescent="0.25">
      <c r="A219" s="8">
        <v>2016</v>
      </c>
      <c r="B219" s="8" t="s">
        <v>47</v>
      </c>
      <c r="C219" s="9">
        <v>3.4000000000000002E-2</v>
      </c>
      <c r="D219" s="10">
        <v>5.1299999999999998E-2</v>
      </c>
      <c r="E219" s="12">
        <v>3.6538410371797538</v>
      </c>
      <c r="F219" s="12">
        <v>0</v>
      </c>
      <c r="G219" s="11">
        <v>1.6965656094832224</v>
      </c>
      <c r="H219" s="11">
        <v>0.04</v>
      </c>
      <c r="I219" s="11">
        <v>-6.1751068429219159E-3</v>
      </c>
      <c r="J219" s="11">
        <v>1.02</v>
      </c>
      <c r="K219" s="11">
        <v>0.18</v>
      </c>
      <c r="L219" s="9">
        <v>0.30249999999999999</v>
      </c>
      <c r="M219" s="12">
        <v>0.79918523479467962</v>
      </c>
      <c r="N219" s="12">
        <f t="shared" si="4"/>
        <v>3.2498050838573773</v>
      </c>
      <c r="O219" s="13">
        <v>0.30771076239841544</v>
      </c>
      <c r="P219" s="12">
        <v>4.3099999999999996</v>
      </c>
      <c r="Q219" s="12">
        <v>2.1794062494721624E-2</v>
      </c>
      <c r="R219" s="12">
        <v>0.69656560948322244</v>
      </c>
      <c r="S219" s="12">
        <v>11.419464566788223</v>
      </c>
      <c r="T219" s="8">
        <v>0</v>
      </c>
      <c r="U219" s="8">
        <v>6</v>
      </c>
      <c r="V219" s="12">
        <v>6.2100000000000002E-2</v>
      </c>
      <c r="W219" s="12">
        <v>6.6600000000000006E-2</v>
      </c>
    </row>
    <row r="220" spans="1:23" x14ac:dyDescent="0.25">
      <c r="A220" s="8">
        <v>2017</v>
      </c>
      <c r="B220" s="8" t="s">
        <v>47</v>
      </c>
      <c r="C220" s="9">
        <v>3.9100000000000003E-2</v>
      </c>
      <c r="D220" s="10">
        <v>7.1300000000000002E-2</v>
      </c>
      <c r="E220" s="12">
        <v>3.1758525193885276</v>
      </c>
      <c r="F220" s="12">
        <v>0</v>
      </c>
      <c r="G220" s="11">
        <v>1.6196617425411117</v>
      </c>
      <c r="H220" s="11">
        <v>0.13</v>
      </c>
      <c r="I220" s="11">
        <v>3.0807378871793249E-2</v>
      </c>
      <c r="J220" s="11">
        <v>0.83</v>
      </c>
      <c r="K220" s="11">
        <v>0.56999999999999995</v>
      </c>
      <c r="L220" s="9">
        <v>0.1033</v>
      </c>
      <c r="M220" s="12">
        <v>0.71734222544323034</v>
      </c>
      <c r="N220" s="12">
        <f t="shared" si="4"/>
        <v>2.1821844701054194</v>
      </c>
      <c r="O220" s="13">
        <v>0.4582564002720132</v>
      </c>
      <c r="P220" s="12">
        <v>7.07</v>
      </c>
      <c r="Q220" s="12">
        <v>8.1943717970500915E-2</v>
      </c>
      <c r="R220" s="12">
        <v>0.61966174254111173</v>
      </c>
      <c r="S220" s="12">
        <v>11.559200515968318</v>
      </c>
      <c r="T220" s="8">
        <v>0</v>
      </c>
      <c r="U220" s="8">
        <v>7</v>
      </c>
      <c r="V220" s="12">
        <v>6.8099999999999994E-2</v>
      </c>
      <c r="W220" s="12">
        <v>3.5299999999999998E-2</v>
      </c>
    </row>
    <row r="221" spans="1:23" x14ac:dyDescent="0.25">
      <c r="A221" s="8">
        <v>2018</v>
      </c>
      <c r="B221" s="8" t="s">
        <v>47</v>
      </c>
      <c r="C221" s="9">
        <v>3.44E-2</v>
      </c>
      <c r="D221" s="10">
        <v>6.7900000000000002E-2</v>
      </c>
      <c r="E221" s="12">
        <v>3.3449149428782623</v>
      </c>
      <c r="F221" s="12">
        <v>0</v>
      </c>
      <c r="G221" s="11">
        <v>1.5822889348973188</v>
      </c>
      <c r="H221" s="11">
        <v>0.13</v>
      </c>
      <c r="I221" s="11">
        <v>-0.33252957372102276</v>
      </c>
      <c r="J221" s="11">
        <v>0.84</v>
      </c>
      <c r="K221" s="11">
        <v>0.68</v>
      </c>
      <c r="L221" s="9">
        <v>8.0699999999999994E-2</v>
      </c>
      <c r="M221" s="12">
        <v>0.65667298908515848</v>
      </c>
      <c r="N221" s="12">
        <f t="shared" si="4"/>
        <v>2.2410933096364376</v>
      </c>
      <c r="O221" s="13">
        <v>0.4462107827907556</v>
      </c>
      <c r="P221" s="12">
        <v>11.6</v>
      </c>
      <c r="Q221" s="12">
        <v>8.2076634727242109E-2</v>
      </c>
      <c r="R221" s="12">
        <v>0.58228893489731892</v>
      </c>
      <c r="S221" s="12">
        <v>11.541161796476654</v>
      </c>
      <c r="T221" s="8">
        <v>0</v>
      </c>
      <c r="U221" s="8">
        <v>8</v>
      </c>
      <c r="V221" s="12">
        <v>7.0800000000000002E-2</v>
      </c>
      <c r="W221" s="12">
        <v>3.5400000000000001E-2</v>
      </c>
    </row>
    <row r="222" spans="1:23" x14ac:dyDescent="0.25">
      <c r="A222" s="8">
        <v>2019</v>
      </c>
      <c r="B222" s="8" t="s">
        <v>47</v>
      </c>
      <c r="C222" s="9">
        <v>1.43E-2</v>
      </c>
      <c r="D222" s="10">
        <v>3.04E-2</v>
      </c>
      <c r="E222" s="12">
        <v>2.2898625239569408</v>
      </c>
      <c r="F222" s="12">
        <v>1</v>
      </c>
      <c r="G222" s="11">
        <v>1.3590394339929484</v>
      </c>
      <c r="H222" s="11">
        <v>0.04</v>
      </c>
      <c r="I222" s="11">
        <v>-8.9954479002384308E-3</v>
      </c>
      <c r="J222" s="11">
        <v>0.76</v>
      </c>
      <c r="K222" s="11">
        <v>1.08</v>
      </c>
      <c r="L222" s="9">
        <v>2.53E-2</v>
      </c>
      <c r="M222" s="12">
        <v>0.48828637755194904</v>
      </c>
      <c r="N222" s="12">
        <f t="shared" si="4"/>
        <v>1.7505448158370658</v>
      </c>
      <c r="O222" s="13">
        <v>0.57125072774662189</v>
      </c>
      <c r="P222" s="12">
        <v>11.27</v>
      </c>
      <c r="Q222" s="12">
        <v>3.0988439418293948E-2</v>
      </c>
      <c r="R222" s="12">
        <v>0.35903943399294835</v>
      </c>
      <c r="S222" s="12">
        <v>11.607136923455956</v>
      </c>
      <c r="T222" s="8">
        <v>0</v>
      </c>
      <c r="U222" s="8">
        <v>9</v>
      </c>
      <c r="V222" s="12">
        <v>7.0199999999999999E-2</v>
      </c>
      <c r="W222" s="12">
        <v>2.7900000000000001E-2</v>
      </c>
    </row>
    <row r="223" spans="1:23" x14ac:dyDescent="0.25">
      <c r="A223" s="8">
        <v>2020</v>
      </c>
      <c r="B223" s="8" t="s">
        <v>47</v>
      </c>
      <c r="C223" s="9">
        <v>9.4999999999999998E-3</v>
      </c>
      <c r="D223" s="10">
        <v>2.8000000000000001E-2</v>
      </c>
      <c r="E223" s="12">
        <v>1.4604993417408161</v>
      </c>
      <c r="F223" s="12">
        <v>1</v>
      </c>
      <c r="G223" s="11">
        <v>1.2091709873524148</v>
      </c>
      <c r="H223" s="11">
        <v>0.09</v>
      </c>
      <c r="I223" s="11">
        <v>0.54097373447081387</v>
      </c>
      <c r="J223" s="11">
        <v>0.42</v>
      </c>
      <c r="K223" s="11">
        <v>1.1299999999999999</v>
      </c>
      <c r="L223" s="9">
        <v>2.87E-2</v>
      </c>
      <c r="M223" s="12">
        <v>0.63269395646667037</v>
      </c>
      <c r="N223" s="12">
        <f t="shared" si="4"/>
        <v>1.4001404882130315</v>
      </c>
      <c r="O223" s="13">
        <v>0.71421404381804432</v>
      </c>
      <c r="P223" s="12">
        <v>9.15</v>
      </c>
      <c r="Q223" s="12">
        <v>7.7526814549195425E-2</v>
      </c>
      <c r="R223" s="12">
        <v>0.20917098735241471</v>
      </c>
      <c r="S223" s="12">
        <v>11.796345750125285</v>
      </c>
      <c r="T223" s="8">
        <v>1</v>
      </c>
      <c r="U223" s="8">
        <v>10</v>
      </c>
      <c r="V223" s="12">
        <v>2.9100000000000001E-2</v>
      </c>
      <c r="W223" s="12">
        <v>3.2300000000000002E-2</v>
      </c>
    </row>
    <row r="224" spans="1:23" x14ac:dyDescent="0.25">
      <c r="A224" s="8">
        <v>2021</v>
      </c>
      <c r="B224" s="8" t="s">
        <v>47</v>
      </c>
      <c r="C224" s="9">
        <v>3.5200000000000002E-2</v>
      </c>
      <c r="D224" s="10">
        <v>8.5500000000000007E-2</v>
      </c>
      <c r="E224" s="12">
        <v>2.6673980601067351</v>
      </c>
      <c r="F224" s="12">
        <v>0</v>
      </c>
      <c r="G224" s="11">
        <v>1.6560943166798043</v>
      </c>
      <c r="H224" s="11">
        <v>0.23</v>
      </c>
      <c r="I224" s="11">
        <v>-0.74189444908316882</v>
      </c>
      <c r="J224" s="11">
        <v>0.88</v>
      </c>
      <c r="K224" s="11">
        <v>0.57999999999999996</v>
      </c>
      <c r="L224" s="9">
        <v>6.8699999999999997E-2</v>
      </c>
      <c r="M224" s="12">
        <v>0.64951443185477242</v>
      </c>
      <c r="N224" s="12">
        <f t="shared" ref="N224:N287" si="5">1/O224</f>
        <v>2.1942671497192263</v>
      </c>
      <c r="O224" s="13">
        <v>0.45573302235689844</v>
      </c>
      <c r="P224" s="12">
        <v>11.91</v>
      </c>
      <c r="Q224" s="12">
        <v>0.15206031719830901</v>
      </c>
      <c r="R224" s="12">
        <v>0.65609431667980422</v>
      </c>
      <c r="S224" s="12">
        <v>11.807627371038022</v>
      </c>
      <c r="T224" s="8">
        <v>1</v>
      </c>
      <c r="U224" s="8">
        <v>11</v>
      </c>
      <c r="V224" s="12">
        <v>2.58E-2</v>
      </c>
      <c r="W224" s="12">
        <v>1.84E-2</v>
      </c>
    </row>
    <row r="225" spans="1:23" x14ac:dyDescent="0.25">
      <c r="A225" s="8">
        <v>2022</v>
      </c>
      <c r="B225" s="8" t="s">
        <v>47</v>
      </c>
      <c r="C225" s="9">
        <v>3.73E-2</v>
      </c>
      <c r="D225" s="10">
        <v>6.7400000000000002E-2</v>
      </c>
      <c r="E225" s="12">
        <v>3.0823244059796551</v>
      </c>
      <c r="F225" s="12">
        <v>0</v>
      </c>
      <c r="G225" s="11">
        <v>1.6275940382254734</v>
      </c>
      <c r="H225" s="11">
        <v>0.17</v>
      </c>
      <c r="I225" s="11">
        <v>-1.0227657096616167E-3</v>
      </c>
      <c r="J225" s="11">
        <v>1.19</v>
      </c>
      <c r="K225" s="11">
        <v>0.65</v>
      </c>
      <c r="L225" s="9">
        <v>0.114</v>
      </c>
      <c r="M225" s="12">
        <v>0.71574982468572879</v>
      </c>
      <c r="N225" s="12">
        <f t="shared" si="5"/>
        <v>2.3706818663393867</v>
      </c>
      <c r="O225" s="13">
        <v>0.42181956769430151</v>
      </c>
      <c r="P225" s="12">
        <v>20.75</v>
      </c>
      <c r="Q225" s="12">
        <v>0.11548127208190141</v>
      </c>
      <c r="R225" s="12">
        <v>0.62759403822547344</v>
      </c>
      <c r="S225" s="12">
        <v>11.81021763559696</v>
      </c>
      <c r="T225" s="8">
        <v>1</v>
      </c>
      <c r="U225" s="8">
        <v>12</v>
      </c>
      <c r="V225" s="12">
        <v>8.0199999999999994E-2</v>
      </c>
      <c r="W225" s="12">
        <v>3.15E-2</v>
      </c>
    </row>
    <row r="226" spans="1:23" x14ac:dyDescent="0.25">
      <c r="A226" s="8">
        <v>2023</v>
      </c>
      <c r="B226" s="8" t="s">
        <v>47</v>
      </c>
      <c r="C226" s="9">
        <v>4.4600000000000001E-2</v>
      </c>
      <c r="D226" s="10">
        <v>7.5300000000000006E-2</v>
      </c>
      <c r="E226" s="12">
        <v>3.3676746372343658</v>
      </c>
      <c r="F226" s="12">
        <v>0</v>
      </c>
      <c r="G226" s="11">
        <v>1.6025737297600602</v>
      </c>
      <c r="H226" s="11">
        <v>0.38</v>
      </c>
      <c r="I226" s="11">
        <v>0.58265714627695975</v>
      </c>
      <c r="J226" s="11">
        <v>0.94</v>
      </c>
      <c r="K226" s="11">
        <v>0.55000000000000004</v>
      </c>
      <c r="L226" s="9">
        <v>0.14119999999999999</v>
      </c>
      <c r="M226" s="12">
        <v>0.74145304096363618</v>
      </c>
      <c r="N226" s="12">
        <f t="shared" si="5"/>
        <v>2.6383500595985061</v>
      </c>
      <c r="O226" s="13">
        <v>0.37902476070676389</v>
      </c>
      <c r="P226" s="12">
        <v>14.39</v>
      </c>
      <c r="Q226" s="12">
        <v>0.25674147273733056</v>
      </c>
      <c r="R226" s="12">
        <v>0.60257372976006007</v>
      </c>
      <c r="S226" s="12">
        <v>11.8115638279807</v>
      </c>
      <c r="T226" s="8">
        <v>1</v>
      </c>
      <c r="U226" s="8">
        <v>13</v>
      </c>
      <c r="V226" s="12">
        <v>5.0500000000000003E-2</v>
      </c>
      <c r="W226" s="12">
        <v>3.2500000000000001E-2</v>
      </c>
    </row>
    <row r="227" spans="1:23" x14ac:dyDescent="0.25">
      <c r="A227" s="8">
        <v>2015</v>
      </c>
      <c r="B227" s="8" t="s">
        <v>48</v>
      </c>
      <c r="C227" s="9">
        <v>8.8200000000000001E-2</v>
      </c>
      <c r="D227" s="10">
        <v>0.2137</v>
      </c>
      <c r="E227" s="12">
        <v>3.560154022527954</v>
      </c>
      <c r="F227" s="12">
        <v>0</v>
      </c>
      <c r="G227" s="11">
        <v>1.5973017602870334</v>
      </c>
      <c r="H227" s="11">
        <v>0.13</v>
      </c>
      <c r="I227" s="11">
        <v>0.48972372454733265</v>
      </c>
      <c r="J227" s="11">
        <v>0.69</v>
      </c>
      <c r="K227" s="11">
        <v>1.1100000000000001</v>
      </c>
      <c r="L227" s="9">
        <v>0.2218</v>
      </c>
      <c r="M227" s="12">
        <v>0.87222643798135413</v>
      </c>
      <c r="N227" s="12">
        <f t="shared" si="5"/>
        <v>1.7503933249620742</v>
      </c>
      <c r="O227" s="13">
        <v>0.57130016764755831</v>
      </c>
      <c r="P227" s="12">
        <v>8.09</v>
      </c>
      <c r="Q227" s="12">
        <v>8.0350321570150054E-2</v>
      </c>
      <c r="R227" s="12">
        <v>0.5973017602870333</v>
      </c>
      <c r="S227" s="12">
        <v>12.497632334116497</v>
      </c>
      <c r="T227" s="8">
        <v>0</v>
      </c>
      <c r="U227" s="8">
        <v>39</v>
      </c>
      <c r="V227" s="12">
        <v>6.6799999999999998E-2</v>
      </c>
      <c r="W227" s="12">
        <v>6.3E-3</v>
      </c>
    </row>
    <row r="228" spans="1:23" x14ac:dyDescent="0.25">
      <c r="A228" s="8">
        <v>2016</v>
      </c>
      <c r="B228" s="8" t="s">
        <v>48</v>
      </c>
      <c r="C228" s="9">
        <v>0.08</v>
      </c>
      <c r="D228" s="10">
        <v>0.19450000000000001</v>
      </c>
      <c r="E228" s="12">
        <v>2.7093524524096608</v>
      </c>
      <c r="F228" s="12">
        <v>0</v>
      </c>
      <c r="G228" s="11">
        <v>1.2850926092908146</v>
      </c>
      <c r="H228" s="11">
        <v>0.02</v>
      </c>
      <c r="I228" s="11">
        <v>-8.0275956929282577E-2</v>
      </c>
      <c r="J228" s="11">
        <v>0.51</v>
      </c>
      <c r="K228" s="11">
        <v>1.01</v>
      </c>
      <c r="L228" s="9">
        <v>0.20699999999999999</v>
      </c>
      <c r="M228" s="12">
        <v>0.87148523050262894</v>
      </c>
      <c r="N228" s="12">
        <f t="shared" si="5"/>
        <v>1.653321886038388</v>
      </c>
      <c r="O228" s="13">
        <v>0.60484289746877595</v>
      </c>
      <c r="P228" s="12">
        <v>6.39</v>
      </c>
      <c r="Q228" s="12">
        <v>1.8827072862725659E-2</v>
      </c>
      <c r="R228" s="12">
        <v>0.28509260929081465</v>
      </c>
      <c r="S228" s="12">
        <v>12.528332127571964</v>
      </c>
      <c r="T228" s="8">
        <v>0</v>
      </c>
      <c r="U228" s="8">
        <v>40</v>
      </c>
      <c r="V228" s="12">
        <v>6.2100000000000002E-2</v>
      </c>
      <c r="W228" s="12">
        <v>6.6600000000000006E-2</v>
      </c>
    </row>
    <row r="229" spans="1:23" x14ac:dyDescent="0.25">
      <c r="A229" s="8">
        <v>2017</v>
      </c>
      <c r="B229" s="8" t="s">
        <v>48</v>
      </c>
      <c r="C229" s="9">
        <v>1.49E-2</v>
      </c>
      <c r="D229" s="10">
        <v>4.2900000000000001E-2</v>
      </c>
      <c r="E229" s="12">
        <v>0.99756945150704834</v>
      </c>
      <c r="F229" s="12">
        <v>1</v>
      </c>
      <c r="G229" s="11">
        <v>1.037637967720302</v>
      </c>
      <c r="H229" s="11">
        <v>0.02</v>
      </c>
      <c r="I229" s="11">
        <v>-0.13244670231937608</v>
      </c>
      <c r="J229" s="11">
        <v>0.39</v>
      </c>
      <c r="K229" s="11">
        <v>0.95</v>
      </c>
      <c r="L229" s="9">
        <v>0.1231</v>
      </c>
      <c r="M229" s="12">
        <v>0.6140963895170245</v>
      </c>
      <c r="N229" s="12">
        <f t="shared" si="5"/>
        <v>1.4403054465617637</v>
      </c>
      <c r="O229" s="13">
        <v>0.6942971731358496</v>
      </c>
      <c r="P229" s="12">
        <v>5.71</v>
      </c>
      <c r="Q229" s="12">
        <v>1.5413136706399525E-2</v>
      </c>
      <c r="R229" s="12">
        <v>3.7637967720302139E-2</v>
      </c>
      <c r="S229" s="12">
        <v>12.604271397767473</v>
      </c>
      <c r="T229" s="8">
        <v>0</v>
      </c>
      <c r="U229" s="8">
        <v>41</v>
      </c>
      <c r="V229" s="12">
        <v>6.8099999999999994E-2</v>
      </c>
      <c r="W229" s="12">
        <v>3.5299999999999998E-2</v>
      </c>
    </row>
    <row r="230" spans="1:23" x14ac:dyDescent="0.25">
      <c r="A230" s="8">
        <v>2018</v>
      </c>
      <c r="B230" s="8" t="s">
        <v>48</v>
      </c>
      <c r="C230" s="9">
        <v>1.5E-3</v>
      </c>
      <c r="D230" s="10">
        <v>5.0000000000000001E-3</v>
      </c>
      <c r="E230" s="12">
        <v>0.66673484749245793</v>
      </c>
      <c r="F230" s="12">
        <v>1</v>
      </c>
      <c r="G230" s="11">
        <v>0.96841908441438662</v>
      </c>
      <c r="H230" s="11">
        <v>0.04</v>
      </c>
      <c r="I230" s="11">
        <v>0.15255553046547057</v>
      </c>
      <c r="J230" s="11">
        <v>0.4</v>
      </c>
      <c r="K230" s="11">
        <v>0.99</v>
      </c>
      <c r="L230" s="9">
        <v>0.1087</v>
      </c>
      <c r="M230" s="12">
        <v>0.55762026482531235</v>
      </c>
      <c r="N230" s="12">
        <f t="shared" si="5"/>
        <v>1.4450233994265458</v>
      </c>
      <c r="O230" s="13">
        <v>0.69203031618508581</v>
      </c>
      <c r="P230" s="12">
        <v>6.13</v>
      </c>
      <c r="Q230" s="12">
        <v>3.9195830931141734E-2</v>
      </c>
      <c r="R230" s="12">
        <v>-3.158091558561333E-2</v>
      </c>
      <c r="S230" s="12">
        <v>12.586910337809815</v>
      </c>
      <c r="T230" s="8">
        <v>0</v>
      </c>
      <c r="U230" s="8">
        <v>42</v>
      </c>
      <c r="V230" s="12">
        <v>7.0800000000000002E-2</v>
      </c>
      <c r="W230" s="12">
        <v>3.5400000000000001E-2</v>
      </c>
    </row>
    <row r="231" spans="1:23" x14ac:dyDescent="0.25">
      <c r="A231" s="8">
        <v>2019</v>
      </c>
      <c r="B231" s="8" t="s">
        <v>48</v>
      </c>
      <c r="C231" s="9">
        <v>1.37E-2</v>
      </c>
      <c r="D231" s="10">
        <v>4.3200000000000002E-2</v>
      </c>
      <c r="E231" s="12">
        <v>0.91035603231178519</v>
      </c>
      <c r="F231" s="12">
        <v>1</v>
      </c>
      <c r="G231" s="11">
        <v>1.0067323330186526</v>
      </c>
      <c r="H231" s="11">
        <v>0.03</v>
      </c>
      <c r="I231" s="11">
        <v>5.9930586577996887E-2</v>
      </c>
      <c r="J231" s="11">
        <v>0.4</v>
      </c>
      <c r="K231" s="11">
        <v>1.1100000000000001</v>
      </c>
      <c r="L231" s="9">
        <v>0.13519999999999999</v>
      </c>
      <c r="M231" s="12">
        <v>0.60031178964884702</v>
      </c>
      <c r="N231" s="12">
        <f t="shared" si="5"/>
        <v>1.4819055212358172</v>
      </c>
      <c r="O231" s="13">
        <v>0.67480685217102243</v>
      </c>
      <c r="P231" s="12">
        <v>6.69</v>
      </c>
      <c r="Q231" s="12">
        <v>2.9575192846295489E-2</v>
      </c>
      <c r="R231" s="12">
        <v>6.7323330186526134E-3</v>
      </c>
      <c r="S231" s="12">
        <v>12.58161094651844</v>
      </c>
      <c r="T231" s="8">
        <v>0</v>
      </c>
      <c r="U231" s="8">
        <v>43</v>
      </c>
      <c r="V231" s="12">
        <v>7.0199999999999999E-2</v>
      </c>
      <c r="W231" s="12">
        <v>2.7900000000000001E-2</v>
      </c>
    </row>
    <row r="232" spans="1:23" x14ac:dyDescent="0.25">
      <c r="A232" s="8">
        <v>2020</v>
      </c>
      <c r="B232" s="8" t="s">
        <v>48</v>
      </c>
      <c r="C232" s="9">
        <v>2.3800000000000002E-2</v>
      </c>
      <c r="D232" s="10">
        <v>7.2099999999999997E-2</v>
      </c>
      <c r="E232" s="12">
        <v>1.204316887583035</v>
      </c>
      <c r="F232" s="12">
        <v>1</v>
      </c>
      <c r="G232" s="11">
        <v>1.0347520751736894</v>
      </c>
      <c r="H232" s="11">
        <v>7.0000000000000007E-2</v>
      </c>
      <c r="I232" s="11">
        <v>0.14522698877456389</v>
      </c>
      <c r="J232" s="11">
        <v>0.39</v>
      </c>
      <c r="K232" s="11">
        <v>1.23</v>
      </c>
      <c r="L232" s="9">
        <v>0.1565</v>
      </c>
      <c r="M232" s="12">
        <v>0.65873172009430681</v>
      </c>
      <c r="N232" s="12">
        <f t="shared" si="5"/>
        <v>1.5025790484043251</v>
      </c>
      <c r="O232" s="13">
        <v>0.66552239036073169</v>
      </c>
      <c r="P232" s="12">
        <v>7.31</v>
      </c>
      <c r="Q232" s="12">
        <v>7.0218233296081803E-2</v>
      </c>
      <c r="R232" s="12">
        <v>3.475207517368932E-2</v>
      </c>
      <c r="S232" s="12">
        <v>12.581295228409974</v>
      </c>
      <c r="T232" s="8">
        <v>0</v>
      </c>
      <c r="U232" s="8">
        <v>44</v>
      </c>
      <c r="V232" s="12">
        <v>2.9100000000000001E-2</v>
      </c>
      <c r="W232" s="12">
        <v>3.2300000000000002E-2</v>
      </c>
    </row>
    <row r="233" spans="1:23" x14ac:dyDescent="0.25">
      <c r="A233" s="8">
        <v>2021</v>
      </c>
      <c r="B233" s="8" t="s">
        <v>48</v>
      </c>
      <c r="C233" s="9">
        <v>1.0500000000000001E-2</v>
      </c>
      <c r="D233" s="10">
        <v>3.2500000000000001E-2</v>
      </c>
      <c r="E233" s="12">
        <v>1.0217620895247188</v>
      </c>
      <c r="F233" s="12">
        <v>1</v>
      </c>
      <c r="G233" s="11">
        <v>1.0524768407209764</v>
      </c>
      <c r="H233" s="11">
        <v>0.03</v>
      </c>
      <c r="I233" s="11">
        <v>-0.10190089387998678</v>
      </c>
      <c r="J233" s="11">
        <v>0.38</v>
      </c>
      <c r="K233" s="11">
        <v>1.21</v>
      </c>
      <c r="L233" s="9">
        <v>0.1137</v>
      </c>
      <c r="M233" s="12">
        <v>0.6063737035134058</v>
      </c>
      <c r="N233" s="12">
        <f t="shared" si="5"/>
        <v>1.4341497328807289</v>
      </c>
      <c r="O233" s="13">
        <v>0.69727726266861501</v>
      </c>
      <c r="P233" s="12">
        <v>7.36</v>
      </c>
      <c r="Q233" s="12">
        <v>3.0243970825033436E-2</v>
      </c>
      <c r="R233" s="12">
        <v>5.2476840720976303E-2</v>
      </c>
      <c r="S233" s="12">
        <v>12.61839463731835</v>
      </c>
      <c r="T233" s="8">
        <v>0</v>
      </c>
      <c r="U233" s="8">
        <v>45</v>
      </c>
      <c r="V233" s="12">
        <v>2.58E-2</v>
      </c>
      <c r="W233" s="12">
        <v>1.84E-2</v>
      </c>
    </row>
    <row r="234" spans="1:23" x14ac:dyDescent="0.25">
      <c r="A234" s="8">
        <v>2022</v>
      </c>
      <c r="B234" s="8" t="s">
        <v>48</v>
      </c>
      <c r="C234" s="9">
        <v>1.8800000000000001E-2</v>
      </c>
      <c r="D234" s="10">
        <v>6.0699999999999997E-2</v>
      </c>
      <c r="E234" s="12">
        <v>1.3630721321123431</v>
      </c>
      <c r="F234" s="12">
        <v>1</v>
      </c>
      <c r="G234" s="11">
        <v>1.0949240949635635</v>
      </c>
      <c r="H234" s="11">
        <v>0.01</v>
      </c>
      <c r="I234" s="11">
        <v>1.5278187694935375E-2</v>
      </c>
      <c r="J234" s="11">
        <v>0.28999999999999998</v>
      </c>
      <c r="K234" s="11">
        <v>1.27</v>
      </c>
      <c r="L234" s="9">
        <v>0.1108</v>
      </c>
      <c r="M234" s="12">
        <v>0.68527623555327766</v>
      </c>
      <c r="N234" s="12">
        <f t="shared" si="5"/>
        <v>1.4483371021951932</v>
      </c>
      <c r="O234" s="13">
        <v>0.69044699502922036</v>
      </c>
      <c r="P234" s="12">
        <v>8</v>
      </c>
      <c r="Q234" s="12">
        <v>1.0462549473112934E-2</v>
      </c>
      <c r="R234" s="12">
        <v>9.4924094963563382E-2</v>
      </c>
      <c r="S234" s="12">
        <v>12.623687190715929</v>
      </c>
      <c r="T234" s="8">
        <v>0</v>
      </c>
      <c r="U234" s="8">
        <v>46</v>
      </c>
      <c r="V234" s="12">
        <v>8.0199999999999994E-2</v>
      </c>
      <c r="W234" s="12">
        <v>3.15E-2</v>
      </c>
    </row>
    <row r="235" spans="1:23" x14ac:dyDescent="0.25">
      <c r="A235" s="8">
        <v>2023</v>
      </c>
      <c r="B235" s="8" t="s">
        <v>48</v>
      </c>
      <c r="C235" s="9">
        <v>1.49E-2</v>
      </c>
      <c r="D235" s="10">
        <v>4.5999999999999999E-2</v>
      </c>
      <c r="E235" s="12">
        <v>1.5977675583665509</v>
      </c>
      <c r="F235" s="12">
        <v>1</v>
      </c>
      <c r="G235" s="11">
        <v>1.1644197328486476</v>
      </c>
      <c r="H235" s="11">
        <v>0.12</v>
      </c>
      <c r="I235" s="11">
        <v>0.25099451000060718</v>
      </c>
      <c r="J235" s="11">
        <v>0.48</v>
      </c>
      <c r="K235" s="11">
        <v>1.29</v>
      </c>
      <c r="L235" s="9">
        <v>0.10639999999999999</v>
      </c>
      <c r="M235" s="12">
        <v>0.52782371394630845</v>
      </c>
      <c r="N235" s="12">
        <f t="shared" si="5"/>
        <v>1.5172455201142734</v>
      </c>
      <c r="O235" s="13">
        <v>0.65908911032716955</v>
      </c>
      <c r="P235" s="12">
        <v>7.16</v>
      </c>
      <c r="Q235" s="12">
        <v>0.11613208925903711</v>
      </c>
      <c r="R235" s="12">
        <v>0.16441973284864772</v>
      </c>
      <c r="S235" s="12">
        <v>12.589312862711207</v>
      </c>
      <c r="T235" s="8">
        <v>0</v>
      </c>
      <c r="U235" s="8">
        <v>47</v>
      </c>
      <c r="V235" s="12">
        <v>5.0500000000000003E-2</v>
      </c>
      <c r="W235" s="12">
        <v>3.2500000000000001E-2</v>
      </c>
    </row>
    <row r="236" spans="1:23" x14ac:dyDescent="0.25">
      <c r="A236" s="8">
        <v>2015</v>
      </c>
      <c r="B236" s="8" t="s">
        <v>51</v>
      </c>
      <c r="C236" s="9">
        <v>3.2300000000000002E-2</v>
      </c>
      <c r="D236" s="10">
        <v>6.2300000000000001E-2</v>
      </c>
      <c r="E236" s="12">
        <v>2.1116041642509775</v>
      </c>
      <c r="F236" s="12">
        <v>1</v>
      </c>
      <c r="G236" s="11">
        <v>1.2462100466851835</v>
      </c>
      <c r="H236" s="11">
        <v>0.08</v>
      </c>
      <c r="I236" s="11">
        <v>-0.14701294847061591</v>
      </c>
      <c r="J236" s="11">
        <v>0.74</v>
      </c>
      <c r="K236" s="11">
        <v>5.58</v>
      </c>
      <c r="L236" s="9">
        <v>5.74E-2</v>
      </c>
      <c r="M236" s="12">
        <v>0.51549023673532557</v>
      </c>
      <c r="N236" s="12">
        <f t="shared" si="5"/>
        <v>1.951382104720228</v>
      </c>
      <c r="O236" s="13">
        <v>0.51245729761541048</v>
      </c>
      <c r="P236" s="12">
        <v>21.82</v>
      </c>
      <c r="Q236" s="12">
        <v>6.3222616554704514E-2</v>
      </c>
      <c r="R236" s="12">
        <v>0.24621004668518351</v>
      </c>
      <c r="S236" s="12">
        <v>11.615536880373975</v>
      </c>
      <c r="T236" s="8">
        <v>0</v>
      </c>
      <c r="U236" s="8">
        <v>6</v>
      </c>
      <c r="V236" s="12">
        <v>6.6799999999999998E-2</v>
      </c>
      <c r="W236" s="12">
        <v>6.3E-3</v>
      </c>
    </row>
    <row r="237" spans="1:23" x14ac:dyDescent="0.25">
      <c r="A237" s="8">
        <v>2016</v>
      </c>
      <c r="B237" s="8" t="s">
        <v>51</v>
      </c>
      <c r="C237" s="9">
        <v>4.9500000000000002E-2</v>
      </c>
      <c r="D237" s="10">
        <v>0.1333</v>
      </c>
      <c r="E237" s="12">
        <v>1.4908488964841005</v>
      </c>
      <c r="F237" s="12">
        <v>1</v>
      </c>
      <c r="G237" s="11">
        <v>1.1293715494393677</v>
      </c>
      <c r="H237" s="11">
        <v>0.02</v>
      </c>
      <c r="I237" s="11">
        <v>-0.41785921344717736</v>
      </c>
      <c r="J237" s="11">
        <v>0.5</v>
      </c>
      <c r="K237" s="11">
        <v>5.93</v>
      </c>
      <c r="L237" s="9">
        <v>5.6399999999999999E-2</v>
      </c>
      <c r="M237" s="12">
        <v>0.61591471972754896</v>
      </c>
      <c r="N237" s="12">
        <f t="shared" si="5"/>
        <v>1.5010669324650312</v>
      </c>
      <c r="O237" s="13">
        <v>0.66619281150762144</v>
      </c>
      <c r="P237" s="12">
        <v>22.61</v>
      </c>
      <c r="Q237" s="12">
        <v>1.8328027014866282E-2</v>
      </c>
      <c r="R237" s="12">
        <v>0.12937154943936757</v>
      </c>
      <c r="S237" s="12">
        <v>11.832207783879998</v>
      </c>
      <c r="T237" s="8">
        <v>0</v>
      </c>
      <c r="U237" s="8">
        <v>7</v>
      </c>
      <c r="V237" s="12">
        <v>6.2100000000000002E-2</v>
      </c>
      <c r="W237" s="12">
        <v>6.6600000000000006E-2</v>
      </c>
    </row>
    <row r="238" spans="1:23" x14ac:dyDescent="0.25">
      <c r="A238" s="8">
        <v>2017</v>
      </c>
      <c r="B238" s="8" t="s">
        <v>51</v>
      </c>
      <c r="C238" s="9">
        <v>3.09E-2</v>
      </c>
      <c r="D238" s="10">
        <v>0.1065</v>
      </c>
      <c r="E238" s="12">
        <v>1.0317612706226931</v>
      </c>
      <c r="F238" s="12">
        <v>1</v>
      </c>
      <c r="G238" s="11">
        <v>1.1187272062662752</v>
      </c>
      <c r="H238" s="11">
        <v>0.02</v>
      </c>
      <c r="I238" s="11">
        <v>-0.17085748608075293</v>
      </c>
      <c r="J238" s="11">
        <v>0.65</v>
      </c>
      <c r="K238" s="11">
        <v>4.67</v>
      </c>
      <c r="L238" s="9">
        <v>4.3400000000000001E-2</v>
      </c>
      <c r="M238" s="12">
        <v>-1.4819166712946219</v>
      </c>
      <c r="N238" s="12">
        <f t="shared" si="5"/>
        <v>1.4108714719991817</v>
      </c>
      <c r="O238" s="13">
        <v>0.70878178476669917</v>
      </c>
      <c r="P238" s="12">
        <v>21.11</v>
      </c>
      <c r="Q238" s="12">
        <v>2.1153341299976529E-2</v>
      </c>
      <c r="R238" s="12">
        <v>0.11872720626627521</v>
      </c>
      <c r="S238" s="12">
        <v>11.89742560327204</v>
      </c>
      <c r="T238" s="8">
        <v>0</v>
      </c>
      <c r="U238" s="8">
        <v>8</v>
      </c>
      <c r="V238" s="12">
        <v>6.8099999999999994E-2</v>
      </c>
      <c r="W238" s="12">
        <v>3.5299999999999998E-2</v>
      </c>
    </row>
    <row r="239" spans="1:23" x14ac:dyDescent="0.25">
      <c r="A239" s="8">
        <v>2018</v>
      </c>
      <c r="B239" s="8" t="s">
        <v>51</v>
      </c>
      <c r="C239" s="9">
        <v>6.1899999999999997E-2</v>
      </c>
      <c r="D239" s="10">
        <v>0.2339</v>
      </c>
      <c r="E239" s="12">
        <v>1.5868727892697654</v>
      </c>
      <c r="F239" s="12">
        <v>1</v>
      </c>
      <c r="G239" s="11">
        <v>1.1139380584974197</v>
      </c>
      <c r="H239" s="11">
        <v>0.04</v>
      </c>
      <c r="I239" s="11">
        <v>-5.0830880500962218E-2</v>
      </c>
      <c r="J239" s="11">
        <v>0.81</v>
      </c>
      <c r="K239" s="11">
        <v>3.88</v>
      </c>
      <c r="L239" s="9">
        <v>7.1199999999999999E-2</v>
      </c>
      <c r="M239" s="12">
        <v>0.71006219440128382</v>
      </c>
      <c r="N239" s="12">
        <f t="shared" si="5"/>
        <v>1.3824321155896941</v>
      </c>
      <c r="O239" s="13">
        <v>0.72336282463565105</v>
      </c>
      <c r="P239" s="12">
        <v>15.4</v>
      </c>
      <c r="Q239" s="12">
        <v>3.7702685599511364E-2</v>
      </c>
      <c r="R239" s="12">
        <v>0.11393805849741971</v>
      </c>
      <c r="S239" s="12">
        <v>11.984933431662366</v>
      </c>
      <c r="T239" s="8">
        <v>0</v>
      </c>
      <c r="U239" s="8">
        <v>9</v>
      </c>
      <c r="V239" s="12">
        <v>7.0800000000000002E-2</v>
      </c>
      <c r="W239" s="12">
        <v>3.5400000000000001E-2</v>
      </c>
    </row>
    <row r="240" spans="1:23" x14ac:dyDescent="0.25">
      <c r="A240" s="8">
        <v>2019</v>
      </c>
      <c r="B240" s="8" t="s">
        <v>51</v>
      </c>
      <c r="C240" s="9">
        <v>3.0700000000000002E-2</v>
      </c>
      <c r="D240" s="10">
        <v>0.1023</v>
      </c>
      <c r="E240" s="12">
        <v>1.6440051454158913</v>
      </c>
      <c r="F240" s="12">
        <v>1</v>
      </c>
      <c r="G240" s="11">
        <v>1.1781666932056383</v>
      </c>
      <c r="H240" s="11">
        <v>0.03</v>
      </c>
      <c r="I240" s="11">
        <v>-0.38690390241598027</v>
      </c>
      <c r="J240" s="11">
        <v>0.71</v>
      </c>
      <c r="K240" s="11">
        <v>5.0599999999999996</v>
      </c>
      <c r="L240" s="9">
        <v>5.7099999999999998E-2</v>
      </c>
      <c r="M240" s="12">
        <v>0.52527142833633489</v>
      </c>
      <c r="N240" s="12">
        <f t="shared" si="5"/>
        <v>1.5249333466165327</v>
      </c>
      <c r="O240" s="13">
        <v>0.65576636658826049</v>
      </c>
      <c r="P240" s="12">
        <v>22.56</v>
      </c>
      <c r="Q240" s="12">
        <v>2.5196292013248016E-2</v>
      </c>
      <c r="R240" s="12">
        <v>0.17816669320563833</v>
      </c>
      <c r="S240" s="12">
        <v>12.189469854854268</v>
      </c>
      <c r="T240" s="8">
        <v>0</v>
      </c>
      <c r="U240" s="8">
        <v>10</v>
      </c>
      <c r="V240" s="12">
        <v>7.0199999999999999E-2</v>
      </c>
      <c r="W240" s="12">
        <v>2.7900000000000001E-2</v>
      </c>
    </row>
    <row r="241" spans="1:23" x14ac:dyDescent="0.25">
      <c r="A241" s="8">
        <v>2020</v>
      </c>
      <c r="B241" s="8" t="s">
        <v>51</v>
      </c>
      <c r="C241" s="9">
        <v>5.9999999999999995E-4</v>
      </c>
      <c r="D241" s="10">
        <v>2E-3</v>
      </c>
      <c r="E241" s="12">
        <v>1.0207503826920188</v>
      </c>
      <c r="F241" s="12">
        <v>1</v>
      </c>
      <c r="G241" s="11">
        <v>1.1137418756713118</v>
      </c>
      <c r="H241" s="11">
        <v>0.05</v>
      </c>
      <c r="I241" s="11">
        <v>0.13905167879587849</v>
      </c>
      <c r="J241" s="11">
        <v>0.76</v>
      </c>
      <c r="K241" s="11">
        <v>3.61</v>
      </c>
      <c r="L241" s="9">
        <v>5.4800000000000001E-2</v>
      </c>
      <c r="M241" s="12">
        <v>0.25846058726901838</v>
      </c>
      <c r="N241" s="12">
        <f t="shared" si="5"/>
        <v>1.5087458418520132</v>
      </c>
      <c r="O241" s="13">
        <v>0.66280215809740473</v>
      </c>
      <c r="P241" s="12">
        <v>20.78</v>
      </c>
      <c r="Q241" s="12">
        <v>4.1014883989948819E-2</v>
      </c>
      <c r="R241" s="12">
        <v>0.11374187567131169</v>
      </c>
      <c r="S241" s="12">
        <v>12.198298771877814</v>
      </c>
      <c r="T241" s="8">
        <v>0</v>
      </c>
      <c r="U241" s="8">
        <v>11</v>
      </c>
      <c r="V241" s="12">
        <v>2.9100000000000001E-2</v>
      </c>
      <c r="W241" s="12">
        <v>3.2300000000000002E-2</v>
      </c>
    </row>
    <row r="242" spans="1:23" x14ac:dyDescent="0.25">
      <c r="A242" s="8">
        <v>2021</v>
      </c>
      <c r="B242" s="8" t="s">
        <v>51</v>
      </c>
      <c r="C242" s="9">
        <v>2.9399999999999999E-2</v>
      </c>
      <c r="D242" s="10">
        <v>7.6300000000000007E-2</v>
      </c>
      <c r="E242" s="12">
        <v>2.3674851018410266</v>
      </c>
      <c r="F242" s="12">
        <v>1</v>
      </c>
      <c r="G242" s="11">
        <v>1.3542675548018568</v>
      </c>
      <c r="H242" s="11">
        <v>0.06</v>
      </c>
      <c r="I242" s="11">
        <v>-0.17024834185696439</v>
      </c>
      <c r="J242" s="11">
        <v>0.98</v>
      </c>
      <c r="K242" s="11">
        <v>2.7</v>
      </c>
      <c r="L242" s="9">
        <v>6.4699999999999994E-2</v>
      </c>
      <c r="M242" s="12">
        <v>0.52109182234869234</v>
      </c>
      <c r="N242" s="12">
        <f t="shared" si="5"/>
        <v>1.8543192731439628</v>
      </c>
      <c r="O242" s="13">
        <v>0.53928145734284427</v>
      </c>
      <c r="P242" s="12">
        <v>18.21</v>
      </c>
      <c r="Q242" s="12">
        <v>4.6536819994932921E-2</v>
      </c>
      <c r="R242" s="12">
        <v>0.35426755480185668</v>
      </c>
      <c r="S242" s="12">
        <v>12.246028479763138</v>
      </c>
      <c r="T242" s="8">
        <v>0</v>
      </c>
      <c r="U242" s="8">
        <v>12</v>
      </c>
      <c r="V242" s="12">
        <v>2.58E-2</v>
      </c>
      <c r="W242" s="12">
        <v>1.84E-2</v>
      </c>
    </row>
    <row r="243" spans="1:23" x14ac:dyDescent="0.25">
      <c r="A243" s="8">
        <v>2022</v>
      </c>
      <c r="B243" s="8" t="s">
        <v>51</v>
      </c>
      <c r="C243" s="9">
        <v>5.21E-2</v>
      </c>
      <c r="D243" s="10">
        <v>0.1333</v>
      </c>
      <c r="E243" s="12">
        <v>1.8374774802745417</v>
      </c>
      <c r="F243" s="12">
        <v>1</v>
      </c>
      <c r="G243" s="11">
        <v>1.1768220352767007</v>
      </c>
      <c r="H243" s="11">
        <v>0.05</v>
      </c>
      <c r="I243" s="11">
        <v>-0.36875173187281551</v>
      </c>
      <c r="J243" s="11">
        <v>0.83</v>
      </c>
      <c r="K243" s="11">
        <v>2.94</v>
      </c>
      <c r="L243" s="9">
        <v>8.77E-2</v>
      </c>
      <c r="M243" s="12">
        <v>0.70887924147911197</v>
      </c>
      <c r="N243" s="12">
        <f t="shared" si="5"/>
        <v>1.5771633929523816</v>
      </c>
      <c r="O243" s="13">
        <v>0.63404971512053887</v>
      </c>
      <c r="P243" s="12">
        <v>15.95</v>
      </c>
      <c r="Q243" s="12">
        <v>4.3491433235991937E-2</v>
      </c>
      <c r="R243" s="12">
        <v>0.1768220352767006</v>
      </c>
      <c r="S243" s="12">
        <v>12.402553045296068</v>
      </c>
      <c r="T243" s="8">
        <v>0</v>
      </c>
      <c r="U243" s="8">
        <v>13</v>
      </c>
      <c r="V243" s="12">
        <v>8.0199999999999994E-2</v>
      </c>
      <c r="W243" s="12">
        <v>3.15E-2</v>
      </c>
    </row>
    <row r="244" spans="1:23" x14ac:dyDescent="0.25">
      <c r="A244" s="8">
        <v>2023</v>
      </c>
      <c r="B244" s="8" t="s">
        <v>51</v>
      </c>
      <c r="C244" s="9">
        <v>1.3299999999999999E-2</v>
      </c>
      <c r="D244" s="10">
        <v>4.3499999999999997E-2</v>
      </c>
      <c r="E244" s="12">
        <v>1.1249548467415602</v>
      </c>
      <c r="F244" s="12">
        <v>1</v>
      </c>
      <c r="G244" s="11">
        <v>1.1674048111805837</v>
      </c>
      <c r="H244" s="11">
        <v>0.03</v>
      </c>
      <c r="I244" s="11">
        <v>-0.28993910998388456</v>
      </c>
      <c r="J244" s="11">
        <v>0.87</v>
      </c>
      <c r="K244" s="11">
        <v>2.2999999999999998</v>
      </c>
      <c r="L244" s="9">
        <v>5.7700000000000001E-2</v>
      </c>
      <c r="M244" s="12">
        <v>-6.5704264102384474E-2</v>
      </c>
      <c r="N244" s="12">
        <f t="shared" si="5"/>
        <v>1.4160826588866324</v>
      </c>
      <c r="O244" s="13">
        <v>0.70617346644597045</v>
      </c>
      <c r="P244" s="12">
        <v>8.9700000000000006</v>
      </c>
      <c r="Q244" s="12">
        <v>2.3810639521155821E-2</v>
      </c>
      <c r="R244" s="12">
        <v>0.16740481118058373</v>
      </c>
      <c r="S244" s="12">
        <v>12.563179185739981</v>
      </c>
      <c r="T244" s="8">
        <v>0</v>
      </c>
      <c r="U244" s="8">
        <v>14</v>
      </c>
      <c r="V244" s="12">
        <v>5.0500000000000003E-2</v>
      </c>
      <c r="W244" s="12">
        <v>3.2500000000000001E-2</v>
      </c>
    </row>
    <row r="245" spans="1:23" x14ac:dyDescent="0.25">
      <c r="A245" s="8">
        <v>2015</v>
      </c>
      <c r="B245" s="8" t="s">
        <v>52</v>
      </c>
      <c r="C245" s="9">
        <v>2.35E-2</v>
      </c>
      <c r="D245" s="10">
        <v>0.21460000000000001</v>
      </c>
      <c r="E245" s="12">
        <v>3.0546148103768794E-2</v>
      </c>
      <c r="F245" s="12">
        <v>1</v>
      </c>
      <c r="G245" s="11">
        <v>0.52860317679626567</v>
      </c>
      <c r="H245" s="11">
        <v>0.15</v>
      </c>
      <c r="I245" s="11">
        <v>0.3782544477770951</v>
      </c>
      <c r="J245" s="11">
        <v>0.3</v>
      </c>
      <c r="K245" s="11">
        <v>0.28999999999999998</v>
      </c>
      <c r="L245" s="9">
        <v>0.30680000000000002</v>
      </c>
      <c r="M245" s="12">
        <v>0.63514354534132778</v>
      </c>
      <c r="N245" s="12">
        <f t="shared" si="5"/>
        <v>1.2267353676547978</v>
      </c>
      <c r="O245" s="13">
        <v>0.81517173660016218</v>
      </c>
      <c r="P245" s="12">
        <v>13.18</v>
      </c>
      <c r="Q245" s="12">
        <v>0.29866630716594006</v>
      </c>
      <c r="R245" s="12">
        <v>-0.47139682320373433</v>
      </c>
      <c r="S245" s="12">
        <v>12.51601935558922</v>
      </c>
      <c r="T245" s="8">
        <v>0</v>
      </c>
      <c r="U245" s="8">
        <v>15</v>
      </c>
      <c r="V245" s="12">
        <v>6.6799999999999998E-2</v>
      </c>
      <c r="W245" s="12">
        <v>6.3E-3</v>
      </c>
    </row>
    <row r="246" spans="1:23" x14ac:dyDescent="0.25">
      <c r="A246" s="8">
        <v>2016</v>
      </c>
      <c r="B246" s="8" t="s">
        <v>52</v>
      </c>
      <c r="C246" s="9">
        <v>3.0200000000000001E-2</v>
      </c>
      <c r="D246" s="10">
        <v>0.18940000000000001</v>
      </c>
      <c r="E246" s="12">
        <v>0.74273609987876599</v>
      </c>
      <c r="F246" s="12">
        <v>1</v>
      </c>
      <c r="G246" s="11">
        <v>0.76514596058557427</v>
      </c>
      <c r="H246" s="11">
        <v>0.41</v>
      </c>
      <c r="I246" s="11">
        <v>0.20599071715433226</v>
      </c>
      <c r="J246" s="11">
        <v>0.59</v>
      </c>
      <c r="K246" s="11">
        <v>0.28999999999999998</v>
      </c>
      <c r="L246" s="9">
        <v>0.3886</v>
      </c>
      <c r="M246" s="12">
        <v>0.63516648580263491</v>
      </c>
      <c r="N246" s="12">
        <f t="shared" si="5"/>
        <v>1.299271650132972</v>
      </c>
      <c r="O246" s="13">
        <v>0.76966198708149791</v>
      </c>
      <c r="P246" s="12">
        <v>17.07</v>
      </c>
      <c r="Q246" s="12">
        <v>0.579569819446212</v>
      </c>
      <c r="R246" s="12">
        <v>-0.23485403941442573</v>
      </c>
      <c r="S246" s="12">
        <v>12.58515721875222</v>
      </c>
      <c r="T246" s="8">
        <v>0</v>
      </c>
      <c r="U246" s="8">
        <v>16</v>
      </c>
      <c r="V246" s="12">
        <v>6.2100000000000002E-2</v>
      </c>
      <c r="W246" s="12">
        <v>6.6600000000000006E-2</v>
      </c>
    </row>
    <row r="247" spans="1:23" x14ac:dyDescent="0.25">
      <c r="A247" s="8">
        <v>2017</v>
      </c>
      <c r="B247" s="8" t="s">
        <v>52</v>
      </c>
      <c r="C247" s="9">
        <v>3.5999999999999997E-2</v>
      </c>
      <c r="D247" s="10">
        <v>0.15620000000000001</v>
      </c>
      <c r="E247" s="12">
        <v>1.3274261941354042</v>
      </c>
      <c r="F247" s="12">
        <v>1</v>
      </c>
      <c r="G247" s="11">
        <v>0.98589976942014301</v>
      </c>
      <c r="H247" s="11">
        <v>0.39</v>
      </c>
      <c r="I247" s="11">
        <v>0.20796530960572618</v>
      </c>
      <c r="J247" s="11">
        <v>0.65</v>
      </c>
      <c r="K247" s="11">
        <v>0.27</v>
      </c>
      <c r="L247" s="9">
        <v>0.45279999999999998</v>
      </c>
      <c r="M247" s="12">
        <v>0.64832021326993117</v>
      </c>
      <c r="N247" s="12">
        <f t="shared" si="5"/>
        <v>1.4869841904082726</v>
      </c>
      <c r="O247" s="13">
        <v>0.67250210624326534</v>
      </c>
      <c r="P247" s="12">
        <v>14.89</v>
      </c>
      <c r="Q247" s="12">
        <v>0.4158798025959185</v>
      </c>
      <c r="R247" s="12">
        <v>-1.4100230579856978E-2</v>
      </c>
      <c r="S247" s="12">
        <v>12.633701176347195</v>
      </c>
      <c r="T247" s="8">
        <v>0</v>
      </c>
      <c r="U247" s="8">
        <v>17</v>
      </c>
      <c r="V247" s="12">
        <v>6.8099999999999994E-2</v>
      </c>
      <c r="W247" s="12">
        <v>3.5299999999999998E-2</v>
      </c>
    </row>
    <row r="248" spans="1:23" x14ac:dyDescent="0.25">
      <c r="A248" s="8">
        <v>2018</v>
      </c>
      <c r="B248" s="8" t="s">
        <v>52</v>
      </c>
      <c r="C248" s="9">
        <v>2.8400000000000002E-2</v>
      </c>
      <c r="D248" s="10">
        <v>0.1027</v>
      </c>
      <c r="E248" s="12">
        <v>1.1552310822125231</v>
      </c>
      <c r="F248" s="12">
        <v>1</v>
      </c>
      <c r="G248" s="11">
        <v>0.99342434421059378</v>
      </c>
      <c r="H248" s="11">
        <v>0.48</v>
      </c>
      <c r="I248" s="11">
        <v>0.14500936835097189</v>
      </c>
      <c r="J248" s="11">
        <v>0.75</v>
      </c>
      <c r="K248" s="11">
        <v>0.21</v>
      </c>
      <c r="L248" s="9">
        <v>0.48530000000000001</v>
      </c>
      <c r="M248" s="12">
        <v>0.6327626275822027</v>
      </c>
      <c r="N248" s="12">
        <f t="shared" si="5"/>
        <v>1.4966296419281071</v>
      </c>
      <c r="O248" s="13">
        <v>0.66816797688952667</v>
      </c>
      <c r="P248" s="12">
        <v>10.38</v>
      </c>
      <c r="Q248" s="12">
        <v>0.50702021969616085</v>
      </c>
      <c r="R248" s="12">
        <v>-6.5756557894061842E-3</v>
      </c>
      <c r="S248" s="12">
        <v>12.646431220643738</v>
      </c>
      <c r="T248" s="8">
        <v>0</v>
      </c>
      <c r="U248" s="8">
        <v>18</v>
      </c>
      <c r="V248" s="12">
        <v>7.0800000000000002E-2</v>
      </c>
      <c r="W248" s="12">
        <v>3.5400000000000001E-2</v>
      </c>
    </row>
    <row r="249" spans="1:23" x14ac:dyDescent="0.25">
      <c r="A249" s="8">
        <v>2019</v>
      </c>
      <c r="B249" s="8" t="s">
        <v>52</v>
      </c>
      <c r="C249" s="9">
        <v>1.7999999999999999E-2</v>
      </c>
      <c r="D249" s="10">
        <v>6.5000000000000002E-2</v>
      </c>
      <c r="E249" s="12">
        <v>0.63608041162337536</v>
      </c>
      <c r="F249" s="12">
        <v>1</v>
      </c>
      <c r="G249" s="11">
        <v>0.64793959178529159</v>
      </c>
      <c r="H249" s="11">
        <v>0.11</v>
      </c>
      <c r="I249" s="11">
        <v>0.13419662994650483</v>
      </c>
      <c r="J249" s="11">
        <v>0.33</v>
      </c>
      <c r="K249" s="11">
        <v>0.18</v>
      </c>
      <c r="L249" s="9">
        <v>0.46200000000000002</v>
      </c>
      <c r="M249" s="12">
        <v>0.59067471304094277</v>
      </c>
      <c r="N249" s="12">
        <f t="shared" si="5"/>
        <v>1.4744795630532987</v>
      </c>
      <c r="O249" s="13">
        <v>0.67820539874370067</v>
      </c>
      <c r="P249" s="12">
        <v>10.99</v>
      </c>
      <c r="Q249" s="12">
        <v>0.18211816627957475</v>
      </c>
      <c r="R249" s="12">
        <v>-0.35206040821470841</v>
      </c>
      <c r="S249" s="12">
        <v>12.655776385724854</v>
      </c>
      <c r="T249" s="8">
        <v>0</v>
      </c>
      <c r="U249" s="8">
        <v>19</v>
      </c>
      <c r="V249" s="12">
        <v>7.0199999999999999E-2</v>
      </c>
      <c r="W249" s="12">
        <v>2.7900000000000001E-2</v>
      </c>
    </row>
    <row r="250" spans="1:23" x14ac:dyDescent="0.25">
      <c r="A250" s="8">
        <v>2020</v>
      </c>
      <c r="B250" s="8" t="s">
        <v>52</v>
      </c>
      <c r="C250" s="9">
        <v>2.1399999999999999E-2</v>
      </c>
      <c r="D250" s="10">
        <v>8.2600000000000007E-2</v>
      </c>
      <c r="E250" s="12">
        <v>0.92949449586037858</v>
      </c>
      <c r="F250" s="12">
        <v>1</v>
      </c>
      <c r="G250" s="11">
        <v>0.98838509454439294</v>
      </c>
      <c r="H250" s="11">
        <v>0.27</v>
      </c>
      <c r="I250" s="11">
        <v>0.44818993731495504</v>
      </c>
      <c r="J250" s="11">
        <v>0.62</v>
      </c>
      <c r="K250" s="11">
        <v>0.2</v>
      </c>
      <c r="L250" s="9">
        <v>0.30599999999999999</v>
      </c>
      <c r="M250" s="12">
        <v>0.53623443476986565</v>
      </c>
      <c r="N250" s="12">
        <f t="shared" si="5"/>
        <v>1.4239901327534998</v>
      </c>
      <c r="O250" s="13">
        <v>0.70225205708859029</v>
      </c>
      <c r="P250" s="12">
        <v>18.98</v>
      </c>
      <c r="Q250" s="12">
        <v>0.29876684324748493</v>
      </c>
      <c r="R250" s="12">
        <v>-1.1614905455607007E-2</v>
      </c>
      <c r="S250" s="12">
        <v>12.6562162920518</v>
      </c>
      <c r="T250" s="8">
        <v>0</v>
      </c>
      <c r="U250" s="8">
        <v>20</v>
      </c>
      <c r="V250" s="12">
        <v>2.9100000000000001E-2</v>
      </c>
      <c r="W250" s="12">
        <v>3.2300000000000002E-2</v>
      </c>
    </row>
    <row r="251" spans="1:23" x14ac:dyDescent="0.25">
      <c r="A251" s="8">
        <v>2021</v>
      </c>
      <c r="B251" s="8" t="s">
        <v>52</v>
      </c>
      <c r="C251" s="9">
        <v>-8.9999999999999998E-4</v>
      </c>
      <c r="D251" s="10">
        <v>-3.5999999999999999E-3</v>
      </c>
      <c r="E251" s="12">
        <v>0.57380555279811651</v>
      </c>
      <c r="F251" s="12">
        <v>1</v>
      </c>
      <c r="G251" s="11">
        <v>0.86426527926665286</v>
      </c>
      <c r="H251" s="11">
        <v>0.39</v>
      </c>
      <c r="I251" s="11">
        <v>0.46015148760278068</v>
      </c>
      <c r="J251" s="11">
        <v>0.61</v>
      </c>
      <c r="K251" s="11">
        <v>0.16</v>
      </c>
      <c r="L251" s="9">
        <v>0.3538</v>
      </c>
      <c r="M251" s="12">
        <v>0.49834424229755458</v>
      </c>
      <c r="N251" s="12">
        <f t="shared" si="5"/>
        <v>1.3585578729497596</v>
      </c>
      <c r="O251" s="13">
        <v>0.73607464202371942</v>
      </c>
      <c r="P251" s="12">
        <v>21.64</v>
      </c>
      <c r="Q251" s="12">
        <v>0.47189468515336425</v>
      </c>
      <c r="R251" s="12">
        <v>-0.135734720733347</v>
      </c>
      <c r="S251" s="12">
        <v>12.677182637611208</v>
      </c>
      <c r="T251" s="8">
        <v>0</v>
      </c>
      <c r="U251" s="8">
        <v>21</v>
      </c>
      <c r="V251" s="12">
        <v>2.58E-2</v>
      </c>
      <c r="W251" s="12">
        <v>1.84E-2</v>
      </c>
    </row>
    <row r="252" spans="1:23" x14ac:dyDescent="0.25">
      <c r="A252" s="8">
        <v>2022</v>
      </c>
      <c r="B252" s="8" t="s">
        <v>52</v>
      </c>
      <c r="C252" s="9">
        <v>0.02</v>
      </c>
      <c r="D252" s="10">
        <v>7.7499999999999999E-2</v>
      </c>
      <c r="E252" s="12">
        <v>0.74457333059084596</v>
      </c>
      <c r="F252" s="12">
        <v>1</v>
      </c>
      <c r="G252" s="11">
        <v>0.68131932342400459</v>
      </c>
      <c r="H252" s="11">
        <v>0.09</v>
      </c>
      <c r="I252" s="11">
        <v>0.59552215941176778</v>
      </c>
      <c r="J252" s="11">
        <v>0.4</v>
      </c>
      <c r="K252" s="11">
        <v>0.19</v>
      </c>
      <c r="L252" s="9">
        <v>0.48749999999999999</v>
      </c>
      <c r="M252" s="12">
        <v>0.60220161153677376</v>
      </c>
      <c r="N252" s="12">
        <f t="shared" si="5"/>
        <v>1.4263388139874198</v>
      </c>
      <c r="O252" s="13">
        <v>0.70109569352911116</v>
      </c>
      <c r="P252" s="12">
        <v>27.45</v>
      </c>
      <c r="Q252" s="12">
        <v>0.13685042483121548</v>
      </c>
      <c r="R252" s="12">
        <v>-0.31868067657599536</v>
      </c>
      <c r="S252" s="12">
        <v>12.652866190311173</v>
      </c>
      <c r="T252" s="8">
        <v>0</v>
      </c>
      <c r="U252" s="8">
        <v>22</v>
      </c>
      <c r="V252" s="12">
        <v>8.0199999999999994E-2</v>
      </c>
      <c r="W252" s="12">
        <v>3.15E-2</v>
      </c>
    </row>
    <row r="253" spans="1:23" x14ac:dyDescent="0.25">
      <c r="A253" s="8">
        <v>2023</v>
      </c>
      <c r="B253" s="8" t="s">
        <v>52</v>
      </c>
      <c r="C253" s="9">
        <v>1.7000000000000001E-2</v>
      </c>
      <c r="D253" s="10">
        <v>6.5600000000000006E-2</v>
      </c>
      <c r="E253" s="12">
        <v>0.62761928959778057</v>
      </c>
      <c r="F253" s="12">
        <v>1</v>
      </c>
      <c r="G253" s="11">
        <v>0.58696284310409763</v>
      </c>
      <c r="H253" s="11">
        <v>0.04</v>
      </c>
      <c r="I253" s="11">
        <v>0.5321000161085605</v>
      </c>
      <c r="J253" s="11">
        <v>0.28999999999999998</v>
      </c>
      <c r="K253" s="11">
        <v>0.18</v>
      </c>
      <c r="L253" s="9">
        <v>0.50449999999999995</v>
      </c>
      <c r="M253" s="12">
        <v>0.58686874288536794</v>
      </c>
      <c r="N253" s="12">
        <f t="shared" si="5"/>
        <v>1.4542907181262734</v>
      </c>
      <c r="O253" s="13">
        <v>0.68762042385061262</v>
      </c>
      <c r="P253" s="12">
        <v>27.65</v>
      </c>
      <c r="Q253" s="12">
        <v>6.4724523934983486E-2</v>
      </c>
      <c r="R253" s="12">
        <v>-0.41303715689590237</v>
      </c>
      <c r="S253" s="12">
        <v>12.654726569388547</v>
      </c>
      <c r="T253" s="8">
        <v>0</v>
      </c>
      <c r="U253" s="8">
        <v>23</v>
      </c>
      <c r="V253" s="12">
        <v>5.0500000000000003E-2</v>
      </c>
      <c r="W253" s="12">
        <v>3.2500000000000001E-2</v>
      </c>
    </row>
    <row r="254" spans="1:23" x14ac:dyDescent="0.25">
      <c r="A254" s="8">
        <v>2015</v>
      </c>
      <c r="B254" s="8" t="s">
        <v>53</v>
      </c>
      <c r="C254" s="9">
        <v>8.6699999999999999E-2</v>
      </c>
      <c r="D254" s="10">
        <v>0.2354</v>
      </c>
      <c r="E254" s="12">
        <v>3.3348268592760846</v>
      </c>
      <c r="F254" s="12">
        <v>0</v>
      </c>
      <c r="G254" s="11">
        <v>1.4778483954925639</v>
      </c>
      <c r="H254" s="11">
        <v>0.11</v>
      </c>
      <c r="I254" s="11">
        <v>-2.6648719286950912E-2</v>
      </c>
      <c r="J254" s="11">
        <v>0.84</v>
      </c>
      <c r="K254" s="11">
        <v>1.2</v>
      </c>
      <c r="L254" s="9">
        <v>0.10050000000000001</v>
      </c>
      <c r="M254" s="12">
        <v>0.92328060488728991</v>
      </c>
      <c r="N254" s="12">
        <f t="shared" si="5"/>
        <v>1.5197620976769319</v>
      </c>
      <c r="O254" s="13">
        <v>0.6579977231492834</v>
      </c>
      <c r="P254" s="12">
        <v>4.4800000000000004</v>
      </c>
      <c r="Q254" s="12">
        <v>7.6221624959177073E-2</v>
      </c>
      <c r="R254" s="12">
        <v>0.47784839549256386</v>
      </c>
      <c r="S254" s="12">
        <v>12.163837381542812</v>
      </c>
      <c r="T254" s="8">
        <v>0</v>
      </c>
      <c r="U254" s="8">
        <v>20</v>
      </c>
      <c r="V254" s="12">
        <v>6.6799999999999998E-2</v>
      </c>
      <c r="W254" s="12">
        <v>6.3E-3</v>
      </c>
    </row>
    <row r="255" spans="1:23" x14ac:dyDescent="0.25">
      <c r="A255" s="8">
        <v>2016</v>
      </c>
      <c r="B255" s="8" t="s">
        <v>53</v>
      </c>
      <c r="C255" s="9">
        <v>7.2499999999999995E-2</v>
      </c>
      <c r="D255" s="10">
        <v>0.17449999999999999</v>
      </c>
      <c r="E255" s="12">
        <v>5.1256343866909742</v>
      </c>
      <c r="F255" s="12">
        <v>0</v>
      </c>
      <c r="G255" s="11">
        <v>1.9445212927596935</v>
      </c>
      <c r="H255" s="11">
        <v>0.17</v>
      </c>
      <c r="I255" s="11">
        <v>0.28194370673086278</v>
      </c>
      <c r="J255" s="11">
        <v>1.43</v>
      </c>
      <c r="K255" s="11">
        <v>1.22</v>
      </c>
      <c r="L255" s="9">
        <v>9.5899999999999999E-2</v>
      </c>
      <c r="M255" s="12">
        <v>0.93110455060149899</v>
      </c>
      <c r="N255" s="12">
        <f t="shared" si="5"/>
        <v>1.9940279032543238</v>
      </c>
      <c r="O255" s="13">
        <v>0.50149749578126002</v>
      </c>
      <c r="P255" s="12">
        <v>3.87</v>
      </c>
      <c r="Q255" s="12">
        <v>8.8649511161349795E-2</v>
      </c>
      <c r="R255" s="12">
        <v>0.94452129275969354</v>
      </c>
      <c r="S255" s="12">
        <v>12.112275358989763</v>
      </c>
      <c r="T255" s="8">
        <v>0</v>
      </c>
      <c r="U255" s="8">
        <v>21</v>
      </c>
      <c r="V255" s="12">
        <v>6.2100000000000002E-2</v>
      </c>
      <c r="W255" s="12">
        <v>6.6600000000000006E-2</v>
      </c>
    </row>
    <row r="256" spans="1:23" x14ac:dyDescent="0.25">
      <c r="A256" s="8">
        <v>2017</v>
      </c>
      <c r="B256" s="8" t="s">
        <v>53</v>
      </c>
      <c r="C256" s="9">
        <v>7.5399999999999995E-2</v>
      </c>
      <c r="D256" s="10">
        <v>0.17530000000000001</v>
      </c>
      <c r="E256" s="12">
        <v>3.7893597318036045</v>
      </c>
      <c r="F256" s="12">
        <v>0</v>
      </c>
      <c r="G256" s="11">
        <v>1.5909762142217432</v>
      </c>
      <c r="H256" s="11">
        <v>7.0000000000000007E-2</v>
      </c>
      <c r="I256" s="11">
        <v>-1.5282629091374556E-2</v>
      </c>
      <c r="J256" s="11">
        <v>1.1299999999999999</v>
      </c>
      <c r="K256" s="11">
        <v>2.11</v>
      </c>
      <c r="L256" s="9">
        <v>6.3200000000000006E-2</v>
      </c>
      <c r="M256" s="12">
        <v>0.981051666714574</v>
      </c>
      <c r="N256" s="12">
        <f t="shared" si="5"/>
        <v>1.6182967437102274</v>
      </c>
      <c r="O256" s="13">
        <v>0.61793364158128727</v>
      </c>
      <c r="P256" s="12">
        <v>4.51</v>
      </c>
      <c r="Q256" s="12">
        <v>4.6515780980464771E-2</v>
      </c>
      <c r="R256" s="12">
        <v>0.59097621422174329</v>
      </c>
      <c r="S256" s="12">
        <v>12.262856382325326</v>
      </c>
      <c r="T256" s="8">
        <v>0</v>
      </c>
      <c r="U256" s="8">
        <v>22</v>
      </c>
      <c r="V256" s="12">
        <v>6.8099999999999994E-2</v>
      </c>
      <c r="W256" s="12">
        <v>3.5299999999999998E-2</v>
      </c>
    </row>
    <row r="257" spans="1:23" x14ac:dyDescent="0.25">
      <c r="A257" s="8">
        <v>2018</v>
      </c>
      <c r="B257" s="8" t="s">
        <v>53</v>
      </c>
      <c r="C257" s="9">
        <v>7.0800000000000002E-2</v>
      </c>
      <c r="D257" s="10">
        <v>0.19919999999999999</v>
      </c>
      <c r="E257" s="12">
        <v>3.2615514640345427</v>
      </c>
      <c r="F257" s="12">
        <v>0</v>
      </c>
      <c r="G257" s="11">
        <v>1.4618242923861327</v>
      </c>
      <c r="H257" s="11">
        <v>0.27</v>
      </c>
      <c r="I257" s="11">
        <v>0.28173717993696556</v>
      </c>
      <c r="J257" s="11">
        <v>1.1599999999999999</v>
      </c>
      <c r="K257" s="11">
        <v>2.06</v>
      </c>
      <c r="L257" s="9">
        <v>6.0499999999999998E-2</v>
      </c>
      <c r="M257" s="12">
        <v>0.99858118903758619</v>
      </c>
      <c r="N257" s="12">
        <f t="shared" si="5"/>
        <v>1.5021393226088851</v>
      </c>
      <c r="O257" s="13">
        <v>0.66571721074661727</v>
      </c>
      <c r="P257" s="12">
        <v>4.76</v>
      </c>
      <c r="Q257" s="12">
        <v>0.18796616487919168</v>
      </c>
      <c r="R257" s="12">
        <v>0.4618242923861326</v>
      </c>
      <c r="S257" s="12">
        <v>12.365648804070883</v>
      </c>
      <c r="T257" s="8">
        <v>0</v>
      </c>
      <c r="U257" s="8">
        <v>23</v>
      </c>
      <c r="V257" s="12">
        <v>7.0800000000000002E-2</v>
      </c>
      <c r="W257" s="12">
        <v>3.5400000000000001E-2</v>
      </c>
    </row>
    <row r="258" spans="1:23" x14ac:dyDescent="0.25">
      <c r="A258" s="8">
        <v>2019</v>
      </c>
      <c r="B258" s="8" t="s">
        <v>53</v>
      </c>
      <c r="C258" s="9">
        <v>7.9299999999999995E-2</v>
      </c>
      <c r="D258" s="10">
        <v>0.2301</v>
      </c>
      <c r="E258" s="12">
        <v>2.945818890580822</v>
      </c>
      <c r="F258" s="12">
        <v>0</v>
      </c>
      <c r="G258" s="11">
        <v>1.3514128358170296</v>
      </c>
      <c r="H258" s="11">
        <v>0.51</v>
      </c>
      <c r="I258" s="11">
        <v>0.43151692345077181</v>
      </c>
      <c r="J258" s="11">
        <v>1.0900000000000001</v>
      </c>
      <c r="K258" s="11">
        <v>2.14</v>
      </c>
      <c r="L258" s="9">
        <v>5.96E-2</v>
      </c>
      <c r="M258" s="12">
        <v>1</v>
      </c>
      <c r="N258" s="12">
        <f t="shared" si="5"/>
        <v>1.549965744168716</v>
      </c>
      <c r="O258" s="13">
        <v>0.64517554904823016</v>
      </c>
      <c r="P258" s="12">
        <v>6.77</v>
      </c>
      <c r="Q258" s="12">
        <v>0.38031941108708844</v>
      </c>
      <c r="R258" s="12">
        <v>0.35141283581702959</v>
      </c>
      <c r="S258" s="12">
        <v>12.38803688826474</v>
      </c>
      <c r="T258" s="8">
        <v>0</v>
      </c>
      <c r="U258" s="8">
        <v>24</v>
      </c>
      <c r="V258" s="12">
        <v>7.0199999999999999E-2</v>
      </c>
      <c r="W258" s="12">
        <v>2.7900000000000001E-2</v>
      </c>
    </row>
    <row r="259" spans="1:23" x14ac:dyDescent="0.25">
      <c r="A259" s="8">
        <v>2020</v>
      </c>
      <c r="B259" s="8" t="s">
        <v>53</v>
      </c>
      <c r="C259" s="9">
        <v>8.6699999999999999E-2</v>
      </c>
      <c r="D259" s="10">
        <v>0.28439999999999999</v>
      </c>
      <c r="E259" s="12">
        <v>1.684359195629229</v>
      </c>
      <c r="F259" s="12">
        <v>1</v>
      </c>
      <c r="G259" s="11">
        <v>1.0929317456882326</v>
      </c>
      <c r="H259" s="11">
        <v>0.18</v>
      </c>
      <c r="I259" s="11">
        <v>5.838184122142405E-2</v>
      </c>
      <c r="J259" s="11">
        <v>0.84</v>
      </c>
      <c r="K259" s="11">
        <v>2.0099999999999998</v>
      </c>
      <c r="L259" s="9">
        <v>7.46E-2</v>
      </c>
      <c r="M259" s="12">
        <v>1</v>
      </c>
      <c r="N259" s="12">
        <f t="shared" si="5"/>
        <v>1.3764271449730714</v>
      </c>
      <c r="O259" s="13">
        <v>0.72651865640121771</v>
      </c>
      <c r="P259" s="12">
        <v>7.24</v>
      </c>
      <c r="Q259" s="12">
        <v>0.16485091731069798</v>
      </c>
      <c r="R259" s="12">
        <v>9.2931745688232523E-2</v>
      </c>
      <c r="S259" s="12">
        <v>12.588731210791886</v>
      </c>
      <c r="T259" s="8">
        <v>0</v>
      </c>
      <c r="U259" s="8">
        <v>25</v>
      </c>
      <c r="V259" s="12">
        <v>2.9100000000000001E-2</v>
      </c>
      <c r="W259" s="12">
        <v>3.2300000000000002E-2</v>
      </c>
    </row>
    <row r="260" spans="1:23" x14ac:dyDescent="0.25">
      <c r="A260" s="8">
        <v>2021</v>
      </c>
      <c r="B260" s="8" t="s">
        <v>53</v>
      </c>
      <c r="C260" s="9">
        <v>9.5699999999999993E-2</v>
      </c>
      <c r="D260" s="10">
        <v>0.31630000000000003</v>
      </c>
      <c r="E260" s="12">
        <v>2.548568544054739</v>
      </c>
      <c r="F260" s="12">
        <v>1</v>
      </c>
      <c r="G260" s="11">
        <v>1.2107425058133412</v>
      </c>
      <c r="H260" s="11">
        <v>0.27</v>
      </c>
      <c r="I260" s="11">
        <v>0.23640910025942735</v>
      </c>
      <c r="J260" s="11">
        <v>0.92</v>
      </c>
      <c r="K260" s="11">
        <v>1.9</v>
      </c>
      <c r="L260" s="9">
        <v>8.43E-2</v>
      </c>
      <c r="M260" s="12">
        <v>0.98643211649115503</v>
      </c>
      <c r="N260" s="12">
        <f t="shared" si="5"/>
        <v>1.4946651136988067</v>
      </c>
      <c r="O260" s="13">
        <v>0.66904619023677314</v>
      </c>
      <c r="P260" s="12">
        <v>6.7</v>
      </c>
      <c r="Q260" s="12">
        <v>0.22197513072924249</v>
      </c>
      <c r="R260" s="12">
        <v>0.2107425058133412</v>
      </c>
      <c r="S260" s="12">
        <v>12.59807226730109</v>
      </c>
      <c r="T260" s="8">
        <v>0</v>
      </c>
      <c r="U260" s="8">
        <v>26</v>
      </c>
      <c r="V260" s="12">
        <v>2.58E-2</v>
      </c>
      <c r="W260" s="12">
        <v>1.84E-2</v>
      </c>
    </row>
    <row r="261" spans="1:23" x14ac:dyDescent="0.25">
      <c r="A261" s="8">
        <v>2022</v>
      </c>
      <c r="B261" s="8" t="s">
        <v>53</v>
      </c>
      <c r="C261" s="9">
        <v>8.8499999999999995E-2</v>
      </c>
      <c r="D261" s="10">
        <v>0.30170000000000002</v>
      </c>
      <c r="E261" s="12">
        <v>2.2237992063716154</v>
      </c>
      <c r="F261" s="12">
        <v>1</v>
      </c>
      <c r="G261" s="11">
        <v>1.2082656234732971</v>
      </c>
      <c r="H261" s="11">
        <v>0.1</v>
      </c>
      <c r="I261" s="11">
        <v>1.7476651526105738E-2</v>
      </c>
      <c r="J261" s="11">
        <v>0.67</v>
      </c>
      <c r="K261" s="11">
        <v>1.87</v>
      </c>
      <c r="L261" s="9">
        <v>7.9100000000000004E-2</v>
      </c>
      <c r="M261" s="12">
        <v>0.95994405243937786</v>
      </c>
      <c r="N261" s="12">
        <f t="shared" si="5"/>
        <v>1.3679308535994406</v>
      </c>
      <c r="O261" s="13">
        <v>0.73103110246303538</v>
      </c>
      <c r="P261" s="12">
        <v>7.13</v>
      </c>
      <c r="Q261" s="12">
        <v>8.2906833308287492E-2</v>
      </c>
      <c r="R261" s="12">
        <v>0.20826562347329716</v>
      </c>
      <c r="S261" s="12">
        <v>12.781106285575838</v>
      </c>
      <c r="T261" s="8">
        <v>0</v>
      </c>
      <c r="U261" s="8">
        <v>27</v>
      </c>
      <c r="V261" s="12">
        <v>8.0199999999999994E-2</v>
      </c>
      <c r="W261" s="12">
        <v>3.15E-2</v>
      </c>
    </row>
    <row r="262" spans="1:23" x14ac:dyDescent="0.25">
      <c r="A262" s="8">
        <v>2023</v>
      </c>
      <c r="B262" s="8" t="s">
        <v>53</v>
      </c>
      <c r="C262" s="9">
        <v>7.9600000000000004E-2</v>
      </c>
      <c r="D262" s="10">
        <v>0.28560000000000002</v>
      </c>
      <c r="E262" s="12">
        <v>2.3698464655845459</v>
      </c>
      <c r="F262" s="12">
        <v>1</v>
      </c>
      <c r="G262" s="11">
        <v>1.2377555276868279</v>
      </c>
      <c r="H262" s="11">
        <v>0.18</v>
      </c>
      <c r="I262" s="11">
        <v>0.12636242778310131</v>
      </c>
      <c r="J262" s="11">
        <v>0.83</v>
      </c>
      <c r="K262" s="11">
        <v>1.74</v>
      </c>
      <c r="L262" s="9">
        <v>7.8899999999999998E-2</v>
      </c>
      <c r="M262" s="12">
        <v>0.88345519766394642</v>
      </c>
      <c r="N262" s="12">
        <f t="shared" si="5"/>
        <v>1.4034175320882554</v>
      </c>
      <c r="O262" s="13">
        <v>0.71254632148710673</v>
      </c>
      <c r="P262" s="12">
        <v>6.4</v>
      </c>
      <c r="Q262" s="12">
        <v>0.14580605635899904</v>
      </c>
      <c r="R262" s="12">
        <v>0.23775552768682801</v>
      </c>
      <c r="S262" s="12">
        <v>12.83984297815203</v>
      </c>
      <c r="T262" s="8">
        <v>0</v>
      </c>
      <c r="U262" s="8">
        <v>28</v>
      </c>
      <c r="V262" s="12">
        <v>5.0500000000000003E-2</v>
      </c>
      <c r="W262" s="12">
        <v>3.2500000000000001E-2</v>
      </c>
    </row>
    <row r="263" spans="1:23" x14ac:dyDescent="0.25">
      <c r="A263" s="8">
        <v>2015</v>
      </c>
      <c r="B263" s="8" t="s">
        <v>54</v>
      </c>
      <c r="C263" s="9">
        <v>7.9000000000000001E-2</v>
      </c>
      <c r="D263" s="10">
        <v>0.23619999999999999</v>
      </c>
      <c r="E263" s="12">
        <v>1.4041783826579244</v>
      </c>
      <c r="F263" s="12">
        <v>1</v>
      </c>
      <c r="G263" s="11">
        <v>0.99858009878760201</v>
      </c>
      <c r="H263" s="11">
        <v>0.2</v>
      </c>
      <c r="I263" s="11">
        <v>6.9131179043246518E-2</v>
      </c>
      <c r="J263" s="11">
        <v>0.26</v>
      </c>
      <c r="K263" s="11">
        <v>0.86</v>
      </c>
      <c r="L263" s="9">
        <v>0.19339999999999999</v>
      </c>
      <c r="M263" s="12">
        <v>0.82970816133395564</v>
      </c>
      <c r="N263" s="12">
        <f t="shared" si="5"/>
        <v>1.4513301803557526</v>
      </c>
      <c r="O263" s="13">
        <v>0.68902308622485775</v>
      </c>
      <c r="P263" s="12">
        <v>36.54</v>
      </c>
      <c r="Q263" s="12">
        <v>0.20780822640059771</v>
      </c>
      <c r="R263" s="12">
        <v>-1.4199012123979739E-3</v>
      </c>
      <c r="S263" s="12">
        <v>11.969314286802801</v>
      </c>
      <c r="T263" s="8">
        <v>0</v>
      </c>
      <c r="U263" s="8">
        <v>22</v>
      </c>
      <c r="V263" s="12">
        <v>6.6799999999999998E-2</v>
      </c>
      <c r="W263" s="12">
        <v>6.3E-3</v>
      </c>
    </row>
    <row r="264" spans="1:23" x14ac:dyDescent="0.25">
      <c r="A264" s="8">
        <v>2016</v>
      </c>
      <c r="B264" s="8" t="s">
        <v>54</v>
      </c>
      <c r="C264" s="9">
        <v>0.15690000000000001</v>
      </c>
      <c r="D264" s="10">
        <v>0.44950000000000001</v>
      </c>
      <c r="E264" s="12">
        <v>2.7670093843580039</v>
      </c>
      <c r="F264" s="12">
        <v>0</v>
      </c>
      <c r="G264" s="11">
        <v>1.0059650570300409</v>
      </c>
      <c r="H264" s="11">
        <v>0.32</v>
      </c>
      <c r="I264" s="11">
        <v>0.58091010663356613</v>
      </c>
      <c r="J264" s="11">
        <v>0.4</v>
      </c>
      <c r="K264" s="11">
        <v>1.1499999999999999</v>
      </c>
      <c r="L264" s="9">
        <v>0.23549999999999999</v>
      </c>
      <c r="M264" s="12">
        <v>0.85773034587376407</v>
      </c>
      <c r="N264" s="12">
        <f t="shared" si="5"/>
        <v>1.6241573335077841</v>
      </c>
      <c r="O264" s="13">
        <v>0.61570389725744346</v>
      </c>
      <c r="P264" s="12">
        <v>47.09</v>
      </c>
      <c r="Q264" s="12">
        <v>0.3209081727755691</v>
      </c>
      <c r="R264" s="12">
        <v>5.9650570300408424E-3</v>
      </c>
      <c r="S264" s="12">
        <v>12.002661011224331</v>
      </c>
      <c r="T264" s="8">
        <v>0</v>
      </c>
      <c r="U264" s="8">
        <v>23</v>
      </c>
      <c r="V264" s="12">
        <v>6.2100000000000002E-2</v>
      </c>
      <c r="W264" s="12">
        <v>6.6600000000000006E-2</v>
      </c>
    </row>
    <row r="265" spans="1:23" x14ac:dyDescent="0.25">
      <c r="A265" s="8">
        <v>2017</v>
      </c>
      <c r="B265" s="8" t="s">
        <v>54</v>
      </c>
      <c r="C265" s="9">
        <v>0.15490000000000001</v>
      </c>
      <c r="D265" s="10">
        <v>0.37490000000000001</v>
      </c>
      <c r="E265" s="12">
        <v>2.4768835826764324</v>
      </c>
      <c r="F265" s="12">
        <v>1</v>
      </c>
      <c r="G265" s="11">
        <v>0.96080766689534536</v>
      </c>
      <c r="H265" s="11">
        <v>0.14000000000000001</v>
      </c>
      <c r="I265" s="11">
        <v>0.35875314252649032</v>
      </c>
      <c r="J265" s="11">
        <v>0.25</v>
      </c>
      <c r="K265" s="11">
        <v>1.05</v>
      </c>
      <c r="L265" s="9">
        <v>0.23830000000000001</v>
      </c>
      <c r="M265" s="12">
        <v>0.8946687277023273</v>
      </c>
      <c r="N265" s="12">
        <f t="shared" si="5"/>
        <v>1.7757874873595065</v>
      </c>
      <c r="O265" s="13">
        <v>0.56313044613628982</v>
      </c>
      <c r="P265" s="12">
        <v>37.65</v>
      </c>
      <c r="Q265" s="12">
        <v>0.14735514365979899</v>
      </c>
      <c r="R265" s="12">
        <v>-3.9192333104654663E-2</v>
      </c>
      <c r="S265" s="12">
        <v>12.092438072817453</v>
      </c>
      <c r="T265" s="8">
        <v>0</v>
      </c>
      <c r="U265" s="8">
        <v>24</v>
      </c>
      <c r="V265" s="12">
        <v>6.8099999999999994E-2</v>
      </c>
      <c r="W265" s="12">
        <v>3.5299999999999998E-2</v>
      </c>
    </row>
    <row r="266" spans="1:23" x14ac:dyDescent="0.25">
      <c r="A266" s="8">
        <v>2018</v>
      </c>
      <c r="B266" s="8" t="s">
        <v>54</v>
      </c>
      <c r="C266" s="9">
        <v>0.12590000000000001</v>
      </c>
      <c r="D266" s="10">
        <v>0.27579999999999999</v>
      </c>
      <c r="E266" s="12">
        <v>2.4563752663173761</v>
      </c>
      <c r="F266" s="12">
        <v>1</v>
      </c>
      <c r="G266" s="11">
        <v>0.94444271301622518</v>
      </c>
      <c r="H266" s="11">
        <v>0.09</v>
      </c>
      <c r="I266" s="11">
        <v>0.13572426956482339</v>
      </c>
      <c r="J266" s="11">
        <v>0.23</v>
      </c>
      <c r="K266" s="11">
        <v>1.1299999999999999</v>
      </c>
      <c r="L266" s="9">
        <v>0.19739999999999999</v>
      </c>
      <c r="M266" s="12">
        <v>0.87156406284842058</v>
      </c>
      <c r="N266" s="12">
        <f t="shared" si="5"/>
        <v>1.9049887581521003</v>
      </c>
      <c r="O266" s="13">
        <v>0.52493748098021942</v>
      </c>
      <c r="P266" s="12">
        <v>26.17</v>
      </c>
      <c r="Q266" s="12">
        <v>9.9143154834749989E-2</v>
      </c>
      <c r="R266" s="12">
        <v>-5.5557286983774858E-2</v>
      </c>
      <c r="S266" s="12">
        <v>12.125494557267848</v>
      </c>
      <c r="T266" s="8">
        <v>0</v>
      </c>
      <c r="U266" s="8">
        <v>25</v>
      </c>
      <c r="V266" s="12">
        <v>7.0800000000000002E-2</v>
      </c>
      <c r="W266" s="12">
        <v>3.5400000000000001E-2</v>
      </c>
    </row>
    <row r="267" spans="1:23" x14ac:dyDescent="0.25">
      <c r="A267" s="8">
        <v>2019</v>
      </c>
      <c r="B267" s="8" t="s">
        <v>54</v>
      </c>
      <c r="C267" s="9">
        <v>0.12820000000000001</v>
      </c>
      <c r="D267" s="10">
        <v>0.247</v>
      </c>
      <c r="E267" s="12">
        <v>3.8252859311714298</v>
      </c>
      <c r="F267" s="12">
        <v>0</v>
      </c>
      <c r="G267" s="11">
        <v>1.1826000968700849</v>
      </c>
      <c r="H267" s="11">
        <v>0.15</v>
      </c>
      <c r="I267" s="11">
        <v>0.53825659494314582</v>
      </c>
      <c r="J267" s="11">
        <v>0.23</v>
      </c>
      <c r="K267" s="11">
        <v>1.1399999999999999</v>
      </c>
      <c r="L267" s="9">
        <v>0.19450000000000001</v>
      </c>
      <c r="M267" s="12">
        <v>0.89111876822680658</v>
      </c>
      <c r="N267" s="12">
        <f t="shared" si="5"/>
        <v>2.3092156618432496</v>
      </c>
      <c r="O267" s="13">
        <v>0.43304746998025534</v>
      </c>
      <c r="P267" s="12">
        <v>37.03</v>
      </c>
      <c r="Q267" s="12">
        <v>0.12831690744268373</v>
      </c>
      <c r="R267" s="12">
        <v>0.18260009687008491</v>
      </c>
      <c r="S267" s="12">
        <v>12.09096868848459</v>
      </c>
      <c r="T267" s="8">
        <v>0</v>
      </c>
      <c r="U267" s="8">
        <v>26</v>
      </c>
      <c r="V267" s="12">
        <v>7.0199999999999999E-2</v>
      </c>
      <c r="W267" s="12">
        <v>2.7900000000000001E-2</v>
      </c>
    </row>
    <row r="268" spans="1:23" x14ac:dyDescent="0.25">
      <c r="A268" s="8">
        <v>2020</v>
      </c>
      <c r="B268" s="8" t="s">
        <v>54</v>
      </c>
      <c r="C268" s="9">
        <v>9.1800000000000007E-2</v>
      </c>
      <c r="D268" s="10">
        <v>0.16489999999999999</v>
      </c>
      <c r="E268" s="12">
        <v>3.4383365326334294</v>
      </c>
      <c r="F268" s="12">
        <v>0</v>
      </c>
      <c r="G268" s="11">
        <v>1.3404512010109868</v>
      </c>
      <c r="H268" s="11">
        <v>0.26</v>
      </c>
      <c r="I268" s="11">
        <v>0.41697633879149315</v>
      </c>
      <c r="J268" s="11">
        <v>0.36</v>
      </c>
      <c r="K268" s="11">
        <v>1</v>
      </c>
      <c r="L268" s="9">
        <v>0.1714</v>
      </c>
      <c r="M268" s="12">
        <v>0.90865520241525988</v>
      </c>
      <c r="N268" s="12">
        <f t="shared" si="5"/>
        <v>2.211517755867193</v>
      </c>
      <c r="O268" s="13">
        <v>0.45217814659049582</v>
      </c>
      <c r="P268" s="12">
        <v>182.13</v>
      </c>
      <c r="Q268" s="12">
        <v>0.19521043620042597</v>
      </c>
      <c r="R268" s="12">
        <v>0.34045120101098686</v>
      </c>
      <c r="S268" s="12">
        <v>12.144236567747303</v>
      </c>
      <c r="T268" s="8">
        <v>0</v>
      </c>
      <c r="U268" s="8">
        <v>27</v>
      </c>
      <c r="V268" s="12">
        <v>2.9100000000000001E-2</v>
      </c>
      <c r="W268" s="12">
        <v>3.2300000000000002E-2</v>
      </c>
    </row>
    <row r="269" spans="1:23" x14ac:dyDescent="0.25">
      <c r="A269" s="8">
        <v>2021</v>
      </c>
      <c r="B269" s="8" t="s">
        <v>54</v>
      </c>
      <c r="C269" s="9">
        <v>4.9299999999999997E-2</v>
      </c>
      <c r="D269" s="10">
        <v>0.1222</v>
      </c>
      <c r="E269" s="12">
        <v>3.1360638652019661</v>
      </c>
      <c r="F269" s="12">
        <v>0</v>
      </c>
      <c r="G269" s="11">
        <v>1.7731926682856345</v>
      </c>
      <c r="H269" s="11">
        <v>0.09</v>
      </c>
      <c r="I269" s="11">
        <v>0.21564886662569691</v>
      </c>
      <c r="J269" s="11">
        <v>1.24</v>
      </c>
      <c r="K269" s="11">
        <v>0.76</v>
      </c>
      <c r="L269" s="9">
        <v>0.1704</v>
      </c>
      <c r="M269" s="12">
        <v>0.76443676123477877</v>
      </c>
      <c r="N269" s="12">
        <f t="shared" si="5"/>
        <v>1.4711885233823934</v>
      </c>
      <c r="O269" s="13">
        <v>0.67972254004599697</v>
      </c>
      <c r="P269" s="12">
        <v>165.12</v>
      </c>
      <c r="Q269" s="12">
        <v>5.1599292062899468E-2</v>
      </c>
      <c r="R269" s="12">
        <v>0.7731926682856346</v>
      </c>
      <c r="S269" s="12">
        <v>12.385201873485657</v>
      </c>
      <c r="T269" s="8">
        <v>0</v>
      </c>
      <c r="U269" s="8">
        <v>28</v>
      </c>
      <c r="V269" s="12">
        <v>2.58E-2</v>
      </c>
      <c r="W269" s="12">
        <v>1.84E-2</v>
      </c>
    </row>
    <row r="270" spans="1:23" x14ac:dyDescent="0.25">
      <c r="A270" s="8">
        <v>2022</v>
      </c>
      <c r="B270" s="8" t="s">
        <v>54</v>
      </c>
      <c r="C270" s="9">
        <v>3.27E-2</v>
      </c>
      <c r="D270" s="10">
        <v>0.11509999999999999</v>
      </c>
      <c r="E270" s="12">
        <v>2.8513519468205049</v>
      </c>
      <c r="F270" s="12">
        <v>0</v>
      </c>
      <c r="G270" s="11">
        <v>1.772247742680418</v>
      </c>
      <c r="H270" s="11">
        <v>0.13</v>
      </c>
      <c r="I270" s="11">
        <v>-9.2126547223687044E-2</v>
      </c>
      <c r="J270" s="11">
        <v>1.24</v>
      </c>
      <c r="K270" s="11">
        <v>0.7</v>
      </c>
      <c r="L270" s="9">
        <v>0.16930000000000001</v>
      </c>
      <c r="M270" s="12">
        <v>0.56148608242651155</v>
      </c>
      <c r="N270" s="12">
        <f t="shared" si="5"/>
        <v>1.3485812629012974</v>
      </c>
      <c r="O270" s="13">
        <v>0.74152001626407726</v>
      </c>
      <c r="P270" s="12">
        <v>45.23</v>
      </c>
      <c r="Q270" s="12">
        <v>7.5397965723952839E-2</v>
      </c>
      <c r="R270" s="12">
        <v>0.77224774268041785</v>
      </c>
      <c r="S270" s="12">
        <v>12.527949152450756</v>
      </c>
      <c r="T270" s="8">
        <v>0</v>
      </c>
      <c r="U270" s="8">
        <v>29</v>
      </c>
      <c r="V270" s="12">
        <v>8.0199999999999994E-2</v>
      </c>
      <c r="W270" s="12">
        <v>3.15E-2</v>
      </c>
    </row>
    <row r="271" spans="1:23" x14ac:dyDescent="0.25">
      <c r="A271" s="8">
        <v>2023</v>
      </c>
      <c r="B271" s="8" t="s">
        <v>54</v>
      </c>
      <c r="C271" s="9">
        <v>1.2200000000000001E-2</v>
      </c>
      <c r="D271" s="10">
        <v>4.5600000000000002E-2</v>
      </c>
      <c r="E271" s="12">
        <v>2.6988804709556113</v>
      </c>
      <c r="F271" s="12">
        <v>0</v>
      </c>
      <c r="G271" s="11">
        <v>1.7161191442986075</v>
      </c>
      <c r="H271" s="11">
        <v>0.12</v>
      </c>
      <c r="I271" s="11">
        <v>-4.525106472580321E-2</v>
      </c>
      <c r="J271" s="11">
        <v>1.24</v>
      </c>
      <c r="K271" s="11">
        <v>0.55000000000000004</v>
      </c>
      <c r="L271" s="9">
        <v>0.1673</v>
      </c>
      <c r="M271" s="12">
        <v>-3.2480520501828707</v>
      </c>
      <c r="N271" s="12">
        <f t="shared" si="5"/>
        <v>1.3797725415795963</v>
      </c>
      <c r="O271" s="13">
        <v>0.72475713921308826</v>
      </c>
      <c r="P271" s="12">
        <v>11.24</v>
      </c>
      <c r="Q271" s="12">
        <v>7.144237261919939E-2</v>
      </c>
      <c r="R271" s="12">
        <v>0.71611914429860757</v>
      </c>
      <c r="S271" s="12">
        <v>12.520048724947424</v>
      </c>
      <c r="T271" s="8">
        <v>0</v>
      </c>
      <c r="U271" s="8">
        <v>30</v>
      </c>
      <c r="V271" s="12">
        <v>5.0500000000000003E-2</v>
      </c>
      <c r="W271" s="12">
        <v>3.2500000000000001E-2</v>
      </c>
    </row>
    <row r="272" spans="1:23" x14ac:dyDescent="0.25">
      <c r="A272" s="8">
        <v>2015</v>
      </c>
      <c r="B272" s="8" t="s">
        <v>55</v>
      </c>
      <c r="C272" s="9">
        <v>1.6E-2</v>
      </c>
      <c r="D272" s="10">
        <v>5.16E-2</v>
      </c>
      <c r="E272" s="12">
        <v>-0.37490834243149163</v>
      </c>
      <c r="F272" s="12">
        <v>1</v>
      </c>
      <c r="G272" s="11">
        <v>0.36402681368398543</v>
      </c>
      <c r="H272" s="11">
        <v>0.02</v>
      </c>
      <c r="I272" s="11">
        <v>0.1348610496969482</v>
      </c>
      <c r="J272" s="11">
        <v>0.17</v>
      </c>
      <c r="K272" s="11">
        <v>0.3</v>
      </c>
      <c r="L272" s="9">
        <v>0.20880000000000001</v>
      </c>
      <c r="M272" s="12">
        <v>0.62672876644742737</v>
      </c>
      <c r="N272" s="12">
        <f t="shared" si="5"/>
        <v>1.4287503957199961</v>
      </c>
      <c r="O272" s="13">
        <v>0.6999123170818552</v>
      </c>
      <c r="P272" s="12">
        <v>13.96</v>
      </c>
      <c r="Q272" s="12">
        <v>5.063144131545632E-2</v>
      </c>
      <c r="R272" s="12">
        <v>-0.63597318631601463</v>
      </c>
      <c r="S272" s="12">
        <v>11.598850209482118</v>
      </c>
      <c r="T272" s="8">
        <v>1</v>
      </c>
      <c r="U272" s="8">
        <v>12</v>
      </c>
      <c r="V272" s="12">
        <v>6.6799999999999998E-2</v>
      </c>
      <c r="W272" s="12">
        <v>6.3E-3</v>
      </c>
    </row>
    <row r="273" spans="1:23" x14ac:dyDescent="0.25">
      <c r="A273" s="8">
        <v>2016</v>
      </c>
      <c r="B273" s="8" t="s">
        <v>55</v>
      </c>
      <c r="C273" s="9">
        <v>5.3100000000000001E-2</v>
      </c>
      <c r="D273" s="10">
        <v>0.1197</v>
      </c>
      <c r="E273" s="12">
        <v>1.5719184948986658</v>
      </c>
      <c r="F273" s="12">
        <v>1</v>
      </c>
      <c r="G273" s="11">
        <v>0.61561671343481694</v>
      </c>
      <c r="H273" s="11">
        <v>0.03</v>
      </c>
      <c r="I273" s="11">
        <v>0.48315328665980201</v>
      </c>
      <c r="J273" s="11">
        <v>0.47</v>
      </c>
      <c r="K273" s="11">
        <v>0.35</v>
      </c>
      <c r="L273" s="9">
        <v>0.35720000000000002</v>
      </c>
      <c r="M273" s="12">
        <v>0.70852439312012194</v>
      </c>
      <c r="N273" s="12">
        <f t="shared" si="5"/>
        <v>2.0979965627249633</v>
      </c>
      <c r="O273" s="13">
        <v>0.47664520417572054</v>
      </c>
      <c r="P273" s="12">
        <v>9.86</v>
      </c>
      <c r="Q273" s="12">
        <v>5.944764966308845E-2</v>
      </c>
      <c r="R273" s="12">
        <v>-0.38438328656518311</v>
      </c>
      <c r="S273" s="12">
        <v>11.857347573117501</v>
      </c>
      <c r="T273" s="8">
        <v>1</v>
      </c>
      <c r="U273" s="8">
        <v>13</v>
      </c>
      <c r="V273" s="12">
        <v>6.2100000000000002E-2</v>
      </c>
      <c r="W273" s="12">
        <v>6.6600000000000006E-2</v>
      </c>
    </row>
    <row r="274" spans="1:23" x14ac:dyDescent="0.25">
      <c r="A274" s="8">
        <v>2017</v>
      </c>
      <c r="B274" s="8" t="s">
        <v>55</v>
      </c>
      <c r="C274" s="9">
        <v>3.78E-2</v>
      </c>
      <c r="D274" s="10">
        <v>7.2700000000000001E-2</v>
      </c>
      <c r="E274" s="12">
        <v>1.3751228030416656</v>
      </c>
      <c r="F274" s="12">
        <v>1</v>
      </c>
      <c r="G274" s="11">
        <v>0.68934279257859477</v>
      </c>
      <c r="H274" s="11">
        <v>0.06</v>
      </c>
      <c r="I274" s="11">
        <v>-7.1012762078509609E-2</v>
      </c>
      <c r="J274" s="11">
        <v>0.62</v>
      </c>
      <c r="K274" s="11">
        <v>0.34</v>
      </c>
      <c r="L274" s="9">
        <v>0.2102</v>
      </c>
      <c r="M274" s="12">
        <v>0.64761670259779902</v>
      </c>
      <c r="N274" s="12">
        <f t="shared" si="5"/>
        <v>2.0731176608869331</v>
      </c>
      <c r="O274" s="13">
        <v>0.48236528918101751</v>
      </c>
      <c r="P274" s="12">
        <v>9.64</v>
      </c>
      <c r="Q274" s="12">
        <v>9.3099575745842725E-2</v>
      </c>
      <c r="R274" s="12">
        <v>-0.31065720742140523</v>
      </c>
      <c r="S274" s="12">
        <v>11.858421701125971</v>
      </c>
      <c r="T274" s="8">
        <v>1</v>
      </c>
      <c r="U274" s="8">
        <v>14</v>
      </c>
      <c r="V274" s="12">
        <v>6.8099999999999994E-2</v>
      </c>
      <c r="W274" s="12">
        <v>3.5299999999999998E-2</v>
      </c>
    </row>
    <row r="275" spans="1:23" x14ac:dyDescent="0.25">
      <c r="A275" s="8">
        <v>2018</v>
      </c>
      <c r="B275" s="8" t="s">
        <v>55</v>
      </c>
      <c r="C275" s="9">
        <v>1.24E-2</v>
      </c>
      <c r="D275" s="10">
        <v>2.4500000000000001E-2</v>
      </c>
      <c r="E275" s="12">
        <v>1.2633444566390957</v>
      </c>
      <c r="F275" s="12">
        <v>1</v>
      </c>
      <c r="G275" s="11">
        <v>0.80519362068262734</v>
      </c>
      <c r="H275" s="11">
        <v>0.03</v>
      </c>
      <c r="I275" s="11">
        <v>-6.6987166977492019E-2</v>
      </c>
      <c r="J275" s="11">
        <v>0.54</v>
      </c>
      <c r="K275" s="11">
        <v>0.34</v>
      </c>
      <c r="L275" s="9">
        <v>0.15210000000000001</v>
      </c>
      <c r="M275" s="12">
        <v>0.57109998946643026</v>
      </c>
      <c r="N275" s="12">
        <f t="shared" si="5"/>
        <v>1.9930150145367282</v>
      </c>
      <c r="O275" s="13">
        <v>0.5017523664930581</v>
      </c>
      <c r="P275" s="12">
        <v>8.32</v>
      </c>
      <c r="Q275" s="12">
        <v>3.7889275406101201E-2</v>
      </c>
      <c r="R275" s="12">
        <v>-0.19480637931737269</v>
      </c>
      <c r="S275" s="12">
        <v>11.861013222559299</v>
      </c>
      <c r="T275" s="8">
        <v>1</v>
      </c>
      <c r="U275" s="8">
        <v>15</v>
      </c>
      <c r="V275" s="12">
        <v>7.0800000000000002E-2</v>
      </c>
      <c r="W275" s="12">
        <v>3.5400000000000001E-2</v>
      </c>
    </row>
    <row r="276" spans="1:23" x14ac:dyDescent="0.25">
      <c r="A276" s="8">
        <v>2019</v>
      </c>
      <c r="B276" s="8" t="s">
        <v>55</v>
      </c>
      <c r="C276" s="9">
        <v>8.9999999999999998E-4</v>
      </c>
      <c r="D276" s="10">
        <v>1.6999999999999999E-3</v>
      </c>
      <c r="E276" s="12">
        <v>0.97397036289184902</v>
      </c>
      <c r="F276" s="12">
        <v>1</v>
      </c>
      <c r="G276" s="11">
        <v>0.3397568270476527</v>
      </c>
      <c r="H276" s="11">
        <v>0.04</v>
      </c>
      <c r="I276" s="11">
        <v>0.15042963751123167</v>
      </c>
      <c r="J276" s="11">
        <v>0.33</v>
      </c>
      <c r="K276" s="11">
        <v>0.17</v>
      </c>
      <c r="L276" s="9">
        <v>0.12280000000000001</v>
      </c>
      <c r="M276" s="12">
        <v>0.30392768568661122</v>
      </c>
      <c r="N276" s="12">
        <f t="shared" si="5"/>
        <v>2.378520411283199</v>
      </c>
      <c r="O276" s="13">
        <v>0.42042943808941513</v>
      </c>
      <c r="P276" s="12">
        <v>5.32</v>
      </c>
      <c r="Q276" s="12">
        <v>0.13093566940084508</v>
      </c>
      <c r="R276" s="12">
        <v>-0.66024317295234736</v>
      </c>
      <c r="S276" s="12">
        <v>11.795197330761615</v>
      </c>
      <c r="T276" s="8">
        <v>1</v>
      </c>
      <c r="U276" s="8">
        <v>16</v>
      </c>
      <c r="V276" s="12">
        <v>7.0199999999999999E-2</v>
      </c>
      <c r="W276" s="12">
        <v>2.7900000000000001E-2</v>
      </c>
    </row>
    <row r="277" spans="1:23" x14ac:dyDescent="0.25">
      <c r="A277" s="8">
        <v>2020</v>
      </c>
      <c r="B277" s="8" t="s">
        <v>55</v>
      </c>
      <c r="C277" s="9">
        <v>-5.3600000000000002E-2</v>
      </c>
      <c r="D277" s="10">
        <v>-9.6100000000000005E-2</v>
      </c>
      <c r="E277" s="12">
        <v>2.1717001468812613E-2</v>
      </c>
      <c r="F277" s="12">
        <v>1</v>
      </c>
      <c r="G277" s="11">
        <v>0.13105676845161779</v>
      </c>
      <c r="H277" s="11">
        <v>0.03</v>
      </c>
      <c r="I277" s="11">
        <v>-9.3485894888711042E-3</v>
      </c>
      <c r="J277" s="11">
        <v>0.1</v>
      </c>
      <c r="K277" s="11">
        <v>0.02</v>
      </c>
      <c r="L277" s="9">
        <v>-1.7236</v>
      </c>
      <c r="M277" s="12">
        <v>12.412442633084046</v>
      </c>
      <c r="N277" s="12">
        <f t="shared" si="5"/>
        <v>2.1508644917400912</v>
      </c>
      <c r="O277" s="13">
        <v>0.4649293360136233</v>
      </c>
      <c r="P277" s="12">
        <v>2.52</v>
      </c>
      <c r="Q277" s="12">
        <v>0.26404982179413772</v>
      </c>
      <c r="R277" s="12">
        <v>-0.86894323154838216</v>
      </c>
      <c r="S277" s="12">
        <v>11.787840383052592</v>
      </c>
      <c r="T277" s="8">
        <v>1</v>
      </c>
      <c r="U277" s="8">
        <v>17</v>
      </c>
      <c r="V277" s="12">
        <v>2.9100000000000001E-2</v>
      </c>
      <c r="W277" s="12">
        <v>3.2300000000000002E-2</v>
      </c>
    </row>
    <row r="278" spans="1:23" x14ac:dyDescent="0.25">
      <c r="A278" s="8">
        <v>2021</v>
      </c>
      <c r="B278" s="8" t="s">
        <v>55</v>
      </c>
      <c r="C278" s="9">
        <v>4.02E-2</v>
      </c>
      <c r="D278" s="10">
        <v>5.8700000000000002E-2</v>
      </c>
      <c r="E278" s="12">
        <v>4.7900345215935021</v>
      </c>
      <c r="F278" s="12">
        <v>0</v>
      </c>
      <c r="G278" s="11">
        <v>2.46</v>
      </c>
      <c r="H278" s="11">
        <v>0.12</v>
      </c>
      <c r="I278" s="11">
        <v>-1.7799249210964103</v>
      </c>
      <c r="J278" s="11">
        <v>3.21</v>
      </c>
      <c r="K278" s="11">
        <v>0.79</v>
      </c>
      <c r="L278" s="9">
        <v>0.10199999999999999</v>
      </c>
      <c r="M278" s="12">
        <v>0.78086057650861662</v>
      </c>
      <c r="N278" s="12">
        <f t="shared" si="5"/>
        <v>4.2721260405913766</v>
      </c>
      <c r="O278" s="13">
        <v>0.23407549086767421</v>
      </c>
      <c r="P278" s="12">
        <v>7.52</v>
      </c>
      <c r="Q278" s="12">
        <v>3.6990463479304757E-2</v>
      </c>
      <c r="R278" s="12">
        <v>2.4256063124786698</v>
      </c>
      <c r="S278" s="12">
        <v>12.051959449262123</v>
      </c>
      <c r="T278" s="8">
        <v>1</v>
      </c>
      <c r="U278" s="8">
        <v>18</v>
      </c>
      <c r="V278" s="12">
        <v>2.58E-2</v>
      </c>
      <c r="W278" s="12">
        <v>1.84E-2</v>
      </c>
    </row>
    <row r="279" spans="1:23" x14ac:dyDescent="0.25">
      <c r="A279" s="8">
        <v>2022</v>
      </c>
      <c r="B279" s="8" t="s">
        <v>55</v>
      </c>
      <c r="C279" s="9">
        <v>3.78E-2</v>
      </c>
      <c r="D279" s="10">
        <v>4.8800000000000003E-2</v>
      </c>
      <c r="E279" s="12">
        <v>5.2916634087091072</v>
      </c>
      <c r="F279" s="12">
        <v>0</v>
      </c>
      <c r="G279" s="11">
        <v>7.9887457837464835</v>
      </c>
      <c r="H279" s="11">
        <v>0.05</v>
      </c>
      <c r="I279" s="11">
        <v>-0.67119736155752574</v>
      </c>
      <c r="J279" s="11">
        <v>7.59</v>
      </c>
      <c r="K279" s="11">
        <v>0.02</v>
      </c>
      <c r="L279" s="9">
        <v>9.1999999999999998E-3</v>
      </c>
      <c r="M279" s="12">
        <v>-9.1731921129027713E-2</v>
      </c>
      <c r="N279" s="12">
        <f t="shared" si="5"/>
        <v>4.6235414824086059</v>
      </c>
      <c r="O279" s="13">
        <v>0.21628442262381434</v>
      </c>
      <c r="P279" s="12">
        <v>0.17</v>
      </c>
      <c r="Q279" s="12">
        <v>6.8139926275888755E-3</v>
      </c>
      <c r="R279" s="12">
        <v>6.9887457837464835</v>
      </c>
      <c r="S279" s="12">
        <v>12.065243302309742</v>
      </c>
      <c r="T279" s="8">
        <v>0</v>
      </c>
      <c r="U279" s="8">
        <v>19</v>
      </c>
      <c r="V279" s="12">
        <v>8.0199999999999994E-2</v>
      </c>
      <c r="W279" s="12">
        <v>3.15E-2</v>
      </c>
    </row>
    <row r="280" spans="1:23" x14ac:dyDescent="0.25">
      <c r="A280" s="8">
        <v>2023</v>
      </c>
      <c r="B280" s="8" t="s">
        <v>55</v>
      </c>
      <c r="C280" s="9">
        <v>3.3E-3</v>
      </c>
      <c r="D280" s="10">
        <v>4.1999999999999997E-3</v>
      </c>
      <c r="E280" s="12">
        <v>4.8334534037372938</v>
      </c>
      <c r="F280" s="12">
        <v>0</v>
      </c>
      <c r="G280" s="11">
        <v>0.91316236119469107</v>
      </c>
      <c r="H280" s="11">
        <v>0.08</v>
      </c>
      <c r="I280" s="11">
        <v>3.1982404679900673</v>
      </c>
      <c r="J280" s="11">
        <v>0.59</v>
      </c>
      <c r="K280" s="11">
        <v>0.04</v>
      </c>
      <c r="L280" s="9">
        <v>0.1186</v>
      </c>
      <c r="M280" s="12">
        <v>0.11297435262703862</v>
      </c>
      <c r="N280" s="12">
        <f t="shared" si="5"/>
        <v>5.59808990555356</v>
      </c>
      <c r="O280" s="13">
        <v>0.17863235797766563</v>
      </c>
      <c r="P280" s="12">
        <v>0.78</v>
      </c>
      <c r="Q280" s="12">
        <v>0.12436677781342462</v>
      </c>
      <c r="R280" s="12">
        <v>-8.6837638805308925E-2</v>
      </c>
      <c r="S280" s="12">
        <v>12.050242708486527</v>
      </c>
      <c r="T280" s="8">
        <v>0</v>
      </c>
      <c r="U280" s="8">
        <v>20</v>
      </c>
      <c r="V280" s="12">
        <v>5.0500000000000003E-2</v>
      </c>
      <c r="W280" s="12">
        <v>3.2500000000000001E-2</v>
      </c>
    </row>
    <row r="281" spans="1:23" x14ac:dyDescent="0.25">
      <c r="A281" s="8">
        <v>2015</v>
      </c>
      <c r="B281" s="8" t="s">
        <v>56</v>
      </c>
      <c r="C281" s="9">
        <v>3.7400000000000003E-2</v>
      </c>
      <c r="D281" s="10">
        <v>7.0900000000000005E-2</v>
      </c>
      <c r="E281" s="12">
        <v>3.3743142886148445</v>
      </c>
      <c r="F281" s="12">
        <v>0</v>
      </c>
      <c r="G281" s="11">
        <v>1.98</v>
      </c>
      <c r="H281" s="11">
        <v>0.77</v>
      </c>
      <c r="I281" s="11">
        <v>0.1447090542707051</v>
      </c>
      <c r="J281" s="11">
        <v>1.89</v>
      </c>
      <c r="K281" s="11">
        <v>1.1499999999999999</v>
      </c>
      <c r="L281" s="9">
        <v>7.7499999999999999E-2</v>
      </c>
      <c r="M281" s="12">
        <v>0.70666965456611019</v>
      </c>
      <c r="N281" s="12">
        <f t="shared" si="5"/>
        <v>2.1561063946298908</v>
      </c>
      <c r="O281" s="13">
        <v>0.46379900476648617</v>
      </c>
      <c r="P281" s="12">
        <v>7.87</v>
      </c>
      <c r="Q281" s="12">
        <v>0.34683902569625163</v>
      </c>
      <c r="R281" s="12">
        <v>1.2776615097063686</v>
      </c>
      <c r="S281" s="12">
        <v>11.90094813920679</v>
      </c>
      <c r="T281" s="8">
        <v>0</v>
      </c>
      <c r="U281" s="8">
        <v>7</v>
      </c>
      <c r="V281" s="12">
        <v>6.6799999999999998E-2</v>
      </c>
      <c r="W281" s="12">
        <v>6.3E-3</v>
      </c>
    </row>
    <row r="282" spans="1:23" x14ac:dyDescent="0.25">
      <c r="A282" s="8">
        <v>2016</v>
      </c>
      <c r="B282" s="8" t="s">
        <v>56</v>
      </c>
      <c r="C282" s="9">
        <v>2.58E-2</v>
      </c>
      <c r="D282" s="10">
        <v>5.57E-2</v>
      </c>
      <c r="E282" s="12">
        <v>2.3520455016525492</v>
      </c>
      <c r="F282" s="12">
        <v>1</v>
      </c>
      <c r="G282" s="11">
        <v>1.4718032047699086</v>
      </c>
      <c r="H282" s="11">
        <v>0.2</v>
      </c>
      <c r="I282" s="11">
        <v>-4.1636400239437446E-2</v>
      </c>
      <c r="J282" s="11">
        <v>0.79</v>
      </c>
      <c r="K282" s="11">
        <v>1</v>
      </c>
      <c r="L282" s="9">
        <v>6.7699999999999996E-2</v>
      </c>
      <c r="M282" s="12">
        <v>0.55973740901426583</v>
      </c>
      <c r="N282" s="12">
        <f t="shared" si="5"/>
        <v>1.6975395386234673</v>
      </c>
      <c r="O282" s="13">
        <v>0.58908789883674739</v>
      </c>
      <c r="P282" s="12">
        <v>6.9</v>
      </c>
      <c r="Q282" s="12">
        <v>0.13487668356957239</v>
      </c>
      <c r="R282" s="12">
        <v>0.47180320476990845</v>
      </c>
      <c r="S282" s="12">
        <v>12.039655741634956</v>
      </c>
      <c r="T282" s="8">
        <v>0</v>
      </c>
      <c r="U282" s="8">
        <v>8</v>
      </c>
      <c r="V282" s="12">
        <v>6.2100000000000002E-2</v>
      </c>
      <c r="W282" s="12">
        <v>6.6600000000000006E-2</v>
      </c>
    </row>
    <row r="283" spans="1:23" x14ac:dyDescent="0.25">
      <c r="A283" s="8">
        <v>2017</v>
      </c>
      <c r="B283" s="8" t="s">
        <v>56</v>
      </c>
      <c r="C283" s="9">
        <v>2.1000000000000001E-2</v>
      </c>
      <c r="D283" s="10">
        <v>5.4800000000000001E-2</v>
      </c>
      <c r="E283" s="12">
        <v>1.5921453963018506</v>
      </c>
      <c r="F283" s="12">
        <v>1</v>
      </c>
      <c r="G283" s="11">
        <v>1.2200668916606767</v>
      </c>
      <c r="H283" s="11">
        <v>0.28000000000000003</v>
      </c>
      <c r="I283" s="11">
        <v>-0.20420077607339224</v>
      </c>
      <c r="J283" s="11">
        <v>0.65</v>
      </c>
      <c r="K283" s="11">
        <v>1.19</v>
      </c>
      <c r="L283" s="9">
        <v>6.0499999999999998E-2</v>
      </c>
      <c r="M283" s="12">
        <v>0.51965493672099727</v>
      </c>
      <c r="N283" s="12">
        <f t="shared" si="5"/>
        <v>1.5618038674344945</v>
      </c>
      <c r="O283" s="13">
        <v>0.64028526299057986</v>
      </c>
      <c r="P283" s="12">
        <v>7.79</v>
      </c>
      <c r="Q283" s="12">
        <v>0.2321980283245392</v>
      </c>
      <c r="R283" s="12">
        <v>0.22006689166067667</v>
      </c>
      <c r="S283" s="12">
        <v>12.121249861963555</v>
      </c>
      <c r="T283" s="8">
        <v>0</v>
      </c>
      <c r="U283" s="8">
        <v>9</v>
      </c>
      <c r="V283" s="12">
        <v>6.8099999999999994E-2</v>
      </c>
      <c r="W283" s="12">
        <v>3.5299999999999998E-2</v>
      </c>
    </row>
    <row r="284" spans="1:23" x14ac:dyDescent="0.25">
      <c r="A284" s="8">
        <v>2018</v>
      </c>
      <c r="B284" s="8" t="s">
        <v>56</v>
      </c>
      <c r="C284" s="9">
        <v>3.8300000000000001E-2</v>
      </c>
      <c r="D284" s="10">
        <v>0.1028</v>
      </c>
      <c r="E284" s="12">
        <v>1.4796741690229458</v>
      </c>
      <c r="F284" s="12">
        <v>1</v>
      </c>
      <c r="G284" s="11">
        <v>1.1021807782698931</v>
      </c>
      <c r="H284" s="11">
        <v>0.14000000000000001</v>
      </c>
      <c r="I284" s="11">
        <v>-3.6025255825088955E-2</v>
      </c>
      <c r="J284" s="11">
        <v>0.48</v>
      </c>
      <c r="K284" s="11">
        <v>1.18</v>
      </c>
      <c r="L284" s="9">
        <v>7.3599999999999999E-2</v>
      </c>
      <c r="M284" s="12">
        <v>0.64579013520109274</v>
      </c>
      <c r="N284" s="12">
        <f t="shared" si="5"/>
        <v>1.6272240411806598</v>
      </c>
      <c r="O284" s="13">
        <v>0.61454352608656959</v>
      </c>
      <c r="P284" s="12">
        <v>8.61</v>
      </c>
      <c r="Q284" s="12">
        <v>0.12993599953331988</v>
      </c>
      <c r="R284" s="12">
        <v>0.10218077826989322</v>
      </c>
      <c r="S284" s="12">
        <v>12.135898507225454</v>
      </c>
      <c r="T284" s="8">
        <v>0</v>
      </c>
      <c r="U284" s="8">
        <v>10</v>
      </c>
      <c r="V284" s="12">
        <v>7.0800000000000002E-2</v>
      </c>
      <c r="W284" s="12">
        <v>3.5400000000000001E-2</v>
      </c>
    </row>
    <row r="285" spans="1:23" x14ac:dyDescent="0.25">
      <c r="A285" s="8">
        <v>2019</v>
      </c>
      <c r="B285" s="8" t="s">
        <v>56</v>
      </c>
      <c r="C285" s="9">
        <v>4.2299999999999997E-2</v>
      </c>
      <c r="D285" s="10">
        <v>0.1116</v>
      </c>
      <c r="E285" s="12">
        <v>2.2158021426117775</v>
      </c>
      <c r="F285" s="12">
        <v>1</v>
      </c>
      <c r="G285" s="11">
        <v>1.2893235284819</v>
      </c>
      <c r="H285" s="11">
        <v>0.21</v>
      </c>
      <c r="I285" s="11">
        <v>-4.6577298079584099E-2</v>
      </c>
      <c r="J285" s="11">
        <v>0.91</v>
      </c>
      <c r="K285" s="11">
        <v>1.69</v>
      </c>
      <c r="L285" s="9">
        <v>5.0299999999999997E-2</v>
      </c>
      <c r="M285" s="12">
        <v>0.65309822460576461</v>
      </c>
      <c r="N285" s="12">
        <f t="shared" si="5"/>
        <v>1.5977152801774495</v>
      </c>
      <c r="O285" s="13">
        <v>0.62589374490361982</v>
      </c>
      <c r="P285" s="12">
        <v>10.36</v>
      </c>
      <c r="Q285" s="12">
        <v>0.16230311972868777</v>
      </c>
      <c r="R285" s="12">
        <v>0.28932352848190002</v>
      </c>
      <c r="S285" s="12">
        <v>12.197377303616513</v>
      </c>
      <c r="T285" s="8">
        <v>0</v>
      </c>
      <c r="U285" s="8">
        <v>11</v>
      </c>
      <c r="V285" s="12">
        <v>7.0199999999999999E-2</v>
      </c>
      <c r="W285" s="12">
        <v>2.7900000000000001E-2</v>
      </c>
    </row>
    <row r="286" spans="1:23" x14ac:dyDescent="0.25">
      <c r="A286" s="8">
        <v>2020</v>
      </c>
      <c r="B286" s="8" t="s">
        <v>56</v>
      </c>
      <c r="C286" s="9">
        <v>3.2300000000000002E-2</v>
      </c>
      <c r="D286" s="10">
        <v>8.4000000000000005E-2</v>
      </c>
      <c r="E286" s="12">
        <v>2.1974113621021396</v>
      </c>
      <c r="F286" s="12">
        <v>1</v>
      </c>
      <c r="G286" s="11">
        <v>1.3023745693182214</v>
      </c>
      <c r="H286" s="11">
        <v>0.42</v>
      </c>
      <c r="I286" s="11">
        <v>0.13580651662509535</v>
      </c>
      <c r="J286" s="11">
        <v>0.97</v>
      </c>
      <c r="K286" s="11">
        <v>1.34</v>
      </c>
      <c r="L286" s="9">
        <v>5.2699999999999997E-2</v>
      </c>
      <c r="M286" s="12">
        <v>0.58557913936325123</v>
      </c>
      <c r="N286" s="12">
        <f t="shared" si="5"/>
        <v>1.6508988226103023</v>
      </c>
      <c r="O286" s="13">
        <v>0.60573063976074559</v>
      </c>
      <c r="P286" s="12">
        <v>6.49</v>
      </c>
      <c r="Q286" s="12">
        <v>0.32431723788647021</v>
      </c>
      <c r="R286" s="12">
        <v>0.30237456931822149</v>
      </c>
      <c r="S286" s="12">
        <v>12.214622967704548</v>
      </c>
      <c r="T286" s="8">
        <v>0</v>
      </c>
      <c r="U286" s="8">
        <v>12</v>
      </c>
      <c r="V286" s="12">
        <v>2.9100000000000001E-2</v>
      </c>
      <c r="W286" s="12">
        <v>3.2300000000000002E-2</v>
      </c>
    </row>
    <row r="287" spans="1:23" x14ac:dyDescent="0.25">
      <c r="A287" s="8">
        <v>2021</v>
      </c>
      <c r="B287" s="8" t="s">
        <v>56</v>
      </c>
      <c r="C287" s="9">
        <v>2.12E-2</v>
      </c>
      <c r="D287" s="10">
        <v>5.21E-2</v>
      </c>
      <c r="E287" s="12">
        <v>2.2668965753698003</v>
      </c>
      <c r="F287" s="12">
        <v>1</v>
      </c>
      <c r="G287" s="11">
        <v>1.3262917107608796</v>
      </c>
      <c r="H287" s="11">
        <v>0.13</v>
      </c>
      <c r="I287" s="11">
        <v>0.11031496406054363</v>
      </c>
      <c r="J287" s="11">
        <v>0.75</v>
      </c>
      <c r="K287" s="11">
        <v>1.38</v>
      </c>
      <c r="L287" s="9">
        <v>3.85E-2</v>
      </c>
      <c r="M287" s="12">
        <v>0.57231936982501941</v>
      </c>
      <c r="N287" s="12">
        <f t="shared" si="5"/>
        <v>1.7251179181459184</v>
      </c>
      <c r="O287" s="13">
        <v>0.57967051960990379</v>
      </c>
      <c r="P287" s="12">
        <v>5.54</v>
      </c>
      <c r="Q287" s="12">
        <v>0.1009019496571289</v>
      </c>
      <c r="R287" s="12">
        <v>0.32629171076087959</v>
      </c>
      <c r="S287" s="12">
        <v>12.211186608062981</v>
      </c>
      <c r="T287" s="8">
        <v>0</v>
      </c>
      <c r="U287" s="8">
        <v>13</v>
      </c>
      <c r="V287" s="12">
        <v>2.58E-2</v>
      </c>
      <c r="W287" s="12">
        <v>1.84E-2</v>
      </c>
    </row>
    <row r="288" spans="1:23" x14ac:dyDescent="0.25">
      <c r="A288" s="8">
        <v>2022</v>
      </c>
      <c r="B288" s="8" t="s">
        <v>56</v>
      </c>
      <c r="C288" s="9">
        <v>4.7399999999999998E-2</v>
      </c>
      <c r="D288" s="10">
        <v>0.1105</v>
      </c>
      <c r="E288" s="12">
        <v>2.6982369789180245</v>
      </c>
      <c r="F288" s="12">
        <v>0</v>
      </c>
      <c r="G288" s="11">
        <v>1.364736342972785</v>
      </c>
      <c r="H288" s="11">
        <v>0.24</v>
      </c>
      <c r="I288" s="11">
        <v>2.7686756969480888E-2</v>
      </c>
      <c r="J288" s="11">
        <v>0.94</v>
      </c>
      <c r="K288" s="11">
        <v>1.77</v>
      </c>
      <c r="L288" s="9">
        <v>4.6100000000000002E-2</v>
      </c>
      <c r="M288" s="12">
        <v>0.6834653889172605</v>
      </c>
      <c r="N288" s="12">
        <f t="shared" ref="N288:N351" si="6">1/O288</f>
        <v>1.7768791545117562</v>
      </c>
      <c r="O288" s="13">
        <v>0.56278447381233199</v>
      </c>
      <c r="P288" s="12">
        <v>5.77</v>
      </c>
      <c r="Q288" s="12">
        <v>0.17910599874385721</v>
      </c>
      <c r="R288" s="12">
        <v>0.36473634297278501</v>
      </c>
      <c r="S288" s="12">
        <v>12.243698736390705</v>
      </c>
      <c r="T288" s="8">
        <v>0</v>
      </c>
      <c r="U288" s="8">
        <v>14</v>
      </c>
      <c r="V288" s="12">
        <v>8.0199999999999994E-2</v>
      </c>
      <c r="W288" s="12">
        <v>3.15E-2</v>
      </c>
    </row>
    <row r="289" spans="1:23" x14ac:dyDescent="0.25">
      <c r="A289" s="8">
        <v>2023</v>
      </c>
      <c r="B289" s="8" t="s">
        <v>56</v>
      </c>
      <c r="C289" s="9">
        <v>4.41E-2</v>
      </c>
      <c r="D289" s="10">
        <v>9.3700000000000006E-2</v>
      </c>
      <c r="E289" s="12">
        <v>2.9710039588689545</v>
      </c>
      <c r="F289" s="12">
        <v>0</v>
      </c>
      <c r="G289" s="11">
        <v>1.4222081548511989</v>
      </c>
      <c r="H289" s="11">
        <v>0.57999999999999996</v>
      </c>
      <c r="I289" s="11">
        <v>0.38652551960117226</v>
      </c>
      <c r="J289" s="11">
        <v>1.08</v>
      </c>
      <c r="K289" s="11">
        <v>1.72</v>
      </c>
      <c r="L289" s="9">
        <v>4.2799999999999998E-2</v>
      </c>
      <c r="M289" s="12">
        <v>0.6309692886671594</v>
      </c>
      <c r="N289" s="12">
        <f t="shared" si="6"/>
        <v>2.0254323949302337</v>
      </c>
      <c r="O289" s="13">
        <v>0.49372173690074961</v>
      </c>
      <c r="P289" s="12">
        <v>6.35</v>
      </c>
      <c r="Q289" s="12">
        <v>0.40945260507771702</v>
      </c>
      <c r="R289" s="12">
        <v>0.422208154851199</v>
      </c>
      <c r="S289" s="12">
        <v>12.220787881977929</v>
      </c>
      <c r="T289" s="8">
        <v>0</v>
      </c>
      <c r="U289" s="8">
        <v>15</v>
      </c>
      <c r="V289" s="12">
        <v>5.0500000000000003E-2</v>
      </c>
      <c r="W289" s="12">
        <v>3.2500000000000001E-2</v>
      </c>
    </row>
    <row r="290" spans="1:23" x14ac:dyDescent="0.25">
      <c r="A290" s="8">
        <v>2015</v>
      </c>
      <c r="B290" s="8" t="s">
        <v>57</v>
      </c>
      <c r="C290" s="9">
        <v>5.7200000000000001E-2</v>
      </c>
      <c r="D290" s="10">
        <v>0.13389999999999999</v>
      </c>
      <c r="E290" s="12">
        <v>2.6046729898464456</v>
      </c>
      <c r="F290" s="12">
        <v>0</v>
      </c>
      <c r="G290" s="11">
        <v>1.2936473817183298</v>
      </c>
      <c r="H290" s="11">
        <v>0.06</v>
      </c>
      <c r="I290" s="11">
        <v>9.4338934353606449E-2</v>
      </c>
      <c r="J290" s="11">
        <v>0.24</v>
      </c>
      <c r="K290" s="11">
        <v>1.31</v>
      </c>
      <c r="L290" s="9">
        <v>0.12089999999999999</v>
      </c>
      <c r="M290" s="12">
        <v>0.80483935130501338</v>
      </c>
      <c r="N290" s="12">
        <f t="shared" si="6"/>
        <v>1.7293444180074768</v>
      </c>
      <c r="O290" s="13">
        <v>0.57825381085867444</v>
      </c>
      <c r="P290" s="12">
        <v>18.34</v>
      </c>
      <c r="Q290" s="12">
        <v>4.7191124183238266E-2</v>
      </c>
      <c r="R290" s="12">
        <v>0.29364738171832983</v>
      </c>
      <c r="S290" s="12">
        <v>12.664191535377002</v>
      </c>
      <c r="T290" s="8">
        <v>0</v>
      </c>
      <c r="U290" s="8">
        <v>19</v>
      </c>
      <c r="V290" s="12">
        <v>6.6799999999999998E-2</v>
      </c>
      <c r="W290" s="12">
        <v>6.3E-3</v>
      </c>
    </row>
    <row r="291" spans="1:23" x14ac:dyDescent="0.25">
      <c r="A291" s="8">
        <v>2016</v>
      </c>
      <c r="B291" s="8" t="s">
        <v>57</v>
      </c>
      <c r="C291" s="9">
        <v>8.8999999999999996E-2</v>
      </c>
      <c r="D291" s="10">
        <v>0.21060000000000001</v>
      </c>
      <c r="E291" s="12">
        <v>2.3030631654050149</v>
      </c>
      <c r="F291" s="12">
        <v>1</v>
      </c>
      <c r="G291" s="11">
        <v>1.2276391893747616</v>
      </c>
      <c r="H291" s="11">
        <v>0.11</v>
      </c>
      <c r="I291" s="11">
        <v>9.8714428327315584E-2</v>
      </c>
      <c r="J291" s="11">
        <v>0.33</v>
      </c>
      <c r="K291" s="11">
        <v>1.23</v>
      </c>
      <c r="L291" s="9">
        <v>0.1303</v>
      </c>
      <c r="M291" s="12">
        <v>0.79887614981544675</v>
      </c>
      <c r="N291" s="12">
        <f t="shared" si="6"/>
        <v>1.7332434615286054</v>
      </c>
      <c r="O291" s="13">
        <v>0.57695299142687462</v>
      </c>
      <c r="P291" s="12">
        <v>18.64</v>
      </c>
      <c r="Q291" s="12">
        <v>8.7642085837795994E-2</v>
      </c>
      <c r="R291" s="12">
        <v>0.2276391893747616</v>
      </c>
      <c r="S291" s="12">
        <v>12.742667940730289</v>
      </c>
      <c r="T291" s="8">
        <v>0</v>
      </c>
      <c r="U291" s="8">
        <v>20</v>
      </c>
      <c r="V291" s="12">
        <v>6.2100000000000002E-2</v>
      </c>
      <c r="W291" s="12">
        <v>6.6600000000000006E-2</v>
      </c>
    </row>
    <row r="292" spans="1:23" x14ac:dyDescent="0.25">
      <c r="A292" s="8">
        <v>2017</v>
      </c>
      <c r="B292" s="8" t="s">
        <v>57</v>
      </c>
      <c r="C292" s="9">
        <v>3.2000000000000001E-2</v>
      </c>
      <c r="D292" s="10">
        <v>8.2699999999999996E-2</v>
      </c>
      <c r="E292" s="12">
        <v>0.86933208522365502</v>
      </c>
      <c r="F292" s="12">
        <v>1</v>
      </c>
      <c r="G292" s="11">
        <v>0.96116533802106208</v>
      </c>
      <c r="H292" s="11">
        <v>7.0000000000000007E-2</v>
      </c>
      <c r="I292" s="11">
        <v>2.3549665035359244E-2</v>
      </c>
      <c r="J292" s="11">
        <v>0.23</v>
      </c>
      <c r="K292" s="11">
        <v>0.94</v>
      </c>
      <c r="L292" s="9">
        <v>0.13039999999999999</v>
      </c>
      <c r="M292" s="12">
        <v>0.7325988469135668</v>
      </c>
      <c r="N292" s="12">
        <f t="shared" si="6"/>
        <v>1.5577981025059064</v>
      </c>
      <c r="O292" s="13">
        <v>0.64193171014355399</v>
      </c>
      <c r="P292" s="12">
        <v>15.57</v>
      </c>
      <c r="Q292" s="12">
        <v>6.9471080538798538E-2</v>
      </c>
      <c r="R292" s="12">
        <v>-3.8834661978937868E-2</v>
      </c>
      <c r="S292" s="12">
        <v>12.844428459786656</v>
      </c>
      <c r="T292" s="8">
        <v>0</v>
      </c>
      <c r="U292" s="8">
        <v>21</v>
      </c>
      <c r="V292" s="12">
        <v>6.8099999999999994E-2</v>
      </c>
      <c r="W292" s="12">
        <v>3.5299999999999998E-2</v>
      </c>
    </row>
    <row r="293" spans="1:23" x14ac:dyDescent="0.25">
      <c r="A293" s="8">
        <v>2018</v>
      </c>
      <c r="B293" s="8" t="s">
        <v>57</v>
      </c>
      <c r="C293" s="9">
        <v>4.7E-2</v>
      </c>
      <c r="D293" s="10">
        <v>0.13730000000000001</v>
      </c>
      <c r="E293" s="12">
        <v>0.88243829578928012</v>
      </c>
      <c r="F293" s="12">
        <v>1</v>
      </c>
      <c r="G293" s="11">
        <v>0.92535708377630543</v>
      </c>
      <c r="H293" s="11">
        <v>0.04</v>
      </c>
      <c r="I293" s="11">
        <v>5.6110935070524531E-2</v>
      </c>
      <c r="J293" s="11">
        <v>0.12</v>
      </c>
      <c r="K293" s="11">
        <v>0.87</v>
      </c>
      <c r="L293" s="9">
        <v>0.16159999999999999</v>
      </c>
      <c r="M293" s="12">
        <v>0.74044272496428809</v>
      </c>
      <c r="N293" s="12">
        <f t="shared" si="6"/>
        <v>1.4901464717352484</v>
      </c>
      <c r="O293" s="13">
        <v>0.67107497079499723</v>
      </c>
      <c r="P293" s="12">
        <v>25.29</v>
      </c>
      <c r="Q293" s="12">
        <v>4.1386466354840487E-2</v>
      </c>
      <c r="R293" s="12">
        <v>-7.4642916223694566E-2</v>
      </c>
      <c r="S293" s="12">
        <v>12.921687174992943</v>
      </c>
      <c r="T293" s="8">
        <v>0</v>
      </c>
      <c r="U293" s="8">
        <v>22</v>
      </c>
      <c r="V293" s="12">
        <v>7.0800000000000002E-2</v>
      </c>
      <c r="W293" s="12">
        <v>3.5400000000000001E-2</v>
      </c>
    </row>
    <row r="294" spans="1:23" x14ac:dyDescent="0.25">
      <c r="A294" s="8">
        <v>2019</v>
      </c>
      <c r="B294" s="8" t="s">
        <v>57</v>
      </c>
      <c r="C294" s="9">
        <v>3.4000000000000002E-2</v>
      </c>
      <c r="D294" s="10">
        <v>0.1057</v>
      </c>
      <c r="E294" s="12">
        <v>0.7093538146943893</v>
      </c>
      <c r="F294" s="12">
        <v>1</v>
      </c>
      <c r="G294" s="11">
        <v>0.908331118041934</v>
      </c>
      <c r="H294" s="11">
        <v>0.03</v>
      </c>
      <c r="I294" s="11">
        <v>0.10260261420261765</v>
      </c>
      <c r="J294" s="11">
        <v>0.12</v>
      </c>
      <c r="K294" s="11">
        <v>0.8</v>
      </c>
      <c r="L294" s="9">
        <v>0.1623</v>
      </c>
      <c r="M294" s="12">
        <v>0.68226877078218839</v>
      </c>
      <c r="N294" s="12">
        <f t="shared" si="6"/>
        <v>1.4608547795284317</v>
      </c>
      <c r="O294" s="13">
        <v>0.68453073776628437</v>
      </c>
      <c r="P294" s="12">
        <v>39.700000000000003</v>
      </c>
      <c r="Q294" s="12">
        <v>3.9242569689477029E-2</v>
      </c>
      <c r="R294" s="12">
        <v>-9.1668881958066023E-2</v>
      </c>
      <c r="S294" s="12">
        <v>12.981905770835745</v>
      </c>
      <c r="T294" s="8">
        <v>0</v>
      </c>
      <c r="U294" s="8">
        <v>23</v>
      </c>
      <c r="V294" s="12">
        <v>7.0199999999999999E-2</v>
      </c>
      <c r="W294" s="12">
        <v>2.7900000000000001E-2</v>
      </c>
    </row>
    <row r="295" spans="1:23" x14ac:dyDescent="0.25">
      <c r="A295" s="8">
        <v>2020</v>
      </c>
      <c r="B295" s="8" t="s">
        <v>57</v>
      </c>
      <c r="C295" s="9">
        <v>0.14219999999999999</v>
      </c>
      <c r="D295" s="10">
        <v>0.38719999999999999</v>
      </c>
      <c r="E295" s="12">
        <v>2.7483798344653434</v>
      </c>
      <c r="F295" s="12">
        <v>0</v>
      </c>
      <c r="G295" s="11">
        <v>1.0936647716983592</v>
      </c>
      <c r="H295" s="11">
        <v>0.05</v>
      </c>
      <c r="I295" s="11">
        <v>0.50981852453100363</v>
      </c>
      <c r="J295" s="11">
        <v>0.16</v>
      </c>
      <c r="K295" s="11">
        <v>1.02</v>
      </c>
      <c r="L295" s="9">
        <v>0.25519999999999998</v>
      </c>
      <c r="M295" s="12">
        <v>0.85575909526134297</v>
      </c>
      <c r="N295" s="12">
        <f t="shared" si="6"/>
        <v>1.7137322947610243</v>
      </c>
      <c r="O295" s="13">
        <v>0.58352171051281232</v>
      </c>
      <c r="P295" s="12">
        <v>47.25</v>
      </c>
      <c r="Q295" s="12">
        <v>5.0762042565170779E-2</v>
      </c>
      <c r="R295" s="12">
        <v>9.3664771698359156E-2</v>
      </c>
      <c r="S295" s="12">
        <v>13.004376035343363</v>
      </c>
      <c r="T295" s="8">
        <v>0</v>
      </c>
      <c r="U295" s="8">
        <v>24</v>
      </c>
      <c r="V295" s="12">
        <v>2.9100000000000001E-2</v>
      </c>
      <c r="W295" s="12">
        <v>3.2300000000000002E-2</v>
      </c>
    </row>
    <row r="296" spans="1:23" x14ac:dyDescent="0.25">
      <c r="A296" s="8">
        <v>2021</v>
      </c>
      <c r="B296" s="8" t="s">
        <v>57</v>
      </c>
      <c r="C296" s="9">
        <v>7.9100000000000004E-2</v>
      </c>
      <c r="D296" s="10">
        <v>0.18659999999999999</v>
      </c>
      <c r="E296" s="12">
        <v>2.0775844862235009</v>
      </c>
      <c r="F296" s="12">
        <v>1</v>
      </c>
      <c r="G296" s="11">
        <v>1.0900610482641411</v>
      </c>
      <c r="H296" s="11">
        <v>0.04</v>
      </c>
      <c r="I296" s="11">
        <v>0.1133810289565578</v>
      </c>
      <c r="J296" s="11">
        <v>0.15</v>
      </c>
      <c r="K296" s="11">
        <v>1.03</v>
      </c>
      <c r="L296" s="9">
        <v>0.1714</v>
      </c>
      <c r="M296" s="12">
        <v>0.85820527624484688</v>
      </c>
      <c r="N296" s="12">
        <f t="shared" si="6"/>
        <v>1.7586535426237473</v>
      </c>
      <c r="O296" s="13">
        <v>0.56861682859268181</v>
      </c>
      <c r="P296" s="12">
        <v>40.61</v>
      </c>
      <c r="Q296" s="12">
        <v>3.5820556020392802E-2</v>
      </c>
      <c r="R296" s="12">
        <v>9.0061048264141033E-2</v>
      </c>
      <c r="S296" s="12">
        <v>13.035931960110293</v>
      </c>
      <c r="T296" s="8">
        <v>0</v>
      </c>
      <c r="U296" s="8">
        <v>25</v>
      </c>
      <c r="V296" s="12">
        <v>2.58E-2</v>
      </c>
      <c r="W296" s="12">
        <v>1.84E-2</v>
      </c>
    </row>
    <row r="297" spans="1:23" x14ac:dyDescent="0.25">
      <c r="A297" s="8">
        <v>2022</v>
      </c>
      <c r="B297" s="8" t="s">
        <v>57</v>
      </c>
      <c r="C297" s="9">
        <v>4.0000000000000002E-4</v>
      </c>
      <c r="D297" s="10">
        <v>1.1000000000000001E-3</v>
      </c>
      <c r="E297" s="12">
        <v>0.6215952588832061</v>
      </c>
      <c r="F297" s="12">
        <v>1</v>
      </c>
      <c r="G297" s="11">
        <v>0.97949560547130998</v>
      </c>
      <c r="H297" s="11">
        <v>0.09</v>
      </c>
      <c r="I297" s="11">
        <v>4.3221386085833854E-2</v>
      </c>
      <c r="J297" s="11">
        <v>0.17</v>
      </c>
      <c r="K297" s="11">
        <v>0.97</v>
      </c>
      <c r="L297" s="9">
        <v>8.3000000000000004E-2</v>
      </c>
      <c r="M297" s="12">
        <v>0.54214950236778803</v>
      </c>
      <c r="N297" s="12">
        <f t="shared" si="6"/>
        <v>1.5569778692811977</v>
      </c>
      <c r="O297" s="13">
        <v>0.64226988689419529</v>
      </c>
      <c r="P297" s="12">
        <v>40.49</v>
      </c>
      <c r="Q297" s="12">
        <v>8.9781309071299706E-2</v>
      </c>
      <c r="R297" s="12">
        <v>-2.0504394528690038E-2</v>
      </c>
      <c r="S297" s="12">
        <v>13.113077372266021</v>
      </c>
      <c r="T297" s="8">
        <v>0</v>
      </c>
      <c r="U297" s="8">
        <v>26</v>
      </c>
      <c r="V297" s="12">
        <v>8.0199999999999994E-2</v>
      </c>
      <c r="W297" s="12">
        <v>3.15E-2</v>
      </c>
    </row>
    <row r="298" spans="1:23" x14ac:dyDescent="0.25">
      <c r="A298" s="8">
        <v>2023</v>
      </c>
      <c r="B298" s="8" t="s">
        <v>57</v>
      </c>
      <c r="C298" s="9">
        <v>1.9E-3</v>
      </c>
      <c r="D298" s="10">
        <v>5.4000000000000003E-3</v>
      </c>
      <c r="E298" s="12">
        <v>0.741084377570286</v>
      </c>
      <c r="F298" s="12">
        <v>1</v>
      </c>
      <c r="G298" s="11">
        <v>0.99434793205931471</v>
      </c>
      <c r="H298" s="11">
        <v>0.08</v>
      </c>
      <c r="I298" s="11">
        <v>-0.13544577098549435</v>
      </c>
      <c r="J298" s="11">
        <v>0.14000000000000001</v>
      </c>
      <c r="K298" s="11">
        <v>0.86</v>
      </c>
      <c r="L298" s="9">
        <v>0.1003</v>
      </c>
      <c r="M298" s="12">
        <v>0.55419029142311949</v>
      </c>
      <c r="N298" s="12">
        <f t="shared" si="6"/>
        <v>1.5591339005098752</v>
      </c>
      <c r="O298" s="13">
        <v>0.64138173101936613</v>
      </c>
      <c r="P298" s="12">
        <v>46.93</v>
      </c>
      <c r="Q298" s="12">
        <v>8.4205598000340692E-2</v>
      </c>
      <c r="R298" s="12">
        <v>-5.6520679406853293E-3</v>
      </c>
      <c r="S298" s="12">
        <v>13.114334183672689</v>
      </c>
      <c r="T298" s="8">
        <v>0</v>
      </c>
      <c r="U298" s="8">
        <v>27</v>
      </c>
      <c r="V298" s="12">
        <v>5.0500000000000003E-2</v>
      </c>
      <c r="W298" s="12">
        <v>3.2500000000000001E-2</v>
      </c>
    </row>
    <row r="299" spans="1:23" x14ac:dyDescent="0.25">
      <c r="A299" s="8">
        <v>2015</v>
      </c>
      <c r="B299" s="8" t="s">
        <v>59</v>
      </c>
      <c r="C299" s="15">
        <v>5.79E-2</v>
      </c>
      <c r="D299" s="10">
        <v>0.21490000000000001</v>
      </c>
      <c r="E299" s="12">
        <v>0.85880611303615351</v>
      </c>
      <c r="F299" s="12">
        <v>1</v>
      </c>
      <c r="G299" s="11">
        <v>1.0585365309094634</v>
      </c>
      <c r="H299" s="11">
        <v>0.13</v>
      </c>
      <c r="I299" s="11">
        <v>3.1535970506134471E-2</v>
      </c>
      <c r="J299" s="11">
        <v>0.47</v>
      </c>
      <c r="K299" s="11">
        <v>1.44</v>
      </c>
      <c r="L299" s="9">
        <v>0.2291</v>
      </c>
      <c r="M299" s="12">
        <v>0.28973091270235307</v>
      </c>
      <c r="N299" s="12">
        <f t="shared" si="6"/>
        <v>1.3383544843145281</v>
      </c>
      <c r="O299" s="13">
        <v>0.74718619896295646</v>
      </c>
      <c r="P299" s="12">
        <v>7.14</v>
      </c>
      <c r="Q299" s="12">
        <v>0.12400125848551255</v>
      </c>
      <c r="R299" s="12">
        <v>5.8536530909463529E-2</v>
      </c>
      <c r="S299" s="12">
        <v>11.653494749311811</v>
      </c>
      <c r="T299" s="8">
        <v>0</v>
      </c>
      <c r="U299" s="8">
        <v>32</v>
      </c>
      <c r="V299" s="12">
        <v>6.6799999999999998E-2</v>
      </c>
      <c r="W299" s="12">
        <v>6.3E-3</v>
      </c>
    </row>
    <row r="300" spans="1:23" x14ac:dyDescent="0.25">
      <c r="A300" s="8">
        <v>2016</v>
      </c>
      <c r="B300" s="8" t="s">
        <v>59</v>
      </c>
      <c r="C300" s="15">
        <v>4.82E-2</v>
      </c>
      <c r="D300" s="10">
        <v>0.2233</v>
      </c>
      <c r="E300" s="12">
        <v>1.2038649368247945</v>
      </c>
      <c r="F300" s="12">
        <v>1</v>
      </c>
      <c r="G300" s="11">
        <v>1.0318868895202891</v>
      </c>
      <c r="H300" s="11">
        <v>0.16</v>
      </c>
      <c r="I300" s="11">
        <v>8.7820465978601561E-2</v>
      </c>
      <c r="J300" s="11">
        <v>0.53</v>
      </c>
      <c r="K300" s="11">
        <v>1.18</v>
      </c>
      <c r="L300" s="9">
        <v>0.2422</v>
      </c>
      <c r="M300" s="12">
        <v>0.76970999178215749</v>
      </c>
      <c r="N300" s="12">
        <f t="shared" si="6"/>
        <v>1.4274522770156033</v>
      </c>
      <c r="O300" s="13">
        <v>0.70054881420674575</v>
      </c>
      <c r="P300" s="12">
        <v>5.22</v>
      </c>
      <c r="Q300" s="12">
        <v>0.10643705005429831</v>
      </c>
      <c r="R300" s="12">
        <v>3.1886889520289119E-2</v>
      </c>
      <c r="S300" s="12">
        <v>11.725792234924562</v>
      </c>
      <c r="T300" s="8">
        <v>0</v>
      </c>
      <c r="U300" s="8">
        <v>33</v>
      </c>
      <c r="V300" s="12">
        <v>6.2100000000000002E-2</v>
      </c>
      <c r="W300" s="12">
        <v>6.6600000000000006E-2</v>
      </c>
    </row>
    <row r="301" spans="1:23" x14ac:dyDescent="0.25">
      <c r="A301" s="8">
        <v>2017</v>
      </c>
      <c r="B301" s="8" t="s">
        <v>59</v>
      </c>
      <c r="C301" s="15">
        <v>0.05</v>
      </c>
      <c r="D301" s="10">
        <v>0.186</v>
      </c>
      <c r="E301" s="12">
        <v>2.1506444729070284</v>
      </c>
      <c r="F301" s="12">
        <v>1</v>
      </c>
      <c r="G301" s="11">
        <v>1.2260445204315271</v>
      </c>
      <c r="H301" s="11">
        <v>0.19</v>
      </c>
      <c r="I301" s="11">
        <v>0.13930588296370702</v>
      </c>
      <c r="J301" s="11">
        <v>0.62</v>
      </c>
      <c r="K301" s="11">
        <v>1.39</v>
      </c>
      <c r="L301" s="9">
        <v>0.23230000000000001</v>
      </c>
      <c r="M301" s="12">
        <v>0.73565805350274271</v>
      </c>
      <c r="N301" s="12">
        <f t="shared" si="6"/>
        <v>1.6826014739934756</v>
      </c>
      <c r="O301" s="13">
        <v>0.59431779625546532</v>
      </c>
      <c r="P301" s="12">
        <v>5.82</v>
      </c>
      <c r="Q301" s="12">
        <v>0.15334851548224795</v>
      </c>
      <c r="R301" s="12">
        <v>0.22604452043152701</v>
      </c>
      <c r="S301" s="12">
        <v>11.79031514306314</v>
      </c>
      <c r="T301" s="8">
        <v>0</v>
      </c>
      <c r="U301" s="8">
        <v>34</v>
      </c>
      <c r="V301" s="12">
        <v>6.8099999999999994E-2</v>
      </c>
      <c r="W301" s="12">
        <v>3.5299999999999998E-2</v>
      </c>
    </row>
    <row r="302" spans="1:23" x14ac:dyDescent="0.25">
      <c r="A302" s="8">
        <v>2018</v>
      </c>
      <c r="B302" s="8" t="s">
        <v>59</v>
      </c>
      <c r="C302" s="15">
        <v>3.1899999999999998E-2</v>
      </c>
      <c r="D302" s="10">
        <v>0.1124</v>
      </c>
      <c r="E302" s="12">
        <v>1.8610743600432906</v>
      </c>
      <c r="F302" s="12">
        <v>1</v>
      </c>
      <c r="G302" s="11">
        <v>1.1768304265352465</v>
      </c>
      <c r="H302" s="11">
        <v>0.12</v>
      </c>
      <c r="I302" s="11">
        <v>-1.0438906340406973E-2</v>
      </c>
      <c r="J302" s="11">
        <v>0.6</v>
      </c>
      <c r="K302" s="11">
        <v>1.26</v>
      </c>
      <c r="L302" s="9">
        <v>0.23150000000000001</v>
      </c>
      <c r="M302" s="12">
        <v>0.6577707614952174</v>
      </c>
      <c r="N302" s="12">
        <f t="shared" si="6"/>
        <v>1.6350874667741715</v>
      </c>
      <c r="O302" s="13">
        <v>0.61158807728670217</v>
      </c>
      <c r="P302" s="12">
        <v>5.18</v>
      </c>
      <c r="Q302" s="12">
        <v>0.10507030498006757</v>
      </c>
      <c r="R302" s="12">
        <v>0.1768304265352465</v>
      </c>
      <c r="S302" s="12">
        <v>11.790563421925462</v>
      </c>
      <c r="T302" s="8">
        <v>0</v>
      </c>
      <c r="U302" s="8">
        <v>35</v>
      </c>
      <c r="V302" s="12">
        <v>7.0800000000000002E-2</v>
      </c>
      <c r="W302" s="12">
        <v>3.5400000000000001E-2</v>
      </c>
    </row>
    <row r="303" spans="1:23" x14ac:dyDescent="0.25">
      <c r="A303" s="8">
        <v>2019</v>
      </c>
      <c r="B303" s="8" t="s">
        <v>59</v>
      </c>
      <c r="C303" s="15">
        <v>3.3399999999999999E-2</v>
      </c>
      <c r="D303" s="10">
        <v>0.12609999999999999</v>
      </c>
      <c r="E303" s="12">
        <v>1.7515269733276873</v>
      </c>
      <c r="F303" s="12">
        <v>1</v>
      </c>
      <c r="G303" s="11">
        <v>1.1650574795654889</v>
      </c>
      <c r="H303" s="11">
        <v>7.0000000000000007E-2</v>
      </c>
      <c r="I303" s="11">
        <v>-0.16991679964837833</v>
      </c>
      <c r="J303" s="11">
        <v>0.4</v>
      </c>
      <c r="K303" s="11">
        <v>1.18</v>
      </c>
      <c r="L303" s="9">
        <v>0.23810000000000001</v>
      </c>
      <c r="M303" s="12">
        <v>0.67146121865622976</v>
      </c>
      <c r="N303" s="12">
        <f t="shared" si="6"/>
        <v>1.4995885077377957</v>
      </c>
      <c r="O303" s="13">
        <v>0.66684960230093393</v>
      </c>
      <c r="P303" s="12">
        <v>5.45</v>
      </c>
      <c r="Q303" s="12">
        <v>5.9927227592254946E-2</v>
      </c>
      <c r="R303" s="12">
        <v>0.16505747956548888</v>
      </c>
      <c r="S303" s="12">
        <v>11.853688652823884</v>
      </c>
      <c r="T303" s="8">
        <v>0</v>
      </c>
      <c r="U303" s="8">
        <v>36</v>
      </c>
      <c r="V303" s="12">
        <v>7.0199999999999999E-2</v>
      </c>
      <c r="W303" s="12">
        <v>2.7900000000000001E-2</v>
      </c>
    </row>
    <row r="304" spans="1:23" x14ac:dyDescent="0.25">
      <c r="A304" s="8">
        <v>2020</v>
      </c>
      <c r="B304" s="8" t="s">
        <v>59</v>
      </c>
      <c r="C304" s="15">
        <v>1.4E-2</v>
      </c>
      <c r="D304" s="10">
        <v>6.0400000000000002E-2</v>
      </c>
      <c r="E304" s="12">
        <v>1.2218666045497506</v>
      </c>
      <c r="F304" s="12">
        <v>1</v>
      </c>
      <c r="G304" s="11">
        <v>1.1165146261780867</v>
      </c>
      <c r="H304" s="11">
        <v>0.05</v>
      </c>
      <c r="I304" s="11">
        <v>-0.14849199642414249</v>
      </c>
      <c r="J304" s="11">
        <v>0.37</v>
      </c>
      <c r="K304" s="11">
        <v>1.04</v>
      </c>
      <c r="L304" s="9">
        <v>0.25309999999999999</v>
      </c>
      <c r="M304" s="12">
        <v>0.56417174416308269</v>
      </c>
      <c r="N304" s="12">
        <f t="shared" si="6"/>
        <v>1.3801239121406033</v>
      </c>
      <c r="O304" s="13">
        <v>0.72457262076488294</v>
      </c>
      <c r="P304" s="12">
        <v>5.2</v>
      </c>
      <c r="Q304" s="12">
        <v>4.6118680454357915E-2</v>
      </c>
      <c r="R304" s="12">
        <v>0.11651462617808683</v>
      </c>
      <c r="S304" s="12">
        <v>11.953085893472137</v>
      </c>
      <c r="T304" s="8">
        <v>0</v>
      </c>
      <c r="U304" s="8">
        <v>37</v>
      </c>
      <c r="V304" s="12">
        <v>2.9100000000000001E-2</v>
      </c>
      <c r="W304" s="12">
        <v>3.2300000000000002E-2</v>
      </c>
    </row>
    <row r="305" spans="1:23" x14ac:dyDescent="0.25">
      <c r="A305" s="8">
        <v>2021</v>
      </c>
      <c r="B305" s="8" t="s">
        <v>59</v>
      </c>
      <c r="C305" s="15">
        <v>1.6199999999999999E-2</v>
      </c>
      <c r="D305" s="10">
        <v>7.1300000000000002E-2</v>
      </c>
      <c r="E305" s="12">
        <v>0.88152642905433165</v>
      </c>
      <c r="F305" s="12">
        <v>1</v>
      </c>
      <c r="G305" s="11">
        <v>1.0789432173626385</v>
      </c>
      <c r="H305" s="11">
        <v>0.03</v>
      </c>
      <c r="I305" s="11">
        <v>-6.6102677357296052E-2</v>
      </c>
      <c r="J305" s="11">
        <v>0.33</v>
      </c>
      <c r="K305" s="11">
        <v>0.73</v>
      </c>
      <c r="L305" s="9">
        <v>0.30199999999999999</v>
      </c>
      <c r="M305" s="12">
        <v>0.32912894074968191</v>
      </c>
      <c r="N305" s="12">
        <f t="shared" si="6"/>
        <v>1.3397083777232663</v>
      </c>
      <c r="O305" s="13">
        <v>0.7464311014456928</v>
      </c>
      <c r="P305" s="12">
        <v>3.87</v>
      </c>
      <c r="Q305" s="12">
        <v>3.1511835318438305E-2</v>
      </c>
      <c r="R305" s="12">
        <v>7.8943217362638457E-2</v>
      </c>
      <c r="S305" s="12">
        <v>11.89597020577404</v>
      </c>
      <c r="T305" s="8">
        <v>0</v>
      </c>
      <c r="U305" s="8">
        <v>38</v>
      </c>
      <c r="V305" s="12">
        <v>2.58E-2</v>
      </c>
      <c r="W305" s="12">
        <v>1.84E-2</v>
      </c>
    </row>
    <row r="306" spans="1:23" x14ac:dyDescent="0.25">
      <c r="A306" s="8">
        <v>2022</v>
      </c>
      <c r="B306" s="8" t="s">
        <v>59</v>
      </c>
      <c r="C306" s="15">
        <v>4.6699999999999998E-2</v>
      </c>
      <c r="D306" s="10">
        <v>0.18590000000000001</v>
      </c>
      <c r="E306" s="12">
        <v>1.3060846689341095</v>
      </c>
      <c r="F306" s="12">
        <v>1</v>
      </c>
      <c r="G306" s="11">
        <v>1.1021274294844439</v>
      </c>
      <c r="H306" s="11">
        <v>0.02</v>
      </c>
      <c r="I306" s="11">
        <v>-5.5538237477575386E-2</v>
      </c>
      <c r="J306" s="11">
        <v>0.37</v>
      </c>
      <c r="K306" s="11">
        <v>0.93</v>
      </c>
      <c r="L306" s="9">
        <v>0.33279999999999998</v>
      </c>
      <c r="M306" s="12">
        <v>0.57924323022233326</v>
      </c>
      <c r="N306" s="12">
        <f t="shared" si="6"/>
        <v>1.3638596973504375</v>
      </c>
      <c r="O306" s="13">
        <v>0.73321324909203955</v>
      </c>
      <c r="P306" s="12">
        <v>5.25</v>
      </c>
      <c r="Q306" s="12">
        <v>1.9752850890257915E-2</v>
      </c>
      <c r="R306" s="12">
        <v>0.10212742948444395</v>
      </c>
      <c r="S306" s="12">
        <v>11.924651248511575</v>
      </c>
      <c r="T306" s="8">
        <v>0</v>
      </c>
      <c r="U306" s="8">
        <v>39</v>
      </c>
      <c r="V306" s="12">
        <v>8.0199999999999994E-2</v>
      </c>
      <c r="W306" s="12">
        <v>3.15E-2</v>
      </c>
    </row>
    <row r="307" spans="1:23" x14ac:dyDescent="0.25">
      <c r="A307" s="8">
        <v>2023</v>
      </c>
      <c r="B307" s="8" t="s">
        <v>59</v>
      </c>
      <c r="C307" s="15">
        <v>1.9099999999999999E-2</v>
      </c>
      <c r="D307" s="10">
        <v>7.0800000000000002E-2</v>
      </c>
      <c r="E307" s="12">
        <v>1.7314613827145942</v>
      </c>
      <c r="F307" s="12">
        <v>1</v>
      </c>
      <c r="G307" s="11">
        <v>1.1552105202799665</v>
      </c>
      <c r="H307" s="11">
        <v>0.1</v>
      </c>
      <c r="I307" s="11">
        <v>6.0642135603230791E-4</v>
      </c>
      <c r="J307" s="11">
        <v>0.52</v>
      </c>
      <c r="K307" s="11">
        <v>0.96</v>
      </c>
      <c r="L307" s="9">
        <v>0.38150000000000001</v>
      </c>
      <c r="M307" s="12">
        <v>0.62922458549575788</v>
      </c>
      <c r="N307" s="12">
        <f t="shared" si="6"/>
        <v>1.4078914024920621</v>
      </c>
      <c r="O307" s="13">
        <v>0.7102820560093861</v>
      </c>
      <c r="P307" s="12">
        <v>4.8899999999999997</v>
      </c>
      <c r="Q307" s="12">
        <v>3.0035622015738006E-2</v>
      </c>
      <c r="R307" s="12">
        <v>0.15521052027996646</v>
      </c>
      <c r="S307" s="12">
        <v>11.932274970748717</v>
      </c>
      <c r="T307" s="8">
        <v>0</v>
      </c>
      <c r="U307" s="8">
        <v>40</v>
      </c>
      <c r="V307" s="12">
        <v>5.0500000000000003E-2</v>
      </c>
      <c r="W307" s="12">
        <v>3.2500000000000001E-2</v>
      </c>
    </row>
    <row r="308" spans="1:23" x14ac:dyDescent="0.25">
      <c r="A308" s="8">
        <v>2015</v>
      </c>
      <c r="B308" s="8" t="s">
        <v>60</v>
      </c>
      <c r="C308" s="9">
        <v>2.07E-2</v>
      </c>
      <c r="D308" s="10">
        <v>5.67E-2</v>
      </c>
      <c r="E308" s="12">
        <v>3.1181215601313692</v>
      </c>
      <c r="F308" s="12">
        <v>0</v>
      </c>
      <c r="G308" s="11">
        <v>1.5240426226583321</v>
      </c>
      <c r="H308" s="11">
        <v>0.06</v>
      </c>
      <c r="I308" s="11">
        <v>1.6146007366307218E-2</v>
      </c>
      <c r="J308" s="11">
        <v>0.83</v>
      </c>
      <c r="K308" s="11">
        <v>1.1299999999999999</v>
      </c>
      <c r="L308" s="9">
        <v>0.11269999999999999</v>
      </c>
      <c r="M308" s="12">
        <v>0.73232030335310072</v>
      </c>
      <c r="N308" s="12">
        <f t="shared" si="6"/>
        <v>1.5391446597474239</v>
      </c>
      <c r="O308" s="13">
        <v>0.64971150935487876</v>
      </c>
      <c r="P308" s="12">
        <v>2.4500000000000002</v>
      </c>
      <c r="Q308" s="12">
        <v>3.8071473689312817E-2</v>
      </c>
      <c r="R308" s="12">
        <v>0.52404262265833201</v>
      </c>
      <c r="S308" s="12">
        <v>11.37057342266349</v>
      </c>
      <c r="T308" s="8">
        <v>0</v>
      </c>
      <c r="U308" s="8">
        <v>21</v>
      </c>
      <c r="V308" s="12">
        <v>6.6799999999999998E-2</v>
      </c>
      <c r="W308" s="12">
        <v>6.3E-3</v>
      </c>
    </row>
    <row r="309" spans="1:23" x14ac:dyDescent="0.25">
      <c r="A309" s="8">
        <v>2016</v>
      </c>
      <c r="B309" s="8" t="s">
        <v>60</v>
      </c>
      <c r="C309" s="9">
        <v>2.6700000000000002E-2</v>
      </c>
      <c r="D309" s="10">
        <v>8.2600000000000007E-2</v>
      </c>
      <c r="E309" s="12">
        <v>2.6572891602929807</v>
      </c>
      <c r="F309" s="12">
        <v>0</v>
      </c>
      <c r="G309" s="11">
        <v>1.3986547520568193</v>
      </c>
      <c r="H309" s="11">
        <v>0.05</v>
      </c>
      <c r="I309" s="11">
        <v>5.4910152534687937E-2</v>
      </c>
      <c r="J309" s="11">
        <v>0.54</v>
      </c>
      <c r="K309" s="11">
        <v>0.86</v>
      </c>
      <c r="L309" s="9">
        <v>9.4200000000000006E-2</v>
      </c>
      <c r="M309" s="12">
        <v>0.76790320690323666</v>
      </c>
      <c r="N309" s="12">
        <f t="shared" si="6"/>
        <v>1.4305239798291232</v>
      </c>
      <c r="O309" s="13">
        <v>0.69904455577141078</v>
      </c>
      <c r="P309" s="12">
        <v>2.04</v>
      </c>
      <c r="Q309" s="12">
        <v>3.3095234927997465E-2</v>
      </c>
      <c r="R309" s="12">
        <v>0.39865475205681922</v>
      </c>
      <c r="S309" s="12">
        <v>11.441107399207851</v>
      </c>
      <c r="T309" s="8">
        <v>0</v>
      </c>
      <c r="U309" s="8">
        <v>22</v>
      </c>
      <c r="V309" s="12">
        <v>6.2100000000000002E-2</v>
      </c>
      <c r="W309" s="12">
        <v>6.6600000000000006E-2</v>
      </c>
    </row>
    <row r="310" spans="1:23" x14ac:dyDescent="0.25">
      <c r="A310" s="8">
        <v>2017</v>
      </c>
      <c r="B310" s="8" t="s">
        <v>60</v>
      </c>
      <c r="C310" s="9">
        <v>2.2599999999999999E-2</v>
      </c>
      <c r="D310" s="10">
        <v>8.1799999999999998E-2</v>
      </c>
      <c r="E310" s="12">
        <v>2.5395579851190093</v>
      </c>
      <c r="F310" s="12">
        <v>1</v>
      </c>
      <c r="G310" s="11">
        <v>1.4175077043440596</v>
      </c>
      <c r="H310" s="11">
        <v>0.06</v>
      </c>
      <c r="I310" s="11">
        <v>-7.3863569504176288E-2</v>
      </c>
      <c r="J310" s="11">
        <v>0.56000000000000005</v>
      </c>
      <c r="K310" s="11">
        <v>0.82</v>
      </c>
      <c r="L310" s="9">
        <v>9.2700000000000005E-2</v>
      </c>
      <c r="M310" s="12">
        <v>0.79028637682315461</v>
      </c>
      <c r="N310" s="12">
        <f t="shared" si="6"/>
        <v>1.3460437718182665</v>
      </c>
      <c r="O310" s="13">
        <v>0.74291789088639903</v>
      </c>
      <c r="P310" s="12">
        <v>2.42</v>
      </c>
      <c r="Q310" s="12">
        <v>4.0497326588954129E-2</v>
      </c>
      <c r="R310" s="12">
        <v>0.4175077043440597</v>
      </c>
      <c r="S310" s="12">
        <v>11.537735232911182</v>
      </c>
      <c r="T310" s="8">
        <v>0</v>
      </c>
      <c r="U310" s="8">
        <v>23</v>
      </c>
      <c r="V310" s="12">
        <v>6.8099999999999994E-2</v>
      </c>
      <c r="W310" s="12">
        <v>3.5299999999999998E-2</v>
      </c>
    </row>
    <row r="311" spans="1:23" x14ac:dyDescent="0.25">
      <c r="A311" s="8">
        <v>2018</v>
      </c>
      <c r="B311" s="8" t="s">
        <v>60</v>
      </c>
      <c r="C311" s="9">
        <v>3.9800000000000002E-2</v>
      </c>
      <c r="D311" s="10">
        <v>0.11849999999999999</v>
      </c>
      <c r="E311" s="12">
        <v>3.57079552057042</v>
      </c>
      <c r="F311" s="12">
        <v>0</v>
      </c>
      <c r="G311" s="11">
        <v>1.6688842305034162</v>
      </c>
      <c r="H311" s="11">
        <v>0.08</v>
      </c>
      <c r="I311" s="11">
        <v>0.14813971696962153</v>
      </c>
      <c r="J311" s="11">
        <v>0.53</v>
      </c>
      <c r="K311" s="11">
        <v>0.92</v>
      </c>
      <c r="L311" s="9">
        <v>7.6899999999999996E-2</v>
      </c>
      <c r="M311" s="12">
        <v>0.78445109056431417</v>
      </c>
      <c r="N311" s="12">
        <f t="shared" si="6"/>
        <v>1.7057508609906438</v>
      </c>
      <c r="O311" s="13">
        <v>0.58625208573497833</v>
      </c>
      <c r="P311" s="12">
        <v>3.31</v>
      </c>
      <c r="Q311" s="12">
        <v>4.8031858892717313E-2</v>
      </c>
      <c r="R311" s="12">
        <v>0.66888423050341617</v>
      </c>
      <c r="S311" s="12">
        <v>11.542798539358689</v>
      </c>
      <c r="T311" s="8">
        <v>0</v>
      </c>
      <c r="U311" s="8">
        <v>24</v>
      </c>
      <c r="V311" s="12">
        <v>7.0800000000000002E-2</v>
      </c>
      <c r="W311" s="12">
        <v>3.5400000000000001E-2</v>
      </c>
    </row>
    <row r="312" spans="1:23" x14ac:dyDescent="0.25">
      <c r="A312" s="8">
        <v>2019</v>
      </c>
      <c r="B312" s="8" t="s">
        <v>60</v>
      </c>
      <c r="C312" s="9">
        <v>5.0900000000000001E-2</v>
      </c>
      <c r="D312" s="10">
        <v>0.10680000000000001</v>
      </c>
      <c r="E312" s="12">
        <v>3.8331307565062822</v>
      </c>
      <c r="F312" s="12">
        <v>0</v>
      </c>
      <c r="G312" s="11">
        <v>1.748310197330547</v>
      </c>
      <c r="H312" s="11">
        <v>0.1</v>
      </c>
      <c r="I312" s="11">
        <v>-0.61924455319631955</v>
      </c>
      <c r="J312" s="11">
        <v>0.7</v>
      </c>
      <c r="K312" s="11">
        <v>0.8</v>
      </c>
      <c r="L312" s="9">
        <v>0.11360000000000001</v>
      </c>
      <c r="M312" s="12">
        <v>0.90320623426258739</v>
      </c>
      <c r="N312" s="12">
        <f t="shared" si="6"/>
        <v>2.050642868399764</v>
      </c>
      <c r="O312" s="13">
        <v>0.48765195315572346</v>
      </c>
      <c r="P312" s="12">
        <v>3.1</v>
      </c>
      <c r="Q312" s="12">
        <v>5.8183126352903132E-2</v>
      </c>
      <c r="R312" s="12">
        <v>0.74831019733054716</v>
      </c>
      <c r="S312" s="12">
        <v>11.819021538780582</v>
      </c>
      <c r="T312" s="8">
        <v>0</v>
      </c>
      <c r="U312" s="8">
        <v>25</v>
      </c>
      <c r="V312" s="12">
        <v>7.0199999999999999E-2</v>
      </c>
      <c r="W312" s="12">
        <v>2.7900000000000001E-2</v>
      </c>
    </row>
    <row r="313" spans="1:23" x14ac:dyDescent="0.25">
      <c r="A313" s="8">
        <v>2020</v>
      </c>
      <c r="B313" s="8" t="s">
        <v>60</v>
      </c>
      <c r="C313" s="9">
        <v>4.9299999999999997E-2</v>
      </c>
      <c r="D313" s="10">
        <v>8.9599999999999999E-2</v>
      </c>
      <c r="E313" s="12">
        <v>4.9964930307407514</v>
      </c>
      <c r="F313" s="12">
        <v>0</v>
      </c>
      <c r="G313" s="11">
        <v>1.67</v>
      </c>
      <c r="H313" s="11">
        <v>0.19</v>
      </c>
      <c r="I313" s="11">
        <v>0.1732300139077752</v>
      </c>
      <c r="J313" s="11">
        <v>1.1299999999999999</v>
      </c>
      <c r="K313" s="11">
        <v>0.73</v>
      </c>
      <c r="L313" s="9">
        <v>0.1628</v>
      </c>
      <c r="M313" s="12">
        <v>0.89811506334121738</v>
      </c>
      <c r="N313" s="12">
        <f t="shared" si="6"/>
        <v>2.461342073420786</v>
      </c>
      <c r="O313" s="13">
        <v>0.40628241429692658</v>
      </c>
      <c r="P313" s="12">
        <v>2.41</v>
      </c>
      <c r="Q313" s="12">
        <v>8.9153344285608574E-2</v>
      </c>
      <c r="R313" s="12">
        <v>1.0887458251418067</v>
      </c>
      <c r="S313" s="12">
        <v>11.794022998960109</v>
      </c>
      <c r="T313" s="8">
        <v>0</v>
      </c>
      <c r="U313" s="8">
        <v>26</v>
      </c>
      <c r="V313" s="12">
        <v>2.9100000000000001E-2</v>
      </c>
      <c r="W313" s="12">
        <v>3.2300000000000002E-2</v>
      </c>
    </row>
    <row r="314" spans="1:23" x14ac:dyDescent="0.25">
      <c r="A314" s="8">
        <v>2021</v>
      </c>
      <c r="B314" s="8" t="s">
        <v>60</v>
      </c>
      <c r="C314" s="9">
        <v>5.2299999999999999E-2</v>
      </c>
      <c r="D314" s="10">
        <v>8.6599999999999996E-2</v>
      </c>
      <c r="E314" s="12">
        <v>5.6689001714104634</v>
      </c>
      <c r="F314" s="12">
        <v>0</v>
      </c>
      <c r="G314" s="11">
        <v>1.93</v>
      </c>
      <c r="H314" s="11">
        <v>0.53</v>
      </c>
      <c r="I314" s="11">
        <v>-0.40952272145852914</v>
      </c>
      <c r="J314" s="11">
        <v>1.57</v>
      </c>
      <c r="K314" s="11">
        <v>0.77</v>
      </c>
      <c r="L314" s="9">
        <v>0.16320000000000001</v>
      </c>
      <c r="M314" s="12">
        <v>0.94534569467056495</v>
      </c>
      <c r="N314" s="12">
        <f t="shared" si="6"/>
        <v>2.585227534537538</v>
      </c>
      <c r="O314" s="13">
        <v>0.3868131476399761</v>
      </c>
      <c r="P314" s="12">
        <v>2.7</v>
      </c>
      <c r="Q314" s="12">
        <v>0.22079602819919436</v>
      </c>
      <c r="R314" s="12">
        <v>1.4063641596122876</v>
      </c>
      <c r="S314" s="12">
        <v>11.991975734607989</v>
      </c>
      <c r="T314" s="8">
        <v>0</v>
      </c>
      <c r="U314" s="8">
        <v>27</v>
      </c>
      <c r="V314" s="12">
        <v>2.58E-2</v>
      </c>
      <c r="W314" s="12">
        <v>1.84E-2</v>
      </c>
    </row>
    <row r="315" spans="1:23" x14ac:dyDescent="0.25">
      <c r="A315" s="8">
        <v>2022</v>
      </c>
      <c r="B315" s="8" t="s">
        <v>60</v>
      </c>
      <c r="C315" s="9">
        <v>-1.6999999999999999E-3</v>
      </c>
      <c r="D315" s="10">
        <v>-3.0999999999999999E-3</v>
      </c>
      <c r="E315" s="12">
        <v>2.6914847633054229</v>
      </c>
      <c r="F315" s="12">
        <v>0</v>
      </c>
      <c r="G315" s="11">
        <v>1.4939614995574115</v>
      </c>
      <c r="H315" s="11">
        <v>0.06</v>
      </c>
      <c r="I315" s="11">
        <v>-0.33329711931395906</v>
      </c>
      <c r="J315" s="11">
        <v>0.57999999999999996</v>
      </c>
      <c r="K315" s="11">
        <v>0.24</v>
      </c>
      <c r="L315" s="9">
        <v>0.192</v>
      </c>
      <c r="M315" s="12">
        <v>0.65441152232269051</v>
      </c>
      <c r="N315" s="12">
        <f t="shared" si="6"/>
        <v>2.0211475303657451</v>
      </c>
      <c r="O315" s="13">
        <v>0.49476843475104509</v>
      </c>
      <c r="P315" s="12">
        <v>1.21</v>
      </c>
      <c r="Q315" s="12">
        <v>3.706704774063925E-2</v>
      </c>
      <c r="R315" s="12">
        <v>0.49396149955741148</v>
      </c>
      <c r="S315" s="12">
        <v>12.071000531416979</v>
      </c>
      <c r="T315" s="8">
        <v>0</v>
      </c>
      <c r="U315" s="8">
        <v>28</v>
      </c>
      <c r="V315" s="12">
        <v>8.0199999999999994E-2</v>
      </c>
      <c r="W315" s="12">
        <v>3.15E-2</v>
      </c>
    </row>
    <row r="316" spans="1:23" x14ac:dyDescent="0.25">
      <c r="A316" s="8">
        <v>2023</v>
      </c>
      <c r="B316" s="8" t="s">
        <v>60</v>
      </c>
      <c r="C316" s="9">
        <v>7.5200000000000003E-2</v>
      </c>
      <c r="D316" s="10">
        <v>0.16600000000000001</v>
      </c>
      <c r="E316" s="12">
        <v>2.9452438354114951</v>
      </c>
      <c r="F316" s="12">
        <v>0</v>
      </c>
      <c r="G316" s="11">
        <v>1.3587112746953631</v>
      </c>
      <c r="H316" s="11">
        <v>0.02</v>
      </c>
      <c r="I316" s="11">
        <v>-0.1406114432666449</v>
      </c>
      <c r="J316" s="11">
        <v>0.38</v>
      </c>
      <c r="K316" s="11">
        <v>0.4</v>
      </c>
      <c r="L316" s="9">
        <v>0.38100000000000001</v>
      </c>
      <c r="M316" s="12">
        <v>0.90769427094890831</v>
      </c>
      <c r="N316" s="12">
        <f t="shared" si="6"/>
        <v>1.7194104710397511</v>
      </c>
      <c r="O316" s="13">
        <v>0.58159469006565157</v>
      </c>
      <c r="P316" s="12">
        <v>2.68</v>
      </c>
      <c r="Q316" s="12">
        <v>1.7267637840349969E-2</v>
      </c>
      <c r="R316" s="12">
        <v>0.35871127469536307</v>
      </c>
      <c r="S316" s="12">
        <v>12.224759433069995</v>
      </c>
      <c r="T316" s="8">
        <v>0</v>
      </c>
      <c r="U316" s="8">
        <v>29</v>
      </c>
      <c r="V316" s="12">
        <v>5.0500000000000003E-2</v>
      </c>
      <c r="W316" s="12">
        <v>3.2500000000000001E-2</v>
      </c>
    </row>
    <row r="317" spans="1:23" x14ac:dyDescent="0.25">
      <c r="A317" s="8">
        <v>2015</v>
      </c>
      <c r="B317" s="8" t="s">
        <v>62</v>
      </c>
      <c r="C317" s="9">
        <v>5.4899999999999997E-2</v>
      </c>
      <c r="D317" s="10">
        <v>0.14510000000000001</v>
      </c>
      <c r="E317" s="12">
        <v>2.6015233059261842</v>
      </c>
      <c r="F317" s="12">
        <v>0</v>
      </c>
      <c r="G317" s="11">
        <v>1.8280901505634297</v>
      </c>
      <c r="H317" s="11">
        <v>0.5</v>
      </c>
      <c r="I317" s="11">
        <v>0.22264555625028412</v>
      </c>
      <c r="J317" s="11">
        <v>0.53</v>
      </c>
      <c r="K317" s="11">
        <v>0.38</v>
      </c>
      <c r="L317" s="9">
        <v>0.30630000000000002</v>
      </c>
      <c r="M317" s="12">
        <v>0.84590801386929537</v>
      </c>
      <c r="N317" s="12">
        <f t="shared" si="6"/>
        <v>1.7559575976021744</v>
      </c>
      <c r="O317" s="13">
        <v>0.56948983356177696</v>
      </c>
      <c r="P317" s="12">
        <v>646.52</v>
      </c>
      <c r="Q317" s="12">
        <v>0.27547372712868667</v>
      </c>
      <c r="R317" s="12">
        <v>0.82809015056342972</v>
      </c>
      <c r="S317" s="12">
        <v>13.160727147204911</v>
      </c>
      <c r="T317" s="8">
        <v>0</v>
      </c>
      <c r="U317" s="8">
        <v>4</v>
      </c>
      <c r="V317" s="12">
        <v>6.6799999999999998E-2</v>
      </c>
      <c r="W317" s="12">
        <v>6.3E-3</v>
      </c>
    </row>
    <row r="318" spans="1:23" x14ac:dyDescent="0.25">
      <c r="A318" s="8">
        <v>2016</v>
      </c>
      <c r="B318" s="8" t="s">
        <v>62</v>
      </c>
      <c r="C318" s="9">
        <v>4.5199999999999997E-2</v>
      </c>
      <c r="D318" s="10">
        <v>0.10299999999999999</v>
      </c>
      <c r="E318" s="12">
        <v>2.3442078513435218</v>
      </c>
      <c r="F318" s="12">
        <v>1</v>
      </c>
      <c r="G318" s="11">
        <v>1.5909827486771559</v>
      </c>
      <c r="H318" s="11">
        <v>0.32</v>
      </c>
      <c r="I318" s="11">
        <v>0.42864153149032813</v>
      </c>
      <c r="J318" s="11">
        <v>0.51</v>
      </c>
      <c r="K318" s="11">
        <v>0.36</v>
      </c>
      <c r="L318" s="9">
        <v>0.26769999999999999</v>
      </c>
      <c r="M318" s="12">
        <v>0.79143766745633159</v>
      </c>
      <c r="N318" s="12">
        <f t="shared" si="6"/>
        <v>1.8220317889578102</v>
      </c>
      <c r="O318" s="13">
        <v>0.54883784468546137</v>
      </c>
      <c r="P318" s="12">
        <v>697.69</v>
      </c>
      <c r="Q318" s="12">
        <v>0.20342915855622748</v>
      </c>
      <c r="R318" s="12">
        <v>0.59098274867715594</v>
      </c>
      <c r="S318" s="12">
        <v>13.112841248561539</v>
      </c>
      <c r="T318" s="8">
        <v>0</v>
      </c>
      <c r="U318" s="8">
        <v>5</v>
      </c>
      <c r="V318" s="12">
        <v>6.2100000000000002E-2</v>
      </c>
      <c r="W318" s="12">
        <v>6.6600000000000006E-2</v>
      </c>
    </row>
    <row r="319" spans="1:23" x14ac:dyDescent="0.25">
      <c r="A319" s="8">
        <v>2017</v>
      </c>
      <c r="B319" s="8" t="s">
        <v>62</v>
      </c>
      <c r="C319" s="9">
        <v>5.0200000000000002E-2</v>
      </c>
      <c r="D319" s="10">
        <v>0.10680000000000001</v>
      </c>
      <c r="E319" s="12">
        <v>2.8646192630118845</v>
      </c>
      <c r="F319" s="12">
        <v>0</v>
      </c>
      <c r="G319" s="11">
        <v>1.9160733146854638</v>
      </c>
      <c r="H319" s="11">
        <v>0.75</v>
      </c>
      <c r="I319" s="11">
        <v>0.89740285027818323</v>
      </c>
      <c r="J319" s="11">
        <v>0.91</v>
      </c>
      <c r="K319" s="11">
        <v>0.45</v>
      </c>
      <c r="L319" s="9">
        <v>0.24030000000000001</v>
      </c>
      <c r="M319" s="12">
        <v>0.79516535736635607</v>
      </c>
      <c r="N319" s="12">
        <f t="shared" si="6"/>
        <v>1.9763400664595689</v>
      </c>
      <c r="O319" s="13">
        <v>0.50598579514273967</v>
      </c>
      <c r="P319" s="12">
        <v>1417.05</v>
      </c>
      <c r="Q319" s="12">
        <v>0.39548676750219952</v>
      </c>
      <c r="R319" s="12">
        <v>0.91607331468546394</v>
      </c>
      <c r="S319" s="12">
        <v>13.095384322469725</v>
      </c>
      <c r="T319" s="8">
        <v>0</v>
      </c>
      <c r="U319" s="8">
        <v>6</v>
      </c>
      <c r="V319" s="12">
        <v>6.8099999999999994E-2</v>
      </c>
      <c r="W319" s="12">
        <v>3.5299999999999998E-2</v>
      </c>
    </row>
    <row r="320" spans="1:23" x14ac:dyDescent="0.25">
      <c r="A320" s="8">
        <v>2018</v>
      </c>
      <c r="B320" s="8" t="s">
        <v>62</v>
      </c>
      <c r="C320" s="9">
        <v>5.5899999999999998E-2</v>
      </c>
      <c r="D320" s="10">
        <v>0.1061</v>
      </c>
      <c r="E320" s="12">
        <v>2.9200375044224831</v>
      </c>
      <c r="F320" s="12">
        <v>0</v>
      </c>
      <c r="G320" s="11">
        <v>1.3943940432840494</v>
      </c>
      <c r="H320" s="11">
        <v>0.09</v>
      </c>
      <c r="I320" s="11">
        <v>0.49371366235411351</v>
      </c>
      <c r="J320" s="11">
        <v>0.24</v>
      </c>
      <c r="K320" s="11">
        <v>0.56999999999999995</v>
      </c>
      <c r="L320" s="9">
        <v>0.21479999999999999</v>
      </c>
      <c r="M320" s="12">
        <v>0.84607878762440369</v>
      </c>
      <c r="N320" s="12">
        <f t="shared" si="6"/>
        <v>2.3165158744017864</v>
      </c>
      <c r="O320" s="13">
        <v>0.43168277457120319</v>
      </c>
      <c r="P320" s="12">
        <v>710.06</v>
      </c>
      <c r="Q320" s="12">
        <v>6.6735675633421421E-2</v>
      </c>
      <c r="R320" s="12">
        <v>0.39439404328404937</v>
      </c>
      <c r="S320" s="12">
        <v>13.042598600229621</v>
      </c>
      <c r="T320" s="8">
        <v>0</v>
      </c>
      <c r="U320" s="8">
        <v>7</v>
      </c>
      <c r="V320" s="12">
        <v>7.0800000000000002E-2</v>
      </c>
      <c r="W320" s="12">
        <v>3.5400000000000001E-2</v>
      </c>
    </row>
    <row r="321" spans="1:23" x14ac:dyDescent="0.25">
      <c r="A321" s="8">
        <v>2019</v>
      </c>
      <c r="B321" s="8" t="s">
        <v>62</v>
      </c>
      <c r="C321" s="9">
        <v>4.02E-2</v>
      </c>
      <c r="D321" s="10">
        <v>6.9199999999999998E-2</v>
      </c>
      <c r="E321" s="12">
        <v>2.7398756370719495</v>
      </c>
      <c r="F321" s="12">
        <v>0</v>
      </c>
      <c r="G321" s="11">
        <v>1.2878908252879404</v>
      </c>
      <c r="H321" s="11">
        <v>0.14000000000000001</v>
      </c>
      <c r="I321" s="11">
        <v>0.41538295504041178</v>
      </c>
      <c r="J321" s="11">
        <v>0.26</v>
      </c>
      <c r="K321" s="11">
        <v>0.66</v>
      </c>
      <c r="L321" s="9">
        <v>0.13619999999999999</v>
      </c>
      <c r="M321" s="12">
        <v>0.81876316533813742</v>
      </c>
      <c r="N321" s="12">
        <f t="shared" si="6"/>
        <v>2.5017032809754789</v>
      </c>
      <c r="O321" s="13">
        <v>0.39972766059213632</v>
      </c>
      <c r="P321" s="12">
        <v>688.13</v>
      </c>
      <c r="Q321" s="12">
        <v>0.11152719778083239</v>
      </c>
      <c r="R321" s="12">
        <v>0.28789082528794041</v>
      </c>
      <c r="S321" s="12">
        <v>13.007431743784904</v>
      </c>
      <c r="T321" s="8">
        <v>0</v>
      </c>
      <c r="U321" s="8">
        <v>8</v>
      </c>
      <c r="V321" s="12">
        <v>7.0199999999999999E-2</v>
      </c>
      <c r="W321" s="12">
        <v>2.7900000000000001E-2</v>
      </c>
    </row>
    <row r="322" spans="1:23" x14ac:dyDescent="0.25">
      <c r="A322" s="8">
        <v>2020</v>
      </c>
      <c r="B322" s="8" t="s">
        <v>62</v>
      </c>
      <c r="C322" s="9">
        <v>7.0000000000000007E-2</v>
      </c>
      <c r="D322" s="10">
        <v>0.10680000000000001</v>
      </c>
      <c r="E322" s="12">
        <v>5.0922828829202409</v>
      </c>
      <c r="F322" s="12">
        <v>0</v>
      </c>
      <c r="G322" s="11">
        <v>1.9404378527097237</v>
      </c>
      <c r="H322" s="11">
        <v>0.25</v>
      </c>
      <c r="I322" s="11">
        <v>0.86853569336223135</v>
      </c>
      <c r="J322" s="11">
        <v>0.35</v>
      </c>
      <c r="K322" s="11">
        <v>0.8</v>
      </c>
      <c r="L322" s="9">
        <v>0.17419999999999999</v>
      </c>
      <c r="M322" s="12">
        <v>0.93694711161381794</v>
      </c>
      <c r="N322" s="12">
        <f t="shared" si="6"/>
        <v>3.645905603406455</v>
      </c>
      <c r="O322" s="13">
        <v>0.27428027732415139</v>
      </c>
      <c r="P322" s="12">
        <v>317.17</v>
      </c>
      <c r="Q322" s="12">
        <v>0.13065984570597219</v>
      </c>
      <c r="R322" s="12">
        <v>0.9404378527097238</v>
      </c>
      <c r="S322" s="12">
        <v>12.940390994128188</v>
      </c>
      <c r="T322" s="8">
        <v>0</v>
      </c>
      <c r="U322" s="8">
        <v>9</v>
      </c>
      <c r="V322" s="12">
        <v>2.9100000000000001E-2</v>
      </c>
      <c r="W322" s="12">
        <v>3.2300000000000002E-2</v>
      </c>
    </row>
    <row r="323" spans="1:23" x14ac:dyDescent="0.25">
      <c r="A323" s="8">
        <v>2021</v>
      </c>
      <c r="B323" s="8" t="s">
        <v>62</v>
      </c>
      <c r="C323" s="9">
        <v>0.18429999999999999</v>
      </c>
      <c r="D323" s="10">
        <v>0.26519999999999999</v>
      </c>
      <c r="E323" s="12">
        <v>6.3826120066636509</v>
      </c>
      <c r="F323" s="12">
        <v>0</v>
      </c>
      <c r="G323" s="11">
        <v>2.0099999999999998</v>
      </c>
      <c r="H323" s="11">
        <v>0.13</v>
      </c>
      <c r="I323" s="11">
        <v>0.80613171651440252</v>
      </c>
      <c r="J323" s="11">
        <v>0.19</v>
      </c>
      <c r="K323" s="11">
        <v>1</v>
      </c>
      <c r="L323" s="9">
        <v>0.28179999999999999</v>
      </c>
      <c r="M323" s="12">
        <v>0.98996003528596299</v>
      </c>
      <c r="N323" s="12">
        <f t="shared" si="6"/>
        <v>3.0807031760230355</v>
      </c>
      <c r="O323" s="13">
        <v>0.32460121695038713</v>
      </c>
      <c r="P323" s="12">
        <v>220.78</v>
      </c>
      <c r="Q323" s="12">
        <v>5.9207184020687753E-2</v>
      </c>
      <c r="R323" s="12">
        <v>1.2833953355592103</v>
      </c>
      <c r="S323" s="12">
        <v>13.044230836397334</v>
      </c>
      <c r="T323" s="8">
        <v>0</v>
      </c>
      <c r="U323" s="8">
        <v>10</v>
      </c>
      <c r="V323" s="12">
        <v>2.58E-2</v>
      </c>
      <c r="W323" s="12">
        <v>1.84E-2</v>
      </c>
    </row>
    <row r="324" spans="1:23" x14ac:dyDescent="0.25">
      <c r="A324" s="8">
        <v>2022</v>
      </c>
      <c r="B324" s="8" t="s">
        <v>62</v>
      </c>
      <c r="C324" s="9">
        <v>0.34200000000000003</v>
      </c>
      <c r="D324" s="10">
        <v>0.4788</v>
      </c>
      <c r="E324" s="12">
        <v>10.45553380456024</v>
      </c>
      <c r="F324" s="12">
        <v>0</v>
      </c>
      <c r="G324" s="11">
        <v>3.04</v>
      </c>
      <c r="H324" s="11">
        <v>0.74</v>
      </c>
      <c r="I324" s="11">
        <v>1.9939945511143684</v>
      </c>
      <c r="J324" s="11">
        <v>0.8</v>
      </c>
      <c r="K324" s="11">
        <v>1.26</v>
      </c>
      <c r="L324" s="9">
        <v>0.35820000000000002</v>
      </c>
      <c r="M324" s="12">
        <v>0.99764491869217486</v>
      </c>
      <c r="N324" s="12">
        <f t="shared" si="6"/>
        <v>3.9778776237899747</v>
      </c>
      <c r="O324" s="13">
        <v>0.25139033790768983</v>
      </c>
      <c r="P324" s="12">
        <v>691.49</v>
      </c>
      <c r="Q324" s="12">
        <v>0.18528916864467795</v>
      </c>
      <c r="R324" s="12">
        <v>3.0439886808691332</v>
      </c>
      <c r="S324" s="12">
        <v>13.151273624205116</v>
      </c>
      <c r="T324" s="8">
        <v>0</v>
      </c>
      <c r="U324" s="8">
        <v>11</v>
      </c>
      <c r="V324" s="12">
        <v>8.0199999999999994E-2</v>
      </c>
      <c r="W324" s="12">
        <v>3.15E-2</v>
      </c>
    </row>
    <row r="325" spans="1:23" x14ac:dyDescent="0.25">
      <c r="A325" s="8">
        <v>2023</v>
      </c>
      <c r="B325" s="8" t="s">
        <v>62</v>
      </c>
      <c r="C325" s="9">
        <v>7.5399999999999995E-2</v>
      </c>
      <c r="D325" s="10">
        <v>0.1081</v>
      </c>
      <c r="E325" s="12">
        <v>6.7311036851608241</v>
      </c>
      <c r="F325" s="12">
        <v>0</v>
      </c>
      <c r="G325" s="11">
        <v>2.09</v>
      </c>
      <c r="H325" s="11">
        <v>0.51</v>
      </c>
      <c r="I325" s="11">
        <v>0.51202530383061151</v>
      </c>
      <c r="J325" s="11">
        <v>0.59</v>
      </c>
      <c r="K325" s="11">
        <v>0.85</v>
      </c>
      <c r="L325" s="9">
        <v>0.16159999999999999</v>
      </c>
      <c r="M325" s="12">
        <v>0.98534036206530939</v>
      </c>
      <c r="N325" s="12">
        <f t="shared" si="6"/>
        <v>2.8889422859258822</v>
      </c>
      <c r="O325" s="13">
        <v>0.34614744810642978</v>
      </c>
      <c r="P325" s="12">
        <v>125.76</v>
      </c>
      <c r="Q325" s="12">
        <v>0.17076412102666835</v>
      </c>
      <c r="R325" s="12">
        <v>1.9895339285717881</v>
      </c>
      <c r="S325" s="12">
        <v>13.182927012388662</v>
      </c>
      <c r="T325" s="8">
        <v>0</v>
      </c>
      <c r="U325" s="8">
        <v>12</v>
      </c>
      <c r="V325" s="12">
        <v>5.0500000000000003E-2</v>
      </c>
      <c r="W325" s="12">
        <v>3.2500000000000001E-2</v>
      </c>
    </row>
    <row r="326" spans="1:23" x14ac:dyDescent="0.25">
      <c r="A326" s="8">
        <v>2015</v>
      </c>
      <c r="B326" s="8" t="s">
        <v>67</v>
      </c>
      <c r="C326" s="16">
        <v>0.19289999999999999</v>
      </c>
      <c r="D326" s="10">
        <v>0.28410000000000002</v>
      </c>
      <c r="E326" s="12">
        <v>6.6679628971641787</v>
      </c>
      <c r="F326" s="12">
        <v>0</v>
      </c>
      <c r="G326" s="11">
        <v>1.6872403979094697</v>
      </c>
      <c r="H326" s="11">
        <v>0.02</v>
      </c>
      <c r="I326" s="11">
        <v>0.95078029310857393</v>
      </c>
      <c r="J326" s="11">
        <v>0.96</v>
      </c>
      <c r="K326" s="11">
        <v>1.55</v>
      </c>
      <c r="L326" s="9">
        <v>0.1835</v>
      </c>
      <c r="M326" s="12">
        <v>0.95609130619420313</v>
      </c>
      <c r="N326" s="12">
        <f t="shared" si="6"/>
        <v>3.9333700370403109</v>
      </c>
      <c r="O326" s="13">
        <v>0.25423491575495305</v>
      </c>
      <c r="P326" s="12">
        <v>6.53</v>
      </c>
      <c r="Q326" s="12">
        <v>1.0491413340001768E-2</v>
      </c>
      <c r="R326" s="12">
        <v>0.68724039790946978</v>
      </c>
      <c r="S326" s="12">
        <v>11.608715773511468</v>
      </c>
      <c r="T326" s="8">
        <v>0</v>
      </c>
      <c r="U326" s="8">
        <v>13</v>
      </c>
      <c r="V326" s="12">
        <v>6.6799999999999998E-2</v>
      </c>
      <c r="W326" s="12">
        <v>6.3E-3</v>
      </c>
    </row>
    <row r="327" spans="1:23" x14ac:dyDescent="0.25">
      <c r="A327" s="8">
        <v>2016</v>
      </c>
      <c r="B327" s="8" t="s">
        <v>67</v>
      </c>
      <c r="C327" s="16">
        <v>0.16550000000000001</v>
      </c>
      <c r="D327" s="10">
        <v>0.20810000000000001</v>
      </c>
      <c r="E327" s="12">
        <v>9.934470187565914</v>
      </c>
      <c r="F327" s="12">
        <v>0</v>
      </c>
      <c r="G327" s="11">
        <v>1.96</v>
      </c>
      <c r="H327" s="11">
        <v>0.32</v>
      </c>
      <c r="I327" s="11">
        <v>-0.20673230842780063</v>
      </c>
      <c r="J327" s="11">
        <v>2.72</v>
      </c>
      <c r="K327" s="11">
        <v>1.29</v>
      </c>
      <c r="L327" s="9">
        <v>0.18479999999999999</v>
      </c>
      <c r="M327" s="12">
        <v>0.96675508892941486</v>
      </c>
      <c r="N327" s="12">
        <f t="shared" si="6"/>
        <v>5.8050890979883389</v>
      </c>
      <c r="O327" s="13">
        <v>0.1722626445727653</v>
      </c>
      <c r="P327" s="12">
        <v>5.78</v>
      </c>
      <c r="Q327" s="12">
        <v>8.1559077861510967E-2</v>
      </c>
      <c r="R327" s="12">
        <v>2.933563490299322</v>
      </c>
      <c r="S327" s="12">
        <v>11.79908690102843</v>
      </c>
      <c r="T327" s="8">
        <v>0</v>
      </c>
      <c r="U327" s="8">
        <v>14</v>
      </c>
      <c r="V327" s="12">
        <v>6.2100000000000002E-2</v>
      </c>
      <c r="W327" s="12">
        <v>6.6600000000000006E-2</v>
      </c>
    </row>
    <row r="328" spans="1:23" x14ac:dyDescent="0.25">
      <c r="A328" s="8">
        <v>2017</v>
      </c>
      <c r="B328" s="8" t="s">
        <v>67</v>
      </c>
      <c r="C328" s="16">
        <v>8.3599999999999994E-2</v>
      </c>
      <c r="D328" s="10">
        <v>0.1303</v>
      </c>
      <c r="E328" s="12">
        <v>3.1725910754749789</v>
      </c>
      <c r="F328" s="12">
        <v>0</v>
      </c>
      <c r="G328" s="11">
        <v>1.707915004813743</v>
      </c>
      <c r="H328" s="11">
        <v>0.34</v>
      </c>
      <c r="I328" s="11">
        <v>3.026508110218111E-2</v>
      </c>
      <c r="J328" s="11">
        <v>0.83</v>
      </c>
      <c r="K328" s="11">
        <v>0.84</v>
      </c>
      <c r="L328" s="9">
        <v>0.1628</v>
      </c>
      <c r="M328" s="12">
        <v>0.95362681242142067</v>
      </c>
      <c r="N328" s="12">
        <f t="shared" si="6"/>
        <v>2.2285713524485478</v>
      </c>
      <c r="O328" s="13">
        <v>0.4487179640451236</v>
      </c>
      <c r="P328" s="12">
        <v>6.49</v>
      </c>
      <c r="Q328" s="12">
        <v>0.21746737993206972</v>
      </c>
      <c r="R328" s="12">
        <v>0.70791500481374292</v>
      </c>
      <c r="S328" s="12">
        <v>12.110571311185046</v>
      </c>
      <c r="T328" s="8">
        <v>0</v>
      </c>
      <c r="U328" s="8">
        <v>15</v>
      </c>
      <c r="V328" s="12">
        <v>6.8099999999999994E-2</v>
      </c>
      <c r="W328" s="12">
        <v>3.5299999999999998E-2</v>
      </c>
    </row>
    <row r="329" spans="1:23" x14ac:dyDescent="0.25">
      <c r="A329" s="8">
        <v>2018</v>
      </c>
      <c r="B329" s="8" t="s">
        <v>67</v>
      </c>
      <c r="C329" s="16">
        <v>8.6499999999999994E-2</v>
      </c>
      <c r="D329" s="10">
        <v>0.17269999999999999</v>
      </c>
      <c r="E329" s="12">
        <v>2.3125661955127734</v>
      </c>
      <c r="F329" s="12">
        <v>1</v>
      </c>
      <c r="G329" s="11">
        <v>1.3704091442384669</v>
      </c>
      <c r="H329" s="11">
        <v>7.0000000000000007E-2</v>
      </c>
      <c r="I329" s="11">
        <v>-0.11000890436744505</v>
      </c>
      <c r="J329" s="11">
        <v>0.47</v>
      </c>
      <c r="K329" s="11">
        <v>0.6</v>
      </c>
      <c r="L329" s="9">
        <v>0.2208</v>
      </c>
      <c r="M329" s="12">
        <v>0.93561662477336416</v>
      </c>
      <c r="N329" s="12">
        <f t="shared" si="6"/>
        <v>1.8677617458696161</v>
      </c>
      <c r="O329" s="13">
        <v>0.53540019341942746</v>
      </c>
      <c r="P329" s="12">
        <v>6.49</v>
      </c>
      <c r="Q329" s="12">
        <v>5.2189750478063172E-2</v>
      </c>
      <c r="R329" s="12">
        <v>0.37040914423846688</v>
      </c>
      <c r="S329" s="12">
        <v>12.25821498196964</v>
      </c>
      <c r="T329" s="8">
        <v>0</v>
      </c>
      <c r="U329" s="8">
        <v>16</v>
      </c>
      <c r="V329" s="12">
        <v>7.0800000000000002E-2</v>
      </c>
      <c r="W329" s="12">
        <v>3.5400000000000001E-2</v>
      </c>
    </row>
    <row r="330" spans="1:23" x14ac:dyDescent="0.25">
      <c r="A330" s="8">
        <v>2019</v>
      </c>
      <c r="B330" s="8" t="s">
        <v>67</v>
      </c>
      <c r="C330" s="16">
        <v>9.2499999999999999E-2</v>
      </c>
      <c r="D330" s="10">
        <v>0.18529999999999999</v>
      </c>
      <c r="E330" s="12">
        <v>3.2006956697468647</v>
      </c>
      <c r="F330" s="12">
        <v>0</v>
      </c>
      <c r="G330" s="11">
        <v>1.5772711844775442</v>
      </c>
      <c r="H330" s="11">
        <v>0.28000000000000003</v>
      </c>
      <c r="I330" s="11">
        <v>0.34674023391832731</v>
      </c>
      <c r="J330" s="11">
        <v>0.98</v>
      </c>
      <c r="K330" s="11">
        <v>0.73</v>
      </c>
      <c r="L330" s="9">
        <v>0.2122</v>
      </c>
      <c r="M330" s="12">
        <v>0.88683904457075557</v>
      </c>
      <c r="N330" s="12">
        <f t="shared" si="6"/>
        <v>2.1240219990782179</v>
      </c>
      <c r="O330" s="13">
        <v>0.47080491653757806</v>
      </c>
      <c r="P330" s="12">
        <v>5.1100000000000003</v>
      </c>
      <c r="Q330" s="12">
        <v>0.1786086072336471</v>
      </c>
      <c r="R330" s="12">
        <v>0.57727118447754411</v>
      </c>
      <c r="S330" s="12">
        <v>12.32495658353151</v>
      </c>
      <c r="T330" s="8">
        <v>0</v>
      </c>
      <c r="U330" s="8">
        <v>17</v>
      </c>
      <c r="V330" s="12">
        <v>7.0199999999999999E-2</v>
      </c>
      <c r="W330" s="12">
        <v>2.7900000000000001E-2</v>
      </c>
    </row>
    <row r="331" spans="1:23" x14ac:dyDescent="0.25">
      <c r="A331" s="8">
        <v>2020</v>
      </c>
      <c r="B331" s="8" t="s">
        <v>67</v>
      </c>
      <c r="C331" s="16">
        <v>0.1782</v>
      </c>
      <c r="D331" s="10">
        <v>0.31190000000000001</v>
      </c>
      <c r="E331" s="12">
        <v>4.6814097457973123</v>
      </c>
      <c r="F331" s="12">
        <v>0</v>
      </c>
      <c r="G331" s="11">
        <v>1.4839911584800647</v>
      </c>
      <c r="H331" s="11">
        <v>0.27</v>
      </c>
      <c r="I331" s="11">
        <v>0.63759050846140053</v>
      </c>
      <c r="J331" s="11">
        <v>1.03</v>
      </c>
      <c r="K331" s="11">
        <v>1.31</v>
      </c>
      <c r="L331" s="9">
        <v>0.18990000000000001</v>
      </c>
      <c r="M331" s="12">
        <v>0.91848317070378682</v>
      </c>
      <c r="N331" s="12">
        <f t="shared" si="6"/>
        <v>2.5684374997191783</v>
      </c>
      <c r="O331" s="13">
        <v>0.38934176911423213</v>
      </c>
      <c r="P331" s="12">
        <v>6.23</v>
      </c>
      <c r="Q331" s="12">
        <v>0.18315634464585967</v>
      </c>
      <c r="R331" s="12">
        <v>0.48399115848006463</v>
      </c>
      <c r="S331" s="12">
        <v>12.358758656537553</v>
      </c>
      <c r="T331" s="8">
        <v>0</v>
      </c>
      <c r="U331" s="8">
        <v>18</v>
      </c>
      <c r="V331" s="12">
        <v>2.9100000000000001E-2</v>
      </c>
      <c r="W331" s="12">
        <v>3.2300000000000002E-2</v>
      </c>
    </row>
    <row r="332" spans="1:23" x14ac:dyDescent="0.25">
      <c r="A332" s="8">
        <v>2021</v>
      </c>
      <c r="B332" s="8" t="s">
        <v>67</v>
      </c>
      <c r="C332" s="16">
        <v>0.20549999999999999</v>
      </c>
      <c r="D332" s="10">
        <v>0.31130000000000002</v>
      </c>
      <c r="E332" s="12">
        <v>6.1146819813370401</v>
      </c>
      <c r="F332" s="12">
        <v>0</v>
      </c>
      <c r="G332" s="11">
        <v>1.6621995152213458</v>
      </c>
      <c r="H332" s="11">
        <v>0.14000000000000001</v>
      </c>
      <c r="I332" s="11">
        <v>0.45064208533539468</v>
      </c>
      <c r="J332" s="11">
        <v>1.0900000000000001</v>
      </c>
      <c r="K332" s="11">
        <v>1.78</v>
      </c>
      <c r="L332" s="9">
        <v>0.1615</v>
      </c>
      <c r="M332" s="12">
        <v>0.97004718855445704</v>
      </c>
      <c r="N332" s="12">
        <f t="shared" si="6"/>
        <v>3.4100607721259517</v>
      </c>
      <c r="O332" s="13">
        <v>0.29324990574187476</v>
      </c>
      <c r="P332" s="12">
        <v>6.93</v>
      </c>
      <c r="Q332" s="12">
        <v>8.6636806524854809E-2</v>
      </c>
      <c r="R332" s="12">
        <v>0.66219951522134568</v>
      </c>
      <c r="S332" s="12">
        <v>12.380440464724664</v>
      </c>
      <c r="T332" s="8">
        <v>0</v>
      </c>
      <c r="U332" s="8">
        <v>19</v>
      </c>
      <c r="V332" s="12">
        <v>2.58E-2</v>
      </c>
      <c r="W332" s="12">
        <v>1.84E-2</v>
      </c>
    </row>
    <row r="333" spans="1:23" x14ac:dyDescent="0.25">
      <c r="A333" s="8">
        <v>2022</v>
      </c>
      <c r="B333" s="8" t="s">
        <v>67</v>
      </c>
      <c r="C333" s="16">
        <v>0.14360000000000001</v>
      </c>
      <c r="D333" s="10">
        <v>0.2205</v>
      </c>
      <c r="E333" s="12">
        <v>4.6780312476868318</v>
      </c>
      <c r="F333" s="12">
        <v>0</v>
      </c>
      <c r="G333" s="11">
        <v>1.4699989750481202</v>
      </c>
      <c r="H333" s="11">
        <v>0.17</v>
      </c>
      <c r="I333" s="11">
        <v>0.26856100686373813</v>
      </c>
      <c r="J333" s="11">
        <v>0.86</v>
      </c>
      <c r="K333" s="11">
        <v>1.49</v>
      </c>
      <c r="L333" s="9">
        <v>0.15529999999999999</v>
      </c>
      <c r="M333" s="12">
        <v>0.95955385913157243</v>
      </c>
      <c r="N333" s="12">
        <f t="shared" si="6"/>
        <v>2.5483272160723534</v>
      </c>
      <c r="O333" s="13">
        <v>0.39241428404208806</v>
      </c>
      <c r="P333" s="12">
        <v>5.82</v>
      </c>
      <c r="Q333" s="12">
        <v>0.11591174615145362</v>
      </c>
      <c r="R333" s="12">
        <v>0.4699989750481201</v>
      </c>
      <c r="S333" s="12">
        <v>12.459766780758933</v>
      </c>
      <c r="T333" s="8">
        <v>0</v>
      </c>
      <c r="U333" s="8">
        <v>20</v>
      </c>
      <c r="V333" s="12">
        <v>8.0199999999999994E-2</v>
      </c>
      <c r="W333" s="12">
        <v>3.15E-2</v>
      </c>
    </row>
    <row r="334" spans="1:23" x14ac:dyDescent="0.25">
      <c r="A334" s="8">
        <v>2023</v>
      </c>
      <c r="B334" s="8" t="s">
        <v>67</v>
      </c>
      <c r="C334" s="16">
        <v>0.1067</v>
      </c>
      <c r="D334" s="10">
        <v>0.17199999999999999</v>
      </c>
      <c r="E334" s="12">
        <v>4.850993776757524</v>
      </c>
      <c r="F334" s="12">
        <v>0</v>
      </c>
      <c r="G334" s="11">
        <v>1.6803207534854594</v>
      </c>
      <c r="H334" s="11">
        <v>0.23</v>
      </c>
      <c r="I334" s="11">
        <v>0.22704915697752945</v>
      </c>
      <c r="J334" s="11">
        <v>1.07</v>
      </c>
      <c r="K334" s="11">
        <v>1.1200000000000001</v>
      </c>
      <c r="L334" s="9">
        <v>0.1545</v>
      </c>
      <c r="M334" s="12">
        <v>0.91504291893250311</v>
      </c>
      <c r="N334" s="12">
        <f t="shared" si="6"/>
        <v>2.7418320404454239</v>
      </c>
      <c r="O334" s="13">
        <v>0.36471964192144501</v>
      </c>
      <c r="P334" s="12">
        <v>4.93</v>
      </c>
      <c r="Q334" s="12">
        <v>0.14024098838251722</v>
      </c>
      <c r="R334" s="12">
        <v>0.6803207534854594</v>
      </c>
      <c r="S334" s="12">
        <v>12.46465308875894</v>
      </c>
      <c r="T334" s="8">
        <v>0</v>
      </c>
      <c r="U334" s="8">
        <v>21</v>
      </c>
      <c r="V334" s="12">
        <v>5.0500000000000003E-2</v>
      </c>
      <c r="W334" s="12">
        <v>3.2500000000000001E-2</v>
      </c>
    </row>
    <row r="335" spans="1:23" x14ac:dyDescent="0.25">
      <c r="A335" s="8">
        <v>2015</v>
      </c>
      <c r="B335" s="8" t="s">
        <v>69</v>
      </c>
      <c r="C335" s="9">
        <v>1.49E-2</v>
      </c>
      <c r="D335" s="10">
        <v>1.9E-2</v>
      </c>
      <c r="E335" s="12">
        <v>5.9728690310123369</v>
      </c>
      <c r="F335" s="12">
        <v>0</v>
      </c>
      <c r="G335" s="11">
        <v>1.43</v>
      </c>
      <c r="H335" s="11">
        <v>0.16</v>
      </c>
      <c r="I335" s="11">
        <v>-0.28289977970437041</v>
      </c>
      <c r="J335" s="11">
        <v>1.04</v>
      </c>
      <c r="K335" s="11">
        <v>1.36</v>
      </c>
      <c r="L335" s="9">
        <v>4.6300000000000001E-2</v>
      </c>
      <c r="M335" s="12">
        <v>0.74245637895020278</v>
      </c>
      <c r="N335" s="12">
        <f t="shared" si="6"/>
        <v>5.0793356560680047</v>
      </c>
      <c r="O335" s="13">
        <v>0.19687614044670482</v>
      </c>
      <c r="P335" s="12">
        <v>7.07</v>
      </c>
      <c r="Q335" s="12">
        <v>7.389443398388415E-2</v>
      </c>
      <c r="R335" s="12">
        <v>1.1377056762666991</v>
      </c>
      <c r="S335" s="12">
        <v>11.541041562896115</v>
      </c>
      <c r="T335" s="8">
        <v>0</v>
      </c>
      <c r="U335" s="8">
        <v>12</v>
      </c>
      <c r="V335" s="12">
        <v>6.6799999999999998E-2</v>
      </c>
      <c r="W335" s="12">
        <v>6.3E-3</v>
      </c>
    </row>
    <row r="336" spans="1:23" x14ac:dyDescent="0.25">
      <c r="A336" s="8">
        <v>2016</v>
      </c>
      <c r="B336" s="8" t="s">
        <v>69</v>
      </c>
      <c r="C336" s="9">
        <v>2.3900000000000001E-2</v>
      </c>
      <c r="D336" s="10">
        <v>4.0099999999999997E-2</v>
      </c>
      <c r="E336" s="12">
        <v>1.8972252924265827</v>
      </c>
      <c r="F336" s="12">
        <v>1</v>
      </c>
      <c r="G336" s="11">
        <v>1.1973014173836012</v>
      </c>
      <c r="H336" s="11">
        <v>0.03</v>
      </c>
      <c r="I336" s="11">
        <v>-2.8945897638765969E-2</v>
      </c>
      <c r="J336" s="11">
        <v>0.93</v>
      </c>
      <c r="K336" s="11">
        <v>1.91</v>
      </c>
      <c r="L336" s="9">
        <v>4.24E-2</v>
      </c>
      <c r="M336" s="12">
        <v>0.81688581645744351</v>
      </c>
      <c r="N336" s="12">
        <f t="shared" si="6"/>
        <v>1.9071787226965389</v>
      </c>
      <c r="O336" s="13">
        <v>0.52433470869794052</v>
      </c>
      <c r="P336" s="12">
        <v>5.94</v>
      </c>
      <c r="Q336" s="12">
        <v>2.5681479084546755E-2</v>
      </c>
      <c r="R336" s="12">
        <v>0.19730141738360124</v>
      </c>
      <c r="S336" s="12">
        <v>11.776050983675212</v>
      </c>
      <c r="T336" s="8">
        <v>0</v>
      </c>
      <c r="U336" s="8">
        <v>13</v>
      </c>
      <c r="V336" s="12">
        <v>6.2100000000000002E-2</v>
      </c>
      <c r="W336" s="12">
        <v>6.6600000000000006E-2</v>
      </c>
    </row>
    <row r="337" spans="1:23" x14ac:dyDescent="0.25">
      <c r="A337" s="8">
        <v>2017</v>
      </c>
      <c r="B337" s="8" t="s">
        <v>69</v>
      </c>
      <c r="C337" s="9">
        <v>5.7999999999999996E-3</v>
      </c>
      <c r="D337" s="10">
        <v>1.17E-2</v>
      </c>
      <c r="E337" s="12">
        <v>1.488778938602334</v>
      </c>
      <c r="F337" s="12">
        <v>1</v>
      </c>
      <c r="G337" s="11">
        <v>1.0576391701402865</v>
      </c>
      <c r="H337" s="11">
        <v>0.02</v>
      </c>
      <c r="I337" s="11">
        <v>-5.4308636343353187E-2</v>
      </c>
      <c r="J337" s="11">
        <v>0.73</v>
      </c>
      <c r="K337" s="11">
        <v>1.57</v>
      </c>
      <c r="L337" s="9">
        <v>6.2899999999999998E-2</v>
      </c>
      <c r="M337" s="12">
        <v>0.62882854036020497</v>
      </c>
      <c r="N337" s="12">
        <f t="shared" si="6"/>
        <v>2.083523690516901</v>
      </c>
      <c r="O337" s="13">
        <v>0.47995614571193579</v>
      </c>
      <c r="P337" s="12">
        <v>4.05</v>
      </c>
      <c r="Q337" s="12">
        <v>1.7709685031832598E-2</v>
      </c>
      <c r="R337" s="12">
        <v>5.7639170140286425E-2</v>
      </c>
      <c r="S337" s="12">
        <v>11.739467548680722</v>
      </c>
      <c r="T337" s="8">
        <v>0</v>
      </c>
      <c r="U337" s="8">
        <v>14</v>
      </c>
      <c r="V337" s="12">
        <v>6.8099999999999994E-2</v>
      </c>
      <c r="W337" s="12">
        <v>3.5299999999999998E-2</v>
      </c>
    </row>
    <row r="338" spans="1:23" x14ac:dyDescent="0.25">
      <c r="A338" s="8">
        <v>2018</v>
      </c>
      <c r="B338" s="8" t="s">
        <v>69</v>
      </c>
      <c r="C338" s="9">
        <v>1.09E-2</v>
      </c>
      <c r="D338" s="10">
        <v>1.9699999999999999E-2</v>
      </c>
      <c r="E338" s="12">
        <v>2.1804872089993554</v>
      </c>
      <c r="F338" s="12">
        <v>1</v>
      </c>
      <c r="G338" s="11">
        <v>1.1726056855993383</v>
      </c>
      <c r="H338" s="11">
        <v>0.04</v>
      </c>
      <c r="I338" s="11">
        <v>3.9814305723889928E-2</v>
      </c>
      <c r="J338" s="11">
        <v>0.86</v>
      </c>
      <c r="K338" s="11">
        <v>1.55</v>
      </c>
      <c r="L338" s="9">
        <v>5.5500000000000001E-2</v>
      </c>
      <c r="M338" s="12">
        <v>0.66598596280932409</v>
      </c>
      <c r="N338" s="12">
        <f t="shared" si="6"/>
        <v>2.3764475992585594</v>
      </c>
      <c r="O338" s="13">
        <v>0.42079614981285313</v>
      </c>
      <c r="P338" s="12">
        <v>4.47</v>
      </c>
      <c r="Q338" s="12">
        <v>3.0613609480115503E-2</v>
      </c>
      <c r="R338" s="12">
        <v>0.17260568559933823</v>
      </c>
      <c r="S338" s="12">
        <v>11.786033067214335</v>
      </c>
      <c r="T338" s="8">
        <v>0</v>
      </c>
      <c r="U338" s="8">
        <v>15</v>
      </c>
      <c r="V338" s="12">
        <v>7.0800000000000002E-2</v>
      </c>
      <c r="W338" s="12">
        <v>3.5400000000000001E-2</v>
      </c>
    </row>
    <row r="339" spans="1:23" x14ac:dyDescent="0.25">
      <c r="A339" s="8">
        <v>2019</v>
      </c>
      <c r="B339" s="8" t="s">
        <v>69</v>
      </c>
      <c r="C339" s="9">
        <v>7.9000000000000008E-3</v>
      </c>
      <c r="D339" s="10">
        <v>1.3100000000000001E-2</v>
      </c>
      <c r="E339" s="12">
        <v>2.822843176994148</v>
      </c>
      <c r="F339" s="12">
        <v>0</v>
      </c>
      <c r="G339" s="11">
        <v>1.2965949070512144</v>
      </c>
      <c r="H339" s="11">
        <v>0.18</v>
      </c>
      <c r="I339" s="11">
        <v>0.101939911258558</v>
      </c>
      <c r="J339" s="11">
        <v>0.71</v>
      </c>
      <c r="K339" s="11">
        <v>1.89</v>
      </c>
      <c r="L339" s="9">
        <v>4.48E-2</v>
      </c>
      <c r="M339" s="12">
        <v>0.7139238931924532</v>
      </c>
      <c r="N339" s="12">
        <f t="shared" si="6"/>
        <v>2.6934812881483943</v>
      </c>
      <c r="O339" s="13">
        <v>0.37126673365065016</v>
      </c>
      <c r="P339" s="12">
        <v>6.62</v>
      </c>
      <c r="Q339" s="12">
        <v>0.13894109758850251</v>
      </c>
      <c r="R339" s="12">
        <v>0.29659490705121427</v>
      </c>
      <c r="S339" s="12">
        <v>11.7553315639617</v>
      </c>
      <c r="T339" s="8">
        <v>0</v>
      </c>
      <c r="U339" s="8">
        <v>16</v>
      </c>
      <c r="V339" s="12">
        <v>7.0199999999999999E-2</v>
      </c>
      <c r="W339" s="12">
        <v>2.7900000000000001E-2</v>
      </c>
    </row>
    <row r="340" spans="1:23" x14ac:dyDescent="0.25">
      <c r="A340" s="8">
        <v>2020</v>
      </c>
      <c r="B340" s="8" t="s">
        <v>69</v>
      </c>
      <c r="C340" s="9">
        <v>-0.14599999999999999</v>
      </c>
      <c r="D340" s="10">
        <v>-0.24979999999999999</v>
      </c>
      <c r="E340" s="12">
        <v>0.92805203697183569</v>
      </c>
      <c r="F340" s="12">
        <v>1</v>
      </c>
      <c r="G340" s="11">
        <v>1.0033198980529365</v>
      </c>
      <c r="H340" s="11">
        <v>0.11</v>
      </c>
      <c r="I340" s="11">
        <v>6.9020064660023736E-2</v>
      </c>
      <c r="J340" s="11">
        <v>0.5</v>
      </c>
      <c r="K340" s="11">
        <v>1.67</v>
      </c>
      <c r="L340" s="9">
        <v>3.39E-2</v>
      </c>
      <c r="M340" s="12">
        <v>0.60710673342350363</v>
      </c>
      <c r="N340" s="12">
        <f t="shared" si="6"/>
        <v>2.1543986558816286</v>
      </c>
      <c r="O340" s="13">
        <v>0.46416664681345959</v>
      </c>
      <c r="P340" s="12">
        <v>9.06</v>
      </c>
      <c r="Q340" s="12">
        <v>0.10739798559010072</v>
      </c>
      <c r="R340" s="12">
        <v>3.3198980529365045E-3</v>
      </c>
      <c r="S340" s="12">
        <v>11.714785131804621</v>
      </c>
      <c r="T340" s="8">
        <v>0</v>
      </c>
      <c r="U340" s="8">
        <v>17</v>
      </c>
      <c r="V340" s="12">
        <v>2.9100000000000001E-2</v>
      </c>
      <c r="W340" s="12">
        <v>3.2300000000000002E-2</v>
      </c>
    </row>
    <row r="341" spans="1:23" x14ac:dyDescent="0.25">
      <c r="A341" s="8">
        <v>2021</v>
      </c>
      <c r="B341" s="8" t="s">
        <v>69</v>
      </c>
      <c r="C341" s="9">
        <v>0.12839999999999999</v>
      </c>
      <c r="D341" s="10">
        <v>0.21740000000000001</v>
      </c>
      <c r="E341" s="12">
        <v>3.7947910271190302</v>
      </c>
      <c r="F341" s="12">
        <v>0</v>
      </c>
      <c r="G341" s="11">
        <v>1.4686718268396624</v>
      </c>
      <c r="H341" s="11">
        <v>0.51</v>
      </c>
      <c r="I341" s="11">
        <v>9.5612872881087496E-2</v>
      </c>
      <c r="J341" s="11">
        <v>1.0900000000000001</v>
      </c>
      <c r="K341" s="11">
        <v>2.65</v>
      </c>
      <c r="L341" s="9">
        <v>3.0200000000000001E-2</v>
      </c>
      <c r="M341" s="12">
        <v>0.81353282751743283</v>
      </c>
      <c r="N341" s="12">
        <f t="shared" si="6"/>
        <v>2.8078236036634165</v>
      </c>
      <c r="O341" s="13">
        <v>0.35614772904369152</v>
      </c>
      <c r="P341" s="12">
        <v>19.670000000000002</v>
      </c>
      <c r="Q341" s="12">
        <v>0.11795017754658518</v>
      </c>
      <c r="R341" s="12">
        <v>0.46867182683966241</v>
      </c>
      <c r="S341" s="12">
        <v>11.729525070934777</v>
      </c>
      <c r="T341" s="8">
        <v>0</v>
      </c>
      <c r="U341" s="8">
        <v>18</v>
      </c>
      <c r="V341" s="12">
        <v>2.58E-2</v>
      </c>
      <c r="W341" s="12">
        <v>1.84E-2</v>
      </c>
    </row>
    <row r="342" spans="1:23" x14ac:dyDescent="0.25">
      <c r="A342" s="8">
        <v>2022</v>
      </c>
      <c r="B342" s="8" t="s">
        <v>69</v>
      </c>
      <c r="C342" s="9">
        <v>2.3E-3</v>
      </c>
      <c r="D342" s="10">
        <v>3.5999999999999999E-3</v>
      </c>
      <c r="E342" s="12">
        <v>3.6084543761794325</v>
      </c>
      <c r="F342" s="12">
        <v>0</v>
      </c>
      <c r="G342" s="11">
        <v>1.6129033631426826</v>
      </c>
      <c r="H342" s="11">
        <v>0.36</v>
      </c>
      <c r="I342" s="11">
        <v>-0.11267876989348702</v>
      </c>
      <c r="J342" s="11">
        <v>1.18</v>
      </c>
      <c r="K342" s="11">
        <v>2.66</v>
      </c>
      <c r="L342" s="9">
        <v>1.77E-2</v>
      </c>
      <c r="M342" s="12">
        <v>0.74061924241693167</v>
      </c>
      <c r="N342" s="12">
        <f t="shared" si="6"/>
        <v>2.7617292789084611</v>
      </c>
      <c r="O342" s="13">
        <v>0.36209197173563568</v>
      </c>
      <c r="P342" s="12">
        <v>15.98</v>
      </c>
      <c r="Q342" s="12">
        <v>5.6896632078483077E-2</v>
      </c>
      <c r="R342" s="12">
        <v>0.61290336314268257</v>
      </c>
      <c r="S342" s="12">
        <v>11.735134944576235</v>
      </c>
      <c r="T342" s="8">
        <v>1</v>
      </c>
      <c r="U342" s="8">
        <v>19</v>
      </c>
      <c r="V342" s="12">
        <v>8.0199999999999994E-2</v>
      </c>
      <c r="W342" s="12">
        <v>3.15E-2</v>
      </c>
    </row>
    <row r="343" spans="1:23" x14ac:dyDescent="0.25">
      <c r="A343" s="8">
        <v>2023</v>
      </c>
      <c r="B343" s="8" t="s">
        <v>69</v>
      </c>
      <c r="C343" s="9">
        <v>8.0999999999999996E-3</v>
      </c>
      <c r="D343" s="10">
        <v>1.7100000000000001E-2</v>
      </c>
      <c r="E343" s="12">
        <v>1.8726577460622105</v>
      </c>
      <c r="F343" s="12">
        <v>1</v>
      </c>
      <c r="G343" s="11">
        <v>1.2529211609023041</v>
      </c>
      <c r="H343" s="11">
        <v>0.1</v>
      </c>
      <c r="I343" s="11">
        <v>-0.28002140674291337</v>
      </c>
      <c r="J343" s="11">
        <v>0.89</v>
      </c>
      <c r="K343" s="11">
        <v>3.7</v>
      </c>
      <c r="L343" s="9">
        <v>1.1299999999999999E-2</v>
      </c>
      <c r="M343" s="12">
        <v>0.58555612877841168</v>
      </c>
      <c r="N343" s="12">
        <f t="shared" si="6"/>
        <v>1.6078230140839209</v>
      </c>
      <c r="O343" s="13">
        <v>0.62195900372141621</v>
      </c>
      <c r="P343" s="12">
        <v>11.85</v>
      </c>
      <c r="Q343" s="12">
        <v>2.1707791763724813E-2</v>
      </c>
      <c r="R343" s="12">
        <v>0.25292116090230404</v>
      </c>
      <c r="S343" s="12">
        <v>11.969584937712034</v>
      </c>
      <c r="T343" s="8">
        <v>1</v>
      </c>
      <c r="U343" s="8">
        <v>20</v>
      </c>
      <c r="V343" s="12">
        <v>5.0500000000000003E-2</v>
      </c>
      <c r="W343" s="12">
        <v>3.2500000000000001E-2</v>
      </c>
    </row>
    <row r="344" spans="1:23" x14ac:dyDescent="0.25">
      <c r="A344" s="8">
        <v>2015</v>
      </c>
      <c r="B344" s="8" t="s">
        <v>71</v>
      </c>
      <c r="C344" s="9">
        <v>1.5100000000000001E-2</v>
      </c>
      <c r="D344" s="10">
        <v>4.65E-2</v>
      </c>
      <c r="E344" s="12">
        <v>2.463190090371536</v>
      </c>
      <c r="F344" s="12">
        <v>1</v>
      </c>
      <c r="G344" s="11">
        <v>2.6100404327031876</v>
      </c>
      <c r="H344" s="11">
        <v>0.4</v>
      </c>
      <c r="I344" s="11">
        <v>-7.7141897088679315E-2</v>
      </c>
      <c r="J344" s="11">
        <v>1.67</v>
      </c>
      <c r="K344" s="11">
        <v>0.3</v>
      </c>
      <c r="L344" s="9">
        <v>9.5699999999999993E-2</v>
      </c>
      <c r="M344" s="12">
        <v>0.32460508278771577</v>
      </c>
      <c r="N344" s="12">
        <f t="shared" si="6"/>
        <v>1.4628380785495456</v>
      </c>
      <c r="O344" s="13">
        <v>0.68360265887495519</v>
      </c>
      <c r="P344" s="12">
        <v>4.87</v>
      </c>
      <c r="Q344" s="12">
        <v>7.0600125813811532E-2</v>
      </c>
      <c r="R344" s="12">
        <v>1.6100404327031879</v>
      </c>
      <c r="S344" s="12">
        <v>12.833504571364607</v>
      </c>
      <c r="T344" s="8">
        <v>0</v>
      </c>
      <c r="U344" s="8">
        <v>8</v>
      </c>
      <c r="V344" s="12">
        <v>6.6799999999999998E-2</v>
      </c>
      <c r="W344" s="12">
        <v>6.3E-3</v>
      </c>
    </row>
    <row r="345" spans="1:23" x14ac:dyDescent="0.25">
      <c r="A345" s="8">
        <v>2016</v>
      </c>
      <c r="B345" s="8" t="s">
        <v>71</v>
      </c>
      <c r="C345" s="9">
        <v>8.6999999999999994E-3</v>
      </c>
      <c r="D345" s="10">
        <v>2.6800000000000001E-2</v>
      </c>
      <c r="E345" s="12">
        <v>2.4916567853254947</v>
      </c>
      <c r="F345" s="12">
        <v>1</v>
      </c>
      <c r="G345" s="11">
        <v>2.097550623666824</v>
      </c>
      <c r="H345" s="11">
        <v>0.25</v>
      </c>
      <c r="I345" s="11">
        <v>1.7145957549979746E-2</v>
      </c>
      <c r="J345" s="11">
        <v>1.6</v>
      </c>
      <c r="K345" s="11">
        <v>0.36</v>
      </c>
      <c r="L345" s="9">
        <v>0.19089999999999999</v>
      </c>
      <c r="M345" s="12">
        <v>0.52170097094143963</v>
      </c>
      <c r="N345" s="12">
        <f t="shared" si="6"/>
        <v>1.610870540128152</v>
      </c>
      <c r="O345" s="13">
        <v>0.62078235034358842</v>
      </c>
      <c r="P345" s="12">
        <v>4.84</v>
      </c>
      <c r="Q345" s="12">
        <v>3.1423487964986251E-2</v>
      </c>
      <c r="R345" s="12">
        <v>1.097550623666824</v>
      </c>
      <c r="S345" s="12">
        <v>12.845777983241245</v>
      </c>
      <c r="T345" s="8">
        <v>0</v>
      </c>
      <c r="U345" s="8">
        <v>9</v>
      </c>
      <c r="V345" s="12">
        <v>6.2100000000000002E-2</v>
      </c>
      <c r="W345" s="12">
        <v>6.6600000000000006E-2</v>
      </c>
    </row>
    <row r="346" spans="1:23" x14ac:dyDescent="0.25">
      <c r="A346" s="8">
        <v>2017</v>
      </c>
      <c r="B346" s="8" t="s">
        <v>71</v>
      </c>
      <c r="C346" s="9">
        <v>7.4999999999999997E-3</v>
      </c>
      <c r="D346" s="10">
        <v>2.0500000000000001E-2</v>
      </c>
      <c r="E346" s="12">
        <v>2.1689719292926597</v>
      </c>
      <c r="F346" s="12">
        <v>1</v>
      </c>
      <c r="G346" s="11">
        <v>1.8742667829006545</v>
      </c>
      <c r="H346" s="11">
        <v>0.37</v>
      </c>
      <c r="I346" s="11">
        <v>-0.19244931473365495</v>
      </c>
      <c r="J346" s="11">
        <v>1.54</v>
      </c>
      <c r="K346" s="11">
        <v>0.38</v>
      </c>
      <c r="L346" s="9">
        <v>0.16839999999999999</v>
      </c>
      <c r="M346" s="12">
        <v>0.43965291504290777</v>
      </c>
      <c r="N346" s="12">
        <f t="shared" si="6"/>
        <v>1.6756583142632602</v>
      </c>
      <c r="O346" s="13">
        <v>0.59678037669611173</v>
      </c>
      <c r="P346" s="12">
        <v>4.4400000000000004</v>
      </c>
      <c r="Q346" s="12">
        <v>0.11432161030623224</v>
      </c>
      <c r="R346" s="12">
        <v>0.87426678290065452</v>
      </c>
      <c r="S346" s="12">
        <v>12.91973121067022</v>
      </c>
      <c r="T346" s="8">
        <v>0</v>
      </c>
      <c r="U346" s="8">
        <v>10</v>
      </c>
      <c r="V346" s="12">
        <v>6.8099999999999994E-2</v>
      </c>
      <c r="W346" s="12">
        <v>3.5299999999999998E-2</v>
      </c>
    </row>
    <row r="347" spans="1:23" x14ac:dyDescent="0.25">
      <c r="A347" s="8">
        <v>2018</v>
      </c>
      <c r="B347" s="8" t="s">
        <v>71</v>
      </c>
      <c r="C347" s="9">
        <v>1E-3</v>
      </c>
      <c r="D347" s="10">
        <v>2.5999999999999999E-3</v>
      </c>
      <c r="E347" s="12">
        <v>2.0175533967777932</v>
      </c>
      <c r="F347" s="12">
        <v>1</v>
      </c>
      <c r="G347" s="11">
        <v>1.6042127634417769</v>
      </c>
      <c r="H347" s="11">
        <v>0.14000000000000001</v>
      </c>
      <c r="I347" s="11">
        <v>8.4869320574666757E-2</v>
      </c>
      <c r="J347" s="11">
        <v>1.3</v>
      </c>
      <c r="K347" s="11">
        <v>0.34</v>
      </c>
      <c r="L347" s="9">
        <v>0.1477</v>
      </c>
      <c r="M347" s="12">
        <v>0.38826148309121472</v>
      </c>
      <c r="N347" s="12">
        <f t="shared" si="6"/>
        <v>1.6657908383165538</v>
      </c>
      <c r="O347" s="13">
        <v>0.60031546398141966</v>
      </c>
      <c r="P347" s="12">
        <v>3.85</v>
      </c>
      <c r="Q347" s="12">
        <v>1.9712879155585554E-2</v>
      </c>
      <c r="R347" s="12">
        <v>0.60421276344177699</v>
      </c>
      <c r="S347" s="12">
        <v>12.940130726119834</v>
      </c>
      <c r="T347" s="8">
        <v>0</v>
      </c>
      <c r="U347" s="8">
        <v>11</v>
      </c>
      <c r="V347" s="12">
        <v>7.0800000000000002E-2</v>
      </c>
      <c r="W347" s="12">
        <v>3.5400000000000001E-2</v>
      </c>
    </row>
    <row r="348" spans="1:23" x14ac:dyDescent="0.25">
      <c r="A348" s="8">
        <v>2019</v>
      </c>
      <c r="B348" s="8" t="s">
        <v>71</v>
      </c>
      <c r="C348" s="9">
        <v>-2.0000000000000001E-4</v>
      </c>
      <c r="D348" s="10">
        <v>-4.0000000000000002E-4</v>
      </c>
      <c r="E348" s="12">
        <v>1.4839010135156512</v>
      </c>
      <c r="F348" s="12">
        <v>1</v>
      </c>
      <c r="G348" s="11">
        <v>1.300551874218336</v>
      </c>
      <c r="H348" s="11">
        <v>0.16</v>
      </c>
      <c r="I348" s="11">
        <v>0.12276394247006711</v>
      </c>
      <c r="J348" s="11">
        <v>1.1499999999999999</v>
      </c>
      <c r="K348" s="11">
        <v>0.33</v>
      </c>
      <c r="L348" s="9">
        <v>0.18429999999999999</v>
      </c>
      <c r="M348" s="12">
        <v>0.3608463330591804</v>
      </c>
      <c r="N348" s="12">
        <f t="shared" si="6"/>
        <v>1.6616030266167137</v>
      </c>
      <c r="O348" s="13">
        <v>0.6018284656330688</v>
      </c>
      <c r="P348" s="12">
        <v>3.85</v>
      </c>
      <c r="Q348" s="12">
        <v>4.698259049829822E-2</v>
      </c>
      <c r="R348" s="12">
        <v>0.30055187421833596</v>
      </c>
      <c r="S348" s="12">
        <v>12.935230712687542</v>
      </c>
      <c r="T348" s="8">
        <v>0</v>
      </c>
      <c r="U348" s="8">
        <v>12</v>
      </c>
      <c r="V348" s="12">
        <v>7.0199999999999999E-2</v>
      </c>
      <c r="W348" s="12">
        <v>2.7900000000000001E-2</v>
      </c>
    </row>
    <row r="349" spans="1:23" x14ac:dyDescent="0.25">
      <c r="A349" s="8">
        <v>2020</v>
      </c>
      <c r="B349" s="8" t="s">
        <v>71</v>
      </c>
      <c r="C349" s="9">
        <v>-0.1076</v>
      </c>
      <c r="D349" s="10">
        <v>-0.34239999999999998</v>
      </c>
      <c r="E349" s="12">
        <v>-0.3907289541227596</v>
      </c>
      <c r="F349" s="12">
        <v>1</v>
      </c>
      <c r="G349" s="11">
        <v>0.86081013936687911</v>
      </c>
      <c r="H349" s="11">
        <v>0.05</v>
      </c>
      <c r="I349" s="11">
        <v>0.10383207105348799</v>
      </c>
      <c r="J349" s="11">
        <v>0.72</v>
      </c>
      <c r="K349" s="11">
        <v>0.24</v>
      </c>
      <c r="L349" s="9">
        <v>0.17910000000000001</v>
      </c>
      <c r="M349" s="12">
        <v>-0.68793485534614263</v>
      </c>
      <c r="N349" s="12">
        <f t="shared" si="6"/>
        <v>1.4379016388768115</v>
      </c>
      <c r="O349" s="13">
        <v>0.69545786232021423</v>
      </c>
      <c r="P349" s="12">
        <v>0.93</v>
      </c>
      <c r="Q349" s="12">
        <v>5.318295090250675E-2</v>
      </c>
      <c r="R349" s="12">
        <v>-0.13918986063312083</v>
      </c>
      <c r="S349" s="12">
        <v>12.915429846740832</v>
      </c>
      <c r="T349" s="8">
        <v>0</v>
      </c>
      <c r="U349" s="8">
        <v>13</v>
      </c>
      <c r="V349" s="12">
        <v>2.9100000000000001E-2</v>
      </c>
      <c r="W349" s="12">
        <v>3.2300000000000002E-2</v>
      </c>
    </row>
    <row r="350" spans="1:23" x14ac:dyDescent="0.25">
      <c r="A350" s="8">
        <v>2021</v>
      </c>
      <c r="B350" s="8" t="s">
        <v>71</v>
      </c>
      <c r="C350" s="9">
        <v>2.2000000000000001E-3</v>
      </c>
      <c r="D350" s="10">
        <v>7.6E-3</v>
      </c>
      <c r="E350" s="12">
        <v>0.28958261632209059</v>
      </c>
      <c r="F350" s="12">
        <v>1</v>
      </c>
      <c r="G350" s="11">
        <v>0.85357215923362628</v>
      </c>
      <c r="H350" s="11">
        <v>0.04</v>
      </c>
      <c r="I350" s="11">
        <v>9.215404940654541E-2</v>
      </c>
      <c r="J350" s="11">
        <v>0.7</v>
      </c>
      <c r="K350" s="11">
        <v>0.2</v>
      </c>
      <c r="L350" s="9">
        <v>0.187</v>
      </c>
      <c r="M350" s="12">
        <v>0.27565980847813615</v>
      </c>
      <c r="N350" s="12">
        <f t="shared" si="6"/>
        <v>1.4880202319924007</v>
      </c>
      <c r="O350" s="13">
        <v>0.67203387326329511</v>
      </c>
      <c r="P350" s="12">
        <v>0.97</v>
      </c>
      <c r="Q350" s="12">
        <v>5.2566656611222416E-2</v>
      </c>
      <c r="R350" s="12">
        <v>-0.14642784076637366</v>
      </c>
      <c r="S350" s="12">
        <v>12.849440851361598</v>
      </c>
      <c r="T350" s="8">
        <v>0</v>
      </c>
      <c r="U350" s="8">
        <v>14</v>
      </c>
      <c r="V350" s="12">
        <v>2.58E-2</v>
      </c>
      <c r="W350" s="12">
        <v>1.84E-2</v>
      </c>
    </row>
    <row r="351" spans="1:23" x14ac:dyDescent="0.25">
      <c r="A351" s="8">
        <v>2022</v>
      </c>
      <c r="B351" s="8" t="s">
        <v>71</v>
      </c>
      <c r="C351" s="9">
        <v>-0.1923</v>
      </c>
      <c r="D351" s="10">
        <v>-0.76990000000000003</v>
      </c>
      <c r="E351" s="12">
        <v>-2.7065532335779268</v>
      </c>
      <c r="F351" s="12">
        <v>1</v>
      </c>
      <c r="G351" s="11">
        <v>0.63553032166362566</v>
      </c>
      <c r="H351" s="11">
        <v>0.05</v>
      </c>
      <c r="I351" s="11">
        <v>7.1661288686174288E-2</v>
      </c>
      <c r="J351" s="11">
        <v>0.52</v>
      </c>
      <c r="K351" s="11">
        <v>0.21</v>
      </c>
      <c r="L351" s="9">
        <v>0.24279999999999999</v>
      </c>
      <c r="M351" s="12">
        <v>1.5923064429260123</v>
      </c>
      <c r="N351" s="12">
        <f t="shared" si="6"/>
        <v>1.2462944740945092</v>
      </c>
      <c r="O351" s="13">
        <v>0.80237858771422887</v>
      </c>
      <c r="P351" s="12">
        <v>1.49</v>
      </c>
      <c r="Q351" s="12">
        <v>7.1663497983641897E-2</v>
      </c>
      <c r="R351" s="12">
        <v>-0.36446967833637428</v>
      </c>
      <c r="S351" s="12">
        <v>12.749105717401664</v>
      </c>
      <c r="T351" s="8">
        <v>0</v>
      </c>
      <c r="U351" s="8">
        <v>15</v>
      </c>
      <c r="V351" s="12">
        <v>8.0199999999999994E-2</v>
      </c>
      <c r="W351" s="12">
        <v>3.15E-2</v>
      </c>
    </row>
    <row r="352" spans="1:23" x14ac:dyDescent="0.25">
      <c r="A352" s="8">
        <v>2023</v>
      </c>
      <c r="B352" s="8" t="s">
        <v>71</v>
      </c>
      <c r="C352" s="9">
        <v>-0.1115</v>
      </c>
      <c r="D352" s="10">
        <v>-0.86619999999999997</v>
      </c>
      <c r="E352" s="12">
        <v>-2.967164828525652</v>
      </c>
      <c r="F352" s="12">
        <v>1</v>
      </c>
      <c r="G352" s="11">
        <v>0.40860800684906318</v>
      </c>
      <c r="H352" s="11">
        <v>7.0000000000000007E-2</v>
      </c>
      <c r="I352" s="11">
        <v>8.2665244413623537E-2</v>
      </c>
      <c r="J352" s="11">
        <v>0.33</v>
      </c>
      <c r="K352" s="11">
        <v>0.21</v>
      </c>
      <c r="L352" s="9">
        <v>0.1986</v>
      </c>
      <c r="M352" s="12">
        <v>4.952865429344862</v>
      </c>
      <c r="N352" s="12">
        <f t="shared" ref="N352:N415" si="7">1/O352</f>
        <v>1.1165924423193732</v>
      </c>
      <c r="O352" s="13">
        <v>0.89558191699991385</v>
      </c>
      <c r="P352" s="12">
        <v>1.34</v>
      </c>
      <c r="Q352" s="12">
        <v>0.17217855751417957</v>
      </c>
      <c r="R352" s="12">
        <v>-0.59139199315093682</v>
      </c>
      <c r="S352" s="12">
        <v>12.703458970769605</v>
      </c>
      <c r="T352" s="8">
        <v>0</v>
      </c>
      <c r="U352" s="8">
        <v>16</v>
      </c>
      <c r="V352" s="12">
        <v>5.0500000000000003E-2</v>
      </c>
      <c r="W352" s="12">
        <v>3.2500000000000001E-2</v>
      </c>
    </row>
    <row r="353" spans="1:23" x14ac:dyDescent="0.25">
      <c r="A353" s="8">
        <v>2015</v>
      </c>
      <c r="B353" s="8" t="s">
        <v>72</v>
      </c>
      <c r="C353" s="9">
        <v>7.9399999999999998E-2</v>
      </c>
      <c r="D353" s="10">
        <v>0.4869</v>
      </c>
      <c r="E353" s="12">
        <v>1.9083633071561461</v>
      </c>
      <c r="F353" s="12">
        <v>1</v>
      </c>
      <c r="G353" s="11">
        <v>1.1366539320843687</v>
      </c>
      <c r="H353" s="11">
        <v>0.39</v>
      </c>
      <c r="I353" s="11">
        <v>0.14561936645528686</v>
      </c>
      <c r="J353" s="11">
        <v>0.87</v>
      </c>
      <c r="K353" s="11">
        <v>1.1399999999999999</v>
      </c>
      <c r="L353" s="9">
        <v>0.1487</v>
      </c>
      <c r="M353" s="12">
        <v>0.79358203836527408</v>
      </c>
      <c r="N353" s="12">
        <f t="shared" si="7"/>
        <v>1.3295111176728396</v>
      </c>
      <c r="O353" s="13">
        <v>0.75215617734012485</v>
      </c>
      <c r="P353" s="12">
        <v>6.85</v>
      </c>
      <c r="Q353" s="12">
        <v>0.35705484221160588</v>
      </c>
      <c r="R353" s="12">
        <v>0.13665393208436871</v>
      </c>
      <c r="S353" s="12">
        <v>12.303517308342313</v>
      </c>
      <c r="T353" s="8">
        <v>0</v>
      </c>
      <c r="U353" s="8">
        <v>13</v>
      </c>
      <c r="V353" s="12">
        <v>6.6799999999999998E-2</v>
      </c>
      <c r="W353" s="12">
        <v>6.3E-3</v>
      </c>
    </row>
    <row r="354" spans="1:23" x14ac:dyDescent="0.25">
      <c r="A354" s="8">
        <v>2016</v>
      </c>
      <c r="B354" s="8" t="s">
        <v>72</v>
      </c>
      <c r="C354" s="9">
        <v>5.4199999999999998E-2</v>
      </c>
      <c r="D354" s="10">
        <v>0.31280000000000002</v>
      </c>
      <c r="E354" s="12">
        <v>1.644595899807509</v>
      </c>
      <c r="F354" s="12">
        <v>1</v>
      </c>
      <c r="G354" s="11">
        <v>1.2302024202511976</v>
      </c>
      <c r="H354" s="11">
        <v>0.44</v>
      </c>
      <c r="I354" s="11">
        <v>0.24199577245955423</v>
      </c>
      <c r="J354" s="11">
        <v>0.93</v>
      </c>
      <c r="K354" s="11">
        <v>0.8</v>
      </c>
      <c r="L354" s="9">
        <v>0.12529999999999999</v>
      </c>
      <c r="M354" s="12">
        <v>0.75073573246259173</v>
      </c>
      <c r="N354" s="12">
        <f t="shared" si="7"/>
        <v>1.3064351900646729</v>
      </c>
      <c r="O354" s="13">
        <v>0.76544172080246597</v>
      </c>
      <c r="P354" s="12">
        <v>4.8899999999999997</v>
      </c>
      <c r="Q354" s="12">
        <v>0.37494526697215719</v>
      </c>
      <c r="R354" s="12">
        <v>0.23020242025119764</v>
      </c>
      <c r="S354" s="12">
        <v>12.393931104978511</v>
      </c>
      <c r="T354" s="8">
        <v>0</v>
      </c>
      <c r="U354" s="8">
        <v>14</v>
      </c>
      <c r="V354" s="12">
        <v>6.2100000000000002E-2</v>
      </c>
      <c r="W354" s="12">
        <v>6.6600000000000006E-2</v>
      </c>
    </row>
    <row r="355" spans="1:23" x14ac:dyDescent="0.25">
      <c r="A355" s="8">
        <v>2017</v>
      </c>
      <c r="B355" s="8" t="s">
        <v>72</v>
      </c>
      <c r="C355" s="9">
        <v>4.9099999999999998E-2</v>
      </c>
      <c r="D355" s="10">
        <v>0.29299999999999998</v>
      </c>
      <c r="E355" s="12">
        <v>1.2032313071407876</v>
      </c>
      <c r="F355" s="12">
        <v>1</v>
      </c>
      <c r="G355" s="11">
        <v>1.1158355900382502</v>
      </c>
      <c r="H355" s="11">
        <v>0.45</v>
      </c>
      <c r="I355" s="11">
        <v>2.7709304891693914E-2</v>
      </c>
      <c r="J355" s="11">
        <v>0.96</v>
      </c>
      <c r="K355" s="11">
        <v>0.44</v>
      </c>
      <c r="L355" s="9">
        <v>0.21890000000000001</v>
      </c>
      <c r="M355" s="12">
        <v>0.82642029389379879</v>
      </c>
      <c r="N355" s="12">
        <f t="shared" si="7"/>
        <v>1.2871972519365453</v>
      </c>
      <c r="O355" s="13">
        <v>0.77688170829725856</v>
      </c>
      <c r="P355" s="12">
        <v>2.63</v>
      </c>
      <c r="Q355" s="12">
        <v>0.4200214872583401</v>
      </c>
      <c r="R355" s="12">
        <v>0.11583559003825025</v>
      </c>
      <c r="S355" s="12">
        <v>12.596248743357537</v>
      </c>
      <c r="T355" s="8">
        <v>0</v>
      </c>
      <c r="U355" s="8">
        <v>15</v>
      </c>
      <c r="V355" s="12">
        <v>6.8099999999999994E-2</v>
      </c>
      <c r="W355" s="12">
        <v>3.5299999999999998E-2</v>
      </c>
    </row>
    <row r="356" spans="1:23" x14ac:dyDescent="0.25">
      <c r="A356" s="8">
        <v>2018</v>
      </c>
      <c r="B356" s="8" t="s">
        <v>72</v>
      </c>
      <c r="C356" s="9">
        <v>3.2199999999999999E-2</v>
      </c>
      <c r="D356" s="10">
        <v>0.20250000000000001</v>
      </c>
      <c r="E356" s="12">
        <v>0.87690212190661687</v>
      </c>
      <c r="F356" s="12">
        <v>1</v>
      </c>
      <c r="G356" s="11">
        <v>1.002549532547699</v>
      </c>
      <c r="H356" s="11">
        <v>0.36</v>
      </c>
      <c r="I356" s="11">
        <v>0.23263080483036983</v>
      </c>
      <c r="J356" s="11">
        <v>0.82</v>
      </c>
      <c r="K356" s="11">
        <v>0.37</v>
      </c>
      <c r="L356" s="9">
        <v>0.224</v>
      </c>
      <c r="M356" s="12">
        <v>0.69458583750725067</v>
      </c>
      <c r="N356" s="12">
        <f t="shared" si="7"/>
        <v>1.2869199096329553</v>
      </c>
      <c r="O356" s="13">
        <v>0.77704913298389466</v>
      </c>
      <c r="P356" s="12">
        <v>2.38</v>
      </c>
      <c r="Q356" s="12">
        <v>0.37343415666084145</v>
      </c>
      <c r="R356" s="12">
        <v>2.5495325476989259E-3</v>
      </c>
      <c r="S356" s="12">
        <v>12.667187806104533</v>
      </c>
      <c r="T356" s="8">
        <v>0</v>
      </c>
      <c r="U356" s="8">
        <v>16</v>
      </c>
      <c r="V356" s="12">
        <v>7.0800000000000002E-2</v>
      </c>
      <c r="W356" s="12">
        <v>3.5400000000000001E-2</v>
      </c>
    </row>
    <row r="357" spans="1:23" x14ac:dyDescent="0.25">
      <c r="A357" s="8">
        <v>2019</v>
      </c>
      <c r="B357" s="8" t="s">
        <v>72</v>
      </c>
      <c r="C357" s="9">
        <v>3.9800000000000002E-2</v>
      </c>
      <c r="D357" s="10">
        <v>0.23899999999999999</v>
      </c>
      <c r="E357" s="12">
        <v>1.4866163526390992</v>
      </c>
      <c r="F357" s="12">
        <v>1</v>
      </c>
      <c r="G357" s="11">
        <v>1.1484285786089072</v>
      </c>
      <c r="H357" s="11">
        <v>0.37</v>
      </c>
      <c r="I357" s="11">
        <v>0.24791608382828492</v>
      </c>
      <c r="J357" s="11">
        <v>0.73</v>
      </c>
      <c r="K357" s="11">
        <v>0.41</v>
      </c>
      <c r="L357" s="9">
        <v>0.28449999999999998</v>
      </c>
      <c r="M357" s="12">
        <v>0.68615079054399242</v>
      </c>
      <c r="N357" s="12">
        <f t="shared" si="7"/>
        <v>1.3214141330260172</v>
      </c>
      <c r="O357" s="13">
        <v>0.75676502544286861</v>
      </c>
      <c r="P357" s="12">
        <v>3.37</v>
      </c>
      <c r="Q357" s="12">
        <v>0.3222187301270788</v>
      </c>
      <c r="R357" s="12">
        <v>0.14842857860890726</v>
      </c>
      <c r="S357" s="12">
        <v>12.706226817318857</v>
      </c>
      <c r="T357" s="8">
        <v>0</v>
      </c>
      <c r="U357" s="8">
        <v>17</v>
      </c>
      <c r="V357" s="12">
        <v>7.0199999999999999E-2</v>
      </c>
      <c r="W357" s="12">
        <v>2.7900000000000001E-2</v>
      </c>
    </row>
    <row r="358" spans="1:23" x14ac:dyDescent="0.25">
      <c r="A358" s="8">
        <v>2020</v>
      </c>
      <c r="B358" s="8" t="s">
        <v>72</v>
      </c>
      <c r="C358" s="9">
        <v>3.9399999999999998E-2</v>
      </c>
      <c r="D358" s="10">
        <v>0.20519999999999999</v>
      </c>
      <c r="E358" s="12">
        <v>1.0952212032688784</v>
      </c>
      <c r="F358" s="12">
        <v>1</v>
      </c>
      <c r="G358" s="11">
        <v>0.93341470333875498</v>
      </c>
      <c r="H358" s="11">
        <v>0.37</v>
      </c>
      <c r="I358" s="11">
        <v>6.6135175688043044E-2</v>
      </c>
      <c r="J358" s="11">
        <v>0.68</v>
      </c>
      <c r="K358" s="11">
        <v>0.43</v>
      </c>
      <c r="L358" s="9">
        <v>0.28050000000000003</v>
      </c>
      <c r="M358" s="12">
        <v>0.70532175496487903</v>
      </c>
      <c r="N358" s="12">
        <f t="shared" si="7"/>
        <v>1.4119187625577212</v>
      </c>
      <c r="O358" s="13">
        <v>0.70825604597000924</v>
      </c>
      <c r="P358" s="12">
        <v>4.3499999999999996</v>
      </c>
      <c r="Q358" s="12">
        <v>0.39896010954600886</v>
      </c>
      <c r="R358" s="12">
        <v>-6.658529666124452E-2</v>
      </c>
      <c r="S358" s="12">
        <v>12.683086449841493</v>
      </c>
      <c r="T358" s="8">
        <v>0</v>
      </c>
      <c r="U358" s="8">
        <v>18</v>
      </c>
      <c r="V358" s="12">
        <v>2.9100000000000001E-2</v>
      </c>
      <c r="W358" s="12">
        <v>3.2300000000000002E-2</v>
      </c>
    </row>
    <row r="359" spans="1:23" x14ac:dyDescent="0.25">
      <c r="A359" s="8">
        <v>2021</v>
      </c>
      <c r="B359" s="8" t="s">
        <v>72</v>
      </c>
      <c r="C359" s="9">
        <v>6.3500000000000001E-2</v>
      </c>
      <c r="D359" s="10">
        <v>0.28960000000000002</v>
      </c>
      <c r="E359" s="12">
        <v>1.674089643705037</v>
      </c>
      <c r="F359" s="12">
        <v>1</v>
      </c>
      <c r="G359" s="11">
        <v>1.0807433961641852</v>
      </c>
      <c r="H359" s="11">
        <v>0.43</v>
      </c>
      <c r="I359" s="11">
        <v>0.30152722902379087</v>
      </c>
      <c r="J359" s="11">
        <v>0.69</v>
      </c>
      <c r="K359" s="11">
        <v>0.47</v>
      </c>
      <c r="L359" s="9">
        <v>0.34379999999999999</v>
      </c>
      <c r="M359" s="12">
        <v>0.79561704516841214</v>
      </c>
      <c r="N359" s="12">
        <f t="shared" si="7"/>
        <v>1.4274157120143625</v>
      </c>
      <c r="O359" s="13">
        <v>0.70056675962239801</v>
      </c>
      <c r="P359" s="12">
        <v>5.78</v>
      </c>
      <c r="Q359" s="12">
        <v>0.39898891246308676</v>
      </c>
      <c r="R359" s="12">
        <v>8.0743396164185285E-2</v>
      </c>
      <c r="S359" s="12">
        <v>12.774569886264931</v>
      </c>
      <c r="T359" s="8">
        <v>0</v>
      </c>
      <c r="U359" s="8">
        <v>19</v>
      </c>
      <c r="V359" s="12">
        <v>2.58E-2</v>
      </c>
      <c r="W359" s="12">
        <v>1.84E-2</v>
      </c>
    </row>
    <row r="360" spans="1:23" x14ac:dyDescent="0.25">
      <c r="A360" s="8">
        <v>2022</v>
      </c>
      <c r="B360" s="8" t="s">
        <v>72</v>
      </c>
      <c r="C360" s="9">
        <v>6.3399999999999998E-2</v>
      </c>
      <c r="D360" s="10">
        <v>0.25290000000000001</v>
      </c>
      <c r="E360" s="12">
        <v>2.8575272003077794</v>
      </c>
      <c r="F360" s="12">
        <v>0</v>
      </c>
      <c r="G360" s="11">
        <v>1.4839999696599691</v>
      </c>
      <c r="H360" s="11">
        <v>0.53</v>
      </c>
      <c r="I360" s="11">
        <v>0.14986294724688201</v>
      </c>
      <c r="J360" s="11">
        <v>0.87</v>
      </c>
      <c r="K360" s="11">
        <v>0.55000000000000004</v>
      </c>
      <c r="L360" s="9">
        <v>0.27750000000000002</v>
      </c>
      <c r="M360" s="12">
        <v>0.80137774875916767</v>
      </c>
      <c r="N360" s="12">
        <f t="shared" si="7"/>
        <v>1.5612189155069143</v>
      </c>
      <c r="O360" s="13">
        <v>0.64052516278622507</v>
      </c>
      <c r="P360" s="12">
        <v>6.51</v>
      </c>
      <c r="Q360" s="12">
        <v>0.36297374541887073</v>
      </c>
      <c r="R360" s="12">
        <v>0.483999969659969</v>
      </c>
      <c r="S360" s="12">
        <v>12.788096599190199</v>
      </c>
      <c r="T360" s="8">
        <v>0</v>
      </c>
      <c r="U360" s="8">
        <v>20</v>
      </c>
      <c r="V360" s="12">
        <v>8.0199999999999994E-2</v>
      </c>
      <c r="W360" s="12">
        <v>3.15E-2</v>
      </c>
    </row>
    <row r="361" spans="1:23" x14ac:dyDescent="0.25">
      <c r="A361" s="8">
        <v>2023</v>
      </c>
      <c r="B361" s="8" t="s">
        <v>72</v>
      </c>
      <c r="C361" s="9">
        <v>3.1699999999999999E-2</v>
      </c>
      <c r="D361" s="10">
        <v>0.1166</v>
      </c>
      <c r="E361" s="12">
        <v>2.1416701651347463</v>
      </c>
      <c r="F361" s="12">
        <v>1</v>
      </c>
      <c r="G361" s="11">
        <v>1.3084500668615737</v>
      </c>
      <c r="H361" s="11">
        <v>0.5</v>
      </c>
      <c r="I361" s="11">
        <v>0.21109567147822611</v>
      </c>
      <c r="J361" s="11">
        <v>0.8</v>
      </c>
      <c r="K361" s="11">
        <v>0.54</v>
      </c>
      <c r="L361" s="9">
        <v>0.16950000000000001</v>
      </c>
      <c r="M361" s="12">
        <v>0.73000110140356911</v>
      </c>
      <c r="N361" s="12">
        <f t="shared" si="7"/>
        <v>1.5414955221715507</v>
      </c>
      <c r="O361" s="13">
        <v>0.64872066484583113</v>
      </c>
      <c r="P361" s="12">
        <v>6.7</v>
      </c>
      <c r="Q361" s="12">
        <v>0.38972134325120089</v>
      </c>
      <c r="R361" s="12">
        <v>0.30845006686157372</v>
      </c>
      <c r="S361" s="12">
        <v>12.825390471810975</v>
      </c>
      <c r="T361" s="8">
        <v>0</v>
      </c>
      <c r="U361" s="8">
        <v>21</v>
      </c>
      <c r="V361" s="12">
        <v>5.0500000000000003E-2</v>
      </c>
      <c r="W361" s="12">
        <v>3.2500000000000001E-2</v>
      </c>
    </row>
    <row r="362" spans="1:23" x14ac:dyDescent="0.25">
      <c r="A362" s="8">
        <v>2015</v>
      </c>
      <c r="B362" s="8" t="s">
        <v>76</v>
      </c>
      <c r="C362" s="9">
        <v>0.13220000000000001</v>
      </c>
      <c r="D362" s="10">
        <v>0.25869999999999999</v>
      </c>
      <c r="E362" s="12">
        <v>4.1400014020125671</v>
      </c>
      <c r="F362" s="12">
        <v>0</v>
      </c>
      <c r="G362" s="11">
        <v>1.4864201166225557</v>
      </c>
      <c r="H362" s="11">
        <v>0.27</v>
      </c>
      <c r="I362" s="11">
        <v>0.69738251904440407</v>
      </c>
      <c r="J362" s="11">
        <v>0.59</v>
      </c>
      <c r="K362" s="11">
        <v>1.06</v>
      </c>
      <c r="L362" s="9">
        <v>0.2409</v>
      </c>
      <c r="M362" s="12">
        <v>0.92106467223873756</v>
      </c>
      <c r="N362" s="12">
        <f t="shared" si="7"/>
        <v>2.1380826958611503</v>
      </c>
      <c r="O362" s="13">
        <v>0.46770875697922076</v>
      </c>
      <c r="P362" s="12">
        <v>12.49</v>
      </c>
      <c r="Q362" s="12">
        <v>0.18430338594887299</v>
      </c>
      <c r="R362" s="12">
        <v>0.48642011662255574</v>
      </c>
      <c r="S362" s="12">
        <v>12.497329387646714</v>
      </c>
      <c r="T362" s="8">
        <v>0</v>
      </c>
      <c r="U362" s="8">
        <v>10</v>
      </c>
      <c r="V362" s="12">
        <v>6.6799999999999998E-2</v>
      </c>
      <c r="W362" s="12">
        <v>6.3E-3</v>
      </c>
    </row>
    <row r="363" spans="1:23" x14ac:dyDescent="0.25">
      <c r="A363" s="8">
        <v>2016</v>
      </c>
      <c r="B363" s="8" t="s">
        <v>76</v>
      </c>
      <c r="C363" s="9">
        <v>0.1406</v>
      </c>
      <c r="D363" s="10">
        <v>0.25590000000000002</v>
      </c>
      <c r="E363" s="12">
        <v>4.751589907874977</v>
      </c>
      <c r="F363" s="12">
        <v>0</v>
      </c>
      <c r="G363" s="11">
        <v>1.5135184447664218</v>
      </c>
      <c r="H363" s="11">
        <v>0.06</v>
      </c>
      <c r="I363" s="11">
        <v>0.59502046919740814</v>
      </c>
      <c r="J363" s="11">
        <v>0.56999999999999995</v>
      </c>
      <c r="K363" s="11">
        <v>1.1399999999999999</v>
      </c>
      <c r="L363" s="9">
        <v>0.217</v>
      </c>
      <c r="M363" s="12">
        <v>0.93121229309207687</v>
      </c>
      <c r="N363" s="12">
        <f t="shared" si="7"/>
        <v>2.3205173969187509</v>
      </c>
      <c r="O363" s="13">
        <v>0.43093837664299711</v>
      </c>
      <c r="P363" s="12">
        <v>10.44</v>
      </c>
      <c r="Q363" s="12">
        <v>4.0715824416467504E-2</v>
      </c>
      <c r="R363" s="12">
        <v>0.51351844476642172</v>
      </c>
      <c r="S363" s="12">
        <v>12.450698574597656</v>
      </c>
      <c r="T363" s="8">
        <v>0</v>
      </c>
      <c r="U363" s="8">
        <v>11</v>
      </c>
      <c r="V363" s="12">
        <v>6.2100000000000002E-2</v>
      </c>
      <c r="W363" s="12">
        <v>6.6600000000000006E-2</v>
      </c>
    </row>
    <row r="364" spans="1:23" x14ac:dyDescent="0.25">
      <c r="A364" s="8">
        <v>2017</v>
      </c>
      <c r="B364" s="8" t="s">
        <v>76</v>
      </c>
      <c r="C364" s="9">
        <v>5.91E-2</v>
      </c>
      <c r="D364" s="10">
        <v>0.106</v>
      </c>
      <c r="E364" s="12">
        <v>2.9086254977711845</v>
      </c>
      <c r="F364" s="12">
        <v>0</v>
      </c>
      <c r="G364" s="11">
        <v>1.2701531932797665</v>
      </c>
      <c r="H364" s="11">
        <v>0.08</v>
      </c>
      <c r="I364" s="11">
        <v>0.62112371795161059</v>
      </c>
      <c r="J364" s="11">
        <v>0.56000000000000005</v>
      </c>
      <c r="K364" s="11">
        <v>1.31</v>
      </c>
      <c r="L364" s="9">
        <v>0.12470000000000001</v>
      </c>
      <c r="M364" s="12">
        <v>0.86703547340661635</v>
      </c>
      <c r="N364" s="12">
        <f t="shared" si="7"/>
        <v>2.2045497543699182</v>
      </c>
      <c r="O364" s="13">
        <v>0.45360736269062329</v>
      </c>
      <c r="P364" s="12">
        <v>9.4700000000000006</v>
      </c>
      <c r="Q364" s="12">
        <v>6.1811360597718572E-2</v>
      </c>
      <c r="R364" s="12">
        <v>0.27015319327976656</v>
      </c>
      <c r="S364" s="12">
        <v>12.446274109489339</v>
      </c>
      <c r="T364" s="8">
        <v>0</v>
      </c>
      <c r="U364" s="8">
        <v>12</v>
      </c>
      <c r="V364" s="12">
        <v>6.8099999999999994E-2</v>
      </c>
      <c r="W364" s="12">
        <v>3.5299999999999998E-2</v>
      </c>
    </row>
    <row r="365" spans="1:23" x14ac:dyDescent="0.25">
      <c r="A365" s="8">
        <v>2018</v>
      </c>
      <c r="B365" s="8" t="s">
        <v>76</v>
      </c>
      <c r="C365" s="9">
        <v>5.0099999999999999E-2</v>
      </c>
      <c r="D365" s="10">
        <v>9.2399999999999996E-2</v>
      </c>
      <c r="E365" s="12">
        <v>2.5878814256713403</v>
      </c>
      <c r="F365" s="12">
        <v>1</v>
      </c>
      <c r="G365" s="11">
        <v>1.1725712452343022</v>
      </c>
      <c r="H365" s="11">
        <v>0.05</v>
      </c>
      <c r="I365" s="11">
        <v>0.2130296474475302</v>
      </c>
      <c r="J365" s="11">
        <v>0.34</v>
      </c>
      <c r="K365" s="11">
        <v>1.26</v>
      </c>
      <c r="L365" s="9">
        <v>0.12130000000000001</v>
      </c>
      <c r="M365" s="12">
        <v>0.84211971811943243</v>
      </c>
      <c r="N365" s="12">
        <f t="shared" si="7"/>
        <v>2.1664657515754722</v>
      </c>
      <c r="O365" s="13">
        <v>0.46158126398849902</v>
      </c>
      <c r="P365" s="12">
        <v>10.29</v>
      </c>
      <c r="Q365" s="12">
        <v>4.137140608436727E-2</v>
      </c>
      <c r="R365" s="12">
        <v>0.17257124523430217</v>
      </c>
      <c r="S365" s="12">
        <v>12.452193000436564</v>
      </c>
      <c r="T365" s="8">
        <v>0</v>
      </c>
      <c r="U365" s="8">
        <v>13</v>
      </c>
      <c r="V365" s="12">
        <v>7.0800000000000002E-2</v>
      </c>
      <c r="W365" s="12">
        <v>3.5400000000000001E-2</v>
      </c>
    </row>
    <row r="366" spans="1:23" x14ac:dyDescent="0.25">
      <c r="A366" s="8">
        <v>2019</v>
      </c>
      <c r="B366" s="8" t="s">
        <v>76</v>
      </c>
      <c r="C366" s="9">
        <v>9.0399999999999994E-2</v>
      </c>
      <c r="D366" s="10">
        <v>0.15870000000000001</v>
      </c>
      <c r="E366" s="12">
        <v>4.0911485805801009</v>
      </c>
      <c r="F366" s="12">
        <v>0</v>
      </c>
      <c r="G366" s="11">
        <v>1.4854393637718324</v>
      </c>
      <c r="H366" s="11">
        <v>0.05</v>
      </c>
      <c r="I366" s="11">
        <v>0.4378996031046905</v>
      </c>
      <c r="J366" s="11">
        <v>0.2</v>
      </c>
      <c r="K366" s="11">
        <v>1.39</v>
      </c>
      <c r="L366" s="9">
        <v>0.14810000000000001</v>
      </c>
      <c r="M366" s="12">
        <v>0.904362076957265</v>
      </c>
      <c r="N366" s="12">
        <f t="shared" si="7"/>
        <v>2.5165454697418577</v>
      </c>
      <c r="O366" s="13">
        <v>0.39737012981632241</v>
      </c>
      <c r="P366" s="12">
        <v>17.47</v>
      </c>
      <c r="Q366" s="12">
        <v>3.3698677592065761E-2</v>
      </c>
      <c r="R366" s="12">
        <v>0.48543936377183233</v>
      </c>
      <c r="S366" s="12">
        <v>12.432693794754231</v>
      </c>
      <c r="T366" s="8">
        <v>0</v>
      </c>
      <c r="U366" s="8">
        <v>14</v>
      </c>
      <c r="V366" s="12">
        <v>7.0199999999999999E-2</v>
      </c>
      <c r="W366" s="12">
        <v>2.7900000000000001E-2</v>
      </c>
    </row>
    <row r="367" spans="1:23" x14ac:dyDescent="0.25">
      <c r="A367" s="8">
        <v>2020</v>
      </c>
      <c r="B367" s="8" t="s">
        <v>76</v>
      </c>
      <c r="C367" s="9">
        <v>9.98E-2</v>
      </c>
      <c r="D367" s="10">
        <v>0.15440000000000001</v>
      </c>
      <c r="E367" s="12">
        <v>5.5306569705179189</v>
      </c>
      <c r="F367" s="12">
        <v>0</v>
      </c>
      <c r="G367" s="11">
        <v>1.7670936530078971</v>
      </c>
      <c r="H367" s="11">
        <v>0.25</v>
      </c>
      <c r="I367" s="11">
        <v>1.1492964976601292</v>
      </c>
      <c r="J367" s="11">
        <v>0.43</v>
      </c>
      <c r="K367" s="11">
        <v>1.42</v>
      </c>
      <c r="L367" s="9">
        <v>0.16439999999999999</v>
      </c>
      <c r="M367" s="12">
        <v>0.94851501148449435</v>
      </c>
      <c r="N367" s="12">
        <f t="shared" si="7"/>
        <v>3.2696458480598594</v>
      </c>
      <c r="O367" s="13">
        <v>0.30584352143012045</v>
      </c>
      <c r="P367" s="12">
        <v>27.23</v>
      </c>
      <c r="Q367" s="12">
        <v>0.14637235198244561</v>
      </c>
      <c r="R367" s="12">
        <v>0.76709365300789711</v>
      </c>
      <c r="S367" s="12">
        <v>12.38573306896698</v>
      </c>
      <c r="T367" s="8">
        <v>0</v>
      </c>
      <c r="U367" s="8">
        <v>15</v>
      </c>
      <c r="V367" s="12">
        <v>2.9100000000000001E-2</v>
      </c>
      <c r="W367" s="12">
        <v>3.2300000000000002E-2</v>
      </c>
    </row>
    <row r="368" spans="1:23" x14ac:dyDescent="0.25">
      <c r="A368" s="8">
        <v>2021</v>
      </c>
      <c r="B368" s="8" t="s">
        <v>76</v>
      </c>
      <c r="C368" s="9">
        <v>0.1045</v>
      </c>
      <c r="D368" s="10">
        <v>0.16800000000000001</v>
      </c>
      <c r="E368" s="12">
        <v>4.1831250284153771</v>
      </c>
      <c r="F368" s="12">
        <v>0</v>
      </c>
      <c r="G368" s="11">
        <v>1.5545634469464871</v>
      </c>
      <c r="H368" s="11">
        <v>7.0000000000000007E-2</v>
      </c>
      <c r="I368" s="11">
        <v>-4.9862975164465029E-2</v>
      </c>
      <c r="J368" s="11">
        <v>0.22</v>
      </c>
      <c r="K368" s="11">
        <v>1.57</v>
      </c>
      <c r="L368" s="9">
        <v>0.1706</v>
      </c>
      <c r="M368" s="12">
        <v>0.97621031004563319</v>
      </c>
      <c r="N368" s="12">
        <f t="shared" si="7"/>
        <v>2.3024332660523585</v>
      </c>
      <c r="O368" s="13">
        <v>0.43432312012871149</v>
      </c>
      <c r="P368" s="12">
        <v>27.32</v>
      </c>
      <c r="Q368" s="12">
        <v>4.2791180485336387E-2</v>
      </c>
      <c r="R368" s="12">
        <v>0.55456344694648707</v>
      </c>
      <c r="S368" s="12">
        <v>12.49636817186094</v>
      </c>
      <c r="T368" s="8">
        <v>0</v>
      </c>
      <c r="U368" s="8">
        <v>16</v>
      </c>
      <c r="V368" s="12">
        <v>2.58E-2</v>
      </c>
      <c r="W368" s="12">
        <v>1.84E-2</v>
      </c>
    </row>
    <row r="369" spans="1:23" x14ac:dyDescent="0.25">
      <c r="A369" s="8">
        <v>2022</v>
      </c>
      <c r="B369" s="8" t="s">
        <v>76</v>
      </c>
      <c r="C369" s="9">
        <v>9.3700000000000006E-2</v>
      </c>
      <c r="D369" s="10">
        <v>0.1668</v>
      </c>
      <c r="E369" s="12">
        <v>4.4567213846378273</v>
      </c>
      <c r="F369" s="12">
        <v>0</v>
      </c>
      <c r="G369" s="11">
        <v>1.6307499404274266</v>
      </c>
      <c r="H369" s="11">
        <v>0.1</v>
      </c>
      <c r="I369" s="11">
        <v>1.8832057338674896E-2</v>
      </c>
      <c r="J369" s="11">
        <v>0.27</v>
      </c>
      <c r="K369" s="11">
        <v>1.49</v>
      </c>
      <c r="L369" s="9">
        <v>0.16550000000000001</v>
      </c>
      <c r="M369" s="12">
        <v>0.95677472720295287</v>
      </c>
      <c r="N369" s="12">
        <f t="shared" si="7"/>
        <v>2.2663909226651291</v>
      </c>
      <c r="O369" s="13">
        <v>0.44123014701456031</v>
      </c>
      <c r="P369" s="12">
        <v>22.22</v>
      </c>
      <c r="Q369" s="12">
        <v>6.4698529738862462E-2</v>
      </c>
      <c r="R369" s="12">
        <v>0.6307499404274266</v>
      </c>
      <c r="S369" s="12">
        <v>12.533746490217741</v>
      </c>
      <c r="T369" s="8">
        <v>0</v>
      </c>
      <c r="U369" s="8">
        <v>17</v>
      </c>
      <c r="V369" s="12">
        <v>8.0199999999999994E-2</v>
      </c>
      <c r="W369" s="12">
        <v>3.15E-2</v>
      </c>
    </row>
    <row r="370" spans="1:23" x14ac:dyDescent="0.25">
      <c r="A370" s="8">
        <v>2023</v>
      </c>
      <c r="B370" s="8" t="s">
        <v>76</v>
      </c>
      <c r="C370" s="9">
        <v>7.2400000000000006E-2</v>
      </c>
      <c r="D370" s="10">
        <v>0.13100000000000001</v>
      </c>
      <c r="E370" s="12">
        <v>3.8440242760235881</v>
      </c>
      <c r="F370" s="12">
        <v>0</v>
      </c>
      <c r="G370" s="11">
        <v>1.5196751497249488</v>
      </c>
      <c r="H370" s="11">
        <v>0.21</v>
      </c>
      <c r="I370" s="11">
        <v>0.38800336011310177</v>
      </c>
      <c r="J370" s="11">
        <v>0.52</v>
      </c>
      <c r="K370" s="11">
        <v>1.32</v>
      </c>
      <c r="L370" s="9">
        <v>0.14430000000000001</v>
      </c>
      <c r="M370" s="12">
        <v>0.93607130576531616</v>
      </c>
      <c r="N370" s="12">
        <f t="shared" si="7"/>
        <v>2.2077146693185083</v>
      </c>
      <c r="O370" s="13">
        <v>0.45295708448985689</v>
      </c>
      <c r="P370" s="12">
        <v>13.75</v>
      </c>
      <c r="Q370" s="12">
        <v>0.14944023785659141</v>
      </c>
      <c r="R370" s="12">
        <v>0.51967514972494877</v>
      </c>
      <c r="S370" s="12">
        <v>12.529473606055348</v>
      </c>
      <c r="T370" s="8">
        <v>0</v>
      </c>
      <c r="U370" s="8">
        <v>18</v>
      </c>
      <c r="V370" s="12">
        <v>5.0500000000000003E-2</v>
      </c>
      <c r="W370" s="12">
        <v>3.2500000000000001E-2</v>
      </c>
    </row>
    <row r="371" spans="1:23" x14ac:dyDescent="0.25">
      <c r="A371" s="8">
        <v>2015</v>
      </c>
      <c r="B371" s="8" t="s">
        <v>79</v>
      </c>
      <c r="C371" s="9">
        <v>-2.6499999999999999E-2</v>
      </c>
      <c r="D371" s="10">
        <v>-8.09E-2</v>
      </c>
      <c r="E371" s="12">
        <v>0.40019354176515254</v>
      </c>
      <c r="F371" s="12">
        <v>1</v>
      </c>
      <c r="G371" s="11">
        <v>0.96807444150782462</v>
      </c>
      <c r="H371" s="11">
        <v>0.03</v>
      </c>
      <c r="I371" s="11">
        <v>3.5945143605216598E-2</v>
      </c>
      <c r="J371" s="11">
        <v>0.1</v>
      </c>
      <c r="K371" s="11">
        <v>0.78</v>
      </c>
      <c r="L371" s="9">
        <v>6.2600000000000003E-2</v>
      </c>
      <c r="M371" s="12">
        <v>0.48760297255262136</v>
      </c>
      <c r="N371" s="12">
        <f t="shared" si="7"/>
        <v>1.4521100578821624</v>
      </c>
      <c r="O371" s="13">
        <v>0.68865303602294115</v>
      </c>
      <c r="P371" s="12">
        <v>15</v>
      </c>
      <c r="Q371" s="12">
        <v>2.9500559556568776E-2</v>
      </c>
      <c r="R371" s="12">
        <v>-3.1925558492175377E-2</v>
      </c>
      <c r="S371" s="12">
        <v>12.382392371060801</v>
      </c>
      <c r="T371" s="8">
        <v>0</v>
      </c>
      <c r="U371" s="8">
        <v>9</v>
      </c>
      <c r="V371" s="12">
        <v>6.6799999999999998E-2</v>
      </c>
      <c r="W371" s="12">
        <v>6.3E-3</v>
      </c>
    </row>
    <row r="372" spans="1:23" x14ac:dyDescent="0.25">
      <c r="A372" s="8">
        <v>2016</v>
      </c>
      <c r="B372" s="8" t="s">
        <v>79</v>
      </c>
      <c r="C372" s="9">
        <v>6.5199999999999994E-2</v>
      </c>
      <c r="D372" s="10">
        <v>0.19220000000000001</v>
      </c>
      <c r="E372" s="12">
        <v>2.1281023549583091</v>
      </c>
      <c r="F372" s="12">
        <v>1</v>
      </c>
      <c r="G372" s="11">
        <v>1.1543661193700581</v>
      </c>
      <c r="H372" s="11">
        <v>0.04</v>
      </c>
      <c r="I372" s="11">
        <v>3.0895117530288355E-2</v>
      </c>
      <c r="J372" s="11">
        <v>0.13</v>
      </c>
      <c r="K372" s="11">
        <v>1.18</v>
      </c>
      <c r="L372" s="9">
        <v>0.1176</v>
      </c>
      <c r="M372" s="12">
        <v>0.81479276374726872</v>
      </c>
      <c r="N372" s="12">
        <f t="shared" si="7"/>
        <v>1.5775080519267342</v>
      </c>
      <c r="O372" s="13">
        <v>0.63391118592302698</v>
      </c>
      <c r="P372" s="12">
        <v>26.78</v>
      </c>
      <c r="Q372" s="12">
        <v>3.7570618708181923E-2</v>
      </c>
      <c r="R372" s="12">
        <v>0.15436611937005806</v>
      </c>
      <c r="S372" s="12">
        <v>12.395730928455565</v>
      </c>
      <c r="T372" s="8">
        <v>0</v>
      </c>
      <c r="U372" s="8">
        <v>10</v>
      </c>
      <c r="V372" s="12">
        <v>6.2100000000000002E-2</v>
      </c>
      <c r="W372" s="12">
        <v>6.6600000000000006E-2</v>
      </c>
    </row>
    <row r="373" spans="1:23" x14ac:dyDescent="0.25">
      <c r="A373" s="8">
        <v>2017</v>
      </c>
      <c r="B373" s="8" t="s">
        <v>79</v>
      </c>
      <c r="C373" s="9">
        <v>8.1900000000000001E-2</v>
      </c>
      <c r="D373" s="10">
        <v>0.1948</v>
      </c>
      <c r="E373" s="12">
        <v>3.0986306001804049</v>
      </c>
      <c r="F373" s="12">
        <v>0</v>
      </c>
      <c r="G373" s="11">
        <v>1.3323431906548093</v>
      </c>
      <c r="H373" s="11">
        <v>0.02</v>
      </c>
      <c r="I373" s="11">
        <v>-2.7624929904065558E-2</v>
      </c>
      <c r="J373" s="11">
        <v>0.1</v>
      </c>
      <c r="K373" s="11">
        <v>1.29</v>
      </c>
      <c r="L373" s="9">
        <v>0.1147</v>
      </c>
      <c r="M373" s="12">
        <v>0.82842262545178857</v>
      </c>
      <c r="N373" s="12">
        <f t="shared" si="7"/>
        <v>1.9097573485695871</v>
      </c>
      <c r="O373" s="13">
        <v>0.52362673234324897</v>
      </c>
      <c r="P373" s="12">
        <v>30.06</v>
      </c>
      <c r="Q373" s="12">
        <v>1.422111728399378E-2</v>
      </c>
      <c r="R373" s="12">
        <v>0.33234319065480944</v>
      </c>
      <c r="S373" s="12">
        <v>12.385310258352874</v>
      </c>
      <c r="T373" s="8">
        <v>0</v>
      </c>
      <c r="U373" s="8">
        <v>11</v>
      </c>
      <c r="V373" s="12">
        <v>6.8099999999999994E-2</v>
      </c>
      <c r="W373" s="12">
        <v>3.5299999999999998E-2</v>
      </c>
    </row>
    <row r="374" spans="1:23" x14ac:dyDescent="0.25">
      <c r="A374" s="8">
        <v>2018</v>
      </c>
      <c r="B374" s="8" t="s">
        <v>79</v>
      </c>
      <c r="C374" s="9">
        <v>-6.6E-3</v>
      </c>
      <c r="D374" s="10">
        <v>-1.5100000000000001E-2</v>
      </c>
      <c r="E374" s="12">
        <v>1.5905191752031795</v>
      </c>
      <c r="F374" s="12">
        <v>1</v>
      </c>
      <c r="G374" s="11">
        <v>1.1981632505198898</v>
      </c>
      <c r="H374" s="11">
        <v>0.02</v>
      </c>
      <c r="I374" s="11">
        <v>-0.14892594642539436</v>
      </c>
      <c r="J374" s="11">
        <v>0.2</v>
      </c>
      <c r="K374" s="11">
        <v>1.32</v>
      </c>
      <c r="L374" s="9">
        <v>4.9099999999999998E-2</v>
      </c>
      <c r="M374" s="12">
        <v>0.48855991079467881</v>
      </c>
      <c r="N374" s="12">
        <f t="shared" si="7"/>
        <v>1.6660748397449767</v>
      </c>
      <c r="O374" s="13">
        <v>0.60021313337464977</v>
      </c>
      <c r="P374" s="12">
        <v>17.82</v>
      </c>
      <c r="Q374" s="12">
        <v>2.0249052648243584E-2</v>
      </c>
      <c r="R374" s="12">
        <v>0.19816325051988981</v>
      </c>
      <c r="S374" s="12">
        <v>12.451203939198056</v>
      </c>
      <c r="T374" s="8">
        <v>0</v>
      </c>
      <c r="U374" s="8">
        <v>12</v>
      </c>
      <c r="V374" s="12">
        <v>7.0800000000000002E-2</v>
      </c>
      <c r="W374" s="12">
        <v>3.5400000000000001E-2</v>
      </c>
    </row>
    <row r="375" spans="1:23" x14ac:dyDescent="0.25">
      <c r="A375" s="8">
        <v>2019</v>
      </c>
      <c r="B375" s="8" t="s">
        <v>79</v>
      </c>
      <c r="C375" s="9">
        <v>-0.05</v>
      </c>
      <c r="D375" s="10">
        <v>-0.1326</v>
      </c>
      <c r="E375" s="12">
        <v>1.0085024892469421</v>
      </c>
      <c r="F375" s="12">
        <v>1</v>
      </c>
      <c r="G375" s="11">
        <v>1.1469432260303438</v>
      </c>
      <c r="H375" s="11">
        <v>0.02</v>
      </c>
      <c r="I375" s="11">
        <v>4.4897539285034094E-2</v>
      </c>
      <c r="J375" s="11">
        <v>0.15</v>
      </c>
      <c r="K375" s="11">
        <v>0.89</v>
      </c>
      <c r="L375" s="9">
        <v>3.5499999999999997E-2</v>
      </c>
      <c r="M375" s="12">
        <v>-4.9691939152205149E-2</v>
      </c>
      <c r="N375" s="12">
        <f t="shared" si="7"/>
        <v>1.5484634385002809</v>
      </c>
      <c r="O375" s="13">
        <v>0.64580149271623799</v>
      </c>
      <c r="P375" s="12">
        <v>9.4499999999999993</v>
      </c>
      <c r="Q375" s="12">
        <v>2.1871399004243907E-2</v>
      </c>
      <c r="R375" s="12">
        <v>0.14694322603034382</v>
      </c>
      <c r="S375" s="12">
        <v>12.446130142645872</v>
      </c>
      <c r="T375" s="8">
        <v>0</v>
      </c>
      <c r="U375" s="8">
        <v>13</v>
      </c>
      <c r="V375" s="12">
        <v>7.0199999999999999E-2</v>
      </c>
      <c r="W375" s="12">
        <v>2.7900000000000001E-2</v>
      </c>
    </row>
    <row r="376" spans="1:23" x14ac:dyDescent="0.25">
      <c r="A376" s="8">
        <v>2020</v>
      </c>
      <c r="B376" s="8" t="s">
        <v>79</v>
      </c>
      <c r="C376" s="9">
        <v>8.0999999999999996E-3</v>
      </c>
      <c r="D376" s="10">
        <v>2.1299999999999999E-2</v>
      </c>
      <c r="E376" s="12">
        <v>2.0403827845330387</v>
      </c>
      <c r="F376" s="12">
        <v>1</v>
      </c>
      <c r="G376" s="11">
        <v>1.2186359866817493</v>
      </c>
      <c r="H376" s="11">
        <v>0</v>
      </c>
      <c r="I376" s="11">
        <v>0.29915789523660719</v>
      </c>
      <c r="J376" s="11">
        <v>0.15</v>
      </c>
      <c r="K376" s="11">
        <v>0.76</v>
      </c>
      <c r="L376" s="9">
        <v>9.7500000000000003E-2</v>
      </c>
      <c r="M376" s="12">
        <v>0.6822218852924854</v>
      </c>
      <c r="N376" s="12">
        <f t="shared" si="7"/>
        <v>1.7125516775331568</v>
      </c>
      <c r="O376" s="13">
        <v>0.58392398496286479</v>
      </c>
      <c r="P376" s="12">
        <v>9.1300000000000008</v>
      </c>
      <c r="Q376" s="12">
        <v>2.8087805162999753E-3</v>
      </c>
      <c r="R376" s="12">
        <v>0.21863598668174938</v>
      </c>
      <c r="S376" s="12">
        <v>12.385435182494023</v>
      </c>
      <c r="T376" s="8">
        <v>0</v>
      </c>
      <c r="U376" s="8">
        <v>14</v>
      </c>
      <c r="V376" s="12">
        <v>2.9100000000000001E-2</v>
      </c>
      <c r="W376" s="12">
        <v>3.2300000000000002E-2</v>
      </c>
    </row>
    <row r="377" spans="1:23" x14ac:dyDescent="0.25">
      <c r="A377" s="8">
        <v>2021</v>
      </c>
      <c r="B377" s="8" t="s">
        <v>79</v>
      </c>
      <c r="C377" s="9">
        <v>2.5999999999999999E-2</v>
      </c>
      <c r="D377" s="10">
        <v>5.4100000000000002E-2</v>
      </c>
      <c r="E377" s="12">
        <v>3.2180377321235007</v>
      </c>
      <c r="F377" s="12">
        <v>0</v>
      </c>
      <c r="G377" s="11">
        <v>1.4457372624541143</v>
      </c>
      <c r="H377" s="11">
        <v>0.01</v>
      </c>
      <c r="I377" s="11">
        <v>0.60117106228835404</v>
      </c>
      <c r="J377" s="11">
        <v>0.21</v>
      </c>
      <c r="K377" s="11">
        <v>0.64</v>
      </c>
      <c r="L377" s="9">
        <v>0.1173</v>
      </c>
      <c r="M377" s="12">
        <v>0.76338922495071326</v>
      </c>
      <c r="N377" s="12">
        <f t="shared" si="7"/>
        <v>2.293272029407476</v>
      </c>
      <c r="O377" s="13">
        <v>0.4360581680570948</v>
      </c>
      <c r="P377" s="12">
        <v>7.36</v>
      </c>
      <c r="Q377" s="12">
        <v>4.7760401228656591E-3</v>
      </c>
      <c r="R377" s="12">
        <v>0.44573726245411416</v>
      </c>
      <c r="S377" s="12">
        <v>12.275858172003105</v>
      </c>
      <c r="T377" s="8">
        <v>0</v>
      </c>
      <c r="U377" s="8">
        <v>15</v>
      </c>
      <c r="V377" s="12">
        <v>2.58E-2</v>
      </c>
      <c r="W377" s="12">
        <v>1.84E-2</v>
      </c>
    </row>
    <row r="378" spans="1:23" x14ac:dyDescent="0.25">
      <c r="A378" s="8">
        <v>2022</v>
      </c>
      <c r="B378" s="8" t="s">
        <v>79</v>
      </c>
      <c r="C378" s="9">
        <v>-7.17E-2</v>
      </c>
      <c r="D378" s="10">
        <v>-0.1545</v>
      </c>
      <c r="E378" s="12">
        <v>1.4927028726329925</v>
      </c>
      <c r="F378" s="12">
        <v>1</v>
      </c>
      <c r="G378" s="11">
        <v>1.2602277950766738</v>
      </c>
      <c r="H378" s="11">
        <v>0</v>
      </c>
      <c r="I378" s="11">
        <v>-0.54396402022010115</v>
      </c>
      <c r="J378" s="11">
        <v>0.35</v>
      </c>
      <c r="K378" s="11">
        <v>0.76</v>
      </c>
      <c r="L378" s="9">
        <v>2.3800000000000002E-2</v>
      </c>
      <c r="M378" s="12">
        <v>0.15873716779525965</v>
      </c>
      <c r="N378" s="12">
        <f t="shared" si="7"/>
        <v>1.6257113313615537</v>
      </c>
      <c r="O378" s="13">
        <v>0.61511535332812584</v>
      </c>
      <c r="P378" s="12">
        <v>5.88</v>
      </c>
      <c r="Q378" s="12">
        <v>2.3346641399761853E-3</v>
      </c>
      <c r="R378" s="12">
        <v>0.26022779507667393</v>
      </c>
      <c r="S378" s="12">
        <v>12.374493497146986</v>
      </c>
      <c r="T378" s="8">
        <v>0</v>
      </c>
      <c r="U378" s="8">
        <v>16</v>
      </c>
      <c r="V378" s="12">
        <v>8.0199999999999994E-2</v>
      </c>
      <c r="W378" s="12">
        <v>3.15E-2</v>
      </c>
    </row>
    <row r="379" spans="1:23" x14ac:dyDescent="0.25">
      <c r="A379" s="8">
        <v>2023</v>
      </c>
      <c r="B379" s="8" t="s">
        <v>79</v>
      </c>
      <c r="C379" s="9">
        <v>-7.0300000000000001E-2</v>
      </c>
      <c r="D379" s="10">
        <v>-0.18729999999999999</v>
      </c>
      <c r="E379" s="12">
        <v>1.103996552558494</v>
      </c>
      <c r="F379" s="12">
        <v>1</v>
      </c>
      <c r="G379" s="11">
        <v>1.2396735880219458</v>
      </c>
      <c r="H379" s="11">
        <v>0.02</v>
      </c>
      <c r="I379" s="11">
        <v>0.19159780543987912</v>
      </c>
      <c r="J379" s="11">
        <v>0.34</v>
      </c>
      <c r="K379" s="11">
        <v>0.89</v>
      </c>
      <c r="L379" s="9">
        <v>-1.8100000000000002E-2</v>
      </c>
      <c r="M379" s="12">
        <v>-1.6129608656020078</v>
      </c>
      <c r="N379" s="12">
        <f t="shared" si="7"/>
        <v>1.5732832629682154</v>
      </c>
      <c r="O379" s="13">
        <v>0.63561344834582578</v>
      </c>
      <c r="P379" s="12">
        <v>5.49</v>
      </c>
      <c r="Q379" s="12">
        <v>1.7008704789034136E-2</v>
      </c>
      <c r="R379" s="12">
        <v>0.23967358802194577</v>
      </c>
      <c r="S379" s="12">
        <v>12.316558329571247</v>
      </c>
      <c r="T379" s="8">
        <v>0</v>
      </c>
      <c r="U379" s="8">
        <v>17</v>
      </c>
      <c r="V379" s="12">
        <v>5.0500000000000003E-2</v>
      </c>
      <c r="W379" s="12">
        <v>3.2500000000000001E-2</v>
      </c>
    </row>
    <row r="380" spans="1:23" x14ac:dyDescent="0.25">
      <c r="A380" s="8">
        <v>2015</v>
      </c>
      <c r="B380" s="8" t="s">
        <v>87</v>
      </c>
      <c r="C380" s="9">
        <v>5.5300000000000002E-2</v>
      </c>
      <c r="D380" s="10">
        <v>0.1966</v>
      </c>
      <c r="E380" s="12">
        <v>2.6408248226763327</v>
      </c>
      <c r="F380" s="12">
        <v>0</v>
      </c>
      <c r="G380" s="11">
        <v>1.5111227890516012</v>
      </c>
      <c r="H380" s="11">
        <v>0.23</v>
      </c>
      <c r="I380" s="11">
        <v>-0.15471359034173954</v>
      </c>
      <c r="J380" s="11">
        <v>1.06</v>
      </c>
      <c r="K380" s="11">
        <v>0.65</v>
      </c>
      <c r="L380" s="9">
        <v>0.1744</v>
      </c>
      <c r="M380" s="12">
        <v>0.79880599542015962</v>
      </c>
      <c r="N380" s="12">
        <f t="shared" si="7"/>
        <v>1.5095533852256116</v>
      </c>
      <c r="O380" s="13">
        <v>0.66244758866248654</v>
      </c>
      <c r="P380" s="12">
        <v>1.82</v>
      </c>
      <c r="Q380" s="12">
        <v>0.17018455828994591</v>
      </c>
      <c r="R380" s="12">
        <v>0.51112278905160113</v>
      </c>
      <c r="S380" s="12">
        <v>12.469800257894963</v>
      </c>
      <c r="T380" s="8">
        <v>0</v>
      </c>
      <c r="U380" s="8">
        <v>11</v>
      </c>
      <c r="V380" s="12">
        <v>6.6799999999999998E-2</v>
      </c>
      <c r="W380" s="12">
        <v>6.3E-3</v>
      </c>
    </row>
    <row r="381" spans="1:23" x14ac:dyDescent="0.25">
      <c r="A381" s="8">
        <v>2016</v>
      </c>
      <c r="B381" s="8" t="s">
        <v>87</v>
      </c>
      <c r="C381" s="9">
        <v>4.9399999999999999E-2</v>
      </c>
      <c r="D381" s="10">
        <v>0.1777</v>
      </c>
      <c r="E381" s="12">
        <v>3.1846860157997998</v>
      </c>
      <c r="F381" s="12">
        <v>0</v>
      </c>
      <c r="G381" s="11">
        <v>1.7501976256212195</v>
      </c>
      <c r="H381" s="11">
        <v>0.2</v>
      </c>
      <c r="I381" s="11">
        <v>-9.4419741118277903E-2</v>
      </c>
      <c r="J381" s="11">
        <v>1.25</v>
      </c>
      <c r="K381" s="11">
        <v>0.67</v>
      </c>
      <c r="L381" s="9">
        <v>0.15809999999999999</v>
      </c>
      <c r="M381" s="12">
        <v>0.7364478219231243</v>
      </c>
      <c r="N381" s="12">
        <f t="shared" si="7"/>
        <v>1.5883626427069313</v>
      </c>
      <c r="O381" s="13">
        <v>0.62957914843412111</v>
      </c>
      <c r="P381" s="12">
        <v>2.06</v>
      </c>
      <c r="Q381" s="12">
        <v>0.12974505789753391</v>
      </c>
      <c r="R381" s="12">
        <v>0.75019762562121961</v>
      </c>
      <c r="S381" s="12">
        <v>12.522747884665746</v>
      </c>
      <c r="T381" s="8">
        <v>0</v>
      </c>
      <c r="U381" s="8">
        <v>12</v>
      </c>
      <c r="V381" s="12">
        <v>6.2100000000000002E-2</v>
      </c>
      <c r="W381" s="12">
        <v>6.6600000000000006E-2</v>
      </c>
    </row>
    <row r="382" spans="1:23" x14ac:dyDescent="0.25">
      <c r="A382" s="8">
        <v>2017</v>
      </c>
      <c r="B382" s="8" t="s">
        <v>87</v>
      </c>
      <c r="C382" s="9">
        <v>4.6399999999999997E-2</v>
      </c>
      <c r="D382" s="10">
        <v>0.15659999999999999</v>
      </c>
      <c r="E382" s="12">
        <v>2.9415742926437169</v>
      </c>
      <c r="F382" s="12">
        <v>0</v>
      </c>
      <c r="G382" s="11">
        <v>1.5885455966169069</v>
      </c>
      <c r="H382" s="11">
        <v>0.13</v>
      </c>
      <c r="I382" s="11">
        <v>-3.2211976881961299E-2</v>
      </c>
      <c r="J382" s="11">
        <v>1.25</v>
      </c>
      <c r="K382" s="11">
        <v>0.65</v>
      </c>
      <c r="L382" s="9">
        <v>0.14530000000000001</v>
      </c>
      <c r="M382" s="12">
        <v>0.6851300077908522</v>
      </c>
      <c r="N382" s="12">
        <f t="shared" si="7"/>
        <v>1.5659672360195982</v>
      </c>
      <c r="O382" s="13">
        <v>0.63858296457198993</v>
      </c>
      <c r="P382" s="12">
        <v>1.62</v>
      </c>
      <c r="Q382" s="12">
        <v>8.7259720191284459E-2</v>
      </c>
      <c r="R382" s="12">
        <v>0.58854559661690675</v>
      </c>
      <c r="S382" s="12">
        <v>12.584088425198207</v>
      </c>
      <c r="T382" s="8">
        <v>0</v>
      </c>
      <c r="U382" s="8">
        <v>13</v>
      </c>
      <c r="V382" s="12">
        <v>6.8099999999999994E-2</v>
      </c>
      <c r="W382" s="12">
        <v>3.5299999999999998E-2</v>
      </c>
    </row>
    <row r="383" spans="1:23" x14ac:dyDescent="0.25">
      <c r="A383" s="8">
        <v>2018</v>
      </c>
      <c r="B383" s="8" t="s">
        <v>87</v>
      </c>
      <c r="C383" s="9">
        <v>5.7500000000000002E-2</v>
      </c>
      <c r="D383" s="10">
        <v>0.1663</v>
      </c>
      <c r="E383" s="12">
        <v>3.3897555188282298</v>
      </c>
      <c r="F383" s="12">
        <v>0</v>
      </c>
      <c r="G383" s="11">
        <v>1.6806940145040719</v>
      </c>
      <c r="H383" s="11">
        <v>0.09</v>
      </c>
      <c r="I383" s="11">
        <v>-7.2388680921196713E-2</v>
      </c>
      <c r="J383" s="11">
        <v>1.36</v>
      </c>
      <c r="K383" s="11">
        <v>0.66</v>
      </c>
      <c r="L383" s="9">
        <v>0.15029999999999999</v>
      </c>
      <c r="M383" s="12">
        <v>0.75760128195557419</v>
      </c>
      <c r="N383" s="12">
        <f t="shared" si="7"/>
        <v>1.6935059242802397</v>
      </c>
      <c r="O383" s="13">
        <v>0.59049099602353738</v>
      </c>
      <c r="P383" s="12">
        <v>1.47</v>
      </c>
      <c r="Q383" s="12">
        <v>5.5172814164610187E-2</v>
      </c>
      <c r="R383" s="12">
        <v>0.68069401450407185</v>
      </c>
      <c r="S383" s="12">
        <v>12.674241103930232</v>
      </c>
      <c r="T383" s="8">
        <v>0</v>
      </c>
      <c r="U383" s="8">
        <v>14</v>
      </c>
      <c r="V383" s="12">
        <v>7.0800000000000002E-2</v>
      </c>
      <c r="W383" s="12">
        <v>3.5400000000000001E-2</v>
      </c>
    </row>
    <row r="384" spans="1:23" x14ac:dyDescent="0.25">
      <c r="A384" s="8">
        <v>2019</v>
      </c>
      <c r="B384" s="8" t="s">
        <v>87</v>
      </c>
      <c r="C384" s="9">
        <v>3.8699999999999998E-2</v>
      </c>
      <c r="D384" s="10">
        <v>0.1002</v>
      </c>
      <c r="E384" s="12">
        <v>3.2323890574059351</v>
      </c>
      <c r="F384" s="12">
        <v>0</v>
      </c>
      <c r="G384" s="11">
        <v>1.605521009694248</v>
      </c>
      <c r="H384" s="11">
        <v>0.08</v>
      </c>
      <c r="I384" s="11">
        <v>-1.0199267612234185E-2</v>
      </c>
      <c r="J384" s="11">
        <v>1.28</v>
      </c>
      <c r="K384" s="11">
        <v>0.6</v>
      </c>
      <c r="L384" s="9">
        <v>0.14050000000000001</v>
      </c>
      <c r="M384" s="12">
        <v>0.75056910480577443</v>
      </c>
      <c r="N384" s="12">
        <f t="shared" si="7"/>
        <v>1.7694609452016412</v>
      </c>
      <c r="O384" s="13">
        <v>0.56514386639149228</v>
      </c>
      <c r="P384" s="12">
        <v>1.31</v>
      </c>
      <c r="Q384" s="12">
        <v>5.4502941873037114E-2</v>
      </c>
      <c r="R384" s="12">
        <v>0.60552100969424805</v>
      </c>
      <c r="S384" s="12">
        <v>12.75185321435656</v>
      </c>
      <c r="T384" s="8">
        <v>0</v>
      </c>
      <c r="U384" s="8">
        <v>15</v>
      </c>
      <c r="V384" s="12">
        <v>7.0199999999999999E-2</v>
      </c>
      <c r="W384" s="12">
        <v>2.7900000000000001E-2</v>
      </c>
    </row>
    <row r="385" spans="1:23" x14ac:dyDescent="0.25">
      <c r="A385" s="8">
        <v>2020</v>
      </c>
      <c r="B385" s="8" t="s">
        <v>87</v>
      </c>
      <c r="C385" s="9">
        <v>1.9099999999999999E-2</v>
      </c>
      <c r="D385" s="10">
        <v>5.3800000000000001E-2</v>
      </c>
      <c r="E385" s="12">
        <v>2.571331285735126</v>
      </c>
      <c r="F385" s="12">
        <v>1</v>
      </c>
      <c r="G385" s="11">
        <v>1.4264083511718841</v>
      </c>
      <c r="H385" s="11">
        <v>0.09</v>
      </c>
      <c r="I385" s="11">
        <v>2.2755509457056816E-2</v>
      </c>
      <c r="J385" s="11">
        <v>1.1100000000000001</v>
      </c>
      <c r="K385" s="11">
        <v>0.51</v>
      </c>
      <c r="L385" s="9">
        <v>0.15010000000000001</v>
      </c>
      <c r="M385" s="12">
        <v>0.72957719985623182</v>
      </c>
      <c r="N385" s="12">
        <f t="shared" si="7"/>
        <v>1.5851759000810517</v>
      </c>
      <c r="O385" s="13">
        <v>0.63084481662184555</v>
      </c>
      <c r="P385" s="12">
        <v>1.2</v>
      </c>
      <c r="Q385" s="12">
        <v>6.6344243530860714E-2</v>
      </c>
      <c r="R385" s="12">
        <v>0.42640835117188408</v>
      </c>
      <c r="S385" s="12">
        <v>12.831237042405096</v>
      </c>
      <c r="T385" s="8">
        <v>0</v>
      </c>
      <c r="U385" s="8">
        <v>16</v>
      </c>
      <c r="V385" s="12">
        <v>2.9100000000000001E-2</v>
      </c>
      <c r="W385" s="12">
        <v>3.2300000000000002E-2</v>
      </c>
    </row>
    <row r="386" spans="1:23" x14ac:dyDescent="0.25">
      <c r="A386" s="8">
        <v>2021</v>
      </c>
      <c r="B386" s="8" t="s">
        <v>87</v>
      </c>
      <c r="C386" s="9">
        <v>9.5999999999999992E-3</v>
      </c>
      <c r="D386" s="10">
        <v>2.81E-2</v>
      </c>
      <c r="E386" s="12">
        <v>2.426444832620871</v>
      </c>
      <c r="F386" s="12">
        <v>1</v>
      </c>
      <c r="G386" s="11">
        <v>1.5042788593457501</v>
      </c>
      <c r="H386" s="11">
        <v>0.09</v>
      </c>
      <c r="I386" s="11">
        <v>-3.2799596134249667E-2</v>
      </c>
      <c r="J386" s="11">
        <v>0.93</v>
      </c>
      <c r="K386" s="11">
        <v>0.49</v>
      </c>
      <c r="L386" s="9">
        <v>0.1348</v>
      </c>
      <c r="M386" s="12">
        <v>0.62652766707119356</v>
      </c>
      <c r="N386" s="12">
        <f t="shared" si="7"/>
        <v>1.641446702749773</v>
      </c>
      <c r="O386" s="13">
        <v>0.60921868393581524</v>
      </c>
      <c r="P386" s="12">
        <v>1.47</v>
      </c>
      <c r="Q386" s="12">
        <v>6.4062653959700053E-2</v>
      </c>
      <c r="R386" s="12">
        <v>0.50427885934575012</v>
      </c>
      <c r="S386" s="12">
        <v>12.874812461761861</v>
      </c>
      <c r="T386" s="8">
        <v>0</v>
      </c>
      <c r="U386" s="8">
        <v>17</v>
      </c>
      <c r="V386" s="12">
        <v>2.58E-2</v>
      </c>
      <c r="W386" s="12">
        <v>1.84E-2</v>
      </c>
    </row>
    <row r="387" spans="1:23" x14ac:dyDescent="0.25">
      <c r="A387" s="8">
        <v>2022</v>
      </c>
      <c r="B387" s="8" t="s">
        <v>87</v>
      </c>
      <c r="C387" s="9">
        <v>5.3E-3</v>
      </c>
      <c r="D387" s="10">
        <v>1.49E-2</v>
      </c>
      <c r="E387" s="12">
        <v>2.8192149954614543</v>
      </c>
      <c r="F387" s="12">
        <v>0</v>
      </c>
      <c r="G387" s="11">
        <v>1.6609219643532327</v>
      </c>
      <c r="H387" s="11">
        <v>0.06</v>
      </c>
      <c r="I387" s="11">
        <v>-6.4368051380059202E-2</v>
      </c>
      <c r="J387" s="11">
        <v>1.08</v>
      </c>
      <c r="K387" s="11">
        <v>0.4</v>
      </c>
      <c r="L387" s="9">
        <v>0.11700000000000001</v>
      </c>
      <c r="M387" s="12">
        <v>0.3507698769837182</v>
      </c>
      <c r="N387" s="12">
        <f t="shared" si="7"/>
        <v>1.8500786529578184</v>
      </c>
      <c r="O387" s="13">
        <v>0.5405175603757425</v>
      </c>
      <c r="P387" s="12">
        <v>1.51</v>
      </c>
      <c r="Q387" s="12">
        <v>3.3944266188270927E-2</v>
      </c>
      <c r="R387" s="12">
        <v>0.66092196435323269</v>
      </c>
      <c r="S387" s="12">
        <v>12.879725007745327</v>
      </c>
      <c r="T387" s="8">
        <v>0</v>
      </c>
      <c r="U387" s="8">
        <v>18</v>
      </c>
      <c r="V387" s="12">
        <v>8.0199999999999994E-2</v>
      </c>
      <c r="W387" s="12">
        <v>3.15E-2</v>
      </c>
    </row>
    <row r="388" spans="1:23" x14ac:dyDescent="0.25">
      <c r="A388" s="8">
        <v>2023</v>
      </c>
      <c r="B388" s="8" t="s">
        <v>87</v>
      </c>
      <c r="C388" s="9">
        <v>-4.0000000000000001E-3</v>
      </c>
      <c r="D388" s="10">
        <v>-1.2500000000000001E-2</v>
      </c>
      <c r="E388" s="12">
        <v>2.2697924675753001</v>
      </c>
      <c r="F388" s="12">
        <v>1</v>
      </c>
      <c r="G388" s="11">
        <v>1.420800016891995</v>
      </c>
      <c r="H388" s="11">
        <v>0.16</v>
      </c>
      <c r="I388" s="11">
        <v>9.5019090975911796E-2</v>
      </c>
      <c r="J388" s="11">
        <v>1</v>
      </c>
      <c r="K388" s="11">
        <v>0.36</v>
      </c>
      <c r="L388" s="9">
        <v>0.16850000000000001</v>
      </c>
      <c r="M388" s="12">
        <v>0.49542845238895206</v>
      </c>
      <c r="N388" s="12">
        <f t="shared" si="7"/>
        <v>1.6440636254144696</v>
      </c>
      <c r="O388" s="13">
        <v>0.60824896588044108</v>
      </c>
      <c r="P388" s="12">
        <v>1.49</v>
      </c>
      <c r="Q388" s="12">
        <v>0.11532116232212708</v>
      </c>
      <c r="R388" s="12">
        <v>0.42080001689199503</v>
      </c>
      <c r="S388" s="12">
        <v>12.933560708186958</v>
      </c>
      <c r="T388" s="8">
        <v>0</v>
      </c>
      <c r="U388" s="8">
        <v>19</v>
      </c>
      <c r="V388" s="12">
        <v>5.0500000000000003E-2</v>
      </c>
      <c r="W388" s="12">
        <v>3.2500000000000001E-2</v>
      </c>
    </row>
    <row r="389" spans="1:23" x14ac:dyDescent="0.25">
      <c r="A389" s="8">
        <v>2015</v>
      </c>
      <c r="B389" s="8" t="s">
        <v>89</v>
      </c>
      <c r="C389" s="9">
        <v>7.6799999999999993E-2</v>
      </c>
      <c r="D389" s="10">
        <v>0.26519999999999999</v>
      </c>
      <c r="E389" s="12">
        <v>2.0289353436042523</v>
      </c>
      <c r="F389" s="12">
        <v>1</v>
      </c>
      <c r="G389" s="11">
        <v>1.0994428694481859</v>
      </c>
      <c r="H389" s="11">
        <v>0.33</v>
      </c>
      <c r="I389" s="11">
        <v>0.18089205745575088</v>
      </c>
      <c r="J389" s="11">
        <v>0.54</v>
      </c>
      <c r="K389" s="11">
        <v>2.27</v>
      </c>
      <c r="L389" s="9">
        <v>9.4500000000000001E-2</v>
      </c>
      <c r="M389" s="12">
        <v>0.88873034841227594</v>
      </c>
      <c r="N389" s="12">
        <f t="shared" si="7"/>
        <v>1.3454027565387743</v>
      </c>
      <c r="O389" s="13">
        <v>0.74327185308630683</v>
      </c>
      <c r="P389" s="12">
        <v>15.73</v>
      </c>
      <c r="Q389" s="12">
        <v>0.30155998908838272</v>
      </c>
      <c r="R389" s="12">
        <v>9.9442869448185853E-2</v>
      </c>
      <c r="S389" s="12">
        <v>12.128386065973599</v>
      </c>
      <c r="T389" s="8">
        <v>0</v>
      </c>
      <c r="U389" s="8">
        <v>13</v>
      </c>
      <c r="V389" s="12">
        <v>6.6799999999999998E-2</v>
      </c>
      <c r="W389" s="12">
        <v>6.3E-3</v>
      </c>
    </row>
    <row r="390" spans="1:23" x14ac:dyDescent="0.25">
      <c r="A390" s="8">
        <v>2016</v>
      </c>
      <c r="B390" s="8" t="s">
        <v>89</v>
      </c>
      <c r="C390" s="9">
        <v>7.5600000000000001E-2</v>
      </c>
      <c r="D390" s="10">
        <v>0.25040000000000001</v>
      </c>
      <c r="E390" s="12">
        <v>1.9106320723348662</v>
      </c>
      <c r="F390" s="12">
        <v>1</v>
      </c>
      <c r="G390" s="11">
        <v>1.2006719892442255</v>
      </c>
      <c r="H390" s="11">
        <v>0.37</v>
      </c>
      <c r="I390" s="11">
        <v>0</v>
      </c>
      <c r="J390" s="11">
        <v>0.65</v>
      </c>
      <c r="K390" s="11">
        <v>2.27</v>
      </c>
      <c r="L390" s="9">
        <v>7.7299999999999994E-2</v>
      </c>
      <c r="M390" s="12">
        <v>1</v>
      </c>
      <c r="N390" s="12">
        <f t="shared" si="7"/>
        <v>1.482621097548271</v>
      </c>
      <c r="O390" s="13">
        <v>0.67448116154130344</v>
      </c>
      <c r="P390" s="12">
        <v>14.73</v>
      </c>
      <c r="Q390" s="12">
        <v>0.1</v>
      </c>
      <c r="R390" s="12">
        <v>0.20067198924422552</v>
      </c>
      <c r="S390" s="12">
        <v>12.187028569582694</v>
      </c>
      <c r="T390" s="8">
        <v>0</v>
      </c>
      <c r="U390" s="8">
        <v>14</v>
      </c>
      <c r="V390" s="12">
        <v>6.2100000000000002E-2</v>
      </c>
      <c r="W390" s="12">
        <v>6.6600000000000006E-2</v>
      </c>
    </row>
    <row r="391" spans="1:23" x14ac:dyDescent="0.25">
      <c r="A391" s="8">
        <v>2017</v>
      </c>
      <c r="B391" s="8" t="s">
        <v>89</v>
      </c>
      <c r="C391" s="9">
        <v>7.4300000000000005E-2</v>
      </c>
      <c r="D391" s="10">
        <v>0.21410000000000001</v>
      </c>
      <c r="E391" s="12">
        <v>1.9430223008009411</v>
      </c>
      <c r="F391" s="12">
        <v>1</v>
      </c>
      <c r="G391" s="11">
        <v>1.2111737828633955</v>
      </c>
      <c r="H391" s="11">
        <v>0.16</v>
      </c>
      <c r="I391" s="11">
        <v>0</v>
      </c>
      <c r="J391" s="11">
        <v>0.54</v>
      </c>
      <c r="K391" s="11">
        <v>2.31</v>
      </c>
      <c r="L391" s="9">
        <v>7.7899999999999997E-2</v>
      </c>
      <c r="M391" s="12">
        <v>1</v>
      </c>
      <c r="N391" s="12">
        <f t="shared" si="7"/>
        <v>1.482594255536873</v>
      </c>
      <c r="O391" s="13">
        <v>0.67449337286004984</v>
      </c>
      <c r="P391" s="12">
        <v>11.36</v>
      </c>
      <c r="Q391" s="12">
        <v>0.2</v>
      </c>
      <c r="R391" s="12">
        <v>0.21117378286339553</v>
      </c>
      <c r="S391" s="12">
        <v>12.231920219032567</v>
      </c>
      <c r="T391" s="8">
        <v>0</v>
      </c>
      <c r="U391" s="8">
        <v>15</v>
      </c>
      <c r="V391" s="12">
        <v>6.8099999999999994E-2</v>
      </c>
      <c r="W391" s="12">
        <v>3.5299999999999998E-2</v>
      </c>
    </row>
    <row r="392" spans="1:23" x14ac:dyDescent="0.25">
      <c r="A392" s="8">
        <v>2018</v>
      </c>
      <c r="B392" s="8" t="s">
        <v>89</v>
      </c>
      <c r="C392" s="9">
        <v>0.1148</v>
      </c>
      <c r="D392" s="10">
        <v>0.2858</v>
      </c>
      <c r="E392" s="12">
        <v>4.0963705675245397</v>
      </c>
      <c r="F392" s="12">
        <v>0</v>
      </c>
      <c r="G392" s="11">
        <v>1.4863683867646926</v>
      </c>
      <c r="H392" s="11">
        <v>0.03</v>
      </c>
      <c r="I392" s="11">
        <v>0.4562353147458455</v>
      </c>
      <c r="J392" s="11">
        <v>0.39</v>
      </c>
      <c r="K392" s="11">
        <v>2.42</v>
      </c>
      <c r="L392" s="9">
        <v>0.1037</v>
      </c>
      <c r="M392" s="12">
        <v>0.90341563409531145</v>
      </c>
      <c r="N392" s="12">
        <f t="shared" si="7"/>
        <v>1.8544394805147313</v>
      </c>
      <c r="O392" s="13">
        <v>0.53924650036162569</v>
      </c>
      <c r="P392" s="12">
        <v>10.93</v>
      </c>
      <c r="Q392" s="12">
        <v>2.2884594628490958E-2</v>
      </c>
      <c r="R392" s="12">
        <v>0.48636838676469268</v>
      </c>
      <c r="S392" s="12">
        <v>12.174712070850688</v>
      </c>
      <c r="T392" s="8">
        <v>0</v>
      </c>
      <c r="U392" s="8">
        <v>16</v>
      </c>
      <c r="V392" s="12">
        <v>7.0800000000000002E-2</v>
      </c>
      <c r="W392" s="12">
        <v>3.5400000000000001E-2</v>
      </c>
    </row>
    <row r="393" spans="1:23" x14ac:dyDescent="0.25">
      <c r="A393" s="8">
        <v>2019</v>
      </c>
      <c r="B393" s="8" t="s">
        <v>89</v>
      </c>
      <c r="C393" s="9">
        <v>0.15240000000000001</v>
      </c>
      <c r="D393" s="10">
        <v>0.2823</v>
      </c>
      <c r="E393" s="12">
        <v>5.6780276101948806</v>
      </c>
      <c r="F393" s="12">
        <v>0</v>
      </c>
      <c r="G393" s="11">
        <v>1.920405843313487</v>
      </c>
      <c r="H393" s="11">
        <v>0.43</v>
      </c>
      <c r="I393" s="11">
        <v>0.97350989427634094</v>
      </c>
      <c r="J393" s="11">
        <v>0.85</v>
      </c>
      <c r="K393" s="11">
        <v>2.46</v>
      </c>
      <c r="L393" s="9">
        <v>0.1145</v>
      </c>
      <c r="M393" s="12">
        <v>0.93424766721193087</v>
      </c>
      <c r="N393" s="12">
        <f t="shared" si="7"/>
        <v>2.612761412991778</v>
      </c>
      <c r="O393" s="13">
        <v>0.38273682205637616</v>
      </c>
      <c r="P393" s="12">
        <v>13.54</v>
      </c>
      <c r="Q393" s="12">
        <v>0.22627189481090659</v>
      </c>
      <c r="R393" s="12">
        <v>0.92040584331348696</v>
      </c>
      <c r="S393" s="12">
        <v>12.182083204758229</v>
      </c>
      <c r="T393" s="8">
        <v>0</v>
      </c>
      <c r="U393" s="8">
        <v>17</v>
      </c>
      <c r="V393" s="12">
        <v>7.0199999999999999E-2</v>
      </c>
      <c r="W393" s="12">
        <v>2.7900000000000001E-2</v>
      </c>
    </row>
    <row r="394" spans="1:23" x14ac:dyDescent="0.25">
      <c r="A394" s="8">
        <v>2020</v>
      </c>
      <c r="B394" s="8" t="s">
        <v>89</v>
      </c>
      <c r="C394" s="9">
        <v>0.13980000000000001</v>
      </c>
      <c r="D394" s="10">
        <v>0.22370000000000001</v>
      </c>
      <c r="E394" s="12">
        <v>5.6566901570606039</v>
      </c>
      <c r="F394" s="12">
        <v>0</v>
      </c>
      <c r="G394" s="11">
        <v>1.9704834309412929</v>
      </c>
      <c r="H394" s="11">
        <v>0.43</v>
      </c>
      <c r="I394" s="11">
        <v>6.7793554574479289E-2</v>
      </c>
      <c r="J394" s="11">
        <v>0.93</v>
      </c>
      <c r="K394" s="11">
        <v>2.73</v>
      </c>
      <c r="L394" s="9">
        <v>9.7299999999999998E-2</v>
      </c>
      <c r="M394" s="12">
        <v>0.94181050045570847</v>
      </c>
      <c r="N394" s="12">
        <f t="shared" si="7"/>
        <v>2.7160672943359407</v>
      </c>
      <c r="O394" s="13">
        <v>0.36817939013712581</v>
      </c>
      <c r="P394" s="12">
        <v>15.74</v>
      </c>
      <c r="Q394" s="12">
        <v>0.22322517092969177</v>
      </c>
      <c r="R394" s="12">
        <v>0.97048343094129297</v>
      </c>
      <c r="S394" s="12">
        <v>12.233291015284937</v>
      </c>
      <c r="T394" s="8">
        <v>0</v>
      </c>
      <c r="U394" s="8">
        <v>18</v>
      </c>
      <c r="V394" s="12">
        <v>2.9100000000000001E-2</v>
      </c>
      <c r="W394" s="12">
        <v>3.2300000000000002E-2</v>
      </c>
    </row>
    <row r="395" spans="1:23" x14ac:dyDescent="0.25">
      <c r="A395" s="8">
        <v>2021</v>
      </c>
      <c r="B395" s="8" t="s">
        <v>89</v>
      </c>
      <c r="C395" s="9">
        <v>0.1211</v>
      </c>
      <c r="D395" s="10">
        <v>0.20019999999999999</v>
      </c>
      <c r="E395" s="12">
        <v>7.4869486848947542</v>
      </c>
      <c r="F395" s="12">
        <v>0</v>
      </c>
      <c r="G395" s="11">
        <v>3.015194765555568</v>
      </c>
      <c r="H395" s="11">
        <v>1.08</v>
      </c>
      <c r="I395" s="11">
        <v>0.25013731144767593</v>
      </c>
      <c r="J395" s="11">
        <v>1.61</v>
      </c>
      <c r="K395" s="11">
        <v>2.36</v>
      </c>
      <c r="L395" s="9">
        <v>0.1018</v>
      </c>
      <c r="M395" s="12">
        <v>0.94824948532358477</v>
      </c>
      <c r="N395" s="12">
        <f t="shared" si="7"/>
        <v>3.733994266029125</v>
      </c>
      <c r="O395" s="13">
        <v>0.2678097310158537</v>
      </c>
      <c r="P395" s="12">
        <v>16.75</v>
      </c>
      <c r="Q395" s="12">
        <v>0.36292233667484369</v>
      </c>
      <c r="R395" s="12">
        <v>2.015194765555568</v>
      </c>
      <c r="S395" s="12">
        <v>12.431328849973397</v>
      </c>
      <c r="T395" s="8">
        <v>0</v>
      </c>
      <c r="U395" s="8">
        <v>19</v>
      </c>
      <c r="V395" s="12">
        <v>2.58E-2</v>
      </c>
      <c r="W395" s="12">
        <v>1.84E-2</v>
      </c>
    </row>
    <row r="396" spans="1:23" x14ac:dyDescent="0.25">
      <c r="A396" s="8">
        <v>2022</v>
      </c>
      <c r="B396" s="8" t="s">
        <v>89</v>
      </c>
      <c r="C396" s="9">
        <v>0.1086</v>
      </c>
      <c r="D396" s="10">
        <v>0.1668</v>
      </c>
      <c r="E396" s="12">
        <v>5.9672319670428635</v>
      </c>
      <c r="F396" s="12">
        <v>0</v>
      </c>
      <c r="G396" s="11">
        <v>2.1760931534564181</v>
      </c>
      <c r="H396" s="11">
        <v>0.68</v>
      </c>
      <c r="I396" s="11">
        <v>0.50455837956736349</v>
      </c>
      <c r="J396" s="11">
        <v>1</v>
      </c>
      <c r="K396" s="11">
        <v>2</v>
      </c>
      <c r="L396" s="9">
        <v>0.10970000000000001</v>
      </c>
      <c r="M396" s="12">
        <v>0.94676346325276062</v>
      </c>
      <c r="N396" s="12">
        <f t="shared" si="7"/>
        <v>3.4246033511983733</v>
      </c>
      <c r="O396" s="13">
        <v>0.292004619936516</v>
      </c>
      <c r="P396" s="12">
        <v>20.85</v>
      </c>
      <c r="Q396" s="12">
        <v>0.31989903942675735</v>
      </c>
      <c r="R396" s="12">
        <v>1.1760931534564181</v>
      </c>
      <c r="S396" s="12">
        <v>12.475497866838428</v>
      </c>
      <c r="T396" s="8">
        <v>0</v>
      </c>
      <c r="U396" s="8">
        <v>20</v>
      </c>
      <c r="V396" s="12">
        <v>8.0199999999999994E-2</v>
      </c>
      <c r="W396" s="12">
        <v>3.15E-2</v>
      </c>
    </row>
    <row r="397" spans="1:23" x14ac:dyDescent="0.25">
      <c r="A397" s="8">
        <v>2023</v>
      </c>
      <c r="B397" s="8" t="s">
        <v>89</v>
      </c>
      <c r="C397" s="9">
        <v>8.6999999999999994E-2</v>
      </c>
      <c r="D397" s="10">
        <v>0.13969999999999999</v>
      </c>
      <c r="E397" s="12">
        <v>5.0924732974709297</v>
      </c>
      <c r="F397" s="12">
        <v>0</v>
      </c>
      <c r="G397" s="11">
        <v>1.9132943145545296</v>
      </c>
      <c r="H397" s="11">
        <v>0.41</v>
      </c>
      <c r="I397" s="11">
        <v>0.18636036727588065</v>
      </c>
      <c r="J397" s="11">
        <v>0.85</v>
      </c>
      <c r="K397" s="11">
        <v>1.6</v>
      </c>
      <c r="L397" s="9">
        <v>9.69E-2</v>
      </c>
      <c r="M397" s="12">
        <v>0.91193072725541102</v>
      </c>
      <c r="N397" s="12">
        <f t="shared" si="7"/>
        <v>2.9911353613130562</v>
      </c>
      <c r="O397" s="13">
        <v>0.33432121225066103</v>
      </c>
      <c r="P397" s="12">
        <v>20.85</v>
      </c>
      <c r="Q397" s="12">
        <v>0.21625436923683292</v>
      </c>
      <c r="R397" s="12">
        <v>0.91329431455452947</v>
      </c>
      <c r="S397" s="12">
        <v>12.525845772606711</v>
      </c>
      <c r="T397" s="8">
        <v>0</v>
      </c>
      <c r="U397" s="8">
        <v>21</v>
      </c>
      <c r="V397" s="12">
        <v>5.0500000000000003E-2</v>
      </c>
      <c r="W397" s="12">
        <v>3.2500000000000001E-2</v>
      </c>
    </row>
    <row r="398" spans="1:23" x14ac:dyDescent="0.25">
      <c r="A398" s="8">
        <v>2015</v>
      </c>
      <c r="B398" s="8" t="s">
        <v>90</v>
      </c>
      <c r="C398" s="9">
        <v>7.9299999999999995E-2</v>
      </c>
      <c r="D398" s="10">
        <v>0.2341</v>
      </c>
      <c r="E398" s="12">
        <v>2.8636550104853389</v>
      </c>
      <c r="F398" s="12">
        <v>0</v>
      </c>
      <c r="G398" s="11">
        <v>1.2666738149450483</v>
      </c>
      <c r="H398" s="11">
        <v>0.24</v>
      </c>
      <c r="I398" s="11">
        <v>7.7226045403613622E-2</v>
      </c>
      <c r="J398" s="11">
        <v>0.61</v>
      </c>
      <c r="K398" s="11">
        <v>1.56</v>
      </c>
      <c r="L398" s="9">
        <v>0.19739999999999999</v>
      </c>
      <c r="M398" s="12">
        <v>0.9179080416821227</v>
      </c>
      <c r="N398" s="12">
        <f t="shared" si="7"/>
        <v>1.6418767823394211</v>
      </c>
      <c r="O398" s="13">
        <v>0.60905910282448494</v>
      </c>
      <c r="P398" s="12">
        <v>7.78</v>
      </c>
      <c r="Q398" s="12">
        <v>0.20100442661021375</v>
      </c>
      <c r="R398" s="12">
        <v>0.26667381494504822</v>
      </c>
      <c r="S398" s="12">
        <v>13.415734175503005</v>
      </c>
      <c r="T398" s="8">
        <v>0</v>
      </c>
      <c r="U398" s="8">
        <v>27</v>
      </c>
      <c r="V398" s="12">
        <v>6.6799999999999998E-2</v>
      </c>
      <c r="W398" s="12">
        <v>6.3E-3</v>
      </c>
    </row>
    <row r="399" spans="1:23" x14ac:dyDescent="0.25">
      <c r="A399" s="8">
        <v>2016</v>
      </c>
      <c r="B399" s="8" t="s">
        <v>90</v>
      </c>
      <c r="C399" s="9">
        <v>7.1199999999999999E-2</v>
      </c>
      <c r="D399" s="10">
        <v>0.21990000000000001</v>
      </c>
      <c r="E399" s="12">
        <v>2.7225140259221958</v>
      </c>
      <c r="F399" s="12">
        <v>0</v>
      </c>
      <c r="G399" s="11">
        <v>1.2569762333615542</v>
      </c>
      <c r="H399" s="11">
        <v>0.35</v>
      </c>
      <c r="I399" s="11">
        <v>0.24737485180962485</v>
      </c>
      <c r="J399" s="11">
        <v>0.73</v>
      </c>
      <c r="K399" s="11">
        <v>1.41</v>
      </c>
      <c r="L399" s="9">
        <v>0.2135</v>
      </c>
      <c r="M399" s="12">
        <v>0.89067543573148134</v>
      </c>
      <c r="N399" s="12">
        <f t="shared" si="7"/>
        <v>1.6226793094593295</v>
      </c>
      <c r="O399" s="13">
        <v>0.61626471365632696</v>
      </c>
      <c r="P399" s="12">
        <v>7.24</v>
      </c>
      <c r="Q399" s="12">
        <v>0.28125934544424869</v>
      </c>
      <c r="R399" s="12">
        <v>0.25697623336155412</v>
      </c>
      <c r="S399" s="12">
        <v>13.474700739464737</v>
      </c>
      <c r="T399" s="8">
        <v>0</v>
      </c>
      <c r="U399" s="8">
        <v>28</v>
      </c>
      <c r="V399" s="12">
        <v>6.2100000000000002E-2</v>
      </c>
      <c r="W399" s="12">
        <v>6.6600000000000006E-2</v>
      </c>
    </row>
    <row r="400" spans="1:23" x14ac:dyDescent="0.25">
      <c r="A400" s="8">
        <v>2017</v>
      </c>
      <c r="B400" s="8" t="s">
        <v>90</v>
      </c>
      <c r="C400" s="9">
        <v>0.1069</v>
      </c>
      <c r="D400" s="10">
        <v>0.27979999999999999</v>
      </c>
      <c r="E400" s="12">
        <v>3.9680472681767016</v>
      </c>
      <c r="F400" s="12">
        <v>0</v>
      </c>
      <c r="G400" s="11">
        <v>1.4467963111628517</v>
      </c>
      <c r="H400" s="11">
        <v>0.31</v>
      </c>
      <c r="I400" s="11">
        <v>0.1791100827685356</v>
      </c>
      <c r="J400" s="11">
        <v>0.87</v>
      </c>
      <c r="K400" s="11">
        <v>1.56</v>
      </c>
      <c r="L400" s="9">
        <v>0.22700000000000001</v>
      </c>
      <c r="M400" s="12">
        <v>0.8957492300703761</v>
      </c>
      <c r="N400" s="12">
        <f t="shared" si="7"/>
        <v>2.1255877741856097</v>
      </c>
      <c r="O400" s="13">
        <v>0.47045810676208677</v>
      </c>
      <c r="P400" s="12">
        <v>7.54</v>
      </c>
      <c r="Q400" s="12">
        <v>0.22040582593264543</v>
      </c>
      <c r="R400" s="12">
        <v>0.44679631116285162</v>
      </c>
      <c r="S400" s="12">
        <v>13.397934395742068</v>
      </c>
      <c r="T400" s="8">
        <v>0</v>
      </c>
      <c r="U400" s="8">
        <v>29</v>
      </c>
      <c r="V400" s="12">
        <v>6.8099999999999994E-2</v>
      </c>
      <c r="W400" s="12">
        <v>3.5299999999999998E-2</v>
      </c>
    </row>
    <row r="401" spans="1:23" x14ac:dyDescent="0.25">
      <c r="A401" s="8">
        <v>2018</v>
      </c>
      <c r="B401" s="8" t="s">
        <v>90</v>
      </c>
      <c r="C401" s="9">
        <v>9.5699999999999993E-2</v>
      </c>
      <c r="D401" s="10">
        <v>0.21920000000000001</v>
      </c>
      <c r="E401" s="12">
        <v>3.1537125925116811</v>
      </c>
      <c r="F401" s="12">
        <v>0</v>
      </c>
      <c r="G401" s="11">
        <v>1.2736762982955805</v>
      </c>
      <c r="H401" s="11">
        <v>0.27</v>
      </c>
      <c r="I401" s="11">
        <v>0.24830688870364648</v>
      </c>
      <c r="J401" s="11">
        <v>0.72</v>
      </c>
      <c r="K401" s="11">
        <v>0.85</v>
      </c>
      <c r="L401" s="9">
        <v>0.37580000000000002</v>
      </c>
      <c r="M401" s="12">
        <v>0.92906630483423858</v>
      </c>
      <c r="N401" s="12">
        <f t="shared" si="7"/>
        <v>1.9861751243597072</v>
      </c>
      <c r="O401" s="13">
        <v>0.50348027610222679</v>
      </c>
      <c r="P401" s="12">
        <v>4.0599999999999996</v>
      </c>
      <c r="Q401" s="12">
        <v>0.21540976732806813</v>
      </c>
      <c r="R401" s="12">
        <v>0.27367629829558049</v>
      </c>
      <c r="S401" s="12">
        <v>13.473590125008061</v>
      </c>
      <c r="T401" s="8">
        <v>0</v>
      </c>
      <c r="U401" s="8">
        <v>30</v>
      </c>
      <c r="V401" s="12">
        <v>7.0800000000000002E-2</v>
      </c>
      <c r="W401" s="12">
        <v>3.5400000000000001E-2</v>
      </c>
    </row>
    <row r="402" spans="1:23" x14ac:dyDescent="0.25">
      <c r="A402" s="8">
        <v>2019</v>
      </c>
      <c r="B402" s="8" t="s">
        <v>90</v>
      </c>
      <c r="C402" s="9">
        <v>9.9299999999999999E-2</v>
      </c>
      <c r="D402" s="10">
        <v>0.23719999999999999</v>
      </c>
      <c r="E402" s="12">
        <v>2.9892559942905814</v>
      </c>
      <c r="F402" s="12">
        <v>0</v>
      </c>
      <c r="G402" s="11">
        <v>1.1786655897941385</v>
      </c>
      <c r="H402" s="11">
        <v>0.21</v>
      </c>
      <c r="I402" s="11">
        <v>0.24212444313905204</v>
      </c>
      <c r="J402" s="11">
        <v>0.62</v>
      </c>
      <c r="K402" s="11">
        <v>0.88</v>
      </c>
      <c r="L402" s="9">
        <v>0.38650000000000001</v>
      </c>
      <c r="M402" s="12">
        <v>0.92032811795961678</v>
      </c>
      <c r="N402" s="12">
        <f t="shared" si="7"/>
        <v>2.0123179318921895</v>
      </c>
      <c r="O402" s="13">
        <v>0.49693936735916105</v>
      </c>
      <c r="P402" s="12">
        <v>4.6399999999999997</v>
      </c>
      <c r="Q402" s="12">
        <v>0.18491724490787773</v>
      </c>
      <c r="R402" s="12">
        <v>0.17866558979413841</v>
      </c>
      <c r="S402" s="12">
        <v>13.523670579101616</v>
      </c>
      <c r="T402" s="8">
        <v>0</v>
      </c>
      <c r="U402" s="8">
        <v>31</v>
      </c>
      <c r="V402" s="12">
        <v>7.0199999999999999E-2</v>
      </c>
      <c r="W402" s="12">
        <v>2.7900000000000001E-2</v>
      </c>
    </row>
    <row r="403" spans="1:23" x14ac:dyDescent="0.25">
      <c r="A403" s="8">
        <v>2020</v>
      </c>
      <c r="B403" s="8" t="s">
        <v>90</v>
      </c>
      <c r="C403" s="9">
        <v>9.4200000000000006E-2</v>
      </c>
      <c r="D403" s="10">
        <v>0.2382</v>
      </c>
      <c r="E403" s="12">
        <v>2.53603503901302</v>
      </c>
      <c r="F403" s="12">
        <v>1</v>
      </c>
      <c r="G403" s="11">
        <v>1.1297232327412474</v>
      </c>
      <c r="H403" s="11">
        <v>0.21</v>
      </c>
      <c r="I403" s="11">
        <v>0.28346796756221571</v>
      </c>
      <c r="J403" s="11">
        <v>0.49</v>
      </c>
      <c r="K403" s="11">
        <v>0.79</v>
      </c>
      <c r="L403" s="9">
        <v>0.39600000000000002</v>
      </c>
      <c r="M403" s="12">
        <v>0.92277904857350546</v>
      </c>
      <c r="N403" s="12">
        <f t="shared" si="7"/>
        <v>1.8044422267290645</v>
      </c>
      <c r="O403" s="13">
        <v>0.5541878732314488</v>
      </c>
      <c r="P403" s="12">
        <v>5.0199999999999996</v>
      </c>
      <c r="Q403" s="12">
        <v>0.18780753457845814</v>
      </c>
      <c r="R403" s="12">
        <v>0.12972323274124734</v>
      </c>
      <c r="S403" s="12">
        <v>13.620493375364424</v>
      </c>
      <c r="T403" s="8">
        <v>0</v>
      </c>
      <c r="U403" s="8">
        <v>32</v>
      </c>
      <c r="V403" s="12">
        <v>2.9100000000000001E-2</v>
      </c>
      <c r="W403" s="12">
        <v>3.2300000000000002E-2</v>
      </c>
    </row>
    <row r="404" spans="1:23" x14ac:dyDescent="0.25">
      <c r="A404" s="8">
        <v>2021</v>
      </c>
      <c r="B404" s="8" t="s">
        <v>90</v>
      </c>
      <c r="C404" s="9">
        <v>9.0899999999999995E-2</v>
      </c>
      <c r="D404" s="10">
        <v>0.25750000000000001</v>
      </c>
      <c r="E404" s="12">
        <v>2.4904202542911094</v>
      </c>
      <c r="F404" s="12">
        <v>1</v>
      </c>
      <c r="G404" s="11">
        <v>1.1800089976240273</v>
      </c>
      <c r="H404" s="11">
        <v>0.18</v>
      </c>
      <c r="I404" s="11">
        <v>0.1962189694095679</v>
      </c>
      <c r="J404" s="11">
        <v>0.41</v>
      </c>
      <c r="K404" s="11">
        <v>0.75</v>
      </c>
      <c r="L404" s="9">
        <v>0.38229999999999997</v>
      </c>
      <c r="M404" s="12">
        <v>0.91795322428496973</v>
      </c>
      <c r="N404" s="12">
        <f t="shared" si="7"/>
        <v>1.6635072690853705</v>
      </c>
      <c r="O404" s="13">
        <v>0.60113954329145791</v>
      </c>
      <c r="P404" s="12">
        <v>5.87</v>
      </c>
      <c r="Q404" s="12">
        <v>0.15555539101087038</v>
      </c>
      <c r="R404" s="12">
        <v>0.18000899762402725</v>
      </c>
      <c r="S404" s="12">
        <v>13.729957632539321</v>
      </c>
      <c r="T404" s="8">
        <v>0</v>
      </c>
      <c r="U404" s="8">
        <v>33</v>
      </c>
      <c r="V404" s="12">
        <v>2.58E-2</v>
      </c>
      <c r="W404" s="12">
        <v>1.84E-2</v>
      </c>
    </row>
    <row r="405" spans="1:23" x14ac:dyDescent="0.25">
      <c r="A405" s="8">
        <v>2022</v>
      </c>
      <c r="B405" s="8" t="s">
        <v>90</v>
      </c>
      <c r="C405" s="9">
        <v>0.1008</v>
      </c>
      <c r="D405" s="10">
        <v>0.27239999999999998</v>
      </c>
      <c r="E405" s="12">
        <v>3.2614628676849264</v>
      </c>
      <c r="F405" s="12">
        <v>0</v>
      </c>
      <c r="G405" s="11">
        <v>1.2616739557217975</v>
      </c>
      <c r="H405" s="11">
        <v>0.26</v>
      </c>
      <c r="I405" s="11">
        <v>0.20610082912518662</v>
      </c>
      <c r="J405" s="11">
        <v>0.61</v>
      </c>
      <c r="K405" s="11">
        <v>0.84</v>
      </c>
      <c r="L405" s="9">
        <v>0.3901</v>
      </c>
      <c r="M405" s="12">
        <v>0.91321223008086805</v>
      </c>
      <c r="N405" s="12">
        <f t="shared" si="7"/>
        <v>1.9643209704355178</v>
      </c>
      <c r="O405" s="13">
        <v>0.50908177179327563</v>
      </c>
      <c r="P405" s="12">
        <v>6.04</v>
      </c>
      <c r="Q405" s="12">
        <v>0.21208903880893093</v>
      </c>
      <c r="R405" s="12">
        <v>0.26167395572179752</v>
      </c>
      <c r="S405" s="12">
        <v>13.7130737206137</v>
      </c>
      <c r="T405" s="8">
        <v>0</v>
      </c>
      <c r="U405" s="8">
        <v>34</v>
      </c>
      <c r="V405" s="12">
        <v>8.0199999999999994E-2</v>
      </c>
      <c r="W405" s="12">
        <v>3.15E-2</v>
      </c>
    </row>
    <row r="406" spans="1:23" x14ac:dyDescent="0.25">
      <c r="A406" s="8">
        <v>2023</v>
      </c>
      <c r="B406" s="8" t="s">
        <v>90</v>
      </c>
      <c r="C406" s="9">
        <v>0.11550000000000001</v>
      </c>
      <c r="D406" s="10">
        <v>0.28100000000000003</v>
      </c>
      <c r="E406" s="12">
        <v>3.3249978490446468</v>
      </c>
      <c r="F406" s="12">
        <v>0</v>
      </c>
      <c r="G406" s="11">
        <v>1.2378981470395829</v>
      </c>
      <c r="H406" s="11">
        <v>0.28000000000000003</v>
      </c>
      <c r="I406" s="11">
        <v>0.32096318881827035</v>
      </c>
      <c r="J406" s="11">
        <v>0.61</v>
      </c>
      <c r="K406" s="11">
        <v>0.94</v>
      </c>
      <c r="L406" s="9">
        <v>0.38619999999999999</v>
      </c>
      <c r="M406" s="12">
        <v>0.91031626316728076</v>
      </c>
      <c r="N406" s="12">
        <f t="shared" si="7"/>
        <v>1.9862666351557414</v>
      </c>
      <c r="O406" s="13">
        <v>0.50345707988071342</v>
      </c>
      <c r="P406" s="12">
        <v>6.04</v>
      </c>
      <c r="Q406" s="12">
        <v>0.22933722000341628</v>
      </c>
      <c r="R406" s="12">
        <v>0.23789814703958281</v>
      </c>
      <c r="S406" s="12">
        <v>13.780193614464361</v>
      </c>
      <c r="T406" s="8">
        <v>0</v>
      </c>
      <c r="U406" s="8">
        <v>35</v>
      </c>
      <c r="V406" s="12">
        <v>5.0500000000000003E-2</v>
      </c>
      <c r="W406" s="12">
        <v>3.2500000000000001E-2</v>
      </c>
    </row>
    <row r="407" spans="1:23" x14ac:dyDescent="0.25">
      <c r="A407" s="8">
        <v>2015</v>
      </c>
      <c r="B407" s="8" t="s">
        <v>91</v>
      </c>
      <c r="C407" s="9">
        <v>6.9500000000000006E-2</v>
      </c>
      <c r="D407" s="10">
        <v>0.78080000000000005</v>
      </c>
      <c r="E407" s="12">
        <v>1.1601628786394718</v>
      </c>
      <c r="F407" s="12">
        <v>1</v>
      </c>
      <c r="G407" s="11">
        <v>1.051145339263303</v>
      </c>
      <c r="H407" s="11">
        <v>0.36</v>
      </c>
      <c r="I407" s="11">
        <v>-0.26255792099453806</v>
      </c>
      <c r="J407" s="11">
        <v>0.5</v>
      </c>
      <c r="K407" s="11">
        <v>3.79</v>
      </c>
      <c r="L407" s="9">
        <v>0.14219999999999999</v>
      </c>
      <c r="M407" s="12">
        <v>0.8117257334589234</v>
      </c>
      <c r="N407" s="12">
        <f t="shared" si="7"/>
        <v>1.134952923677127</v>
      </c>
      <c r="O407" s="13">
        <v>0.88109381379459006</v>
      </c>
      <c r="P407" s="12">
        <v>225.02</v>
      </c>
      <c r="Q407" s="12">
        <v>0.329361635329179</v>
      </c>
      <c r="R407" s="12">
        <v>5.1145339263302961E-2</v>
      </c>
      <c r="S407" s="12">
        <v>12.418837510704062</v>
      </c>
      <c r="T407" s="8">
        <v>1</v>
      </c>
      <c r="U407" s="8">
        <v>3</v>
      </c>
      <c r="V407" s="12">
        <v>6.6799999999999998E-2</v>
      </c>
      <c r="W407" s="12">
        <v>6.3E-3</v>
      </c>
    </row>
    <row r="408" spans="1:23" x14ac:dyDescent="0.25">
      <c r="A408" s="8">
        <v>2016</v>
      </c>
      <c r="B408" s="8" t="s">
        <v>91</v>
      </c>
      <c r="C408" s="9">
        <v>5.6599999999999998E-2</v>
      </c>
      <c r="D408" s="10">
        <v>0.50170000000000003</v>
      </c>
      <c r="E408" s="12">
        <v>0.89810521855130276</v>
      </c>
      <c r="F408" s="12">
        <v>1</v>
      </c>
      <c r="G408" s="11">
        <v>1.0509021737907489</v>
      </c>
      <c r="H408" s="11">
        <v>0.35</v>
      </c>
      <c r="I408" s="11">
        <v>5.7406564293238795E-2</v>
      </c>
      <c r="J408" s="11">
        <v>0.55000000000000004</v>
      </c>
      <c r="K408" s="11">
        <v>2.96</v>
      </c>
      <c r="L408" s="9">
        <v>0.13</v>
      </c>
      <c r="M408" s="12">
        <v>0.75699017278133929</v>
      </c>
      <c r="N408" s="12">
        <f t="shared" si="7"/>
        <v>1.1228150866098412</v>
      </c>
      <c r="O408" s="13">
        <v>0.89061859955884504</v>
      </c>
      <c r="P408" s="12">
        <v>135.63</v>
      </c>
      <c r="Q408" s="12">
        <v>0.33726972976117858</v>
      </c>
      <c r="R408" s="12">
        <v>5.0902173790748829E-2</v>
      </c>
      <c r="S408" s="12">
        <v>12.673057750719838</v>
      </c>
      <c r="T408" s="8">
        <v>1</v>
      </c>
      <c r="U408" s="8">
        <v>4</v>
      </c>
      <c r="V408" s="12">
        <v>6.2100000000000002E-2</v>
      </c>
      <c r="W408" s="12">
        <v>6.6600000000000006E-2</v>
      </c>
    </row>
    <row r="409" spans="1:23" x14ac:dyDescent="0.25">
      <c r="A409" s="8">
        <v>2017</v>
      </c>
      <c r="B409" s="8" t="s">
        <v>91</v>
      </c>
      <c r="C409" s="9">
        <v>6.7599999999999993E-2</v>
      </c>
      <c r="D409" s="10">
        <v>0.442</v>
      </c>
      <c r="E409" s="12">
        <v>1.8807950260649238</v>
      </c>
      <c r="F409" s="12">
        <v>1</v>
      </c>
      <c r="G409" s="11">
        <v>1.1413294137141796</v>
      </c>
      <c r="H409" s="11">
        <v>0.21</v>
      </c>
      <c r="I409" s="11">
        <v>5.8169885438456401E-2</v>
      </c>
      <c r="J409" s="11">
        <v>0.54</v>
      </c>
      <c r="K409" s="11">
        <v>3.06</v>
      </c>
      <c r="L409" s="9">
        <v>0.13819999999999999</v>
      </c>
      <c r="M409" s="12">
        <v>0.82093853751853296</v>
      </c>
      <c r="N409" s="12">
        <f t="shared" si="7"/>
        <v>1.2590285976622249</v>
      </c>
      <c r="O409" s="13">
        <v>0.79426313417884919</v>
      </c>
      <c r="P409" s="12">
        <v>61.87</v>
      </c>
      <c r="Q409" s="12">
        <v>0.18560081622818131</v>
      </c>
      <c r="R409" s="12">
        <v>0.14132941371417962</v>
      </c>
      <c r="S409" s="12">
        <v>12.587848781431571</v>
      </c>
      <c r="T409" s="8">
        <v>1</v>
      </c>
      <c r="U409" s="8">
        <v>5</v>
      </c>
      <c r="V409" s="12">
        <v>6.8099999999999994E-2</v>
      </c>
      <c r="W409" s="12">
        <v>3.5299999999999998E-2</v>
      </c>
    </row>
    <row r="410" spans="1:23" x14ac:dyDescent="0.25">
      <c r="A410" s="8">
        <v>2018</v>
      </c>
      <c r="B410" s="8" t="s">
        <v>91</v>
      </c>
      <c r="C410" s="9">
        <v>7.6899999999999996E-2</v>
      </c>
      <c r="D410" s="10">
        <v>0.36509999999999998</v>
      </c>
      <c r="E410" s="12">
        <v>2.1453273088420093</v>
      </c>
      <c r="F410" s="12">
        <v>1</v>
      </c>
      <c r="G410" s="11">
        <v>1.2011440900532304</v>
      </c>
      <c r="H410" s="11">
        <v>0.24</v>
      </c>
      <c r="I410" s="11">
        <v>-0.34591419760196024</v>
      </c>
      <c r="J410" s="11">
        <v>0.54</v>
      </c>
      <c r="K410" s="11">
        <v>3.39</v>
      </c>
      <c r="L410" s="9">
        <v>0.1336</v>
      </c>
      <c r="M410" s="12">
        <v>0.82798196540827673</v>
      </c>
      <c r="N410" s="12">
        <f t="shared" si="7"/>
        <v>1.2890484853489741</v>
      </c>
      <c r="O410" s="13">
        <v>0.77576600986368471</v>
      </c>
      <c r="P410" s="12">
        <v>56.3</v>
      </c>
      <c r="Q410" s="12">
        <v>0.19924692682109668</v>
      </c>
      <c r="R410" s="12">
        <v>0.20114409005323036</v>
      </c>
      <c r="S410" s="12">
        <v>12.713294723282566</v>
      </c>
      <c r="T410" s="8">
        <v>1</v>
      </c>
      <c r="U410" s="8">
        <v>6</v>
      </c>
      <c r="V410" s="12">
        <v>7.0800000000000002E-2</v>
      </c>
      <c r="W410" s="12">
        <v>3.5400000000000001E-2</v>
      </c>
    </row>
    <row r="411" spans="1:23" x14ac:dyDescent="0.25">
      <c r="A411" s="8">
        <v>2019</v>
      </c>
      <c r="B411" s="8" t="s">
        <v>91</v>
      </c>
      <c r="C411" s="9">
        <v>3.6200000000000003E-2</v>
      </c>
      <c r="D411" s="10">
        <v>0.17699999999999999</v>
      </c>
      <c r="E411" s="12">
        <v>1.5974864615633839</v>
      </c>
      <c r="F411" s="12">
        <v>1</v>
      </c>
      <c r="G411" s="11">
        <v>1.1629780009249917</v>
      </c>
      <c r="H411" s="11">
        <v>0.16</v>
      </c>
      <c r="I411" s="11">
        <v>-2.0383242265011828E-2</v>
      </c>
      <c r="J411" s="11">
        <v>0.39</v>
      </c>
      <c r="K411" s="11">
        <v>2.83</v>
      </c>
      <c r="L411" s="9">
        <v>0.12690000000000001</v>
      </c>
      <c r="M411" s="12">
        <v>0.71714275002210626</v>
      </c>
      <c r="N411" s="12">
        <f t="shared" si="7"/>
        <v>1.2407347923572907</v>
      </c>
      <c r="O411" s="13">
        <v>0.80597401327005991</v>
      </c>
      <c r="P411" s="12">
        <v>62.49</v>
      </c>
      <c r="Q411" s="12">
        <v>0.14387844386851664</v>
      </c>
      <c r="R411" s="12">
        <v>0.16297800092499171</v>
      </c>
      <c r="S411" s="12">
        <v>12.819133994127345</v>
      </c>
      <c r="T411" s="8">
        <v>1</v>
      </c>
      <c r="U411" s="8">
        <v>7</v>
      </c>
      <c r="V411" s="12">
        <v>7.0199999999999999E-2</v>
      </c>
      <c r="W411" s="12">
        <v>2.7900000000000001E-2</v>
      </c>
    </row>
    <row r="412" spans="1:23" x14ac:dyDescent="0.25">
      <c r="A412" s="8">
        <v>2020</v>
      </c>
      <c r="B412" s="8" t="s">
        <v>91</v>
      </c>
      <c r="C412" s="9">
        <v>4.1000000000000003E-3</v>
      </c>
      <c r="D412" s="10">
        <v>1.9900000000000001E-2</v>
      </c>
      <c r="E412" s="12">
        <v>1.4306494340392755</v>
      </c>
      <c r="F412" s="12">
        <v>1</v>
      </c>
      <c r="G412" s="11">
        <v>1.1916062776534231</v>
      </c>
      <c r="H412" s="11">
        <v>0.17</v>
      </c>
      <c r="I412" s="11">
        <v>0.36476921856064415</v>
      </c>
      <c r="J412" s="11">
        <v>0.53</v>
      </c>
      <c r="K412" s="11">
        <v>2.4500000000000002</v>
      </c>
      <c r="L412" s="9">
        <v>0.13919999999999999</v>
      </c>
      <c r="M412" s="12">
        <v>0.40500384050068011</v>
      </c>
      <c r="N412" s="12">
        <f t="shared" si="7"/>
        <v>1.2943291808759056</v>
      </c>
      <c r="O412" s="13">
        <v>0.77260098495444141</v>
      </c>
      <c r="P412" s="12">
        <v>62.77</v>
      </c>
      <c r="Q412" s="12">
        <v>0.14217897198462673</v>
      </c>
      <c r="R412" s="12">
        <v>0.191606277653423</v>
      </c>
      <c r="S412" s="12">
        <v>12.731393561633322</v>
      </c>
      <c r="T412" s="8">
        <v>0</v>
      </c>
      <c r="U412" s="8">
        <v>8</v>
      </c>
      <c r="V412" s="12">
        <v>2.9100000000000001E-2</v>
      </c>
      <c r="W412" s="12">
        <v>3.2300000000000002E-2</v>
      </c>
    </row>
    <row r="413" spans="1:23" x14ac:dyDescent="0.25">
      <c r="A413" s="8">
        <v>2021</v>
      </c>
      <c r="B413" s="8" t="s">
        <v>91</v>
      </c>
      <c r="C413" s="9">
        <v>5.4899999999999997E-2</v>
      </c>
      <c r="D413" s="10">
        <v>0.30859999999999999</v>
      </c>
      <c r="E413" s="12">
        <v>1.2669450137676654</v>
      </c>
      <c r="F413" s="12">
        <v>1</v>
      </c>
      <c r="G413" s="11">
        <v>1.114217819341137</v>
      </c>
      <c r="H413" s="11">
        <v>0.12</v>
      </c>
      <c r="I413" s="11">
        <v>-0.14266622511992866</v>
      </c>
      <c r="J413" s="11">
        <v>0.34</v>
      </c>
      <c r="K413" s="11">
        <v>2.78</v>
      </c>
      <c r="L413" s="9">
        <v>0.1401</v>
      </c>
      <c r="M413" s="12">
        <v>0.78913817079918269</v>
      </c>
      <c r="N413" s="12">
        <f t="shared" si="7"/>
        <v>1.1837066179366451</v>
      </c>
      <c r="O413" s="13">
        <v>0.84480392763464507</v>
      </c>
      <c r="P413" s="12">
        <v>177.61</v>
      </c>
      <c r="Q413" s="12">
        <v>0.11088050223813453</v>
      </c>
      <c r="R413" s="12">
        <v>0.11421781934113696</v>
      </c>
      <c r="S413" s="12">
        <v>13.03424089952715</v>
      </c>
      <c r="T413" s="8">
        <v>0</v>
      </c>
      <c r="U413" s="8">
        <v>9</v>
      </c>
      <c r="V413" s="12">
        <v>2.58E-2</v>
      </c>
      <c r="W413" s="12">
        <v>1.84E-2</v>
      </c>
    </row>
    <row r="414" spans="1:23" x14ac:dyDescent="0.25">
      <c r="A414" s="8">
        <v>2022</v>
      </c>
      <c r="B414" s="8" t="s">
        <v>91</v>
      </c>
      <c r="C414" s="9">
        <v>3.6600000000000001E-2</v>
      </c>
      <c r="D414" s="10">
        <v>0.2127</v>
      </c>
      <c r="E414" s="12">
        <v>1.2762001919340458</v>
      </c>
      <c r="F414" s="12">
        <v>1</v>
      </c>
      <c r="G414" s="11">
        <v>1.1005882727752543</v>
      </c>
      <c r="H414" s="11">
        <v>0.09</v>
      </c>
      <c r="I414" s="11">
        <v>-0.17791192099724393</v>
      </c>
      <c r="J414" s="11">
        <v>0.15</v>
      </c>
      <c r="K414" s="11">
        <v>2.83</v>
      </c>
      <c r="L414" s="9">
        <v>0.15590000000000001</v>
      </c>
      <c r="M414" s="12">
        <v>0.70620851339244173</v>
      </c>
      <c r="N414" s="12">
        <f t="shared" si="7"/>
        <v>1.2418248717739004</v>
      </c>
      <c r="O414" s="13">
        <v>0.80526652568291479</v>
      </c>
      <c r="P414" s="12">
        <v>354.17</v>
      </c>
      <c r="Q414" s="12">
        <v>8.1502364945591668E-2</v>
      </c>
      <c r="R414" s="12">
        <v>0.10058827277525428</v>
      </c>
      <c r="S414" s="12">
        <v>13.022172459440288</v>
      </c>
      <c r="T414" s="8">
        <v>0</v>
      </c>
      <c r="U414" s="8">
        <v>10</v>
      </c>
      <c r="V414" s="12">
        <v>8.0199999999999994E-2</v>
      </c>
      <c r="W414" s="12">
        <v>3.15E-2</v>
      </c>
    </row>
    <row r="415" spans="1:23" x14ac:dyDescent="0.25">
      <c r="A415" s="8">
        <v>2023</v>
      </c>
      <c r="B415" s="8" t="s">
        <v>91</v>
      </c>
      <c r="C415" s="9">
        <v>-2.93E-2</v>
      </c>
      <c r="D415" s="10">
        <v>-0.19159999999999999</v>
      </c>
      <c r="E415" s="12">
        <v>6.6412661308760126E-2</v>
      </c>
      <c r="F415" s="12">
        <v>1</v>
      </c>
      <c r="G415" s="11">
        <v>1.0032151757444512</v>
      </c>
      <c r="H415" s="11">
        <v>0.08</v>
      </c>
      <c r="I415" s="11">
        <v>-0.16320845526413724</v>
      </c>
      <c r="J415" s="11">
        <v>0.12</v>
      </c>
      <c r="K415" s="11">
        <v>2.7</v>
      </c>
      <c r="L415" s="9">
        <v>0.16209999999999999</v>
      </c>
      <c r="M415" s="12">
        <v>-0.42164955182242597</v>
      </c>
      <c r="N415" s="12">
        <f t="shared" si="7"/>
        <v>1.1510790384118237</v>
      </c>
      <c r="O415" s="13">
        <v>0.86875007417364514</v>
      </c>
      <c r="P415" s="12">
        <v>295.38</v>
      </c>
      <c r="Q415" s="12">
        <v>8.5736474602881377E-2</v>
      </c>
      <c r="R415" s="12">
        <v>3.2151757444510748E-3</v>
      </c>
      <c r="S415" s="12">
        <v>13.117219903397919</v>
      </c>
      <c r="T415" s="8">
        <v>0</v>
      </c>
      <c r="U415" s="8">
        <v>11</v>
      </c>
      <c r="V415" s="12">
        <v>5.0500000000000003E-2</v>
      </c>
      <c r="W415" s="12">
        <v>3.2500000000000001E-2</v>
      </c>
    </row>
    <row r="416" spans="1:23" x14ac:dyDescent="0.25">
      <c r="A416" s="8">
        <v>2015</v>
      </c>
      <c r="B416" s="8" t="s">
        <v>95</v>
      </c>
      <c r="C416" s="9">
        <v>5.1499999999999997E-2</v>
      </c>
      <c r="D416" s="10">
        <v>0.13769999999999999</v>
      </c>
      <c r="E416" s="12">
        <v>3.5025547471388814</v>
      </c>
      <c r="F416" s="12">
        <v>0</v>
      </c>
      <c r="G416" s="11">
        <v>2.360865719978062</v>
      </c>
      <c r="H416" s="11">
        <v>0.43</v>
      </c>
      <c r="I416" s="11">
        <v>0.35030524689161918</v>
      </c>
      <c r="J416" s="11">
        <v>2.29</v>
      </c>
      <c r="K416" s="11">
        <v>0.2</v>
      </c>
      <c r="L416" s="9">
        <v>0.55600000000000005</v>
      </c>
      <c r="M416" s="12">
        <v>0.79042722336740923</v>
      </c>
      <c r="N416" s="12">
        <f t="shared" ref="N416:N474" si="8">1/O416</f>
        <v>2.6067579408388379</v>
      </c>
      <c r="O416" s="13">
        <v>0.38361828090497979</v>
      </c>
      <c r="P416" s="12">
        <v>4.8600000000000003</v>
      </c>
      <c r="Q416" s="12">
        <v>0.18496870145310645</v>
      </c>
      <c r="R416" s="12">
        <v>1.3608657199780618</v>
      </c>
      <c r="S416" s="12">
        <v>12.2753547184581</v>
      </c>
      <c r="T416" s="8">
        <v>0</v>
      </c>
      <c r="U416" s="8">
        <v>26</v>
      </c>
      <c r="V416" s="12">
        <v>6.6799999999999998E-2</v>
      </c>
      <c r="W416" s="12">
        <v>6.3E-3</v>
      </c>
    </row>
    <row r="417" spans="1:23" x14ac:dyDescent="0.25">
      <c r="A417" s="8">
        <v>2016</v>
      </c>
      <c r="B417" s="8" t="s">
        <v>95</v>
      </c>
      <c r="C417" s="9">
        <v>5.5300000000000002E-2</v>
      </c>
      <c r="D417" s="10">
        <v>0.1027</v>
      </c>
      <c r="E417" s="12">
        <v>4.9777450554186817</v>
      </c>
      <c r="F417" s="12">
        <v>0</v>
      </c>
      <c r="G417" s="11">
        <v>2.5306859406207409</v>
      </c>
      <c r="H417" s="11">
        <v>0.5</v>
      </c>
      <c r="I417" s="11">
        <v>1.2468254671447612</v>
      </c>
      <c r="J417" s="11">
        <v>2.41</v>
      </c>
      <c r="K417" s="11">
        <v>0.25</v>
      </c>
      <c r="L417" s="9">
        <v>0.50729999999999997</v>
      </c>
      <c r="M417" s="12">
        <v>0.81078817579413531</v>
      </c>
      <c r="N417" s="12">
        <f t="shared" si="8"/>
        <v>3.869521257449863</v>
      </c>
      <c r="O417" s="13">
        <v>0.25842990216806089</v>
      </c>
      <c r="P417" s="12">
        <v>3.77</v>
      </c>
      <c r="Q417" s="12">
        <v>0.19894654359659508</v>
      </c>
      <c r="R417" s="12">
        <v>1.5306859406207411</v>
      </c>
      <c r="S417" s="12">
        <v>12.190803341602349</v>
      </c>
      <c r="T417" s="8">
        <v>0</v>
      </c>
      <c r="U417" s="8">
        <v>27</v>
      </c>
      <c r="V417" s="12">
        <v>6.2100000000000002E-2</v>
      </c>
      <c r="W417" s="12">
        <v>6.6600000000000006E-2</v>
      </c>
    </row>
    <row r="418" spans="1:23" x14ac:dyDescent="0.25">
      <c r="A418" s="8">
        <v>2017</v>
      </c>
      <c r="B418" s="8" t="s">
        <v>95</v>
      </c>
      <c r="C418" s="9">
        <v>9.5799999999999996E-2</v>
      </c>
      <c r="D418" s="10">
        <v>0.14369999999999999</v>
      </c>
      <c r="E418" s="12">
        <v>7.0408778065450033</v>
      </c>
      <c r="F418" s="12">
        <v>0</v>
      </c>
      <c r="G418" s="11">
        <v>3.21</v>
      </c>
      <c r="H418" s="11">
        <v>2.16</v>
      </c>
      <c r="I418" s="11">
        <v>2.3572989779288633</v>
      </c>
      <c r="J418" s="11">
        <v>4.3499999999999996</v>
      </c>
      <c r="K418" s="11">
        <v>0.34</v>
      </c>
      <c r="L418" s="9">
        <v>0.57840000000000003</v>
      </c>
      <c r="M418" s="12">
        <v>0.9097597562865587</v>
      </c>
      <c r="N418" s="12">
        <f t="shared" si="8"/>
        <v>4.8697814658314753</v>
      </c>
      <c r="O418" s="13">
        <v>0.20534802372887553</v>
      </c>
      <c r="P418" s="12">
        <v>5.5</v>
      </c>
      <c r="Q418" s="12">
        <v>0.45932496956770069</v>
      </c>
      <c r="R418" s="12">
        <v>3.6972481391099081</v>
      </c>
      <c r="S418" s="12">
        <v>12.219744026550467</v>
      </c>
      <c r="T418" s="8">
        <v>0</v>
      </c>
      <c r="U418" s="8">
        <v>28</v>
      </c>
      <c r="V418" s="12">
        <v>6.8099999999999994E-2</v>
      </c>
      <c r="W418" s="12">
        <v>3.5299999999999998E-2</v>
      </c>
    </row>
    <row r="419" spans="1:23" x14ac:dyDescent="0.25">
      <c r="A419" s="8">
        <v>2018</v>
      </c>
      <c r="B419" s="8" t="s">
        <v>95</v>
      </c>
      <c r="C419" s="9">
        <v>4.8099999999999997E-2</v>
      </c>
      <c r="D419" s="10">
        <v>8.6300000000000002E-2</v>
      </c>
      <c r="E419" s="12">
        <v>2.9555641998622049</v>
      </c>
      <c r="F419" s="12">
        <v>0</v>
      </c>
      <c r="G419" s="11">
        <v>2.3282319608576563</v>
      </c>
      <c r="H419" s="11">
        <v>1.1499999999999999</v>
      </c>
      <c r="I419" s="11">
        <v>0.26714182912105633</v>
      </c>
      <c r="J419" s="11">
        <v>1.62</v>
      </c>
      <c r="K419" s="11">
        <v>0.19</v>
      </c>
      <c r="L419" s="9">
        <v>0.54690000000000005</v>
      </c>
      <c r="M419" s="12">
        <v>0.85067895924228698</v>
      </c>
      <c r="N419" s="12">
        <f t="shared" si="8"/>
        <v>2.2331794602477659</v>
      </c>
      <c r="O419" s="13">
        <v>0.44779204618380847</v>
      </c>
      <c r="P419" s="12">
        <v>6.07</v>
      </c>
      <c r="Q419" s="12">
        <v>0.53670590128548623</v>
      </c>
      <c r="R419" s="12">
        <v>1.3282319608576565</v>
      </c>
      <c r="S419" s="12">
        <v>12.639542157644991</v>
      </c>
      <c r="T419" s="8">
        <v>1</v>
      </c>
      <c r="U419" s="8">
        <v>29</v>
      </c>
      <c r="V419" s="12">
        <v>7.0800000000000002E-2</v>
      </c>
      <c r="W419" s="12">
        <v>3.5400000000000001E-2</v>
      </c>
    </row>
    <row r="420" spans="1:23" x14ac:dyDescent="0.25">
      <c r="A420" s="8">
        <v>2019</v>
      </c>
      <c r="B420" s="8" t="s">
        <v>95</v>
      </c>
      <c r="C420" s="9">
        <v>4.5100000000000001E-2</v>
      </c>
      <c r="D420" s="10">
        <v>0.1116</v>
      </c>
      <c r="E420" s="12">
        <v>1.7457093137314983</v>
      </c>
      <c r="F420" s="12">
        <v>1</v>
      </c>
      <c r="G420" s="11">
        <v>1.4232199297896875</v>
      </c>
      <c r="H420" s="11">
        <v>0.13</v>
      </c>
      <c r="I420" s="11">
        <v>-0.39785090993336791</v>
      </c>
      <c r="J420" s="11">
        <v>0.95</v>
      </c>
      <c r="K420" s="11">
        <v>0.21</v>
      </c>
      <c r="L420" s="9">
        <v>0.56040000000000001</v>
      </c>
      <c r="M420" s="12">
        <v>0.68710810995586158</v>
      </c>
      <c r="N420" s="12">
        <f t="shared" si="8"/>
        <v>1.6166062291504759</v>
      </c>
      <c r="O420" s="13">
        <v>0.61857982603809369</v>
      </c>
      <c r="P420" s="12">
        <v>7.18</v>
      </c>
      <c r="Q420" s="12">
        <v>9.3755723712041633E-2</v>
      </c>
      <c r="R420" s="12">
        <v>0.42321992978968737</v>
      </c>
      <c r="S420" s="12">
        <v>12.830153477768917</v>
      </c>
      <c r="T420" s="8">
        <v>1</v>
      </c>
      <c r="U420" s="8">
        <v>30</v>
      </c>
      <c r="V420" s="12">
        <v>7.0199999999999999E-2</v>
      </c>
      <c r="W420" s="12">
        <v>2.7900000000000001E-2</v>
      </c>
    </row>
    <row r="421" spans="1:23" x14ac:dyDescent="0.25">
      <c r="A421" s="8">
        <v>2020</v>
      </c>
      <c r="B421" s="8" t="s">
        <v>95</v>
      </c>
      <c r="C421" s="9">
        <v>3.5400000000000001E-2</v>
      </c>
      <c r="D421" s="10">
        <v>9.5699999999999993E-2</v>
      </c>
      <c r="E421" s="12">
        <v>2.1140873055061054</v>
      </c>
      <c r="F421" s="12">
        <v>1</v>
      </c>
      <c r="G421" s="11">
        <v>1.6159656199018324</v>
      </c>
      <c r="H421" s="11">
        <v>0.12</v>
      </c>
      <c r="I421" s="11">
        <v>0.38195713101771323</v>
      </c>
      <c r="J421" s="11">
        <v>1.43</v>
      </c>
      <c r="K421" s="11">
        <v>0.21</v>
      </c>
      <c r="L421" s="9">
        <v>0.50939999999999996</v>
      </c>
      <c r="M421" s="12">
        <v>0.64524959368153334</v>
      </c>
      <c r="N421" s="12">
        <f t="shared" si="8"/>
        <v>1.8055193569737098</v>
      </c>
      <c r="O421" s="13">
        <v>0.55385725782310791</v>
      </c>
      <c r="P421" s="12">
        <v>5.59</v>
      </c>
      <c r="Q421" s="12">
        <v>7.8322926167543577E-2</v>
      </c>
      <c r="R421" s="12">
        <v>0.6159656199018323</v>
      </c>
      <c r="S421" s="12">
        <v>12.89059470936302</v>
      </c>
      <c r="T421" s="8">
        <v>1</v>
      </c>
      <c r="U421" s="8">
        <v>31</v>
      </c>
      <c r="V421" s="12">
        <v>2.9100000000000001E-2</v>
      </c>
      <c r="W421" s="12">
        <v>3.2300000000000002E-2</v>
      </c>
    </row>
    <row r="422" spans="1:23" x14ac:dyDescent="0.25">
      <c r="A422" s="8">
        <v>2021</v>
      </c>
      <c r="B422" s="8" t="s">
        <v>95</v>
      </c>
      <c r="C422" s="9">
        <v>2.7900000000000001E-2</v>
      </c>
      <c r="D422" s="10">
        <v>8.7900000000000006E-2</v>
      </c>
      <c r="E422" s="12">
        <v>1.1533266479279645</v>
      </c>
      <c r="F422" s="12">
        <v>1</v>
      </c>
      <c r="G422" s="11">
        <v>1.4995280548935241</v>
      </c>
      <c r="H422" s="11">
        <v>0.28000000000000003</v>
      </c>
      <c r="I422" s="11">
        <v>2.8964919473858162</v>
      </c>
      <c r="J422" s="11">
        <v>1.1599999999999999</v>
      </c>
      <c r="K422" s="11">
        <v>0.14000000000000001</v>
      </c>
      <c r="L422" s="9">
        <v>0.55549999999999999</v>
      </c>
      <c r="M422" s="12">
        <v>0.62977768690460301</v>
      </c>
      <c r="N422" s="12">
        <f t="shared" si="8"/>
        <v>1.4278992409140461</v>
      </c>
      <c r="O422" s="13">
        <v>0.70032952700490725</v>
      </c>
      <c r="P422" s="12">
        <v>4.3499999999999996</v>
      </c>
      <c r="Q422" s="12">
        <v>0.21115076924322107</v>
      </c>
      <c r="R422" s="12">
        <v>0.49952805489352425</v>
      </c>
      <c r="S422" s="12">
        <v>13.09595972779935</v>
      </c>
      <c r="T422" s="8">
        <v>1</v>
      </c>
      <c r="U422" s="8">
        <v>32</v>
      </c>
      <c r="V422" s="12">
        <v>2.58E-2</v>
      </c>
      <c r="W422" s="12">
        <v>1.84E-2</v>
      </c>
    </row>
    <row r="423" spans="1:23" x14ac:dyDescent="0.25">
      <c r="A423" s="8">
        <v>2022</v>
      </c>
      <c r="B423" s="8" t="s">
        <v>95</v>
      </c>
      <c r="C423" s="9">
        <v>2.1299999999999999E-2</v>
      </c>
      <c r="D423" s="10">
        <v>8.2500000000000004E-2</v>
      </c>
      <c r="E423" s="12">
        <v>0.94826109684303628</v>
      </c>
      <c r="F423" s="12">
        <v>1</v>
      </c>
      <c r="G423" s="11">
        <v>1.0230917715118915</v>
      </c>
      <c r="H423" s="11">
        <v>0.16</v>
      </c>
      <c r="I423" s="11">
        <v>0.23948249528744892</v>
      </c>
      <c r="J423" s="11">
        <v>0.52</v>
      </c>
      <c r="K423" s="11">
        <v>0.14000000000000001</v>
      </c>
      <c r="L423" s="9">
        <v>0.48320000000000002</v>
      </c>
      <c r="M423" s="12">
        <v>0.58972359538632946</v>
      </c>
      <c r="N423" s="12">
        <f t="shared" si="8"/>
        <v>1.4900356773258301</v>
      </c>
      <c r="O423" s="13">
        <v>0.67112486983848729</v>
      </c>
      <c r="P423" s="12">
        <v>6.22</v>
      </c>
      <c r="Q423" s="12">
        <v>0.19194718994966392</v>
      </c>
      <c r="R423" s="12">
        <v>2.3091771511891405E-2</v>
      </c>
      <c r="S423" s="12">
        <v>13.233456940446782</v>
      </c>
      <c r="T423" s="8">
        <v>1</v>
      </c>
      <c r="U423" s="8">
        <v>33</v>
      </c>
      <c r="V423" s="12">
        <v>8.0199999999999994E-2</v>
      </c>
      <c r="W423" s="12">
        <v>3.15E-2</v>
      </c>
    </row>
    <row r="424" spans="1:23" x14ac:dyDescent="0.25">
      <c r="A424" s="8">
        <v>2023</v>
      </c>
      <c r="B424" s="8" t="s">
        <v>95</v>
      </c>
      <c r="C424" s="9">
        <v>8.3000000000000001E-3</v>
      </c>
      <c r="D424" s="10">
        <v>3.1800000000000002E-2</v>
      </c>
      <c r="E424" s="12">
        <v>0.94100295969880488</v>
      </c>
      <c r="F424" s="12">
        <v>1</v>
      </c>
      <c r="G424" s="11">
        <v>0.86857760055512157</v>
      </c>
      <c r="H424" s="11">
        <v>0.14000000000000001</v>
      </c>
      <c r="I424" s="11">
        <v>0.63316410095359199</v>
      </c>
      <c r="J424" s="11">
        <v>0.63</v>
      </c>
      <c r="K424" s="11">
        <v>0.13</v>
      </c>
      <c r="L424" s="9">
        <v>0.5181</v>
      </c>
      <c r="M424" s="12">
        <v>0.53319932610221188</v>
      </c>
      <c r="N424" s="12">
        <f t="shared" si="8"/>
        <v>1.5564202023409237</v>
      </c>
      <c r="O424" s="13">
        <v>0.64250001284740232</v>
      </c>
      <c r="P424" s="12">
        <v>5.19</v>
      </c>
      <c r="Q424" s="12">
        <v>0.1603148962081106</v>
      </c>
      <c r="R424" s="12">
        <v>-0.13142239944487841</v>
      </c>
      <c r="S424" s="12">
        <v>13.207698198520166</v>
      </c>
      <c r="T424" s="8">
        <v>1</v>
      </c>
      <c r="U424" s="8">
        <v>34</v>
      </c>
      <c r="V424" s="12">
        <v>5.0500000000000003E-2</v>
      </c>
      <c r="W424" s="12">
        <v>3.2500000000000001E-2</v>
      </c>
    </row>
    <row r="425" spans="1:23" x14ac:dyDescent="0.25">
      <c r="A425" s="8">
        <v>2015</v>
      </c>
      <c r="B425" s="8" t="s">
        <v>96</v>
      </c>
      <c r="C425" s="9">
        <v>6.3799999999999996E-2</v>
      </c>
      <c r="D425" s="10">
        <v>0.15359999999999999</v>
      </c>
      <c r="E425" s="12">
        <v>4.5896879127445995</v>
      </c>
      <c r="F425" s="12">
        <v>0</v>
      </c>
      <c r="G425" s="11">
        <v>1.7205950094399356</v>
      </c>
      <c r="H425" s="11">
        <v>0.54</v>
      </c>
      <c r="I425" s="11">
        <v>3.0751834505340294E-3</v>
      </c>
      <c r="J425" s="11">
        <v>1.1000000000000001</v>
      </c>
      <c r="K425" s="11">
        <v>1.67</v>
      </c>
      <c r="L425" s="9">
        <v>0.13200000000000001</v>
      </c>
      <c r="M425" s="12">
        <v>0.91173185733228967</v>
      </c>
      <c r="N425" s="12">
        <f t="shared" si="8"/>
        <v>2.5555897556816669</v>
      </c>
      <c r="O425" s="13">
        <v>0.39129911120388894</v>
      </c>
      <c r="P425" s="12">
        <v>8.93</v>
      </c>
      <c r="Q425" s="12">
        <v>0.16915725340395965</v>
      </c>
      <c r="R425" s="12">
        <v>0.72059500943993549</v>
      </c>
      <c r="S425" s="12">
        <v>12.691744747576047</v>
      </c>
      <c r="T425" s="8">
        <v>0</v>
      </c>
      <c r="U425" s="8">
        <v>25</v>
      </c>
      <c r="V425" s="12">
        <v>6.6799999999999998E-2</v>
      </c>
      <c r="W425" s="12">
        <v>6.3E-3</v>
      </c>
    </row>
    <row r="426" spans="1:23" x14ac:dyDescent="0.25">
      <c r="A426" s="8">
        <v>2016</v>
      </c>
      <c r="B426" s="8" t="s">
        <v>96</v>
      </c>
      <c r="C426" s="9">
        <v>6.7400000000000002E-2</v>
      </c>
      <c r="D426" s="10">
        <v>0.18049999999999999</v>
      </c>
      <c r="E426" s="12">
        <v>3.526352763880642</v>
      </c>
      <c r="F426" s="12">
        <v>0</v>
      </c>
      <c r="G426" s="11">
        <v>1.8686429875185826</v>
      </c>
      <c r="H426" s="11">
        <v>0.96</v>
      </c>
      <c r="I426" s="11">
        <v>4.3304110592842296E-2</v>
      </c>
      <c r="J426" s="11">
        <v>1.4</v>
      </c>
      <c r="K426" s="11">
        <v>1.07</v>
      </c>
      <c r="L426" s="9">
        <v>0.13270000000000001</v>
      </c>
      <c r="M426" s="12">
        <v>1</v>
      </c>
      <c r="N426" s="12">
        <f t="shared" si="8"/>
        <v>1.5948625512307828</v>
      </c>
      <c r="O426" s="13">
        <v>0.62701328037847703</v>
      </c>
      <c r="P426" s="12">
        <v>6.63</v>
      </c>
      <c r="Q426" s="12">
        <v>0.4623252369452846</v>
      </c>
      <c r="R426" s="12">
        <v>0.8686429875185826</v>
      </c>
      <c r="S426" s="12">
        <v>12.943748976794357</v>
      </c>
      <c r="T426" s="8">
        <v>0</v>
      </c>
      <c r="U426" s="8">
        <v>26</v>
      </c>
      <c r="V426" s="12">
        <v>6.2100000000000002E-2</v>
      </c>
      <c r="W426" s="12">
        <v>6.6600000000000006E-2</v>
      </c>
    </row>
    <row r="427" spans="1:23" x14ac:dyDescent="0.25">
      <c r="A427" s="8">
        <v>2017</v>
      </c>
      <c r="B427" s="8" t="s">
        <v>96</v>
      </c>
      <c r="C427" s="9">
        <v>5.6500000000000002E-2</v>
      </c>
      <c r="D427" s="10">
        <v>0.18690000000000001</v>
      </c>
      <c r="E427" s="12">
        <v>3.0455118137369386</v>
      </c>
      <c r="F427" s="12">
        <v>0</v>
      </c>
      <c r="G427" s="11">
        <v>1.5631575915398916</v>
      </c>
      <c r="H427" s="11">
        <v>0.42</v>
      </c>
      <c r="I427" s="11">
        <v>-6.4043929253468773E-3</v>
      </c>
      <c r="J427" s="11">
        <v>1.03</v>
      </c>
      <c r="K427" s="11">
        <v>1.06</v>
      </c>
      <c r="L427" s="9">
        <v>0.16569999999999999</v>
      </c>
      <c r="M427" s="12">
        <v>0.76517302137985188</v>
      </c>
      <c r="N427" s="12">
        <f t="shared" si="8"/>
        <v>1.809680244378798</v>
      </c>
      <c r="O427" s="13">
        <v>0.55258380761252446</v>
      </c>
      <c r="P427" s="12">
        <v>7.38</v>
      </c>
      <c r="Q427" s="12">
        <v>0.14789345180380437</v>
      </c>
      <c r="R427" s="12">
        <v>0.56315759153989176</v>
      </c>
      <c r="S427" s="12">
        <v>13.138643240454531</v>
      </c>
      <c r="T427" s="8">
        <v>0</v>
      </c>
      <c r="U427" s="8">
        <v>27</v>
      </c>
      <c r="V427" s="12">
        <v>6.8099999999999994E-2</v>
      </c>
      <c r="W427" s="12">
        <v>3.5299999999999998E-2</v>
      </c>
    </row>
    <row r="428" spans="1:23" x14ac:dyDescent="0.25">
      <c r="A428" s="8">
        <v>2018</v>
      </c>
      <c r="B428" s="8" t="s">
        <v>96</v>
      </c>
      <c r="C428" s="9">
        <v>6.08E-2</v>
      </c>
      <c r="D428" s="10">
        <v>0.19109999999999999</v>
      </c>
      <c r="E428" s="12">
        <v>2.1972786465321801</v>
      </c>
      <c r="F428" s="12">
        <v>1</v>
      </c>
      <c r="G428" s="11">
        <v>1.1871347786431319</v>
      </c>
      <c r="H428" s="11">
        <v>0.35</v>
      </c>
      <c r="I428" s="11">
        <v>7.2276349016175162E-2</v>
      </c>
      <c r="J428" s="11">
        <v>0.8</v>
      </c>
      <c r="K428" s="11">
        <v>0.88</v>
      </c>
      <c r="L428" s="9">
        <v>0.16170000000000001</v>
      </c>
      <c r="M428" s="12">
        <v>0.73239717680731331</v>
      </c>
      <c r="N428" s="12">
        <f t="shared" si="8"/>
        <v>1.858150695448453</v>
      </c>
      <c r="O428" s="13">
        <v>0.53816948348134719</v>
      </c>
      <c r="P428" s="12">
        <v>6.9</v>
      </c>
      <c r="Q428" s="12">
        <v>0.11538806280035985</v>
      </c>
      <c r="R428" s="12">
        <v>0.18713477864313194</v>
      </c>
      <c r="S428" s="12">
        <v>13.236700674907869</v>
      </c>
      <c r="T428" s="8">
        <v>0</v>
      </c>
      <c r="U428" s="8">
        <v>28</v>
      </c>
      <c r="V428" s="12">
        <v>7.0800000000000002E-2</v>
      </c>
      <c r="W428" s="12">
        <v>3.5400000000000001E-2</v>
      </c>
    </row>
    <row r="429" spans="1:23" x14ac:dyDescent="0.25">
      <c r="A429" s="8">
        <v>2019</v>
      </c>
      <c r="B429" s="8" t="s">
        <v>96</v>
      </c>
      <c r="C429" s="9">
        <v>3.3000000000000002E-2</v>
      </c>
      <c r="D429" s="10">
        <v>0.1057</v>
      </c>
      <c r="E429" s="12">
        <v>1.5848361996259674</v>
      </c>
      <c r="F429" s="12">
        <v>1</v>
      </c>
      <c r="G429" s="11">
        <v>1.094965573752148</v>
      </c>
      <c r="H429" s="11">
        <v>0.25</v>
      </c>
      <c r="I429" s="11">
        <v>0.15256321393790026</v>
      </c>
      <c r="J429" s="11">
        <v>0.71</v>
      </c>
      <c r="K429" s="11">
        <v>0.8</v>
      </c>
      <c r="L429" s="9">
        <v>0.17879999999999999</v>
      </c>
      <c r="M429" s="12">
        <v>0.70525597174089794</v>
      </c>
      <c r="N429" s="12">
        <f t="shared" si="8"/>
        <v>1.6894813413768623</v>
      </c>
      <c r="O429" s="13">
        <v>0.59189762888120356</v>
      </c>
      <c r="P429" s="12">
        <v>7.49</v>
      </c>
      <c r="Q429" s="12">
        <v>0.1111161855375048</v>
      </c>
      <c r="R429" s="12">
        <v>9.4965573752148064E-2</v>
      </c>
      <c r="S429" s="12">
        <v>13.327602390441866</v>
      </c>
      <c r="T429" s="8">
        <v>0</v>
      </c>
      <c r="U429" s="8">
        <v>29</v>
      </c>
      <c r="V429" s="12">
        <v>7.0199999999999999E-2</v>
      </c>
      <c r="W429" s="12">
        <v>2.7900000000000001E-2</v>
      </c>
    </row>
    <row r="430" spans="1:23" x14ac:dyDescent="0.25">
      <c r="A430" s="8">
        <v>2020</v>
      </c>
      <c r="B430" s="8" t="s">
        <v>96</v>
      </c>
      <c r="C430" s="9">
        <v>3.3099999999999997E-2</v>
      </c>
      <c r="D430" s="10">
        <v>0.1212</v>
      </c>
      <c r="E430" s="12">
        <v>1.4951516286004083</v>
      </c>
      <c r="F430" s="12">
        <v>1</v>
      </c>
      <c r="G430" s="11">
        <v>1.2067831487749499</v>
      </c>
      <c r="H430" s="11">
        <v>0.28999999999999998</v>
      </c>
      <c r="I430" s="11">
        <v>3.4467166972458725E-2</v>
      </c>
      <c r="J430" s="11">
        <v>0.87</v>
      </c>
      <c r="K430" s="11">
        <v>0.74</v>
      </c>
      <c r="L430" s="9">
        <v>0.1464</v>
      </c>
      <c r="M430" s="12">
        <v>0.66431816538500044</v>
      </c>
      <c r="N430" s="12">
        <f t="shared" si="8"/>
        <v>1.4338188409788677</v>
      </c>
      <c r="O430" s="13">
        <v>0.69743817797602681</v>
      </c>
      <c r="P430" s="12">
        <v>5.83</v>
      </c>
      <c r="Q430" s="12">
        <v>0.12136963348188962</v>
      </c>
      <c r="R430" s="12">
        <v>0.20678314877494994</v>
      </c>
      <c r="S430" s="12">
        <v>13.433803307057101</v>
      </c>
      <c r="T430" s="8">
        <v>0</v>
      </c>
      <c r="U430" s="8">
        <v>30</v>
      </c>
      <c r="V430" s="12">
        <v>2.9100000000000001E-2</v>
      </c>
      <c r="W430" s="12">
        <v>3.2300000000000002E-2</v>
      </c>
    </row>
    <row r="431" spans="1:23" x14ac:dyDescent="0.25">
      <c r="A431" s="8">
        <v>2021</v>
      </c>
      <c r="B431" s="8" t="s">
        <v>96</v>
      </c>
      <c r="C431" s="9">
        <v>2.35E-2</v>
      </c>
      <c r="D431" s="10">
        <v>0.11</v>
      </c>
      <c r="E431" s="12">
        <v>1.6095622966563776</v>
      </c>
      <c r="F431" s="12">
        <v>1</v>
      </c>
      <c r="G431" s="11">
        <v>1.2972378924690007</v>
      </c>
      <c r="H431" s="11">
        <v>0.52</v>
      </c>
      <c r="I431" s="11">
        <v>-0.10941555284548353</v>
      </c>
      <c r="J431" s="11">
        <v>0.74</v>
      </c>
      <c r="K431" s="11">
        <v>0.65</v>
      </c>
      <c r="L431" s="9">
        <v>0.153</v>
      </c>
      <c r="M431" s="12">
        <v>0.66130683481625419</v>
      </c>
      <c r="N431" s="12">
        <f t="shared" si="8"/>
        <v>1.5037361301920449</v>
      </c>
      <c r="O431" s="13">
        <v>0.66501028998504419</v>
      </c>
      <c r="P431" s="12">
        <v>7.18</v>
      </c>
      <c r="Q431" s="12">
        <v>0.16907583019975883</v>
      </c>
      <c r="R431" s="12">
        <v>0.29723789246900079</v>
      </c>
      <c r="S431" s="12">
        <v>13.786675818461593</v>
      </c>
      <c r="T431" s="8">
        <v>0</v>
      </c>
      <c r="U431" s="8">
        <v>31</v>
      </c>
      <c r="V431" s="12">
        <v>2.58E-2</v>
      </c>
      <c r="W431" s="12">
        <v>1.84E-2</v>
      </c>
    </row>
    <row r="432" spans="1:23" x14ac:dyDescent="0.25">
      <c r="A432" s="8">
        <v>2022</v>
      </c>
      <c r="B432" s="8" t="s">
        <v>96</v>
      </c>
      <c r="C432" s="9">
        <v>6.4999999999999997E-3</v>
      </c>
      <c r="D432" s="10">
        <v>3.0599999999999999E-2</v>
      </c>
      <c r="E432" s="12">
        <v>1.6525216463855743</v>
      </c>
      <c r="F432" s="12">
        <v>1</v>
      </c>
      <c r="G432" s="11">
        <v>1.1461147796181033</v>
      </c>
      <c r="H432" s="11">
        <v>0.31</v>
      </c>
      <c r="I432" s="11">
        <v>0.45828003243702187</v>
      </c>
      <c r="J432" s="11">
        <v>0.55000000000000004</v>
      </c>
      <c r="K432" s="11">
        <v>0.56999999999999995</v>
      </c>
      <c r="L432" s="9">
        <v>0.20130000000000001</v>
      </c>
      <c r="M432" s="12">
        <v>0.71968293715638143</v>
      </c>
      <c r="N432" s="12">
        <f t="shared" si="8"/>
        <v>1.6714230957754952</v>
      </c>
      <c r="O432" s="13">
        <v>0.59829255831601813</v>
      </c>
      <c r="P432" s="12">
        <v>9.7200000000000006</v>
      </c>
      <c r="Q432" s="12">
        <v>0.16560109076860152</v>
      </c>
      <c r="R432" s="12">
        <v>0.14611477961810335</v>
      </c>
      <c r="S432" s="12">
        <v>13.719205576377616</v>
      </c>
      <c r="T432" s="8">
        <v>0</v>
      </c>
      <c r="U432" s="8">
        <v>32</v>
      </c>
      <c r="V432" s="12">
        <v>8.0199999999999994E-2</v>
      </c>
      <c r="W432" s="12">
        <v>3.15E-2</v>
      </c>
    </row>
    <row r="433" spans="1:23" x14ac:dyDescent="0.25">
      <c r="A433" s="8">
        <v>2023</v>
      </c>
      <c r="B433" s="8" t="s">
        <v>96</v>
      </c>
      <c r="C433" s="9">
        <v>6.1000000000000004E-3</v>
      </c>
      <c r="D433" s="10">
        <v>2.7E-2</v>
      </c>
      <c r="E433" s="12">
        <v>1.3006288082877082</v>
      </c>
      <c r="F433" s="12">
        <v>1</v>
      </c>
      <c r="G433" s="11">
        <v>1.0918771649274681</v>
      </c>
      <c r="H433" s="11">
        <v>0.36</v>
      </c>
      <c r="I433" s="11">
        <v>0.23806606789439627</v>
      </c>
      <c r="J433" s="11">
        <v>0.55000000000000004</v>
      </c>
      <c r="K433" s="11">
        <v>0.56000000000000005</v>
      </c>
      <c r="L433" s="9">
        <v>0.18360000000000001</v>
      </c>
      <c r="M433" s="12">
        <v>0.66950881734165235</v>
      </c>
      <c r="N433" s="12">
        <f t="shared" si="8"/>
        <v>1.6269366053293219</v>
      </c>
      <c r="O433" s="13">
        <v>0.61465209936534781</v>
      </c>
      <c r="P433" s="12">
        <v>10.98</v>
      </c>
      <c r="Q433" s="12">
        <v>0.17165975834183206</v>
      </c>
      <c r="R433" s="12">
        <v>9.18771649274681E-2</v>
      </c>
      <c r="S433" s="12">
        <v>13.740969295984668</v>
      </c>
      <c r="T433" s="8">
        <v>0</v>
      </c>
      <c r="U433" s="8">
        <v>33</v>
      </c>
      <c r="V433" s="12">
        <v>5.0500000000000003E-2</v>
      </c>
      <c r="W433" s="12">
        <v>3.2500000000000001E-2</v>
      </c>
    </row>
    <row r="434" spans="1:23" x14ac:dyDescent="0.25">
      <c r="A434" s="8">
        <v>2015</v>
      </c>
      <c r="B434" s="8" t="s">
        <v>97</v>
      </c>
      <c r="C434" s="9">
        <v>7.2300000000000003E-2</v>
      </c>
      <c r="D434" s="10">
        <v>0.17530000000000001</v>
      </c>
      <c r="E434" s="12">
        <v>3.603247011285776</v>
      </c>
      <c r="F434" s="12">
        <v>0</v>
      </c>
      <c r="G434" s="11">
        <v>1.3918759175530202</v>
      </c>
      <c r="H434" s="11">
        <v>0.51</v>
      </c>
      <c r="I434" s="11">
        <v>0.10317564314206799</v>
      </c>
      <c r="J434" s="11">
        <v>0.79</v>
      </c>
      <c r="K434" s="11">
        <v>1.1599999999999999</v>
      </c>
      <c r="L434" s="9">
        <v>0.18029999999999999</v>
      </c>
      <c r="M434" s="12">
        <v>0.69548636292455346</v>
      </c>
      <c r="N434" s="12">
        <f t="shared" si="8"/>
        <v>1.7304852331668725</v>
      </c>
      <c r="O434" s="13">
        <v>0.57787259945001157</v>
      </c>
      <c r="P434" s="12">
        <v>8.6199999999999992</v>
      </c>
      <c r="Q434" s="12">
        <v>0.37532077101439265</v>
      </c>
      <c r="R434" s="12">
        <v>0.39187591755302026</v>
      </c>
      <c r="S434" s="12">
        <v>11.967284734382902</v>
      </c>
      <c r="T434" s="8">
        <v>0</v>
      </c>
      <c r="U434" s="8">
        <v>33</v>
      </c>
      <c r="V434" s="12">
        <v>6.6799999999999998E-2</v>
      </c>
      <c r="W434" s="12">
        <v>6.3E-3</v>
      </c>
    </row>
    <row r="435" spans="1:23" x14ac:dyDescent="0.25">
      <c r="A435" s="8">
        <v>2016</v>
      </c>
      <c r="B435" s="8" t="s">
        <v>97</v>
      </c>
      <c r="C435" s="9">
        <v>8.0299999999999996E-2</v>
      </c>
      <c r="D435" s="10">
        <v>0.19289999999999999</v>
      </c>
      <c r="E435" s="12">
        <v>2.5949602043542201</v>
      </c>
      <c r="F435" s="12">
        <v>1</v>
      </c>
      <c r="G435" s="11">
        <v>1.1423122392709673</v>
      </c>
      <c r="H435" s="11">
        <v>0.24</v>
      </c>
      <c r="I435" s="11">
        <v>9.8884189632575295E-2</v>
      </c>
      <c r="J435" s="11">
        <v>0.42</v>
      </c>
      <c r="K435" s="11">
        <v>1.28</v>
      </c>
      <c r="L435" s="9">
        <v>0.20880000000000001</v>
      </c>
      <c r="M435" s="12">
        <v>0.92904497709457179</v>
      </c>
      <c r="N435" s="12">
        <f t="shared" si="8"/>
        <v>1.7073172502378851</v>
      </c>
      <c r="O435" s="13">
        <v>0.58571422496941761</v>
      </c>
      <c r="P435" s="12">
        <v>13.55</v>
      </c>
      <c r="Q435" s="12">
        <v>0.21161492838702875</v>
      </c>
      <c r="R435" s="12">
        <v>0.14231223927096728</v>
      </c>
      <c r="S435" s="12">
        <v>12.037425894640224</v>
      </c>
      <c r="T435" s="8">
        <v>0</v>
      </c>
      <c r="U435" s="8">
        <v>34</v>
      </c>
      <c r="V435" s="12">
        <v>6.2100000000000002E-2</v>
      </c>
      <c r="W435" s="12">
        <v>6.6600000000000006E-2</v>
      </c>
    </row>
    <row r="436" spans="1:23" x14ac:dyDescent="0.25">
      <c r="A436" s="8">
        <v>2017</v>
      </c>
      <c r="B436" s="8" t="s">
        <v>97</v>
      </c>
      <c r="C436" s="9">
        <v>0.1114</v>
      </c>
      <c r="D436" s="10">
        <v>0.28420000000000001</v>
      </c>
      <c r="E436" s="12">
        <v>2.7245165760909233</v>
      </c>
      <c r="F436" s="12">
        <v>0</v>
      </c>
      <c r="G436" s="11">
        <v>1.2170429455821254</v>
      </c>
      <c r="H436" s="11">
        <v>0.22</v>
      </c>
      <c r="I436" s="11">
        <v>1.0594461229268926E-2</v>
      </c>
      <c r="J436" s="11">
        <v>0.75</v>
      </c>
      <c r="K436" s="11">
        <v>1.68</v>
      </c>
      <c r="L436" s="9">
        <v>0.16289999999999999</v>
      </c>
      <c r="M436" s="12">
        <v>0.92881201190647511</v>
      </c>
      <c r="N436" s="12">
        <f t="shared" si="8"/>
        <v>1.6036912973832724</v>
      </c>
      <c r="O436" s="13">
        <v>0.62356140588384457</v>
      </c>
      <c r="P436" s="12">
        <v>8.0299999999999994</v>
      </c>
      <c r="Q436" s="12">
        <v>0.18711540281379102</v>
      </c>
      <c r="R436" s="12">
        <v>0.2170429455821255</v>
      </c>
      <c r="S436" s="12">
        <v>12.172352756553177</v>
      </c>
      <c r="T436" s="8">
        <v>0</v>
      </c>
      <c r="U436" s="8">
        <v>35</v>
      </c>
      <c r="V436" s="12">
        <v>6.8099999999999994E-2</v>
      </c>
      <c r="W436" s="12">
        <v>3.5299999999999998E-2</v>
      </c>
    </row>
    <row r="437" spans="1:23" x14ac:dyDescent="0.25">
      <c r="A437" s="8">
        <v>2018</v>
      </c>
      <c r="B437" s="8" t="s">
        <v>97</v>
      </c>
      <c r="C437" s="9">
        <v>9.8000000000000004E-2</v>
      </c>
      <c r="D437" s="10">
        <v>0.25750000000000001</v>
      </c>
      <c r="E437" s="12">
        <v>2.9929922775743298</v>
      </c>
      <c r="F437" s="12">
        <v>0</v>
      </c>
      <c r="G437" s="11">
        <v>1.313381498828649</v>
      </c>
      <c r="H437" s="11">
        <v>0.24</v>
      </c>
      <c r="I437" s="11">
        <v>-4.9517909493367374E-2</v>
      </c>
      <c r="J437" s="11">
        <v>0.51</v>
      </c>
      <c r="K437" s="11">
        <v>1.35</v>
      </c>
      <c r="L437" s="9">
        <v>0.16669999999999999</v>
      </c>
      <c r="M437" s="12">
        <v>0.91701686365021484</v>
      </c>
      <c r="N437" s="12">
        <f t="shared" si="8"/>
        <v>1.6251087929829899</v>
      </c>
      <c r="O437" s="13">
        <v>0.61534341843319718</v>
      </c>
      <c r="P437" s="12">
        <v>6.28</v>
      </c>
      <c r="Q437" s="12">
        <v>0.18536399317903285</v>
      </c>
      <c r="R437" s="12">
        <v>0.31338149882864907</v>
      </c>
      <c r="S437" s="12">
        <v>12.26551699100675</v>
      </c>
      <c r="T437" s="8">
        <v>0</v>
      </c>
      <c r="U437" s="8">
        <v>36</v>
      </c>
      <c r="V437" s="12">
        <v>7.0800000000000002E-2</v>
      </c>
      <c r="W437" s="12">
        <v>3.5400000000000001E-2</v>
      </c>
    </row>
    <row r="438" spans="1:23" x14ac:dyDescent="0.25">
      <c r="A438" s="8">
        <v>2019</v>
      </c>
      <c r="B438" s="8" t="s">
        <v>97</v>
      </c>
      <c r="C438" s="9">
        <v>8.5800000000000001E-2</v>
      </c>
      <c r="D438" s="10">
        <v>0.20799999999999999</v>
      </c>
      <c r="E438" s="12">
        <v>3.5115911702774443</v>
      </c>
      <c r="F438" s="12">
        <v>0</v>
      </c>
      <c r="G438" s="11">
        <v>1.4574431803480736</v>
      </c>
      <c r="H438" s="11">
        <v>0.37</v>
      </c>
      <c r="I438" s="11">
        <v>0.29356864039281716</v>
      </c>
      <c r="J438" s="11">
        <v>0.73</v>
      </c>
      <c r="K438" s="11">
        <v>1.36</v>
      </c>
      <c r="L438" s="9">
        <v>0.14949999999999999</v>
      </c>
      <c r="M438" s="12">
        <v>0.91242507171212828</v>
      </c>
      <c r="N438" s="12">
        <f t="shared" si="8"/>
        <v>1.7876607167783802</v>
      </c>
      <c r="O438" s="13">
        <v>0.55939026383157464</v>
      </c>
      <c r="P438" s="12">
        <v>8.57</v>
      </c>
      <c r="Q438" s="12">
        <v>0.26814519586204905</v>
      </c>
      <c r="R438" s="12">
        <v>0.45744318034807374</v>
      </c>
      <c r="S438" s="12">
        <v>12.278399018917433</v>
      </c>
      <c r="T438" s="8">
        <v>0</v>
      </c>
      <c r="U438" s="8">
        <v>37</v>
      </c>
      <c r="V438" s="12">
        <v>7.0199999999999999E-2</v>
      </c>
      <c r="W438" s="12">
        <v>2.7900000000000001E-2</v>
      </c>
    </row>
    <row r="439" spans="1:23" x14ac:dyDescent="0.25">
      <c r="A439" s="8">
        <v>2020</v>
      </c>
      <c r="B439" s="8" t="s">
        <v>97</v>
      </c>
      <c r="C439" s="9">
        <v>0.1341</v>
      </c>
      <c r="D439" s="10">
        <v>0.29430000000000001</v>
      </c>
      <c r="E439" s="12">
        <v>4.1908820831241744</v>
      </c>
      <c r="F439" s="12">
        <v>0</v>
      </c>
      <c r="G439" s="11">
        <v>1.5258279440655111</v>
      </c>
      <c r="H439" s="11">
        <v>0.42</v>
      </c>
      <c r="I439" s="11">
        <v>0.17715995073560653</v>
      </c>
      <c r="J439" s="11">
        <v>0.87</v>
      </c>
      <c r="K439" s="11">
        <v>1.5</v>
      </c>
      <c r="L439" s="9">
        <v>0.18390000000000001</v>
      </c>
      <c r="M439" s="12">
        <v>0.96462359056114821</v>
      </c>
      <c r="N439" s="12">
        <f t="shared" si="8"/>
        <v>1.909354975114663</v>
      </c>
      <c r="O439" s="13">
        <v>0.52373708034041533</v>
      </c>
      <c r="P439" s="12">
        <v>8.35</v>
      </c>
      <c r="Q439" s="12">
        <v>0.28112213058266028</v>
      </c>
      <c r="R439" s="12">
        <v>0.52582794406551125</v>
      </c>
      <c r="S439" s="12">
        <v>12.432738792785234</v>
      </c>
      <c r="T439" s="8">
        <v>0</v>
      </c>
      <c r="U439" s="8">
        <v>38</v>
      </c>
      <c r="V439" s="12">
        <v>2.9100000000000001E-2</v>
      </c>
      <c r="W439" s="12">
        <v>3.2300000000000002E-2</v>
      </c>
    </row>
    <row r="440" spans="1:23" x14ac:dyDescent="0.25">
      <c r="A440" s="8">
        <v>2021</v>
      </c>
      <c r="B440" s="8" t="s">
        <v>97</v>
      </c>
      <c r="C440" s="9">
        <v>0.10199999999999999</v>
      </c>
      <c r="D440" s="10">
        <v>0.2346</v>
      </c>
      <c r="E440" s="12">
        <v>3.7507355437763699</v>
      </c>
      <c r="F440" s="12">
        <v>0</v>
      </c>
      <c r="G440" s="11">
        <v>1.5124274321746534</v>
      </c>
      <c r="H440" s="11">
        <v>0.4</v>
      </c>
      <c r="I440" s="11">
        <v>5.4910316264050719E-2</v>
      </c>
      <c r="J440" s="11">
        <v>0.89</v>
      </c>
      <c r="K440" s="11">
        <v>1.28</v>
      </c>
      <c r="L440" s="9">
        <v>0.18179999999999999</v>
      </c>
      <c r="M440" s="12">
        <v>0.96459639446007894</v>
      </c>
      <c r="N440" s="12">
        <f t="shared" si="8"/>
        <v>1.7471785429507709</v>
      </c>
      <c r="O440" s="13">
        <v>0.5723513512884163</v>
      </c>
      <c r="P440" s="12">
        <v>6.02</v>
      </c>
      <c r="Q440" s="12">
        <v>0.25269280728977361</v>
      </c>
      <c r="R440" s="12">
        <v>0.51242743217465325</v>
      </c>
      <c r="S440" s="12">
        <v>12.575857322866769</v>
      </c>
      <c r="T440" s="8">
        <v>0</v>
      </c>
      <c r="U440" s="8">
        <v>39</v>
      </c>
      <c r="V440" s="12">
        <v>2.58E-2</v>
      </c>
      <c r="W440" s="12">
        <v>1.84E-2</v>
      </c>
    </row>
    <row r="441" spans="1:23" x14ac:dyDescent="0.25">
      <c r="A441" s="8">
        <v>2022</v>
      </c>
      <c r="B441" s="8" t="s">
        <v>97</v>
      </c>
      <c r="C441" s="9">
        <v>9.3299999999999994E-2</v>
      </c>
      <c r="D441" s="10">
        <v>0.1817</v>
      </c>
      <c r="E441" s="12">
        <v>6.1062274296983698</v>
      </c>
      <c r="F441" s="12">
        <v>0</v>
      </c>
      <c r="G441" s="11">
        <v>2.0299999999999998</v>
      </c>
      <c r="H441" s="11">
        <v>0.62</v>
      </c>
      <c r="I441" s="11">
        <v>-6.9856246060904334E-2</v>
      </c>
      <c r="J441" s="11">
        <v>0.83</v>
      </c>
      <c r="K441" s="11">
        <v>0.82</v>
      </c>
      <c r="L441" s="9">
        <v>0.15640000000000001</v>
      </c>
      <c r="M441" s="12">
        <v>0.92249924509329784</v>
      </c>
      <c r="N441" s="12">
        <f t="shared" si="8"/>
        <v>2.7008840251989978</v>
      </c>
      <c r="O441" s="13">
        <v>0.37024914460232006</v>
      </c>
      <c r="P441" s="12">
        <v>6.47</v>
      </c>
      <c r="Q441" s="12">
        <v>0.23027621130006579</v>
      </c>
      <c r="R441" s="12">
        <v>1.6261727393628942</v>
      </c>
      <c r="S441" s="12">
        <v>12.600791887491273</v>
      </c>
      <c r="T441" s="8">
        <v>1</v>
      </c>
      <c r="U441" s="8">
        <v>40</v>
      </c>
      <c r="V441" s="12">
        <v>8.0199999999999994E-2</v>
      </c>
      <c r="W441" s="12">
        <v>3.15E-2</v>
      </c>
    </row>
    <row r="442" spans="1:23" x14ac:dyDescent="0.25">
      <c r="A442" s="8">
        <v>2023</v>
      </c>
      <c r="B442" s="8" t="s">
        <v>97</v>
      </c>
      <c r="C442" s="9">
        <v>7.7000000000000002E-3</v>
      </c>
      <c r="D442" s="10">
        <v>1.1599999999999999E-2</v>
      </c>
      <c r="E442" s="12">
        <v>7.4738908818789955</v>
      </c>
      <c r="F442" s="12">
        <v>0</v>
      </c>
      <c r="G442" s="11">
        <v>3.14</v>
      </c>
      <c r="H442" s="11">
        <v>1.1499999999999999</v>
      </c>
      <c r="I442" s="11">
        <v>-0.4977527942371151</v>
      </c>
      <c r="J442" s="11">
        <v>1.83</v>
      </c>
      <c r="K442" s="11">
        <v>0.25</v>
      </c>
      <c r="L442" s="9">
        <v>6.5199999999999994E-2</v>
      </c>
      <c r="M442" s="12">
        <v>1.1053790808270687</v>
      </c>
      <c r="N442" s="12">
        <f t="shared" si="8"/>
        <v>4.1263688506078102</v>
      </c>
      <c r="O442" s="13">
        <v>0.2423438224269992</v>
      </c>
      <c r="P442" s="12">
        <v>7.34</v>
      </c>
      <c r="Q442" s="12">
        <v>0.24984723220614199</v>
      </c>
      <c r="R442" s="12">
        <v>3.4788529656495544</v>
      </c>
      <c r="S442" s="12">
        <v>12.525971915566917</v>
      </c>
      <c r="T442" s="8">
        <v>1</v>
      </c>
      <c r="U442" s="8">
        <v>41</v>
      </c>
      <c r="V442" s="12">
        <v>5.0500000000000003E-2</v>
      </c>
      <c r="W442" s="12">
        <v>3.2500000000000001E-2</v>
      </c>
    </row>
    <row r="443" spans="1:23" x14ac:dyDescent="0.25">
      <c r="A443" s="8">
        <v>2015</v>
      </c>
      <c r="B443" s="8" t="s">
        <v>98</v>
      </c>
      <c r="C443" s="9">
        <v>9.3600000000000003E-2</v>
      </c>
      <c r="D443" s="10">
        <v>0.31309999999999999</v>
      </c>
      <c r="E443" s="12">
        <v>1.8169205449542591</v>
      </c>
      <c r="F443" s="12">
        <v>1</v>
      </c>
      <c r="G443" s="11">
        <v>1.0679402903775999</v>
      </c>
      <c r="H443" s="11">
        <v>0.09</v>
      </c>
      <c r="I443" s="11">
        <v>-0.1535628994448178</v>
      </c>
      <c r="J443" s="11">
        <v>0.62</v>
      </c>
      <c r="K443" s="11">
        <v>2.04</v>
      </c>
      <c r="L443" s="9">
        <v>0.1681</v>
      </c>
      <c r="M443" s="12">
        <v>0.9269038237103937</v>
      </c>
      <c r="N443" s="12">
        <f t="shared" si="8"/>
        <v>1.4514238977363492</v>
      </c>
      <c r="O443" s="13">
        <v>0.68897859650761362</v>
      </c>
      <c r="P443" s="12">
        <v>7.44</v>
      </c>
      <c r="Q443" s="12">
        <v>8.7834157638417093E-2</v>
      </c>
      <c r="R443" s="12">
        <v>6.7940290377599952E-2</v>
      </c>
      <c r="S443" s="12">
        <v>11.922576789846607</v>
      </c>
      <c r="T443" s="8">
        <v>0</v>
      </c>
      <c r="U443" s="8">
        <v>22</v>
      </c>
      <c r="V443" s="12">
        <v>6.6799999999999998E-2</v>
      </c>
      <c r="W443" s="12">
        <v>6.3E-3</v>
      </c>
    </row>
    <row r="444" spans="1:23" x14ac:dyDescent="0.25">
      <c r="A444" s="8">
        <v>2016</v>
      </c>
      <c r="B444" s="8" t="s">
        <v>98</v>
      </c>
      <c r="C444" s="9">
        <v>7.0900000000000005E-2</v>
      </c>
      <c r="D444" s="10">
        <v>0.23860000000000001</v>
      </c>
      <c r="E444" s="12">
        <v>2.0036185204947325</v>
      </c>
      <c r="F444" s="12">
        <v>1</v>
      </c>
      <c r="G444" s="11">
        <v>1.1359887327463121</v>
      </c>
      <c r="H444" s="11">
        <v>0.19</v>
      </c>
      <c r="I444" s="11">
        <v>0.18573552638433871</v>
      </c>
      <c r="J444" s="11">
        <v>0.67</v>
      </c>
      <c r="K444" s="11">
        <v>1.87</v>
      </c>
      <c r="L444" s="9">
        <v>0.17069999999999999</v>
      </c>
      <c r="M444" s="12">
        <v>0.89597053434569895</v>
      </c>
      <c r="N444" s="12">
        <f t="shared" si="8"/>
        <v>1.4603857109027334</v>
      </c>
      <c r="O444" s="13">
        <v>0.68475060563407786</v>
      </c>
      <c r="P444" s="12">
        <v>6.66</v>
      </c>
      <c r="Q444" s="12">
        <v>0.17279891090208899</v>
      </c>
      <c r="R444" s="12">
        <v>0.13598873274631196</v>
      </c>
      <c r="S444" s="12">
        <v>11.946190780372534</v>
      </c>
      <c r="T444" s="8">
        <v>0</v>
      </c>
      <c r="U444" s="8">
        <v>23</v>
      </c>
      <c r="V444" s="12">
        <v>6.2100000000000002E-2</v>
      </c>
      <c r="W444" s="12">
        <v>6.6600000000000006E-2</v>
      </c>
    </row>
    <row r="445" spans="1:23" x14ac:dyDescent="0.25">
      <c r="A445" s="8">
        <v>2017</v>
      </c>
      <c r="B445" s="8" t="s">
        <v>98</v>
      </c>
      <c r="C445" s="9">
        <v>6.6400000000000001E-2</v>
      </c>
      <c r="D445" s="10">
        <v>0.19919999999999999</v>
      </c>
      <c r="E445" s="12">
        <v>2.2837185684268291</v>
      </c>
      <c r="F445" s="12">
        <v>1</v>
      </c>
      <c r="G445" s="11">
        <v>1.2116545326016868</v>
      </c>
      <c r="H445" s="11">
        <v>0.18</v>
      </c>
      <c r="I445" s="11">
        <v>7.4308391344251754E-2</v>
      </c>
      <c r="J445" s="11">
        <v>0.63</v>
      </c>
      <c r="K445" s="11">
        <v>1.79</v>
      </c>
      <c r="L445" s="9">
        <v>0.16259999999999999</v>
      </c>
      <c r="M445" s="12">
        <v>0.88289722540564886</v>
      </c>
      <c r="N445" s="12">
        <f t="shared" si="8"/>
        <v>1.5446911679330819</v>
      </c>
      <c r="O445" s="13">
        <v>0.6473785962912435</v>
      </c>
      <c r="P445" s="12">
        <v>6.55</v>
      </c>
      <c r="Q445" s="12">
        <v>0.15909917847368582</v>
      </c>
      <c r="R445" s="12">
        <v>0.21165453260168682</v>
      </c>
      <c r="S445" s="12">
        <v>11.958221669025376</v>
      </c>
      <c r="T445" s="8">
        <v>0</v>
      </c>
      <c r="U445" s="8">
        <v>24</v>
      </c>
      <c r="V445" s="12">
        <v>6.8099999999999994E-2</v>
      </c>
      <c r="W445" s="12">
        <v>3.5299999999999998E-2</v>
      </c>
    </row>
    <row r="446" spans="1:23" x14ac:dyDescent="0.25">
      <c r="A446" s="8">
        <v>2018</v>
      </c>
      <c r="B446" s="8" t="s">
        <v>98</v>
      </c>
      <c r="C446" s="9">
        <v>0.126</v>
      </c>
      <c r="D446" s="10">
        <v>0.34560000000000002</v>
      </c>
      <c r="E446" s="12">
        <v>3.2274197849871804</v>
      </c>
      <c r="F446" s="12">
        <v>0</v>
      </c>
      <c r="G446" s="11">
        <v>1.2774313021449504</v>
      </c>
      <c r="H446" s="11">
        <v>0.21</v>
      </c>
      <c r="I446" s="11">
        <v>0.16105138512486211</v>
      </c>
      <c r="J446" s="11">
        <v>0.75</v>
      </c>
      <c r="K446" s="11">
        <v>2.13</v>
      </c>
      <c r="L446" s="9">
        <v>0.17829999999999999</v>
      </c>
      <c r="M446" s="12">
        <v>0.9200287420482004</v>
      </c>
      <c r="N446" s="12">
        <f t="shared" si="8"/>
        <v>1.6040494050005663</v>
      </c>
      <c r="O446" s="13">
        <v>0.62342219440531943</v>
      </c>
      <c r="P446" s="12">
        <v>7.27</v>
      </c>
      <c r="Q446" s="12">
        <v>0.1712726111214902</v>
      </c>
      <c r="R446" s="12">
        <v>0.27743130214495038</v>
      </c>
      <c r="S446" s="12">
        <v>12.004610971234559</v>
      </c>
      <c r="T446" s="8">
        <v>0</v>
      </c>
      <c r="U446" s="8">
        <v>25</v>
      </c>
      <c r="V446" s="12">
        <v>7.0800000000000002E-2</v>
      </c>
      <c r="W446" s="12">
        <v>3.5400000000000001E-2</v>
      </c>
    </row>
    <row r="447" spans="1:23" x14ac:dyDescent="0.25">
      <c r="A447" s="8">
        <v>2019</v>
      </c>
      <c r="B447" s="8" t="s">
        <v>98</v>
      </c>
      <c r="C447" s="9">
        <v>0.1024</v>
      </c>
      <c r="D447" s="10">
        <v>0.2419</v>
      </c>
      <c r="E447" s="12">
        <v>4.0110997289230355</v>
      </c>
      <c r="F447" s="12">
        <v>0</v>
      </c>
      <c r="G447" s="11">
        <v>1.5318570015147197</v>
      </c>
      <c r="H447" s="11">
        <v>0.43</v>
      </c>
      <c r="I447" s="11">
        <v>0.3804079115686585</v>
      </c>
      <c r="J447" s="11">
        <v>0.85</v>
      </c>
      <c r="K447" s="11">
        <v>1.71</v>
      </c>
      <c r="L447" s="9">
        <v>0.16769999999999999</v>
      </c>
      <c r="M447" s="12">
        <v>0.94741658668080675</v>
      </c>
      <c r="N447" s="12">
        <f t="shared" si="8"/>
        <v>1.8861031152488474</v>
      </c>
      <c r="O447" s="13">
        <v>0.53019370569676549</v>
      </c>
      <c r="P447" s="12">
        <v>6.46</v>
      </c>
      <c r="Q447" s="12">
        <v>0.29584269566455451</v>
      </c>
      <c r="R447" s="12">
        <v>0.53185700151471982</v>
      </c>
      <c r="S447" s="12">
        <v>12.012410245158462</v>
      </c>
      <c r="T447" s="8">
        <v>0</v>
      </c>
      <c r="U447" s="8">
        <v>26</v>
      </c>
      <c r="V447" s="12">
        <v>7.0199999999999999E-2</v>
      </c>
      <c r="W447" s="12">
        <v>2.7900000000000001E-2</v>
      </c>
    </row>
    <row r="448" spans="1:23" x14ac:dyDescent="0.25">
      <c r="A448" s="8">
        <v>2020</v>
      </c>
      <c r="B448" s="8" t="s">
        <v>98</v>
      </c>
      <c r="C448" s="9">
        <v>4.1200000000000001E-2</v>
      </c>
      <c r="D448" s="10">
        <v>8.1199999999999994E-2</v>
      </c>
      <c r="E448" s="12">
        <v>4.2399129509144231</v>
      </c>
      <c r="F448" s="12">
        <v>0</v>
      </c>
      <c r="G448" s="11">
        <v>1.8463743735240092</v>
      </c>
      <c r="H448" s="11">
        <v>1.07</v>
      </c>
      <c r="I448" s="11">
        <v>0.23326915822089681</v>
      </c>
      <c r="J448" s="11">
        <v>1.38</v>
      </c>
      <c r="K448" s="11">
        <v>1.31</v>
      </c>
      <c r="L448" s="9">
        <v>0.13739999999999999</v>
      </c>
      <c r="M448" s="12">
        <v>0.90029123329468996</v>
      </c>
      <c r="N448" s="12">
        <f t="shared" si="8"/>
        <v>2.1666766316565771</v>
      </c>
      <c r="O448" s="13">
        <v>0.46153633882848011</v>
      </c>
      <c r="P448" s="12">
        <v>7.72</v>
      </c>
      <c r="Q448" s="12">
        <v>0.58517032473898911</v>
      </c>
      <c r="R448" s="12">
        <v>0.84637437352400913</v>
      </c>
      <c r="S448" s="12">
        <v>12.087352045759205</v>
      </c>
      <c r="T448" s="8">
        <v>0</v>
      </c>
      <c r="U448" s="8">
        <v>27</v>
      </c>
      <c r="V448" s="12">
        <v>2.9100000000000001E-2</v>
      </c>
      <c r="W448" s="12">
        <v>3.2300000000000002E-2</v>
      </c>
    </row>
    <row r="449" spans="1:23" x14ac:dyDescent="0.25">
      <c r="A449" s="8">
        <v>2021</v>
      </c>
      <c r="B449" s="8" t="s">
        <v>98</v>
      </c>
      <c r="C449" s="9">
        <v>4.2500000000000003E-2</v>
      </c>
      <c r="D449" s="10">
        <v>6.4100000000000004E-2</v>
      </c>
      <c r="E449" s="12">
        <v>10.588114459238497</v>
      </c>
      <c r="F449" s="12">
        <v>0</v>
      </c>
      <c r="G449" s="11">
        <v>5.7510846160319522</v>
      </c>
      <c r="H449" s="11">
        <v>3.11</v>
      </c>
      <c r="I449" s="11">
        <v>1.3680818666421997</v>
      </c>
      <c r="J449" s="11">
        <v>4.9400000000000004</v>
      </c>
      <c r="K449" s="11">
        <v>1.04</v>
      </c>
      <c r="L449" s="9">
        <v>0.15690000000000001</v>
      </c>
      <c r="M449" s="12">
        <v>0.94196050918857388</v>
      </c>
      <c r="N449" s="12">
        <f t="shared" si="8"/>
        <v>6.632561419867784</v>
      </c>
      <c r="O449" s="13">
        <v>0.15077131393077012</v>
      </c>
      <c r="P449" s="12">
        <v>5.98</v>
      </c>
      <c r="Q449" s="12">
        <v>0.55745179482704055</v>
      </c>
      <c r="R449" s="12">
        <v>4.7510846160319522</v>
      </c>
      <c r="S449" s="12">
        <v>11.917706128708302</v>
      </c>
      <c r="T449" s="8">
        <v>0</v>
      </c>
      <c r="U449" s="8">
        <v>28</v>
      </c>
      <c r="V449" s="12">
        <v>2.58E-2</v>
      </c>
      <c r="W449" s="12">
        <v>1.84E-2</v>
      </c>
    </row>
    <row r="450" spans="1:23" x14ac:dyDescent="0.25">
      <c r="A450" s="8">
        <v>2022</v>
      </c>
      <c r="B450" s="8" t="s">
        <v>98</v>
      </c>
      <c r="C450" s="9">
        <v>-0.12429999999999999</v>
      </c>
      <c r="D450" s="10">
        <v>-0.14729999999999999</v>
      </c>
      <c r="E450" s="12">
        <v>7.5921480919779221</v>
      </c>
      <c r="F450" s="12">
        <v>0</v>
      </c>
      <c r="G450" s="11">
        <v>4.4890918361285808</v>
      </c>
      <c r="H450" s="11">
        <v>2.82</v>
      </c>
      <c r="I450" s="11">
        <v>0.40078539486616427</v>
      </c>
      <c r="J450" s="11">
        <v>3.09</v>
      </c>
      <c r="K450" s="11">
        <v>0.43</v>
      </c>
      <c r="L450" s="9">
        <v>-1.14E-2</v>
      </c>
      <c r="M450" s="12">
        <v>1</v>
      </c>
      <c r="N450" s="12">
        <f t="shared" si="8"/>
        <v>6.1295340982958493</v>
      </c>
      <c r="O450" s="13">
        <v>0.16314453659341302</v>
      </c>
      <c r="P450" s="12">
        <v>2.91</v>
      </c>
      <c r="Q450" s="12">
        <v>0.64894777039459628</v>
      </c>
      <c r="R450" s="12">
        <v>3.4890918361285812</v>
      </c>
      <c r="S450" s="12">
        <v>11.728672046573461</v>
      </c>
      <c r="T450" s="8">
        <v>1</v>
      </c>
      <c r="U450" s="8">
        <v>29</v>
      </c>
      <c r="V450" s="12">
        <v>8.0199999999999994E-2</v>
      </c>
      <c r="W450" s="12">
        <v>3.15E-2</v>
      </c>
    </row>
    <row r="451" spans="1:23" x14ac:dyDescent="0.25">
      <c r="A451" s="8">
        <v>2023</v>
      </c>
      <c r="B451" s="8" t="s">
        <v>98</v>
      </c>
      <c r="C451" s="9">
        <v>-0.10879999999999999</v>
      </c>
      <c r="D451" s="10">
        <v>-0.1236</v>
      </c>
      <c r="E451" s="12">
        <v>17.235742955418409</v>
      </c>
      <c r="F451" s="12">
        <v>0</v>
      </c>
      <c r="G451" s="11">
        <v>4.5199999999999996</v>
      </c>
      <c r="H451" s="11">
        <v>2.4900000000000002</v>
      </c>
      <c r="I451" s="11">
        <v>-6.2117164118748907</v>
      </c>
      <c r="J451" s="11">
        <v>2.91</v>
      </c>
      <c r="K451" s="11">
        <v>0.02</v>
      </c>
      <c r="L451" s="9">
        <v>-0.48249999999999998</v>
      </c>
      <c r="M451" s="12">
        <v>1</v>
      </c>
      <c r="N451" s="12">
        <f t="shared" si="8"/>
        <v>15.695963187264214</v>
      </c>
      <c r="O451" s="13">
        <v>6.3710648914582391E-2</v>
      </c>
      <c r="P451" s="12">
        <v>1.05</v>
      </c>
      <c r="Q451" s="12">
        <v>0.13725992614181398</v>
      </c>
      <c r="R451" s="12">
        <v>18.298635951938476</v>
      </c>
      <c r="S451" s="12">
        <v>11.622294635133121</v>
      </c>
      <c r="T451" s="8">
        <v>1</v>
      </c>
      <c r="U451" s="8">
        <v>30</v>
      </c>
      <c r="V451" s="12">
        <v>5.0500000000000003E-2</v>
      </c>
      <c r="W451" s="12">
        <v>3.2500000000000001E-2</v>
      </c>
    </row>
    <row r="452" spans="1:23" x14ac:dyDescent="0.25">
      <c r="A452" s="8">
        <v>2015</v>
      </c>
      <c r="B452" s="8" t="s">
        <v>99</v>
      </c>
      <c r="C452" s="9">
        <v>4.6800000000000001E-2</v>
      </c>
      <c r="D452" s="10">
        <v>8.0799999999999997E-2</v>
      </c>
      <c r="E452" s="12">
        <v>3.2659515785717397</v>
      </c>
      <c r="F452" s="12">
        <v>0</v>
      </c>
      <c r="G452" s="11">
        <v>1.6678698545820996</v>
      </c>
      <c r="H452" s="11">
        <v>0.65</v>
      </c>
      <c r="I452" s="11">
        <v>0.47158613022083878</v>
      </c>
      <c r="J452" s="11">
        <v>1.6</v>
      </c>
      <c r="K452" s="11">
        <v>0.42</v>
      </c>
      <c r="L452" s="9">
        <v>0.26400000000000001</v>
      </c>
      <c r="M452" s="12">
        <v>0.84397578260143291</v>
      </c>
      <c r="N452" s="12">
        <f t="shared" si="8"/>
        <v>2.6587271590744908</v>
      </c>
      <c r="O452" s="13">
        <v>0.37611982733425808</v>
      </c>
      <c r="P452" s="12">
        <v>8.98</v>
      </c>
      <c r="Q452" s="12">
        <v>0.34422445502545801</v>
      </c>
      <c r="R452" s="12">
        <v>0.66786985458209958</v>
      </c>
      <c r="S452" s="12">
        <v>12.954208774077747</v>
      </c>
      <c r="T452" s="8">
        <v>0</v>
      </c>
      <c r="U452" s="8">
        <v>22</v>
      </c>
      <c r="V452" s="12">
        <v>6.6799999999999998E-2</v>
      </c>
      <c r="W452" s="12">
        <v>6.3E-3</v>
      </c>
    </row>
    <row r="453" spans="1:23" x14ac:dyDescent="0.25">
      <c r="A453" s="8">
        <v>2016</v>
      </c>
      <c r="B453" s="8" t="s">
        <v>99</v>
      </c>
      <c r="C453" s="9">
        <v>4.0800000000000003E-2</v>
      </c>
      <c r="D453" s="10">
        <v>7.5999999999999998E-2</v>
      </c>
      <c r="E453" s="12">
        <v>1.5845823879615424</v>
      </c>
      <c r="F453" s="12">
        <v>1</v>
      </c>
      <c r="G453" s="11">
        <v>0.45</v>
      </c>
      <c r="H453" s="11">
        <v>0.28999999999999998</v>
      </c>
      <c r="I453" s="11">
        <v>0.2571696048494298</v>
      </c>
      <c r="J453" s="11">
        <v>0.67</v>
      </c>
      <c r="K453" s="11">
        <v>0.39</v>
      </c>
      <c r="L453" s="9">
        <v>0.27210000000000001</v>
      </c>
      <c r="M453" s="12">
        <v>0.84458482118115019</v>
      </c>
      <c r="N453" s="12">
        <f t="shared" si="8"/>
        <v>2.3799571679992755</v>
      </c>
      <c r="O453" s="13">
        <v>0.42017562897598515</v>
      </c>
      <c r="P453" s="12">
        <v>7.83</v>
      </c>
      <c r="Q453" s="12">
        <v>0.35440711010984699</v>
      </c>
      <c r="R453" s="12">
        <v>-0.27722341432290876</v>
      </c>
      <c r="S453" s="12">
        <v>13.005091198135124</v>
      </c>
      <c r="T453" s="8">
        <v>0</v>
      </c>
      <c r="U453" s="8">
        <v>23</v>
      </c>
      <c r="V453" s="12">
        <v>6.2100000000000002E-2</v>
      </c>
      <c r="W453" s="12">
        <v>6.6600000000000006E-2</v>
      </c>
    </row>
    <row r="454" spans="1:23" x14ac:dyDescent="0.25">
      <c r="A454" s="8">
        <v>2017</v>
      </c>
      <c r="B454" s="8" t="s">
        <v>99</v>
      </c>
      <c r="C454" s="9">
        <v>4.7399999999999998E-2</v>
      </c>
      <c r="D454" s="10">
        <v>8.8300000000000003E-2</v>
      </c>
      <c r="E454" s="12">
        <v>2.0468219579888762</v>
      </c>
      <c r="F454" s="12">
        <v>1</v>
      </c>
      <c r="G454" s="11">
        <v>0.56000000000000005</v>
      </c>
      <c r="H454" s="11">
        <v>0.34</v>
      </c>
      <c r="I454" s="11">
        <v>0.23648051465373179</v>
      </c>
      <c r="J454" s="11">
        <v>0.77</v>
      </c>
      <c r="K454" s="11">
        <v>0.37</v>
      </c>
      <c r="L454" s="9">
        <v>0.25829999999999997</v>
      </c>
      <c r="M454" s="12">
        <v>0.8059351373411523</v>
      </c>
      <c r="N454" s="12">
        <f t="shared" si="8"/>
        <v>2.690511754640732</v>
      </c>
      <c r="O454" s="13">
        <v>0.37167650290884213</v>
      </c>
      <c r="P454" s="12">
        <v>6.92</v>
      </c>
      <c r="Q454" s="12">
        <v>0.36439441715231852</v>
      </c>
      <c r="R454" s="12">
        <v>-0.16931068930662893</v>
      </c>
      <c r="S454" s="12">
        <v>13.052740761934468</v>
      </c>
      <c r="T454" s="8">
        <v>0</v>
      </c>
      <c r="U454" s="8">
        <v>24</v>
      </c>
      <c r="V454" s="12">
        <v>6.8099999999999994E-2</v>
      </c>
      <c r="W454" s="12">
        <v>3.5299999999999998E-2</v>
      </c>
    </row>
    <row r="455" spans="1:23" x14ac:dyDescent="0.25">
      <c r="A455" s="8">
        <v>2018</v>
      </c>
      <c r="B455" s="8" t="s">
        <v>99</v>
      </c>
      <c r="C455" s="9">
        <v>0.17369999999999999</v>
      </c>
      <c r="D455" s="10">
        <v>0.30230000000000001</v>
      </c>
      <c r="E455" s="12">
        <v>3.7859481260421157</v>
      </c>
      <c r="F455" s="12">
        <v>0</v>
      </c>
      <c r="G455" s="11">
        <v>0.59</v>
      </c>
      <c r="H455" s="11">
        <v>0.2</v>
      </c>
      <c r="I455" s="11">
        <v>0.34861124759538542</v>
      </c>
      <c r="J455" s="11">
        <v>0.81</v>
      </c>
      <c r="K455" s="11">
        <v>0.25</v>
      </c>
      <c r="L455" s="9">
        <v>0.35759999999999997</v>
      </c>
      <c r="M455" s="12">
        <v>0.8090123616474284</v>
      </c>
      <c r="N455" s="12">
        <f t="shared" si="8"/>
        <v>2.8896757641981154</v>
      </c>
      <c r="O455" s="13">
        <v>0.34605958647319029</v>
      </c>
      <c r="P455" s="12">
        <v>5.23</v>
      </c>
      <c r="Q455" s="12">
        <v>0.13095258261787307</v>
      </c>
      <c r="R455" s="12">
        <v>-0.11040267246240641</v>
      </c>
      <c r="S455" s="12">
        <v>12.999307323388519</v>
      </c>
      <c r="T455" s="8">
        <v>0</v>
      </c>
      <c r="U455" s="8">
        <v>25</v>
      </c>
      <c r="V455" s="12">
        <v>7.0800000000000002E-2</v>
      </c>
      <c r="W455" s="12">
        <v>3.5400000000000001E-2</v>
      </c>
    </row>
    <row r="456" spans="1:23" x14ac:dyDescent="0.25">
      <c r="A456" s="8">
        <v>2019</v>
      </c>
      <c r="B456" s="8" t="s">
        <v>99</v>
      </c>
      <c r="C456" s="9">
        <v>5.1400000000000001E-2</v>
      </c>
      <c r="D456" s="10">
        <v>8.7999999999999995E-2</v>
      </c>
      <c r="E456" s="12">
        <v>2.2387529078143933</v>
      </c>
      <c r="F456" s="12">
        <v>1</v>
      </c>
      <c r="G456" s="11">
        <v>0.64959321301297579</v>
      </c>
      <c r="H456" s="11">
        <v>0.15</v>
      </c>
      <c r="I456" s="11">
        <v>0.57831539952932054</v>
      </c>
      <c r="J456" s="11">
        <v>0.57999999999999996</v>
      </c>
      <c r="K456" s="11">
        <v>0.26</v>
      </c>
      <c r="L456" s="9">
        <v>0.38319999999999999</v>
      </c>
      <c r="M456" s="12">
        <v>0.78913549919823445</v>
      </c>
      <c r="N456" s="12">
        <f t="shared" si="8"/>
        <v>2.8485515903943397</v>
      </c>
      <c r="O456" s="13">
        <v>0.35105560431909355</v>
      </c>
      <c r="P456" s="12">
        <v>6.76</v>
      </c>
      <c r="Q456" s="12">
        <v>0.16783446530995616</v>
      </c>
      <c r="R456" s="12">
        <v>-0.35040678698702421</v>
      </c>
      <c r="S456" s="12">
        <v>13.005176517019168</v>
      </c>
      <c r="T456" s="8">
        <v>0</v>
      </c>
      <c r="U456" s="8">
        <v>26</v>
      </c>
      <c r="V456" s="12">
        <v>7.0199999999999999E-2</v>
      </c>
      <c r="W456" s="12">
        <v>2.7900000000000001E-2</v>
      </c>
    </row>
    <row r="457" spans="1:23" x14ac:dyDescent="0.25">
      <c r="A457" s="8">
        <v>2020</v>
      </c>
      <c r="B457" s="8" t="s">
        <v>99</v>
      </c>
      <c r="C457" s="9">
        <v>3.7199999999999997E-2</v>
      </c>
      <c r="D457" s="10">
        <v>6.3E-2</v>
      </c>
      <c r="E457" s="12">
        <v>2.4629995252230126</v>
      </c>
      <c r="F457" s="12">
        <v>1</v>
      </c>
      <c r="G457" s="11">
        <v>0.77721240952751847</v>
      </c>
      <c r="H457" s="11">
        <v>0.27</v>
      </c>
      <c r="I457" s="11">
        <v>0.37552142377916325</v>
      </c>
      <c r="J457" s="11">
        <v>0.7</v>
      </c>
      <c r="K457" s="11">
        <v>0.26</v>
      </c>
      <c r="L457" s="9">
        <v>0.3644</v>
      </c>
      <c r="M457" s="12">
        <v>0.76254187096628445</v>
      </c>
      <c r="N457" s="12">
        <f t="shared" si="8"/>
        <v>3.0357139231939541</v>
      </c>
      <c r="O457" s="13">
        <v>0.32941180404373344</v>
      </c>
      <c r="P457" s="12">
        <v>7.35</v>
      </c>
      <c r="Q457" s="12">
        <v>0.3333194573340495</v>
      </c>
      <c r="R457" s="12">
        <v>-0.22278759047248151</v>
      </c>
      <c r="S457" s="12">
        <v>12.992754236867924</v>
      </c>
      <c r="T457" s="8">
        <v>0</v>
      </c>
      <c r="U457" s="8">
        <v>27</v>
      </c>
      <c r="V457" s="12">
        <v>2.9100000000000001E-2</v>
      </c>
      <c r="W457" s="12">
        <v>3.2300000000000002E-2</v>
      </c>
    </row>
    <row r="458" spans="1:23" x14ac:dyDescent="0.25">
      <c r="A458" s="8">
        <v>2021</v>
      </c>
      <c r="B458" s="8" t="s">
        <v>99</v>
      </c>
      <c r="C458" s="9">
        <v>5.9499999999999997E-2</v>
      </c>
      <c r="D458" s="10">
        <v>0.1002</v>
      </c>
      <c r="E458" s="12">
        <v>2.4382465253889989</v>
      </c>
      <c r="F458" s="12">
        <v>1</v>
      </c>
      <c r="G458" s="11">
        <v>0.74665835962980165</v>
      </c>
      <c r="H458" s="11">
        <v>0.3</v>
      </c>
      <c r="I458" s="11">
        <v>0.42639690860063489</v>
      </c>
      <c r="J458" s="11">
        <v>0.67</v>
      </c>
      <c r="K458" s="11">
        <v>0.31</v>
      </c>
      <c r="L458" s="9">
        <v>0.35610000000000003</v>
      </c>
      <c r="M458" s="12">
        <v>0.85315902375235675</v>
      </c>
      <c r="N458" s="12">
        <f t="shared" si="8"/>
        <v>2.9108751526552683</v>
      </c>
      <c r="O458" s="13">
        <v>0.34353929576395986</v>
      </c>
      <c r="P458" s="12">
        <v>8.23</v>
      </c>
      <c r="Q458" s="12">
        <v>0.39503150653505775</v>
      </c>
      <c r="R458" s="12">
        <v>-0.25334164037019835</v>
      </c>
      <c r="S458" s="12">
        <v>13.030648736730354</v>
      </c>
      <c r="T458" s="8">
        <v>0</v>
      </c>
      <c r="U458" s="8">
        <v>28</v>
      </c>
      <c r="V458" s="12">
        <v>2.58E-2</v>
      </c>
      <c r="W458" s="12">
        <v>1.84E-2</v>
      </c>
    </row>
    <row r="459" spans="1:23" x14ac:dyDescent="0.25">
      <c r="A459" s="8">
        <v>2022</v>
      </c>
      <c r="B459" s="8" t="s">
        <v>99</v>
      </c>
      <c r="C459" s="9">
        <v>8.3699999999999997E-2</v>
      </c>
      <c r="D459" s="10">
        <v>0.15010000000000001</v>
      </c>
      <c r="E459" s="12">
        <v>2.2837305132946102</v>
      </c>
      <c r="F459" s="12">
        <v>1</v>
      </c>
      <c r="G459" s="11">
        <v>0.81565574405903229</v>
      </c>
      <c r="H459" s="11">
        <v>0.44</v>
      </c>
      <c r="I459" s="11">
        <v>0.71614496510454062</v>
      </c>
      <c r="J459" s="11">
        <v>0.71</v>
      </c>
      <c r="K459" s="11">
        <v>0.33</v>
      </c>
      <c r="L459" s="9">
        <v>0.44069999999999998</v>
      </c>
      <c r="M459" s="12">
        <v>0.88939555989687791</v>
      </c>
      <c r="N459" s="12">
        <f t="shared" si="8"/>
        <v>2.5636272063338494</v>
      </c>
      <c r="O459" s="13">
        <v>0.39007231532312525</v>
      </c>
      <c r="P459" s="12">
        <v>7.97</v>
      </c>
      <c r="Q459" s="12">
        <v>0.56624475587678824</v>
      </c>
      <c r="R459" s="12">
        <v>-0.18434425594096776</v>
      </c>
      <c r="S459" s="12">
        <v>13.114966180205878</v>
      </c>
      <c r="T459" s="8">
        <v>0</v>
      </c>
      <c r="U459" s="8">
        <v>29</v>
      </c>
      <c r="V459" s="12">
        <v>8.0199999999999994E-2</v>
      </c>
      <c r="W459" s="12">
        <v>3.15E-2</v>
      </c>
    </row>
    <row r="460" spans="1:23" x14ac:dyDescent="0.25">
      <c r="A460" s="8">
        <v>2023</v>
      </c>
      <c r="B460" s="8" t="s">
        <v>99</v>
      </c>
      <c r="C460" s="9">
        <v>0.1694</v>
      </c>
      <c r="D460" s="10">
        <v>0.2903</v>
      </c>
      <c r="E460" s="12">
        <v>4.7404981336803083</v>
      </c>
      <c r="F460" s="12">
        <v>0</v>
      </c>
      <c r="G460" s="11">
        <v>1.7648074353631826</v>
      </c>
      <c r="H460" s="11">
        <v>0.79</v>
      </c>
      <c r="I460" s="11">
        <v>-1.4985968538916471E-3</v>
      </c>
      <c r="J460" s="11">
        <v>1.42</v>
      </c>
      <c r="K460" s="11">
        <v>0.28999999999999998</v>
      </c>
      <c r="L460" s="9">
        <v>0.46229999999999999</v>
      </c>
      <c r="M460" s="12">
        <v>0.89213680847501842</v>
      </c>
      <c r="N460" s="12">
        <f t="shared" si="8"/>
        <v>3.5519833238398513</v>
      </c>
      <c r="O460" s="13">
        <v>0.28153285329024452</v>
      </c>
      <c r="P460" s="12">
        <v>6.83</v>
      </c>
      <c r="Q460" s="12">
        <v>0.47475815072338801</v>
      </c>
      <c r="R460" s="12">
        <v>0.76480743536318263</v>
      </c>
      <c r="S460" s="12">
        <v>13.131811878187458</v>
      </c>
      <c r="T460" s="8">
        <v>0</v>
      </c>
      <c r="U460" s="8">
        <v>30</v>
      </c>
      <c r="V460" s="12">
        <v>5.0500000000000003E-2</v>
      </c>
      <c r="W460" s="12">
        <v>3.2500000000000001E-2</v>
      </c>
    </row>
    <row r="461" spans="1:23" x14ac:dyDescent="0.25">
      <c r="A461" s="8">
        <v>2015</v>
      </c>
      <c r="B461" s="8" t="s">
        <v>101</v>
      </c>
      <c r="C461" s="9">
        <v>8.5099999999999995E-2</v>
      </c>
      <c r="D461" s="10">
        <v>0.15809999999999999</v>
      </c>
      <c r="E461" s="12">
        <v>5.9254241065823905</v>
      </c>
      <c r="F461" s="12">
        <v>0</v>
      </c>
      <c r="G461" s="11">
        <v>2.5246230323136043</v>
      </c>
      <c r="H461" s="11">
        <v>0.43</v>
      </c>
      <c r="I461" s="11">
        <v>0.75117240389981643</v>
      </c>
      <c r="J461" s="11">
        <v>1.1200000000000001</v>
      </c>
      <c r="K461" s="11">
        <v>1.67</v>
      </c>
      <c r="L461" s="9">
        <v>0.1226</v>
      </c>
      <c r="M461" s="12">
        <v>0.93805231981826687</v>
      </c>
      <c r="N461" s="12">
        <f t="shared" si="8"/>
        <v>3.0369152104097465</v>
      </c>
      <c r="O461" s="13">
        <v>0.32928150136436574</v>
      </c>
      <c r="P461" s="12">
        <v>13.83</v>
      </c>
      <c r="Q461" s="12">
        <v>0.17210064454234839</v>
      </c>
      <c r="R461" s="12">
        <v>1.5246230323136045</v>
      </c>
      <c r="S461" s="12">
        <v>11.824170649607057</v>
      </c>
      <c r="T461" s="8">
        <v>0</v>
      </c>
      <c r="U461" s="8">
        <v>8</v>
      </c>
      <c r="V461" s="12">
        <v>6.6799999999999998E-2</v>
      </c>
      <c r="W461" s="12">
        <v>6.3E-3</v>
      </c>
    </row>
    <row r="462" spans="1:23" x14ac:dyDescent="0.25">
      <c r="A462" s="8">
        <v>2016</v>
      </c>
      <c r="B462" s="8" t="s">
        <v>101</v>
      </c>
      <c r="C462" s="9">
        <v>8.0100000000000005E-2</v>
      </c>
      <c r="D462" s="10">
        <v>0.12230000000000001</v>
      </c>
      <c r="E462" s="12">
        <v>8.5900194509524628</v>
      </c>
      <c r="F462" s="12">
        <v>0</v>
      </c>
      <c r="G462" s="11">
        <v>1.92</v>
      </c>
      <c r="H462" s="11">
        <v>1.06</v>
      </c>
      <c r="I462" s="11">
        <v>0.42532368816732846</v>
      </c>
      <c r="J462" s="11">
        <v>1.79</v>
      </c>
      <c r="K462" s="11">
        <v>1.97</v>
      </c>
      <c r="L462" s="9">
        <v>7.4399999999999994E-2</v>
      </c>
      <c r="M462" s="12">
        <v>0.98807234344994155</v>
      </c>
      <c r="N462" s="12">
        <f t="shared" si="8"/>
        <v>4.2431993235312957</v>
      </c>
      <c r="O462" s="13">
        <v>0.23567122912523827</v>
      </c>
      <c r="P462" s="12">
        <v>13.27</v>
      </c>
      <c r="Q462" s="12">
        <v>0.28436294180016852</v>
      </c>
      <c r="R462" s="12">
        <v>2.7202270248365168</v>
      </c>
      <c r="S462" s="12">
        <v>11.692928770534115</v>
      </c>
      <c r="T462" s="8">
        <v>0</v>
      </c>
      <c r="U462" s="8">
        <v>9</v>
      </c>
      <c r="V462" s="12">
        <v>6.2100000000000002E-2</v>
      </c>
      <c r="W462" s="12">
        <v>6.6600000000000006E-2</v>
      </c>
    </row>
    <row r="463" spans="1:23" x14ac:dyDescent="0.25">
      <c r="A463" s="8">
        <v>2017</v>
      </c>
      <c r="B463" s="8" t="s">
        <v>101</v>
      </c>
      <c r="C463" s="9">
        <v>0.1047</v>
      </c>
      <c r="D463" s="10">
        <v>0.13750000000000001</v>
      </c>
      <c r="E463" s="12">
        <v>8.8743915103059834</v>
      </c>
      <c r="F463" s="12">
        <v>0</v>
      </c>
      <c r="G463" s="11">
        <v>2.98</v>
      </c>
      <c r="H463" s="11">
        <v>0.74</v>
      </c>
      <c r="I463" s="11">
        <v>0.1937400756595706</v>
      </c>
      <c r="J463" s="11">
        <v>1.76</v>
      </c>
      <c r="K463" s="11">
        <v>2.57</v>
      </c>
      <c r="L463" s="9">
        <v>7.2300000000000003E-2</v>
      </c>
      <c r="M463" s="12">
        <v>0.99453162554321428</v>
      </c>
      <c r="N463" s="12">
        <f t="shared" si="8"/>
        <v>4.1285027867090243</v>
      </c>
      <c r="O463" s="13">
        <v>0.24221856001146977</v>
      </c>
      <c r="P463" s="12">
        <v>14.47</v>
      </c>
      <c r="Q463" s="12">
        <v>0.191600341113047</v>
      </c>
      <c r="R463" s="12">
        <v>2.8926874405362346</v>
      </c>
      <c r="S463" s="12">
        <v>11.708880401393486</v>
      </c>
      <c r="T463" s="8">
        <v>0</v>
      </c>
      <c r="U463" s="8">
        <v>10</v>
      </c>
      <c r="V463" s="12">
        <v>6.8099999999999994E-2</v>
      </c>
      <c r="W463" s="12">
        <v>3.5299999999999998E-2</v>
      </c>
    </row>
    <row r="464" spans="1:23" x14ac:dyDescent="0.25">
      <c r="A464" s="8">
        <v>2018</v>
      </c>
      <c r="B464" s="8" t="s">
        <v>101</v>
      </c>
      <c r="C464" s="9">
        <v>0.10680000000000001</v>
      </c>
      <c r="D464" s="10">
        <v>0.1623</v>
      </c>
      <c r="E464" s="12">
        <v>5.0235633921012148</v>
      </c>
      <c r="F464" s="12">
        <v>0</v>
      </c>
      <c r="G464" s="11">
        <v>2.5984955727522205</v>
      </c>
      <c r="H464" s="11">
        <v>0.16</v>
      </c>
      <c r="I464" s="11">
        <v>9.751120009589169E-2</v>
      </c>
      <c r="J464" s="11">
        <v>1.1000000000000001</v>
      </c>
      <c r="K464" s="11">
        <v>2.58</v>
      </c>
      <c r="L464" s="9">
        <v>7.3200000000000001E-2</v>
      </c>
      <c r="M464" s="12">
        <v>0.97034992507642359</v>
      </c>
      <c r="N464" s="12">
        <f t="shared" si="8"/>
        <v>2.4056878762458562</v>
      </c>
      <c r="O464" s="13">
        <v>0.41568152289170957</v>
      </c>
      <c r="P464" s="12">
        <v>12.46</v>
      </c>
      <c r="Q464" s="12">
        <v>6.4007643077909779E-2</v>
      </c>
      <c r="R464" s="12">
        <v>1.5984955727522208</v>
      </c>
      <c r="S464" s="12">
        <v>11.839312171526691</v>
      </c>
      <c r="T464" s="8">
        <v>0</v>
      </c>
      <c r="U464" s="8">
        <v>11</v>
      </c>
      <c r="V464" s="12">
        <v>7.0800000000000002E-2</v>
      </c>
      <c r="W464" s="12">
        <v>3.5400000000000001E-2</v>
      </c>
    </row>
    <row r="465" spans="1:23" x14ac:dyDescent="0.25">
      <c r="A465" s="8">
        <v>2019</v>
      </c>
      <c r="B465" s="8" t="s">
        <v>101</v>
      </c>
      <c r="C465" s="9">
        <v>6.5799999999999997E-2</v>
      </c>
      <c r="D465" s="10">
        <v>0.1225</v>
      </c>
      <c r="E465" s="12">
        <v>2.8730662474154505</v>
      </c>
      <c r="F465" s="12">
        <v>0</v>
      </c>
      <c r="G465" s="11">
        <v>1.8003091445441826</v>
      </c>
      <c r="H465" s="11">
        <v>0.26</v>
      </c>
      <c r="I465" s="11">
        <v>0.61901838031423095</v>
      </c>
      <c r="J465" s="11">
        <v>0.75</v>
      </c>
      <c r="K465" s="11">
        <v>1.75</v>
      </c>
      <c r="L465" s="9">
        <v>7.8100000000000003E-2</v>
      </c>
      <c r="M465" s="12">
        <v>0.88126909368753714</v>
      </c>
      <c r="N465" s="12">
        <f t="shared" si="8"/>
        <v>2.0041680766614527</v>
      </c>
      <c r="O465" s="13">
        <v>0.4989601479262169</v>
      </c>
      <c r="P465" s="12">
        <v>12.01</v>
      </c>
      <c r="Q465" s="12">
        <v>0.1619649779421255</v>
      </c>
      <c r="R465" s="12">
        <v>0.80030914454418256</v>
      </c>
      <c r="S465" s="12">
        <v>11.955455551197957</v>
      </c>
      <c r="T465" s="8">
        <v>0</v>
      </c>
      <c r="U465" s="8">
        <v>12</v>
      </c>
      <c r="V465" s="12">
        <v>7.0199999999999999E-2</v>
      </c>
      <c r="W465" s="12">
        <v>2.7900000000000001E-2</v>
      </c>
    </row>
    <row r="466" spans="1:23" x14ac:dyDescent="0.25">
      <c r="A466" s="8">
        <v>2020</v>
      </c>
      <c r="B466" s="8" t="s">
        <v>101</v>
      </c>
      <c r="C466" s="9">
        <v>6.7400000000000002E-2</v>
      </c>
      <c r="D466" s="10">
        <v>0.1313</v>
      </c>
      <c r="E466" s="12">
        <v>3.2765116053870535</v>
      </c>
      <c r="F466" s="12">
        <v>0</v>
      </c>
      <c r="G466" s="11">
        <v>1.7040792168919028</v>
      </c>
      <c r="H466" s="11">
        <v>0.34</v>
      </c>
      <c r="I466" s="11">
        <v>0.59534197052907756</v>
      </c>
      <c r="J466" s="11">
        <v>0.74</v>
      </c>
      <c r="K466" s="11">
        <v>1.74</v>
      </c>
      <c r="L466" s="9">
        <v>7.0699999999999999E-2</v>
      </c>
      <c r="M466" s="12">
        <v>0.87355855856222986</v>
      </c>
      <c r="N466" s="12">
        <f t="shared" si="8"/>
        <v>2.1112217831406594</v>
      </c>
      <c r="O466" s="13">
        <v>0.47365937959980559</v>
      </c>
      <c r="P466" s="12">
        <v>17.440000000000001</v>
      </c>
      <c r="Q466" s="12">
        <v>0.21652839628837373</v>
      </c>
      <c r="R466" s="12">
        <v>0.70407921689190278</v>
      </c>
      <c r="S466" s="12">
        <v>11.943121664010787</v>
      </c>
      <c r="T466" s="8">
        <v>0</v>
      </c>
      <c r="U466" s="8">
        <v>13</v>
      </c>
      <c r="V466" s="12">
        <v>2.9100000000000001E-2</v>
      </c>
      <c r="W466" s="12">
        <v>3.2300000000000002E-2</v>
      </c>
    </row>
    <row r="467" spans="1:23" x14ac:dyDescent="0.25">
      <c r="A467" s="8">
        <v>2021</v>
      </c>
      <c r="B467" s="8" t="s">
        <v>101</v>
      </c>
      <c r="C467" s="9">
        <v>5.1499999999999997E-2</v>
      </c>
      <c r="D467" s="10">
        <v>0.10009999999999999</v>
      </c>
      <c r="E467" s="12">
        <v>2.62430012671099</v>
      </c>
      <c r="F467" s="12">
        <v>0</v>
      </c>
      <c r="G467" s="11">
        <v>1.6475044004275001</v>
      </c>
      <c r="H467" s="11">
        <v>0.42</v>
      </c>
      <c r="I467" s="11">
        <v>0.1206598100508019</v>
      </c>
      <c r="J467" s="11">
        <v>1</v>
      </c>
      <c r="K467" s="11">
        <v>1.5</v>
      </c>
      <c r="L467" s="9">
        <v>6.4899999999999999E-2</v>
      </c>
      <c r="M467" s="12">
        <v>0.87354571290131167</v>
      </c>
      <c r="N467" s="12">
        <f t="shared" si="8"/>
        <v>2.0255003302995522</v>
      </c>
      <c r="O467" s="13">
        <v>0.49370517745218506</v>
      </c>
      <c r="P467" s="12">
        <v>12.31</v>
      </c>
      <c r="Q467" s="12">
        <v>0.27375781086363427</v>
      </c>
      <c r="R467" s="12">
        <v>0.64750440042750013</v>
      </c>
      <c r="S467" s="12">
        <v>12.113538869627439</v>
      </c>
      <c r="T467" s="8">
        <v>0</v>
      </c>
      <c r="U467" s="8">
        <v>14</v>
      </c>
      <c r="V467" s="12">
        <v>2.58E-2</v>
      </c>
      <c r="W467" s="12">
        <v>1.84E-2</v>
      </c>
    </row>
    <row r="468" spans="1:23" x14ac:dyDescent="0.25">
      <c r="A468" s="8">
        <v>2022</v>
      </c>
      <c r="B468" s="8" t="s">
        <v>101</v>
      </c>
      <c r="C468" s="9">
        <v>5.8200000000000002E-2</v>
      </c>
      <c r="D468" s="10">
        <v>0.1166</v>
      </c>
      <c r="E468" s="12">
        <v>2.4615634913154065</v>
      </c>
      <c r="F468" s="12">
        <v>1</v>
      </c>
      <c r="G468" s="11">
        <v>1.5390429366587566</v>
      </c>
      <c r="H468" s="11">
        <v>0.27</v>
      </c>
      <c r="I468" s="11">
        <v>0.55394717857545761</v>
      </c>
      <c r="J468" s="11">
        <v>0.7</v>
      </c>
      <c r="K468" s="11">
        <v>1.32</v>
      </c>
      <c r="L468" s="9">
        <v>8.9399999999999993E-2</v>
      </c>
      <c r="M468" s="12">
        <v>0.80253828592804521</v>
      </c>
      <c r="N468" s="12">
        <f t="shared" si="8"/>
        <v>1.9706056711549116</v>
      </c>
      <c r="O468" s="13">
        <v>0.50745819655229685</v>
      </c>
      <c r="P468" s="12">
        <v>11.81</v>
      </c>
      <c r="Q468" s="12">
        <v>0.1987471716857582</v>
      </c>
      <c r="R468" s="12">
        <v>0.53904293665875658</v>
      </c>
      <c r="S468" s="12">
        <v>12.17433389934425</v>
      </c>
      <c r="T468" s="8">
        <v>0</v>
      </c>
      <c r="U468" s="8">
        <v>15</v>
      </c>
      <c r="V468" s="12">
        <v>8.0199999999999994E-2</v>
      </c>
      <c r="W468" s="12">
        <v>3.15E-2</v>
      </c>
    </row>
    <row r="469" spans="1:23" x14ac:dyDescent="0.25">
      <c r="A469" s="8">
        <v>2023</v>
      </c>
      <c r="B469" s="8" t="s">
        <v>101</v>
      </c>
      <c r="C469" s="9">
        <v>5.62E-2</v>
      </c>
      <c r="D469" s="10">
        <v>0.1133</v>
      </c>
      <c r="E469" s="12">
        <v>2.6141646478557519</v>
      </c>
      <c r="F469" s="12">
        <v>0</v>
      </c>
      <c r="G469" s="11">
        <v>1.4178769771506221</v>
      </c>
      <c r="H469" s="11">
        <v>0.4</v>
      </c>
      <c r="I469" s="11">
        <v>0.44450371760647595</v>
      </c>
      <c r="J469" s="11">
        <v>0.95</v>
      </c>
      <c r="K469" s="11">
        <v>1.17</v>
      </c>
      <c r="L469" s="9">
        <v>8.72E-2</v>
      </c>
      <c r="M469" s="12">
        <v>0.73581421903388777</v>
      </c>
      <c r="N469" s="12">
        <f t="shared" si="8"/>
        <v>1.9954639094222637</v>
      </c>
      <c r="O469" s="13">
        <v>0.50113660050585673</v>
      </c>
      <c r="P469" s="12">
        <v>9.7899999999999991</v>
      </c>
      <c r="Q469" s="12">
        <v>0.30473650119121398</v>
      </c>
      <c r="R469" s="12">
        <v>0.41787697715062222</v>
      </c>
      <c r="S469" s="12">
        <v>12.182279291320006</v>
      </c>
      <c r="T469" s="8">
        <v>0</v>
      </c>
      <c r="U469" s="8">
        <v>16</v>
      </c>
      <c r="V469" s="12">
        <v>5.0500000000000003E-2</v>
      </c>
      <c r="W469" s="12">
        <v>3.2500000000000001E-2</v>
      </c>
    </row>
    <row r="470" spans="1:23" x14ac:dyDescent="0.25">
      <c r="A470" s="8">
        <v>2015</v>
      </c>
      <c r="B470" s="8" t="s">
        <v>102</v>
      </c>
      <c r="C470" s="9">
        <v>5.2299999999999999E-2</v>
      </c>
      <c r="D470" s="10">
        <v>8.6400000000000005E-2</v>
      </c>
      <c r="E470" s="12">
        <v>3.8534393407798988</v>
      </c>
      <c r="F470" s="12">
        <v>0</v>
      </c>
      <c r="G470" s="11">
        <v>1.6862696961779582</v>
      </c>
      <c r="H470" s="11">
        <v>0.17</v>
      </c>
      <c r="I470" s="11">
        <v>7.4414989387386901E-2</v>
      </c>
      <c r="J470" s="11">
        <v>0.48</v>
      </c>
      <c r="K470" s="11">
        <v>1.83</v>
      </c>
      <c r="L470" s="9">
        <v>7.3999999999999996E-2</v>
      </c>
      <c r="M470" s="12">
        <v>0.98201974809415848</v>
      </c>
      <c r="N470" s="12">
        <f t="shared" si="8"/>
        <v>2.1128728948724365</v>
      </c>
      <c r="O470" s="13">
        <v>0.47328923686172542</v>
      </c>
      <c r="P470" s="12">
        <v>20.54</v>
      </c>
      <c r="Q470" s="12">
        <v>0.10112311728958392</v>
      </c>
      <c r="R470" s="12">
        <v>0.6862696961779583</v>
      </c>
      <c r="S470" s="12">
        <v>11.487169660704106</v>
      </c>
      <c r="T470" s="8">
        <v>0</v>
      </c>
      <c r="U470" s="8">
        <v>14</v>
      </c>
      <c r="V470" s="12">
        <v>6.6799999999999998E-2</v>
      </c>
      <c r="W470" s="12">
        <v>6.3E-3</v>
      </c>
    </row>
    <row r="471" spans="1:23" x14ac:dyDescent="0.25">
      <c r="A471" s="8">
        <v>2016</v>
      </c>
      <c r="B471" s="8" t="s">
        <v>102</v>
      </c>
      <c r="C471" s="9">
        <v>3.78E-2</v>
      </c>
      <c r="D471" s="10">
        <v>8.9599999999999999E-2</v>
      </c>
      <c r="E471" s="12">
        <v>1.6960935036126026</v>
      </c>
      <c r="F471" s="12">
        <v>1</v>
      </c>
      <c r="G471" s="11">
        <v>1.1838403912516438</v>
      </c>
      <c r="H471" s="11">
        <v>0.09</v>
      </c>
      <c r="I471" s="11">
        <v>0.18548649187334001</v>
      </c>
      <c r="J471" s="11">
        <v>0.21</v>
      </c>
      <c r="K471" s="11">
        <v>1.27</v>
      </c>
      <c r="L471" s="9">
        <v>7.8700000000000006E-2</v>
      </c>
      <c r="M471" s="12">
        <v>0.62406970242380799</v>
      </c>
      <c r="N471" s="12">
        <f t="shared" si="8"/>
        <v>1.5425732542427091</v>
      </c>
      <c r="O471" s="13">
        <v>0.64826743057393865</v>
      </c>
      <c r="P471" s="12">
        <v>22.38</v>
      </c>
      <c r="Q471" s="12">
        <v>7.7607944742669174E-2</v>
      </c>
      <c r="R471" s="12">
        <v>0.18384039125164378</v>
      </c>
      <c r="S471" s="12">
        <v>11.665572978182704</v>
      </c>
      <c r="T471" s="8">
        <v>0</v>
      </c>
      <c r="U471" s="8">
        <v>15</v>
      </c>
      <c r="V471" s="12">
        <v>6.2100000000000002E-2</v>
      </c>
      <c r="W471" s="12">
        <v>6.6600000000000006E-2</v>
      </c>
    </row>
    <row r="472" spans="1:23" x14ac:dyDescent="0.25">
      <c r="A472" s="8">
        <v>2017</v>
      </c>
      <c r="B472" s="8" t="s">
        <v>102</v>
      </c>
      <c r="C472" s="9">
        <v>3.5299999999999998E-2</v>
      </c>
      <c r="D472" s="10">
        <v>9.8799999999999999E-2</v>
      </c>
      <c r="E472" s="12">
        <v>2.6400572883814029</v>
      </c>
      <c r="F472" s="12">
        <v>0</v>
      </c>
      <c r="G472" s="11">
        <v>1.3988614051232953</v>
      </c>
      <c r="H472" s="11">
        <v>0.06</v>
      </c>
      <c r="I472" s="11">
        <v>-5.1789446622889666E-2</v>
      </c>
      <c r="J472" s="11">
        <v>0.24</v>
      </c>
      <c r="K472" s="11">
        <v>1.19</v>
      </c>
      <c r="L472" s="9">
        <v>7.3899999999999993E-2</v>
      </c>
      <c r="M472" s="12">
        <v>0.50578455322681937</v>
      </c>
      <c r="N472" s="12">
        <f t="shared" si="8"/>
        <v>1.5687219236239625</v>
      </c>
      <c r="O472" s="13">
        <v>0.6374616080394051</v>
      </c>
      <c r="P472" s="12">
        <v>26.52</v>
      </c>
      <c r="Q472" s="12">
        <v>4.6493443610006797E-2</v>
      </c>
      <c r="R472" s="12">
        <v>0.39886140512329538</v>
      </c>
      <c r="S472" s="12">
        <v>11.658344468450711</v>
      </c>
      <c r="T472" s="8">
        <v>0</v>
      </c>
      <c r="U472" s="8">
        <v>16</v>
      </c>
      <c r="V472" s="12">
        <v>6.8099999999999994E-2</v>
      </c>
      <c r="W472" s="12">
        <v>3.5299999999999998E-2</v>
      </c>
    </row>
    <row r="473" spans="1:23" x14ac:dyDescent="0.25">
      <c r="A473" s="8">
        <v>2018</v>
      </c>
      <c r="B473" s="8" t="s">
        <v>102</v>
      </c>
      <c r="C473" s="9">
        <v>3.1199999999999999E-2</v>
      </c>
      <c r="D473" s="10">
        <v>0.1048</v>
      </c>
      <c r="E473" s="12">
        <v>1.8191175932397987</v>
      </c>
      <c r="F473" s="12">
        <v>1</v>
      </c>
      <c r="G473" s="11">
        <v>1.2410872510451918</v>
      </c>
      <c r="H473" s="11">
        <v>7.0000000000000007E-2</v>
      </c>
      <c r="I473" s="11">
        <v>-6.5270582382006377E-3</v>
      </c>
      <c r="J473" s="11">
        <v>0.14000000000000001</v>
      </c>
      <c r="K473" s="11">
        <v>1.04</v>
      </c>
      <c r="L473" s="9">
        <v>7.2400000000000006E-2</v>
      </c>
      <c r="M473" s="12">
        <v>0.49444584687951082</v>
      </c>
      <c r="N473" s="12">
        <f t="shared" si="8"/>
        <v>1.3377078561714648</v>
      </c>
      <c r="O473" s="13">
        <v>0.74754737769277324</v>
      </c>
      <c r="P473" s="12">
        <v>26.98</v>
      </c>
      <c r="Q473" s="12">
        <v>5.8165907947183237E-2</v>
      </c>
      <c r="R473" s="12">
        <v>0.24108725104519188</v>
      </c>
      <c r="S473" s="12">
        <v>11.820374210891556</v>
      </c>
      <c r="T473" s="8">
        <v>0</v>
      </c>
      <c r="U473" s="8">
        <v>17</v>
      </c>
      <c r="V473" s="12">
        <v>7.0800000000000002E-2</v>
      </c>
      <c r="W473" s="12">
        <v>3.5400000000000001E-2</v>
      </c>
    </row>
    <row r="474" spans="1:23" x14ac:dyDescent="0.25">
      <c r="A474" s="8">
        <v>2019</v>
      </c>
      <c r="B474" s="8" t="s">
        <v>102</v>
      </c>
      <c r="C474" s="9">
        <v>3.0200000000000001E-2</v>
      </c>
      <c r="D474" s="10">
        <v>0.1091</v>
      </c>
      <c r="E474" s="12">
        <v>2.3251412802120637</v>
      </c>
      <c r="F474" s="12">
        <v>1</v>
      </c>
      <c r="G474" s="11">
        <v>1.3278335861509925</v>
      </c>
      <c r="H474" s="11">
        <v>0.02</v>
      </c>
      <c r="I474" s="11">
        <v>-1.259434580894306E-2</v>
      </c>
      <c r="J474" s="11">
        <v>0.13</v>
      </c>
      <c r="K474" s="11">
        <v>1.0900000000000001</v>
      </c>
      <c r="L474" s="9">
        <v>7.1099999999999997E-2</v>
      </c>
      <c r="M474" s="12">
        <v>0.51939332166188268</v>
      </c>
      <c r="N474" s="12">
        <f t="shared" si="8"/>
        <v>1.4407153319720134</v>
      </c>
      <c r="O474" s="13">
        <v>0.69409964467527818</v>
      </c>
      <c r="P474" s="12">
        <v>25.58</v>
      </c>
      <c r="Q474" s="12">
        <v>1.6040599661280058E-2</v>
      </c>
      <c r="R474" s="12">
        <v>0.32783358615099251</v>
      </c>
      <c r="S474" s="12">
        <v>11.741087347163512</v>
      </c>
      <c r="T474" s="8">
        <v>1</v>
      </c>
      <c r="U474" s="8">
        <v>18</v>
      </c>
      <c r="V474" s="12">
        <v>7.0199999999999999E-2</v>
      </c>
      <c r="W474" s="12">
        <v>2.7900000000000001E-2</v>
      </c>
    </row>
    <row r="475" spans="1:23" x14ac:dyDescent="0.25">
      <c r="A475" s="8">
        <v>2020</v>
      </c>
      <c r="B475" s="8" t="s">
        <v>102</v>
      </c>
      <c r="C475" s="9">
        <v>3.4599999999999999E-2</v>
      </c>
      <c r="D475" s="10">
        <v>0.1085</v>
      </c>
      <c r="E475" s="12">
        <v>2.5429962248288236</v>
      </c>
      <c r="F475" s="12">
        <v>1</v>
      </c>
      <c r="G475" s="11">
        <v>1.3758748737774169</v>
      </c>
      <c r="H475" s="11">
        <v>0.14000000000000001</v>
      </c>
      <c r="I475" s="11">
        <v>7.0788290664614673E-2</v>
      </c>
      <c r="J475" s="11">
        <v>0.24</v>
      </c>
      <c r="K475" s="11">
        <v>1.07</v>
      </c>
      <c r="L475" s="9">
        <v>7.5499999999999998E-2</v>
      </c>
      <c r="M475" s="12">
        <v>0.51546704024502088</v>
      </c>
      <c r="N475" s="12">
        <f t="shared" ref="N475:N520" si="9">1/O475</f>
        <v>1.4991777373518667</v>
      </c>
      <c r="O475" s="13">
        <v>0.66703231717300615</v>
      </c>
      <c r="P475" s="12">
        <v>19.899999999999999</v>
      </c>
      <c r="Q475" s="12">
        <v>0.10284045405354714</v>
      </c>
      <c r="R475" s="12">
        <v>0.37587487377741691</v>
      </c>
      <c r="S475" s="12">
        <v>11.706234294061815</v>
      </c>
      <c r="T475" s="8">
        <v>1</v>
      </c>
      <c r="U475" s="8">
        <v>19</v>
      </c>
      <c r="V475" s="12">
        <v>2.9100000000000001E-2</v>
      </c>
      <c r="W475" s="12">
        <v>3.2300000000000002E-2</v>
      </c>
    </row>
    <row r="476" spans="1:23" x14ac:dyDescent="0.25">
      <c r="A476" s="8">
        <v>2021</v>
      </c>
      <c r="B476" s="8" t="s">
        <v>102</v>
      </c>
      <c r="C476" s="9">
        <v>3.2099999999999997E-2</v>
      </c>
      <c r="D476" s="10">
        <v>9.3100000000000002E-2</v>
      </c>
      <c r="E476" s="12">
        <v>2.7475352757179916</v>
      </c>
      <c r="F476" s="12">
        <v>0</v>
      </c>
      <c r="G476" s="11">
        <v>1.4353433587771747</v>
      </c>
      <c r="H476" s="11">
        <v>0.06</v>
      </c>
      <c r="I476" s="11">
        <v>-0.11161461839370584</v>
      </c>
      <c r="J476" s="11">
        <v>0.19</v>
      </c>
      <c r="K476" s="11">
        <v>1.05</v>
      </c>
      <c r="L476" s="9">
        <v>7.6100000000000001E-2</v>
      </c>
      <c r="M476" s="12">
        <v>0.46386982731827486</v>
      </c>
      <c r="N476" s="12">
        <f t="shared" si="9"/>
        <v>1.5572416611112978</v>
      </c>
      <c r="O476" s="13">
        <v>0.64216108839932251</v>
      </c>
      <c r="P476" s="12">
        <v>20.56</v>
      </c>
      <c r="Q476" s="12">
        <v>4.5686914892430035E-2</v>
      </c>
      <c r="R476" s="12">
        <v>0.43534335877717467</v>
      </c>
      <c r="S476" s="12">
        <v>11.670024681233384</v>
      </c>
      <c r="T476" s="8">
        <v>1</v>
      </c>
      <c r="U476" s="8">
        <v>20</v>
      </c>
      <c r="V476" s="12">
        <v>2.58E-2</v>
      </c>
      <c r="W476" s="12">
        <v>1.84E-2</v>
      </c>
    </row>
    <row r="477" spans="1:23" x14ac:dyDescent="0.25">
      <c r="A477" s="8">
        <v>2022</v>
      </c>
      <c r="B477" s="8" t="s">
        <v>102</v>
      </c>
      <c r="C477" s="9">
        <v>2.4299999999999999E-2</v>
      </c>
      <c r="D477" s="10">
        <v>6.2199999999999998E-2</v>
      </c>
      <c r="E477" s="12">
        <v>3.2235131374231698</v>
      </c>
      <c r="F477" s="12">
        <v>0</v>
      </c>
      <c r="G477" s="11">
        <v>1.5804316461575414</v>
      </c>
      <c r="H477" s="11">
        <v>0.16</v>
      </c>
      <c r="I477" s="11">
        <v>9.6534208232431265E-2</v>
      </c>
      <c r="J477" s="11">
        <v>0.23</v>
      </c>
      <c r="K477" s="11">
        <v>1.1599999999999999</v>
      </c>
      <c r="L477" s="9">
        <v>7.0099999999999996E-2</v>
      </c>
      <c r="M477" s="12">
        <v>0.33556774239395126</v>
      </c>
      <c r="N477" s="12">
        <f t="shared" si="9"/>
        <v>1.7625141340653758</v>
      </c>
      <c r="O477" s="13">
        <v>0.56737133658804895</v>
      </c>
      <c r="P477" s="12">
        <v>31.46</v>
      </c>
      <c r="Q477" s="12">
        <v>0.10550185709187572</v>
      </c>
      <c r="R477" s="12">
        <v>0.58043164615754139</v>
      </c>
      <c r="S477" s="12">
        <v>11.575332743149131</v>
      </c>
      <c r="T477" s="8">
        <v>1</v>
      </c>
      <c r="U477" s="8">
        <v>21</v>
      </c>
      <c r="V477" s="12">
        <v>8.0199999999999994E-2</v>
      </c>
      <c r="W477" s="12">
        <v>3.15E-2</v>
      </c>
    </row>
    <row r="478" spans="1:23" x14ac:dyDescent="0.25">
      <c r="A478" s="8">
        <v>2023</v>
      </c>
      <c r="B478" s="8" t="s">
        <v>102</v>
      </c>
      <c r="C478" s="9">
        <v>2.8899999999999999E-2</v>
      </c>
      <c r="D478" s="10">
        <v>6.3299999999999995E-2</v>
      </c>
      <c r="E478" s="12">
        <v>3.6805500296691451</v>
      </c>
      <c r="F478" s="12">
        <v>0</v>
      </c>
      <c r="G478" s="11">
        <v>1.7374024595602966</v>
      </c>
      <c r="H478" s="11">
        <v>0.03</v>
      </c>
      <c r="I478" s="11">
        <v>-0.10941060334813729</v>
      </c>
      <c r="J478" s="11">
        <v>0.11</v>
      </c>
      <c r="K478" s="11">
        <v>0.7</v>
      </c>
      <c r="L478" s="9">
        <v>8.9300000000000004E-2</v>
      </c>
      <c r="M478" s="12">
        <v>0.24573103644599475</v>
      </c>
      <c r="N478" s="12">
        <f t="shared" si="9"/>
        <v>1.9284864087170102</v>
      </c>
      <c r="O478" s="13">
        <v>0.51854137808794998</v>
      </c>
      <c r="P478" s="12">
        <v>30.81</v>
      </c>
      <c r="Q478" s="12">
        <v>2.0022863082564565E-2</v>
      </c>
      <c r="R478" s="12">
        <v>0.73740245956029649</v>
      </c>
      <c r="S478" s="12">
        <v>11.528991645070736</v>
      </c>
      <c r="T478" s="8">
        <v>1</v>
      </c>
      <c r="U478" s="8">
        <v>22</v>
      </c>
      <c r="V478" s="12">
        <v>5.0500000000000003E-2</v>
      </c>
      <c r="W478" s="12">
        <v>3.2500000000000001E-2</v>
      </c>
    </row>
    <row r="479" spans="1:23" x14ac:dyDescent="0.25">
      <c r="A479" s="8">
        <v>2015</v>
      </c>
      <c r="B479" s="8" t="s">
        <v>104</v>
      </c>
      <c r="C479" s="9">
        <v>1.18E-2</v>
      </c>
      <c r="D479" s="10">
        <v>3.6700000000000003E-2</v>
      </c>
      <c r="E479" s="12">
        <v>0.74695159115484244</v>
      </c>
      <c r="F479" s="12">
        <v>1</v>
      </c>
      <c r="G479" s="11">
        <v>1.0002225670448699</v>
      </c>
      <c r="H479" s="11">
        <v>7.0000000000000007E-2</v>
      </c>
      <c r="I479" s="11">
        <v>0.11574270683412054</v>
      </c>
      <c r="J479" s="11">
        <v>0.71</v>
      </c>
      <c r="K479" s="11">
        <v>0.15</v>
      </c>
      <c r="L479" s="9">
        <v>0.29659999999999997</v>
      </c>
      <c r="M479" s="12">
        <v>0.5635445205036046</v>
      </c>
      <c r="N479" s="12">
        <f t="shared" si="9"/>
        <v>1.4900904113928328</v>
      </c>
      <c r="O479" s="13">
        <v>0.67110021805003739</v>
      </c>
      <c r="P479" s="12">
        <v>3.91</v>
      </c>
      <c r="Q479" s="12">
        <v>7.3903482930504957E-2</v>
      </c>
      <c r="R479" s="12">
        <v>2.225670448698843E-4</v>
      </c>
      <c r="S479" s="12">
        <v>13.688561552859326</v>
      </c>
      <c r="T479" s="8">
        <v>0</v>
      </c>
      <c r="U479" s="8">
        <v>22</v>
      </c>
      <c r="V479" s="12">
        <v>6.6799999999999998E-2</v>
      </c>
      <c r="W479" s="12">
        <v>6.3E-3</v>
      </c>
    </row>
    <row r="480" spans="1:23" x14ac:dyDescent="0.25">
      <c r="A480" s="8">
        <v>2016</v>
      </c>
      <c r="B480" s="8" t="s">
        <v>104</v>
      </c>
      <c r="C480" s="9">
        <v>-3.1099999999999999E-2</v>
      </c>
      <c r="D480" s="10">
        <v>-0.1138</v>
      </c>
      <c r="E480" s="12">
        <v>-0.1659326190947234</v>
      </c>
      <c r="F480" s="12">
        <v>1</v>
      </c>
      <c r="G480" s="11">
        <v>0.69791019569161739</v>
      </c>
      <c r="H480" s="11">
        <v>0.06</v>
      </c>
      <c r="I480" s="11">
        <v>0.10286641350701162</v>
      </c>
      <c r="J480" s="11">
        <v>0.56999999999999995</v>
      </c>
      <c r="K480" s="11">
        <v>0.13</v>
      </c>
      <c r="L480" s="9">
        <v>0.1099</v>
      </c>
      <c r="M480" s="12">
        <v>3.3669271695147086E-2</v>
      </c>
      <c r="N480" s="12">
        <f t="shared" si="9"/>
        <v>1.4407312864429733</v>
      </c>
      <c r="O480" s="13">
        <v>0.69409195830605142</v>
      </c>
      <c r="P480" s="12">
        <v>3.97</v>
      </c>
      <c r="Q480" s="12">
        <v>8.6984680514199442E-2</v>
      </c>
      <c r="R480" s="12">
        <v>-0.30208980430838261</v>
      </c>
      <c r="S480" s="12">
        <v>13.717052000424747</v>
      </c>
      <c r="T480" s="8">
        <v>0</v>
      </c>
      <c r="U480" s="8">
        <v>23</v>
      </c>
      <c r="V480" s="12">
        <v>6.2100000000000002E-2</v>
      </c>
      <c r="W480" s="12">
        <v>6.6600000000000006E-2</v>
      </c>
    </row>
    <row r="481" spans="1:23" x14ac:dyDescent="0.25">
      <c r="A481" s="8">
        <v>2017</v>
      </c>
      <c r="B481" s="8" t="s">
        <v>104</v>
      </c>
      <c r="C481" s="9">
        <v>1.2999999999999999E-3</v>
      </c>
      <c r="D481" s="10">
        <v>5.1000000000000004E-3</v>
      </c>
      <c r="E481" s="12">
        <v>0.22325269213647231</v>
      </c>
      <c r="F481" s="12">
        <v>1</v>
      </c>
      <c r="G481" s="11">
        <v>0.71213491948047314</v>
      </c>
      <c r="H481" s="11">
        <v>0.01</v>
      </c>
      <c r="I481" s="11">
        <v>8.1959467992652996E-2</v>
      </c>
      <c r="J481" s="11">
        <v>0.62</v>
      </c>
      <c r="K481" s="11">
        <v>0.09</v>
      </c>
      <c r="L481" s="9">
        <v>0.35770000000000002</v>
      </c>
      <c r="M481" s="12">
        <v>0.3569706703968103</v>
      </c>
      <c r="N481" s="12">
        <f t="shared" si="9"/>
        <v>1.5042777832408492</v>
      </c>
      <c r="O481" s="13">
        <v>0.66477083630496625</v>
      </c>
      <c r="P481" s="12">
        <v>2.46</v>
      </c>
      <c r="Q481" s="12">
        <v>1.6124194402179506E-2</v>
      </c>
      <c r="R481" s="12">
        <v>-0.28786508051952686</v>
      </c>
      <c r="S481" s="12">
        <v>13.724784660096637</v>
      </c>
      <c r="T481" s="8">
        <v>0</v>
      </c>
      <c r="U481" s="8">
        <v>24</v>
      </c>
      <c r="V481" s="12">
        <v>6.8099999999999994E-2</v>
      </c>
      <c r="W481" s="12">
        <v>3.5299999999999998E-2</v>
      </c>
    </row>
    <row r="482" spans="1:23" x14ac:dyDescent="0.25">
      <c r="A482" s="8">
        <v>2018</v>
      </c>
      <c r="B482" s="8" t="s">
        <v>104</v>
      </c>
      <c r="C482" s="9">
        <v>2.3E-3</v>
      </c>
      <c r="D482" s="10">
        <v>8.6E-3</v>
      </c>
      <c r="E482" s="12">
        <v>-0.16468150739500287</v>
      </c>
      <c r="F482" s="12">
        <v>1</v>
      </c>
      <c r="G482" s="11">
        <v>0.49996491160215994</v>
      </c>
      <c r="H482" s="11">
        <v>0.03</v>
      </c>
      <c r="I482" s="11">
        <v>-0.22210057070665884</v>
      </c>
      <c r="J482" s="11">
        <v>0.39</v>
      </c>
      <c r="K482" s="11">
        <v>0.11</v>
      </c>
      <c r="L482" s="9">
        <v>0.44069999999999998</v>
      </c>
      <c r="M482" s="12">
        <v>0.43763313913981194</v>
      </c>
      <c r="N482" s="12">
        <f t="shared" si="9"/>
        <v>1.5370795094079184</v>
      </c>
      <c r="O482" s="13">
        <v>0.65058443228171003</v>
      </c>
      <c r="P482" s="12">
        <v>2.1</v>
      </c>
      <c r="Q482" s="12">
        <v>5.1767611673099914E-2</v>
      </c>
      <c r="R482" s="12">
        <v>-0.50003508839784006</v>
      </c>
      <c r="S482" s="12">
        <v>13.682248370340387</v>
      </c>
      <c r="T482" s="8">
        <v>0</v>
      </c>
      <c r="U482" s="8">
        <v>25</v>
      </c>
      <c r="V482" s="12">
        <v>7.0800000000000002E-2</v>
      </c>
      <c r="W482" s="12">
        <v>3.5400000000000001E-2</v>
      </c>
    </row>
    <row r="483" spans="1:23" x14ac:dyDescent="0.25">
      <c r="A483" s="8">
        <v>2019</v>
      </c>
      <c r="B483" s="8" t="s">
        <v>104</v>
      </c>
      <c r="C483" s="9">
        <v>2.8999999999999998E-3</v>
      </c>
      <c r="D483" s="10">
        <v>1.12E-2</v>
      </c>
      <c r="E483" s="12">
        <v>-0.40320592561155955</v>
      </c>
      <c r="F483" s="12">
        <v>1</v>
      </c>
      <c r="G483" s="11">
        <v>0.61251127130906147</v>
      </c>
      <c r="H483" s="11">
        <v>0.03</v>
      </c>
      <c r="I483" s="11">
        <v>-0.31367628368287859</v>
      </c>
      <c r="J483" s="11">
        <v>0.33</v>
      </c>
      <c r="K483" s="11">
        <v>0.05</v>
      </c>
      <c r="L483" s="9">
        <v>0.10979999999999999</v>
      </c>
      <c r="M483" s="12">
        <v>-2.0826856862025465</v>
      </c>
      <c r="N483" s="12">
        <f t="shared" si="9"/>
        <v>1.5384864260040609</v>
      </c>
      <c r="O483" s="13">
        <v>0.6499894851833814</v>
      </c>
      <c r="P483" s="12">
        <v>0.92</v>
      </c>
      <c r="Q483" s="12">
        <v>5.1798222199724825E-2</v>
      </c>
      <c r="R483" s="12">
        <v>-0.38748872869093853</v>
      </c>
      <c r="S483" s="12">
        <v>13.526021719505675</v>
      </c>
      <c r="T483" s="8">
        <v>0</v>
      </c>
      <c r="U483" s="8">
        <v>26</v>
      </c>
      <c r="V483" s="12">
        <v>7.0199999999999999E-2</v>
      </c>
      <c r="W483" s="12">
        <v>2.7900000000000001E-2</v>
      </c>
    </row>
    <row r="484" spans="1:23" x14ac:dyDescent="0.25">
      <c r="A484" s="8">
        <v>2020</v>
      </c>
      <c r="B484" s="8" t="s">
        <v>104</v>
      </c>
      <c r="C484" s="9">
        <v>-3.5400000000000001E-2</v>
      </c>
      <c r="D484" s="10">
        <v>-0.1976</v>
      </c>
      <c r="E484" s="12">
        <v>-1.3265673146514703</v>
      </c>
      <c r="F484" s="12">
        <v>1</v>
      </c>
      <c r="G484" s="11">
        <v>0.57880528695182942</v>
      </c>
      <c r="H484" s="11">
        <v>0.01</v>
      </c>
      <c r="I484" s="11">
        <v>-0.11433911741997296</v>
      </c>
      <c r="J484" s="11">
        <v>0.42</v>
      </c>
      <c r="K484" s="11">
        <v>0.09</v>
      </c>
      <c r="L484" s="9">
        <v>6.4799999999999996E-2</v>
      </c>
      <c r="M484" s="12">
        <v>2.6792117017142867</v>
      </c>
      <c r="N484" s="12">
        <f t="shared" si="9"/>
        <v>1.3681542914100453</v>
      </c>
      <c r="O484" s="13">
        <v>0.73091171535147648</v>
      </c>
      <c r="P484" s="12">
        <v>1.1299999999999999</v>
      </c>
      <c r="Q484" s="12">
        <v>1.095635504517067E-2</v>
      </c>
      <c r="R484" s="12">
        <v>-0.42119471304817058</v>
      </c>
      <c r="S484" s="12">
        <v>13.571310676688318</v>
      </c>
      <c r="T484" s="8">
        <v>0</v>
      </c>
      <c r="U484" s="8">
        <v>27</v>
      </c>
      <c r="V484" s="12">
        <v>2.9100000000000001E-2</v>
      </c>
      <c r="W484" s="12">
        <v>3.2300000000000002E-2</v>
      </c>
    </row>
    <row r="485" spans="1:23" x14ac:dyDescent="0.25">
      <c r="A485" s="8">
        <v>2021</v>
      </c>
      <c r="B485" s="8" t="s">
        <v>104</v>
      </c>
      <c r="C485" s="9">
        <v>7.3000000000000001E-3</v>
      </c>
      <c r="D485" s="10">
        <v>4.2500000000000003E-2</v>
      </c>
      <c r="E485" s="12">
        <v>0.68593361594884739</v>
      </c>
      <c r="F485" s="12">
        <v>1</v>
      </c>
      <c r="G485" s="11">
        <v>1.0440221373738565</v>
      </c>
      <c r="H485" s="11">
        <v>0.01</v>
      </c>
      <c r="I485" s="11">
        <v>-9.4792431516449685E-2</v>
      </c>
      <c r="J485" s="11">
        <v>0.98</v>
      </c>
      <c r="K485" s="11">
        <v>0.08</v>
      </c>
      <c r="L485" s="9">
        <v>0.2417</v>
      </c>
      <c r="M485" s="12">
        <v>0.36221789554447947</v>
      </c>
      <c r="N485" s="12">
        <f t="shared" si="9"/>
        <v>1.3394653508742418</v>
      </c>
      <c r="O485" s="13">
        <v>0.74656653070370227</v>
      </c>
      <c r="P485" s="12">
        <v>0.91</v>
      </c>
      <c r="Q485" s="12">
        <v>1.1135947401147015E-2</v>
      </c>
      <c r="R485" s="12">
        <v>4.4022137373856525E-2</v>
      </c>
      <c r="S485" s="12">
        <v>13.265753497637405</v>
      </c>
      <c r="T485" s="8">
        <v>0</v>
      </c>
      <c r="U485" s="8">
        <v>28</v>
      </c>
      <c r="V485" s="12">
        <v>2.58E-2</v>
      </c>
      <c r="W485" s="12">
        <v>1.84E-2</v>
      </c>
    </row>
    <row r="486" spans="1:23" x14ac:dyDescent="0.25">
      <c r="A486" s="8">
        <v>2022</v>
      </c>
      <c r="B486" s="8" t="s">
        <v>104</v>
      </c>
      <c r="C486" s="9">
        <v>5.8999999999999997E-2</v>
      </c>
      <c r="D486" s="10">
        <v>0.23810000000000001</v>
      </c>
      <c r="E486" s="12">
        <v>0.93882111695874881</v>
      </c>
      <c r="F486" s="12">
        <v>1</v>
      </c>
      <c r="G486" s="11">
        <v>0.87204442932472503</v>
      </c>
      <c r="H486" s="11">
        <v>0.01</v>
      </c>
      <c r="I486" s="11">
        <v>4.0502476526282577E-3</v>
      </c>
      <c r="J486" s="11">
        <v>0.74</v>
      </c>
      <c r="K486" s="11">
        <v>0.27</v>
      </c>
      <c r="L486" s="9">
        <v>0.2296</v>
      </c>
      <c r="M486" s="12">
        <v>0.74117531378619739</v>
      </c>
      <c r="N486" s="12">
        <f t="shared" si="9"/>
        <v>1.3557155505563065</v>
      </c>
      <c r="O486" s="13">
        <v>0.73761785766170374</v>
      </c>
      <c r="P486" s="12">
        <v>7</v>
      </c>
      <c r="Q486" s="12">
        <v>9.0431217148710819E-3</v>
      </c>
      <c r="R486" s="12">
        <v>-0.12795557067527497</v>
      </c>
      <c r="S486" s="12">
        <v>13.296629821304453</v>
      </c>
      <c r="T486" s="8">
        <v>0</v>
      </c>
      <c r="U486" s="8">
        <v>29</v>
      </c>
      <c r="V486" s="12">
        <v>8.0199999999999994E-2</v>
      </c>
      <c r="W486" s="12">
        <v>3.15E-2</v>
      </c>
    </row>
    <row r="487" spans="1:23" x14ac:dyDescent="0.25">
      <c r="A487" s="8">
        <v>2023</v>
      </c>
      <c r="B487" s="8" t="s">
        <v>104</v>
      </c>
      <c r="C487" s="9">
        <v>8.1799999999999998E-2</v>
      </c>
      <c r="D487" s="10">
        <v>0.29310000000000003</v>
      </c>
      <c r="E487" s="12">
        <v>0.75910368768154723</v>
      </c>
      <c r="F487" s="12">
        <v>1</v>
      </c>
      <c r="G487" s="11">
        <v>0.90300314313998886</v>
      </c>
      <c r="H487" s="11">
        <v>0</v>
      </c>
      <c r="I487" s="11">
        <v>1.0412933909276946E-2</v>
      </c>
      <c r="J487" s="11">
        <v>0.81</v>
      </c>
      <c r="K487" s="11">
        <v>0.32</v>
      </c>
      <c r="L487" s="9">
        <v>0.20080000000000001</v>
      </c>
      <c r="M487" s="12">
        <v>1.441652654147864</v>
      </c>
      <c r="N487" s="12">
        <f t="shared" si="9"/>
        <v>1.4693920242828409</v>
      </c>
      <c r="O487" s="13">
        <v>0.68055357826517748</v>
      </c>
      <c r="P487" s="12">
        <v>5.37</v>
      </c>
      <c r="Q487" s="12">
        <v>4.7757815674637364E-3</v>
      </c>
      <c r="R487" s="12">
        <v>-9.6996856860011194E-2</v>
      </c>
      <c r="S487" s="12">
        <v>13.320213924598873</v>
      </c>
      <c r="T487" s="8">
        <v>0</v>
      </c>
      <c r="U487" s="8">
        <v>30</v>
      </c>
      <c r="V487" s="12">
        <v>5.0500000000000003E-2</v>
      </c>
      <c r="W487" s="12">
        <v>3.2500000000000001E-2</v>
      </c>
    </row>
    <row r="488" spans="1:23" x14ac:dyDescent="0.25">
      <c r="A488" s="8">
        <v>2015</v>
      </c>
      <c r="B488" s="8" t="s">
        <v>107</v>
      </c>
      <c r="C488" s="9">
        <v>2.0799999999999999E-2</v>
      </c>
      <c r="D488" s="10">
        <v>5.5899999999999998E-2</v>
      </c>
      <c r="E488" s="12">
        <v>2.1529772152455955</v>
      </c>
      <c r="F488" s="12">
        <v>1</v>
      </c>
      <c r="G488" s="11">
        <v>1.332958309108935</v>
      </c>
      <c r="H488" s="11">
        <v>0.17</v>
      </c>
      <c r="I488" s="11">
        <v>0.11242328904081932</v>
      </c>
      <c r="J488" s="11">
        <v>0.92</v>
      </c>
      <c r="K488" s="11">
        <v>1.01</v>
      </c>
      <c r="L488" s="9">
        <v>5.11E-2</v>
      </c>
      <c r="M488" s="12">
        <v>0.97431383819274908</v>
      </c>
      <c r="N488" s="12">
        <f t="shared" si="9"/>
        <v>1.4674413968727733</v>
      </c>
      <c r="O488" s="13">
        <v>0.68145821845497501</v>
      </c>
      <c r="P488" s="12">
        <v>2.13</v>
      </c>
      <c r="Q488" s="12">
        <v>0.10789928817036906</v>
      </c>
      <c r="R488" s="12">
        <v>0.33295830910893487</v>
      </c>
      <c r="S488" s="12">
        <v>11.577244176775212</v>
      </c>
      <c r="T488" s="8">
        <v>0</v>
      </c>
      <c r="U488" s="8">
        <v>15</v>
      </c>
      <c r="V488" s="12">
        <v>6.6799999999999998E-2</v>
      </c>
      <c r="W488" s="12">
        <v>6.3E-3</v>
      </c>
    </row>
    <row r="489" spans="1:23" x14ac:dyDescent="0.25">
      <c r="A489" s="8">
        <v>2016</v>
      </c>
      <c r="B489" s="8" t="s">
        <v>107</v>
      </c>
      <c r="C489" s="9">
        <v>4.3499999999999997E-2</v>
      </c>
      <c r="D489" s="10">
        <v>0.111</v>
      </c>
      <c r="E489" s="12">
        <v>4.1155868087838332</v>
      </c>
      <c r="F489" s="12">
        <v>0</v>
      </c>
      <c r="G489" s="11">
        <v>1.758787902004552</v>
      </c>
      <c r="H489" s="11">
        <v>0.22</v>
      </c>
      <c r="I489" s="11">
        <v>-0.60358492903117023</v>
      </c>
      <c r="J489" s="11">
        <v>1.54</v>
      </c>
      <c r="K489" s="11">
        <v>1.17</v>
      </c>
      <c r="L489" s="9">
        <v>7.5200000000000003E-2</v>
      </c>
      <c r="M489" s="12">
        <v>0.98396194786705948</v>
      </c>
      <c r="N489" s="12">
        <f t="shared" si="9"/>
        <v>1.9824938448639899</v>
      </c>
      <c r="O489" s="13">
        <v>0.50441518524291085</v>
      </c>
      <c r="P489" s="12">
        <v>2.4500000000000002</v>
      </c>
      <c r="Q489" s="12">
        <v>9.5033027007150134E-2</v>
      </c>
      <c r="R489" s="12">
        <v>0.75878790200455215</v>
      </c>
      <c r="S489" s="12">
        <v>11.430117536671826</v>
      </c>
      <c r="T489" s="8">
        <v>0</v>
      </c>
      <c r="U489" s="8">
        <v>16</v>
      </c>
      <c r="V489" s="12">
        <v>6.2100000000000002E-2</v>
      </c>
      <c r="W489" s="12">
        <v>6.6600000000000006E-2</v>
      </c>
    </row>
    <row r="490" spans="1:23" x14ac:dyDescent="0.25">
      <c r="A490" s="8">
        <v>2017</v>
      </c>
      <c r="B490" s="8" t="s">
        <v>107</v>
      </c>
      <c r="C490" s="9">
        <v>7.2099999999999997E-2</v>
      </c>
      <c r="D490" s="10">
        <v>0.1341</v>
      </c>
      <c r="E490" s="12">
        <v>5.0314621693307959</v>
      </c>
      <c r="F490" s="12">
        <v>0</v>
      </c>
      <c r="G490" s="11">
        <v>2.1549518380501205</v>
      </c>
      <c r="H490" s="11">
        <v>0.17</v>
      </c>
      <c r="I490" s="11">
        <v>7.5303798506752728E-2</v>
      </c>
      <c r="J490" s="11">
        <v>1.72</v>
      </c>
      <c r="K490" s="11">
        <v>1</v>
      </c>
      <c r="L490" s="9">
        <v>6.6199999999999995E-2</v>
      </c>
      <c r="M490" s="12">
        <v>0.95549983720274589</v>
      </c>
      <c r="N490" s="12">
        <f t="shared" si="9"/>
        <v>2.3925037332536823</v>
      </c>
      <c r="O490" s="13">
        <v>0.41797217956272587</v>
      </c>
      <c r="P490" s="12">
        <v>1.76</v>
      </c>
      <c r="Q490" s="12">
        <v>4.8341465913508165E-2</v>
      </c>
      <c r="R490" s="12">
        <v>1.1549518380501202</v>
      </c>
      <c r="S490" s="12">
        <v>11.398021082669613</v>
      </c>
      <c r="T490" s="8">
        <v>0</v>
      </c>
      <c r="U490" s="8">
        <v>17</v>
      </c>
      <c r="V490" s="12">
        <v>6.8099999999999994E-2</v>
      </c>
      <c r="W490" s="12">
        <v>3.5299999999999998E-2</v>
      </c>
    </row>
    <row r="491" spans="1:23" x14ac:dyDescent="0.25">
      <c r="A491" s="8">
        <v>2018</v>
      </c>
      <c r="B491" s="8" t="s">
        <v>107</v>
      </c>
      <c r="C491" s="9">
        <v>2.29E-2</v>
      </c>
      <c r="D491" s="10">
        <v>3.8199999999999998E-2</v>
      </c>
      <c r="E491" s="12">
        <v>5.3366288830198902</v>
      </c>
      <c r="F491" s="12">
        <v>0</v>
      </c>
      <c r="G491" s="11">
        <v>2.3592119587553895</v>
      </c>
      <c r="H491" s="11">
        <v>0.24</v>
      </c>
      <c r="I491" s="11">
        <v>-0.17150258288277848</v>
      </c>
      <c r="J491" s="11">
        <v>2.2599999999999998</v>
      </c>
      <c r="K491" s="11">
        <v>0.99</v>
      </c>
      <c r="L491" s="9">
        <v>5.8299999999999998E-2</v>
      </c>
      <c r="M491" s="12">
        <v>0.89440230376333529</v>
      </c>
      <c r="N491" s="12">
        <f t="shared" si="9"/>
        <v>2.6154530031395047</v>
      </c>
      <c r="O491" s="13">
        <v>0.38234294357407017</v>
      </c>
      <c r="P491" s="12">
        <v>1.55</v>
      </c>
      <c r="Q491" s="12">
        <v>7.0943902561796779E-2</v>
      </c>
      <c r="R491" s="12">
        <v>1.3592119587553897</v>
      </c>
      <c r="S491" s="12">
        <v>11.370511126396204</v>
      </c>
      <c r="T491" s="8">
        <v>0</v>
      </c>
      <c r="U491" s="8">
        <v>18</v>
      </c>
      <c r="V491" s="12">
        <v>7.0800000000000002E-2</v>
      </c>
      <c r="W491" s="12">
        <v>3.5400000000000001E-2</v>
      </c>
    </row>
    <row r="492" spans="1:23" x14ac:dyDescent="0.25">
      <c r="A492" s="8">
        <v>2019</v>
      </c>
      <c r="B492" s="8" t="s">
        <v>107</v>
      </c>
      <c r="C492" s="9">
        <v>2.2700000000000001E-2</v>
      </c>
      <c r="D492" s="10">
        <v>3.5700000000000003E-2</v>
      </c>
      <c r="E492" s="12">
        <v>5.7089742621581294</v>
      </c>
      <c r="F492" s="12">
        <v>0</v>
      </c>
      <c r="G492" s="11">
        <v>2.532379658801605</v>
      </c>
      <c r="H492" s="11">
        <v>0.23</v>
      </c>
      <c r="I492" s="11">
        <v>0.26543455409755634</v>
      </c>
      <c r="J492" s="11">
        <v>2.4</v>
      </c>
      <c r="K492" s="11">
        <v>0.76</v>
      </c>
      <c r="L492" s="9">
        <v>7.8E-2</v>
      </c>
      <c r="M492" s="12">
        <v>0.8863845724444066</v>
      </c>
      <c r="N492" s="12">
        <f t="shared" si="9"/>
        <v>2.8736725752356147</v>
      </c>
      <c r="O492" s="13">
        <v>0.34798675695264591</v>
      </c>
      <c r="P492" s="12">
        <v>1.06</v>
      </c>
      <c r="Q492" s="12">
        <v>5.6179946857440759E-2</v>
      </c>
      <c r="R492" s="12">
        <v>1.532379658801605</v>
      </c>
      <c r="S492" s="12">
        <v>11.3455928981559</v>
      </c>
      <c r="T492" s="8">
        <v>0</v>
      </c>
      <c r="U492" s="8">
        <v>19</v>
      </c>
      <c r="V492" s="12">
        <v>7.0199999999999999E-2</v>
      </c>
      <c r="W492" s="12">
        <v>2.7900000000000001E-2</v>
      </c>
    </row>
    <row r="493" spans="1:23" x14ac:dyDescent="0.25">
      <c r="A493" s="8">
        <v>2020</v>
      </c>
      <c r="B493" s="8" t="s">
        <v>107</v>
      </c>
      <c r="C493" s="9">
        <v>1.4E-2</v>
      </c>
      <c r="D493" s="10">
        <v>2.06E-2</v>
      </c>
      <c r="E493" s="12">
        <v>6.4737603732524489</v>
      </c>
      <c r="F493" s="12">
        <v>0</v>
      </c>
      <c r="G493" s="11">
        <v>2.9516196624839521</v>
      </c>
      <c r="H493" s="11">
        <v>0.43</v>
      </c>
      <c r="I493" s="11">
        <v>0.25155913282761039</v>
      </c>
      <c r="J493" s="11">
        <v>2.75</v>
      </c>
      <c r="K493" s="11">
        <v>0.72</v>
      </c>
      <c r="L493" s="9">
        <v>8.09E-2</v>
      </c>
      <c r="M493" s="12">
        <v>0.60557955611492775</v>
      </c>
      <c r="N493" s="12">
        <f t="shared" si="9"/>
        <v>3.3854467240268602</v>
      </c>
      <c r="O493" s="13">
        <v>0.29538199284097372</v>
      </c>
      <c r="P493" s="12">
        <v>1.07</v>
      </c>
      <c r="Q493" s="12">
        <v>0.10828655883932946</v>
      </c>
      <c r="R493" s="12">
        <v>1.9516196624839524</v>
      </c>
      <c r="S493" s="12">
        <v>11.302901406927926</v>
      </c>
      <c r="T493" s="8">
        <v>0</v>
      </c>
      <c r="U493" s="8">
        <v>20</v>
      </c>
      <c r="V493" s="12">
        <v>2.9100000000000001E-2</v>
      </c>
      <c r="W493" s="12">
        <v>3.2300000000000002E-2</v>
      </c>
    </row>
    <row r="494" spans="1:23" x14ac:dyDescent="0.25">
      <c r="A494" s="8">
        <v>2021</v>
      </c>
      <c r="B494" s="8" t="s">
        <v>107</v>
      </c>
      <c r="C494" s="9">
        <v>0.02</v>
      </c>
      <c r="D494" s="10">
        <v>2.8500000000000001E-2</v>
      </c>
      <c r="E494" s="12">
        <v>6.5063611064891447</v>
      </c>
      <c r="F494" s="12">
        <v>0</v>
      </c>
      <c r="G494" s="11">
        <v>2.9581669812422002</v>
      </c>
      <c r="H494" s="11">
        <v>0.17</v>
      </c>
      <c r="I494" s="11">
        <v>-0.14645350002048588</v>
      </c>
      <c r="J494" s="11">
        <v>2.57</v>
      </c>
      <c r="K494" s="11">
        <v>0.98</v>
      </c>
      <c r="L494" s="9">
        <v>7.4800000000000005E-2</v>
      </c>
      <c r="M494" s="12">
        <v>0.48625219169610118</v>
      </c>
      <c r="N494" s="12">
        <f t="shared" si="9"/>
        <v>3.3188653963471766</v>
      </c>
      <c r="O494" s="13">
        <v>0.30130779063851887</v>
      </c>
      <c r="P494" s="12">
        <v>1.54</v>
      </c>
      <c r="Q494" s="12">
        <v>2.244251458119375E-2</v>
      </c>
      <c r="R494" s="12">
        <v>1.9581669812422002</v>
      </c>
      <c r="S494" s="12">
        <v>11.306695419614989</v>
      </c>
      <c r="T494" s="8">
        <v>0</v>
      </c>
      <c r="U494" s="8">
        <v>21</v>
      </c>
      <c r="V494" s="12">
        <v>2.58E-2</v>
      </c>
      <c r="W494" s="12">
        <v>1.84E-2</v>
      </c>
    </row>
    <row r="495" spans="1:23" x14ac:dyDescent="0.25">
      <c r="A495" s="8">
        <v>2022</v>
      </c>
      <c r="B495" s="8" t="s">
        <v>107</v>
      </c>
      <c r="C495" s="9">
        <v>3.3999999999999998E-3</v>
      </c>
      <c r="D495" s="10">
        <v>5.1000000000000004E-3</v>
      </c>
      <c r="E495" s="12">
        <v>5.1835628564489999</v>
      </c>
      <c r="F495" s="12">
        <v>0</v>
      </c>
      <c r="G495" s="11">
        <v>2.5219085839457125</v>
      </c>
      <c r="H495" s="11">
        <v>0.11</v>
      </c>
      <c r="I495" s="11">
        <v>0.31101472567536992</v>
      </c>
      <c r="J495" s="11">
        <v>2.0499999999999998</v>
      </c>
      <c r="K495" s="11">
        <v>0.69</v>
      </c>
      <c r="L495" s="9">
        <v>6.9800000000000001E-2</v>
      </c>
      <c r="M495" s="12">
        <v>0.62203680679351536</v>
      </c>
      <c r="N495" s="12">
        <f t="shared" si="9"/>
        <v>2.7694994647675593</v>
      </c>
      <c r="O495" s="13">
        <v>0.36107607628078336</v>
      </c>
      <c r="P495" s="12">
        <v>1.19</v>
      </c>
      <c r="Q495" s="12">
        <v>3.0922199559742899E-2</v>
      </c>
      <c r="R495" s="12">
        <v>1.5219085839457127</v>
      </c>
      <c r="S495" s="12">
        <v>11.342788913106203</v>
      </c>
      <c r="T495" s="8">
        <v>0</v>
      </c>
      <c r="U495" s="8">
        <v>22</v>
      </c>
      <c r="V495" s="12">
        <v>8.0199999999999994E-2</v>
      </c>
      <c r="W495" s="12">
        <v>3.15E-2</v>
      </c>
    </row>
    <row r="496" spans="1:23" x14ac:dyDescent="0.25">
      <c r="A496" s="8">
        <v>2023</v>
      </c>
      <c r="B496" s="8" t="s">
        <v>107</v>
      </c>
      <c r="C496" s="9">
        <v>1.5E-3</v>
      </c>
      <c r="D496" s="10">
        <v>2.3E-3</v>
      </c>
      <c r="E496" s="12">
        <v>5.2938161706434057</v>
      </c>
      <c r="F496" s="12">
        <v>0</v>
      </c>
      <c r="G496" s="11">
        <v>2.6694718883178954</v>
      </c>
      <c r="H496" s="11">
        <v>0.12</v>
      </c>
      <c r="I496" s="11">
        <v>3.366915989295647E-2</v>
      </c>
      <c r="J496" s="11">
        <v>2.19</v>
      </c>
      <c r="K496" s="11">
        <v>0.53</v>
      </c>
      <c r="L496" s="9">
        <v>6.4199999999999993E-2</v>
      </c>
      <c r="M496" s="12">
        <v>2.1099528335724766</v>
      </c>
      <c r="N496" s="12">
        <f t="shared" si="9"/>
        <v>2.8592619414835148</v>
      </c>
      <c r="O496" s="13">
        <v>0.3497406045565572</v>
      </c>
      <c r="P496" s="12">
        <v>1.01</v>
      </c>
      <c r="Q496" s="12">
        <v>3.3203261913053478E-2</v>
      </c>
      <c r="R496" s="12">
        <v>1.6694718883178954</v>
      </c>
      <c r="S496" s="12">
        <v>11.330303377341206</v>
      </c>
      <c r="T496" s="8">
        <v>0</v>
      </c>
      <c r="U496" s="8">
        <v>23</v>
      </c>
      <c r="V496" s="12">
        <v>5.0500000000000003E-2</v>
      </c>
      <c r="W496" s="12">
        <v>3.2500000000000001E-2</v>
      </c>
    </row>
    <row r="497" spans="1:23" x14ac:dyDescent="0.25">
      <c r="A497" s="8">
        <v>2015</v>
      </c>
      <c r="B497" s="8" t="s">
        <v>108</v>
      </c>
      <c r="C497" s="9">
        <v>8.4199999999999997E-2</v>
      </c>
      <c r="D497" s="10">
        <v>0.25230000000000002</v>
      </c>
      <c r="E497" s="12">
        <v>1.3932622200005518</v>
      </c>
      <c r="F497" s="12">
        <v>1</v>
      </c>
      <c r="G497" s="11">
        <v>1.1689000464910024</v>
      </c>
      <c r="H497" s="11">
        <v>7.0000000000000007E-2</v>
      </c>
      <c r="I497" s="11">
        <v>-0.15090158939766093</v>
      </c>
      <c r="J497" s="11">
        <v>0.31</v>
      </c>
      <c r="K497" s="11">
        <v>5.32</v>
      </c>
      <c r="L497" s="9">
        <v>2.8799999999999999E-2</v>
      </c>
      <c r="M497" s="12">
        <v>-0.78145302980136211</v>
      </c>
      <c r="N497" s="12">
        <f t="shared" si="9"/>
        <v>1.4192509284940227</v>
      </c>
      <c r="O497" s="13">
        <v>0.7045970377212345</v>
      </c>
      <c r="P497" s="12">
        <v>33.020000000000003</v>
      </c>
      <c r="Q497" s="12">
        <v>6.4404197075548106E-2</v>
      </c>
      <c r="R497" s="12">
        <v>0.1689000464910024</v>
      </c>
      <c r="S497" s="12">
        <v>11.645146567128805</v>
      </c>
      <c r="T497" s="8">
        <v>0</v>
      </c>
      <c r="U497" s="8">
        <v>15</v>
      </c>
      <c r="V497" s="12">
        <v>6.6799999999999998E-2</v>
      </c>
      <c r="W497" s="12">
        <v>6.3E-3</v>
      </c>
    </row>
    <row r="498" spans="1:23" x14ac:dyDescent="0.25">
      <c r="A498" s="8">
        <v>2016</v>
      </c>
      <c r="B498" s="8" t="s">
        <v>108</v>
      </c>
      <c r="C498" s="9">
        <v>0.1197</v>
      </c>
      <c r="D498" s="10">
        <v>0.36199999999999999</v>
      </c>
      <c r="E498" s="12">
        <v>1.8359530083283451</v>
      </c>
      <c r="F498" s="12">
        <v>1</v>
      </c>
      <c r="G498" s="11">
        <v>1.1956371257373772</v>
      </c>
      <c r="H498" s="11">
        <v>7.0000000000000007E-2</v>
      </c>
      <c r="I498" s="11">
        <v>-0.21073480309622677</v>
      </c>
      <c r="J498" s="11">
        <v>0.46</v>
      </c>
      <c r="K498" s="11">
        <v>4.42</v>
      </c>
      <c r="L498" s="9">
        <v>3.4599999999999999E-2</v>
      </c>
      <c r="M498" s="12">
        <v>0.59282103321779389</v>
      </c>
      <c r="N498" s="12">
        <f t="shared" si="9"/>
        <v>1.5492314948190766</v>
      </c>
      <c r="O498" s="13">
        <v>0.64548132628609045</v>
      </c>
      <c r="P498" s="12">
        <v>23.04</v>
      </c>
      <c r="Q498" s="12">
        <v>6.2860846431099182E-2</v>
      </c>
      <c r="R498" s="12">
        <v>0.19563712573737724</v>
      </c>
      <c r="S498" s="12">
        <v>11.935003665359913</v>
      </c>
      <c r="T498" s="8">
        <v>0</v>
      </c>
      <c r="U498" s="8">
        <v>16</v>
      </c>
      <c r="V498" s="12">
        <v>6.2100000000000002E-2</v>
      </c>
      <c r="W498" s="12">
        <v>6.6600000000000006E-2</v>
      </c>
    </row>
    <row r="499" spans="1:23" x14ac:dyDescent="0.25">
      <c r="A499" s="8">
        <v>2017</v>
      </c>
      <c r="B499" s="8" t="s">
        <v>108</v>
      </c>
      <c r="C499" s="9">
        <v>7.2099999999999997E-2</v>
      </c>
      <c r="D499" s="10">
        <v>0.2452</v>
      </c>
      <c r="E499" s="12">
        <v>0.75576211345494571</v>
      </c>
      <c r="F499" s="12">
        <v>1</v>
      </c>
      <c r="G499" s="11">
        <v>1.0201846360855018</v>
      </c>
      <c r="H499" s="11">
        <v>0.06</v>
      </c>
      <c r="I499" s="11">
        <v>-0.29932734808898848</v>
      </c>
      <c r="J499" s="11">
        <v>0.4</v>
      </c>
      <c r="K499" s="11">
        <v>3.28</v>
      </c>
      <c r="L499" s="9">
        <v>3.7999999999999999E-2</v>
      </c>
      <c r="M499" s="12">
        <v>0.36775248133664173</v>
      </c>
      <c r="N499" s="12">
        <f t="shared" si="9"/>
        <v>1.3585391058573477</v>
      </c>
      <c r="O499" s="13">
        <v>0.73608481028517714</v>
      </c>
      <c r="P499" s="12">
        <v>14.31</v>
      </c>
      <c r="Q499" s="12">
        <v>6.479427360748484E-2</v>
      </c>
      <c r="R499" s="12">
        <v>2.0184636085501757E-2</v>
      </c>
      <c r="S499" s="12">
        <v>12.169142027213955</v>
      </c>
      <c r="T499" s="8">
        <v>0</v>
      </c>
      <c r="U499" s="8">
        <v>17</v>
      </c>
      <c r="V499" s="12">
        <v>6.8099999999999994E-2</v>
      </c>
      <c r="W499" s="12">
        <v>3.5299999999999998E-2</v>
      </c>
    </row>
    <row r="500" spans="1:23" x14ac:dyDescent="0.25">
      <c r="A500" s="8">
        <v>2018</v>
      </c>
      <c r="B500" s="8" t="s">
        <v>108</v>
      </c>
      <c r="C500" s="9">
        <v>5.9900000000000002E-2</v>
      </c>
      <c r="D500" s="10">
        <v>0.2361</v>
      </c>
      <c r="E500" s="12">
        <v>0.97951331935209618</v>
      </c>
      <c r="F500" s="12">
        <v>1</v>
      </c>
      <c r="G500" s="11">
        <v>1.0279878550786861</v>
      </c>
      <c r="H500" s="11">
        <v>0.09</v>
      </c>
      <c r="I500" s="11">
        <v>4.3352471441470801E-2</v>
      </c>
      <c r="J500" s="11">
        <v>0.57999999999999996</v>
      </c>
      <c r="K500" s="11">
        <v>2.89</v>
      </c>
      <c r="L500" s="9">
        <v>4.8399999999999999E-2</v>
      </c>
      <c r="M500" s="12">
        <v>0.61893905573304275</v>
      </c>
      <c r="N500" s="12">
        <f t="shared" si="9"/>
        <v>1.331885907544643</v>
      </c>
      <c r="O500" s="13">
        <v>0.7508150618122531</v>
      </c>
      <c r="P500" s="12">
        <v>12.73</v>
      </c>
      <c r="Q500" s="12">
        <v>8.7637408039774517E-2</v>
      </c>
      <c r="R500" s="12">
        <v>2.7987855078685956E-2</v>
      </c>
      <c r="S500" s="12">
        <v>12.259373421533342</v>
      </c>
      <c r="T500" s="8">
        <v>0</v>
      </c>
      <c r="U500" s="8">
        <v>18</v>
      </c>
      <c r="V500" s="12">
        <v>7.0800000000000002E-2</v>
      </c>
      <c r="W500" s="12">
        <v>3.5400000000000001E-2</v>
      </c>
    </row>
    <row r="501" spans="1:23" x14ac:dyDescent="0.25">
      <c r="A501" s="8">
        <v>2019</v>
      </c>
      <c r="B501" s="8" t="s">
        <v>108</v>
      </c>
      <c r="C501" s="9">
        <v>2.9600000000000001E-2</v>
      </c>
      <c r="D501" s="10">
        <v>0.11210000000000001</v>
      </c>
      <c r="E501" s="12">
        <v>1.0650868062153389</v>
      </c>
      <c r="F501" s="12">
        <v>1</v>
      </c>
      <c r="G501" s="11">
        <v>1.0715264006666958</v>
      </c>
      <c r="H501" s="11">
        <v>0.09</v>
      </c>
      <c r="I501" s="11">
        <v>6.6449613893209747E-2</v>
      </c>
      <c r="J501" s="11">
        <v>0.43</v>
      </c>
      <c r="K501" s="11">
        <v>2.99</v>
      </c>
      <c r="L501" s="9">
        <v>3.7900000000000003E-2</v>
      </c>
      <c r="M501" s="12">
        <v>0.3140882910020158</v>
      </c>
      <c r="N501" s="12">
        <f t="shared" si="9"/>
        <v>1.3990675744149357</v>
      </c>
      <c r="O501" s="13">
        <v>0.7147617586792987</v>
      </c>
      <c r="P501" s="12">
        <v>16.84</v>
      </c>
      <c r="Q501" s="12">
        <v>8.923435872248929E-2</v>
      </c>
      <c r="R501" s="12">
        <v>7.1526400666695716E-2</v>
      </c>
      <c r="S501" s="12">
        <v>12.212773744537939</v>
      </c>
      <c r="T501" s="8">
        <v>0</v>
      </c>
      <c r="U501" s="8">
        <v>19</v>
      </c>
      <c r="V501" s="12">
        <v>7.0199999999999999E-2</v>
      </c>
      <c r="W501" s="12">
        <v>2.7900000000000001E-2</v>
      </c>
    </row>
    <row r="502" spans="1:23" x14ac:dyDescent="0.25">
      <c r="A502" s="8">
        <v>2020</v>
      </c>
      <c r="B502" s="8" t="s">
        <v>108</v>
      </c>
      <c r="C502" s="9">
        <v>8.7099999999999997E-2</v>
      </c>
      <c r="D502" s="10">
        <v>0.25159999999999999</v>
      </c>
      <c r="E502" s="12">
        <v>3.3209405071411373</v>
      </c>
      <c r="F502" s="12">
        <v>0</v>
      </c>
      <c r="G502" s="11">
        <v>1.325450373075209</v>
      </c>
      <c r="H502" s="11">
        <v>0.12</v>
      </c>
      <c r="I502" s="11">
        <v>0.60892921776217712</v>
      </c>
      <c r="J502" s="11">
        <v>0.5</v>
      </c>
      <c r="K502" s="11">
        <v>3.89</v>
      </c>
      <c r="L502" s="9">
        <v>5.7700000000000001E-2</v>
      </c>
      <c r="M502" s="12">
        <v>0.79065008788096036</v>
      </c>
      <c r="N502" s="12">
        <f t="shared" si="9"/>
        <v>1.7679320160029841</v>
      </c>
      <c r="O502" s="13">
        <v>0.56563260970907836</v>
      </c>
      <c r="P502" s="12">
        <v>35.770000000000003</v>
      </c>
      <c r="Q502" s="12">
        <v>8.9145228327577153E-2</v>
      </c>
      <c r="R502" s="12">
        <v>0.32545037307520897</v>
      </c>
      <c r="S502" s="12">
        <v>12.090741194790533</v>
      </c>
      <c r="T502" s="8">
        <v>0</v>
      </c>
      <c r="U502" s="8">
        <v>20</v>
      </c>
      <c r="V502" s="12">
        <v>2.9100000000000001E-2</v>
      </c>
      <c r="W502" s="12">
        <v>3.2300000000000002E-2</v>
      </c>
    </row>
    <row r="503" spans="1:23" x14ac:dyDescent="0.25">
      <c r="A503" s="8">
        <v>2021</v>
      </c>
      <c r="B503" s="8" t="s">
        <v>108</v>
      </c>
      <c r="C503" s="9">
        <v>0.12759999999999999</v>
      </c>
      <c r="D503" s="10">
        <v>0.25840000000000002</v>
      </c>
      <c r="E503" s="12">
        <v>4.6369801353679865</v>
      </c>
      <c r="F503" s="12">
        <v>0</v>
      </c>
      <c r="G503" s="11">
        <v>1.6615203022458873</v>
      </c>
      <c r="H503" s="11">
        <v>0.16</v>
      </c>
      <c r="I503" s="11">
        <v>0.59641275642698921</v>
      </c>
      <c r="J503" s="11">
        <v>0.6</v>
      </c>
      <c r="K503" s="11">
        <v>4.42</v>
      </c>
      <c r="L503" s="9">
        <v>6.4299999999999996E-2</v>
      </c>
      <c r="M503" s="12">
        <v>0.9154730582589532</v>
      </c>
      <c r="N503" s="12">
        <f t="shared" si="9"/>
        <v>2.2517486363834807</v>
      </c>
      <c r="O503" s="13">
        <v>0.44409930302260275</v>
      </c>
      <c r="P503" s="12">
        <v>58</v>
      </c>
      <c r="Q503" s="12">
        <v>9.4973132539774657E-2</v>
      </c>
      <c r="R503" s="12">
        <v>0.66152030224588731</v>
      </c>
      <c r="S503" s="12">
        <v>12.106264600091631</v>
      </c>
      <c r="T503" s="8">
        <v>1</v>
      </c>
      <c r="U503" s="8">
        <v>21</v>
      </c>
      <c r="V503" s="12">
        <v>2.58E-2</v>
      </c>
      <c r="W503" s="12">
        <v>1.84E-2</v>
      </c>
    </row>
    <row r="504" spans="1:23" x14ac:dyDescent="0.25">
      <c r="A504" s="8">
        <v>2022</v>
      </c>
      <c r="B504" s="8" t="s">
        <v>108</v>
      </c>
      <c r="C504" s="9">
        <v>0.1242</v>
      </c>
      <c r="D504" s="10">
        <v>0.29370000000000002</v>
      </c>
      <c r="E504" s="12">
        <v>2.0658573370519884</v>
      </c>
      <c r="F504" s="12">
        <v>1</v>
      </c>
      <c r="G504" s="11">
        <v>1.1127224867226102</v>
      </c>
      <c r="H504" s="11">
        <v>0.11</v>
      </c>
      <c r="I504" s="11">
        <v>-0.46647857463895509</v>
      </c>
      <c r="J504" s="11">
        <v>0.28999999999999998</v>
      </c>
      <c r="K504" s="11">
        <v>3.51</v>
      </c>
      <c r="L504" s="9">
        <v>6.9800000000000001E-2</v>
      </c>
      <c r="M504" s="12">
        <v>0.90084586873546968</v>
      </c>
      <c r="N504" s="12">
        <f t="shared" si="9"/>
        <v>1.6019136940632599</v>
      </c>
      <c r="O504" s="13">
        <v>0.62425335628631551</v>
      </c>
      <c r="P504" s="12">
        <v>60.77</v>
      </c>
      <c r="Q504" s="12">
        <v>0.10702034468370768</v>
      </c>
      <c r="R504" s="12">
        <v>0.11272248672261014</v>
      </c>
      <c r="S504" s="12">
        <v>12.411392430212574</v>
      </c>
      <c r="T504" s="8">
        <v>1</v>
      </c>
      <c r="U504" s="8">
        <v>22</v>
      </c>
      <c r="V504" s="12">
        <v>8.0199999999999994E-2</v>
      </c>
      <c r="W504" s="12">
        <v>3.15E-2</v>
      </c>
    </row>
    <row r="505" spans="1:23" x14ac:dyDescent="0.25">
      <c r="A505" s="8">
        <v>2023</v>
      </c>
      <c r="B505" s="8" t="s">
        <v>108</v>
      </c>
      <c r="C505" s="9">
        <v>1.5100000000000001E-2</v>
      </c>
      <c r="D505" s="10">
        <v>3.4000000000000002E-2</v>
      </c>
      <c r="E505" s="12">
        <v>2.515985648522256</v>
      </c>
      <c r="F505" s="12">
        <v>1</v>
      </c>
      <c r="G505" s="11">
        <v>1.2767735493555064</v>
      </c>
      <c r="H505" s="11">
        <v>0.14000000000000001</v>
      </c>
      <c r="I505" s="11">
        <v>0.51578500488242462</v>
      </c>
      <c r="J505" s="11">
        <v>0.4</v>
      </c>
      <c r="K505" s="11">
        <v>1.74</v>
      </c>
      <c r="L505" s="9">
        <v>6.9599999999999995E-2</v>
      </c>
      <c r="M505" s="12">
        <v>0.59935233849965353</v>
      </c>
      <c r="N505" s="12">
        <f t="shared" si="9"/>
        <v>2.3819614220155514</v>
      </c>
      <c r="O505" s="13">
        <v>0.41982208055822628</v>
      </c>
      <c r="P505" s="12">
        <v>35.94</v>
      </c>
      <c r="Q505" s="12">
        <v>0.11620724464492675</v>
      </c>
      <c r="R505" s="12">
        <v>0.27677354935550641</v>
      </c>
      <c r="S505" s="12">
        <v>12.30239323631424</v>
      </c>
      <c r="T505" s="8">
        <v>1</v>
      </c>
      <c r="U505" s="8">
        <v>23</v>
      </c>
      <c r="V505" s="12">
        <v>5.0500000000000003E-2</v>
      </c>
      <c r="W505" s="12">
        <v>3.2500000000000001E-2</v>
      </c>
    </row>
    <row r="506" spans="1:23" x14ac:dyDescent="0.25">
      <c r="A506" s="8">
        <v>2015</v>
      </c>
      <c r="B506" s="8" t="s">
        <v>112</v>
      </c>
      <c r="C506" s="9">
        <v>1.34E-2</v>
      </c>
      <c r="D506" s="10">
        <v>3.9699999999999999E-2</v>
      </c>
      <c r="E506" s="12">
        <v>1.9699072464156688</v>
      </c>
      <c r="F506" s="12">
        <v>1</v>
      </c>
      <c r="G506" s="11">
        <v>1.2714421598951446</v>
      </c>
      <c r="H506" s="11">
        <v>0.41</v>
      </c>
      <c r="I506" s="11">
        <v>1.6922620803699842</v>
      </c>
      <c r="J506" s="11">
        <v>1.1100000000000001</v>
      </c>
      <c r="K506" s="11">
        <v>2.4</v>
      </c>
      <c r="L506" s="9">
        <v>8.72E-2</v>
      </c>
      <c r="M506" s="12">
        <v>0.65772868815297902</v>
      </c>
      <c r="N506" s="12">
        <f t="shared" si="9"/>
        <v>1.6979185715521734</v>
      </c>
      <c r="O506" s="13">
        <v>0.58895639446704295</v>
      </c>
      <c r="P506" s="12">
        <v>6.88</v>
      </c>
      <c r="Q506" s="12">
        <v>0.31928457015169082</v>
      </c>
      <c r="R506" s="12">
        <v>0.27144215989514464</v>
      </c>
      <c r="S506" s="12">
        <v>11.080023342278176</v>
      </c>
      <c r="T506" s="8">
        <v>0</v>
      </c>
      <c r="U506" s="8">
        <v>41</v>
      </c>
      <c r="V506" s="12">
        <v>6.6799999999999998E-2</v>
      </c>
      <c r="W506" s="12">
        <v>6.3E-3</v>
      </c>
    </row>
    <row r="507" spans="1:23" x14ac:dyDescent="0.25">
      <c r="A507" s="8">
        <v>2016</v>
      </c>
      <c r="B507" s="8" t="s">
        <v>112</v>
      </c>
      <c r="C507" s="9">
        <v>1.7000000000000001E-2</v>
      </c>
      <c r="D507" s="10">
        <v>6.9099999999999995E-2</v>
      </c>
      <c r="E507" s="12">
        <v>-4.2584119617897764E-2</v>
      </c>
      <c r="F507" s="12">
        <v>1</v>
      </c>
      <c r="G507" s="11">
        <v>0.89319679117767437</v>
      </c>
      <c r="H507" s="11">
        <v>0.09</v>
      </c>
      <c r="I507" s="11">
        <v>-6.7831383239285017E-2</v>
      </c>
      <c r="J507" s="11">
        <v>0.42</v>
      </c>
      <c r="K507" s="11">
        <v>0.57999999999999996</v>
      </c>
      <c r="L507" s="9">
        <v>0.21679999999999999</v>
      </c>
      <c r="M507" s="12">
        <v>0.7706870878264821</v>
      </c>
      <c r="N507" s="12">
        <f t="shared" si="9"/>
        <v>1.2179779904784132</v>
      </c>
      <c r="O507" s="13">
        <v>0.82103289863818241</v>
      </c>
      <c r="P507" s="12">
        <v>2.98</v>
      </c>
      <c r="Q507" s="12">
        <v>0.11058743175513124</v>
      </c>
      <c r="R507" s="12">
        <v>-0.10680320882232559</v>
      </c>
      <c r="S507" s="12">
        <v>11.471154319237597</v>
      </c>
      <c r="T507" s="8">
        <v>0</v>
      </c>
      <c r="U507" s="8">
        <v>42</v>
      </c>
      <c r="V507" s="12">
        <v>6.2100000000000002E-2</v>
      </c>
      <c r="W507" s="12">
        <v>6.6600000000000006E-2</v>
      </c>
    </row>
    <row r="508" spans="1:23" x14ac:dyDescent="0.25">
      <c r="A508" s="8">
        <v>2017</v>
      </c>
      <c r="B508" s="8" t="s">
        <v>112</v>
      </c>
      <c r="C508" s="9">
        <v>2.92E-2</v>
      </c>
      <c r="D508" s="10">
        <v>0.2157</v>
      </c>
      <c r="E508" s="12">
        <v>-0.67192813721419276</v>
      </c>
      <c r="F508" s="12">
        <v>1</v>
      </c>
      <c r="G508" s="11">
        <v>0.80148538334773667</v>
      </c>
      <c r="H508" s="11">
        <v>0.11</v>
      </c>
      <c r="I508" s="11">
        <v>0.23135267594831202</v>
      </c>
      <c r="J508" s="11">
        <v>0.59</v>
      </c>
      <c r="K508" s="11">
        <v>1.02</v>
      </c>
      <c r="L508" s="9">
        <v>0.1081</v>
      </c>
      <c r="M508" s="12">
        <v>0.72391229448788141</v>
      </c>
      <c r="N508" s="12">
        <f t="shared" si="9"/>
        <v>1.1263898096579577</v>
      </c>
      <c r="O508" s="13">
        <v>0.88779212260776985</v>
      </c>
      <c r="P508" s="12">
        <v>7.56</v>
      </c>
      <c r="Q508" s="12">
        <v>0.13312141742791669</v>
      </c>
      <c r="R508" s="12">
        <v>-0.1985146166522633</v>
      </c>
      <c r="S508" s="12">
        <v>11.74297219233425</v>
      </c>
      <c r="T508" s="8">
        <v>0</v>
      </c>
      <c r="U508" s="8">
        <v>43</v>
      </c>
      <c r="V508" s="12">
        <v>6.8099999999999994E-2</v>
      </c>
      <c r="W508" s="12">
        <v>3.5299999999999998E-2</v>
      </c>
    </row>
    <row r="509" spans="1:23" x14ac:dyDescent="0.25">
      <c r="A509" s="8">
        <v>2018</v>
      </c>
      <c r="B509" s="8" t="s">
        <v>112</v>
      </c>
      <c r="C509" s="9">
        <v>2.8799999999999999E-2</v>
      </c>
      <c r="D509" s="10">
        <v>0.16109999999999999</v>
      </c>
      <c r="E509" s="12">
        <v>-1.0745503236872009</v>
      </c>
      <c r="F509" s="12">
        <v>1</v>
      </c>
      <c r="G509" s="11">
        <v>0.59552101135307778</v>
      </c>
      <c r="H509" s="11">
        <v>0.01</v>
      </c>
      <c r="I509" s="11">
        <v>-8.7556500382291388E-2</v>
      </c>
      <c r="J509" s="11">
        <v>0.28999999999999998</v>
      </c>
      <c r="K509" s="11">
        <v>0.86</v>
      </c>
      <c r="L509" s="9">
        <v>8.5599999999999996E-2</v>
      </c>
      <c r="M509" s="12">
        <v>0.60110773209254675</v>
      </c>
      <c r="N509" s="12">
        <f t="shared" si="9"/>
        <v>1.3917556612907842</v>
      </c>
      <c r="O509" s="13">
        <v>0.7185169263637482</v>
      </c>
      <c r="P509" s="12">
        <v>6.92</v>
      </c>
      <c r="Q509" s="12">
        <v>2.0862520703869333E-2</v>
      </c>
      <c r="R509" s="12">
        <v>-0.40447898864692222</v>
      </c>
      <c r="S509" s="12">
        <v>11.556802833295263</v>
      </c>
      <c r="T509" s="8">
        <v>0</v>
      </c>
      <c r="U509" s="8">
        <v>44</v>
      </c>
      <c r="V509" s="12">
        <v>7.0800000000000002E-2</v>
      </c>
      <c r="W509" s="12">
        <v>3.5400000000000001E-2</v>
      </c>
    </row>
    <row r="510" spans="1:23" x14ac:dyDescent="0.25">
      <c r="A510" s="8">
        <v>2019</v>
      </c>
      <c r="B510" s="8" t="s">
        <v>112</v>
      </c>
      <c r="C510" s="9">
        <v>1.32E-2</v>
      </c>
      <c r="D510" s="10">
        <v>8.0600000000000005E-2</v>
      </c>
      <c r="E510" s="12">
        <v>0.22746438554862039</v>
      </c>
      <c r="F510" s="12">
        <v>1</v>
      </c>
      <c r="G510" s="11">
        <v>0.75531235723520085</v>
      </c>
      <c r="H510" s="11">
        <v>0.3</v>
      </c>
      <c r="I510" s="11">
        <v>8.509469998147598E-2</v>
      </c>
      <c r="J510" s="11">
        <v>0.64</v>
      </c>
      <c r="K510" s="11">
        <v>0.03</v>
      </c>
      <c r="L510" s="9">
        <v>0.4476</v>
      </c>
      <c r="M510" s="12">
        <v>0.38613706686113619</v>
      </c>
      <c r="N510" s="12">
        <f t="shared" si="9"/>
        <v>1.3033624929964283</v>
      </c>
      <c r="O510" s="13">
        <v>0.7672462613996216</v>
      </c>
      <c r="P510" s="12">
        <v>11.25</v>
      </c>
      <c r="Q510" s="12">
        <v>0.4423073980841763</v>
      </c>
      <c r="R510" s="12">
        <v>-0.24468764276479915</v>
      </c>
      <c r="S510" s="12">
        <v>13.47718043236447</v>
      </c>
      <c r="T510" s="8">
        <v>0</v>
      </c>
      <c r="U510" s="8">
        <v>45</v>
      </c>
      <c r="V510" s="12">
        <v>7.0199999999999999E-2</v>
      </c>
      <c r="W510" s="12">
        <v>2.7900000000000001E-2</v>
      </c>
    </row>
    <row r="511" spans="1:23" x14ac:dyDescent="0.25">
      <c r="A511" s="8">
        <v>2020</v>
      </c>
      <c r="B511" s="8" t="s">
        <v>112</v>
      </c>
      <c r="C511" s="9">
        <v>4.4000000000000003E-3</v>
      </c>
      <c r="D511" s="10">
        <v>2.2499999999999999E-2</v>
      </c>
      <c r="E511" s="12">
        <v>2.0136087540813252E-2</v>
      </c>
      <c r="F511" s="12">
        <v>1</v>
      </c>
      <c r="G511" s="11">
        <v>0.40363732275673719</v>
      </c>
      <c r="H511" s="11">
        <v>0.08</v>
      </c>
      <c r="I511" s="11">
        <v>-3.6315115531488293E-3</v>
      </c>
      <c r="J511" s="11">
        <v>0.19</v>
      </c>
      <c r="K511" s="11">
        <v>0.04</v>
      </c>
      <c r="L511" s="9">
        <v>0.58430000000000004</v>
      </c>
      <c r="M511" s="12">
        <v>0.55546925446502915</v>
      </c>
      <c r="N511" s="12">
        <f t="shared" si="9"/>
        <v>1.2949955200327266</v>
      </c>
      <c r="O511" s="13">
        <v>0.77220344358776505</v>
      </c>
      <c r="P511" s="12">
        <v>28.54</v>
      </c>
      <c r="Q511" s="12">
        <v>0.23293192728360679</v>
      </c>
      <c r="R511" s="12">
        <v>-0.59636267724326286</v>
      </c>
      <c r="S511" s="12">
        <v>13.510771241083376</v>
      </c>
      <c r="T511" s="8">
        <v>0</v>
      </c>
      <c r="U511" s="8">
        <v>46</v>
      </c>
      <c r="V511" s="12">
        <v>2.9100000000000001E-2</v>
      </c>
      <c r="W511" s="12">
        <v>3.2300000000000002E-2</v>
      </c>
    </row>
    <row r="512" spans="1:23" x14ac:dyDescent="0.25">
      <c r="A512" s="8">
        <v>2021</v>
      </c>
      <c r="B512" s="8" t="s">
        <v>112</v>
      </c>
      <c r="C512" s="9">
        <v>8.0999999999999996E-3</v>
      </c>
      <c r="D512" s="10">
        <v>4.2200000000000001E-2</v>
      </c>
      <c r="E512" s="12">
        <v>0.1422963528013165</v>
      </c>
      <c r="F512" s="12">
        <v>1</v>
      </c>
      <c r="G512" s="11">
        <v>0.42944753367466748</v>
      </c>
      <c r="H512" s="11">
        <v>0.08</v>
      </c>
      <c r="I512" s="11">
        <v>5.0153438506845512E-2</v>
      </c>
      <c r="J512" s="11">
        <v>0.28000000000000003</v>
      </c>
      <c r="K512" s="11">
        <v>0.06</v>
      </c>
      <c r="L512" s="9">
        <v>0.497</v>
      </c>
      <c r="M512" s="12">
        <v>0.60112349443571145</v>
      </c>
      <c r="N512" s="12">
        <f t="shared" si="9"/>
        <v>1.2920087692462026</v>
      </c>
      <c r="O512" s="13">
        <v>0.77398855472430783</v>
      </c>
      <c r="P512" s="12">
        <v>8.35</v>
      </c>
      <c r="Q512" s="12">
        <v>0.2119319377918932</v>
      </c>
      <c r="R512" s="12">
        <v>-0.57055246632533252</v>
      </c>
      <c r="S512" s="12">
        <v>13.531012301162825</v>
      </c>
      <c r="T512" s="8">
        <v>0</v>
      </c>
      <c r="U512" s="8">
        <v>47</v>
      </c>
      <c r="V512" s="12">
        <v>2.58E-2</v>
      </c>
      <c r="W512" s="12">
        <v>1.84E-2</v>
      </c>
    </row>
    <row r="513" spans="1:23" x14ac:dyDescent="0.25">
      <c r="A513" s="8">
        <v>2022</v>
      </c>
      <c r="B513" s="8" t="s">
        <v>112</v>
      </c>
      <c r="C513" s="9">
        <v>7.6E-3</v>
      </c>
      <c r="D513" s="10">
        <v>3.8600000000000002E-2</v>
      </c>
      <c r="E513" s="12">
        <v>3.5563222942395945E-2</v>
      </c>
      <c r="F513" s="12">
        <v>1</v>
      </c>
      <c r="G513" s="11">
        <v>0.30690919902071079</v>
      </c>
      <c r="H513" s="11">
        <v>0.1</v>
      </c>
      <c r="I513" s="11">
        <v>9.4658153905512549E-2</v>
      </c>
      <c r="J513" s="11">
        <v>0.22</v>
      </c>
      <c r="K513" s="11">
        <v>0.06</v>
      </c>
      <c r="L513" s="9">
        <v>0.48530000000000001</v>
      </c>
      <c r="M513" s="12">
        <v>0.59303185398572777</v>
      </c>
      <c r="N513" s="12">
        <f t="shared" si="9"/>
        <v>1.3070459526468743</v>
      </c>
      <c r="O513" s="13">
        <v>0.76508404159388488</v>
      </c>
      <c r="P513" s="12">
        <v>6.88</v>
      </c>
      <c r="Q513" s="12">
        <v>0.34815789296183203</v>
      </c>
      <c r="R513" s="12">
        <v>-0.69309080097928921</v>
      </c>
      <c r="S513" s="12">
        <v>13.5520989110895</v>
      </c>
      <c r="T513" s="8">
        <v>0</v>
      </c>
      <c r="U513" s="8">
        <v>48</v>
      </c>
      <c r="V513" s="12">
        <v>8.0199999999999994E-2</v>
      </c>
      <c r="W513" s="12">
        <v>3.15E-2</v>
      </c>
    </row>
    <row r="514" spans="1:23" x14ac:dyDescent="0.25">
      <c r="A514" s="8">
        <v>2023</v>
      </c>
      <c r="B514" s="8" t="s">
        <v>112</v>
      </c>
      <c r="C514" s="9">
        <v>8.8999999999999999E-3</v>
      </c>
      <c r="D514" s="10">
        <v>4.3900000000000002E-2</v>
      </c>
      <c r="E514" s="12">
        <v>0.19453834188920557</v>
      </c>
      <c r="F514" s="12">
        <v>1</v>
      </c>
      <c r="G514" s="11">
        <v>0.37405004451600854</v>
      </c>
      <c r="H514" s="11">
        <v>0.09</v>
      </c>
      <c r="I514" s="11">
        <v>0.12513173071872744</v>
      </c>
      <c r="J514" s="11">
        <v>0.31</v>
      </c>
      <c r="K514" s="11">
        <v>7.0000000000000007E-2</v>
      </c>
      <c r="L514" s="9">
        <v>0.40229999999999999</v>
      </c>
      <c r="M514" s="12">
        <v>0.60617936004827533</v>
      </c>
      <c r="N514" s="12">
        <f t="shared" si="9"/>
        <v>1.3113638681983408</v>
      </c>
      <c r="O514" s="13">
        <v>0.76256485652138783</v>
      </c>
      <c r="P514" s="12">
        <v>8.8800000000000008</v>
      </c>
      <c r="Q514" s="12">
        <v>0.25402694801451586</v>
      </c>
      <c r="R514" s="12">
        <v>-0.62594995548399146</v>
      </c>
      <c r="S514" s="12">
        <v>13.565613552629527</v>
      </c>
      <c r="T514" s="8">
        <v>0</v>
      </c>
      <c r="U514" s="8">
        <v>49</v>
      </c>
      <c r="V514" s="12">
        <v>5.0500000000000003E-2</v>
      </c>
      <c r="W514" s="12">
        <v>3.2500000000000001E-2</v>
      </c>
    </row>
    <row r="515" spans="1:23" x14ac:dyDescent="0.25">
      <c r="A515" s="8">
        <v>2015</v>
      </c>
      <c r="B515" s="8" t="s">
        <v>114</v>
      </c>
      <c r="C515" s="9">
        <v>3.73E-2</v>
      </c>
      <c r="D515" s="10">
        <v>5.5599999999999997E-2</v>
      </c>
      <c r="E515" s="12">
        <v>1.9328986577099259</v>
      </c>
      <c r="F515" s="12">
        <v>1</v>
      </c>
      <c r="G515" s="11">
        <v>1.01</v>
      </c>
      <c r="H515" s="11">
        <v>0.57999999999999996</v>
      </c>
      <c r="I515" s="11">
        <v>6.8349357672156047E-3</v>
      </c>
      <c r="J515" s="11">
        <v>0.68</v>
      </c>
      <c r="K515" s="11">
        <v>1.0900000000000001</v>
      </c>
      <c r="L515" s="9">
        <v>0.1434</v>
      </c>
      <c r="M515" s="12">
        <v>0.8917284187261032</v>
      </c>
      <c r="N515" s="12">
        <f t="shared" si="9"/>
        <v>2.0065560794583925</v>
      </c>
      <c r="O515" s="13">
        <v>0.49836633535301883</v>
      </c>
      <c r="P515" s="12">
        <v>25.76</v>
      </c>
      <c r="Q515" s="12">
        <v>0.58493247716085683</v>
      </c>
      <c r="R515" s="12">
        <v>2.4762262371463003E-2</v>
      </c>
      <c r="S515" s="12">
        <v>11.326905011103934</v>
      </c>
      <c r="T515" s="8">
        <v>0</v>
      </c>
      <c r="U515" s="8">
        <v>6</v>
      </c>
      <c r="V515" s="12">
        <v>6.6799999999999998E-2</v>
      </c>
      <c r="W515" s="12">
        <v>6.3E-3</v>
      </c>
    </row>
    <row r="516" spans="1:23" x14ac:dyDescent="0.25">
      <c r="A516" s="8">
        <v>2016</v>
      </c>
      <c r="B516" s="8" t="s">
        <v>114</v>
      </c>
      <c r="C516" s="9">
        <v>3.9800000000000002E-2</v>
      </c>
      <c r="D516" s="10">
        <v>0.1031</v>
      </c>
      <c r="E516" s="12">
        <v>3.6788418010375064</v>
      </c>
      <c r="F516" s="12">
        <v>0</v>
      </c>
      <c r="G516" s="11">
        <v>1.68</v>
      </c>
      <c r="H516" s="11">
        <v>1.42</v>
      </c>
      <c r="I516" s="11">
        <v>-0.28426216385356851</v>
      </c>
      <c r="J516" s="11">
        <v>2.15</v>
      </c>
      <c r="K516" s="11">
        <v>0.67</v>
      </c>
      <c r="L516" s="9">
        <v>0.22819999999999999</v>
      </c>
      <c r="M516" s="12">
        <v>0.87355070571061277</v>
      </c>
      <c r="N516" s="12">
        <f t="shared" si="9"/>
        <v>1.4702811519415815</v>
      </c>
      <c r="O516" s="13">
        <v>0.68014202499940157</v>
      </c>
      <c r="P516" s="12">
        <v>13.08</v>
      </c>
      <c r="Q516" s="12">
        <v>0.56905818959137677</v>
      </c>
      <c r="R516" s="12">
        <v>1.5611943885141466</v>
      </c>
      <c r="S516" s="12">
        <v>11.565909512707451</v>
      </c>
      <c r="T516" s="8">
        <v>0</v>
      </c>
      <c r="U516" s="8">
        <v>7</v>
      </c>
      <c r="V516" s="12">
        <v>6.2100000000000002E-2</v>
      </c>
      <c r="W516" s="12">
        <v>6.6600000000000006E-2</v>
      </c>
    </row>
    <row r="517" spans="1:23" x14ac:dyDescent="0.25">
      <c r="A517" s="8">
        <v>2017</v>
      </c>
      <c r="B517" s="8" t="s">
        <v>114</v>
      </c>
      <c r="C517" s="9">
        <v>7.6499999999999999E-2</v>
      </c>
      <c r="D517" s="10">
        <v>0.52959999999999996</v>
      </c>
      <c r="E517" s="12">
        <v>1.4983282982201596</v>
      </c>
      <c r="F517" s="12">
        <v>1</v>
      </c>
      <c r="G517" s="11">
        <v>1.0915313736006846</v>
      </c>
      <c r="H517" s="11">
        <v>0.22</v>
      </c>
      <c r="I517" s="11">
        <v>-0.27893641901812022</v>
      </c>
      <c r="J517" s="11">
        <v>0.77</v>
      </c>
      <c r="K517" s="11">
        <v>1.84</v>
      </c>
      <c r="L517" s="9">
        <v>9.7500000000000003E-2</v>
      </c>
      <c r="M517" s="12">
        <v>0.90712499826571324</v>
      </c>
      <c r="N517" s="12">
        <f t="shared" si="9"/>
        <v>1.3963946948899633</v>
      </c>
      <c r="O517" s="13">
        <v>0.71612990486103256</v>
      </c>
      <c r="P517" s="12">
        <v>16.63</v>
      </c>
      <c r="Q517" s="12">
        <v>0.21647717909448577</v>
      </c>
      <c r="R517" s="12">
        <v>9.153137360068471E-2</v>
      </c>
      <c r="S517" s="12">
        <v>12.033062502680751</v>
      </c>
      <c r="T517" s="8">
        <v>0</v>
      </c>
      <c r="U517" s="8">
        <v>8</v>
      </c>
      <c r="V517" s="12">
        <v>6.8099999999999994E-2</v>
      </c>
      <c r="W517" s="12">
        <v>3.5299999999999998E-2</v>
      </c>
    </row>
    <row r="518" spans="1:23" x14ac:dyDescent="0.25">
      <c r="A518" s="8">
        <v>2018</v>
      </c>
      <c r="B518" s="8" t="s">
        <v>114</v>
      </c>
      <c r="C518" s="9">
        <v>2.24E-2</v>
      </c>
      <c r="D518" s="10">
        <v>0.12180000000000001</v>
      </c>
      <c r="E518" s="12">
        <v>0.82805452485347497</v>
      </c>
      <c r="F518" s="12">
        <v>1</v>
      </c>
      <c r="G518" s="11">
        <v>1.0229129394379597</v>
      </c>
      <c r="H518" s="11">
        <v>0.1</v>
      </c>
      <c r="I518" s="11">
        <v>5.5397506141858989E-2</v>
      </c>
      <c r="J518" s="11">
        <v>0.64</v>
      </c>
      <c r="K518" s="11">
        <v>2.9</v>
      </c>
      <c r="L518" s="9">
        <v>4.3499999999999997E-2</v>
      </c>
      <c r="M518" s="12">
        <v>0.71374763313753053</v>
      </c>
      <c r="N518" s="12">
        <f t="shared" si="9"/>
        <v>1.3605314094712011</v>
      </c>
      <c r="O518" s="13">
        <v>0.73500691938355978</v>
      </c>
      <c r="P518" s="12">
        <v>15.79</v>
      </c>
      <c r="Q518" s="12">
        <v>0.10702890172051287</v>
      </c>
      <c r="R518" s="12">
        <v>2.2912939437959592E-2</v>
      </c>
      <c r="S518" s="12">
        <v>12.358170162347458</v>
      </c>
      <c r="T518" s="8">
        <v>0</v>
      </c>
      <c r="U518" s="8">
        <v>9</v>
      </c>
      <c r="V518" s="12">
        <v>7.0800000000000002E-2</v>
      </c>
      <c r="W518" s="12">
        <v>3.5400000000000001E-2</v>
      </c>
    </row>
    <row r="519" spans="1:23" x14ac:dyDescent="0.25">
      <c r="A519" s="8">
        <v>2019</v>
      </c>
      <c r="B519" s="8" t="s">
        <v>114</v>
      </c>
      <c r="C519" s="9">
        <v>2.29E-2</v>
      </c>
      <c r="D519" s="10">
        <v>0.10539999999999999</v>
      </c>
      <c r="E519" s="12">
        <v>1.063581546885678</v>
      </c>
      <c r="F519" s="12">
        <v>1</v>
      </c>
      <c r="G519" s="11">
        <v>1.0449665241059762</v>
      </c>
      <c r="H519" s="11">
        <v>0.11</v>
      </c>
      <c r="I519" s="11">
        <v>-8.6833949211369398E-3</v>
      </c>
      <c r="J519" s="11">
        <v>0.55000000000000004</v>
      </c>
      <c r="K519" s="11">
        <v>2.2999999999999998</v>
      </c>
      <c r="L519" s="9">
        <v>5.16E-2</v>
      </c>
      <c r="M519" s="12">
        <v>0.54559213599206646</v>
      </c>
      <c r="N519" s="12">
        <f t="shared" si="9"/>
        <v>1.4721342001627322</v>
      </c>
      <c r="O519" s="13">
        <v>0.67928589655036764</v>
      </c>
      <c r="P519" s="12">
        <v>11.44</v>
      </c>
      <c r="Q519" s="12">
        <v>5.1163812854189708E-2</v>
      </c>
      <c r="R519" s="12">
        <v>4.496652410597634E-2</v>
      </c>
      <c r="S519" s="12">
        <v>12.243016780620078</v>
      </c>
      <c r="T519" s="8">
        <v>0</v>
      </c>
      <c r="U519" s="8">
        <v>10</v>
      </c>
      <c r="V519" s="12">
        <v>7.0199999999999999E-2</v>
      </c>
      <c r="W519" s="12">
        <v>2.7900000000000001E-2</v>
      </c>
    </row>
    <row r="520" spans="1:23" x14ac:dyDescent="0.25">
      <c r="A520" s="8">
        <v>2020</v>
      </c>
      <c r="B520" s="8" t="s">
        <v>114</v>
      </c>
      <c r="C520" s="9">
        <v>2.63E-2</v>
      </c>
      <c r="D520" s="10">
        <v>9.1300000000000006E-2</v>
      </c>
      <c r="E520" s="12">
        <v>1.3610982316100391</v>
      </c>
      <c r="F520" s="12">
        <v>1</v>
      </c>
      <c r="G520" s="11">
        <v>1.0806006674931659</v>
      </c>
      <c r="H520" s="11">
        <v>7.0000000000000007E-2</v>
      </c>
      <c r="I520" s="11">
        <v>-0.19561251501029298</v>
      </c>
      <c r="J520" s="11">
        <v>0.72</v>
      </c>
      <c r="K520" s="11">
        <v>2.4900000000000002</v>
      </c>
      <c r="L520" s="9">
        <v>6.7400000000000002E-2</v>
      </c>
      <c r="M520" s="12">
        <v>0.60798445362896725</v>
      </c>
      <c r="N520" s="12">
        <f t="shared" si="9"/>
        <v>1.598876274893487</v>
      </c>
      <c r="O520" s="13">
        <v>0.62543926362696034</v>
      </c>
      <c r="P520" s="12">
        <v>12.03</v>
      </c>
      <c r="Q520" s="12">
        <v>7.0353396696920062E-2</v>
      </c>
      <c r="R520" s="12">
        <v>8.0600667493165801E-2</v>
      </c>
      <c r="S520" s="12">
        <v>12.184820749423285</v>
      </c>
      <c r="T520" s="8">
        <v>0</v>
      </c>
      <c r="U520" s="8">
        <v>11</v>
      </c>
      <c r="V520" s="12">
        <v>2.9100000000000001E-2</v>
      </c>
      <c r="W520" s="12">
        <v>3.2300000000000002E-2</v>
      </c>
    </row>
    <row r="521" spans="1:23" x14ac:dyDescent="0.25">
      <c r="A521" s="8">
        <v>2021</v>
      </c>
      <c r="B521" s="8" t="s">
        <v>114</v>
      </c>
      <c r="C521" s="9">
        <v>4.2700000000000002E-2</v>
      </c>
      <c r="D521" s="10">
        <v>0.15409999999999999</v>
      </c>
      <c r="E521" s="12">
        <v>1.5502077315895875</v>
      </c>
      <c r="F521" s="12">
        <v>1</v>
      </c>
      <c r="G521" s="11">
        <v>1.1524521927819154</v>
      </c>
      <c r="H521" s="11">
        <v>7.0000000000000007E-2</v>
      </c>
      <c r="I521" s="11">
        <v>-5.785030119275434E-2</v>
      </c>
      <c r="J521" s="11">
        <v>0.87</v>
      </c>
      <c r="K521" s="11">
        <v>4.4000000000000004</v>
      </c>
      <c r="L521" s="9">
        <v>6.3E-2</v>
      </c>
      <c r="M521" s="12">
        <v>0.76883150555677593</v>
      </c>
      <c r="N521" s="12">
        <f t="shared" ref="N521:N584" si="10">1/O521</f>
        <v>1.4123447385045287</v>
      </c>
      <c r="O521" s="13">
        <v>0.70804242954086205</v>
      </c>
      <c r="P521" s="12">
        <v>15</v>
      </c>
      <c r="Q521" s="12">
        <v>6.1358956116850265E-2</v>
      </c>
      <c r="R521" s="12">
        <v>0.15245219278191535</v>
      </c>
      <c r="S521" s="12">
        <v>12.347179073525744</v>
      </c>
      <c r="T521" s="8">
        <v>0</v>
      </c>
      <c r="U521" s="8">
        <v>12</v>
      </c>
      <c r="V521" s="12">
        <v>2.58E-2</v>
      </c>
      <c r="W521" s="12">
        <v>1.84E-2</v>
      </c>
    </row>
    <row r="522" spans="1:23" x14ac:dyDescent="0.25">
      <c r="A522" s="8">
        <v>2022</v>
      </c>
      <c r="B522" s="8" t="s">
        <v>114</v>
      </c>
      <c r="C522" s="9">
        <v>-2.1999999999999999E-2</v>
      </c>
      <c r="D522" s="10">
        <v>-7.5200000000000003E-2</v>
      </c>
      <c r="E522" s="12">
        <v>1.0304332642536735</v>
      </c>
      <c r="F522" s="12">
        <v>1</v>
      </c>
      <c r="G522" s="11">
        <v>1.2330231842796628</v>
      </c>
      <c r="H522" s="11">
        <v>0.12</v>
      </c>
      <c r="I522" s="11">
        <v>-0.11307136388082266</v>
      </c>
      <c r="J522" s="11">
        <v>0.72</v>
      </c>
      <c r="K522" s="11">
        <v>4.63</v>
      </c>
      <c r="L522" s="9">
        <v>2.1899999999999999E-2</v>
      </c>
      <c r="M522" s="12">
        <v>1.6974468535583109</v>
      </c>
      <c r="N522" s="12">
        <f t="shared" si="10"/>
        <v>1.5877795639863563</v>
      </c>
      <c r="O522" s="13">
        <v>0.6298103481627837</v>
      </c>
      <c r="P522" s="12">
        <v>15.6</v>
      </c>
      <c r="Q522" s="12">
        <v>0.10994693878216388</v>
      </c>
      <c r="R522" s="12">
        <v>0.23302318427966287</v>
      </c>
      <c r="S522" s="12">
        <v>12.377993168277502</v>
      </c>
      <c r="T522" s="8">
        <v>0</v>
      </c>
      <c r="U522" s="8">
        <v>13</v>
      </c>
      <c r="V522" s="12">
        <v>8.0199999999999994E-2</v>
      </c>
      <c r="W522" s="12">
        <v>3.15E-2</v>
      </c>
    </row>
    <row r="523" spans="1:23" x14ac:dyDescent="0.25">
      <c r="A523" s="8">
        <v>2023</v>
      </c>
      <c r="B523" s="8" t="s">
        <v>114</v>
      </c>
      <c r="C523" s="9">
        <v>3.2399999999999998E-2</v>
      </c>
      <c r="D523" s="10">
        <v>8.3199999999999996E-2</v>
      </c>
      <c r="E523" s="12">
        <v>2.9186830910960611</v>
      </c>
      <c r="F523" s="12">
        <v>0</v>
      </c>
      <c r="G523" s="11">
        <v>1.4396029842153222</v>
      </c>
      <c r="H523" s="11">
        <v>0.21</v>
      </c>
      <c r="I523" s="11">
        <v>0.33263584100091254</v>
      </c>
      <c r="J523" s="11">
        <v>0.96</v>
      </c>
      <c r="K523" s="11">
        <v>3.68</v>
      </c>
      <c r="L523" s="9">
        <v>5.3199999999999997E-2</v>
      </c>
      <c r="M523" s="12">
        <v>0.65147315730249455</v>
      </c>
      <c r="N523" s="12">
        <f t="shared" si="10"/>
        <v>2.0367084555673429</v>
      </c>
      <c r="O523" s="13">
        <v>0.49098828910269399</v>
      </c>
      <c r="P523" s="12">
        <v>15.14</v>
      </c>
      <c r="Q523" s="12">
        <v>0.16015425089047242</v>
      </c>
      <c r="R523" s="12">
        <v>0.43960298421532223</v>
      </c>
      <c r="S523" s="12">
        <v>12.277086859420892</v>
      </c>
      <c r="T523" s="8">
        <v>0</v>
      </c>
      <c r="U523" s="8">
        <v>14</v>
      </c>
      <c r="V523" s="12">
        <v>5.0500000000000003E-2</v>
      </c>
      <c r="W523" s="12">
        <v>3.2500000000000001E-2</v>
      </c>
    </row>
    <row r="524" spans="1:23" x14ac:dyDescent="0.25">
      <c r="A524" s="8">
        <v>2015</v>
      </c>
      <c r="B524" s="8" t="s">
        <v>115</v>
      </c>
      <c r="C524" s="9">
        <v>-3.4299999999999997E-2</v>
      </c>
      <c r="D524" s="10">
        <v>-0.11020000000000001</v>
      </c>
      <c r="E524" s="12">
        <v>0.52669012927117986</v>
      </c>
      <c r="F524" s="12">
        <v>1</v>
      </c>
      <c r="G524" s="11">
        <v>1.074143310564601</v>
      </c>
      <c r="H524" s="11">
        <v>0.08</v>
      </c>
      <c r="I524" s="11">
        <v>-5.3679036686585413E-2</v>
      </c>
      <c r="J524" s="11">
        <v>0.51</v>
      </c>
      <c r="K524" s="11">
        <v>2.09</v>
      </c>
      <c r="L524" s="9">
        <v>1.2699999999999999E-2</v>
      </c>
      <c r="M524" s="12">
        <v>-9.0147456950642191</v>
      </c>
      <c r="N524" s="12">
        <f t="shared" si="10"/>
        <v>1.4735662194735359</v>
      </c>
      <c r="O524" s="13">
        <v>0.67862576298557664</v>
      </c>
      <c r="P524" s="12">
        <v>7.1</v>
      </c>
      <c r="Q524" s="12">
        <v>3.3744119316538111E-2</v>
      </c>
      <c r="R524" s="12">
        <v>7.4143310564601078E-2</v>
      </c>
      <c r="S524" s="12">
        <v>11.934110901227006</v>
      </c>
      <c r="T524" s="8">
        <v>0</v>
      </c>
      <c r="U524" s="8">
        <v>40</v>
      </c>
      <c r="V524" s="12">
        <v>6.6799999999999998E-2</v>
      </c>
      <c r="W524" s="12">
        <v>6.3E-3</v>
      </c>
    </row>
    <row r="525" spans="1:23" x14ac:dyDescent="0.25">
      <c r="A525" s="8">
        <v>2016</v>
      </c>
      <c r="B525" s="8" t="s">
        <v>115</v>
      </c>
      <c r="C525" s="9">
        <v>7.6700000000000004E-2</v>
      </c>
      <c r="D525" s="10">
        <v>0.20380000000000001</v>
      </c>
      <c r="E525" s="12">
        <v>3.3338629615640603</v>
      </c>
      <c r="F525" s="12">
        <v>0</v>
      </c>
      <c r="G525" s="11">
        <v>1.4783943935065869</v>
      </c>
      <c r="H525" s="11">
        <v>0.13</v>
      </c>
      <c r="I525" s="11">
        <v>0.2192982881123802</v>
      </c>
      <c r="J525" s="11">
        <v>0.7</v>
      </c>
      <c r="K525" s="11">
        <v>2.89</v>
      </c>
      <c r="L525" s="9">
        <v>6.3200000000000006E-2</v>
      </c>
      <c r="M525" s="12">
        <v>0.74959715977437424</v>
      </c>
      <c r="N525" s="12">
        <f t="shared" si="10"/>
        <v>1.7763017378283916</v>
      </c>
      <c r="O525" s="13">
        <v>0.56296741634816205</v>
      </c>
      <c r="P525" s="12">
        <v>10.93</v>
      </c>
      <c r="Q525" s="12">
        <v>5.2032411959022112E-2</v>
      </c>
      <c r="R525" s="12">
        <v>0.47839439350658697</v>
      </c>
      <c r="S525" s="12">
        <v>11.889419266719498</v>
      </c>
      <c r="T525" s="8">
        <v>0</v>
      </c>
      <c r="U525" s="8">
        <v>41</v>
      </c>
      <c r="V525" s="12">
        <v>6.2100000000000002E-2</v>
      </c>
      <c r="W525" s="12">
        <v>6.6600000000000006E-2</v>
      </c>
    </row>
    <row r="526" spans="1:23" x14ac:dyDescent="0.25">
      <c r="A526" s="8">
        <v>2017</v>
      </c>
      <c r="B526" s="8" t="s">
        <v>115</v>
      </c>
      <c r="C526" s="9">
        <v>8.7999999999999995E-2</v>
      </c>
      <c r="D526" s="10">
        <v>0.22070000000000001</v>
      </c>
      <c r="E526" s="12">
        <v>3.199527134931583</v>
      </c>
      <c r="F526" s="12">
        <v>0</v>
      </c>
      <c r="G526" s="11">
        <v>1.4129582050629459</v>
      </c>
      <c r="H526" s="11">
        <v>7.0000000000000007E-2</v>
      </c>
      <c r="I526" s="11">
        <v>4.1169091083882989E-2</v>
      </c>
      <c r="J526" s="11">
        <v>0.64</v>
      </c>
      <c r="K526" s="11">
        <v>3.02</v>
      </c>
      <c r="L526" s="9">
        <v>7.1499999999999994E-2</v>
      </c>
      <c r="M526" s="12">
        <v>0.88647627890468295</v>
      </c>
      <c r="N526" s="12">
        <f t="shared" si="10"/>
        <v>1.5881399538896042</v>
      </c>
      <c r="O526" s="13">
        <v>0.62966742795610864</v>
      </c>
      <c r="P526" s="12">
        <v>10.09</v>
      </c>
      <c r="Q526" s="12">
        <v>2.4193338073462186E-2</v>
      </c>
      <c r="R526" s="12">
        <v>0.41295820506294584</v>
      </c>
      <c r="S526" s="12">
        <v>12.025300847859089</v>
      </c>
      <c r="T526" s="8">
        <v>0</v>
      </c>
      <c r="U526" s="8">
        <v>42</v>
      </c>
      <c r="V526" s="12">
        <v>6.8099999999999994E-2</v>
      </c>
      <c r="W526" s="12">
        <v>3.5299999999999998E-2</v>
      </c>
    </row>
    <row r="527" spans="1:23" x14ac:dyDescent="0.25">
      <c r="A527" s="8">
        <v>2018</v>
      </c>
      <c r="B527" s="8" t="s">
        <v>115</v>
      </c>
      <c r="C527" s="9">
        <v>0.1008</v>
      </c>
      <c r="D527" s="10">
        <v>0.24179999999999999</v>
      </c>
      <c r="E527" s="12">
        <v>4.7997350942157251</v>
      </c>
      <c r="F527" s="12">
        <v>0</v>
      </c>
      <c r="G527" s="11">
        <v>1.6619272640475939</v>
      </c>
      <c r="H527" s="11">
        <v>0.06</v>
      </c>
      <c r="I527" s="11">
        <v>4.3236743448759621E-2</v>
      </c>
      <c r="J527" s="11">
        <v>0.63</v>
      </c>
      <c r="K527" s="11">
        <v>3.93</v>
      </c>
      <c r="L527" s="9">
        <v>6.9400000000000003E-2</v>
      </c>
      <c r="M527" s="12">
        <v>0.824760326580258</v>
      </c>
      <c r="N527" s="12">
        <f t="shared" si="10"/>
        <v>1.8969967474827185</v>
      </c>
      <c r="O527" s="13">
        <v>0.52714903245194411</v>
      </c>
      <c r="P527" s="12">
        <v>12.21</v>
      </c>
      <c r="Q527" s="12">
        <v>3.3468836865685386E-2</v>
      </c>
      <c r="R527" s="12">
        <v>0.66192726404759406</v>
      </c>
      <c r="S527" s="12">
        <v>11.9481324780414</v>
      </c>
      <c r="T527" s="8">
        <v>0</v>
      </c>
      <c r="U527" s="8">
        <v>43</v>
      </c>
      <c r="V527" s="12">
        <v>7.0800000000000002E-2</v>
      </c>
      <c r="W527" s="12">
        <v>3.5400000000000001E-2</v>
      </c>
    </row>
    <row r="528" spans="1:23" x14ac:dyDescent="0.25">
      <c r="A528" s="8">
        <v>2019</v>
      </c>
      <c r="B528" s="8" t="s">
        <v>115</v>
      </c>
      <c r="C528" s="9">
        <v>1.24E-2</v>
      </c>
      <c r="D528" s="10">
        <v>2.9499999999999998E-2</v>
      </c>
      <c r="E528" s="12">
        <v>2.7567664325159349</v>
      </c>
      <c r="F528" s="12">
        <v>0</v>
      </c>
      <c r="G528" s="11">
        <v>1.4210143681653336</v>
      </c>
      <c r="H528" s="11">
        <v>0.04</v>
      </c>
      <c r="I528" s="11">
        <v>0.42924966372159845</v>
      </c>
      <c r="J528" s="11">
        <v>0.59</v>
      </c>
      <c r="K528" s="11">
        <v>4.88</v>
      </c>
      <c r="L528" s="9">
        <v>1.7500000000000002E-2</v>
      </c>
      <c r="M528" s="12">
        <v>0.44813328799695573</v>
      </c>
      <c r="N528" s="12">
        <f t="shared" si="10"/>
        <v>1.5882171128449325</v>
      </c>
      <c r="O528" s="13">
        <v>0.62963683737718057</v>
      </c>
      <c r="P528" s="12">
        <v>13.68</v>
      </c>
      <c r="Q528" s="12">
        <v>2.7551693097959445E-2</v>
      </c>
      <c r="R528" s="12">
        <v>0.4210143681653335</v>
      </c>
      <c r="S528" s="12">
        <v>11.97938572714162</v>
      </c>
      <c r="T528" s="8">
        <v>0</v>
      </c>
      <c r="U528" s="8">
        <v>44</v>
      </c>
      <c r="V528" s="12">
        <v>7.0199999999999999E-2</v>
      </c>
      <c r="W528" s="12">
        <v>2.7900000000000001E-2</v>
      </c>
    </row>
    <row r="529" spans="1:23" x14ac:dyDescent="0.25">
      <c r="A529" s="8">
        <v>2020</v>
      </c>
      <c r="B529" s="8" t="s">
        <v>115</v>
      </c>
      <c r="C529" s="9">
        <v>7.2900000000000006E-2</v>
      </c>
      <c r="D529" s="10">
        <v>0.18360000000000001</v>
      </c>
      <c r="E529" s="12">
        <v>3.2932172518327874</v>
      </c>
      <c r="F529" s="12">
        <v>0</v>
      </c>
      <c r="G529" s="11">
        <v>1.5555264670525721</v>
      </c>
      <c r="H529" s="11">
        <v>0.03</v>
      </c>
      <c r="I529" s="11">
        <v>0</v>
      </c>
      <c r="J529" s="11">
        <v>0.57999999999999996</v>
      </c>
      <c r="K529" s="11">
        <v>3.93</v>
      </c>
      <c r="L529" s="9">
        <v>4.53E-2</v>
      </c>
      <c r="M529" s="12">
        <v>1</v>
      </c>
      <c r="N529" s="12">
        <f t="shared" si="10"/>
        <v>1.7398061466093764</v>
      </c>
      <c r="O529" s="13">
        <v>0.57477667954493172</v>
      </c>
      <c r="P529" s="12">
        <v>11.09</v>
      </c>
      <c r="Q529" s="12">
        <v>1.8345644826101584E-2</v>
      </c>
      <c r="R529" s="12">
        <v>0.55552646705257225</v>
      </c>
      <c r="S529" s="12">
        <v>11.950845452388972</v>
      </c>
      <c r="T529" s="8">
        <v>0</v>
      </c>
      <c r="U529" s="8">
        <v>45</v>
      </c>
      <c r="V529" s="12">
        <v>2.9100000000000001E-2</v>
      </c>
      <c r="W529" s="12">
        <v>3.2300000000000002E-2</v>
      </c>
    </row>
    <row r="530" spans="1:23" x14ac:dyDescent="0.25">
      <c r="A530" s="8">
        <v>2021</v>
      </c>
      <c r="B530" s="8" t="s">
        <v>115</v>
      </c>
      <c r="C530" s="9">
        <v>0.13189999999999999</v>
      </c>
      <c r="D530" s="10">
        <v>0.32900000000000001</v>
      </c>
      <c r="E530" s="12">
        <v>3.9664801269648775</v>
      </c>
      <c r="F530" s="12">
        <v>0</v>
      </c>
      <c r="G530" s="11">
        <v>1.5059833224762684</v>
      </c>
      <c r="H530" s="11">
        <v>0.03</v>
      </c>
      <c r="I530" s="11">
        <v>2.3311153178140705E-2</v>
      </c>
      <c r="J530" s="11">
        <v>0.41</v>
      </c>
      <c r="K530" s="11">
        <v>3.56</v>
      </c>
      <c r="L530" s="9">
        <v>6.5699999999999995E-2</v>
      </c>
      <c r="M530" s="12">
        <v>0.93717840733758118</v>
      </c>
      <c r="N530" s="12">
        <f t="shared" si="10"/>
        <v>1.6228631020479436</v>
      </c>
      <c r="O530" s="13">
        <v>0.61619492040830037</v>
      </c>
      <c r="P530" s="12">
        <v>12.44</v>
      </c>
      <c r="Q530" s="12">
        <v>1.8375994548876284E-2</v>
      </c>
      <c r="R530" s="12">
        <v>0.50598332247626832</v>
      </c>
      <c r="S530" s="12">
        <v>12.100920347354197</v>
      </c>
      <c r="T530" s="8">
        <v>0</v>
      </c>
      <c r="U530" s="8">
        <v>46</v>
      </c>
      <c r="V530" s="12">
        <v>2.58E-2</v>
      </c>
      <c r="W530" s="12">
        <v>1.84E-2</v>
      </c>
    </row>
    <row r="531" spans="1:23" x14ac:dyDescent="0.25">
      <c r="A531" s="8">
        <v>2022</v>
      </c>
      <c r="B531" s="8" t="s">
        <v>115</v>
      </c>
      <c r="C531" s="9">
        <v>2.5999999999999999E-3</v>
      </c>
      <c r="D531" s="10">
        <v>7.1999999999999998E-3</v>
      </c>
      <c r="E531" s="12">
        <v>2.5195421690124986</v>
      </c>
      <c r="F531" s="12">
        <v>1</v>
      </c>
      <c r="G531" s="11">
        <v>1.3850220629284273</v>
      </c>
      <c r="H531" s="11">
        <v>7.0000000000000007E-2</v>
      </c>
      <c r="I531" s="11">
        <v>-0.19385520095201447</v>
      </c>
      <c r="J531" s="11">
        <v>0.52</v>
      </c>
      <c r="K531" s="11">
        <v>2.84</v>
      </c>
      <c r="L531" s="9">
        <v>2.1600000000000001E-2</v>
      </c>
      <c r="M531" s="12">
        <v>0.44750036655053754</v>
      </c>
      <c r="N531" s="12">
        <f t="shared" si="10"/>
        <v>1.501805088929423</v>
      </c>
      <c r="O531" s="13">
        <v>0.66586536919571915</v>
      </c>
      <c r="P531" s="12">
        <v>10.15</v>
      </c>
      <c r="Q531" s="12">
        <v>5.1841282657243686E-2</v>
      </c>
      <c r="R531" s="12">
        <v>0.38502206292842739</v>
      </c>
      <c r="S531" s="12">
        <v>12.058754864674253</v>
      </c>
      <c r="T531" s="8">
        <v>0</v>
      </c>
      <c r="U531" s="8">
        <v>47</v>
      </c>
      <c r="V531" s="12">
        <v>8.0199999999999994E-2</v>
      </c>
      <c r="W531" s="12">
        <v>3.15E-2</v>
      </c>
    </row>
    <row r="532" spans="1:23" x14ac:dyDescent="0.25">
      <c r="A532" s="8">
        <v>2023</v>
      </c>
      <c r="B532" s="8" t="s">
        <v>115</v>
      </c>
      <c r="C532" s="9">
        <v>1.7399999999999999E-2</v>
      </c>
      <c r="D532" s="10">
        <v>5.3800000000000001E-2</v>
      </c>
      <c r="E532" s="12">
        <v>2.2702490742498935</v>
      </c>
      <c r="F532" s="12">
        <v>1</v>
      </c>
      <c r="G532" s="11">
        <v>1.3717288054284378</v>
      </c>
      <c r="H532" s="11">
        <v>0.02</v>
      </c>
      <c r="I532" s="11">
        <v>0.37433291262869384</v>
      </c>
      <c r="J532" s="11">
        <v>0.44</v>
      </c>
      <c r="K532" s="11">
        <v>2.57</v>
      </c>
      <c r="L532" s="9">
        <v>2.6599999999999999E-2</v>
      </c>
      <c r="M532" s="12">
        <v>0.49409228421851975</v>
      </c>
      <c r="N532" s="12">
        <f t="shared" si="10"/>
        <v>1.4607296067048774</v>
      </c>
      <c r="O532" s="13">
        <v>0.68458939656587503</v>
      </c>
      <c r="P532" s="12">
        <v>9.0500000000000007</v>
      </c>
      <c r="Q532" s="12">
        <v>1.7439889494373653E-2</v>
      </c>
      <c r="R532" s="12">
        <v>0.37172880542843773</v>
      </c>
      <c r="S532" s="12">
        <v>12.107170579332184</v>
      </c>
      <c r="T532" s="8">
        <v>0</v>
      </c>
      <c r="U532" s="8">
        <v>48</v>
      </c>
      <c r="V532" s="12">
        <v>5.0500000000000003E-2</v>
      </c>
      <c r="W532" s="12">
        <v>3.2500000000000001E-2</v>
      </c>
    </row>
    <row r="533" spans="1:23" x14ac:dyDescent="0.25">
      <c r="A533" s="8">
        <v>2015</v>
      </c>
      <c r="B533" s="8" t="s">
        <v>116</v>
      </c>
      <c r="C533" s="9">
        <v>-2.1700000000000001E-2</v>
      </c>
      <c r="D533" s="10">
        <v>-5.16E-2</v>
      </c>
      <c r="E533" s="12">
        <v>0.36455788814236312</v>
      </c>
      <c r="F533" s="12">
        <v>1</v>
      </c>
      <c r="G533" s="11">
        <v>1.51</v>
      </c>
      <c r="H533" s="11">
        <v>0.04</v>
      </c>
      <c r="I533" s="11">
        <v>0.21491203946798582</v>
      </c>
      <c r="J533" s="11">
        <v>0.52</v>
      </c>
      <c r="K533" s="11">
        <v>0.08</v>
      </c>
      <c r="L533" s="9">
        <v>0.33689999999999998</v>
      </c>
      <c r="M533" s="12">
        <v>0.34712571928152264</v>
      </c>
      <c r="N533" s="12">
        <f t="shared" si="10"/>
        <v>1.733068925143832</v>
      </c>
      <c r="O533" s="13">
        <v>0.577011096034168</v>
      </c>
      <c r="P533" s="12">
        <v>6.7</v>
      </c>
      <c r="Q533" s="12">
        <v>7.3996539592151023E-2</v>
      </c>
      <c r="R533" s="12">
        <v>-0.47394482717921493</v>
      </c>
      <c r="S533" s="12">
        <v>12.733131652285564</v>
      </c>
      <c r="T533" s="8">
        <v>0</v>
      </c>
      <c r="U533" s="8">
        <v>8</v>
      </c>
      <c r="V533" s="12">
        <v>6.6799999999999998E-2</v>
      </c>
      <c r="W533" s="12">
        <v>6.3E-3</v>
      </c>
    </row>
    <row r="534" spans="1:23" x14ac:dyDescent="0.25">
      <c r="A534" s="8">
        <v>2016</v>
      </c>
      <c r="B534" s="8" t="s">
        <v>116</v>
      </c>
      <c r="C534" s="9">
        <v>-0.01</v>
      </c>
      <c r="D534" s="10">
        <v>-2.29E-2</v>
      </c>
      <c r="E534" s="12">
        <v>0.82225487063420877</v>
      </c>
      <c r="F534" s="12">
        <v>1</v>
      </c>
      <c r="G534" s="11">
        <v>0.49777960119691117</v>
      </c>
      <c r="H534" s="11">
        <v>0.3</v>
      </c>
      <c r="I534" s="11">
        <v>1.7115414390188284</v>
      </c>
      <c r="J534" s="11">
        <v>0.46</v>
      </c>
      <c r="K534" s="11">
        <v>0.1</v>
      </c>
      <c r="L534" s="9">
        <v>0.40629999999999999</v>
      </c>
      <c r="M534" s="12">
        <v>0.43872367938333112</v>
      </c>
      <c r="N534" s="12">
        <f t="shared" si="10"/>
        <v>1.8172160602765646</v>
      </c>
      <c r="O534" s="13">
        <v>0.55029229702482851</v>
      </c>
      <c r="P534" s="12">
        <v>10.85</v>
      </c>
      <c r="Q534" s="12">
        <v>0.60764341179925896</v>
      </c>
      <c r="R534" s="12">
        <v>-0.50222039880308889</v>
      </c>
      <c r="S534" s="12">
        <v>12.696571735385527</v>
      </c>
      <c r="T534" s="8">
        <v>0</v>
      </c>
      <c r="U534" s="8">
        <v>9</v>
      </c>
      <c r="V534" s="12">
        <v>6.2100000000000002E-2</v>
      </c>
      <c r="W534" s="12">
        <v>6.6600000000000006E-2</v>
      </c>
    </row>
    <row r="535" spans="1:23" x14ac:dyDescent="0.25">
      <c r="A535" s="8">
        <v>2017</v>
      </c>
      <c r="B535" s="8" t="s">
        <v>116</v>
      </c>
      <c r="C535" s="9">
        <v>1.9E-3</v>
      </c>
      <c r="D535" s="10">
        <v>4.1999999999999997E-3</v>
      </c>
      <c r="E535" s="12">
        <v>0.82327159951186091</v>
      </c>
      <c r="F535" s="12">
        <v>1</v>
      </c>
      <c r="G535" s="11">
        <v>0.45352193307436628</v>
      </c>
      <c r="H535" s="11">
        <v>0.34</v>
      </c>
      <c r="I535" s="11">
        <v>0.5164214860374654</v>
      </c>
      <c r="J535" s="11">
        <v>0.44</v>
      </c>
      <c r="K535" s="11">
        <v>0.13</v>
      </c>
      <c r="L535" s="9">
        <v>0.40339999999999998</v>
      </c>
      <c r="M535" s="12">
        <v>0.50714811327734055</v>
      </c>
      <c r="N535" s="12">
        <f t="shared" si="10"/>
        <v>1.8559868231240375</v>
      </c>
      <c r="O535" s="13">
        <v>0.53879692869628149</v>
      </c>
      <c r="P535" s="12">
        <v>12.75</v>
      </c>
      <c r="Q535" s="12">
        <v>0.74925222470225905</v>
      </c>
      <c r="R535" s="12">
        <v>-0.54647806692563372</v>
      </c>
      <c r="S535" s="12">
        <v>12.687441721749316</v>
      </c>
      <c r="T535" s="8">
        <v>0</v>
      </c>
      <c r="U535" s="8">
        <v>10</v>
      </c>
      <c r="V535" s="12">
        <v>6.8099999999999994E-2</v>
      </c>
      <c r="W535" s="12">
        <v>3.5299999999999998E-2</v>
      </c>
    </row>
    <row r="536" spans="1:23" x14ac:dyDescent="0.25">
      <c r="A536" s="8">
        <v>2018</v>
      </c>
      <c r="B536" s="8" t="s">
        <v>116</v>
      </c>
      <c r="C536" s="9">
        <v>4.5400000000000003E-2</v>
      </c>
      <c r="D536" s="10">
        <v>9.2299999999999993E-2</v>
      </c>
      <c r="E536" s="12">
        <v>1.5592193328619914</v>
      </c>
      <c r="F536" s="12">
        <v>1</v>
      </c>
      <c r="G536" s="11">
        <v>0.58406772577449373</v>
      </c>
      <c r="H536" s="11">
        <v>0.24</v>
      </c>
      <c r="I536" s="11">
        <v>0.65163509497741146</v>
      </c>
      <c r="J536" s="11">
        <v>0.49</v>
      </c>
      <c r="K536" s="11">
        <v>0.18</v>
      </c>
      <c r="L536" s="9">
        <v>0.52039999999999997</v>
      </c>
      <c r="M536" s="12">
        <v>0.67124150425587759</v>
      </c>
      <c r="N536" s="12">
        <f t="shared" si="10"/>
        <v>2.1000624028729811</v>
      </c>
      <c r="O536" s="13">
        <v>0.47617632629961587</v>
      </c>
      <c r="P536" s="12">
        <v>9.4600000000000009</v>
      </c>
      <c r="Q536" s="12">
        <v>0.41233352059189349</v>
      </c>
      <c r="R536" s="12">
        <v>-0.41593227422550633</v>
      </c>
      <c r="S536" s="12">
        <v>12.672815653188128</v>
      </c>
      <c r="T536" s="8">
        <v>0</v>
      </c>
      <c r="U536" s="8">
        <v>11</v>
      </c>
      <c r="V536" s="12">
        <v>7.0800000000000002E-2</v>
      </c>
      <c r="W536" s="12">
        <v>3.5400000000000001E-2</v>
      </c>
    </row>
    <row r="537" spans="1:23" x14ac:dyDescent="0.25">
      <c r="A537" s="8">
        <v>2019</v>
      </c>
      <c r="B537" s="8" t="s">
        <v>116</v>
      </c>
      <c r="C537" s="9">
        <v>1.6199999999999999E-2</v>
      </c>
      <c r="D537" s="10">
        <v>2.92E-2</v>
      </c>
      <c r="E537" s="12">
        <v>1.3349452991655844</v>
      </c>
      <c r="F537" s="12">
        <v>1</v>
      </c>
      <c r="G537" s="11">
        <v>0.3213891708258379</v>
      </c>
      <c r="H537" s="11">
        <v>0.2</v>
      </c>
      <c r="I537" s="11">
        <v>0.68236620233607015</v>
      </c>
      <c r="J537" s="11">
        <v>0.28000000000000003</v>
      </c>
      <c r="K537" s="11">
        <v>0.15</v>
      </c>
      <c r="L537" s="9">
        <v>0.4118</v>
      </c>
      <c r="M537" s="12">
        <v>0.58647955113955197</v>
      </c>
      <c r="N537" s="12">
        <f t="shared" si="10"/>
        <v>2.4384573673801984</v>
      </c>
      <c r="O537" s="13">
        <v>0.41009533870767173</v>
      </c>
      <c r="P537" s="12">
        <v>7.99</v>
      </c>
      <c r="Q537" s="12">
        <v>0.634858568368034</v>
      </c>
      <c r="R537" s="12">
        <v>-0.67861082917416216</v>
      </c>
      <c r="S537" s="12">
        <v>12.632751595020732</v>
      </c>
      <c r="T537" s="8">
        <v>0</v>
      </c>
      <c r="U537" s="8">
        <v>12</v>
      </c>
      <c r="V537" s="12">
        <v>7.0199999999999999E-2</v>
      </c>
      <c r="W537" s="12">
        <v>2.7900000000000001E-2</v>
      </c>
    </row>
    <row r="538" spans="1:23" x14ac:dyDescent="0.25">
      <c r="A538" s="8">
        <v>2020</v>
      </c>
      <c r="B538" s="8" t="s">
        <v>116</v>
      </c>
      <c r="C538" s="9">
        <v>8.0000000000000002E-3</v>
      </c>
      <c r="D538" s="10">
        <v>1.29E-2</v>
      </c>
      <c r="E538" s="12">
        <v>1.6636748460341879</v>
      </c>
      <c r="F538" s="12">
        <v>1</v>
      </c>
      <c r="G538" s="11">
        <v>0.45360093628017772</v>
      </c>
      <c r="H538" s="11">
        <v>0.12</v>
      </c>
      <c r="I538" s="11">
        <v>0.27414854355721374</v>
      </c>
      <c r="J538" s="11">
        <v>0.41</v>
      </c>
      <c r="K538" s="11">
        <v>0.14000000000000001</v>
      </c>
      <c r="L538" s="9">
        <v>0.31759999999999999</v>
      </c>
      <c r="M538" s="12">
        <v>0.5578971599880348</v>
      </c>
      <c r="N538" s="12">
        <f t="shared" si="10"/>
        <v>2.8226914346095398</v>
      </c>
      <c r="O538" s="13">
        <v>0.35427180872085973</v>
      </c>
      <c r="P538" s="12">
        <v>5.85</v>
      </c>
      <c r="Q538" s="12">
        <v>0.25730744841564768</v>
      </c>
      <c r="R538" s="12">
        <v>-0.54639906371982228</v>
      </c>
      <c r="S538" s="12">
        <v>12.614001679163708</v>
      </c>
      <c r="T538" s="8">
        <v>0</v>
      </c>
      <c r="U538" s="8">
        <v>13</v>
      </c>
      <c r="V538" s="12">
        <v>2.9100000000000001E-2</v>
      </c>
      <c r="W538" s="12">
        <v>3.2300000000000002E-2</v>
      </c>
    </row>
    <row r="539" spans="1:23" x14ac:dyDescent="0.25">
      <c r="A539" s="8">
        <v>2021</v>
      </c>
      <c r="B539" s="8" t="s">
        <v>116</v>
      </c>
      <c r="C539" s="9">
        <v>3.2899999999999999E-2</v>
      </c>
      <c r="D539" s="10">
        <v>4.8300000000000003E-2</v>
      </c>
      <c r="E539" s="12">
        <v>2.7081968359303175</v>
      </c>
      <c r="F539" s="12">
        <v>0</v>
      </c>
      <c r="G539" s="11">
        <v>0.54796446609635074</v>
      </c>
      <c r="H539" s="11">
        <v>0.28000000000000003</v>
      </c>
      <c r="I539" s="11">
        <v>0.72859086222558667</v>
      </c>
      <c r="J539" s="11">
        <v>0.51</v>
      </c>
      <c r="K539" s="11">
        <v>0.17</v>
      </c>
      <c r="L539" s="9">
        <v>0.38340000000000002</v>
      </c>
      <c r="M539" s="12">
        <v>0.70091014169612775</v>
      </c>
      <c r="N539" s="12">
        <f t="shared" si="10"/>
        <v>3.5211717976367725</v>
      </c>
      <c r="O539" s="13">
        <v>0.28399636753626961</v>
      </c>
      <c r="P539" s="12">
        <v>4.46</v>
      </c>
      <c r="Q539" s="12">
        <v>0.51224463310187329</v>
      </c>
      <c r="R539" s="12">
        <v>-0.4520355339036492</v>
      </c>
      <c r="S539" s="12">
        <v>12.589436219010238</v>
      </c>
      <c r="T539" s="8">
        <v>0</v>
      </c>
      <c r="U539" s="8">
        <v>14</v>
      </c>
      <c r="V539" s="12">
        <v>2.58E-2</v>
      </c>
      <c r="W539" s="12">
        <v>1.84E-2</v>
      </c>
    </row>
    <row r="540" spans="1:23" x14ac:dyDescent="0.25">
      <c r="A540" s="8">
        <v>2022</v>
      </c>
      <c r="B540" s="8" t="s">
        <v>116</v>
      </c>
      <c r="C540" s="9">
        <v>0.14910000000000001</v>
      </c>
      <c r="D540" s="10">
        <v>0.19009999999999999</v>
      </c>
      <c r="E540" s="12">
        <v>8.2006627023158458</v>
      </c>
      <c r="F540" s="12">
        <v>0</v>
      </c>
      <c r="G540" s="11">
        <v>1.8383789892363598</v>
      </c>
      <c r="H540" s="11">
        <v>0.67</v>
      </c>
      <c r="I540" s="11">
        <v>2.1805004758116993</v>
      </c>
      <c r="J540" s="11">
        <v>1.23</v>
      </c>
      <c r="K540" s="11">
        <v>0.3</v>
      </c>
      <c r="L540" s="9">
        <v>0.60229999999999995</v>
      </c>
      <c r="M540" s="12">
        <v>0.90775363593336522</v>
      </c>
      <c r="N540" s="12">
        <f t="shared" si="10"/>
        <v>6.7604071814772508</v>
      </c>
      <c r="O540" s="13">
        <v>0.14792008427242173</v>
      </c>
      <c r="P540" s="12">
        <v>7.05</v>
      </c>
      <c r="Q540" s="12">
        <v>0.36620680894957036</v>
      </c>
      <c r="R540" s="12">
        <v>0.83837898923635978</v>
      </c>
      <c r="S540" s="12">
        <v>12.595560692480602</v>
      </c>
      <c r="T540" s="8">
        <v>0</v>
      </c>
      <c r="U540" s="8">
        <v>15</v>
      </c>
      <c r="V540" s="12">
        <v>8.0199999999999994E-2</v>
      </c>
      <c r="W540" s="12">
        <v>3.15E-2</v>
      </c>
    </row>
    <row r="541" spans="1:23" x14ac:dyDescent="0.25">
      <c r="A541" s="8">
        <v>2023</v>
      </c>
      <c r="B541" s="8" t="s">
        <v>116</v>
      </c>
      <c r="C541" s="9">
        <v>6.3700000000000007E-2</v>
      </c>
      <c r="D541" s="10">
        <v>7.1800000000000003E-2</v>
      </c>
      <c r="E541" s="12">
        <v>14.950776002431686</v>
      </c>
      <c r="F541" s="12">
        <v>0</v>
      </c>
      <c r="G541" s="11">
        <v>2.8461883293308894</v>
      </c>
      <c r="H541" s="11">
        <v>0.56999999999999995</v>
      </c>
      <c r="I541" s="11">
        <v>2.0416025306142318</v>
      </c>
      <c r="J541" s="11">
        <v>2.71</v>
      </c>
      <c r="K541" s="11">
        <v>0.2</v>
      </c>
      <c r="L541" s="9">
        <v>0.40479999999999999</v>
      </c>
      <c r="M541" s="12">
        <v>0.89002940081506698</v>
      </c>
      <c r="N541" s="12">
        <f t="shared" si="10"/>
        <v>13.677022659828083</v>
      </c>
      <c r="O541" s="13">
        <v>7.3115328158165807E-2</v>
      </c>
      <c r="P541" s="12">
        <v>2.75</v>
      </c>
      <c r="Q541" s="12">
        <v>0.19958286169247069</v>
      </c>
      <c r="R541" s="12">
        <v>1.8461883293308892</v>
      </c>
      <c r="S541" s="12">
        <v>12.54176173746411</v>
      </c>
      <c r="T541" s="8">
        <v>0</v>
      </c>
      <c r="U541" s="8">
        <v>16</v>
      </c>
      <c r="V541" s="12">
        <v>5.0500000000000003E-2</v>
      </c>
      <c r="W541" s="12">
        <v>3.2500000000000001E-2</v>
      </c>
    </row>
    <row r="542" spans="1:23" x14ac:dyDescent="0.25">
      <c r="A542" s="8">
        <v>2015</v>
      </c>
      <c r="B542" s="8" t="s">
        <v>117</v>
      </c>
      <c r="C542" s="9">
        <v>0.14649999999999999</v>
      </c>
      <c r="D542" s="10">
        <v>0.26569999999999999</v>
      </c>
      <c r="E542" s="12">
        <v>3.548898974293019</v>
      </c>
      <c r="F542" s="12">
        <v>0</v>
      </c>
      <c r="G542" s="11">
        <v>1.1923723157186197</v>
      </c>
      <c r="H542" s="11">
        <v>0.24</v>
      </c>
      <c r="I542" s="11">
        <v>0.45462079192574106</v>
      </c>
      <c r="J542" s="11">
        <v>0.4</v>
      </c>
      <c r="K542" s="11">
        <v>1.1499999999999999</v>
      </c>
      <c r="L542" s="9">
        <v>0.20380000000000001</v>
      </c>
      <c r="M542" s="12">
        <v>0.94606877702085279</v>
      </c>
      <c r="N542" s="12">
        <f t="shared" si="10"/>
        <v>2.3103834542078761</v>
      </c>
      <c r="O542" s="13">
        <v>0.43282858444069572</v>
      </c>
      <c r="P542" s="12">
        <v>22.33</v>
      </c>
      <c r="Q542" s="12">
        <v>0.20288575720414867</v>
      </c>
      <c r="R542" s="12">
        <v>0.19237231571861976</v>
      </c>
      <c r="S542" s="12">
        <v>13.406655452190758</v>
      </c>
      <c r="T542" s="8">
        <v>0</v>
      </c>
      <c r="U542" s="8">
        <v>23</v>
      </c>
      <c r="V542" s="12">
        <v>6.6799999999999998E-2</v>
      </c>
      <c r="W542" s="12">
        <v>6.3E-3</v>
      </c>
    </row>
    <row r="543" spans="1:23" x14ac:dyDescent="0.25">
      <c r="A543" s="8">
        <v>2016</v>
      </c>
      <c r="B543" s="8" t="s">
        <v>117</v>
      </c>
      <c r="C543" s="9">
        <v>0.2248</v>
      </c>
      <c r="D543" s="10">
        <v>0.38619999999999999</v>
      </c>
      <c r="E543" s="12">
        <v>5.1270164863251599</v>
      </c>
      <c r="F543" s="12">
        <v>0</v>
      </c>
      <c r="G543" s="11">
        <v>1.5171260750955613</v>
      </c>
      <c r="H543" s="11">
        <v>0.38</v>
      </c>
      <c r="I543" s="11">
        <v>0.56893687228410916</v>
      </c>
      <c r="J543" s="11">
        <v>0.57999999999999996</v>
      </c>
      <c r="K543" s="11">
        <v>1.1299999999999999</v>
      </c>
      <c r="L543" s="9">
        <v>0.26290000000000002</v>
      </c>
      <c r="M543" s="12">
        <v>0.96559084288073749</v>
      </c>
      <c r="N543" s="12">
        <f t="shared" si="10"/>
        <v>2.4839884032071384</v>
      </c>
      <c r="O543" s="13">
        <v>0.40257836900883892</v>
      </c>
      <c r="P543" s="12">
        <v>24.14</v>
      </c>
      <c r="Q543" s="12">
        <v>0.25441303333099063</v>
      </c>
      <c r="R543" s="12">
        <v>0.5171260750955613</v>
      </c>
      <c r="S543" s="12">
        <v>13.521485279978748</v>
      </c>
      <c r="T543" s="8">
        <v>0</v>
      </c>
      <c r="U543" s="8">
        <v>24</v>
      </c>
      <c r="V543" s="12">
        <v>6.2100000000000002E-2</v>
      </c>
      <c r="W543" s="12">
        <v>6.6600000000000006E-2</v>
      </c>
    </row>
    <row r="544" spans="1:23" x14ac:dyDescent="0.25">
      <c r="A544" s="8">
        <v>2017</v>
      </c>
      <c r="B544" s="8" t="s">
        <v>117</v>
      </c>
      <c r="C544" s="9">
        <v>0.1857</v>
      </c>
      <c r="D544" s="10">
        <v>0.30780000000000002</v>
      </c>
      <c r="E544" s="12">
        <v>5.1617815360112065</v>
      </c>
      <c r="F544" s="12">
        <v>0</v>
      </c>
      <c r="G544" s="11">
        <v>1.7855591587178816</v>
      </c>
      <c r="H544" s="11">
        <v>0.23</v>
      </c>
      <c r="I544" s="11">
        <v>0.32712813641927974</v>
      </c>
      <c r="J544" s="11">
        <v>0.57999999999999996</v>
      </c>
      <c r="K544" s="11">
        <v>1.07</v>
      </c>
      <c r="L544" s="9">
        <v>0.23019999999999999</v>
      </c>
      <c r="M544" s="12">
        <v>0.95251140695681524</v>
      </c>
      <c r="N544" s="12">
        <f t="shared" si="10"/>
        <v>2.5708218844972328</v>
      </c>
      <c r="O544" s="13">
        <v>0.38898066257731689</v>
      </c>
      <c r="P544" s="12">
        <v>26.03</v>
      </c>
      <c r="Q544" s="12">
        <v>0.13072069921120902</v>
      </c>
      <c r="R544" s="12">
        <v>0.78555915871788162</v>
      </c>
      <c r="S544" s="12">
        <v>13.724457618862747</v>
      </c>
      <c r="T544" s="8">
        <v>0</v>
      </c>
      <c r="U544" s="8">
        <v>25</v>
      </c>
      <c r="V544" s="12">
        <v>6.8099999999999994E-2</v>
      </c>
      <c r="W544" s="12">
        <v>3.5299999999999998E-2</v>
      </c>
    </row>
    <row r="545" spans="1:23" x14ac:dyDescent="0.25">
      <c r="A545" s="8">
        <v>2018</v>
      </c>
      <c r="B545" s="8" t="s">
        <v>117</v>
      </c>
      <c r="C545" s="9">
        <v>0.13059999999999999</v>
      </c>
      <c r="D545" s="10">
        <v>0.2356</v>
      </c>
      <c r="E545" s="12">
        <v>2.6235578119351644</v>
      </c>
      <c r="F545" s="12">
        <v>0</v>
      </c>
      <c r="G545" s="11">
        <v>1.1100000000000001</v>
      </c>
      <c r="H545" s="11">
        <v>0.11</v>
      </c>
      <c r="I545" s="11">
        <v>0.33761679093814162</v>
      </c>
      <c r="J545" s="11">
        <v>0.25</v>
      </c>
      <c r="K545" s="11">
        <v>0.85</v>
      </c>
      <c r="L545" s="9">
        <v>0.20899999999999999</v>
      </c>
      <c r="M545" s="12">
        <v>0.95131937830665769</v>
      </c>
      <c r="N545" s="12">
        <f t="shared" si="10"/>
        <v>2.0803959404624606</v>
      </c>
      <c r="O545" s="13">
        <v>0.48067773088314403</v>
      </c>
      <c r="P545" s="12">
        <v>26.08</v>
      </c>
      <c r="Q545" s="12">
        <v>0.10619787408903222</v>
      </c>
      <c r="R545" s="12">
        <v>0.11806670990622661</v>
      </c>
      <c r="S545" s="12">
        <v>13.893334510539326</v>
      </c>
      <c r="T545" s="8">
        <v>0</v>
      </c>
      <c r="U545" s="8">
        <v>26</v>
      </c>
      <c r="V545" s="12">
        <v>7.0800000000000002E-2</v>
      </c>
      <c r="W545" s="12">
        <v>3.5400000000000001E-2</v>
      </c>
    </row>
    <row r="546" spans="1:23" x14ac:dyDescent="0.25">
      <c r="A546" s="8">
        <v>2019</v>
      </c>
      <c r="B546" s="8" t="s">
        <v>117</v>
      </c>
      <c r="C546" s="9">
        <v>8.3599999999999994E-2</v>
      </c>
      <c r="D546" s="10">
        <v>0.17080000000000001</v>
      </c>
      <c r="E546" s="12">
        <v>2.0383656264265326</v>
      </c>
      <c r="F546" s="12">
        <v>1</v>
      </c>
      <c r="G546" s="11">
        <v>1.1200000000000001</v>
      </c>
      <c r="H546" s="11">
        <v>0.17</v>
      </c>
      <c r="I546" s="11">
        <v>0.2859143206839308</v>
      </c>
      <c r="J546" s="11">
        <v>0.3</v>
      </c>
      <c r="K546" s="11">
        <v>0.71</v>
      </c>
      <c r="L546" s="9">
        <v>0.1757</v>
      </c>
      <c r="M546" s="12">
        <v>0.91229094052487925</v>
      </c>
      <c r="N546" s="12">
        <f t="shared" si="10"/>
        <v>1.885111549547277</v>
      </c>
      <c r="O546" s="13">
        <v>0.53047258674965792</v>
      </c>
      <c r="P546" s="12">
        <v>25.56</v>
      </c>
      <c r="Q546" s="12">
        <v>0.15666067120657601</v>
      </c>
      <c r="R546" s="12">
        <v>0.12795409735225677</v>
      </c>
      <c r="S546" s="12">
        <v>14.00764550667353</v>
      </c>
      <c r="T546" s="8">
        <v>0</v>
      </c>
      <c r="U546" s="8">
        <v>27</v>
      </c>
      <c r="V546" s="12">
        <v>7.0199999999999999E-2</v>
      </c>
      <c r="W546" s="12">
        <v>2.7900000000000001E-2</v>
      </c>
    </row>
    <row r="547" spans="1:23" x14ac:dyDescent="0.25">
      <c r="A547" s="8">
        <v>2020</v>
      </c>
      <c r="B547" s="8" t="s">
        <v>117</v>
      </c>
      <c r="C547" s="9">
        <v>0.1153</v>
      </c>
      <c r="D547" s="10">
        <v>0.25209999999999999</v>
      </c>
      <c r="E547" s="12">
        <v>2.3431147314235092</v>
      </c>
      <c r="F547" s="12">
        <v>1</v>
      </c>
      <c r="G547" s="11">
        <v>1.0918137717140368</v>
      </c>
      <c r="H547" s="11">
        <v>0.26</v>
      </c>
      <c r="I547" s="11">
        <v>0.22293797856023767</v>
      </c>
      <c r="J547" s="11">
        <v>0.38</v>
      </c>
      <c r="K547" s="11">
        <v>0.77</v>
      </c>
      <c r="L547" s="9">
        <v>0.20979999999999999</v>
      </c>
      <c r="M547" s="12">
        <v>0.88652745841988922</v>
      </c>
      <c r="N547" s="12">
        <f t="shared" si="10"/>
        <v>1.8191788107852185</v>
      </c>
      <c r="O547" s="13">
        <v>0.54969857502263153</v>
      </c>
      <c r="P547" s="12">
        <v>27.11</v>
      </c>
      <c r="Q547" s="12">
        <v>0.25187717794520081</v>
      </c>
      <c r="R547" s="12">
        <v>9.1813771714036721E-2</v>
      </c>
      <c r="S547" s="12">
        <v>14.118963514621118</v>
      </c>
      <c r="T547" s="8">
        <v>0</v>
      </c>
      <c r="U547" s="8">
        <v>28</v>
      </c>
      <c r="V547" s="12">
        <v>2.9100000000000001E-2</v>
      </c>
      <c r="W547" s="12">
        <v>3.2300000000000002E-2</v>
      </c>
    </row>
    <row r="548" spans="1:23" x14ac:dyDescent="0.25">
      <c r="A548" s="8">
        <v>2021</v>
      </c>
      <c r="B548" s="8" t="s">
        <v>117</v>
      </c>
      <c r="C548" s="9">
        <v>0.22259999999999999</v>
      </c>
      <c r="D548" s="10">
        <v>0.46060000000000001</v>
      </c>
      <c r="E548" s="12">
        <v>3.9340234389603044</v>
      </c>
      <c r="F548" s="12">
        <v>0</v>
      </c>
      <c r="G548" s="11">
        <v>1.2817279677185263</v>
      </c>
      <c r="H548" s="11">
        <v>0.31</v>
      </c>
      <c r="I548" s="11">
        <v>0.36375118641252707</v>
      </c>
      <c r="J548" s="11">
        <v>0.41</v>
      </c>
      <c r="K548" s="11">
        <v>0.97</v>
      </c>
      <c r="L548" s="9">
        <v>0.27460000000000001</v>
      </c>
      <c r="M548" s="12">
        <v>0.93715279041547661</v>
      </c>
      <c r="N548" s="12">
        <f t="shared" si="10"/>
        <v>2.0380172473924496</v>
      </c>
      <c r="O548" s="13">
        <v>0.49067298192861442</v>
      </c>
      <c r="P548" s="12">
        <v>33.549999999999997</v>
      </c>
      <c r="Q548" s="12">
        <v>0.24747829327434187</v>
      </c>
      <c r="R548" s="12">
        <v>0.28172796771852637</v>
      </c>
      <c r="S548" s="12">
        <v>14.250996456226668</v>
      </c>
      <c r="T548" s="8">
        <v>0</v>
      </c>
      <c r="U548" s="8">
        <v>29</v>
      </c>
      <c r="V548" s="12">
        <v>2.58E-2</v>
      </c>
      <c r="W548" s="12">
        <v>1.84E-2</v>
      </c>
    </row>
    <row r="549" spans="1:23" x14ac:dyDescent="0.25">
      <c r="A549" s="8">
        <v>2022</v>
      </c>
      <c r="B549" s="8" t="s">
        <v>117</v>
      </c>
      <c r="C549" s="9">
        <v>4.87E-2</v>
      </c>
      <c r="D549" s="10">
        <v>9.0899999999999995E-2</v>
      </c>
      <c r="E549" s="12">
        <v>2.7787264486438188</v>
      </c>
      <c r="F549" s="12">
        <v>0</v>
      </c>
      <c r="G549" s="11">
        <v>1.2906019798379491</v>
      </c>
      <c r="H549" s="11">
        <v>0.13</v>
      </c>
      <c r="I549" s="11">
        <v>0.19680307428624072</v>
      </c>
      <c r="J549" s="11">
        <v>0.28999999999999998</v>
      </c>
      <c r="K549" s="11">
        <v>0.81</v>
      </c>
      <c r="L549" s="9">
        <v>0.11849999999999999</v>
      </c>
      <c r="M549" s="12">
        <v>0.80920222625156291</v>
      </c>
      <c r="N549" s="12">
        <f t="shared" si="10"/>
        <v>2.2949285750398785</v>
      </c>
      <c r="O549" s="13">
        <v>0.43574340869524592</v>
      </c>
      <c r="P549" s="12">
        <v>35.659999999999997</v>
      </c>
      <c r="Q549" s="12">
        <v>0.10498001572215325</v>
      </c>
      <c r="R549" s="12">
        <v>0.29060197983794911</v>
      </c>
      <c r="S549" s="12">
        <v>14.231305219412459</v>
      </c>
      <c r="T549" s="8">
        <v>0</v>
      </c>
      <c r="U549" s="8">
        <v>30</v>
      </c>
      <c r="V549" s="12">
        <v>8.0199999999999994E-2</v>
      </c>
      <c r="W549" s="12">
        <v>3.15E-2</v>
      </c>
    </row>
    <row r="550" spans="1:23" x14ac:dyDescent="0.25">
      <c r="A550" s="8">
        <v>2023</v>
      </c>
      <c r="B550" s="8" t="s">
        <v>117</v>
      </c>
      <c r="C550" s="9">
        <v>3.8199999999999998E-2</v>
      </c>
      <c r="D550" s="10">
        <v>6.88E-2</v>
      </c>
      <c r="E550" s="12">
        <v>2.1267206783595305</v>
      </c>
      <c r="F550" s="12">
        <v>1</v>
      </c>
      <c r="G550" s="11">
        <v>1.1566550005218463</v>
      </c>
      <c r="H550" s="11">
        <v>0.17</v>
      </c>
      <c r="I550" s="11">
        <v>0.12085874183966723</v>
      </c>
      <c r="J550" s="11">
        <v>0.32</v>
      </c>
      <c r="K550" s="11">
        <v>0.66</v>
      </c>
      <c r="L550" s="9">
        <v>0.10879999999999999</v>
      </c>
      <c r="M550" s="12">
        <v>0.72951518345008326</v>
      </c>
      <c r="N550" s="12">
        <f t="shared" si="10"/>
        <v>2.2106069347029096</v>
      </c>
      <c r="O550" s="13">
        <v>0.45236445444083123</v>
      </c>
      <c r="P550" s="12">
        <v>26.56</v>
      </c>
      <c r="Q550" s="12">
        <v>0.15321366811038059</v>
      </c>
      <c r="R550" s="12">
        <v>0.1566550005218463</v>
      </c>
      <c r="S550" s="12">
        <v>14.273655316844433</v>
      </c>
      <c r="T550" s="8">
        <v>0</v>
      </c>
      <c r="U550" s="8">
        <v>31</v>
      </c>
      <c r="V550" s="12">
        <v>5.0500000000000003E-2</v>
      </c>
      <c r="W550" s="12">
        <v>3.2500000000000001E-2</v>
      </c>
    </row>
    <row r="551" spans="1:23" x14ac:dyDescent="0.25">
      <c r="A551" s="8">
        <v>2015</v>
      </c>
      <c r="B551" s="8" t="s">
        <v>118</v>
      </c>
      <c r="C551" s="9">
        <v>4.2999999999999997E-2</v>
      </c>
      <c r="D551" s="10">
        <v>5.8999999999999997E-2</v>
      </c>
      <c r="E551" s="12">
        <v>2.8697841616138851</v>
      </c>
      <c r="F551" s="12">
        <v>0</v>
      </c>
      <c r="G551" s="11">
        <v>0.80945397183257206</v>
      </c>
      <c r="H551" s="11">
        <v>0.55000000000000004</v>
      </c>
      <c r="I551" s="11">
        <v>-9.269311117472831E-2</v>
      </c>
      <c r="J551" s="11">
        <v>0.65</v>
      </c>
      <c r="K551" s="11">
        <v>0.13</v>
      </c>
      <c r="L551" s="9">
        <v>0.1051</v>
      </c>
      <c r="M551" s="12">
        <v>0.64770426982861118</v>
      </c>
      <c r="N551" s="12">
        <f t="shared" si="10"/>
        <v>3.623481303418687</v>
      </c>
      <c r="O551" s="13">
        <v>0.27597769003431</v>
      </c>
      <c r="P551" s="12">
        <v>46.3</v>
      </c>
      <c r="Q551" s="12">
        <v>0.68147976893726592</v>
      </c>
      <c r="R551" s="12">
        <v>-0.19054602816742794</v>
      </c>
      <c r="S551" s="12">
        <v>11.864539490710643</v>
      </c>
      <c r="T551" s="8">
        <v>0</v>
      </c>
      <c r="U551" s="8">
        <v>34</v>
      </c>
      <c r="V551" s="12">
        <v>6.6799999999999998E-2</v>
      </c>
      <c r="W551" s="12">
        <v>6.3E-3</v>
      </c>
    </row>
    <row r="552" spans="1:23" x14ac:dyDescent="0.25">
      <c r="A552" s="8">
        <v>2016</v>
      </c>
      <c r="B552" s="8" t="s">
        <v>118</v>
      </c>
      <c r="C552" s="9">
        <v>1.2500000000000001E-2</v>
      </c>
      <c r="D552" s="10">
        <v>1.7500000000000002E-2</v>
      </c>
      <c r="E552" s="12">
        <v>2.4391356904792265</v>
      </c>
      <c r="F552" s="12">
        <v>1</v>
      </c>
      <c r="G552" s="11">
        <v>0.54275738255677208</v>
      </c>
      <c r="H552" s="11">
        <v>0.33</v>
      </c>
      <c r="I552" s="11">
        <v>9.6522803298102304E-3</v>
      </c>
      <c r="J552" s="11">
        <v>0.35</v>
      </c>
      <c r="K552" s="11">
        <v>0.11</v>
      </c>
      <c r="L552" s="9">
        <v>0.1305</v>
      </c>
      <c r="M552" s="12">
        <v>0.54809192791997619</v>
      </c>
      <c r="N552" s="12">
        <f t="shared" si="10"/>
        <v>3.3895099197744627</v>
      </c>
      <c r="O552" s="13">
        <v>0.29502790187040956</v>
      </c>
      <c r="P552" s="12">
        <v>66.459999999999994</v>
      </c>
      <c r="Q552" s="12">
        <v>0.60154125946993864</v>
      </c>
      <c r="R552" s="12">
        <v>-0.45724261744322792</v>
      </c>
      <c r="S552" s="12">
        <v>11.879285167337638</v>
      </c>
      <c r="T552" s="8">
        <v>0</v>
      </c>
      <c r="U552" s="8">
        <v>35</v>
      </c>
      <c r="V552" s="12">
        <v>6.2100000000000002E-2</v>
      </c>
      <c r="W552" s="12">
        <v>6.6600000000000006E-2</v>
      </c>
    </row>
    <row r="553" spans="1:23" x14ac:dyDescent="0.25">
      <c r="A553" s="8">
        <v>2017</v>
      </c>
      <c r="B553" s="8" t="s">
        <v>118</v>
      </c>
      <c r="C553" s="9">
        <v>1.0999999999999999E-2</v>
      </c>
      <c r="D553" s="10">
        <v>1.6E-2</v>
      </c>
      <c r="E553" s="12">
        <v>2.0481146146236702</v>
      </c>
      <c r="F553" s="12">
        <v>1</v>
      </c>
      <c r="G553" s="11">
        <v>0.62315674127469478</v>
      </c>
      <c r="H553" s="11">
        <v>0.3</v>
      </c>
      <c r="I553" s="11">
        <v>0</v>
      </c>
      <c r="J553" s="11">
        <v>0.43</v>
      </c>
      <c r="K553" s="11">
        <v>0.22</v>
      </c>
      <c r="L553" s="9">
        <v>0.15939999999999999</v>
      </c>
      <c r="M553" s="12">
        <v>0.71532470860285191</v>
      </c>
      <c r="N553" s="12">
        <f t="shared" si="10"/>
        <v>2.9981180996889054</v>
      </c>
      <c r="O553" s="13">
        <v>0.33354256461870641</v>
      </c>
      <c r="P553" s="12">
        <v>39.15</v>
      </c>
      <c r="Q553" s="12">
        <v>0.49181506169434797</v>
      </c>
      <c r="R553" s="12">
        <v>-0.37684325872530522</v>
      </c>
      <c r="S553" s="12">
        <v>11.905373025642335</v>
      </c>
      <c r="T553" s="8">
        <v>0</v>
      </c>
      <c r="U553" s="8">
        <v>36</v>
      </c>
      <c r="V553" s="12">
        <v>6.8099999999999994E-2</v>
      </c>
      <c r="W553" s="12">
        <v>3.5299999999999998E-2</v>
      </c>
    </row>
    <row r="554" spans="1:23" x14ac:dyDescent="0.25">
      <c r="A554" s="8">
        <v>2018</v>
      </c>
      <c r="B554" s="8" t="s">
        <v>118</v>
      </c>
      <c r="C554" s="9">
        <v>9.7000000000000003E-3</v>
      </c>
      <c r="D554" s="10">
        <v>1.49E-2</v>
      </c>
      <c r="E554" s="12">
        <v>1.6179405665173545</v>
      </c>
      <c r="F554" s="12">
        <v>1</v>
      </c>
      <c r="G554" s="11">
        <v>0.61319590783632827</v>
      </c>
      <c r="H554" s="11">
        <v>0.28999999999999998</v>
      </c>
      <c r="I554" s="11">
        <v>5.4608371336594311E-2</v>
      </c>
      <c r="J554" s="11">
        <v>0.38</v>
      </c>
      <c r="K554" s="11">
        <v>0.22</v>
      </c>
      <c r="L554" s="9">
        <v>0.1231</v>
      </c>
      <c r="M554" s="12">
        <v>0.49152739163538628</v>
      </c>
      <c r="N554" s="12">
        <f t="shared" si="10"/>
        <v>2.7586134836918421</v>
      </c>
      <c r="O554" s="13">
        <v>0.36250094691109236</v>
      </c>
      <c r="P554" s="12">
        <v>20.75</v>
      </c>
      <c r="Q554" s="12">
        <v>0.48962790209176349</v>
      </c>
      <c r="R554" s="12">
        <v>-0.38680409216367173</v>
      </c>
      <c r="S554" s="12">
        <v>11.924562983020353</v>
      </c>
      <c r="T554" s="8">
        <v>0</v>
      </c>
      <c r="U554" s="8">
        <v>37</v>
      </c>
      <c r="V554" s="12">
        <v>7.0800000000000002E-2</v>
      </c>
      <c r="W554" s="12">
        <v>3.5400000000000001E-2</v>
      </c>
    </row>
    <row r="555" spans="1:23" x14ac:dyDescent="0.25">
      <c r="A555" s="8">
        <v>2019</v>
      </c>
      <c r="B555" s="8" t="s">
        <v>118</v>
      </c>
      <c r="C555" s="9">
        <v>8.0999999999999996E-3</v>
      </c>
      <c r="D555" s="10">
        <v>1.44E-2</v>
      </c>
      <c r="E555" s="12">
        <v>0.78501391097886442</v>
      </c>
      <c r="F555" s="12">
        <v>1</v>
      </c>
      <c r="G555" s="11">
        <v>0.87085118538188666</v>
      </c>
      <c r="H555" s="11">
        <v>0.72</v>
      </c>
      <c r="I555" s="11">
        <v>0.63421075737011601</v>
      </c>
      <c r="J555" s="11">
        <v>0.74</v>
      </c>
      <c r="K555" s="11">
        <v>0.17</v>
      </c>
      <c r="L555" s="9">
        <v>4.6899999999999997E-2</v>
      </c>
      <c r="M555" s="12">
        <v>-0.81944917193641054</v>
      </c>
      <c r="N555" s="12">
        <f t="shared" si="10"/>
        <v>2.025013364573073</v>
      </c>
      <c r="O555" s="13">
        <v>0.49382390136019017</v>
      </c>
      <c r="P555" s="12">
        <v>30.54</v>
      </c>
      <c r="Q555" s="12">
        <v>0.83521380848111237</v>
      </c>
      <c r="R555" s="12">
        <v>-0.12914881461811331</v>
      </c>
      <c r="S555" s="12">
        <v>12.024743340811005</v>
      </c>
      <c r="T555" s="8">
        <v>0</v>
      </c>
      <c r="U555" s="8">
        <v>38</v>
      </c>
      <c r="V555" s="12">
        <v>7.0199999999999999E-2</v>
      </c>
      <c r="W555" s="12">
        <v>2.7900000000000001E-2</v>
      </c>
    </row>
    <row r="556" spans="1:23" x14ac:dyDescent="0.25">
      <c r="A556" s="8">
        <v>2020</v>
      </c>
      <c r="B556" s="8" t="s">
        <v>118</v>
      </c>
      <c r="C556" s="9">
        <v>8.5000000000000006E-3</v>
      </c>
      <c r="D556" s="10">
        <v>1.67E-2</v>
      </c>
      <c r="E556" s="12">
        <v>0.7049638832841244</v>
      </c>
      <c r="F556" s="12">
        <v>1</v>
      </c>
      <c r="G556" s="11">
        <v>0.84214851116551814</v>
      </c>
      <c r="H556" s="11">
        <v>0.08</v>
      </c>
      <c r="I556" s="11">
        <v>1.4215719910584073E-2</v>
      </c>
      <c r="J556" s="11">
        <v>0.17</v>
      </c>
      <c r="K556" s="11">
        <v>0.18</v>
      </c>
      <c r="L556" s="9">
        <v>5.0500000000000003E-2</v>
      </c>
      <c r="M556" s="12">
        <v>-0.65082371584645926</v>
      </c>
      <c r="N556" s="12">
        <f t="shared" si="10"/>
        <v>2.0212932163263688</v>
      </c>
      <c r="O556" s="13">
        <v>0.49473277400963417</v>
      </c>
      <c r="P556" s="12">
        <v>29.43</v>
      </c>
      <c r="Q556" s="12">
        <v>9.7578438467842893E-2</v>
      </c>
      <c r="R556" s="12">
        <v>-0.15785148883448183</v>
      </c>
      <c r="S556" s="12">
        <v>12.026697553449189</v>
      </c>
      <c r="T556" s="8">
        <v>0</v>
      </c>
      <c r="U556" s="8">
        <v>39</v>
      </c>
      <c r="V556" s="12">
        <v>2.9100000000000001E-2</v>
      </c>
      <c r="W556" s="12">
        <v>3.2300000000000002E-2</v>
      </c>
    </row>
    <row r="557" spans="1:23" x14ac:dyDescent="0.25">
      <c r="A557" s="8">
        <v>2021</v>
      </c>
      <c r="B557" s="8" t="s">
        <v>118</v>
      </c>
      <c r="C557" s="9">
        <v>2.3099999999999999E-2</v>
      </c>
      <c r="D557" s="10">
        <v>4.0599999999999997E-2</v>
      </c>
      <c r="E557" s="12">
        <v>1.5519842338351151</v>
      </c>
      <c r="F557" s="12">
        <v>1</v>
      </c>
      <c r="G557" s="11">
        <v>0.53605574774205689</v>
      </c>
      <c r="H557" s="11">
        <v>0.16</v>
      </c>
      <c r="I557" s="11">
        <v>-1.5025998743557234</v>
      </c>
      <c r="J557" s="11">
        <v>0.28000000000000003</v>
      </c>
      <c r="K557" s="11">
        <v>0.19</v>
      </c>
      <c r="L557" s="9">
        <v>0.15629999999999999</v>
      </c>
      <c r="M557" s="12">
        <v>0.36588108017954984</v>
      </c>
      <c r="N557" s="12">
        <f t="shared" si="10"/>
        <v>2.8569172800461935</v>
      </c>
      <c r="O557" s="13">
        <v>0.35002763537620907</v>
      </c>
      <c r="P557" s="12">
        <v>20.22</v>
      </c>
      <c r="Q557" s="12">
        <v>0.30701288359871537</v>
      </c>
      <c r="R557" s="12">
        <v>-0.46394425225794311</v>
      </c>
      <c r="S557" s="12">
        <v>11.928288941227409</v>
      </c>
      <c r="T557" s="8">
        <v>0</v>
      </c>
      <c r="U557" s="8">
        <v>40</v>
      </c>
      <c r="V557" s="12">
        <v>2.58E-2</v>
      </c>
      <c r="W557" s="12">
        <v>1.84E-2</v>
      </c>
    </row>
    <row r="558" spans="1:23" x14ac:dyDescent="0.25">
      <c r="A558" s="8">
        <v>2022</v>
      </c>
      <c r="B558" s="8" t="s">
        <v>118</v>
      </c>
      <c r="C558" s="9">
        <v>1.23E-2</v>
      </c>
      <c r="D558" s="10">
        <v>1.8499999999999999E-2</v>
      </c>
      <c r="E558" s="12">
        <v>1.473218711372577</v>
      </c>
      <c r="F558" s="12">
        <v>1</v>
      </c>
      <c r="G558" s="11">
        <v>0.35681972352222041</v>
      </c>
      <c r="H558" s="11">
        <v>0.09</v>
      </c>
      <c r="I558" s="11">
        <v>4.4186397937360219E-2</v>
      </c>
      <c r="J558" s="11">
        <v>0.17</v>
      </c>
      <c r="K558" s="11">
        <v>0.22</v>
      </c>
      <c r="L558" s="9">
        <v>9.4799999999999995E-2</v>
      </c>
      <c r="M558" s="12">
        <v>-5.2060696507804483E-2</v>
      </c>
      <c r="N558" s="12">
        <f t="shared" si="10"/>
        <v>3.0884383866622924</v>
      </c>
      <c r="O558" s="13">
        <v>0.32378823042693444</v>
      </c>
      <c r="P558" s="12">
        <v>25.96</v>
      </c>
      <c r="Q558" s="12">
        <v>0.27160701683409588</v>
      </c>
      <c r="R558" s="12">
        <v>-0.64318027647777964</v>
      </c>
      <c r="S558" s="12">
        <v>11.908826791878223</v>
      </c>
      <c r="T558" s="8">
        <v>0</v>
      </c>
      <c r="U558" s="8">
        <v>41</v>
      </c>
      <c r="V558" s="12">
        <v>8.0199999999999994E-2</v>
      </c>
      <c r="W558" s="12">
        <v>3.15E-2</v>
      </c>
    </row>
    <row r="559" spans="1:23" x14ac:dyDescent="0.25">
      <c r="A559" s="8">
        <v>2023</v>
      </c>
      <c r="B559" s="8" t="s">
        <v>118</v>
      </c>
      <c r="C559" s="9">
        <v>2.0799999999999999E-2</v>
      </c>
      <c r="D559" s="10">
        <v>3.09E-2</v>
      </c>
      <c r="E559" s="12">
        <v>1.3036691355137657</v>
      </c>
      <c r="F559" s="12">
        <v>1</v>
      </c>
      <c r="G559" s="11">
        <v>0.37677731529456288</v>
      </c>
      <c r="H559" s="11">
        <v>0.1</v>
      </c>
      <c r="I559" s="11">
        <v>-8.2927561889311607E-2</v>
      </c>
      <c r="J559" s="11">
        <v>0.28999999999999998</v>
      </c>
      <c r="K559" s="11">
        <v>0.22</v>
      </c>
      <c r="L559" s="9">
        <v>5.1400000000000001E-2</v>
      </c>
      <c r="M559" s="12">
        <v>-2.5526500444725841</v>
      </c>
      <c r="N559" s="12">
        <f t="shared" si="10"/>
        <v>3.069619513853604</v>
      </c>
      <c r="O559" s="13">
        <v>0.32577327433802988</v>
      </c>
      <c r="P559" s="12">
        <v>9.4700000000000006</v>
      </c>
      <c r="Q559" s="12">
        <v>0.27745613609612452</v>
      </c>
      <c r="R559" s="12">
        <v>-0.62322268470543718</v>
      </c>
      <c r="S559" s="12">
        <v>11.913246881858004</v>
      </c>
      <c r="T559" s="8">
        <v>0</v>
      </c>
      <c r="U559" s="8">
        <v>42</v>
      </c>
      <c r="V559" s="12">
        <v>5.0500000000000003E-2</v>
      </c>
      <c r="W559" s="12">
        <v>3.2500000000000001E-2</v>
      </c>
    </row>
    <row r="560" spans="1:23" x14ac:dyDescent="0.25">
      <c r="A560" s="8">
        <v>2015</v>
      </c>
      <c r="B560" s="8" t="s">
        <v>119</v>
      </c>
      <c r="C560" s="9">
        <v>7.9200000000000007E-2</v>
      </c>
      <c r="D560" s="10">
        <v>0.25019999999999998</v>
      </c>
      <c r="E560" s="12">
        <v>1.5810496203445457</v>
      </c>
      <c r="F560" s="12">
        <v>1</v>
      </c>
      <c r="G560" s="11">
        <v>0.99700062401108913</v>
      </c>
      <c r="H560" s="11">
        <v>0.05</v>
      </c>
      <c r="I560" s="11">
        <v>0</v>
      </c>
      <c r="J560" s="11">
        <v>0.28999999999999998</v>
      </c>
      <c r="K560" s="11">
        <v>1.88</v>
      </c>
      <c r="L560" s="9">
        <v>0.1615</v>
      </c>
      <c r="M560" s="12">
        <v>1</v>
      </c>
      <c r="N560" s="12">
        <f t="shared" si="10"/>
        <v>1.5746682788503827</v>
      </c>
      <c r="O560" s="13">
        <v>0.63505438791849511</v>
      </c>
      <c r="P560" s="12">
        <v>23.63</v>
      </c>
      <c r="Q560" s="12">
        <v>6.0917799069902807E-2</v>
      </c>
      <c r="R560" s="12">
        <v>-2.9993759889108186E-3</v>
      </c>
      <c r="S560" s="12">
        <v>12.944801520846582</v>
      </c>
      <c r="T560" s="8">
        <v>0</v>
      </c>
      <c r="U560" s="8">
        <v>14</v>
      </c>
      <c r="V560" s="12">
        <v>6.6799999999999998E-2</v>
      </c>
      <c r="W560" s="12">
        <v>6.3E-3</v>
      </c>
    </row>
    <row r="561" spans="1:23" x14ac:dyDescent="0.25">
      <c r="A561" s="8">
        <v>2016</v>
      </c>
      <c r="B561" s="8" t="s">
        <v>119</v>
      </c>
      <c r="C561" s="9">
        <v>0.15409999999999999</v>
      </c>
      <c r="D561" s="10">
        <v>0.45329999999999998</v>
      </c>
      <c r="E561" s="12">
        <v>1.9977944323479417</v>
      </c>
      <c r="F561" s="12">
        <v>1</v>
      </c>
      <c r="G561" s="11">
        <v>1.0444119493770569</v>
      </c>
      <c r="H561" s="11">
        <v>0.03</v>
      </c>
      <c r="I561" s="11">
        <v>0</v>
      </c>
      <c r="J561" s="11">
        <v>0.28000000000000003</v>
      </c>
      <c r="K561" s="11">
        <v>1.73</v>
      </c>
      <c r="L561" s="9">
        <v>0.23180000000000001</v>
      </c>
      <c r="M561" s="12">
        <v>1</v>
      </c>
      <c r="N561" s="12">
        <f t="shared" si="10"/>
        <v>1.50488579625104</v>
      </c>
      <c r="O561" s="13">
        <v>0.66450225159357101</v>
      </c>
      <c r="P561" s="12">
        <v>24.34</v>
      </c>
      <c r="Q561" s="12">
        <v>0</v>
      </c>
      <c r="R561" s="12">
        <v>4.4411949377056996E-2</v>
      </c>
      <c r="S561" s="12">
        <v>13.09025755673717</v>
      </c>
      <c r="T561" s="8">
        <v>0</v>
      </c>
      <c r="U561" s="8">
        <v>15</v>
      </c>
      <c r="V561" s="12">
        <v>6.2100000000000002E-2</v>
      </c>
      <c r="W561" s="12">
        <v>6.6600000000000006E-2</v>
      </c>
    </row>
    <row r="562" spans="1:23" x14ac:dyDescent="0.25">
      <c r="A562" s="8">
        <v>2017</v>
      </c>
      <c r="B562" s="8" t="s">
        <v>119</v>
      </c>
      <c r="C562" s="9">
        <v>6.4399999999999999E-2</v>
      </c>
      <c r="D562" s="10">
        <v>0.24440000000000001</v>
      </c>
      <c r="E562" s="12">
        <v>0.79411207718251176</v>
      </c>
      <c r="F562" s="12">
        <v>1</v>
      </c>
      <c r="G562" s="11">
        <v>0.95051105963952087</v>
      </c>
      <c r="H562" s="11">
        <v>0.03</v>
      </c>
      <c r="I562" s="11">
        <v>0</v>
      </c>
      <c r="J562" s="11">
        <v>0.24</v>
      </c>
      <c r="K562" s="11">
        <v>1.49</v>
      </c>
      <c r="L562" s="9">
        <v>0.16109999999999999</v>
      </c>
      <c r="M562" s="12">
        <v>1</v>
      </c>
      <c r="N562" s="12">
        <f t="shared" si="10"/>
        <v>1.3177768702588233</v>
      </c>
      <c r="O562" s="13">
        <v>0.75885381096694382</v>
      </c>
      <c r="P562" s="12">
        <v>20.23</v>
      </c>
      <c r="Q562" s="12">
        <v>0</v>
      </c>
      <c r="R562" s="12">
        <v>-4.9488940360479107E-2</v>
      </c>
      <c r="S562" s="12">
        <v>13.331193501650333</v>
      </c>
      <c r="T562" s="8">
        <v>0</v>
      </c>
      <c r="U562" s="8">
        <v>16</v>
      </c>
      <c r="V562" s="12">
        <v>6.8099999999999994E-2</v>
      </c>
      <c r="W562" s="12">
        <v>3.5299999999999998E-2</v>
      </c>
    </row>
    <row r="563" spans="1:23" x14ac:dyDescent="0.25">
      <c r="A563" s="8">
        <v>2018</v>
      </c>
      <c r="B563" s="8" t="s">
        <v>119</v>
      </c>
      <c r="C563" s="9">
        <v>6.1999999999999998E-3</v>
      </c>
      <c r="D563" s="10">
        <v>2.5700000000000001E-2</v>
      </c>
      <c r="E563" s="12">
        <v>7.8231066054434917E-2</v>
      </c>
      <c r="F563" s="12">
        <v>1</v>
      </c>
      <c r="G563" s="11">
        <v>0.85457509877485416</v>
      </c>
      <c r="H563" s="11">
        <v>0.04</v>
      </c>
      <c r="I563" s="11">
        <v>0</v>
      </c>
      <c r="J563" s="11">
        <v>0.22</v>
      </c>
      <c r="K563" s="11">
        <v>1.55</v>
      </c>
      <c r="L563" s="9">
        <v>0.11409999999999999</v>
      </c>
      <c r="M563" s="12">
        <v>1</v>
      </c>
      <c r="N563" s="12">
        <f t="shared" si="10"/>
        <v>1.3199132401600882</v>
      </c>
      <c r="O563" s="13">
        <v>0.75762555414529598</v>
      </c>
      <c r="P563" s="12">
        <v>20.16</v>
      </c>
      <c r="Q563" s="12">
        <v>0</v>
      </c>
      <c r="R563" s="12">
        <v>-0.14542490122514587</v>
      </c>
      <c r="S563" s="12">
        <v>13.327457473547748</v>
      </c>
      <c r="T563" s="8">
        <v>0</v>
      </c>
      <c r="U563" s="8">
        <v>17</v>
      </c>
      <c r="V563" s="12">
        <v>7.0800000000000002E-2</v>
      </c>
      <c r="W563" s="12">
        <v>3.5400000000000001E-2</v>
      </c>
    </row>
    <row r="564" spans="1:23" x14ac:dyDescent="0.25">
      <c r="A564" s="8">
        <v>2019</v>
      </c>
      <c r="B564" s="8" t="s">
        <v>119</v>
      </c>
      <c r="C564" s="9">
        <v>2.6800000000000001E-2</v>
      </c>
      <c r="D564" s="10">
        <v>9.06E-2</v>
      </c>
      <c r="E564" s="12">
        <v>0.46166947024023769</v>
      </c>
      <c r="F564" s="12">
        <v>1</v>
      </c>
      <c r="G564" s="11">
        <v>0.83897573527237823</v>
      </c>
      <c r="H564" s="11">
        <v>0.05</v>
      </c>
      <c r="I564" s="11">
        <v>0</v>
      </c>
      <c r="J564" s="11">
        <v>0.21</v>
      </c>
      <c r="K564" s="11">
        <v>1.48</v>
      </c>
      <c r="L564" s="9">
        <v>0.13089999999999999</v>
      </c>
      <c r="M564" s="12">
        <v>1</v>
      </c>
      <c r="N564" s="12">
        <f t="shared" si="10"/>
        <v>1.4651023250464148</v>
      </c>
      <c r="O564" s="13">
        <v>0.68254618322875149</v>
      </c>
      <c r="P564" s="12">
        <v>21.12</v>
      </c>
      <c r="Q564" s="12">
        <v>6.9541958814931693E-2</v>
      </c>
      <c r="R564" s="12">
        <v>-0.16102426472762171</v>
      </c>
      <c r="S564" s="12">
        <v>13.236170285421741</v>
      </c>
      <c r="T564" s="8">
        <v>0</v>
      </c>
      <c r="U564" s="8">
        <v>18</v>
      </c>
      <c r="V564" s="12">
        <v>7.0199999999999999E-2</v>
      </c>
      <c r="W564" s="12">
        <v>2.7900000000000001E-2</v>
      </c>
    </row>
    <row r="565" spans="1:23" x14ac:dyDescent="0.25">
      <c r="A565" s="8">
        <v>2020</v>
      </c>
      <c r="B565" s="8" t="s">
        <v>119</v>
      </c>
      <c r="C565" s="9">
        <v>0.19439999999999999</v>
      </c>
      <c r="D565" s="10">
        <v>0.49609999999999999</v>
      </c>
      <c r="E565" s="12">
        <v>1.5305202567267004</v>
      </c>
      <c r="F565" s="12">
        <v>1</v>
      </c>
      <c r="G565" s="11">
        <v>1.0034284127851278</v>
      </c>
      <c r="H565" s="11">
        <v>0.03</v>
      </c>
      <c r="I565" s="11">
        <v>0</v>
      </c>
      <c r="J565" s="11">
        <v>0.35</v>
      </c>
      <c r="K565" s="11">
        <v>2.2000000000000002</v>
      </c>
      <c r="L565" s="9">
        <v>0.1721</v>
      </c>
      <c r="M565" s="12">
        <v>1</v>
      </c>
      <c r="N565" s="12">
        <f t="shared" si="10"/>
        <v>1.5902681174458149</v>
      </c>
      <c r="O565" s="13">
        <v>0.62882478056979152</v>
      </c>
      <c r="P565" s="12">
        <v>15.97</v>
      </c>
      <c r="Q565" s="12">
        <v>0</v>
      </c>
      <c r="R565" s="12">
        <v>3.4284127851278759E-3</v>
      </c>
      <c r="S565" s="12">
        <v>13.249355107326386</v>
      </c>
      <c r="T565" s="8">
        <v>0</v>
      </c>
      <c r="U565" s="8">
        <v>19</v>
      </c>
      <c r="V565" s="12">
        <v>2.9100000000000001E-2</v>
      </c>
      <c r="W565" s="12">
        <v>3.2300000000000002E-2</v>
      </c>
    </row>
    <row r="566" spans="1:23" x14ac:dyDescent="0.25">
      <c r="A566" s="8">
        <v>2021</v>
      </c>
      <c r="B566" s="8" t="s">
        <v>119</v>
      </c>
      <c r="C566" s="9">
        <v>0.21740000000000001</v>
      </c>
      <c r="D566" s="10">
        <v>0.4773</v>
      </c>
      <c r="E566" s="12">
        <v>3.057010146762948</v>
      </c>
      <c r="F566" s="12">
        <v>0</v>
      </c>
      <c r="G566" s="11">
        <v>1.2979989048994218</v>
      </c>
      <c r="H566" s="11">
        <v>0.1</v>
      </c>
      <c r="I566" s="11">
        <v>0</v>
      </c>
      <c r="J566" s="11">
        <v>0.35</v>
      </c>
      <c r="K566" s="11">
        <v>2.81</v>
      </c>
      <c r="L566" s="9">
        <v>0.16800000000000001</v>
      </c>
      <c r="M566" s="12">
        <v>1</v>
      </c>
      <c r="N566" s="12">
        <f t="shared" si="10"/>
        <v>1.6861542998219987</v>
      </c>
      <c r="O566" s="13">
        <v>0.59306553386339933</v>
      </c>
      <c r="P566" s="12">
        <v>24.65</v>
      </c>
      <c r="Q566" s="12">
        <v>0</v>
      </c>
      <c r="R566" s="12">
        <v>0.29799890489942177</v>
      </c>
      <c r="S566" s="12">
        <v>13.425175910247894</v>
      </c>
      <c r="T566" s="8">
        <v>0</v>
      </c>
      <c r="U566" s="8">
        <v>20</v>
      </c>
      <c r="V566" s="12">
        <v>2.58E-2</v>
      </c>
      <c r="W566" s="12">
        <v>1.84E-2</v>
      </c>
    </row>
    <row r="567" spans="1:23" x14ac:dyDescent="0.25">
      <c r="A567" s="8">
        <v>2022</v>
      </c>
      <c r="B567" s="8" t="s">
        <v>119</v>
      </c>
      <c r="C567" s="9">
        <v>-5.4899999999999997E-2</v>
      </c>
      <c r="D567" s="10">
        <v>-9.9699999999999997E-2</v>
      </c>
      <c r="E567" s="12">
        <v>3.0166781214028577</v>
      </c>
      <c r="F567" s="12">
        <v>0</v>
      </c>
      <c r="G567" s="11">
        <v>1.6366594322757149</v>
      </c>
      <c r="H567" s="11">
        <v>0.11</v>
      </c>
      <c r="I567" s="11">
        <v>0</v>
      </c>
      <c r="J567" s="11">
        <v>0.4</v>
      </c>
      <c r="K567" s="11">
        <v>2.09</v>
      </c>
      <c r="L567" s="9">
        <v>7.2599999999999998E-2</v>
      </c>
      <c r="M567" s="12">
        <v>1</v>
      </c>
      <c r="N567" s="12">
        <f t="shared" si="10"/>
        <v>2.7720370126414098</v>
      </c>
      <c r="O567" s="13">
        <v>0.36074554395906971</v>
      </c>
      <c r="P567" s="12">
        <v>22.93</v>
      </c>
      <c r="Q567" s="12">
        <v>0</v>
      </c>
      <c r="R567" s="12">
        <v>0.63665943227571475</v>
      </c>
      <c r="S567" s="12">
        <v>13.231097609541827</v>
      </c>
      <c r="T567" s="8">
        <v>0</v>
      </c>
      <c r="U567" s="8">
        <v>21</v>
      </c>
      <c r="V567" s="12">
        <v>8.0199999999999994E-2</v>
      </c>
      <c r="W567" s="12">
        <v>3.15E-2</v>
      </c>
    </row>
    <row r="568" spans="1:23" x14ac:dyDescent="0.25">
      <c r="A568" s="8">
        <v>2023</v>
      </c>
      <c r="B568" s="8" t="s">
        <v>119</v>
      </c>
      <c r="C568" s="9">
        <v>1.6999999999999999E-3</v>
      </c>
      <c r="D568" s="10">
        <v>2.8E-3</v>
      </c>
      <c r="E568" s="12">
        <v>3.5650587101332372</v>
      </c>
      <c r="F568" s="12">
        <v>0</v>
      </c>
      <c r="G568" s="11">
        <v>1.7163984232041085</v>
      </c>
      <c r="H568" s="11">
        <v>0.09</v>
      </c>
      <c r="I568" s="11">
        <v>0</v>
      </c>
      <c r="J568" s="11">
        <v>0.44</v>
      </c>
      <c r="K568" s="11">
        <v>1.84</v>
      </c>
      <c r="L568" s="9">
        <v>9.6699999999999994E-2</v>
      </c>
      <c r="M568" s="12">
        <v>1</v>
      </c>
      <c r="N568" s="12">
        <f t="shared" si="10"/>
        <v>2.6370445521564201</v>
      </c>
      <c r="O568" s="13">
        <v>0.37921240245344312</v>
      </c>
      <c r="P568" s="12">
        <v>20.83</v>
      </c>
      <c r="Q568" s="12">
        <v>0.13737709358160999</v>
      </c>
      <c r="R568" s="12">
        <v>0.71639842320410851</v>
      </c>
      <c r="S568" s="12">
        <v>13.239682431703702</v>
      </c>
      <c r="T568" s="8">
        <v>0</v>
      </c>
      <c r="U568" s="8">
        <v>22</v>
      </c>
      <c r="V568" s="12">
        <v>5.0500000000000003E-2</v>
      </c>
      <c r="W568" s="12">
        <v>3.2500000000000001E-2</v>
      </c>
    </row>
    <row r="569" spans="1:23" x14ac:dyDescent="0.25">
      <c r="A569" s="8">
        <v>2015</v>
      </c>
      <c r="B569" s="8" t="s">
        <v>121</v>
      </c>
      <c r="C569" s="9">
        <v>6.0100000000000001E-2</v>
      </c>
      <c r="D569" s="10">
        <v>0.18149999999999999</v>
      </c>
      <c r="E569" s="12">
        <v>0.61971156722003606</v>
      </c>
      <c r="F569" s="12">
        <v>1</v>
      </c>
      <c r="G569" s="11">
        <v>0.44423011091209919</v>
      </c>
      <c r="H569" s="11">
        <v>0.12</v>
      </c>
      <c r="I569" s="11">
        <v>0.47154735518992041</v>
      </c>
      <c r="J569" s="11">
        <v>0.24</v>
      </c>
      <c r="K569" s="11">
        <v>0.62</v>
      </c>
      <c r="L569" s="9">
        <v>0.22</v>
      </c>
      <c r="M569" s="12">
        <v>0.75816898823472079</v>
      </c>
      <c r="N569" s="12">
        <f t="shared" si="10"/>
        <v>1.5907423364742477</v>
      </c>
      <c r="O569" s="13">
        <v>0.62863732049554899</v>
      </c>
      <c r="P569" s="12">
        <v>20.309999999999999</v>
      </c>
      <c r="Q569" s="12">
        <v>0.2551021612203731</v>
      </c>
      <c r="R569" s="12">
        <v>-0.55576988908790081</v>
      </c>
      <c r="S569" s="12">
        <v>13.076257430751498</v>
      </c>
      <c r="T569" s="8">
        <v>0</v>
      </c>
      <c r="U569" s="8">
        <v>51</v>
      </c>
      <c r="V569" s="12">
        <v>6.6799999999999998E-2</v>
      </c>
      <c r="W569" s="12">
        <v>6.3E-3</v>
      </c>
    </row>
    <row r="570" spans="1:23" x14ac:dyDescent="0.25">
      <c r="A570" s="8">
        <v>2016</v>
      </c>
      <c r="B570" s="8" t="s">
        <v>121</v>
      </c>
      <c r="C570" s="9">
        <v>6.83E-2</v>
      </c>
      <c r="D570" s="10">
        <v>0.16819999999999999</v>
      </c>
      <c r="E570" s="12">
        <v>1.0518237451816095</v>
      </c>
      <c r="F570" s="12">
        <v>1</v>
      </c>
      <c r="G570" s="11">
        <v>0.57427680932533653</v>
      </c>
      <c r="H570" s="11">
        <v>0.16</v>
      </c>
      <c r="I570" s="11">
        <v>0.33168134986927844</v>
      </c>
      <c r="J570" s="11">
        <v>0.31</v>
      </c>
      <c r="K570" s="11">
        <v>0.7</v>
      </c>
      <c r="L570" s="9">
        <v>0.1971</v>
      </c>
      <c r="M570" s="12">
        <v>0.78564977347545795</v>
      </c>
      <c r="N570" s="12">
        <f t="shared" si="10"/>
        <v>1.7887770599070549</v>
      </c>
      <c r="O570" s="13">
        <v>0.55904115857342229</v>
      </c>
      <c r="P570" s="12">
        <v>22.47</v>
      </c>
      <c r="Q570" s="12">
        <v>0.2776344086036644</v>
      </c>
      <c r="R570" s="12">
        <v>-0.42572319067466352</v>
      </c>
      <c r="S570" s="12">
        <v>13.071150507473753</v>
      </c>
      <c r="T570" s="8">
        <v>0</v>
      </c>
      <c r="U570" s="8">
        <v>52</v>
      </c>
      <c r="V570" s="12">
        <v>6.2100000000000002E-2</v>
      </c>
      <c r="W570" s="12">
        <v>6.6600000000000006E-2</v>
      </c>
    </row>
    <row r="571" spans="1:23" x14ac:dyDescent="0.25">
      <c r="A571" s="8">
        <v>2017</v>
      </c>
      <c r="B571" s="8" t="s">
        <v>121</v>
      </c>
      <c r="C571" s="9">
        <v>4.2700000000000002E-2</v>
      </c>
      <c r="D571" s="10">
        <v>9.4100000000000003E-2</v>
      </c>
      <c r="E571" s="12">
        <v>0.90013472230926317</v>
      </c>
      <c r="F571" s="12">
        <v>1</v>
      </c>
      <c r="G571" s="11">
        <v>0.53041698522320613</v>
      </c>
      <c r="H571" s="11">
        <v>0.11</v>
      </c>
      <c r="I571" s="11">
        <v>0.28470194799549375</v>
      </c>
      <c r="J571" s="11">
        <v>0.27</v>
      </c>
      <c r="K571" s="11">
        <v>0.72</v>
      </c>
      <c r="L571" s="9">
        <v>0.1636</v>
      </c>
      <c r="M571" s="12">
        <v>0.76731853944428297</v>
      </c>
      <c r="N571" s="12">
        <f t="shared" si="10"/>
        <v>1.8809443958469148</v>
      </c>
      <c r="O571" s="13">
        <v>0.53164782659603271</v>
      </c>
      <c r="P571" s="12">
        <v>19.63</v>
      </c>
      <c r="Q571" s="12">
        <v>0.20305991136425999</v>
      </c>
      <c r="R571" s="12">
        <v>-0.46958301477679387</v>
      </c>
      <c r="S571" s="12">
        <v>13.044523125094999</v>
      </c>
      <c r="T571" s="8">
        <v>0</v>
      </c>
      <c r="U571" s="8">
        <v>53</v>
      </c>
      <c r="V571" s="12">
        <v>6.8099999999999994E-2</v>
      </c>
      <c r="W571" s="12">
        <v>3.5299999999999998E-2</v>
      </c>
    </row>
    <row r="572" spans="1:23" x14ac:dyDescent="0.25">
      <c r="A572" s="8">
        <v>2018</v>
      </c>
      <c r="B572" s="8" t="s">
        <v>121</v>
      </c>
      <c r="C572" s="9">
        <v>5.8400000000000001E-2</v>
      </c>
      <c r="D572" s="10">
        <v>0.1225</v>
      </c>
      <c r="E572" s="12">
        <v>0.92289304324853416</v>
      </c>
      <c r="F572" s="12">
        <v>1</v>
      </c>
      <c r="G572" s="11">
        <v>0.51532253491756019</v>
      </c>
      <c r="H572" s="11">
        <v>0.21</v>
      </c>
      <c r="I572" s="11">
        <v>0.49495398003558078</v>
      </c>
      <c r="J572" s="11">
        <v>0.33</v>
      </c>
      <c r="K572" s="11">
        <v>0.77</v>
      </c>
      <c r="L572" s="9">
        <v>0.16750000000000001</v>
      </c>
      <c r="M572" s="12">
        <v>0.79588321147791863</v>
      </c>
      <c r="N572" s="12">
        <f t="shared" si="10"/>
        <v>1.9458446966302678</v>
      </c>
      <c r="O572" s="13">
        <v>0.51391562838070171</v>
      </c>
      <c r="P572" s="12">
        <v>21.96</v>
      </c>
      <c r="Q572" s="12">
        <v>0.40765894208879622</v>
      </c>
      <c r="R572" s="12">
        <v>-0.48467746508243986</v>
      </c>
      <c r="S572" s="12">
        <v>13.026723241614468</v>
      </c>
      <c r="T572" s="8">
        <v>0</v>
      </c>
      <c r="U572" s="8">
        <v>54</v>
      </c>
      <c r="V572" s="12">
        <v>7.0800000000000002E-2</v>
      </c>
      <c r="W572" s="12">
        <v>3.5400000000000001E-2</v>
      </c>
    </row>
    <row r="573" spans="1:23" x14ac:dyDescent="0.25">
      <c r="A573" s="8">
        <v>2019</v>
      </c>
      <c r="B573" s="8" t="s">
        <v>121</v>
      </c>
      <c r="C573" s="9">
        <v>7.0800000000000002E-2</v>
      </c>
      <c r="D573" s="10">
        <v>0.14080000000000001</v>
      </c>
      <c r="E573" s="12">
        <v>1.0056180337267215</v>
      </c>
      <c r="F573" s="12">
        <v>1</v>
      </c>
      <c r="G573" s="11">
        <v>0.50568799954485188</v>
      </c>
      <c r="H573" s="11">
        <v>0.2</v>
      </c>
      <c r="I573" s="11">
        <v>0.29479342683695925</v>
      </c>
      <c r="J573" s="11">
        <v>0.32</v>
      </c>
      <c r="K573" s="11">
        <v>0.84</v>
      </c>
      <c r="L573" s="9">
        <v>0.17660000000000001</v>
      </c>
      <c r="M573" s="12">
        <v>0.83270460699352855</v>
      </c>
      <c r="N573" s="12">
        <f t="shared" si="10"/>
        <v>2.0894696889996358</v>
      </c>
      <c r="O573" s="13">
        <v>0.47859033575106064</v>
      </c>
      <c r="P573" s="12">
        <v>24.84</v>
      </c>
      <c r="Q573" s="12">
        <v>0.39667494428962491</v>
      </c>
      <c r="R573" s="12">
        <v>-0.49431200045514817</v>
      </c>
      <c r="S573" s="12">
        <v>13.012354792576936</v>
      </c>
      <c r="T573" s="8">
        <v>0</v>
      </c>
      <c r="U573" s="8">
        <v>55</v>
      </c>
      <c r="V573" s="12">
        <v>7.0199999999999999E-2</v>
      </c>
      <c r="W573" s="12">
        <v>2.7900000000000001E-2</v>
      </c>
    </row>
    <row r="574" spans="1:23" x14ac:dyDescent="0.25">
      <c r="A574" s="8">
        <v>2020</v>
      </c>
      <c r="B574" s="8" t="s">
        <v>121</v>
      </c>
      <c r="C574" s="9">
        <v>5.9799999999999999E-2</v>
      </c>
      <c r="D574" s="10">
        <v>0.1132</v>
      </c>
      <c r="E574" s="12">
        <v>0.61816815447074502</v>
      </c>
      <c r="F574" s="12">
        <v>1</v>
      </c>
      <c r="G574" s="11">
        <v>0.50401698714656085</v>
      </c>
      <c r="H574" s="11">
        <v>0.23</v>
      </c>
      <c r="I574" s="11">
        <v>0.26986343363073489</v>
      </c>
      <c r="J574" s="11">
        <v>0.34</v>
      </c>
      <c r="K574" s="11">
        <v>0.78</v>
      </c>
      <c r="L574" s="9">
        <v>0.17019999999999999</v>
      </c>
      <c r="M574" s="12">
        <v>0.84729064362881656</v>
      </c>
      <c r="N574" s="12">
        <f t="shared" si="10"/>
        <v>2.1601529727925772</v>
      </c>
      <c r="O574" s="13">
        <v>0.4629301779064432</v>
      </c>
      <c r="P574" s="12">
        <v>21.9</v>
      </c>
      <c r="Q574" s="12">
        <v>0.46839292192140758</v>
      </c>
      <c r="R574" s="12">
        <v>-0.49598301285343921</v>
      </c>
      <c r="S574" s="12">
        <v>13.001756682083837</v>
      </c>
      <c r="T574" s="8">
        <v>0</v>
      </c>
      <c r="U574" s="8">
        <v>56</v>
      </c>
      <c r="V574" s="12">
        <v>2.9100000000000001E-2</v>
      </c>
      <c r="W574" s="12">
        <v>3.2300000000000002E-2</v>
      </c>
    </row>
    <row r="575" spans="1:23" x14ac:dyDescent="0.25">
      <c r="A575" s="8">
        <v>2021</v>
      </c>
      <c r="B575" s="8" t="s">
        <v>121</v>
      </c>
      <c r="C575" s="9">
        <v>3.9199999999999999E-2</v>
      </c>
      <c r="D575" s="10">
        <v>7.0099999999999996E-2</v>
      </c>
      <c r="E575" s="12">
        <v>0.74417881768769956</v>
      </c>
      <c r="F575" s="12">
        <v>1</v>
      </c>
      <c r="G575" s="11">
        <v>0.41878081563454128</v>
      </c>
      <c r="H575" s="11">
        <v>0.08</v>
      </c>
      <c r="I575" s="11">
        <v>0.20180103394047758</v>
      </c>
      <c r="J575" s="11">
        <v>0.23</v>
      </c>
      <c r="K575" s="11">
        <v>0.75</v>
      </c>
      <c r="L575" s="9">
        <v>0.126</v>
      </c>
      <c r="M575" s="12">
        <v>0.85466448929402994</v>
      </c>
      <c r="N575" s="12">
        <f t="shared" si="10"/>
        <v>2.424106317373838</v>
      </c>
      <c r="O575" s="13">
        <v>0.41252316073469614</v>
      </c>
      <c r="P575" s="12">
        <v>23.18</v>
      </c>
      <c r="Q575" s="12">
        <v>0.19618188602819836</v>
      </c>
      <c r="R575" s="12">
        <v>-0.58121918436545872</v>
      </c>
      <c r="S575" s="12">
        <v>12.948557248249815</v>
      </c>
      <c r="T575" s="8">
        <v>0</v>
      </c>
      <c r="U575" s="8">
        <v>57</v>
      </c>
      <c r="V575" s="12">
        <v>2.58E-2</v>
      </c>
      <c r="W575" s="12">
        <v>1.84E-2</v>
      </c>
    </row>
    <row r="576" spans="1:23" x14ac:dyDescent="0.25">
      <c r="A576" s="8">
        <v>2022</v>
      </c>
      <c r="B576" s="8" t="s">
        <v>121</v>
      </c>
      <c r="C576" s="9">
        <v>2.8199999999999999E-2</v>
      </c>
      <c r="D576" s="10">
        <v>0.05</v>
      </c>
      <c r="E576" s="12">
        <v>0.45580115695916001</v>
      </c>
      <c r="F576" s="12">
        <v>1</v>
      </c>
      <c r="G576" s="11">
        <v>0.55763845994635719</v>
      </c>
      <c r="H576" s="11">
        <v>0.16</v>
      </c>
      <c r="I576" s="11">
        <v>0.13781565180017519</v>
      </c>
      <c r="J576" s="11">
        <v>0.28000000000000003</v>
      </c>
      <c r="K576" s="11">
        <v>0.98</v>
      </c>
      <c r="L576" s="9">
        <v>0.1</v>
      </c>
      <c r="M576" s="12">
        <v>0.8606161661519659</v>
      </c>
      <c r="N576" s="12">
        <f t="shared" si="10"/>
        <v>2.1966529047701084</v>
      </c>
      <c r="O576" s="13">
        <v>0.4552380568766532</v>
      </c>
      <c r="P576" s="12">
        <v>34.380000000000003</v>
      </c>
      <c r="Q576" s="12">
        <v>0.29550257081309445</v>
      </c>
      <c r="R576" s="12">
        <v>-0.44236154005364275</v>
      </c>
      <c r="S576" s="12">
        <v>12.972436939525423</v>
      </c>
      <c r="T576" s="8">
        <v>0</v>
      </c>
      <c r="U576" s="8">
        <v>58</v>
      </c>
      <c r="V576" s="12">
        <v>8.0199999999999994E-2</v>
      </c>
      <c r="W576" s="12">
        <v>3.15E-2</v>
      </c>
    </row>
    <row r="577" spans="1:23" x14ac:dyDescent="0.25">
      <c r="A577" s="8">
        <v>2023</v>
      </c>
      <c r="B577" s="8" t="s">
        <v>121</v>
      </c>
      <c r="C577" s="9">
        <v>2E-3</v>
      </c>
      <c r="D577" s="10">
        <v>3.5999999999999999E-3</v>
      </c>
      <c r="E577" s="12">
        <v>0.17385565456138274</v>
      </c>
      <c r="F577" s="12">
        <v>1</v>
      </c>
      <c r="G577" s="11">
        <v>0.52208614842712864</v>
      </c>
      <c r="H577" s="11">
        <v>0.16</v>
      </c>
      <c r="I577" s="11">
        <v>0.12794088351367636</v>
      </c>
      <c r="J577" s="11">
        <v>0.28000000000000003</v>
      </c>
      <c r="K577" s="11">
        <v>0.78</v>
      </c>
      <c r="L577" s="9">
        <v>8.5699999999999998E-2</v>
      </c>
      <c r="M577" s="12">
        <v>0.60252233211656703</v>
      </c>
      <c r="N577" s="12">
        <f t="shared" si="10"/>
        <v>2.2748924034609921</v>
      </c>
      <c r="O577" s="13">
        <v>0.43958122963469082</v>
      </c>
      <c r="P577" s="12">
        <v>26.14</v>
      </c>
      <c r="Q577" s="12">
        <v>0.31117065965073809</v>
      </c>
      <c r="R577" s="12">
        <v>-0.47791385157287142</v>
      </c>
      <c r="S577" s="12">
        <v>12.935696156810364</v>
      </c>
      <c r="T577" s="8">
        <v>0</v>
      </c>
      <c r="U577" s="8">
        <v>59</v>
      </c>
      <c r="V577" s="12">
        <v>5.0500000000000003E-2</v>
      </c>
      <c r="W577" s="12">
        <v>3.2500000000000001E-2</v>
      </c>
    </row>
    <row r="578" spans="1:23" x14ac:dyDescent="0.25">
      <c r="A578" s="8">
        <v>2015</v>
      </c>
      <c r="B578" s="8" t="s">
        <v>122</v>
      </c>
      <c r="C578" s="9">
        <v>5.4399999999999997E-2</v>
      </c>
      <c r="D578" s="10">
        <v>0.27450000000000002</v>
      </c>
      <c r="E578" s="12">
        <v>1.2964561637724914</v>
      </c>
      <c r="F578" s="12">
        <v>1</v>
      </c>
      <c r="G578" s="11">
        <v>1.0282714890795268</v>
      </c>
      <c r="H578" s="11">
        <v>0.04</v>
      </c>
      <c r="I578" s="11">
        <v>0.29450366366801067</v>
      </c>
      <c r="J578" s="11">
        <v>0.36</v>
      </c>
      <c r="K578" s="11">
        <v>2.2599999999999998</v>
      </c>
      <c r="L578" s="9">
        <v>0.1149</v>
      </c>
      <c r="M578" s="12">
        <v>0.8356850672245576</v>
      </c>
      <c r="N578" s="12">
        <f t="shared" si="10"/>
        <v>1.3182182068703248</v>
      </c>
      <c r="O578" s="13">
        <v>0.75859974834831845</v>
      </c>
      <c r="P578" s="12">
        <v>12.06</v>
      </c>
      <c r="Q578" s="12">
        <v>4.4345221534480055E-2</v>
      </c>
      <c r="R578" s="12">
        <v>2.8271489079526806E-2</v>
      </c>
      <c r="S578" s="12">
        <v>12.136516359933053</v>
      </c>
      <c r="T578" s="8">
        <v>0</v>
      </c>
      <c r="U578" s="8">
        <v>22</v>
      </c>
      <c r="V578" s="12">
        <v>6.6799999999999998E-2</v>
      </c>
      <c r="W578" s="12">
        <v>6.3E-3</v>
      </c>
    </row>
    <row r="579" spans="1:23" x14ac:dyDescent="0.25">
      <c r="A579" s="8">
        <v>2016</v>
      </c>
      <c r="B579" s="8" t="s">
        <v>122</v>
      </c>
      <c r="C579" s="9">
        <v>4.3400000000000001E-2</v>
      </c>
      <c r="D579" s="10">
        <v>0.23619999999999999</v>
      </c>
      <c r="E579" s="12">
        <v>0.89001389266697895</v>
      </c>
      <c r="F579" s="12">
        <v>1</v>
      </c>
      <c r="G579" s="11">
        <v>1.02111941725805</v>
      </c>
      <c r="H579" s="11">
        <v>0.03</v>
      </c>
      <c r="I579" s="11">
        <v>-3.0105065715404875E-2</v>
      </c>
      <c r="J579" s="11">
        <v>0.38</v>
      </c>
      <c r="K579" s="11">
        <v>1.95</v>
      </c>
      <c r="L579" s="9">
        <v>9.8699999999999996E-2</v>
      </c>
      <c r="M579" s="12">
        <v>0.80689325400884593</v>
      </c>
      <c r="N579" s="12">
        <f t="shared" si="10"/>
        <v>1.2274090410714147</v>
      </c>
      <c r="O579" s="13">
        <v>0.81472432297475372</v>
      </c>
      <c r="P579" s="12">
        <v>11.71</v>
      </c>
      <c r="Q579" s="12">
        <v>3.1988496505658402E-2</v>
      </c>
      <c r="R579" s="12">
        <v>2.1119417258050006E-2</v>
      </c>
      <c r="S579" s="12">
        <v>12.282723021158331</v>
      </c>
      <c r="T579" s="8">
        <v>0</v>
      </c>
      <c r="U579" s="8">
        <v>23</v>
      </c>
      <c r="V579" s="12">
        <v>6.2100000000000002E-2</v>
      </c>
      <c r="W579" s="12">
        <v>6.6600000000000006E-2</v>
      </c>
    </row>
    <row r="580" spans="1:23" x14ac:dyDescent="0.25">
      <c r="A580" s="8">
        <v>2017</v>
      </c>
      <c r="B580" s="8" t="s">
        <v>122</v>
      </c>
      <c r="C580" s="9">
        <v>4.1200000000000001E-2</v>
      </c>
      <c r="D580" s="10">
        <v>0.22620000000000001</v>
      </c>
      <c r="E580" s="12">
        <v>0.9742889438554625</v>
      </c>
      <c r="F580" s="12">
        <v>1</v>
      </c>
      <c r="G580" s="11">
        <v>1.0448916132749528</v>
      </c>
      <c r="H580" s="11">
        <v>0.03</v>
      </c>
      <c r="I580" s="11">
        <v>0.16088951811993105</v>
      </c>
      <c r="J580" s="11">
        <v>0.32</v>
      </c>
      <c r="K580" s="11">
        <v>2</v>
      </c>
      <c r="L580" s="9">
        <v>8.9099999999999999E-2</v>
      </c>
      <c r="M580" s="12">
        <v>0.70611929973927767</v>
      </c>
      <c r="N580" s="12">
        <f t="shared" si="10"/>
        <v>1.28714655931531</v>
      </c>
      <c r="O580" s="13">
        <v>0.77691230478986328</v>
      </c>
      <c r="P580" s="12">
        <v>13.33</v>
      </c>
      <c r="Q580" s="12">
        <v>2.9785172961889064E-2</v>
      </c>
      <c r="R580" s="12">
        <v>4.4891613274952787E-2</v>
      </c>
      <c r="S580" s="12">
        <v>12.29263363211496</v>
      </c>
      <c r="T580" s="8">
        <v>0</v>
      </c>
      <c r="U580" s="8">
        <v>24</v>
      </c>
      <c r="V580" s="12">
        <v>6.8099999999999994E-2</v>
      </c>
      <c r="W580" s="12">
        <v>3.5299999999999998E-2</v>
      </c>
    </row>
    <row r="581" spans="1:23" x14ac:dyDescent="0.25">
      <c r="A581" s="8">
        <v>2018</v>
      </c>
      <c r="B581" s="8" t="s">
        <v>122</v>
      </c>
      <c r="C581" s="9">
        <v>4.87E-2</v>
      </c>
      <c r="D581" s="10">
        <v>0.23669999999999999</v>
      </c>
      <c r="E581" s="12">
        <v>1.1028429657807781</v>
      </c>
      <c r="F581" s="12">
        <v>1</v>
      </c>
      <c r="G581" s="11">
        <v>1.0121426576921497</v>
      </c>
      <c r="H581" s="11">
        <v>0.02</v>
      </c>
      <c r="I581" s="11">
        <v>0.31333858771894024</v>
      </c>
      <c r="J581" s="11">
        <v>0.25</v>
      </c>
      <c r="K581" s="11">
        <v>2.2000000000000002</v>
      </c>
      <c r="L581" s="9">
        <v>8.7800000000000003E-2</v>
      </c>
      <c r="M581" s="12">
        <v>0.7902249899705599</v>
      </c>
      <c r="N581" s="12">
        <f t="shared" si="10"/>
        <v>1.2869588239233121</v>
      </c>
      <c r="O581" s="13">
        <v>0.7770256370374663</v>
      </c>
      <c r="P581" s="12">
        <v>17.91</v>
      </c>
      <c r="Q581" s="12">
        <v>2.2804475517762997E-2</v>
      </c>
      <c r="R581" s="12">
        <v>1.214265769214971E-2</v>
      </c>
      <c r="S581" s="12">
        <v>12.299743298946677</v>
      </c>
      <c r="T581" s="8">
        <v>0</v>
      </c>
      <c r="U581" s="8">
        <v>25</v>
      </c>
      <c r="V581" s="12">
        <v>7.0800000000000002E-2</v>
      </c>
      <c r="W581" s="12">
        <v>3.5400000000000001E-2</v>
      </c>
    </row>
    <row r="582" spans="1:23" x14ac:dyDescent="0.25">
      <c r="A582" s="8">
        <v>2019</v>
      </c>
      <c r="B582" s="8" t="s">
        <v>122</v>
      </c>
      <c r="C582" s="9">
        <v>6.4100000000000004E-2</v>
      </c>
      <c r="D582" s="10">
        <v>0.27610000000000001</v>
      </c>
      <c r="E582" s="12">
        <v>1.3614646261559424</v>
      </c>
      <c r="F582" s="12">
        <v>1</v>
      </c>
      <c r="G582" s="11">
        <v>1.0398275821612388</v>
      </c>
      <c r="H582" s="11">
        <v>0.03</v>
      </c>
      <c r="I582" s="11">
        <v>0.52427212563343506</v>
      </c>
      <c r="J582" s="11">
        <v>0.3</v>
      </c>
      <c r="K582" s="11">
        <v>2.2599999999999998</v>
      </c>
      <c r="L582" s="9">
        <v>8.1799999999999998E-2</v>
      </c>
      <c r="M582" s="12">
        <v>0.79031150468021116</v>
      </c>
      <c r="N582" s="12">
        <f t="shared" si="10"/>
        <v>1.3729242766952645</v>
      </c>
      <c r="O582" s="13">
        <v>0.72837229042746465</v>
      </c>
      <c r="P582" s="12">
        <v>19.12</v>
      </c>
      <c r="Q582" s="12">
        <v>3.2953670853928377E-2</v>
      </c>
      <c r="R582" s="12">
        <v>3.9827582161238932E-2</v>
      </c>
      <c r="S582" s="12">
        <v>12.248586513937919</v>
      </c>
      <c r="T582" s="8">
        <v>0</v>
      </c>
      <c r="U582" s="8">
        <v>26</v>
      </c>
      <c r="V582" s="12">
        <v>7.0199999999999999E-2</v>
      </c>
      <c r="W582" s="12">
        <v>2.7900000000000001E-2</v>
      </c>
    </row>
    <row r="583" spans="1:23" x14ac:dyDescent="0.25">
      <c r="A583" s="8">
        <v>2020</v>
      </c>
      <c r="B583" s="8" t="s">
        <v>122</v>
      </c>
      <c r="C583" s="9">
        <v>3.4500000000000003E-2</v>
      </c>
      <c r="D583" s="10">
        <v>0.1341</v>
      </c>
      <c r="E583" s="12">
        <v>0.95693656058052001</v>
      </c>
      <c r="F583" s="12">
        <v>1</v>
      </c>
      <c r="G583" s="11">
        <v>1.0171421992258218</v>
      </c>
      <c r="H583" s="11">
        <v>0.05</v>
      </c>
      <c r="I583" s="11">
        <v>0.17252618014649465</v>
      </c>
      <c r="J583" s="11">
        <v>0.41</v>
      </c>
      <c r="K583" s="11">
        <v>1.85</v>
      </c>
      <c r="L583" s="9">
        <v>8.1100000000000005E-2</v>
      </c>
      <c r="M583" s="12">
        <v>0.76944944208786181</v>
      </c>
      <c r="N583" s="12">
        <f t="shared" si="10"/>
        <v>1.3754099526169474</v>
      </c>
      <c r="O583" s="13">
        <v>0.72705595746005236</v>
      </c>
      <c r="P583" s="12">
        <v>12.08</v>
      </c>
      <c r="Q583" s="12">
        <v>4.7318071513680941E-2</v>
      </c>
      <c r="R583" s="12">
        <v>1.7142199225821872E-2</v>
      </c>
      <c r="S583" s="12">
        <v>12.243345015937459</v>
      </c>
      <c r="T583" s="8">
        <v>0</v>
      </c>
      <c r="U583" s="8">
        <v>27</v>
      </c>
      <c r="V583" s="12">
        <v>2.9100000000000001E-2</v>
      </c>
      <c r="W583" s="12">
        <v>3.2300000000000002E-2</v>
      </c>
    </row>
    <row r="584" spans="1:23" x14ac:dyDescent="0.25">
      <c r="A584" s="8">
        <v>2021</v>
      </c>
      <c r="B584" s="8" t="s">
        <v>122</v>
      </c>
      <c r="C584" s="9">
        <v>9.1999999999999998E-2</v>
      </c>
      <c r="D584" s="10">
        <v>0.35399999999999998</v>
      </c>
      <c r="E584" s="12">
        <v>1.9699410789028868</v>
      </c>
      <c r="F584" s="12">
        <v>1</v>
      </c>
      <c r="G584" s="11">
        <v>1.1678314838988004</v>
      </c>
      <c r="H584" s="11">
        <v>0.04</v>
      </c>
      <c r="I584" s="11">
        <v>1.0244167317562621E-2</v>
      </c>
      <c r="J584" s="11">
        <v>0.43</v>
      </c>
      <c r="K584" s="11">
        <v>1.89</v>
      </c>
      <c r="L584" s="9">
        <v>0.1149</v>
      </c>
      <c r="M584" s="12">
        <v>0.92179255256406722</v>
      </c>
      <c r="N584" s="12">
        <f t="shared" si="10"/>
        <v>1.3875588973301223</v>
      </c>
      <c r="O584" s="13">
        <v>0.72069012848690928</v>
      </c>
      <c r="P584" s="12">
        <v>9.49</v>
      </c>
      <c r="Q584" s="12">
        <v>3.7217723892792612E-2</v>
      </c>
      <c r="R584" s="12">
        <v>0.16783148389880048</v>
      </c>
      <c r="S584" s="12">
        <v>12.369357746868392</v>
      </c>
      <c r="T584" s="8">
        <v>0</v>
      </c>
      <c r="U584" s="8">
        <v>28</v>
      </c>
      <c r="V584" s="12">
        <v>2.58E-2</v>
      </c>
      <c r="W584" s="12">
        <v>1.84E-2</v>
      </c>
    </row>
    <row r="585" spans="1:23" x14ac:dyDescent="0.25">
      <c r="A585" s="8">
        <v>2022</v>
      </c>
      <c r="B585" s="8" t="s">
        <v>122</v>
      </c>
      <c r="C585" s="9">
        <v>0.11119999999999999</v>
      </c>
      <c r="D585" s="10">
        <v>0.36199999999999999</v>
      </c>
      <c r="E585" s="12">
        <v>2.9628232525006863</v>
      </c>
      <c r="F585" s="12">
        <v>0</v>
      </c>
      <c r="G585" s="11">
        <v>1.3076749642130723</v>
      </c>
      <c r="H585" s="11">
        <v>0.02</v>
      </c>
      <c r="I585" s="11">
        <v>0.16496482197416662</v>
      </c>
      <c r="J585" s="11">
        <v>0.39</v>
      </c>
      <c r="K585" s="11">
        <v>2.17</v>
      </c>
      <c r="L585" s="9">
        <v>0.11700000000000001</v>
      </c>
      <c r="M585" s="12">
        <v>0.92757394267912308</v>
      </c>
      <c r="N585" s="12">
        <f t="shared" ref="N585:N648" si="11">1/O585</f>
        <v>1.596312648299552</v>
      </c>
      <c r="O585" s="13">
        <v>0.62644369889898133</v>
      </c>
      <c r="P585" s="12">
        <v>11.02</v>
      </c>
      <c r="Q585" s="12">
        <v>1.5466690450017351E-2</v>
      </c>
      <c r="R585" s="12">
        <v>0.30767496421307217</v>
      </c>
      <c r="S585" s="12">
        <v>12.382580071345224</v>
      </c>
      <c r="T585" s="8">
        <v>0</v>
      </c>
      <c r="U585" s="8">
        <v>29</v>
      </c>
      <c r="V585" s="12">
        <v>8.0199999999999994E-2</v>
      </c>
      <c r="W585" s="12">
        <v>3.15E-2</v>
      </c>
    </row>
    <row r="586" spans="1:23" x14ac:dyDescent="0.25">
      <c r="A586" s="8">
        <v>2023</v>
      </c>
      <c r="B586" s="8" t="s">
        <v>122</v>
      </c>
      <c r="C586" s="9">
        <v>6.9900000000000004E-2</v>
      </c>
      <c r="D586" s="10">
        <v>0.20780000000000001</v>
      </c>
      <c r="E586" s="12">
        <v>2.2484628533579873</v>
      </c>
      <c r="F586" s="12">
        <v>1</v>
      </c>
      <c r="G586" s="11">
        <v>1.2219346182215018</v>
      </c>
      <c r="H586" s="11">
        <v>0.15</v>
      </c>
      <c r="I586" s="11">
        <v>0.25300012226036711</v>
      </c>
      <c r="J586" s="11">
        <v>0.52</v>
      </c>
      <c r="K586" s="11">
        <v>1.91</v>
      </c>
      <c r="L586" s="9">
        <v>9.1899999999999996E-2</v>
      </c>
      <c r="M586" s="12">
        <v>0.83119714176871229</v>
      </c>
      <c r="N586" s="12">
        <f t="shared" si="11"/>
        <v>1.5008071512747978</v>
      </c>
      <c r="O586" s="13">
        <v>0.6663081256979565</v>
      </c>
      <c r="P586" s="12">
        <v>9.43</v>
      </c>
      <c r="Q586" s="12">
        <v>0.12371349477262376</v>
      </c>
      <c r="R586" s="12">
        <v>0.22193461822150193</v>
      </c>
      <c r="S586" s="12">
        <v>12.399279172726281</v>
      </c>
      <c r="T586" s="8">
        <v>0</v>
      </c>
      <c r="U586" s="8">
        <v>30</v>
      </c>
      <c r="V586" s="12">
        <v>5.0500000000000003E-2</v>
      </c>
      <c r="W586" s="12">
        <v>3.2500000000000001E-2</v>
      </c>
    </row>
    <row r="587" spans="1:23" x14ac:dyDescent="0.25">
      <c r="A587" s="8">
        <v>2015</v>
      </c>
      <c r="B587" s="8" t="s">
        <v>123</v>
      </c>
      <c r="C587" s="9">
        <v>4.6399999999999997E-2</v>
      </c>
      <c r="D587" s="10">
        <v>0.1598</v>
      </c>
      <c r="E587" s="12">
        <v>1.1011580398079142</v>
      </c>
      <c r="F587" s="12">
        <v>1</v>
      </c>
      <c r="G587" s="11">
        <v>0.94415593230738482</v>
      </c>
      <c r="H587" s="11">
        <v>0.1</v>
      </c>
      <c r="I587" s="11">
        <v>1.8074311323485344</v>
      </c>
      <c r="J587" s="11">
        <v>0.28999999999999998</v>
      </c>
      <c r="K587" s="11">
        <v>0.24</v>
      </c>
      <c r="L587" s="9">
        <v>0.43409999999999999</v>
      </c>
      <c r="M587" s="12">
        <v>0.77274539551010801</v>
      </c>
      <c r="N587" s="12">
        <f t="shared" si="11"/>
        <v>1.4117004261755537</v>
      </c>
      <c r="O587" s="13">
        <v>0.70836558625196855</v>
      </c>
      <c r="P587" s="12">
        <v>67.34</v>
      </c>
      <c r="Q587" s="12">
        <v>0.10877170008095183</v>
      </c>
      <c r="R587" s="12">
        <v>-5.5844067692615233E-2</v>
      </c>
      <c r="S587" s="12">
        <v>12.102821762104689</v>
      </c>
      <c r="T587" s="8">
        <v>0</v>
      </c>
      <c r="U587" s="8">
        <v>8</v>
      </c>
      <c r="V587" s="12">
        <v>6.6799999999999998E-2</v>
      </c>
      <c r="W587" s="12">
        <v>6.3E-3</v>
      </c>
    </row>
    <row r="588" spans="1:23" x14ac:dyDescent="0.25">
      <c r="A588" s="8">
        <v>2016</v>
      </c>
      <c r="B588" s="8" t="s">
        <v>123</v>
      </c>
      <c r="C588" s="9">
        <v>4.8000000000000001E-2</v>
      </c>
      <c r="D588" s="10">
        <v>0.16339999999999999</v>
      </c>
      <c r="E588" s="12">
        <v>0.67234089736133007</v>
      </c>
      <c r="F588" s="12">
        <v>1</v>
      </c>
      <c r="G588" s="11">
        <v>0.2646503113865819</v>
      </c>
      <c r="H588" s="11">
        <v>7.0000000000000007E-2</v>
      </c>
      <c r="I588" s="11">
        <v>0.63164738445319368</v>
      </c>
      <c r="J588" s="11">
        <v>0.21</v>
      </c>
      <c r="K588" s="11">
        <v>0.31</v>
      </c>
      <c r="L588" s="9">
        <v>0.3609</v>
      </c>
      <c r="M588" s="12">
        <v>0.7649916133616661</v>
      </c>
      <c r="N588" s="12">
        <f t="shared" si="11"/>
        <v>1.4210052619440556</v>
      </c>
      <c r="O588" s="13">
        <v>0.70372716187687812</v>
      </c>
      <c r="P588" s="12">
        <v>74.02</v>
      </c>
      <c r="Q588" s="12">
        <v>0.31240616226110962</v>
      </c>
      <c r="R588" s="12">
        <v>-0.7353496886134181</v>
      </c>
      <c r="S588" s="12">
        <v>12.129855299713173</v>
      </c>
      <c r="T588" s="8">
        <v>0</v>
      </c>
      <c r="U588" s="8">
        <v>9</v>
      </c>
      <c r="V588" s="12">
        <v>6.2100000000000002E-2</v>
      </c>
      <c r="W588" s="12">
        <v>6.6600000000000006E-2</v>
      </c>
    </row>
    <row r="589" spans="1:23" x14ac:dyDescent="0.25">
      <c r="A589" s="8">
        <v>2017</v>
      </c>
      <c r="B589" s="8" t="s">
        <v>123</v>
      </c>
      <c r="C589" s="9">
        <v>5.16E-2</v>
      </c>
      <c r="D589" s="10">
        <v>0.18629999999999999</v>
      </c>
      <c r="E589" s="12">
        <v>1.1827802626122708</v>
      </c>
      <c r="F589" s="12">
        <v>1</v>
      </c>
      <c r="G589" s="11">
        <v>1.0425179174454025</v>
      </c>
      <c r="H589" s="11">
        <v>0.05</v>
      </c>
      <c r="I589" s="11">
        <v>1.0655784535189277</v>
      </c>
      <c r="J589" s="11">
        <v>0.18</v>
      </c>
      <c r="K589" s="11">
        <v>0.24</v>
      </c>
      <c r="L589" s="9">
        <v>0.53910000000000002</v>
      </c>
      <c r="M589" s="12">
        <v>0.6522920055582011</v>
      </c>
      <c r="N589" s="12">
        <f t="shared" si="11"/>
        <v>1.3548146928068159</v>
      </c>
      <c r="O589" s="13">
        <v>0.73810832234795587</v>
      </c>
      <c r="P589" s="12">
        <v>45.6</v>
      </c>
      <c r="Q589" s="12">
        <v>4.8337834696282111E-2</v>
      </c>
      <c r="R589" s="12">
        <v>4.2517917445402426E-2</v>
      </c>
      <c r="S589" s="12">
        <v>12.22491090580345</v>
      </c>
      <c r="T589" s="8">
        <v>0</v>
      </c>
      <c r="U589" s="8">
        <v>10</v>
      </c>
      <c r="V589" s="12">
        <v>6.8099999999999994E-2</v>
      </c>
      <c r="W589" s="12">
        <v>3.5299999999999998E-2</v>
      </c>
    </row>
    <row r="590" spans="1:23" x14ac:dyDescent="0.25">
      <c r="A590" s="8">
        <v>2018</v>
      </c>
      <c r="B590" s="8" t="s">
        <v>123</v>
      </c>
      <c r="C590" s="9">
        <v>3.9899999999999998E-2</v>
      </c>
      <c r="D590" s="10">
        <v>0.15329999999999999</v>
      </c>
      <c r="E590" s="12">
        <v>1.4115284229388221</v>
      </c>
      <c r="F590" s="12">
        <v>1</v>
      </c>
      <c r="G590" s="11">
        <v>2.9973587885268342</v>
      </c>
      <c r="H590" s="11">
        <v>0.4</v>
      </c>
      <c r="I590" s="11">
        <v>4.7061700247248126</v>
      </c>
      <c r="J590" s="11">
        <v>0.85</v>
      </c>
      <c r="K590" s="11">
        <v>0.22</v>
      </c>
      <c r="L590" s="9">
        <v>0.50819999999999999</v>
      </c>
      <c r="M590" s="12">
        <v>0.6572090802674907</v>
      </c>
      <c r="N590" s="12">
        <f t="shared" si="11"/>
        <v>1.3495112390485522</v>
      </c>
      <c r="O590" s="13">
        <v>0.74100901946176556</v>
      </c>
      <c r="P590" s="12">
        <v>58.62</v>
      </c>
      <c r="Q590" s="12">
        <v>0.13375633756832031</v>
      </c>
      <c r="R590" s="12">
        <v>1.9973587885268342</v>
      </c>
      <c r="S590" s="12">
        <v>12.242727244915313</v>
      </c>
      <c r="T590" s="8">
        <v>0</v>
      </c>
      <c r="U590" s="8">
        <v>11</v>
      </c>
      <c r="V590" s="12">
        <v>7.0800000000000002E-2</v>
      </c>
      <c r="W590" s="12">
        <v>3.5400000000000001E-2</v>
      </c>
    </row>
    <row r="591" spans="1:23" x14ac:dyDescent="0.25">
      <c r="A591" s="8">
        <v>2019</v>
      </c>
      <c r="B591" s="8" t="s">
        <v>123</v>
      </c>
      <c r="C591" s="9">
        <v>3.9899999999999998E-2</v>
      </c>
      <c r="D591" s="10">
        <v>0.15329999999999999</v>
      </c>
      <c r="E591" s="12">
        <v>1.1602612281112501</v>
      </c>
      <c r="F591" s="12">
        <v>1</v>
      </c>
      <c r="G591" s="11">
        <v>1.2693397670589124</v>
      </c>
      <c r="H591" s="11">
        <v>1.1599999999999999</v>
      </c>
      <c r="I591" s="11">
        <v>1.9338443223691746</v>
      </c>
      <c r="J591" s="11">
        <v>1.27</v>
      </c>
      <c r="K591" s="11">
        <v>0.22</v>
      </c>
      <c r="L591" s="9">
        <v>0.50819999999999999</v>
      </c>
      <c r="M591" s="12">
        <v>0.69132130036370765</v>
      </c>
      <c r="N591" s="12">
        <f t="shared" si="11"/>
        <v>1.3541471172616777</v>
      </c>
      <c r="O591" s="13">
        <v>0.73847219940339637</v>
      </c>
      <c r="P591" s="12">
        <v>80.58</v>
      </c>
      <c r="Q591" s="12">
        <v>0.91162550264160158</v>
      </c>
      <c r="R591" s="12">
        <v>0.26933976705891249</v>
      </c>
      <c r="S591" s="12">
        <v>12.244316471687499</v>
      </c>
      <c r="T591" s="8">
        <v>0</v>
      </c>
      <c r="U591" s="8">
        <v>12</v>
      </c>
      <c r="V591" s="12">
        <v>7.0199999999999999E-2</v>
      </c>
      <c r="W591" s="12">
        <v>2.7900000000000001E-2</v>
      </c>
    </row>
    <row r="592" spans="1:23" x14ac:dyDescent="0.25">
      <c r="A592" s="8">
        <v>2020</v>
      </c>
      <c r="B592" s="8" t="s">
        <v>123</v>
      </c>
      <c r="C592" s="9">
        <v>3.5499999999999997E-2</v>
      </c>
      <c r="D592" s="10">
        <v>0.1328</v>
      </c>
      <c r="E592" s="12">
        <v>1.4155700127495798</v>
      </c>
      <c r="F592" s="12">
        <v>1</v>
      </c>
      <c r="G592" s="11">
        <v>1.4084698042101778</v>
      </c>
      <c r="H592" s="11">
        <v>1.28</v>
      </c>
      <c r="I592" s="11">
        <v>2.4139308891925126</v>
      </c>
      <c r="J592" s="11">
        <v>1.4</v>
      </c>
      <c r="K592" s="11">
        <v>0.22</v>
      </c>
      <c r="L592" s="9">
        <v>0.58309999999999995</v>
      </c>
      <c r="M592" s="12">
        <v>0.62909065936105146</v>
      </c>
      <c r="N592" s="12">
        <f t="shared" si="11"/>
        <v>1.3764526323205342</v>
      </c>
      <c r="O592" s="13">
        <v>0.72650520368007132</v>
      </c>
      <c r="P592" s="12">
        <v>84.77</v>
      </c>
      <c r="Q592" s="12">
        <v>0.90755819246169855</v>
      </c>
      <c r="R592" s="12">
        <v>0.40846980421017781</v>
      </c>
      <c r="S592" s="12">
        <v>12.219686190595743</v>
      </c>
      <c r="T592" s="8">
        <v>0</v>
      </c>
      <c r="U592" s="8">
        <v>13</v>
      </c>
      <c r="V592" s="12">
        <v>2.9100000000000001E-2</v>
      </c>
      <c r="W592" s="12">
        <v>3.2300000000000002E-2</v>
      </c>
    </row>
    <row r="593" spans="1:23" x14ac:dyDescent="0.25">
      <c r="A593" s="8">
        <v>2021</v>
      </c>
      <c r="B593" s="8" t="s">
        <v>123</v>
      </c>
      <c r="C593" s="9">
        <v>2.2499999999999999E-2</v>
      </c>
      <c r="D593" s="10">
        <v>7.9000000000000001E-2</v>
      </c>
      <c r="E593" s="12">
        <v>0.75023908094791103</v>
      </c>
      <c r="F593" s="12">
        <v>1</v>
      </c>
      <c r="G593" s="11">
        <v>0.23066149811740511</v>
      </c>
      <c r="H593" s="11">
        <v>0.15</v>
      </c>
      <c r="I593" s="11">
        <v>0.62745325894422765</v>
      </c>
      <c r="J593" s="11">
        <v>0.21</v>
      </c>
      <c r="K593" s="11">
        <v>0.21</v>
      </c>
      <c r="L593" s="9">
        <v>0.51290000000000002</v>
      </c>
      <c r="M593" s="12">
        <v>0.5996762347963065</v>
      </c>
      <c r="N593" s="12">
        <f t="shared" si="11"/>
        <v>1.4227738868868114</v>
      </c>
      <c r="O593" s="13">
        <v>0.7028523711438871</v>
      </c>
      <c r="P593" s="12">
        <v>56.66</v>
      </c>
      <c r="Q593" s="12">
        <v>0.62907837454359872</v>
      </c>
      <c r="R593" s="12">
        <v>-0.76933850188259489</v>
      </c>
      <c r="S593" s="12">
        <v>12.192020113980188</v>
      </c>
      <c r="T593" s="8">
        <v>0</v>
      </c>
      <c r="U593" s="8">
        <v>14</v>
      </c>
      <c r="V593" s="12">
        <v>2.58E-2</v>
      </c>
      <c r="W593" s="12">
        <v>1.84E-2</v>
      </c>
    </row>
    <row r="594" spans="1:23" x14ac:dyDescent="0.25">
      <c r="A594" s="8">
        <v>2022</v>
      </c>
      <c r="B594" s="8" t="s">
        <v>123</v>
      </c>
      <c r="C594" s="9">
        <v>3.61E-2</v>
      </c>
      <c r="D594" s="10">
        <v>0.1216</v>
      </c>
      <c r="E594" s="12">
        <v>0.69725536762486007</v>
      </c>
      <c r="F594" s="12">
        <v>1</v>
      </c>
      <c r="G594" s="11">
        <v>0.25730980750146831</v>
      </c>
      <c r="H594" s="11">
        <v>0.2</v>
      </c>
      <c r="I594" s="11">
        <v>1.003326821485728</v>
      </c>
      <c r="J594" s="11">
        <v>0.26</v>
      </c>
      <c r="K594" s="11">
        <v>0.28000000000000003</v>
      </c>
      <c r="L594" s="9">
        <v>0.44740000000000002</v>
      </c>
      <c r="M594" s="12">
        <v>0.65231205743076326</v>
      </c>
      <c r="N594" s="12">
        <f t="shared" si="11"/>
        <v>1.4201676606113156</v>
      </c>
      <c r="O594" s="13">
        <v>0.70414221344087424</v>
      </c>
      <c r="P594" s="12">
        <v>53.28</v>
      </c>
      <c r="Q594" s="12">
        <v>0.78395732261428419</v>
      </c>
      <c r="R594" s="12">
        <v>-0.74269019249853163</v>
      </c>
      <c r="S594" s="12">
        <v>12.178944381509437</v>
      </c>
      <c r="T594" s="8">
        <v>0</v>
      </c>
      <c r="U594" s="8">
        <v>15</v>
      </c>
      <c r="V594" s="12">
        <v>8.0199999999999994E-2</v>
      </c>
      <c r="W594" s="12">
        <v>3.15E-2</v>
      </c>
    </row>
    <row r="595" spans="1:23" x14ac:dyDescent="0.25">
      <c r="A595" s="8">
        <v>2023</v>
      </c>
      <c r="B595" s="8" t="s">
        <v>123</v>
      </c>
      <c r="C595" s="9">
        <v>3.95E-2</v>
      </c>
      <c r="D595" s="10">
        <v>0.1234</v>
      </c>
      <c r="E595" s="12">
        <v>1.8439828352844929</v>
      </c>
      <c r="F595" s="12">
        <v>1</v>
      </c>
      <c r="G595" s="11">
        <v>2.0777315256632942</v>
      </c>
      <c r="H595" s="11">
        <v>0.67</v>
      </c>
      <c r="I595" s="11">
        <v>2.68869650701</v>
      </c>
      <c r="J595" s="11">
        <v>0.89</v>
      </c>
      <c r="K595" s="11">
        <v>0.3</v>
      </c>
      <c r="L595" s="9">
        <v>0.4304</v>
      </c>
      <c r="M595" s="12">
        <v>0.653964374130099</v>
      </c>
      <c r="N595" s="12">
        <f t="shared" si="11"/>
        <v>1.5299970477033149</v>
      </c>
      <c r="O595" s="13">
        <v>0.65359603242444442</v>
      </c>
      <c r="P595" s="12">
        <v>38.409999999999997</v>
      </c>
      <c r="Q595" s="12">
        <v>0.32348112914422494</v>
      </c>
      <c r="R595" s="12">
        <v>1.0777315256632944</v>
      </c>
      <c r="S595" s="12">
        <v>12.143837702231339</v>
      </c>
      <c r="T595" s="8">
        <v>0</v>
      </c>
      <c r="U595" s="8">
        <v>16</v>
      </c>
      <c r="V595" s="12">
        <v>5.0500000000000003E-2</v>
      </c>
      <c r="W595" s="12">
        <v>3.2500000000000001E-2</v>
      </c>
    </row>
    <row r="596" spans="1:23" x14ac:dyDescent="0.25">
      <c r="A596" s="8">
        <v>2015</v>
      </c>
      <c r="B596" s="8" t="s">
        <v>124</v>
      </c>
      <c r="C596" s="9">
        <v>0.34439999999999998</v>
      </c>
      <c r="D596" s="10">
        <v>0.76319999999999999</v>
      </c>
      <c r="E596" s="12">
        <v>6.6661661355551365</v>
      </c>
      <c r="F596" s="12">
        <v>0</v>
      </c>
      <c r="G596" s="11">
        <v>1.5998493221371211</v>
      </c>
      <c r="H596" s="11">
        <v>0.1</v>
      </c>
      <c r="I596" s="11">
        <v>0.18672871344340883</v>
      </c>
      <c r="J596" s="11">
        <v>0.25</v>
      </c>
      <c r="K596" s="11">
        <v>4.34</v>
      </c>
      <c r="L596" s="9">
        <v>0.1159</v>
      </c>
      <c r="M596" s="12">
        <v>0.9993819125512583</v>
      </c>
      <c r="N596" s="12">
        <f t="shared" si="11"/>
        <v>1.8814671764188924</v>
      </c>
      <c r="O596" s="13">
        <v>0.53150010403230052</v>
      </c>
      <c r="P596" s="12">
        <v>43.19</v>
      </c>
      <c r="Q596" s="12">
        <v>6.2116724304766807E-2</v>
      </c>
      <c r="R596" s="12">
        <v>0.59984932213712117</v>
      </c>
      <c r="S596" s="12">
        <v>11.646195830522258</v>
      </c>
      <c r="T596" s="8">
        <v>0</v>
      </c>
      <c r="U596" s="8">
        <v>17</v>
      </c>
      <c r="V596" s="12">
        <v>6.6799999999999998E-2</v>
      </c>
      <c r="W596" s="12">
        <v>6.3E-3</v>
      </c>
    </row>
    <row r="597" spans="1:23" x14ac:dyDescent="0.25">
      <c r="A597" s="8">
        <v>2016</v>
      </c>
      <c r="B597" s="8" t="s">
        <v>124</v>
      </c>
      <c r="C597" s="9">
        <v>0.13489999999999999</v>
      </c>
      <c r="D597" s="10">
        <v>0.2462</v>
      </c>
      <c r="E597" s="12">
        <v>6.5692660955544513</v>
      </c>
      <c r="F597" s="12">
        <v>0</v>
      </c>
      <c r="G597" s="11">
        <v>2.2136827675378714</v>
      </c>
      <c r="H597" s="11">
        <v>0.16</v>
      </c>
      <c r="I597" s="11">
        <v>0.31798964155052362</v>
      </c>
      <c r="J597" s="11">
        <v>0.66</v>
      </c>
      <c r="K597" s="11">
        <v>3.09</v>
      </c>
      <c r="L597" s="9">
        <v>9.7500000000000003E-2</v>
      </c>
      <c r="M597" s="12">
        <v>0.98505932927891293</v>
      </c>
      <c r="N597" s="12">
        <f t="shared" si="11"/>
        <v>2.8496415670370019</v>
      </c>
      <c r="O597" s="13">
        <v>0.35092132693719064</v>
      </c>
      <c r="P597" s="12">
        <v>31.53</v>
      </c>
      <c r="Q597" s="12">
        <v>7.219161838454978E-2</v>
      </c>
      <c r="R597" s="12">
        <v>1.2136827675378714</v>
      </c>
      <c r="S597" s="12">
        <v>11.53919701280522</v>
      </c>
      <c r="T597" s="8">
        <v>0</v>
      </c>
      <c r="U597" s="8">
        <v>18</v>
      </c>
      <c r="V597" s="12">
        <v>6.2100000000000002E-2</v>
      </c>
      <c r="W597" s="12">
        <v>6.6600000000000006E-2</v>
      </c>
    </row>
    <row r="598" spans="1:23" x14ac:dyDescent="0.25">
      <c r="A598" s="8">
        <v>2017</v>
      </c>
      <c r="B598" s="8" t="s">
        <v>124</v>
      </c>
      <c r="C598" s="9">
        <v>6.0299999999999999E-2</v>
      </c>
      <c r="D598" s="10">
        <v>0.12139999999999999</v>
      </c>
      <c r="E598" s="12">
        <v>2.6216277537637058</v>
      </c>
      <c r="F598" s="12">
        <v>0</v>
      </c>
      <c r="G598" s="11">
        <v>1.3436867645325985</v>
      </c>
      <c r="H598" s="11">
        <v>0.04</v>
      </c>
      <c r="I598" s="11">
        <v>-0.22616400812487028</v>
      </c>
      <c r="J598" s="11">
        <v>0.28999999999999998</v>
      </c>
      <c r="K598" s="11">
        <v>1.82</v>
      </c>
      <c r="L598" s="9">
        <v>0.10100000000000001</v>
      </c>
      <c r="M598" s="12">
        <v>0.94060433659140397</v>
      </c>
      <c r="N598" s="12">
        <f t="shared" si="11"/>
        <v>1.6648504926757297</v>
      </c>
      <c r="O598" s="13">
        <v>0.60065453588737017</v>
      </c>
      <c r="P598" s="12">
        <v>13.2</v>
      </c>
      <c r="Q598" s="12">
        <v>2.9552034082488216E-2</v>
      </c>
      <c r="R598" s="12">
        <v>0.34368676453259861</v>
      </c>
      <c r="S598" s="12">
        <v>11.731795417242814</v>
      </c>
      <c r="T598" s="8">
        <v>0</v>
      </c>
      <c r="U598" s="8">
        <v>19</v>
      </c>
      <c r="V598" s="12">
        <v>6.8099999999999994E-2</v>
      </c>
      <c r="W598" s="12">
        <v>3.5299999999999998E-2</v>
      </c>
    </row>
    <row r="599" spans="1:23" x14ac:dyDescent="0.25">
      <c r="A599" s="8">
        <v>2018</v>
      </c>
      <c r="B599" s="8" t="s">
        <v>124</v>
      </c>
      <c r="C599" s="9">
        <v>1.17E-2</v>
      </c>
      <c r="D599" s="10">
        <v>2.7400000000000001E-2</v>
      </c>
      <c r="E599" s="12">
        <v>2.5940562977344284</v>
      </c>
      <c r="F599" s="12">
        <v>1</v>
      </c>
      <c r="G599" s="11">
        <v>1.4063184194804139</v>
      </c>
      <c r="H599" s="11">
        <v>0.06</v>
      </c>
      <c r="I599" s="11">
        <v>0.33473500543000539</v>
      </c>
      <c r="J599" s="11">
        <v>0.28000000000000003</v>
      </c>
      <c r="K599" s="11">
        <v>1.62</v>
      </c>
      <c r="L599" s="9">
        <v>6.7100000000000007E-2</v>
      </c>
      <c r="M599" s="12">
        <v>-3.1496087359438407</v>
      </c>
      <c r="N599" s="12">
        <f t="shared" si="11"/>
        <v>1.8472050236738531</v>
      </c>
      <c r="O599" s="13">
        <v>0.54135842377210985</v>
      </c>
      <c r="P599" s="12">
        <v>13.3</v>
      </c>
      <c r="Q599" s="12">
        <v>4.4462130267102357E-2</v>
      </c>
      <c r="R599" s="12">
        <v>0.40631841948041403</v>
      </c>
      <c r="S599" s="12">
        <v>11.632996328548982</v>
      </c>
      <c r="T599" s="8">
        <v>0</v>
      </c>
      <c r="U599" s="8">
        <v>20</v>
      </c>
      <c r="V599" s="12">
        <v>7.0800000000000002E-2</v>
      </c>
      <c r="W599" s="12">
        <v>3.5400000000000001E-2</v>
      </c>
    </row>
    <row r="600" spans="1:23" x14ac:dyDescent="0.25">
      <c r="A600" s="8">
        <v>2019</v>
      </c>
      <c r="B600" s="8" t="s">
        <v>124</v>
      </c>
      <c r="C600" s="9">
        <v>5.0999999999999997E-2</v>
      </c>
      <c r="D600" s="10">
        <v>0.1057</v>
      </c>
      <c r="E600" s="12">
        <v>3.5766908447187982</v>
      </c>
      <c r="F600" s="12">
        <v>0</v>
      </c>
      <c r="G600" s="11">
        <v>1.5425324021216389</v>
      </c>
      <c r="H600" s="11">
        <v>0.12</v>
      </c>
      <c r="I600" s="11">
        <v>0.39088277119522519</v>
      </c>
      <c r="J600" s="11">
        <v>0.52</v>
      </c>
      <c r="K600" s="11">
        <v>2.04</v>
      </c>
      <c r="L600" s="9">
        <v>0.10150000000000001</v>
      </c>
      <c r="M600" s="12">
        <v>0.8864005758647403</v>
      </c>
      <c r="N600" s="12">
        <f t="shared" si="11"/>
        <v>2.0364514331649284</v>
      </c>
      <c r="O600" s="13">
        <v>0.49105025718480366</v>
      </c>
      <c r="P600" s="12">
        <v>15.18</v>
      </c>
      <c r="Q600" s="12">
        <v>8.1585280694550649E-2</v>
      </c>
      <c r="R600" s="12">
        <v>0.54253240212163878</v>
      </c>
      <c r="S600" s="12">
        <v>11.579343088918881</v>
      </c>
      <c r="T600" s="8">
        <v>0</v>
      </c>
      <c r="U600" s="8">
        <v>21</v>
      </c>
      <c r="V600" s="12">
        <v>7.0199999999999999E-2</v>
      </c>
      <c r="W600" s="12">
        <v>2.7900000000000001E-2</v>
      </c>
    </row>
    <row r="601" spans="1:23" x14ac:dyDescent="0.25">
      <c r="A601" s="8">
        <v>2020</v>
      </c>
      <c r="B601" s="8" t="s">
        <v>124</v>
      </c>
      <c r="C601" s="9">
        <v>6.25E-2</v>
      </c>
      <c r="D601" s="10">
        <v>0.12189999999999999</v>
      </c>
      <c r="E601" s="12">
        <v>3.9681703439342635</v>
      </c>
      <c r="F601" s="12">
        <v>0</v>
      </c>
      <c r="G601" s="11">
        <v>1.6453892045976661</v>
      </c>
      <c r="H601" s="11">
        <v>0.33</v>
      </c>
      <c r="I601" s="11">
        <v>0.31755681810473174</v>
      </c>
      <c r="J601" s="11">
        <v>0.71</v>
      </c>
      <c r="K601" s="11">
        <v>2.11</v>
      </c>
      <c r="L601" s="9">
        <v>7.8100000000000003E-2</v>
      </c>
      <c r="M601" s="12">
        <v>0.87767376602693359</v>
      </c>
      <c r="N601" s="12">
        <f t="shared" si="11"/>
        <v>2.071933027422415</v>
      </c>
      <c r="O601" s="13">
        <v>0.48264108287517787</v>
      </c>
      <c r="P601" s="12">
        <v>12.44</v>
      </c>
      <c r="Q601" s="12">
        <v>0.20317568214537596</v>
      </c>
      <c r="R601" s="12">
        <v>0.64538920459766602</v>
      </c>
      <c r="S601" s="12">
        <v>11.556487742332076</v>
      </c>
      <c r="T601" s="8">
        <v>0</v>
      </c>
      <c r="U601" s="8">
        <v>22</v>
      </c>
      <c r="V601" s="12">
        <v>2.9100000000000001E-2</v>
      </c>
      <c r="W601" s="12">
        <v>3.2300000000000002E-2</v>
      </c>
    </row>
    <row r="602" spans="1:23" x14ac:dyDescent="0.25">
      <c r="A602" s="8">
        <v>2021</v>
      </c>
      <c r="B602" s="8" t="s">
        <v>124</v>
      </c>
      <c r="C602" s="9">
        <v>7.7399999999999997E-2</v>
      </c>
      <c r="D602" s="10">
        <v>0.1394</v>
      </c>
      <c r="E602" s="12">
        <v>4.8229844501712851</v>
      </c>
      <c r="F602" s="12">
        <v>0</v>
      </c>
      <c r="G602" s="11">
        <v>1.9794933247804785</v>
      </c>
      <c r="H602" s="11">
        <v>0.49</v>
      </c>
      <c r="I602" s="11">
        <v>0.19155068546829127</v>
      </c>
      <c r="J602" s="11">
        <v>0.88</v>
      </c>
      <c r="K602" s="11">
        <v>2.6</v>
      </c>
      <c r="L602" s="9">
        <v>8.0500000000000002E-2</v>
      </c>
      <c r="M602" s="12">
        <v>0.90870718393513339</v>
      </c>
      <c r="N602" s="12">
        <f t="shared" si="11"/>
        <v>2.4760860319980389</v>
      </c>
      <c r="O602" s="13">
        <v>0.40386318854723541</v>
      </c>
      <c r="P602" s="12">
        <v>18.43</v>
      </c>
      <c r="Q602" s="12">
        <v>0.24715704014803019</v>
      </c>
      <c r="R602" s="12">
        <v>0.97949332478047835</v>
      </c>
      <c r="S602" s="12">
        <v>11.528606235813589</v>
      </c>
      <c r="T602" s="8">
        <v>0</v>
      </c>
      <c r="U602" s="8">
        <v>23</v>
      </c>
      <c r="V602" s="12">
        <v>2.58E-2</v>
      </c>
      <c r="W602" s="12">
        <v>1.84E-2</v>
      </c>
    </row>
    <row r="603" spans="1:23" x14ac:dyDescent="0.25">
      <c r="A603" s="8">
        <v>2022</v>
      </c>
      <c r="B603" s="8" t="s">
        <v>124</v>
      </c>
      <c r="C603" s="9">
        <v>0.10639999999999999</v>
      </c>
      <c r="D603" s="10">
        <v>0.1706</v>
      </c>
      <c r="E603" s="12">
        <v>6.109611760664647</v>
      </c>
      <c r="F603" s="12">
        <v>0</v>
      </c>
      <c r="G603" s="11">
        <v>2.354443150910555</v>
      </c>
      <c r="H603" s="11">
        <v>0.25</v>
      </c>
      <c r="I603" s="11">
        <v>-0.14920055102600349</v>
      </c>
      <c r="J603" s="11">
        <v>0.5</v>
      </c>
      <c r="K603" s="11">
        <v>3.01</v>
      </c>
      <c r="L603" s="9">
        <v>8.2400000000000001E-2</v>
      </c>
      <c r="M603" s="12">
        <v>0.97874122277853504</v>
      </c>
      <c r="N603" s="12">
        <f t="shared" si="11"/>
        <v>2.8567420327350903</v>
      </c>
      <c r="O603" s="13">
        <v>0.35004910787922427</v>
      </c>
      <c r="P603" s="12">
        <v>31.15</v>
      </c>
      <c r="Q603" s="12">
        <v>0.11008790860602478</v>
      </c>
      <c r="R603" s="12">
        <v>1.3544431509105548</v>
      </c>
      <c r="S603" s="12">
        <v>11.553265966135093</v>
      </c>
      <c r="T603" s="8">
        <v>0</v>
      </c>
      <c r="U603" s="8">
        <v>24</v>
      </c>
      <c r="V603" s="12">
        <v>8.0199999999999994E-2</v>
      </c>
      <c r="W603" s="12">
        <v>3.15E-2</v>
      </c>
    </row>
    <row r="604" spans="1:23" x14ac:dyDescent="0.25">
      <c r="A604" s="8">
        <v>2023</v>
      </c>
      <c r="B604" s="8" t="s">
        <v>124</v>
      </c>
      <c r="C604" s="9">
        <v>9.5100000000000004E-2</v>
      </c>
      <c r="D604" s="10">
        <v>0.15609999999999999</v>
      </c>
      <c r="E604" s="12">
        <v>5.2458240629079436</v>
      </c>
      <c r="F604" s="12">
        <v>0</v>
      </c>
      <c r="G604" s="11">
        <v>2.0632985937330433</v>
      </c>
      <c r="H604" s="11">
        <v>0.19</v>
      </c>
      <c r="I604" s="11">
        <v>0.20582165379831863</v>
      </c>
      <c r="J604" s="11">
        <v>0.48</v>
      </c>
      <c r="K604" s="11">
        <v>1.63</v>
      </c>
      <c r="L604" s="9">
        <v>0.13739999999999999</v>
      </c>
      <c r="M604" s="12">
        <v>0.9557898272421238</v>
      </c>
      <c r="N604" s="12">
        <f t="shared" si="11"/>
        <v>2.3658468197350841</v>
      </c>
      <c r="O604" s="13">
        <v>0.42268163418626359</v>
      </c>
      <c r="P604" s="12">
        <v>16.149999999999999</v>
      </c>
      <c r="Q604" s="12">
        <v>9.1930429265180344E-2</v>
      </c>
      <c r="R604" s="12">
        <v>1.0632985937330435</v>
      </c>
      <c r="S604" s="12">
        <v>11.651467138908785</v>
      </c>
      <c r="T604" s="8">
        <v>0</v>
      </c>
      <c r="U604" s="8">
        <v>25</v>
      </c>
      <c r="V604" s="12">
        <v>5.0500000000000003E-2</v>
      </c>
      <c r="W604" s="12">
        <v>3.2500000000000001E-2</v>
      </c>
    </row>
    <row r="605" spans="1:23" x14ac:dyDescent="0.25">
      <c r="A605" s="8">
        <v>2015</v>
      </c>
      <c r="B605" s="8" t="s">
        <v>126</v>
      </c>
      <c r="C605" s="9">
        <v>1.18E-2</v>
      </c>
      <c r="D605" s="10">
        <v>4.9799999999999997E-2</v>
      </c>
      <c r="E605" s="12">
        <v>2.0240327431808494</v>
      </c>
      <c r="F605" s="12">
        <v>1</v>
      </c>
      <c r="G605" s="11">
        <v>1.294900985179122</v>
      </c>
      <c r="H605" s="11">
        <v>0.1</v>
      </c>
      <c r="I605" s="11">
        <v>-3.0005650046788051E-2</v>
      </c>
      <c r="J605" s="11">
        <v>0.95</v>
      </c>
      <c r="K605" s="11">
        <v>0.92</v>
      </c>
      <c r="L605" s="9">
        <v>5.45E-2</v>
      </c>
      <c r="M605" s="12">
        <v>0.67542192862083805</v>
      </c>
      <c r="N605" s="12">
        <f t="shared" si="11"/>
        <v>1.3962282376098174</v>
      </c>
      <c r="O605" s="13">
        <v>0.71621528132956636</v>
      </c>
      <c r="P605" s="12">
        <v>2.61</v>
      </c>
      <c r="Q605" s="12">
        <v>6.8915323768899125E-2</v>
      </c>
      <c r="R605" s="12">
        <v>0.29490098517912211</v>
      </c>
      <c r="S605" s="12">
        <v>11.801305424693361</v>
      </c>
      <c r="T605" s="8">
        <v>0</v>
      </c>
      <c r="U605" s="8">
        <v>26</v>
      </c>
      <c r="V605" s="12">
        <v>6.6799999999999998E-2</v>
      </c>
      <c r="W605" s="12">
        <v>6.3E-3</v>
      </c>
    </row>
    <row r="606" spans="1:23" x14ac:dyDescent="0.25">
      <c r="A606" s="8">
        <v>2016</v>
      </c>
      <c r="B606" s="8" t="s">
        <v>126</v>
      </c>
      <c r="C606" s="9">
        <v>5.4000000000000003E-3</v>
      </c>
      <c r="D606" s="10">
        <v>2.1600000000000001E-2</v>
      </c>
      <c r="E606" s="12">
        <v>1.7847110905582815</v>
      </c>
      <c r="F606" s="12">
        <v>1</v>
      </c>
      <c r="G606" s="11">
        <v>1.256271175746744</v>
      </c>
      <c r="H606" s="11">
        <v>0.03</v>
      </c>
      <c r="I606" s="11">
        <v>-0.12678328231318284</v>
      </c>
      <c r="J606" s="11">
        <v>0.94</v>
      </c>
      <c r="K606" s="11">
        <v>0.6</v>
      </c>
      <c r="L606" s="9">
        <v>6.1400000000000003E-2</v>
      </c>
      <c r="M606" s="12">
        <v>0.64637910965883894</v>
      </c>
      <c r="N606" s="12">
        <f t="shared" si="11"/>
        <v>1.3672240668820121</v>
      </c>
      <c r="O606" s="13">
        <v>0.73140900911766749</v>
      </c>
      <c r="P606" s="12">
        <v>1.54</v>
      </c>
      <c r="Q606" s="12">
        <v>2.2005024156177215E-2</v>
      </c>
      <c r="R606" s="12">
        <v>0.25627117574674391</v>
      </c>
      <c r="S606" s="12">
        <v>11.815547485444455</v>
      </c>
      <c r="T606" s="8">
        <v>0</v>
      </c>
      <c r="U606" s="8">
        <v>27</v>
      </c>
      <c r="V606" s="12">
        <v>6.2100000000000002E-2</v>
      </c>
      <c r="W606" s="12">
        <v>6.6600000000000006E-2</v>
      </c>
    </row>
    <row r="607" spans="1:23" x14ac:dyDescent="0.25">
      <c r="A607" s="8">
        <v>2017</v>
      </c>
      <c r="B607" s="8" t="s">
        <v>126</v>
      </c>
      <c r="C607" s="9">
        <v>7.1999999999999998E-3</v>
      </c>
      <c r="D607" s="10">
        <v>3.6499999999999998E-2</v>
      </c>
      <c r="E607" s="12">
        <v>2.1239076482920023</v>
      </c>
      <c r="F607" s="12">
        <v>1</v>
      </c>
      <c r="G607" s="11">
        <v>1.4289966053457788</v>
      </c>
      <c r="H607" s="11">
        <v>0.03</v>
      </c>
      <c r="I607" s="11">
        <v>-0.17384727070870695</v>
      </c>
      <c r="J607" s="11">
        <v>1.24</v>
      </c>
      <c r="K607" s="11">
        <v>0.67</v>
      </c>
      <c r="L607" s="9">
        <v>6.9199999999999998E-2</v>
      </c>
      <c r="M607" s="12">
        <v>0.7075785936833684</v>
      </c>
      <c r="N607" s="12">
        <f t="shared" si="11"/>
        <v>1.2195288319056643</v>
      </c>
      <c r="O607" s="13">
        <v>0.81998881357923836</v>
      </c>
      <c r="P607" s="12">
        <v>1.4</v>
      </c>
      <c r="Q607" s="12">
        <v>2.0833843598482008E-2</v>
      </c>
      <c r="R607" s="12">
        <v>0.42899660534577883</v>
      </c>
      <c r="S607" s="12">
        <v>11.985407892408658</v>
      </c>
      <c r="T607" s="8">
        <v>0</v>
      </c>
      <c r="U607" s="8">
        <v>28</v>
      </c>
      <c r="V607" s="12">
        <v>6.8099999999999994E-2</v>
      </c>
      <c r="W607" s="12">
        <v>3.5299999999999998E-2</v>
      </c>
    </row>
    <row r="608" spans="1:23" x14ac:dyDescent="0.25">
      <c r="A608" s="8">
        <v>2018</v>
      </c>
      <c r="B608" s="8" t="s">
        <v>126</v>
      </c>
      <c r="C608" s="9">
        <v>8.6999999999999994E-3</v>
      </c>
      <c r="D608" s="10">
        <v>5.3199999999999997E-2</v>
      </c>
      <c r="E608" s="12">
        <v>1.4632341716859303</v>
      </c>
      <c r="F608" s="12">
        <v>1</v>
      </c>
      <c r="G608" s="11">
        <v>1.2385249127344879</v>
      </c>
      <c r="H608" s="11">
        <v>7.0000000000000007E-2</v>
      </c>
      <c r="I608" s="11">
        <v>4.7796345502024731E-2</v>
      </c>
      <c r="J608" s="11">
        <v>1.0900000000000001</v>
      </c>
      <c r="K608" s="11">
        <v>0.52</v>
      </c>
      <c r="L608" s="9">
        <v>0.10150000000000001</v>
      </c>
      <c r="M608" s="12">
        <v>0.63222771247466447</v>
      </c>
      <c r="N608" s="12">
        <f t="shared" si="11"/>
        <v>1.2104396744029835</v>
      </c>
      <c r="O608" s="13">
        <v>0.82614608653935839</v>
      </c>
      <c r="P608" s="12">
        <v>1.0900000000000001</v>
      </c>
      <c r="Q608" s="12">
        <v>5.5658608380965931E-2</v>
      </c>
      <c r="R608" s="12">
        <v>0.23852491273448795</v>
      </c>
      <c r="S608" s="12">
        <v>11.979214655565785</v>
      </c>
      <c r="T608" s="8">
        <v>0</v>
      </c>
      <c r="U608" s="8">
        <v>29</v>
      </c>
      <c r="V608" s="12">
        <v>7.0800000000000002E-2</v>
      </c>
      <c r="W608" s="12">
        <v>3.5400000000000001E-2</v>
      </c>
    </row>
    <row r="609" spans="1:23" x14ac:dyDescent="0.25">
      <c r="A609" s="8">
        <v>2019</v>
      </c>
      <c r="B609" s="8" t="s">
        <v>126</v>
      </c>
      <c r="C609" s="9">
        <v>8.3000000000000001E-3</v>
      </c>
      <c r="D609" s="10">
        <v>5.3800000000000001E-2</v>
      </c>
      <c r="E609" s="12">
        <v>-8.9215345504860849E-2</v>
      </c>
      <c r="F609" s="12">
        <v>1</v>
      </c>
      <c r="G609" s="11">
        <v>0.91351655403084986</v>
      </c>
      <c r="H609" s="11">
        <v>0.2</v>
      </c>
      <c r="I609" s="11">
        <v>0.18370866762604723</v>
      </c>
      <c r="J609" s="11">
        <v>0.78</v>
      </c>
      <c r="K609" s="11">
        <v>0.56999999999999995</v>
      </c>
      <c r="L609" s="9">
        <v>7.9899999999999999E-2</v>
      </c>
      <c r="M609" s="12">
        <v>0.76839489800553296</v>
      </c>
      <c r="N609" s="12">
        <f t="shared" si="11"/>
        <v>1.1889872963099193</v>
      </c>
      <c r="O609" s="13">
        <v>0.84105187927873515</v>
      </c>
      <c r="P609" s="12">
        <v>2.16</v>
      </c>
      <c r="Q609" s="12">
        <v>0.22067348985555976</v>
      </c>
      <c r="R609" s="12">
        <v>-8.6483445969150197E-2</v>
      </c>
      <c r="S609" s="12">
        <v>12.021577773024513</v>
      </c>
      <c r="T609" s="8">
        <v>0</v>
      </c>
      <c r="U609" s="8">
        <v>30</v>
      </c>
      <c r="V609" s="12">
        <v>7.0199999999999999E-2</v>
      </c>
      <c r="W609" s="12">
        <v>2.7900000000000001E-2</v>
      </c>
    </row>
    <row r="610" spans="1:23" x14ac:dyDescent="0.25">
      <c r="A610" s="8">
        <v>2020</v>
      </c>
      <c r="B610" s="8" t="s">
        <v>126</v>
      </c>
      <c r="C610" s="9">
        <v>5.0000000000000001E-3</v>
      </c>
      <c r="D610" s="10">
        <v>3.3700000000000001E-2</v>
      </c>
      <c r="E610" s="12">
        <v>-1.2111470441496162</v>
      </c>
      <c r="F610" s="12">
        <v>1</v>
      </c>
      <c r="G610" s="11">
        <v>0.71836912937877451</v>
      </c>
      <c r="H610" s="11">
        <v>0.04</v>
      </c>
      <c r="I610" s="11">
        <v>0.1498035166354291</v>
      </c>
      <c r="J610" s="11">
        <v>0.57999999999999996</v>
      </c>
      <c r="K610" s="11">
        <v>0.4</v>
      </c>
      <c r="L610" s="9">
        <v>7.2499999999999995E-2</v>
      </c>
      <c r="M610" s="12">
        <v>0.77495447139457319</v>
      </c>
      <c r="N610" s="12">
        <f t="shared" si="11"/>
        <v>1.1967529096389351</v>
      </c>
      <c r="O610" s="13">
        <v>0.83559437536834891</v>
      </c>
      <c r="P610" s="12">
        <v>2.1</v>
      </c>
      <c r="Q610" s="12">
        <v>5.1007516231022614E-2</v>
      </c>
      <c r="R610" s="12">
        <v>-0.28163087062122549</v>
      </c>
      <c r="S610" s="12">
        <v>11.970243507570389</v>
      </c>
      <c r="T610" s="8">
        <v>0</v>
      </c>
      <c r="U610" s="8">
        <v>31</v>
      </c>
      <c r="V610" s="12">
        <v>2.9100000000000001E-2</v>
      </c>
      <c r="W610" s="12">
        <v>3.2300000000000002E-2</v>
      </c>
    </row>
    <row r="611" spans="1:23" x14ac:dyDescent="0.25">
      <c r="A611" s="8">
        <v>2021</v>
      </c>
      <c r="B611" s="8" t="s">
        <v>126</v>
      </c>
      <c r="C611" s="9">
        <v>-4.7999999999999996E-3</v>
      </c>
      <c r="D611" s="10">
        <v>-2.76E-2</v>
      </c>
      <c r="E611" s="12">
        <v>1.6856096859021741</v>
      </c>
      <c r="F611" s="12">
        <v>1</v>
      </c>
      <c r="G611" s="11">
        <v>1.2515507406651634</v>
      </c>
      <c r="H611" s="11">
        <v>7.0000000000000007E-2</v>
      </c>
      <c r="I611" s="11">
        <v>5.9199518112416069E-2</v>
      </c>
      <c r="J611" s="11">
        <v>0.97</v>
      </c>
      <c r="K611" s="11">
        <v>1</v>
      </c>
      <c r="L611" s="9">
        <v>4.1799999999999997E-2</v>
      </c>
      <c r="M611" s="12">
        <v>0.65411013339428392</v>
      </c>
      <c r="N611" s="12">
        <f t="shared" si="11"/>
        <v>1.2892932445750902</v>
      </c>
      <c r="O611" s="13">
        <v>0.7756187385667781</v>
      </c>
      <c r="P611" s="12">
        <v>3.4</v>
      </c>
      <c r="Q611" s="12">
        <v>5.9251126575500204E-2</v>
      </c>
      <c r="R611" s="12">
        <v>0.25155074066516325</v>
      </c>
      <c r="S611" s="12">
        <v>11.821459230694234</v>
      </c>
      <c r="T611" s="8">
        <v>0</v>
      </c>
      <c r="U611" s="8">
        <v>32</v>
      </c>
      <c r="V611" s="12">
        <v>2.58E-2</v>
      </c>
      <c r="W611" s="12">
        <v>1.84E-2</v>
      </c>
    </row>
    <row r="612" spans="1:23" x14ac:dyDescent="0.25">
      <c r="A612" s="8">
        <v>2022</v>
      </c>
      <c r="B612" s="8" t="s">
        <v>126</v>
      </c>
      <c r="C612" s="9">
        <v>5.5999999999999999E-3</v>
      </c>
      <c r="D612" s="10">
        <v>2.7400000000000001E-2</v>
      </c>
      <c r="E612" s="12">
        <v>0.99912955077064658</v>
      </c>
      <c r="F612" s="12">
        <v>1</v>
      </c>
      <c r="G612" s="11">
        <v>1.1162341479637119</v>
      </c>
      <c r="H612" s="11">
        <v>0.02</v>
      </c>
      <c r="I612" s="11">
        <v>-6.4396274656200209E-2</v>
      </c>
      <c r="J612" s="11">
        <v>0.86</v>
      </c>
      <c r="K612" s="11">
        <v>0.7</v>
      </c>
      <c r="L612" s="9">
        <v>4.9500000000000002E-2</v>
      </c>
      <c r="M612" s="12">
        <v>0.66125096066901867</v>
      </c>
      <c r="N612" s="12">
        <f t="shared" si="11"/>
        <v>1.2777487440434854</v>
      </c>
      <c r="O612" s="13">
        <v>0.78262647853243927</v>
      </c>
      <c r="P612" s="12">
        <v>2.12</v>
      </c>
      <c r="Q612" s="12">
        <v>2.0270942559535404E-2</v>
      </c>
      <c r="R612" s="12">
        <v>0.11623414796371193</v>
      </c>
      <c r="S612" s="12">
        <v>11.846590044412054</v>
      </c>
      <c r="T612" s="8">
        <v>0</v>
      </c>
      <c r="U612" s="8">
        <v>33</v>
      </c>
      <c r="V612" s="12">
        <v>8.0199999999999994E-2</v>
      </c>
      <c r="W612" s="12">
        <v>3.15E-2</v>
      </c>
    </row>
    <row r="613" spans="1:23" x14ac:dyDescent="0.25">
      <c r="A613" s="8">
        <v>2023</v>
      </c>
      <c r="B613" s="8" t="s">
        <v>126</v>
      </c>
      <c r="C613" s="9">
        <v>-1E-4</v>
      </c>
      <c r="D613" s="10">
        <v>-2.9999999999999997E-4</v>
      </c>
      <c r="E613" s="12">
        <v>0.76928348408145331</v>
      </c>
      <c r="F613" s="12">
        <v>1</v>
      </c>
      <c r="G613" s="11">
        <v>1.0825731453812577</v>
      </c>
      <c r="H613" s="11">
        <v>0.02</v>
      </c>
      <c r="I613" s="11">
        <v>-0.30352567484710469</v>
      </c>
      <c r="J613" s="11">
        <v>0.8</v>
      </c>
      <c r="K613" s="11">
        <v>0.28000000000000003</v>
      </c>
      <c r="L613" s="9">
        <v>5.9700000000000003E-2</v>
      </c>
      <c r="M613" s="12">
        <v>0.45178326517612077</v>
      </c>
      <c r="N613" s="12">
        <f t="shared" si="11"/>
        <v>1.3101986437254716</v>
      </c>
      <c r="O613" s="13">
        <v>0.76324304317439962</v>
      </c>
      <c r="P613" s="12">
        <v>1.08</v>
      </c>
      <c r="Q613" s="12">
        <v>1.9100809844063271E-2</v>
      </c>
      <c r="R613" s="12">
        <v>8.2573145381257693E-2</v>
      </c>
      <c r="S613" s="12">
        <v>11.799767613281045</v>
      </c>
      <c r="T613" s="8">
        <v>0</v>
      </c>
      <c r="U613" s="8">
        <v>34</v>
      </c>
      <c r="V613" s="12">
        <v>5.0500000000000003E-2</v>
      </c>
      <c r="W613" s="12">
        <v>3.2500000000000001E-2</v>
      </c>
    </row>
    <row r="614" spans="1:23" x14ac:dyDescent="0.25">
      <c r="A614" s="8">
        <v>2015</v>
      </c>
      <c r="B614" s="8" t="s">
        <v>128</v>
      </c>
      <c r="C614" s="9">
        <v>7.2499999999999995E-2</v>
      </c>
      <c r="D614" s="10">
        <v>0.27110000000000001</v>
      </c>
      <c r="E614" s="12">
        <v>1.8507117474894286</v>
      </c>
      <c r="F614" s="12">
        <v>1</v>
      </c>
      <c r="G614" s="11">
        <v>1.1560037079988246</v>
      </c>
      <c r="H614" s="11">
        <v>0.04</v>
      </c>
      <c r="I614" s="11">
        <v>-5.4330151748332244E-2</v>
      </c>
      <c r="J614" s="11">
        <v>0.51</v>
      </c>
      <c r="K614" s="11">
        <v>3.28</v>
      </c>
      <c r="L614" s="9">
        <v>0.18390000000000001</v>
      </c>
      <c r="M614" s="12">
        <v>0.91688032399421193</v>
      </c>
      <c r="N614" s="12">
        <f t="shared" si="11"/>
        <v>1.2856278646618953</v>
      </c>
      <c r="O614" s="13">
        <v>0.7778300606941092</v>
      </c>
      <c r="P614" s="12">
        <v>30.63</v>
      </c>
      <c r="Q614" s="12">
        <v>3.6310515324003846E-2</v>
      </c>
      <c r="R614" s="12">
        <v>0.15600370799882449</v>
      </c>
      <c r="S614" s="12">
        <v>10.87189828322755</v>
      </c>
      <c r="T614" s="8">
        <v>0</v>
      </c>
      <c r="U614" s="8">
        <v>5</v>
      </c>
      <c r="V614" s="12">
        <v>6.6799999999999998E-2</v>
      </c>
      <c r="W614" s="12">
        <v>6.3E-3</v>
      </c>
    </row>
    <row r="615" spans="1:23" x14ac:dyDescent="0.25">
      <c r="A615" s="8">
        <v>2016</v>
      </c>
      <c r="B615" s="8" t="s">
        <v>128</v>
      </c>
      <c r="C615" s="9">
        <v>5.7799999999999997E-2</v>
      </c>
      <c r="D615" s="10">
        <v>0.11169999999999999</v>
      </c>
      <c r="E615" s="12">
        <v>6.1776964522677336</v>
      </c>
      <c r="F615" s="12">
        <v>0</v>
      </c>
      <c r="G615" s="11">
        <v>2.5689188664640707</v>
      </c>
      <c r="H615" s="11">
        <v>1.07</v>
      </c>
      <c r="I615" s="11">
        <v>-0.1504243158804128</v>
      </c>
      <c r="J615" s="11">
        <v>1.5</v>
      </c>
      <c r="K615" s="11">
        <v>2.0299999999999998</v>
      </c>
      <c r="L615" s="9">
        <v>0.18090000000000001</v>
      </c>
      <c r="M615" s="12">
        <v>0.91735690653227753</v>
      </c>
      <c r="N615" s="12">
        <f t="shared" si="11"/>
        <v>3.0373302504616184</v>
      </c>
      <c r="O615" s="13">
        <v>0.32923650625348311</v>
      </c>
      <c r="P615" s="12">
        <v>19.96</v>
      </c>
      <c r="Q615" s="12">
        <v>0.41948316688067788</v>
      </c>
      <c r="R615" s="12">
        <v>1.5689188664640707</v>
      </c>
      <c r="S615" s="12">
        <v>11.168811128597795</v>
      </c>
      <c r="T615" s="8">
        <v>0</v>
      </c>
      <c r="U615" s="8">
        <v>6</v>
      </c>
      <c r="V615" s="12">
        <v>6.2100000000000002E-2</v>
      </c>
      <c r="W615" s="12">
        <v>6.6600000000000006E-2</v>
      </c>
    </row>
    <row r="616" spans="1:23" x14ac:dyDescent="0.25">
      <c r="A616" s="8">
        <v>2017</v>
      </c>
      <c r="B616" s="8" t="s">
        <v>128</v>
      </c>
      <c r="C616" s="9">
        <v>7.6300000000000007E-2</v>
      </c>
      <c r="D616" s="10">
        <v>9.8900000000000002E-2</v>
      </c>
      <c r="E616" s="12">
        <v>10.397555952088709</v>
      </c>
      <c r="F616" s="12">
        <v>0</v>
      </c>
      <c r="G616" s="11">
        <v>5.049817157311999</v>
      </c>
      <c r="H616" s="11">
        <v>1.03</v>
      </c>
      <c r="I616" s="11">
        <v>-0.14389394159407851</v>
      </c>
      <c r="J616" s="11">
        <v>2.93</v>
      </c>
      <c r="K616" s="11">
        <v>1.19</v>
      </c>
      <c r="L616" s="9">
        <v>0.21929999999999999</v>
      </c>
      <c r="M616" s="12">
        <v>0.98003248790273689</v>
      </c>
      <c r="N616" s="12">
        <f t="shared" si="11"/>
        <v>5.9889410121494056</v>
      </c>
      <c r="O616" s="13">
        <v>0.16697442802848783</v>
      </c>
      <c r="P616" s="12">
        <v>10.27</v>
      </c>
      <c r="Q616" s="12">
        <v>0.11734839132791511</v>
      </c>
      <c r="R616" s="12">
        <v>4.049817157311999</v>
      </c>
      <c r="S616" s="12">
        <v>11.414580748317022</v>
      </c>
      <c r="T616" s="8">
        <v>0</v>
      </c>
      <c r="U616" s="8">
        <v>7</v>
      </c>
      <c r="V616" s="12">
        <v>6.8099999999999994E-2</v>
      </c>
      <c r="W616" s="12">
        <v>3.5299999999999998E-2</v>
      </c>
    </row>
    <row r="617" spans="1:23" x14ac:dyDescent="0.25">
      <c r="A617" s="8">
        <v>2018</v>
      </c>
      <c r="B617" s="8" t="s">
        <v>128</v>
      </c>
      <c r="C617" s="9">
        <v>0.17330000000000001</v>
      </c>
      <c r="D617" s="10">
        <v>0.21129999999999999</v>
      </c>
      <c r="E617" s="12">
        <v>9.8519846311467809</v>
      </c>
      <c r="F617" s="12">
        <v>0</v>
      </c>
      <c r="G617" s="11">
        <v>3.9824744615674925</v>
      </c>
      <c r="H617" s="11">
        <v>0.25</v>
      </c>
      <c r="I617" s="11">
        <v>-9.2799287771099439E-3</v>
      </c>
      <c r="J617" s="11">
        <v>2.17</v>
      </c>
      <c r="K617" s="11">
        <v>1.67</v>
      </c>
      <c r="L617" s="9">
        <v>0.1777</v>
      </c>
      <c r="M617" s="12">
        <v>0.99947601860845536</v>
      </c>
      <c r="N617" s="12">
        <f t="shared" si="11"/>
        <v>5.3741959627337375</v>
      </c>
      <c r="O617" s="13">
        <v>0.18607434617834842</v>
      </c>
      <c r="P617" s="12">
        <v>6.92</v>
      </c>
      <c r="Q617" s="12">
        <v>6.2935202695698952E-2</v>
      </c>
      <c r="R617" s="12">
        <v>2.9824744615674925</v>
      </c>
      <c r="S617" s="12">
        <v>11.51623319080284</v>
      </c>
      <c r="T617" s="8">
        <v>0</v>
      </c>
      <c r="U617" s="8">
        <v>8</v>
      </c>
      <c r="V617" s="12">
        <v>7.0800000000000002E-2</v>
      </c>
      <c r="W617" s="12">
        <v>3.5400000000000001E-2</v>
      </c>
    </row>
    <row r="618" spans="1:23" x14ac:dyDescent="0.25">
      <c r="A618" s="8">
        <v>2019</v>
      </c>
      <c r="B618" s="8" t="s">
        <v>128</v>
      </c>
      <c r="C618" s="9">
        <v>0.1288</v>
      </c>
      <c r="D618" s="10">
        <v>0.1661</v>
      </c>
      <c r="E618" s="12">
        <v>9.0649911427516674</v>
      </c>
      <c r="F618" s="12">
        <v>0</v>
      </c>
      <c r="G618" s="11">
        <v>3.6583198451603751</v>
      </c>
      <c r="H618" s="11">
        <v>1.23</v>
      </c>
      <c r="I618" s="11">
        <v>0.7851187508897608</v>
      </c>
      <c r="J618" s="11">
        <v>2.88</v>
      </c>
      <c r="K618" s="11">
        <v>1.48</v>
      </c>
      <c r="L618" s="9">
        <v>0.1724</v>
      </c>
      <c r="M618" s="12">
        <v>0.99995906612096352</v>
      </c>
      <c r="N618" s="12">
        <f t="shared" si="11"/>
        <v>4.4279199040759609</v>
      </c>
      <c r="O618" s="13">
        <v>0.22583967679259201</v>
      </c>
      <c r="P618" s="12">
        <v>4.71</v>
      </c>
      <c r="Q618" s="12">
        <v>0.24649028805448023</v>
      </c>
      <c r="R618" s="12">
        <v>2.6583198451603751</v>
      </c>
      <c r="S618" s="12">
        <v>11.580660254798811</v>
      </c>
      <c r="T618" s="8">
        <v>0</v>
      </c>
      <c r="U618" s="8">
        <v>9</v>
      </c>
      <c r="V618" s="12">
        <v>7.0199999999999999E-2</v>
      </c>
      <c r="W618" s="12">
        <v>2.7900000000000001E-2</v>
      </c>
    </row>
    <row r="619" spans="1:23" x14ac:dyDescent="0.25">
      <c r="A619" s="8">
        <v>2020</v>
      </c>
      <c r="B619" s="8" t="s">
        <v>128</v>
      </c>
      <c r="C619" s="9">
        <v>5.2699999999999997E-2</v>
      </c>
      <c r="D619" s="10">
        <v>7.6700000000000004E-2</v>
      </c>
      <c r="E619" s="12">
        <v>4.0962932958674392</v>
      </c>
      <c r="F619" s="12">
        <v>0</v>
      </c>
      <c r="G619" s="11">
        <v>1.5965350422291724</v>
      </c>
      <c r="H619" s="11">
        <v>0.03</v>
      </c>
      <c r="I619" s="11">
        <v>9.6263523159451345E-2</v>
      </c>
      <c r="J619" s="11">
        <v>1.1000000000000001</v>
      </c>
      <c r="K619" s="11">
        <v>0.95</v>
      </c>
      <c r="L619" s="9">
        <v>0.17069999999999999</v>
      </c>
      <c r="M619" s="12">
        <v>0.96968345949831791</v>
      </c>
      <c r="N619" s="12">
        <f t="shared" si="11"/>
        <v>3.0863784692586465</v>
      </c>
      <c r="O619" s="13">
        <v>0.32400433386907401</v>
      </c>
      <c r="P619" s="12">
        <v>3.44</v>
      </c>
      <c r="Q619" s="12">
        <v>2.1677254042578312E-2</v>
      </c>
      <c r="R619" s="12">
        <v>0.59653504222917231</v>
      </c>
      <c r="S619" s="12">
        <v>11.671485012151669</v>
      </c>
      <c r="T619" s="8">
        <v>0</v>
      </c>
      <c r="U619" s="8">
        <v>10</v>
      </c>
      <c r="V619" s="12">
        <v>2.9100000000000001E-2</v>
      </c>
      <c r="W619" s="12">
        <v>3.2300000000000002E-2</v>
      </c>
    </row>
    <row r="620" spans="1:23" x14ac:dyDescent="0.25">
      <c r="A620" s="8">
        <v>2021</v>
      </c>
      <c r="B620" s="8" t="s">
        <v>128</v>
      </c>
      <c r="C620" s="9">
        <v>1.77E-2</v>
      </c>
      <c r="D620" s="10">
        <v>2.8400000000000002E-2</v>
      </c>
      <c r="E620" s="12">
        <v>3.8965334717663875</v>
      </c>
      <c r="F620" s="12">
        <v>0</v>
      </c>
      <c r="G620" s="11">
        <v>1.7395945030778122</v>
      </c>
      <c r="H620" s="11">
        <v>0.19</v>
      </c>
      <c r="I620" s="11">
        <v>-0.30661742298715777</v>
      </c>
      <c r="J620" s="11">
        <v>1.2</v>
      </c>
      <c r="K620" s="11">
        <v>0.52</v>
      </c>
      <c r="L620" s="9">
        <v>0.16120000000000001</v>
      </c>
      <c r="M620" s="12">
        <v>0.91202985449206952</v>
      </c>
      <c r="N620" s="12">
        <f t="shared" si="11"/>
        <v>2.7875941869612837</v>
      </c>
      <c r="O620" s="13">
        <v>0.35873227339811814</v>
      </c>
      <c r="P620" s="12">
        <v>1.73</v>
      </c>
      <c r="Q620" s="12">
        <v>0.112765392501192</v>
      </c>
      <c r="R620" s="12">
        <v>0.73959450307781205</v>
      </c>
      <c r="S620" s="12">
        <v>11.855980286980845</v>
      </c>
      <c r="T620" s="8">
        <v>0</v>
      </c>
      <c r="U620" s="8">
        <v>11</v>
      </c>
      <c r="V620" s="12">
        <v>2.58E-2</v>
      </c>
      <c r="W620" s="12">
        <v>1.84E-2</v>
      </c>
    </row>
    <row r="621" spans="1:23" x14ac:dyDescent="0.25">
      <c r="A621" s="8">
        <v>2022</v>
      </c>
      <c r="B621" s="8" t="s">
        <v>128</v>
      </c>
      <c r="C621" s="9">
        <v>3.1699999999999999E-2</v>
      </c>
      <c r="D621" s="10">
        <v>4.8599999999999997E-2</v>
      </c>
      <c r="E621" s="12">
        <v>4.6792060048481279</v>
      </c>
      <c r="F621" s="12">
        <v>0</v>
      </c>
      <c r="G621" s="11">
        <v>1.8939860234701704</v>
      </c>
      <c r="H621" s="11">
        <v>0.31</v>
      </c>
      <c r="I621" s="11">
        <v>0.20817693992395364</v>
      </c>
      <c r="J621" s="11">
        <v>1.28</v>
      </c>
      <c r="K621" s="11">
        <v>0.63</v>
      </c>
      <c r="L621" s="9">
        <v>0.1734</v>
      </c>
      <c r="M621" s="12">
        <v>0.96865029356577825</v>
      </c>
      <c r="N621" s="12">
        <f t="shared" si="11"/>
        <v>3.3433997833847977</v>
      </c>
      <c r="O621" s="13">
        <v>0.29909674725994567</v>
      </c>
      <c r="P621" s="12">
        <v>2.08</v>
      </c>
      <c r="Q621" s="12">
        <v>0.16410481038547681</v>
      </c>
      <c r="R621" s="12">
        <v>0.89398602347017031</v>
      </c>
      <c r="S621" s="12">
        <v>11.832671816197395</v>
      </c>
      <c r="T621" s="8">
        <v>0</v>
      </c>
      <c r="U621" s="8">
        <v>12</v>
      </c>
      <c r="V621" s="12">
        <v>8.0199999999999994E-2</v>
      </c>
      <c r="W621" s="12">
        <v>3.15E-2</v>
      </c>
    </row>
    <row r="622" spans="1:23" x14ac:dyDescent="0.25">
      <c r="A622" s="8">
        <v>2023</v>
      </c>
      <c r="B622" s="8" t="s">
        <v>128</v>
      </c>
      <c r="C622" s="9">
        <v>1.6299999999999999E-2</v>
      </c>
      <c r="D622" s="10">
        <v>2.3E-2</v>
      </c>
      <c r="E622" s="12">
        <v>5.0357190764586379</v>
      </c>
      <c r="F622" s="12">
        <v>0</v>
      </c>
      <c r="G622" s="11">
        <v>2.1114920774636743</v>
      </c>
      <c r="H622" s="11">
        <v>0.42</v>
      </c>
      <c r="I622" s="11">
        <v>0.43207615200140975</v>
      </c>
      <c r="J622" s="11">
        <v>1.6</v>
      </c>
      <c r="K622" s="11">
        <v>0.37</v>
      </c>
      <c r="L622" s="9">
        <v>0.17199999999999999</v>
      </c>
      <c r="M622" s="12">
        <v>0.9366014173137519</v>
      </c>
      <c r="N622" s="12">
        <f t="shared" si="11"/>
        <v>3.8181271428048054</v>
      </c>
      <c r="O622" s="13">
        <v>0.26190851236698148</v>
      </c>
      <c r="P622" s="12">
        <v>1.39</v>
      </c>
      <c r="Q622" s="12">
        <v>0.19940055190225947</v>
      </c>
      <c r="R622" s="12">
        <v>1.1114920774636743</v>
      </c>
      <c r="S622" s="12">
        <v>11.820305656723836</v>
      </c>
      <c r="T622" s="8">
        <v>0</v>
      </c>
      <c r="U622" s="8">
        <v>13</v>
      </c>
      <c r="V622" s="12">
        <v>5.0500000000000003E-2</v>
      </c>
      <c r="W622" s="12">
        <v>3.2500000000000001E-2</v>
      </c>
    </row>
    <row r="623" spans="1:23" x14ac:dyDescent="0.25">
      <c r="A623" s="8">
        <v>2015</v>
      </c>
      <c r="B623" s="8" t="s">
        <v>129</v>
      </c>
      <c r="C623" s="9">
        <v>6.3E-3</v>
      </c>
      <c r="D623" s="10">
        <v>4.6800000000000001E-2</v>
      </c>
      <c r="E623" s="12">
        <v>-0.19187015343412525</v>
      </c>
      <c r="F623" s="12">
        <v>1</v>
      </c>
      <c r="G623" s="11">
        <v>0.6943206245300716</v>
      </c>
      <c r="H623" s="11">
        <v>0.16</v>
      </c>
      <c r="I623" s="11">
        <v>0.16910940711931147</v>
      </c>
      <c r="J623" s="11">
        <v>0.6</v>
      </c>
      <c r="K623" s="11">
        <v>0.82</v>
      </c>
      <c r="L623" s="9">
        <v>0.1368</v>
      </c>
      <c r="M623" s="12">
        <v>0.71799035741040673</v>
      </c>
      <c r="N623" s="12">
        <f t="shared" si="11"/>
        <v>1.1576129890728195</v>
      </c>
      <c r="O623" s="13">
        <v>0.86384656136325977</v>
      </c>
      <c r="P623" s="12">
        <v>21.24</v>
      </c>
      <c r="Q623" s="12">
        <v>0.24019000371161034</v>
      </c>
      <c r="R623" s="12">
        <v>-0.30567937546992846</v>
      </c>
      <c r="S623" s="12">
        <v>13.950275618044435</v>
      </c>
      <c r="T623" s="8">
        <v>0</v>
      </c>
      <c r="U623" s="8">
        <v>22</v>
      </c>
      <c r="V623" s="12">
        <v>6.6799999999999998E-2</v>
      </c>
      <c r="W623" s="12">
        <v>6.3E-3</v>
      </c>
    </row>
    <row r="624" spans="1:23" x14ac:dyDescent="0.25">
      <c r="A624" s="8">
        <v>2016</v>
      </c>
      <c r="B624" s="8" t="s">
        <v>129</v>
      </c>
      <c r="C624" s="9">
        <v>2.2100000000000002E-2</v>
      </c>
      <c r="D624" s="10">
        <v>0.1502</v>
      </c>
      <c r="E624" s="12">
        <v>0.10727393086549344</v>
      </c>
      <c r="F624" s="12">
        <v>1</v>
      </c>
      <c r="G624" s="11">
        <v>0.75977455993302012</v>
      </c>
      <c r="H624" s="11">
        <v>0.09</v>
      </c>
      <c r="I624" s="11">
        <v>0.32527056814927086</v>
      </c>
      <c r="J624" s="11">
        <v>0.63</v>
      </c>
      <c r="K624" s="11">
        <v>0.76</v>
      </c>
      <c r="L624" s="9">
        <v>0.1547</v>
      </c>
      <c r="M624" s="12">
        <v>0.75206592659635485</v>
      </c>
      <c r="N624" s="12">
        <f t="shared" si="11"/>
        <v>1.2024615875773261</v>
      </c>
      <c r="O624" s="13">
        <v>0.83162739694226906</v>
      </c>
      <c r="P624" s="12">
        <v>21.31</v>
      </c>
      <c r="Q624" s="12">
        <v>0.12540321251858266</v>
      </c>
      <c r="R624" s="12">
        <v>-0.24022544006697982</v>
      </c>
      <c r="S624" s="12">
        <v>13.98443876992655</v>
      </c>
      <c r="T624" s="8">
        <v>0</v>
      </c>
      <c r="U624" s="8">
        <v>23</v>
      </c>
      <c r="V624" s="12">
        <v>6.2100000000000002E-2</v>
      </c>
      <c r="W624" s="12">
        <v>6.6600000000000006E-2</v>
      </c>
    </row>
    <row r="625" spans="1:23" x14ac:dyDescent="0.25">
      <c r="A625" s="8">
        <v>2017</v>
      </c>
      <c r="B625" s="8" t="s">
        <v>129</v>
      </c>
      <c r="C625" s="9">
        <v>2.5600000000000001E-2</v>
      </c>
      <c r="D625" s="10">
        <v>0.14599999999999999</v>
      </c>
      <c r="E625" s="12">
        <v>-0.20433083979229527</v>
      </c>
      <c r="F625" s="12">
        <v>1</v>
      </c>
      <c r="G625" s="11">
        <v>0.64519704165487257</v>
      </c>
      <c r="H625" s="11">
        <v>0.23</v>
      </c>
      <c r="I625" s="11">
        <v>0.54913592063791028</v>
      </c>
      <c r="J625" s="11">
        <v>0.52</v>
      </c>
      <c r="K625" s="11">
        <v>0.9</v>
      </c>
      <c r="L625" s="9">
        <v>0.12870000000000001</v>
      </c>
      <c r="M625" s="12">
        <v>0.69039907357470054</v>
      </c>
      <c r="N625" s="12">
        <f t="shared" si="11"/>
        <v>1.2451281823432629</v>
      </c>
      <c r="O625" s="13">
        <v>0.80313016296688011</v>
      </c>
      <c r="P625" s="12">
        <v>22.39</v>
      </c>
      <c r="Q625" s="12">
        <v>0.35892048487609141</v>
      </c>
      <c r="R625" s="12">
        <v>-0.35480295834512748</v>
      </c>
      <c r="S625" s="12">
        <v>13.947190948501888</v>
      </c>
      <c r="T625" s="8">
        <v>0</v>
      </c>
      <c r="U625" s="8">
        <v>24</v>
      </c>
      <c r="V625" s="12">
        <v>6.8099999999999994E-2</v>
      </c>
      <c r="W625" s="12">
        <v>3.5299999999999998E-2</v>
      </c>
    </row>
    <row r="626" spans="1:23" x14ac:dyDescent="0.25">
      <c r="A626" s="8">
        <v>2018</v>
      </c>
      <c r="B626" s="8" t="s">
        <v>129</v>
      </c>
      <c r="C626" s="9">
        <v>2.7300000000000001E-2</v>
      </c>
      <c r="D626" s="10">
        <v>0.1338</v>
      </c>
      <c r="E626" s="12">
        <v>-8.2373632305599243E-2</v>
      </c>
      <c r="F626" s="12">
        <v>1</v>
      </c>
      <c r="G626" s="11">
        <v>0.63181150109451834</v>
      </c>
      <c r="H626" s="11">
        <v>0.11</v>
      </c>
      <c r="I626" s="11">
        <v>0.27741841646762067</v>
      </c>
      <c r="J626" s="11">
        <v>0.4</v>
      </c>
      <c r="K626" s="11">
        <v>1.1299999999999999</v>
      </c>
      <c r="L626" s="9">
        <v>0.1245</v>
      </c>
      <c r="M626" s="12">
        <v>0.75785958090034833</v>
      </c>
      <c r="N626" s="12">
        <f t="shared" si="11"/>
        <v>1.2930486244578938</v>
      </c>
      <c r="O626" s="13">
        <v>0.77336612180322806</v>
      </c>
      <c r="P626" s="12">
        <v>22.66</v>
      </c>
      <c r="Q626" s="12">
        <v>0.1800975678986973</v>
      </c>
      <c r="R626" s="12">
        <v>-0.36818849890548166</v>
      </c>
      <c r="S626" s="12">
        <v>13.915875856222106</v>
      </c>
      <c r="T626" s="8">
        <v>0</v>
      </c>
      <c r="U626" s="8">
        <v>25</v>
      </c>
      <c r="V626" s="12">
        <v>7.0800000000000002E-2</v>
      </c>
      <c r="W626" s="12">
        <v>3.5400000000000001E-2</v>
      </c>
    </row>
    <row r="627" spans="1:23" x14ac:dyDescent="0.25">
      <c r="A627" s="8">
        <v>2019</v>
      </c>
      <c r="B627" s="8" t="s">
        <v>129</v>
      </c>
      <c r="C627" s="9">
        <v>2.9499999999999998E-2</v>
      </c>
      <c r="D627" s="10">
        <v>0.12939999999999999</v>
      </c>
      <c r="E627" s="12">
        <v>-0.19735109507379955</v>
      </c>
      <c r="F627" s="12">
        <v>1</v>
      </c>
      <c r="G627" s="11">
        <v>0.61387240028260404</v>
      </c>
      <c r="H627" s="11">
        <v>0.09</v>
      </c>
      <c r="I627" s="11">
        <v>0.28066905522787444</v>
      </c>
      <c r="J627" s="11">
        <v>0.35</v>
      </c>
      <c r="K627" s="11">
        <v>1.24</v>
      </c>
      <c r="L627" s="9">
        <v>0.11169999999999999</v>
      </c>
      <c r="M627" s="12">
        <v>0.71721813983235005</v>
      </c>
      <c r="N627" s="12">
        <f t="shared" si="11"/>
        <v>1.3216667462352458</v>
      </c>
      <c r="O627" s="13">
        <v>0.75662038320059855</v>
      </c>
      <c r="P627" s="12">
        <v>21.95</v>
      </c>
      <c r="Q627" s="12">
        <v>0.15768503248946331</v>
      </c>
      <c r="R627" s="12">
        <v>-0.38612759971739602</v>
      </c>
      <c r="S627" s="12">
        <v>13.883405131678499</v>
      </c>
      <c r="T627" s="8">
        <v>0</v>
      </c>
      <c r="U627" s="8">
        <v>26</v>
      </c>
      <c r="V627" s="12">
        <v>7.0199999999999999E-2</v>
      </c>
      <c r="W627" s="12">
        <v>2.7900000000000001E-2</v>
      </c>
    </row>
    <row r="628" spans="1:23" x14ac:dyDescent="0.25">
      <c r="A628" s="8">
        <v>2020</v>
      </c>
      <c r="B628" s="8" t="s">
        <v>129</v>
      </c>
      <c r="C628" s="9">
        <v>-0.15720000000000001</v>
      </c>
      <c r="D628" s="10">
        <v>-0.89280000000000004</v>
      </c>
      <c r="E628" s="12">
        <v>-4.1898028434370715</v>
      </c>
      <c r="F628" s="12">
        <v>1</v>
      </c>
      <c r="G628" s="11">
        <v>0.25223639071514475</v>
      </c>
      <c r="H628" s="11">
        <v>0.05</v>
      </c>
      <c r="I628" s="11">
        <v>-0.19738530192884765</v>
      </c>
      <c r="J628" s="11">
        <v>0.16</v>
      </c>
      <c r="K628" s="11">
        <v>0.57999999999999996</v>
      </c>
      <c r="L628" s="9">
        <v>-0.1835</v>
      </c>
      <c r="M628" s="12">
        <v>1.0922940568701811</v>
      </c>
      <c r="N628" s="12">
        <f t="shared" si="11"/>
        <v>1.1074943329738913</v>
      </c>
      <c r="O628" s="13">
        <v>0.9029391575438197</v>
      </c>
      <c r="P628" s="12">
        <v>12.63</v>
      </c>
      <c r="Q628" s="12">
        <v>0.20792479438994074</v>
      </c>
      <c r="R628" s="12">
        <v>-0.74776360928485519</v>
      </c>
      <c r="S628" s="12">
        <v>13.796311579784428</v>
      </c>
      <c r="T628" s="8">
        <v>0</v>
      </c>
      <c r="U628" s="8">
        <v>27</v>
      </c>
      <c r="V628" s="12">
        <v>2.9100000000000001E-2</v>
      </c>
      <c r="W628" s="12">
        <v>3.2300000000000002E-2</v>
      </c>
    </row>
    <row r="629" spans="1:23" x14ac:dyDescent="0.25">
      <c r="A629" s="8">
        <v>2021</v>
      </c>
      <c r="B629" s="8" t="s">
        <v>129</v>
      </c>
      <c r="C629" s="9">
        <v>-0.20549999999999999</v>
      </c>
      <c r="D629" s="10">
        <v>-3.2930999999999999</v>
      </c>
      <c r="E629" s="12">
        <v>-5.1459231317837997</v>
      </c>
      <c r="F629" s="12">
        <v>1</v>
      </c>
      <c r="G629" s="11">
        <v>0.27567727443664197</v>
      </c>
      <c r="H629" s="11">
        <v>0.04</v>
      </c>
      <c r="I629" s="11">
        <v>-0.16408471837968061</v>
      </c>
      <c r="J629" s="11">
        <v>0.14000000000000001</v>
      </c>
      <c r="K629" s="11">
        <v>0.44</v>
      </c>
      <c r="L629" s="9">
        <v>-0.3589</v>
      </c>
      <c r="M629" s="12">
        <v>1.0665269052101052</v>
      </c>
      <c r="N629" s="12">
        <f t="shared" si="11"/>
        <v>1.0084114530990711</v>
      </c>
      <c r="O629" s="13">
        <v>0.99165870927663413</v>
      </c>
      <c r="P629" s="12">
        <v>13.32</v>
      </c>
      <c r="Q629" s="12">
        <v>0.16187422857089148</v>
      </c>
      <c r="R629" s="12">
        <v>-0.72432272556335808</v>
      </c>
      <c r="S629" s="12">
        <v>13.799750693304562</v>
      </c>
      <c r="T629" s="8">
        <v>0</v>
      </c>
      <c r="U629" s="8">
        <v>28</v>
      </c>
      <c r="V629" s="12">
        <v>2.58E-2</v>
      </c>
      <c r="W629" s="12">
        <v>1.84E-2</v>
      </c>
    </row>
    <row r="630" spans="1:23" x14ac:dyDescent="0.25">
      <c r="A630" s="8">
        <v>2022</v>
      </c>
      <c r="B630" s="8" t="s">
        <v>129</v>
      </c>
      <c r="C630" s="9">
        <v>-0.1691</v>
      </c>
      <c r="D630" s="10">
        <v>2.2703000000000002</v>
      </c>
      <c r="E630" s="12">
        <v>-5.8372895132037819</v>
      </c>
      <c r="F630" s="12">
        <v>1</v>
      </c>
      <c r="G630" s="11">
        <v>0.23802942698382101</v>
      </c>
      <c r="H630" s="11">
        <v>0.05</v>
      </c>
      <c r="I630" s="11">
        <v>0.13308503222732401</v>
      </c>
      <c r="J630" s="11">
        <v>0.14000000000000001</v>
      </c>
      <c r="K630" s="11">
        <v>1.1399999999999999</v>
      </c>
      <c r="L630" s="9">
        <v>-3.7199999999999997E-2</v>
      </c>
      <c r="M630" s="12">
        <v>1.1857607469684903</v>
      </c>
      <c r="N630" s="12">
        <f t="shared" si="11"/>
        <v>0.8457895764798613</v>
      </c>
      <c r="O630" s="13">
        <v>1.1823271742860153</v>
      </c>
      <c r="P630" s="12">
        <v>22.36</v>
      </c>
      <c r="Q630" s="12">
        <v>0.21511323314857431</v>
      </c>
      <c r="R630" s="12">
        <v>-0.76197057301617899</v>
      </c>
      <c r="S630" s="12">
        <v>13.782731888377839</v>
      </c>
      <c r="T630" s="8">
        <v>0</v>
      </c>
      <c r="U630" s="8">
        <v>29</v>
      </c>
      <c r="V630" s="12">
        <v>8.0199999999999994E-2</v>
      </c>
      <c r="W630" s="12">
        <v>3.15E-2</v>
      </c>
    </row>
    <row r="631" spans="1:23" x14ac:dyDescent="0.25">
      <c r="A631" s="8">
        <v>2023</v>
      </c>
      <c r="B631" s="8" t="s">
        <v>129</v>
      </c>
      <c r="C631" s="9">
        <v>-0.1002</v>
      </c>
      <c r="D631" s="10">
        <v>0.40789999999999998</v>
      </c>
      <c r="E631" s="12">
        <v>-6.1021612965662833</v>
      </c>
      <c r="F631" s="12">
        <v>1</v>
      </c>
      <c r="G631" s="11">
        <v>0.2433213446501041</v>
      </c>
      <c r="H631" s="11">
        <v>0.04</v>
      </c>
      <c r="I631" s="11">
        <v>1.6407852028829741E-2</v>
      </c>
      <c r="J631" s="11">
        <v>0.14000000000000001</v>
      </c>
      <c r="K631" s="11">
        <v>1.55</v>
      </c>
      <c r="L631" s="9">
        <v>4.24E-2</v>
      </c>
      <c r="M631" s="12">
        <v>2.5061634046580097</v>
      </c>
      <c r="N631" s="12">
        <f t="shared" si="11"/>
        <v>0.77220664751818557</v>
      </c>
      <c r="O631" s="13">
        <v>1.2949901470207816</v>
      </c>
      <c r="P631" s="12">
        <v>21.64</v>
      </c>
      <c r="Q631" s="12">
        <v>0.18717477712111685</v>
      </c>
      <c r="R631" s="12">
        <v>-0.75667865534989587</v>
      </c>
      <c r="S631" s="12">
        <v>13.761303228056844</v>
      </c>
      <c r="T631" s="8">
        <v>0</v>
      </c>
      <c r="U631" s="8">
        <v>30</v>
      </c>
      <c r="V631" s="12">
        <v>5.0500000000000003E-2</v>
      </c>
      <c r="W631" s="12">
        <v>3.2500000000000001E-2</v>
      </c>
    </row>
    <row r="632" spans="1:23" x14ac:dyDescent="0.25">
      <c r="A632" s="8">
        <v>2015</v>
      </c>
      <c r="B632" s="8" t="s">
        <v>130</v>
      </c>
      <c r="C632" s="9">
        <v>7.4999999999999997E-3</v>
      </c>
      <c r="D632" s="10">
        <v>1.9400000000000001E-2</v>
      </c>
      <c r="E632" s="12">
        <v>0.91533422571973511</v>
      </c>
      <c r="F632" s="12">
        <v>1</v>
      </c>
      <c r="G632" s="11">
        <v>0.89091940757510935</v>
      </c>
      <c r="H632" s="11">
        <v>0.1</v>
      </c>
      <c r="I632" s="11">
        <v>-2.0024231519852827E-2</v>
      </c>
      <c r="J632" s="11">
        <v>0.45</v>
      </c>
      <c r="K632" s="11">
        <v>0.77</v>
      </c>
      <c r="L632" s="9">
        <v>0.1241</v>
      </c>
      <c r="M632" s="12">
        <v>0.60447935234829997</v>
      </c>
      <c r="N632" s="12">
        <f t="shared" si="11"/>
        <v>1.654160125720803</v>
      </c>
      <c r="O632" s="13">
        <v>0.60453639551022809</v>
      </c>
      <c r="P632" s="12">
        <v>10.9</v>
      </c>
      <c r="Q632" s="12">
        <v>0.11507843414913764</v>
      </c>
      <c r="R632" s="12">
        <v>-0.10908059242489067</v>
      </c>
      <c r="S632" s="12">
        <v>12.028592692997217</v>
      </c>
      <c r="T632" s="8">
        <v>0</v>
      </c>
      <c r="U632" s="8">
        <v>5</v>
      </c>
      <c r="V632" s="12">
        <v>6.6799999999999998E-2</v>
      </c>
      <c r="W632" s="12">
        <v>6.3E-3</v>
      </c>
    </row>
    <row r="633" spans="1:23" x14ac:dyDescent="0.25">
      <c r="A633" s="8">
        <v>2016</v>
      </c>
      <c r="B633" s="8" t="s">
        <v>130</v>
      </c>
      <c r="C633" s="9">
        <v>1.6899999999999998E-2</v>
      </c>
      <c r="D633" s="10">
        <v>4.1200000000000001E-2</v>
      </c>
      <c r="E633" s="12">
        <v>0.89916503578910134</v>
      </c>
      <c r="F633" s="12">
        <v>1</v>
      </c>
      <c r="G633" s="11">
        <v>0.84475610514452282</v>
      </c>
      <c r="H633" s="11">
        <v>0.05</v>
      </c>
      <c r="I633" s="11">
        <v>0.40439179206433323</v>
      </c>
      <c r="J633" s="11">
        <v>0.43</v>
      </c>
      <c r="K633" s="11">
        <v>0.88</v>
      </c>
      <c r="L633" s="9">
        <v>0.1106</v>
      </c>
      <c r="M633" s="12">
        <v>0.60708572257528981</v>
      </c>
      <c r="N633" s="12">
        <f t="shared" si="11"/>
        <v>1.7353356198254333</v>
      </c>
      <c r="O633" s="13">
        <v>0.57625740437495043</v>
      </c>
      <c r="P633" s="12">
        <v>9.36</v>
      </c>
      <c r="Q633" s="12">
        <v>5.5556860824998791E-2</v>
      </c>
      <c r="R633" s="12">
        <v>-0.15524389485547721</v>
      </c>
      <c r="S633" s="12">
        <v>12.024163179225594</v>
      </c>
      <c r="T633" s="8">
        <v>0</v>
      </c>
      <c r="U633" s="8">
        <v>6</v>
      </c>
      <c r="V633" s="12">
        <v>6.2100000000000002E-2</v>
      </c>
      <c r="W633" s="12">
        <v>6.6600000000000006E-2</v>
      </c>
    </row>
    <row r="634" spans="1:23" x14ac:dyDescent="0.25">
      <c r="A634" s="8">
        <v>2017</v>
      </c>
      <c r="B634" s="8" t="s">
        <v>130</v>
      </c>
      <c r="C634" s="9">
        <v>2.0000000000000001E-4</v>
      </c>
      <c r="D634" s="10">
        <v>4.0000000000000002E-4</v>
      </c>
      <c r="E634" s="12">
        <v>0.61293700009138963</v>
      </c>
      <c r="F634" s="12">
        <v>1</v>
      </c>
      <c r="G634" s="11">
        <v>0.79639423378118468</v>
      </c>
      <c r="H634" s="11">
        <v>0.11</v>
      </c>
      <c r="I634" s="11">
        <v>0.26681301922320694</v>
      </c>
      <c r="J634" s="11">
        <v>0.24</v>
      </c>
      <c r="K634" s="11">
        <v>0.78</v>
      </c>
      <c r="L634" s="9">
        <v>8.9099999999999999E-2</v>
      </c>
      <c r="M634" s="12">
        <v>0.50780418148999185</v>
      </c>
      <c r="N634" s="12">
        <f t="shared" si="11"/>
        <v>1.7656111272619381</v>
      </c>
      <c r="O634" s="13">
        <v>0.56637613150454758</v>
      </c>
      <c r="P634" s="12">
        <v>10.43</v>
      </c>
      <c r="Q634" s="12">
        <v>0.14155039528480826</v>
      </c>
      <c r="R634" s="12">
        <v>-0.20360576621881529</v>
      </c>
      <c r="S634" s="12">
        <v>12.01257722271485</v>
      </c>
      <c r="T634" s="8">
        <v>0</v>
      </c>
      <c r="U634" s="8">
        <v>7</v>
      </c>
      <c r="V634" s="12">
        <v>6.8099999999999994E-2</v>
      </c>
      <c r="W634" s="12">
        <v>3.5299999999999998E-2</v>
      </c>
    </row>
    <row r="635" spans="1:23" x14ac:dyDescent="0.25">
      <c r="A635" s="8">
        <v>2018</v>
      </c>
      <c r="B635" s="8" t="s">
        <v>130</v>
      </c>
      <c r="C635" s="9">
        <v>7.6E-3</v>
      </c>
      <c r="D635" s="10">
        <v>1.6899999999999998E-2</v>
      </c>
      <c r="E635" s="12">
        <v>0.65424813642761737</v>
      </c>
      <c r="F635" s="12">
        <v>1</v>
      </c>
      <c r="G635" s="11">
        <v>0.71402362696804034</v>
      </c>
      <c r="H635" s="11">
        <v>0.09</v>
      </c>
      <c r="I635" s="11">
        <v>2.0995356859147909E-2</v>
      </c>
      <c r="J635" s="11">
        <v>0.28999999999999998</v>
      </c>
      <c r="K635" s="11">
        <v>0.99</v>
      </c>
      <c r="L635" s="9">
        <v>7.9399999999999998E-2</v>
      </c>
      <c r="M635" s="12">
        <v>0.56893697683788824</v>
      </c>
      <c r="N635" s="12">
        <f t="shared" si="11"/>
        <v>1.8764263919921207</v>
      </c>
      <c r="O635" s="13">
        <v>0.53292791247640858</v>
      </c>
      <c r="P635" s="12">
        <v>18.98</v>
      </c>
      <c r="Q635" s="12">
        <v>0.1291620536006429</v>
      </c>
      <c r="R635" s="12">
        <v>-0.28597637303195966</v>
      </c>
      <c r="S635" s="12">
        <v>11.975442783477913</v>
      </c>
      <c r="T635" s="8">
        <v>0</v>
      </c>
      <c r="U635" s="8">
        <v>8</v>
      </c>
      <c r="V635" s="12">
        <v>7.0800000000000002E-2</v>
      </c>
      <c r="W635" s="12">
        <v>3.5400000000000001E-2</v>
      </c>
    </row>
    <row r="636" spans="1:23" x14ac:dyDescent="0.25">
      <c r="A636" s="8">
        <v>2019</v>
      </c>
      <c r="B636" s="8" t="s">
        <v>130</v>
      </c>
      <c r="C636" s="9">
        <v>5.5999999999999999E-3</v>
      </c>
      <c r="D636" s="10">
        <v>1.1599999999999999E-2</v>
      </c>
      <c r="E636" s="12">
        <v>0.52309189152386582</v>
      </c>
      <c r="F636" s="12">
        <v>1</v>
      </c>
      <c r="G636" s="11">
        <v>0.5900109941488898</v>
      </c>
      <c r="H636" s="11">
        <v>0.08</v>
      </c>
      <c r="I636" s="11">
        <v>0.32713704352404771</v>
      </c>
      <c r="J636" s="11">
        <v>0.17</v>
      </c>
      <c r="K636" s="11">
        <v>0.96</v>
      </c>
      <c r="L636" s="9">
        <v>8.1600000000000006E-2</v>
      </c>
      <c r="M636" s="12">
        <v>0.53933134632533941</v>
      </c>
      <c r="N636" s="12">
        <f t="shared" si="11"/>
        <v>2.0209548703666163</v>
      </c>
      <c r="O636" s="13">
        <v>0.49481560160647853</v>
      </c>
      <c r="P636" s="12">
        <v>19.63</v>
      </c>
      <c r="Q636" s="12">
        <v>0.13449115773828269</v>
      </c>
      <c r="R636" s="12">
        <v>-0.40998900585111026</v>
      </c>
      <c r="S636" s="12">
        <v>11.935751409031807</v>
      </c>
      <c r="T636" s="8">
        <v>0</v>
      </c>
      <c r="U636" s="8">
        <v>9</v>
      </c>
      <c r="V636" s="12">
        <v>7.0199999999999999E-2</v>
      </c>
      <c r="W636" s="12">
        <v>2.7900000000000001E-2</v>
      </c>
    </row>
    <row r="637" spans="1:23" x14ac:dyDescent="0.25">
      <c r="A637" s="8">
        <v>2020</v>
      </c>
      <c r="B637" s="8" t="s">
        <v>130</v>
      </c>
      <c r="C637" s="9">
        <v>5.4000000000000003E-3</v>
      </c>
      <c r="D637" s="10">
        <v>1.0200000000000001E-2</v>
      </c>
      <c r="E637" s="12">
        <v>8.5613656088345813E-4</v>
      </c>
      <c r="F637" s="12">
        <v>1</v>
      </c>
      <c r="G637" s="11">
        <v>0.4299061177840573</v>
      </c>
      <c r="H637" s="11">
        <v>0.02</v>
      </c>
      <c r="I637" s="11">
        <v>0.12857319267389056</v>
      </c>
      <c r="J637" s="11">
        <v>7.0000000000000007E-2</v>
      </c>
      <c r="K637" s="11">
        <v>0.77</v>
      </c>
      <c r="L637" s="9">
        <v>7.4300000000000005E-2</v>
      </c>
      <c r="M637" s="12">
        <v>0.57816975066963749</v>
      </c>
      <c r="N637" s="12">
        <f t="shared" si="11"/>
        <v>2.2509040604268509</v>
      </c>
      <c r="O637" s="13">
        <v>0.44426593633242845</v>
      </c>
      <c r="P637" s="12">
        <v>27.39</v>
      </c>
      <c r="Q637" s="12">
        <v>5.9602010646348347E-2</v>
      </c>
      <c r="R637" s="12">
        <v>-0.5700938822159427</v>
      </c>
      <c r="S637" s="12">
        <v>11.897766021712137</v>
      </c>
      <c r="T637" s="8">
        <v>0</v>
      </c>
      <c r="U637" s="8">
        <v>10</v>
      </c>
      <c r="V637" s="12">
        <v>2.9100000000000001E-2</v>
      </c>
      <c r="W637" s="12">
        <v>3.2300000000000002E-2</v>
      </c>
    </row>
    <row r="638" spans="1:23" x14ac:dyDescent="0.25">
      <c r="A638" s="8">
        <v>2021</v>
      </c>
      <c r="B638" s="8" t="s">
        <v>130</v>
      </c>
      <c r="C638" s="9">
        <v>1.3899999999999999E-2</v>
      </c>
      <c r="D638" s="10">
        <v>2.4799999999999999E-2</v>
      </c>
      <c r="E638" s="12">
        <v>0.33219944318543293</v>
      </c>
      <c r="F638" s="12">
        <v>1</v>
      </c>
      <c r="G638" s="11">
        <v>0.50510181817311106</v>
      </c>
      <c r="H638" s="11">
        <v>0.02</v>
      </c>
      <c r="I638" s="11">
        <v>8.4323538121345062E-2</v>
      </c>
      <c r="J638" s="11">
        <v>0.1</v>
      </c>
      <c r="K638" s="11">
        <v>0.86</v>
      </c>
      <c r="L638" s="9">
        <v>6.6600000000000006E-2</v>
      </c>
      <c r="M638" s="12">
        <v>0.68686173629477787</v>
      </c>
      <c r="N638" s="12">
        <f t="shared" si="11"/>
        <v>2.2925962861175266</v>
      </c>
      <c r="O638" s="13">
        <v>0.43618669630381507</v>
      </c>
      <c r="P638" s="12">
        <v>27.76</v>
      </c>
      <c r="Q638" s="12">
        <v>3.210024249630803E-2</v>
      </c>
      <c r="R638" s="12">
        <v>-0.49489818182688888</v>
      </c>
      <c r="S638" s="12">
        <v>11.884080593370294</v>
      </c>
      <c r="T638" s="8">
        <v>0</v>
      </c>
      <c r="U638" s="8">
        <v>11</v>
      </c>
      <c r="V638" s="12">
        <v>2.58E-2</v>
      </c>
      <c r="W638" s="12">
        <v>1.84E-2</v>
      </c>
    </row>
    <row r="639" spans="1:23" x14ac:dyDescent="0.25">
      <c r="A639" s="8">
        <v>2022</v>
      </c>
      <c r="B639" s="8" t="s">
        <v>130</v>
      </c>
      <c r="C639" s="9">
        <v>2.3999999999999998E-3</v>
      </c>
      <c r="D639" s="10">
        <v>4.1999999999999997E-3</v>
      </c>
      <c r="E639" s="12">
        <v>0.38878852134078512</v>
      </c>
      <c r="F639" s="12">
        <v>1</v>
      </c>
      <c r="G639" s="11">
        <v>0.59242628052790092</v>
      </c>
      <c r="H639" s="11">
        <v>0.05</v>
      </c>
      <c r="I639" s="11">
        <v>0.33311840319419433</v>
      </c>
      <c r="J639" s="11">
        <v>0.18</v>
      </c>
      <c r="K639" s="11">
        <v>0.98</v>
      </c>
      <c r="L639" s="9">
        <v>5.2900000000000003E-2</v>
      </c>
      <c r="M639" s="12">
        <v>0.58420132805362524</v>
      </c>
      <c r="N639" s="12">
        <f t="shared" si="11"/>
        <v>2.3514562655816533</v>
      </c>
      <c r="O639" s="13">
        <v>0.42526838140136164</v>
      </c>
      <c r="P639" s="12">
        <v>19.989999999999998</v>
      </c>
      <c r="Q639" s="12">
        <v>8.8272343426837194E-2</v>
      </c>
      <c r="R639" s="12">
        <v>-0.40757371947209903</v>
      </c>
      <c r="S639" s="12">
        <v>11.887430684901483</v>
      </c>
      <c r="T639" s="8">
        <v>0</v>
      </c>
      <c r="U639" s="8">
        <v>12</v>
      </c>
      <c r="V639" s="12">
        <v>8.0199999999999994E-2</v>
      </c>
      <c r="W639" s="12">
        <v>3.15E-2</v>
      </c>
    </row>
    <row r="640" spans="1:23" x14ac:dyDescent="0.25">
      <c r="A640" s="8">
        <v>2023</v>
      </c>
      <c r="B640" s="8" t="s">
        <v>130</v>
      </c>
      <c r="C640" s="9">
        <v>-8.7999999999999995E-2</v>
      </c>
      <c r="D640" s="10">
        <v>-0.15770000000000001</v>
      </c>
      <c r="E640" s="12">
        <v>-1.1704800917936997</v>
      </c>
      <c r="F640" s="12">
        <v>1</v>
      </c>
      <c r="G640" s="11">
        <v>0.49085302479146148</v>
      </c>
      <c r="H640" s="11">
        <v>0.02</v>
      </c>
      <c r="I640" s="11">
        <v>-5.5473288026013597E-2</v>
      </c>
      <c r="J640" s="11">
        <v>0.12</v>
      </c>
      <c r="K640" s="11">
        <v>0.7</v>
      </c>
      <c r="L640" s="9">
        <v>-4.99E-2</v>
      </c>
      <c r="M640" s="12">
        <v>1.1205297905700482</v>
      </c>
      <c r="N640" s="12">
        <f t="shared" si="11"/>
        <v>2.1679667087347965</v>
      </c>
      <c r="O640" s="13">
        <v>0.46126169556523772</v>
      </c>
      <c r="P640" s="12">
        <v>12.59</v>
      </c>
      <c r="Q640" s="12">
        <v>4.6251754929980168E-2</v>
      </c>
      <c r="R640" s="12">
        <v>-0.50914697520853847</v>
      </c>
      <c r="S640" s="12">
        <v>11.836325578741738</v>
      </c>
      <c r="T640" s="8">
        <v>0</v>
      </c>
      <c r="U640" s="8">
        <v>13</v>
      </c>
      <c r="V640" s="12">
        <v>5.0500000000000003E-2</v>
      </c>
      <c r="W640" s="12">
        <v>3.2500000000000001E-2</v>
      </c>
    </row>
    <row r="641" spans="1:23" x14ac:dyDescent="0.25">
      <c r="A641" s="8">
        <v>2015</v>
      </c>
      <c r="B641" s="8" t="s">
        <v>131</v>
      </c>
      <c r="C641" s="9">
        <v>3.9699999999999999E-2</v>
      </c>
      <c r="D641" s="10">
        <v>0.12759999999999999</v>
      </c>
      <c r="E641" s="12">
        <v>2.3862651353784576</v>
      </c>
      <c r="F641" s="12">
        <v>1</v>
      </c>
      <c r="G641" s="11">
        <v>1.2951792178666302</v>
      </c>
      <c r="H641" s="11">
        <v>0.1</v>
      </c>
      <c r="I641" s="11">
        <v>-0.16503307599639241</v>
      </c>
      <c r="J641" s="11">
        <v>0.91</v>
      </c>
      <c r="K641" s="11">
        <v>1.57</v>
      </c>
      <c r="L641" s="9">
        <v>7.1800000000000003E-2</v>
      </c>
      <c r="M641" s="12">
        <v>0.97147020003887063</v>
      </c>
      <c r="N641" s="12">
        <f t="shared" si="11"/>
        <v>1.4551232062425841</v>
      </c>
      <c r="O641" s="13">
        <v>0.68722703047407085</v>
      </c>
      <c r="P641" s="12">
        <v>3.89</v>
      </c>
      <c r="Q641" s="12">
        <v>7.8559063081298966E-2</v>
      </c>
      <c r="R641" s="12">
        <v>0.29517921786663009</v>
      </c>
      <c r="S641" s="12">
        <v>12.105969227953693</v>
      </c>
      <c r="T641" s="8">
        <v>0</v>
      </c>
      <c r="U641" s="8">
        <v>43</v>
      </c>
      <c r="V641" s="12">
        <v>6.6799999999999998E-2</v>
      </c>
      <c r="W641" s="12">
        <v>6.3E-3</v>
      </c>
    </row>
    <row r="642" spans="1:23" x14ac:dyDescent="0.25">
      <c r="A642" s="8">
        <v>2016</v>
      </c>
      <c r="B642" s="8" t="s">
        <v>131</v>
      </c>
      <c r="C642" s="9">
        <v>5.6099999999999997E-2</v>
      </c>
      <c r="D642" s="10">
        <v>0.18729999999999999</v>
      </c>
      <c r="E642" s="12">
        <v>2.3805501735607693</v>
      </c>
      <c r="F642" s="12">
        <v>1</v>
      </c>
      <c r="G642" s="11">
        <v>1.2764653668306019</v>
      </c>
      <c r="H642" s="11">
        <v>0.49</v>
      </c>
      <c r="I642" s="11">
        <v>0.22211669379160942</v>
      </c>
      <c r="J642" s="11">
        <v>0.91</v>
      </c>
      <c r="K642" s="11">
        <v>1.2</v>
      </c>
      <c r="L642" s="9">
        <v>9.98E-2</v>
      </c>
      <c r="M642" s="12">
        <v>0.87136567166986367</v>
      </c>
      <c r="N642" s="12">
        <f t="shared" si="11"/>
        <v>1.4053215344551255</v>
      </c>
      <c r="O642" s="13">
        <v>0.71158092684299634</v>
      </c>
      <c r="P642" s="12">
        <v>2.92</v>
      </c>
      <c r="Q642" s="12">
        <v>0.38269311556395724</v>
      </c>
      <c r="R642" s="12">
        <v>0.27646536683060191</v>
      </c>
      <c r="S642" s="12">
        <v>12.194481135016614</v>
      </c>
      <c r="T642" s="8">
        <v>0</v>
      </c>
      <c r="U642" s="8">
        <v>44</v>
      </c>
      <c r="V642" s="12">
        <v>6.2100000000000002E-2</v>
      </c>
      <c r="W642" s="12">
        <v>6.6600000000000006E-2</v>
      </c>
    </row>
    <row r="643" spans="1:23" x14ac:dyDescent="0.25">
      <c r="A643" s="8">
        <v>2017</v>
      </c>
      <c r="B643" s="8" t="s">
        <v>131</v>
      </c>
      <c r="C643" s="9">
        <v>7.9399999999999998E-2</v>
      </c>
      <c r="D643" s="10">
        <v>0.31390000000000001</v>
      </c>
      <c r="E643" s="12">
        <v>2.173091120530843</v>
      </c>
      <c r="F643" s="12">
        <v>1</v>
      </c>
      <c r="G643" s="11">
        <v>1.221375504492594</v>
      </c>
      <c r="H643" s="11">
        <v>0.41</v>
      </c>
      <c r="I643" s="11">
        <v>-0.21569898005233931</v>
      </c>
      <c r="J643" s="11">
        <v>1.06</v>
      </c>
      <c r="K643" s="11">
        <v>1.5</v>
      </c>
      <c r="L643" s="9">
        <v>8.8099999999999998E-2</v>
      </c>
      <c r="M643" s="12">
        <v>0.82301365932245585</v>
      </c>
      <c r="N643" s="12">
        <f t="shared" si="11"/>
        <v>1.3006177546310986</v>
      </c>
      <c r="O643" s="13">
        <v>0.76886540756445043</v>
      </c>
      <c r="P643" s="12">
        <v>3.72</v>
      </c>
      <c r="Q643" s="12">
        <v>0.33629543061627204</v>
      </c>
      <c r="R643" s="12">
        <v>0.22137550449259408</v>
      </c>
      <c r="S643" s="12">
        <v>12.409527424499085</v>
      </c>
      <c r="T643" s="8">
        <v>0</v>
      </c>
      <c r="U643" s="8">
        <v>45</v>
      </c>
      <c r="V643" s="12">
        <v>6.8099999999999994E-2</v>
      </c>
      <c r="W643" s="12">
        <v>3.5299999999999998E-2</v>
      </c>
    </row>
    <row r="644" spans="1:23" x14ac:dyDescent="0.25">
      <c r="A644" s="8">
        <v>2018</v>
      </c>
      <c r="B644" s="8" t="s">
        <v>131</v>
      </c>
      <c r="C644" s="9">
        <v>4.0599999999999997E-2</v>
      </c>
      <c r="D644" s="10">
        <v>0.15090000000000001</v>
      </c>
      <c r="E644" s="12">
        <v>2.6342264274689251</v>
      </c>
      <c r="F644" s="12">
        <v>0</v>
      </c>
      <c r="G644" s="11">
        <v>1.357834516206075</v>
      </c>
      <c r="H644" s="11">
        <v>0.15</v>
      </c>
      <c r="I644" s="11">
        <v>-9.4888590931830996E-2</v>
      </c>
      <c r="J644" s="11">
        <v>0.98</v>
      </c>
      <c r="K644" s="11">
        <v>1.03</v>
      </c>
      <c r="L644" s="9">
        <v>7.5200000000000003E-2</v>
      </c>
      <c r="M644" s="12">
        <v>0.68233218359247039</v>
      </c>
      <c r="N644" s="12">
        <f t="shared" si="11"/>
        <v>1.46435127016786</v>
      </c>
      <c r="O644" s="13">
        <v>0.68289625609118298</v>
      </c>
      <c r="P644" s="12">
        <v>2.06</v>
      </c>
      <c r="Q644" s="12">
        <v>0.11163012113317072</v>
      </c>
      <c r="R644" s="12">
        <v>0.35783451620607493</v>
      </c>
      <c r="S644" s="12">
        <v>12.303716099128724</v>
      </c>
      <c r="T644" s="8">
        <v>0</v>
      </c>
      <c r="U644" s="8">
        <v>46</v>
      </c>
      <c r="V644" s="12">
        <v>7.0800000000000002E-2</v>
      </c>
      <c r="W644" s="12">
        <v>3.5400000000000001E-2</v>
      </c>
    </row>
    <row r="645" spans="1:23" x14ac:dyDescent="0.25">
      <c r="A645" s="8">
        <v>2019</v>
      </c>
      <c r="B645" s="8" t="s">
        <v>131</v>
      </c>
      <c r="C645" s="9">
        <v>4.2700000000000002E-2</v>
      </c>
      <c r="D645" s="10">
        <v>0.13550000000000001</v>
      </c>
      <c r="E645" s="12">
        <v>2.5863873366882859</v>
      </c>
      <c r="F645" s="12">
        <v>1</v>
      </c>
      <c r="G645" s="11">
        <v>1.3480527393969943</v>
      </c>
      <c r="H645" s="11">
        <v>0.23</v>
      </c>
      <c r="I645" s="11">
        <v>4.4570482050385114E-2</v>
      </c>
      <c r="J645" s="11">
        <v>1.1499999999999999</v>
      </c>
      <c r="K645" s="11">
        <v>1.07</v>
      </c>
      <c r="L645" s="9">
        <v>9.6600000000000005E-2</v>
      </c>
      <c r="M645" s="12">
        <v>0.79041043255524268</v>
      </c>
      <c r="N645" s="12">
        <f t="shared" si="11"/>
        <v>1.4547725712052992</v>
      </c>
      <c r="O645" s="13">
        <v>0.68739266865025239</v>
      </c>
      <c r="P645" s="12">
        <v>1.83</v>
      </c>
      <c r="Q645" s="12">
        <v>0.17232699028751688</v>
      </c>
      <c r="R645" s="12">
        <v>0.34805273939699444</v>
      </c>
      <c r="S645" s="12">
        <v>12.341786276927749</v>
      </c>
      <c r="T645" s="8">
        <v>0</v>
      </c>
      <c r="U645" s="8">
        <v>47</v>
      </c>
      <c r="V645" s="12">
        <v>7.0199999999999999E-2</v>
      </c>
      <c r="W645" s="12">
        <v>2.7900000000000001E-2</v>
      </c>
    </row>
    <row r="646" spans="1:23" x14ac:dyDescent="0.25">
      <c r="A646" s="8">
        <v>2020</v>
      </c>
      <c r="B646" s="8" t="s">
        <v>131</v>
      </c>
      <c r="C646" s="9">
        <v>3.1199999999999999E-2</v>
      </c>
      <c r="D646" s="10">
        <v>9.8199999999999996E-2</v>
      </c>
      <c r="E646" s="12">
        <v>2.5091071628402188</v>
      </c>
      <c r="F646" s="12">
        <v>1</v>
      </c>
      <c r="G646" s="11">
        <v>1.3449912440311418</v>
      </c>
      <c r="H646" s="11">
        <v>0.2</v>
      </c>
      <c r="I646" s="11">
        <v>9.7431771658054653E-2</v>
      </c>
      <c r="J646" s="11">
        <v>0.95</v>
      </c>
      <c r="K646" s="11">
        <v>0.73</v>
      </c>
      <c r="L646" s="9">
        <v>9.5899999999999999E-2</v>
      </c>
      <c r="M646" s="12">
        <v>0.74058730538249073</v>
      </c>
      <c r="N646" s="12">
        <f t="shared" si="11"/>
        <v>1.4771804252922267</v>
      </c>
      <c r="O646" s="13">
        <v>0.67696537462725492</v>
      </c>
      <c r="P646" s="12">
        <v>1.3</v>
      </c>
      <c r="Q646" s="12">
        <v>0.15243480519527944</v>
      </c>
      <c r="R646" s="12">
        <v>0.34499124403114173</v>
      </c>
      <c r="S646" s="12">
        <v>12.334603838891107</v>
      </c>
      <c r="T646" s="8">
        <v>0</v>
      </c>
      <c r="U646" s="8">
        <v>48</v>
      </c>
      <c r="V646" s="12">
        <v>2.9100000000000001E-2</v>
      </c>
      <c r="W646" s="12">
        <v>3.2300000000000002E-2</v>
      </c>
    </row>
    <row r="647" spans="1:23" x14ac:dyDescent="0.25">
      <c r="A647" s="8">
        <v>2021</v>
      </c>
      <c r="B647" s="8" t="s">
        <v>131</v>
      </c>
      <c r="C647" s="9">
        <v>2.7099999999999999E-2</v>
      </c>
      <c r="D647" s="10">
        <v>8.1900000000000001E-2</v>
      </c>
      <c r="E647" s="12">
        <v>2.6071662829320563</v>
      </c>
      <c r="F647" s="12">
        <v>0</v>
      </c>
      <c r="G647" s="11">
        <v>1.3674415259431563</v>
      </c>
      <c r="H647" s="11">
        <v>0.33</v>
      </c>
      <c r="I647" s="11">
        <v>0.24769843519358881</v>
      </c>
      <c r="J647" s="11">
        <v>1.04</v>
      </c>
      <c r="K647" s="11">
        <v>0.98</v>
      </c>
      <c r="L647" s="9">
        <v>7.7799999999999994E-2</v>
      </c>
      <c r="M647" s="12">
        <v>0.7780021746319854</v>
      </c>
      <c r="N647" s="12">
        <f t="shared" si="11"/>
        <v>1.5105015732066596</v>
      </c>
      <c r="O647" s="13">
        <v>0.66203175007430781</v>
      </c>
      <c r="P647" s="12">
        <v>2.0699999999999998</v>
      </c>
      <c r="Q647" s="12">
        <v>0.2413520718627</v>
      </c>
      <c r="R647" s="12">
        <v>0.36744152594315627</v>
      </c>
      <c r="S647" s="12">
        <v>12.322872591749837</v>
      </c>
      <c r="T647" s="8">
        <v>0</v>
      </c>
      <c r="U647" s="8">
        <v>49</v>
      </c>
      <c r="V647" s="12">
        <v>2.58E-2</v>
      </c>
      <c r="W647" s="12">
        <v>1.84E-2</v>
      </c>
    </row>
    <row r="648" spans="1:23" x14ac:dyDescent="0.25">
      <c r="A648" s="8">
        <v>2022</v>
      </c>
      <c r="B648" s="8" t="s">
        <v>131</v>
      </c>
      <c r="C648" s="9">
        <v>5.7000000000000002E-3</v>
      </c>
      <c r="D648" s="10">
        <v>1.4800000000000001E-2</v>
      </c>
      <c r="E648" s="12">
        <v>2.988735948886625</v>
      </c>
      <c r="F648" s="12">
        <v>0</v>
      </c>
      <c r="G648" s="11">
        <v>1.5474795534240973</v>
      </c>
      <c r="H648" s="11">
        <v>0.26</v>
      </c>
      <c r="I648" s="11">
        <v>-2.4256487952750126E-2</v>
      </c>
      <c r="J648" s="11">
        <v>1.3</v>
      </c>
      <c r="K648" s="11">
        <v>0.73</v>
      </c>
      <c r="L648" s="9">
        <v>6.2600000000000003E-2</v>
      </c>
      <c r="M648" s="12">
        <v>-4.1369787802335016E-2</v>
      </c>
      <c r="N648" s="12">
        <f t="shared" si="11"/>
        <v>1.8367686626731392</v>
      </c>
      <c r="O648" s="13">
        <v>0.54443437560865782</v>
      </c>
      <c r="P648" s="12">
        <v>1.59</v>
      </c>
      <c r="Q648" s="12">
        <v>0.16722059713610327</v>
      </c>
      <c r="R648" s="12">
        <v>0.54747955342409715</v>
      </c>
      <c r="S648" s="12">
        <v>12.162487430549671</v>
      </c>
      <c r="T648" s="8">
        <v>0</v>
      </c>
      <c r="U648" s="8">
        <v>50</v>
      </c>
      <c r="V648" s="12">
        <v>8.0199999999999994E-2</v>
      </c>
      <c r="W648" s="12">
        <v>3.15E-2</v>
      </c>
    </row>
    <row r="649" spans="1:23" x14ac:dyDescent="0.25">
      <c r="A649" s="8">
        <v>2023</v>
      </c>
      <c r="B649" s="8" t="s">
        <v>131</v>
      </c>
      <c r="C649" s="9">
        <v>1.03E-2</v>
      </c>
      <c r="D649" s="10">
        <v>2.29E-2</v>
      </c>
      <c r="E649" s="12">
        <v>2.9727136923515105</v>
      </c>
      <c r="F649" s="12">
        <v>0</v>
      </c>
      <c r="G649" s="11">
        <v>1.5197244040508937</v>
      </c>
      <c r="H649" s="11">
        <v>0.12</v>
      </c>
      <c r="I649" s="11">
        <v>1.4423109619613763E-2</v>
      </c>
      <c r="J649" s="11">
        <v>1.42</v>
      </c>
      <c r="K649" s="11">
        <v>1.03</v>
      </c>
      <c r="L649" s="9">
        <v>7.6499999999999999E-2</v>
      </c>
      <c r="M649" s="12">
        <v>0.51728915195499314</v>
      </c>
      <c r="N649" s="12">
        <f t="shared" ref="N649:N667" si="12">1/O649</f>
        <v>1.8057088452551115</v>
      </c>
      <c r="O649" s="13">
        <v>0.55379913690278204</v>
      </c>
      <c r="P649" s="12">
        <v>1.82</v>
      </c>
      <c r="Q649" s="12">
        <v>8.0544146736866204E-2</v>
      </c>
      <c r="R649" s="12">
        <v>0.51972440405089382</v>
      </c>
      <c r="S649" s="12">
        <v>12.158733732378323</v>
      </c>
      <c r="T649" s="8">
        <v>0</v>
      </c>
      <c r="U649" s="8">
        <v>51</v>
      </c>
      <c r="V649" s="12">
        <v>5.0500000000000003E-2</v>
      </c>
      <c r="W649" s="12">
        <v>3.2500000000000001E-2</v>
      </c>
    </row>
    <row r="650" spans="1:23" x14ac:dyDescent="0.25">
      <c r="A650" s="8">
        <v>2015</v>
      </c>
      <c r="B650" s="8" t="s">
        <v>132</v>
      </c>
      <c r="C650" s="9">
        <v>3.6900000000000002E-2</v>
      </c>
      <c r="D650" s="10">
        <v>0.12189999999999999</v>
      </c>
      <c r="E650" s="12">
        <v>2.3738170190321015</v>
      </c>
      <c r="F650" s="12">
        <v>1</v>
      </c>
      <c r="G650" s="11">
        <v>1.3735430018198385</v>
      </c>
      <c r="H650" s="11">
        <v>0.25</v>
      </c>
      <c r="I650" s="11">
        <v>-0.1057312499539443</v>
      </c>
      <c r="J650" s="11">
        <v>0.8</v>
      </c>
      <c r="K650" s="11">
        <v>0.94</v>
      </c>
      <c r="L650" s="9">
        <v>0.14249999999999999</v>
      </c>
      <c r="M650" s="12">
        <v>0.67974513134212455</v>
      </c>
      <c r="N650" s="12">
        <f t="shared" si="12"/>
        <v>1.5402369101007862</v>
      </c>
      <c r="O650" s="13">
        <v>0.64925077008741761</v>
      </c>
      <c r="P650" s="12">
        <v>5.92</v>
      </c>
      <c r="Q650" s="12">
        <v>0.17895245922044992</v>
      </c>
      <c r="R650" s="12">
        <v>0.37354300181983846</v>
      </c>
      <c r="S650" s="12">
        <v>12.541605373487396</v>
      </c>
      <c r="T650" s="8">
        <v>0</v>
      </c>
      <c r="U650" s="8">
        <v>12</v>
      </c>
      <c r="V650" s="12">
        <v>6.6799999999999998E-2</v>
      </c>
      <c r="W650" s="12">
        <v>6.3E-3</v>
      </c>
    </row>
    <row r="651" spans="1:23" x14ac:dyDescent="0.25">
      <c r="A651" s="8">
        <v>2016</v>
      </c>
      <c r="B651" s="8" t="s">
        <v>132</v>
      </c>
      <c r="C651" s="9">
        <v>2.2100000000000002E-2</v>
      </c>
      <c r="D651" s="10">
        <v>5.9799999999999999E-2</v>
      </c>
      <c r="E651" s="12">
        <v>3.1411771916667726</v>
      </c>
      <c r="F651" s="12">
        <v>0</v>
      </c>
      <c r="G651" s="11">
        <v>1.6895220244719356</v>
      </c>
      <c r="H651" s="11">
        <v>7.0000000000000007E-2</v>
      </c>
      <c r="I651" s="11">
        <v>-0.12857937634790217</v>
      </c>
      <c r="J651" s="11">
        <v>0.87</v>
      </c>
      <c r="K651" s="11">
        <v>0.94</v>
      </c>
      <c r="L651" s="9">
        <v>8.2500000000000004E-2</v>
      </c>
      <c r="M651" s="12">
        <v>0.54043553476839346</v>
      </c>
      <c r="N651" s="12">
        <f t="shared" si="12"/>
        <v>1.7342408139048537</v>
      </c>
      <c r="O651" s="13">
        <v>0.57662118892726244</v>
      </c>
      <c r="P651" s="12">
        <v>6.22</v>
      </c>
      <c r="Q651" s="12">
        <v>4.2661125925472582E-2</v>
      </c>
      <c r="R651" s="12">
        <v>0.68952202447193556</v>
      </c>
      <c r="S651" s="12">
        <v>12.705913584968549</v>
      </c>
      <c r="T651" s="8">
        <v>0</v>
      </c>
      <c r="U651" s="8">
        <v>13</v>
      </c>
      <c r="V651" s="12">
        <v>6.2100000000000002E-2</v>
      </c>
      <c r="W651" s="12">
        <v>6.6600000000000006E-2</v>
      </c>
    </row>
    <row r="652" spans="1:23" x14ac:dyDescent="0.25">
      <c r="A652" s="8">
        <v>2017</v>
      </c>
      <c r="B652" s="8" t="s">
        <v>132</v>
      </c>
      <c r="C652" s="9">
        <v>6.2399999999999997E-2</v>
      </c>
      <c r="D652" s="10">
        <v>0.16259999999999999</v>
      </c>
      <c r="E652" s="12">
        <v>1.9426817453335883</v>
      </c>
      <c r="F652" s="12">
        <v>1</v>
      </c>
      <c r="G652" s="11">
        <v>1.1239519838622412</v>
      </c>
      <c r="H652" s="11">
        <v>0.16</v>
      </c>
      <c r="I652" s="11">
        <v>0.11308755252303523</v>
      </c>
      <c r="J652" s="11">
        <v>0.73</v>
      </c>
      <c r="K652" s="11">
        <v>0.98</v>
      </c>
      <c r="L652" s="9">
        <v>0.12130000000000001</v>
      </c>
      <c r="M652" s="12">
        <v>0.71298210899434167</v>
      </c>
      <c r="N652" s="12">
        <f t="shared" si="12"/>
        <v>1.6316779714089327</v>
      </c>
      <c r="O652" s="13">
        <v>0.61286602964708348</v>
      </c>
      <c r="P652" s="12">
        <v>7.22</v>
      </c>
      <c r="Q652" s="12">
        <v>0.14246855217595367</v>
      </c>
      <c r="R652" s="12">
        <v>0.12395198386224111</v>
      </c>
      <c r="S652" s="12">
        <v>12.758676921619946</v>
      </c>
      <c r="T652" s="8">
        <v>0</v>
      </c>
      <c r="U652" s="8">
        <v>14</v>
      </c>
      <c r="V652" s="12">
        <v>6.8099999999999994E-2</v>
      </c>
      <c r="W652" s="12">
        <v>3.5299999999999998E-2</v>
      </c>
    </row>
    <row r="653" spans="1:23" x14ac:dyDescent="0.25">
      <c r="A653" s="8">
        <v>2018</v>
      </c>
      <c r="B653" s="8" t="s">
        <v>132</v>
      </c>
      <c r="C653" s="9">
        <v>0.10249999999999999</v>
      </c>
      <c r="D653" s="10">
        <v>0.27239999999999998</v>
      </c>
      <c r="E653" s="12">
        <v>2.5785771287459753</v>
      </c>
      <c r="F653" s="12">
        <v>1</v>
      </c>
      <c r="G653" s="11">
        <v>1.1989769369475378</v>
      </c>
      <c r="H653" s="11">
        <v>0.11</v>
      </c>
      <c r="I653" s="11">
        <v>2.7289519128421626E-2</v>
      </c>
      <c r="J653" s="11">
        <v>0.83</v>
      </c>
      <c r="K653" s="11">
        <v>1.03</v>
      </c>
      <c r="L653" s="9">
        <v>0.15740000000000001</v>
      </c>
      <c r="M653" s="12">
        <v>0.81574942756642776</v>
      </c>
      <c r="N653" s="12">
        <f t="shared" si="12"/>
        <v>1.6739811244734339</v>
      </c>
      <c r="O653" s="13">
        <v>0.5973783009737097</v>
      </c>
      <c r="P653" s="12">
        <v>5.25</v>
      </c>
      <c r="Q653" s="12">
        <v>8.8204920809794862E-2</v>
      </c>
      <c r="R653" s="12">
        <v>0.19897693694753776</v>
      </c>
      <c r="S653" s="12">
        <v>12.820703490816298</v>
      </c>
      <c r="T653" s="8">
        <v>0</v>
      </c>
      <c r="U653" s="8">
        <v>15</v>
      </c>
      <c r="V653" s="12">
        <v>7.0800000000000002E-2</v>
      </c>
      <c r="W653" s="12">
        <v>3.5400000000000001E-2</v>
      </c>
    </row>
    <row r="654" spans="1:23" x14ac:dyDescent="0.25">
      <c r="A654" s="8">
        <v>2019</v>
      </c>
      <c r="B654" s="8" t="s">
        <v>132</v>
      </c>
      <c r="C654" s="9">
        <v>4.4400000000000002E-2</v>
      </c>
      <c r="D654" s="10">
        <v>0.1182</v>
      </c>
      <c r="E654" s="12">
        <v>1.9975089267292989</v>
      </c>
      <c r="F654" s="12">
        <v>1</v>
      </c>
      <c r="G654" s="11">
        <v>1.2072551378808178</v>
      </c>
      <c r="H654" s="11">
        <v>0.14000000000000001</v>
      </c>
      <c r="I654" s="11">
        <v>-3.8171903024570041E-2</v>
      </c>
      <c r="J654" s="11">
        <v>0.75</v>
      </c>
      <c r="K654" s="11">
        <v>1.1000000000000001</v>
      </c>
      <c r="L654" s="9">
        <v>9.0399999999999994E-2</v>
      </c>
      <c r="M654" s="12">
        <v>0.75808420889919748</v>
      </c>
      <c r="N654" s="12">
        <f t="shared" si="12"/>
        <v>1.6282644154182024</v>
      </c>
      <c r="O654" s="13">
        <v>0.61415086550494968</v>
      </c>
      <c r="P654" s="12">
        <v>4.9000000000000004</v>
      </c>
      <c r="Q654" s="12">
        <v>0.11881274321232752</v>
      </c>
      <c r="R654" s="12">
        <v>0.20725513788081795</v>
      </c>
      <c r="S654" s="12">
        <v>12.874688634764517</v>
      </c>
      <c r="T654" s="8">
        <v>0</v>
      </c>
      <c r="U654" s="8">
        <v>16</v>
      </c>
      <c r="V654" s="12">
        <v>7.0199999999999999E-2</v>
      </c>
      <c r="W654" s="12">
        <v>2.7900000000000001E-2</v>
      </c>
    </row>
    <row r="655" spans="1:23" x14ac:dyDescent="0.25">
      <c r="A655" s="8">
        <v>2020</v>
      </c>
      <c r="B655" s="8" t="s">
        <v>132</v>
      </c>
      <c r="C655" s="9">
        <v>1.26E-2</v>
      </c>
      <c r="D655" s="10">
        <v>3.4200000000000001E-2</v>
      </c>
      <c r="E655" s="12">
        <v>1.9408603546537986</v>
      </c>
      <c r="F655" s="12">
        <v>1</v>
      </c>
      <c r="G655" s="11">
        <v>1.2720573026235664</v>
      </c>
      <c r="H655" s="11">
        <v>0.13</v>
      </c>
      <c r="I655" s="11">
        <v>-7.3746407861584587E-3</v>
      </c>
      <c r="J655" s="11">
        <v>0.7</v>
      </c>
      <c r="K655" s="11">
        <v>0.84</v>
      </c>
      <c r="L655" s="9">
        <v>7.1800000000000003E-2</v>
      </c>
      <c r="M655" s="12">
        <v>0.49942190959219562</v>
      </c>
      <c r="N655" s="12">
        <f t="shared" si="12"/>
        <v>1.6359946586298566</v>
      </c>
      <c r="O655" s="13">
        <v>0.6112489394296059</v>
      </c>
      <c r="P655" s="12">
        <v>4.4800000000000004</v>
      </c>
      <c r="Q655" s="12">
        <v>0.10013686584937928</v>
      </c>
      <c r="R655" s="12">
        <v>0.27205730262356648</v>
      </c>
      <c r="S655" s="12">
        <v>12.887259140511292</v>
      </c>
      <c r="T655" s="8">
        <v>0</v>
      </c>
      <c r="U655" s="8">
        <v>17</v>
      </c>
      <c r="V655" s="12">
        <v>2.9100000000000001E-2</v>
      </c>
      <c r="W655" s="12">
        <v>3.2300000000000002E-2</v>
      </c>
    </row>
    <row r="656" spans="1:23" x14ac:dyDescent="0.25">
      <c r="A656" s="8">
        <v>2021</v>
      </c>
      <c r="B656" s="8" t="s">
        <v>132</v>
      </c>
      <c r="C656" s="9">
        <v>1.7899999999999999E-2</v>
      </c>
      <c r="D656" s="10">
        <v>4.6800000000000001E-2</v>
      </c>
      <c r="E656" s="12">
        <v>2.2924213769555557</v>
      </c>
      <c r="F656" s="12">
        <v>1</v>
      </c>
      <c r="G656" s="11">
        <v>1.3399972500648172</v>
      </c>
      <c r="H656" s="11">
        <v>0.09</v>
      </c>
      <c r="I656" s="11">
        <v>6.186802994382086E-2</v>
      </c>
      <c r="J656" s="11">
        <v>0.74</v>
      </c>
      <c r="K656" s="11">
        <v>0.75</v>
      </c>
      <c r="L656" s="9">
        <v>8.9300000000000004E-2</v>
      </c>
      <c r="M656" s="12">
        <v>0.57059738574469754</v>
      </c>
      <c r="N656" s="12">
        <f t="shared" si="12"/>
        <v>1.7124076311198966</v>
      </c>
      <c r="O656" s="13">
        <v>0.58397310419950099</v>
      </c>
      <c r="P656" s="12">
        <v>4.07</v>
      </c>
      <c r="Q656" s="12">
        <v>6.5238588123299954E-2</v>
      </c>
      <c r="R656" s="12">
        <v>0.33999725006481724</v>
      </c>
      <c r="S656" s="12">
        <v>12.878168846022072</v>
      </c>
      <c r="T656" s="8">
        <v>0</v>
      </c>
      <c r="U656" s="8">
        <v>18</v>
      </c>
      <c r="V656" s="12">
        <v>2.58E-2</v>
      </c>
      <c r="W656" s="12">
        <v>1.84E-2</v>
      </c>
    </row>
    <row r="657" spans="1:23" x14ac:dyDescent="0.25">
      <c r="A657" s="8">
        <v>2022</v>
      </c>
      <c r="B657" s="8" t="s">
        <v>132</v>
      </c>
      <c r="C657" s="9">
        <v>7.0000000000000007E-2</v>
      </c>
      <c r="D657" s="10">
        <v>0.17710000000000001</v>
      </c>
      <c r="E657" s="12">
        <v>2.4651659242259245</v>
      </c>
      <c r="F657" s="12">
        <v>1</v>
      </c>
      <c r="G657" s="11">
        <v>1.2045136360799922</v>
      </c>
      <c r="H657" s="11">
        <v>0.14000000000000001</v>
      </c>
      <c r="I657" s="11">
        <v>0.11724484565074543</v>
      </c>
      <c r="J657" s="11">
        <v>0.71</v>
      </c>
      <c r="K657" s="11">
        <v>1.01</v>
      </c>
      <c r="L657" s="9">
        <v>0.1381</v>
      </c>
      <c r="M657" s="12">
        <v>0.75692937322523435</v>
      </c>
      <c r="N657" s="12">
        <f t="shared" si="12"/>
        <v>1.7135740399796155</v>
      </c>
      <c r="O657" s="13">
        <v>0.58357560086046578</v>
      </c>
      <c r="P657" s="12">
        <v>5.66</v>
      </c>
      <c r="Q657" s="12">
        <v>0.1184587624806798</v>
      </c>
      <c r="R657" s="12">
        <v>0.20451363607999221</v>
      </c>
      <c r="S657" s="12">
        <v>12.907632125008805</v>
      </c>
      <c r="T657" s="8">
        <v>0</v>
      </c>
      <c r="U657" s="8">
        <v>19</v>
      </c>
      <c r="V657" s="12">
        <v>8.0199999999999994E-2</v>
      </c>
      <c r="W657" s="12">
        <v>3.15E-2</v>
      </c>
    </row>
    <row r="658" spans="1:23" x14ac:dyDescent="0.25">
      <c r="A658" s="8">
        <v>2023</v>
      </c>
      <c r="B658" s="8" t="s">
        <v>132</v>
      </c>
      <c r="C658" s="9">
        <v>7.1000000000000004E-3</v>
      </c>
      <c r="D658" s="10">
        <v>1.7899999999999999E-2</v>
      </c>
      <c r="E658" s="12">
        <v>1.8160362562236649</v>
      </c>
      <c r="F658" s="12">
        <v>1</v>
      </c>
      <c r="G658" s="11">
        <v>1.2223164880252755</v>
      </c>
      <c r="H658" s="11">
        <v>0.25</v>
      </c>
      <c r="I658" s="11">
        <v>3.8162601813355602E-2</v>
      </c>
      <c r="J658" s="11">
        <v>0.72</v>
      </c>
      <c r="K658" s="11">
        <v>0.88</v>
      </c>
      <c r="L658" s="9">
        <v>7.2599999999999998E-2</v>
      </c>
      <c r="M658" s="12">
        <v>0.45545961852059025</v>
      </c>
      <c r="N658" s="12">
        <f t="shared" si="12"/>
        <v>1.7046196374113303</v>
      </c>
      <c r="O658" s="13">
        <v>0.58664113568386445</v>
      </c>
      <c r="P658" s="12">
        <v>5.39</v>
      </c>
      <c r="Q658" s="12">
        <v>0.20220411724308943</v>
      </c>
      <c r="R658" s="12">
        <v>0.22231648802527548</v>
      </c>
      <c r="S658" s="12">
        <v>12.917896474892421</v>
      </c>
      <c r="T658" s="8">
        <v>0</v>
      </c>
      <c r="U658" s="8">
        <v>20</v>
      </c>
      <c r="V658" s="12">
        <v>5.0500000000000003E-2</v>
      </c>
      <c r="W658" s="12">
        <v>3.2500000000000001E-2</v>
      </c>
    </row>
    <row r="659" spans="1:23" x14ac:dyDescent="0.25">
      <c r="A659" s="8">
        <v>2015</v>
      </c>
      <c r="B659" s="8" t="s">
        <v>133</v>
      </c>
      <c r="C659" s="9">
        <v>5.1499999999999997E-2</v>
      </c>
      <c r="D659" s="10">
        <v>0.18779999999999999</v>
      </c>
      <c r="E659" s="12">
        <v>1.0953753806439892</v>
      </c>
      <c r="F659" s="12">
        <v>1</v>
      </c>
      <c r="G659" s="11">
        <v>0.79877083668057103</v>
      </c>
      <c r="H659" s="11">
        <v>0.22</v>
      </c>
      <c r="I659" s="11">
        <v>0.63645522995791404</v>
      </c>
      <c r="J659" s="11">
        <v>0.8</v>
      </c>
      <c r="K659" s="11">
        <v>0.31</v>
      </c>
      <c r="L659" s="9">
        <v>0.4148</v>
      </c>
      <c r="M659" s="12">
        <v>0.77374680672829232</v>
      </c>
      <c r="N659" s="12">
        <f t="shared" si="12"/>
        <v>1.4361618619053471</v>
      </c>
      <c r="O659" s="13">
        <v>0.69630034505533112</v>
      </c>
      <c r="P659" s="12">
        <v>4.1100000000000003</v>
      </c>
      <c r="Q659" s="12">
        <v>0.27728180216848103</v>
      </c>
      <c r="R659" s="12">
        <v>-0.20122916331942894</v>
      </c>
      <c r="S659" s="12">
        <v>11.97311809344229</v>
      </c>
      <c r="T659" s="8">
        <v>0</v>
      </c>
      <c r="U659" s="8">
        <v>7</v>
      </c>
      <c r="V659" s="12">
        <v>6.6799999999999998E-2</v>
      </c>
      <c r="W659" s="12">
        <v>6.3E-3</v>
      </c>
    </row>
    <row r="660" spans="1:23" x14ac:dyDescent="0.25">
      <c r="A660" s="8">
        <v>2016</v>
      </c>
      <c r="B660" s="8" t="s">
        <v>133</v>
      </c>
      <c r="C660" s="9">
        <v>5.2200000000000003E-2</v>
      </c>
      <c r="D660" s="10">
        <v>0.19259999999999999</v>
      </c>
      <c r="E660" s="12">
        <v>0.72869753711539809</v>
      </c>
      <c r="F660" s="12">
        <v>1</v>
      </c>
      <c r="G660" s="11">
        <v>0.64725983375195251</v>
      </c>
      <c r="H660" s="11">
        <v>0.12</v>
      </c>
      <c r="I660" s="11">
        <v>0.20535163080226596</v>
      </c>
      <c r="J660" s="11">
        <v>0.61</v>
      </c>
      <c r="K660" s="11">
        <v>0.35</v>
      </c>
      <c r="L660" s="9">
        <v>0.34329999999999999</v>
      </c>
      <c r="M660" s="12">
        <v>0.80495675599012517</v>
      </c>
      <c r="N660" s="12">
        <f t="shared" si="12"/>
        <v>1.4091643541406025</v>
      </c>
      <c r="O660" s="13">
        <v>0.70964043126812071</v>
      </c>
      <c r="P660" s="12">
        <v>3.78</v>
      </c>
      <c r="Q660" s="12">
        <v>0.20389726467562724</v>
      </c>
      <c r="R660" s="12">
        <v>-0.35274016624804749</v>
      </c>
      <c r="S660" s="12">
        <v>12.021479398730197</v>
      </c>
      <c r="T660" s="8">
        <v>0</v>
      </c>
      <c r="U660" s="8">
        <v>8</v>
      </c>
      <c r="V660" s="12">
        <v>6.2100000000000002E-2</v>
      </c>
      <c r="W660" s="12">
        <v>6.6600000000000006E-2</v>
      </c>
    </row>
    <row r="661" spans="1:23" x14ac:dyDescent="0.25">
      <c r="A661" s="8">
        <v>2017</v>
      </c>
      <c r="B661" s="8" t="s">
        <v>133</v>
      </c>
      <c r="C661" s="9">
        <v>5.5399999999999998E-2</v>
      </c>
      <c r="D661" s="10">
        <v>0.20330000000000001</v>
      </c>
      <c r="E661" s="12">
        <v>1.0010171427330603</v>
      </c>
      <c r="F661" s="12">
        <v>1</v>
      </c>
      <c r="G661" s="11">
        <v>0.74032727807832854</v>
      </c>
      <c r="H661" s="11">
        <v>0.2</v>
      </c>
      <c r="I661" s="11">
        <v>0.50521246310462498</v>
      </c>
      <c r="J661" s="11">
        <v>0.73</v>
      </c>
      <c r="K661" s="11">
        <v>0.36</v>
      </c>
      <c r="L661" s="9">
        <v>0.36609999999999998</v>
      </c>
      <c r="M661" s="12">
        <v>0.82134834042567939</v>
      </c>
      <c r="N661" s="12">
        <f t="shared" si="12"/>
        <v>1.4380568457114922</v>
      </c>
      <c r="O661" s="13">
        <v>0.69538280283019038</v>
      </c>
      <c r="P661" s="12">
        <v>3.82</v>
      </c>
      <c r="Q661" s="12">
        <v>0.27459343966588889</v>
      </c>
      <c r="R661" s="12">
        <v>-0.25967272192167146</v>
      </c>
      <c r="S661" s="12">
        <v>12.033328695399064</v>
      </c>
      <c r="T661" s="8">
        <v>0</v>
      </c>
      <c r="U661" s="8">
        <v>9</v>
      </c>
      <c r="V661" s="12">
        <v>6.8099999999999994E-2</v>
      </c>
      <c r="W661" s="12">
        <v>3.5299999999999998E-2</v>
      </c>
    </row>
    <row r="662" spans="1:23" x14ac:dyDescent="0.25">
      <c r="A662" s="8">
        <v>2018</v>
      </c>
      <c r="B662" s="8" t="s">
        <v>133</v>
      </c>
      <c r="C662" s="9">
        <v>5.5100000000000003E-2</v>
      </c>
      <c r="D662" s="10">
        <v>0.18859999999999999</v>
      </c>
      <c r="E662" s="12">
        <v>1.3771415017256299</v>
      </c>
      <c r="F662" s="12">
        <v>1</v>
      </c>
      <c r="G662" s="11">
        <v>1.0609865010415682</v>
      </c>
      <c r="H662" s="11">
        <v>0.38</v>
      </c>
      <c r="I662" s="11">
        <v>0.14912876147179899</v>
      </c>
      <c r="J662" s="11">
        <v>1.06</v>
      </c>
      <c r="K662" s="11">
        <v>0.37</v>
      </c>
      <c r="L662" s="9">
        <v>0.3518</v>
      </c>
      <c r="M662" s="12">
        <v>0.83291669413647673</v>
      </c>
      <c r="N662" s="12">
        <f t="shared" si="12"/>
        <v>1.487433606517081</v>
      </c>
      <c r="O662" s="13">
        <v>0.67229891513716877</v>
      </c>
      <c r="P662" s="12">
        <v>3.75</v>
      </c>
      <c r="Q662" s="12">
        <v>0.36233631583151144</v>
      </c>
      <c r="R662" s="12">
        <v>6.098650104156822E-2</v>
      </c>
      <c r="S662" s="12">
        <v>12.103333050579717</v>
      </c>
      <c r="T662" s="8">
        <v>0</v>
      </c>
      <c r="U662" s="8">
        <v>10</v>
      </c>
      <c r="V662" s="12">
        <v>7.0800000000000002E-2</v>
      </c>
      <c r="W662" s="12">
        <v>3.5400000000000001E-2</v>
      </c>
    </row>
    <row r="663" spans="1:23" x14ac:dyDescent="0.25">
      <c r="A663" s="8">
        <v>2019</v>
      </c>
      <c r="B663" s="8" t="s">
        <v>133</v>
      </c>
      <c r="C663" s="9">
        <v>4.3400000000000001E-2</v>
      </c>
      <c r="D663" s="10">
        <v>0.154</v>
      </c>
      <c r="E663" s="12">
        <v>1.1219067330742116</v>
      </c>
      <c r="F663" s="12">
        <v>1</v>
      </c>
      <c r="G663" s="11">
        <v>0.97820692027443901</v>
      </c>
      <c r="H663" s="11">
        <v>0.28000000000000003</v>
      </c>
      <c r="I663" s="11">
        <v>0.4953035871280696</v>
      </c>
      <c r="J663" s="11">
        <v>0.95</v>
      </c>
      <c r="K663" s="11">
        <v>0.3</v>
      </c>
      <c r="L663" s="9">
        <v>0.36359999999999998</v>
      </c>
      <c r="M663" s="12">
        <v>0.79078861689801661</v>
      </c>
      <c r="N663" s="12">
        <f t="shared" si="12"/>
        <v>1.3984620093211808</v>
      </c>
      <c r="O663" s="13">
        <v>0.71507126638742524</v>
      </c>
      <c r="P663" s="12">
        <v>2.41</v>
      </c>
      <c r="Q663" s="12">
        <v>0.29551172622440225</v>
      </c>
      <c r="R663" s="12">
        <v>-2.1793079725560972E-2</v>
      </c>
      <c r="S663" s="12">
        <v>12.177226347739467</v>
      </c>
      <c r="T663" s="8">
        <v>0</v>
      </c>
      <c r="U663" s="8">
        <v>11</v>
      </c>
      <c r="V663" s="12">
        <v>7.0199999999999999E-2</v>
      </c>
      <c r="W663" s="12">
        <v>2.7900000000000001E-2</v>
      </c>
    </row>
    <row r="664" spans="1:23" x14ac:dyDescent="0.25">
      <c r="A664" s="8">
        <v>2020</v>
      </c>
      <c r="B664" s="8" t="s">
        <v>133</v>
      </c>
      <c r="C664" s="9">
        <v>4.3299999999999998E-2</v>
      </c>
      <c r="D664" s="10">
        <v>0.1583</v>
      </c>
      <c r="E664" s="12">
        <v>1.0444331709937247</v>
      </c>
      <c r="F664" s="12">
        <v>1</v>
      </c>
      <c r="G664" s="11">
        <v>0.84992729380682097</v>
      </c>
      <c r="H664" s="11">
        <v>0.48</v>
      </c>
      <c r="I664" s="11">
        <v>0.62712191345144797</v>
      </c>
      <c r="J664" s="11">
        <v>0.85</v>
      </c>
      <c r="K664" s="11">
        <v>0.31</v>
      </c>
      <c r="L664" s="9">
        <v>0.34660000000000002</v>
      </c>
      <c r="M664" s="12">
        <v>0.77930792086053713</v>
      </c>
      <c r="N664" s="12">
        <f t="shared" si="12"/>
        <v>1.4442823489606293</v>
      </c>
      <c r="O664" s="13">
        <v>0.69238539176196745</v>
      </c>
      <c r="P664" s="12">
        <v>3</v>
      </c>
      <c r="Q664" s="12">
        <v>0.56322203470370058</v>
      </c>
      <c r="R664" s="12">
        <v>-0.15007270619317906</v>
      </c>
      <c r="S664" s="12">
        <v>12.15820819712973</v>
      </c>
      <c r="T664" s="8">
        <v>0</v>
      </c>
      <c r="U664" s="8">
        <v>12</v>
      </c>
      <c r="V664" s="12">
        <v>2.9100000000000001E-2</v>
      </c>
      <c r="W664" s="12">
        <v>3.2300000000000002E-2</v>
      </c>
    </row>
    <row r="665" spans="1:23" x14ac:dyDescent="0.25">
      <c r="A665" s="8">
        <v>2021</v>
      </c>
      <c r="B665" s="8" t="s">
        <v>133</v>
      </c>
      <c r="C665" s="9">
        <v>5.0200000000000002E-2</v>
      </c>
      <c r="D665" s="10">
        <v>0.16969999999999999</v>
      </c>
      <c r="E665" s="12">
        <v>1.4708507295110851</v>
      </c>
      <c r="F665" s="12">
        <v>1</v>
      </c>
      <c r="G665" s="11">
        <v>1.0821714875603612</v>
      </c>
      <c r="H665" s="11">
        <v>0.35</v>
      </c>
      <c r="I665" s="11">
        <v>0.59065187238240613</v>
      </c>
      <c r="J665" s="11">
        <v>0.9</v>
      </c>
      <c r="K665" s="11">
        <v>0.37</v>
      </c>
      <c r="L665" s="9">
        <v>0.316</v>
      </c>
      <c r="M665" s="12">
        <v>0.82629768379921453</v>
      </c>
      <c r="N665" s="12">
        <f t="shared" si="12"/>
        <v>1.4991319828361636</v>
      </c>
      <c r="O665" s="13">
        <v>0.66705267544764768</v>
      </c>
      <c r="P665" s="12">
        <v>5.32</v>
      </c>
      <c r="Q665" s="12">
        <v>0.31975025050598627</v>
      </c>
      <c r="R665" s="12">
        <v>8.2171487560361245E-2</v>
      </c>
      <c r="S665" s="12">
        <v>12.151761589284648</v>
      </c>
      <c r="T665" s="8">
        <v>0</v>
      </c>
      <c r="U665" s="8">
        <v>13</v>
      </c>
      <c r="V665" s="12">
        <v>2.58E-2</v>
      </c>
      <c r="W665" s="12">
        <v>1.84E-2</v>
      </c>
    </row>
    <row r="666" spans="1:23" x14ac:dyDescent="0.25">
      <c r="A666" s="8">
        <v>2022</v>
      </c>
      <c r="B666" s="8" t="s">
        <v>133</v>
      </c>
      <c r="C666" s="9">
        <v>6.0699999999999997E-2</v>
      </c>
      <c r="D666" s="10">
        <v>0.1978</v>
      </c>
      <c r="E666" s="12">
        <v>1.0133566569343524</v>
      </c>
      <c r="F666" s="12">
        <v>1</v>
      </c>
      <c r="G666" s="11">
        <v>0.74333802465755561</v>
      </c>
      <c r="H666" s="11">
        <v>0.36</v>
      </c>
      <c r="I666" s="11">
        <v>0.34157984403491104</v>
      </c>
      <c r="J666" s="11">
        <v>0.72</v>
      </c>
      <c r="K666" s="11">
        <v>0.39</v>
      </c>
      <c r="L666" s="9">
        <v>0.3468</v>
      </c>
      <c r="M666" s="12">
        <v>0.85564742107281944</v>
      </c>
      <c r="N666" s="12">
        <f t="shared" si="12"/>
        <v>1.4922075338171925</v>
      </c>
      <c r="O666" s="13">
        <v>0.67014807078604932</v>
      </c>
      <c r="P666" s="12">
        <v>5.0599999999999996</v>
      </c>
      <c r="Q666" s="12">
        <v>0.50360708514858032</v>
      </c>
      <c r="R666" s="12">
        <v>-0.25666197534244439</v>
      </c>
      <c r="S666" s="12">
        <v>12.193339595918516</v>
      </c>
      <c r="T666" s="8">
        <v>0</v>
      </c>
      <c r="U666" s="8">
        <v>14</v>
      </c>
      <c r="V666" s="12">
        <v>8.0199999999999994E-2</v>
      </c>
      <c r="W666" s="12">
        <v>3.15E-2</v>
      </c>
    </row>
    <row r="667" spans="1:23" x14ac:dyDescent="0.25">
      <c r="A667" s="8">
        <v>2023</v>
      </c>
      <c r="B667" s="8" t="s">
        <v>133</v>
      </c>
      <c r="C667" s="9">
        <v>6.2600000000000003E-2</v>
      </c>
      <c r="D667" s="10">
        <v>0.1988</v>
      </c>
      <c r="E667" s="12">
        <v>1.1118605963085173</v>
      </c>
      <c r="F667" s="12">
        <v>1</v>
      </c>
      <c r="G667" s="11">
        <v>0.77549768199532754</v>
      </c>
      <c r="H667" s="11">
        <v>0.47</v>
      </c>
      <c r="I667" s="11">
        <v>0.43632630474753664</v>
      </c>
      <c r="J667" s="11">
        <v>0.77</v>
      </c>
      <c r="K667" s="11">
        <v>0.34</v>
      </c>
      <c r="L667" s="9">
        <v>0.39589999999999997</v>
      </c>
      <c r="M667" s="12">
        <v>0.84545058015682695</v>
      </c>
      <c r="N667" s="12">
        <f t="shared" si="12"/>
        <v>1.5353546645471883</v>
      </c>
      <c r="O667" s="13">
        <v>0.65131531045624769</v>
      </c>
      <c r="P667" s="12">
        <v>4.1100000000000003</v>
      </c>
      <c r="Q667" s="12">
        <v>0.61713130194390931</v>
      </c>
      <c r="R667" s="12">
        <v>-0.22450231800467252</v>
      </c>
      <c r="S667" s="12">
        <v>12.200354404781404</v>
      </c>
      <c r="T667" s="8">
        <v>0</v>
      </c>
      <c r="U667" s="8">
        <v>15</v>
      </c>
      <c r="V667" s="12">
        <v>5.0500000000000003E-2</v>
      </c>
      <c r="W667" s="12">
        <v>3.2500000000000001E-2</v>
      </c>
    </row>
    <row r="668" spans="1:23" x14ac:dyDescent="0.25">
      <c r="A668" s="8">
        <v>2015</v>
      </c>
      <c r="B668" s="8" t="s">
        <v>137</v>
      </c>
      <c r="C668" s="9">
        <v>0.72189999999999999</v>
      </c>
      <c r="D668" s="10">
        <v>0.92849999999999999</v>
      </c>
      <c r="E668" s="12">
        <v>11.744959064592297</v>
      </c>
      <c r="F668" s="12">
        <v>0</v>
      </c>
      <c r="G668" s="11">
        <v>3.1434433622865434</v>
      </c>
      <c r="H668" s="11">
        <v>0.89</v>
      </c>
      <c r="I668" s="11">
        <v>-0.11876141513203042</v>
      </c>
      <c r="J668" s="11">
        <v>1.57</v>
      </c>
      <c r="K668" s="11">
        <v>0.43</v>
      </c>
      <c r="L668" s="9">
        <v>0.37430000000000002</v>
      </c>
      <c r="M668" s="12">
        <v>1.4277204557190772</v>
      </c>
      <c r="N668" s="12">
        <f t="shared" ref="N668:N726" si="13">1/O668</f>
        <v>4.9495230168909883</v>
      </c>
      <c r="O668" s="13">
        <v>0.20203967060812733</v>
      </c>
      <c r="P668" s="12">
        <v>15</v>
      </c>
      <c r="Q668" s="12">
        <v>0.28378764671132223</v>
      </c>
      <c r="R668" s="12">
        <v>2.1434433622865434</v>
      </c>
      <c r="S668" s="12">
        <v>12.827634747617372</v>
      </c>
      <c r="T668" s="8">
        <v>0</v>
      </c>
      <c r="U668" s="8">
        <v>22</v>
      </c>
      <c r="V668" s="12">
        <v>6.6799999999999998E-2</v>
      </c>
      <c r="W668" s="12">
        <v>6.3E-3</v>
      </c>
    </row>
    <row r="669" spans="1:23" x14ac:dyDescent="0.25">
      <c r="A669" s="8">
        <v>2016</v>
      </c>
      <c r="B669" s="8" t="s">
        <v>137</v>
      </c>
      <c r="C669" s="9">
        <v>0.15090000000000001</v>
      </c>
      <c r="D669" s="10">
        <v>0.20979999999999999</v>
      </c>
      <c r="E669" s="12">
        <v>5.5657478951265453</v>
      </c>
      <c r="F669" s="12">
        <v>0</v>
      </c>
      <c r="G669" s="11">
        <v>3.149547687765073</v>
      </c>
      <c r="H669" s="11">
        <v>1.05</v>
      </c>
      <c r="I669" s="11">
        <v>-8.1458066176341451E-2</v>
      </c>
      <c r="J669" s="11">
        <v>2.27</v>
      </c>
      <c r="K669" s="11">
        <v>0.28999999999999998</v>
      </c>
      <c r="L669" s="9">
        <v>0.39050000000000001</v>
      </c>
      <c r="M669" s="12">
        <v>1.6394597908939061</v>
      </c>
      <c r="N669" s="12">
        <f t="shared" si="13"/>
        <v>3.3476527279409094</v>
      </c>
      <c r="O669" s="13">
        <v>0.29871676702113747</v>
      </c>
      <c r="P669" s="12">
        <v>6.94</v>
      </c>
      <c r="Q669" s="12">
        <v>0.33850444082803421</v>
      </c>
      <c r="R669" s="12">
        <v>2.149547687765073</v>
      </c>
      <c r="S669" s="12">
        <v>12.946895185992375</v>
      </c>
      <c r="T669" s="8">
        <v>0</v>
      </c>
      <c r="U669" s="8">
        <v>23</v>
      </c>
      <c r="V669" s="12">
        <v>6.2100000000000002E-2</v>
      </c>
      <c r="W669" s="12">
        <v>6.6600000000000006E-2</v>
      </c>
    </row>
    <row r="670" spans="1:23" x14ac:dyDescent="0.25">
      <c r="A670" s="8">
        <v>2017</v>
      </c>
      <c r="B670" s="8" t="s">
        <v>137</v>
      </c>
      <c r="C670" s="9">
        <v>4.1300000000000003E-2</v>
      </c>
      <c r="D670" s="10">
        <v>7.2300000000000003E-2</v>
      </c>
      <c r="E670" s="12">
        <v>4.1052509917184441</v>
      </c>
      <c r="F670" s="12">
        <v>0</v>
      </c>
      <c r="G670" s="11">
        <v>2.3334890403860689</v>
      </c>
      <c r="H670" s="11">
        <v>0.78</v>
      </c>
      <c r="I670" s="11">
        <v>-2.9897899038353496E-2</v>
      </c>
      <c r="J670" s="11">
        <v>1.24</v>
      </c>
      <c r="K670" s="11">
        <v>0.65</v>
      </c>
      <c r="L670" s="9">
        <v>0.20699999999999999</v>
      </c>
      <c r="M670" s="12">
        <v>-0.3336393036779251</v>
      </c>
      <c r="N670" s="12">
        <f t="shared" si="13"/>
        <v>3.1820634490748012</v>
      </c>
      <c r="O670" s="13">
        <v>0.31426148975462898</v>
      </c>
      <c r="P670" s="12">
        <v>13.23</v>
      </c>
      <c r="Q670" s="12">
        <v>0.34158747931855543</v>
      </c>
      <c r="R670" s="12">
        <v>1.3334890403860686</v>
      </c>
      <c r="S670" s="12">
        <v>13.105500417839204</v>
      </c>
      <c r="T670" s="8">
        <v>0</v>
      </c>
      <c r="U670" s="8">
        <v>24</v>
      </c>
      <c r="V670" s="12">
        <v>6.8099999999999994E-2</v>
      </c>
      <c r="W670" s="12">
        <v>3.5299999999999998E-2</v>
      </c>
    </row>
    <row r="671" spans="1:23" x14ac:dyDescent="0.25">
      <c r="A671" s="8">
        <v>2018</v>
      </c>
      <c r="B671" s="8" t="s">
        <v>137</v>
      </c>
      <c r="C671" s="9">
        <v>3.0999999999999999E-3</v>
      </c>
      <c r="D671" s="10">
        <v>6.3E-3</v>
      </c>
      <c r="E671" s="12">
        <v>3.5903090958890909</v>
      </c>
      <c r="F671" s="12">
        <v>0</v>
      </c>
      <c r="G671" s="11">
        <v>2.0228077960238493</v>
      </c>
      <c r="H671" s="11">
        <v>0.24</v>
      </c>
      <c r="I671" s="11">
        <v>-3.2776364567261837E-2</v>
      </c>
      <c r="J671" s="11">
        <v>0.6</v>
      </c>
      <c r="K671" s="11">
        <v>0.6</v>
      </c>
      <c r="L671" s="9">
        <v>0.17019999999999999</v>
      </c>
      <c r="M671" s="12">
        <v>13.007053284932502</v>
      </c>
      <c r="N671" s="12">
        <f t="shared" si="13"/>
        <v>3.0124323752660169</v>
      </c>
      <c r="O671" s="13">
        <v>0.33195765926917897</v>
      </c>
      <c r="P671" s="12">
        <v>12.97</v>
      </c>
      <c r="Q671" s="12">
        <v>0.13227559573697381</v>
      </c>
      <c r="R671" s="12">
        <v>1.0228077960238495</v>
      </c>
      <c r="S671" s="12">
        <v>13.097310778849302</v>
      </c>
      <c r="T671" s="8">
        <v>0</v>
      </c>
      <c r="U671" s="8">
        <v>25</v>
      </c>
      <c r="V671" s="12">
        <v>7.0800000000000002E-2</v>
      </c>
      <c r="W671" s="12">
        <v>3.5400000000000001E-2</v>
      </c>
    </row>
    <row r="672" spans="1:23" x14ac:dyDescent="0.25">
      <c r="A672" s="8">
        <v>2019</v>
      </c>
      <c r="B672" s="8" t="s">
        <v>137</v>
      </c>
      <c r="C672" s="9">
        <v>1.2200000000000001E-2</v>
      </c>
      <c r="D672" s="10">
        <v>2.4899999999999999E-2</v>
      </c>
      <c r="E672" s="12">
        <v>3.6573847192288635</v>
      </c>
      <c r="F672" s="12">
        <v>0</v>
      </c>
      <c r="G672" s="11">
        <v>1.8298170240552845</v>
      </c>
      <c r="H672" s="11">
        <v>0.2</v>
      </c>
      <c r="I672" s="11">
        <v>0.11151398670060395</v>
      </c>
      <c r="J672" s="11">
        <v>1.21</v>
      </c>
      <c r="K672" s="11">
        <v>0.59</v>
      </c>
      <c r="L672" s="9">
        <v>0.22620000000000001</v>
      </c>
      <c r="M672" s="12">
        <v>0.21652691672176402</v>
      </c>
      <c r="N672" s="12">
        <f t="shared" si="13"/>
        <v>3.15957816733011</v>
      </c>
      <c r="O672" s="13">
        <v>0.31649794594099717</v>
      </c>
      <c r="P672" s="12">
        <v>12.56</v>
      </c>
      <c r="Q672" s="12">
        <v>0.11000228359839426</v>
      </c>
      <c r="R672" s="12">
        <v>0.82981702405528435</v>
      </c>
      <c r="S672" s="12">
        <v>13.076718836323057</v>
      </c>
      <c r="T672" s="8">
        <v>0</v>
      </c>
      <c r="U672" s="8">
        <v>26</v>
      </c>
      <c r="V672" s="12">
        <v>7.0199999999999999E-2</v>
      </c>
      <c r="W672" s="12">
        <v>2.7900000000000001E-2</v>
      </c>
    </row>
    <row r="673" spans="1:23" x14ac:dyDescent="0.25">
      <c r="A673" s="8">
        <v>2020</v>
      </c>
      <c r="B673" s="8" t="s">
        <v>137</v>
      </c>
      <c r="C673" s="9">
        <v>1.6799999999999999E-2</v>
      </c>
      <c r="D673" s="10">
        <v>3.5099999999999999E-2</v>
      </c>
      <c r="E673" s="12">
        <v>3.0086302468073804</v>
      </c>
      <c r="F673" s="12">
        <v>0</v>
      </c>
      <c r="G673" s="11">
        <v>1.4394219453603772</v>
      </c>
      <c r="H673" s="11">
        <v>0.28999999999999998</v>
      </c>
      <c r="I673" s="11">
        <v>2.5496237974822623E-2</v>
      </c>
      <c r="J673" s="11">
        <v>0.9</v>
      </c>
      <c r="K673" s="11">
        <v>0.69</v>
      </c>
      <c r="L673" s="9">
        <v>0.21199999999999999</v>
      </c>
      <c r="M673" s="12">
        <v>0.70733647766168162</v>
      </c>
      <c r="N673" s="12">
        <f t="shared" si="13"/>
        <v>2.6558649686806679</v>
      </c>
      <c r="O673" s="13">
        <v>0.37652516667545854</v>
      </c>
      <c r="P673" s="12">
        <v>13.76</v>
      </c>
      <c r="Q673" s="12">
        <v>0.2062350945311717</v>
      </c>
      <c r="R673" s="12">
        <v>0.4394219453603771</v>
      </c>
      <c r="S673" s="12">
        <v>13.091637247188359</v>
      </c>
      <c r="T673" s="8">
        <v>0</v>
      </c>
      <c r="U673" s="8">
        <v>27</v>
      </c>
      <c r="V673" s="12">
        <v>2.9100000000000001E-2</v>
      </c>
      <c r="W673" s="12">
        <v>3.2300000000000002E-2</v>
      </c>
    </row>
    <row r="674" spans="1:23" x14ac:dyDescent="0.25">
      <c r="A674" s="8">
        <v>2021</v>
      </c>
      <c r="B674" s="8" t="s">
        <v>137</v>
      </c>
      <c r="C674" s="9">
        <v>4.4699999999999997E-2</v>
      </c>
      <c r="D674" s="10">
        <v>9.5299999999999996E-2</v>
      </c>
      <c r="E674" s="12">
        <v>2.3242722194757661</v>
      </c>
      <c r="F674" s="12">
        <v>1</v>
      </c>
      <c r="G674" s="11">
        <v>1.2994768194865713</v>
      </c>
      <c r="H674" s="11">
        <v>0.24</v>
      </c>
      <c r="I674" s="11">
        <v>-3.8454854701971521E-3</v>
      </c>
      <c r="J674" s="11">
        <v>0.71</v>
      </c>
      <c r="K674" s="11">
        <v>0.79</v>
      </c>
      <c r="L674" s="9">
        <v>0.19539999999999999</v>
      </c>
      <c r="M674" s="12">
        <v>0.7747074810838217</v>
      </c>
      <c r="N674" s="12">
        <f t="shared" si="13"/>
        <v>1.9605157748263957</v>
      </c>
      <c r="O674" s="13">
        <v>0.51006985653484493</v>
      </c>
      <c r="P674" s="12">
        <v>18.809999999999999</v>
      </c>
      <c r="Q674" s="12">
        <v>0.18756920051800094</v>
      </c>
      <c r="R674" s="12">
        <v>0.29947681948657146</v>
      </c>
      <c r="S674" s="12">
        <v>13.148377601053967</v>
      </c>
      <c r="T674" s="8">
        <v>0</v>
      </c>
      <c r="U674" s="8">
        <v>28</v>
      </c>
      <c r="V674" s="12">
        <v>2.58E-2</v>
      </c>
      <c r="W674" s="12">
        <v>1.84E-2</v>
      </c>
    </row>
    <row r="675" spans="1:23" x14ac:dyDescent="0.25">
      <c r="A675" s="8">
        <v>2022</v>
      </c>
      <c r="B675" s="8" t="s">
        <v>137</v>
      </c>
      <c r="C675" s="9">
        <v>2.58E-2</v>
      </c>
      <c r="D675" s="10">
        <v>5.3600000000000002E-2</v>
      </c>
      <c r="E675" s="12">
        <v>2.1572234598311564</v>
      </c>
      <c r="F675" s="12">
        <v>1</v>
      </c>
      <c r="G675" s="11">
        <v>1.2861906293432492</v>
      </c>
      <c r="H675" s="11">
        <v>0.2</v>
      </c>
      <c r="I675" s="11">
        <v>-7.0128612017771666E-2</v>
      </c>
      <c r="J675" s="11">
        <v>0.75</v>
      </c>
      <c r="K675" s="11">
        <v>0.89</v>
      </c>
      <c r="L675" s="9">
        <v>0.18140000000000001</v>
      </c>
      <c r="M675" s="12">
        <v>0.64237486989870507</v>
      </c>
      <c r="N675" s="12">
        <f t="shared" si="13"/>
        <v>2.0144795214042253</v>
      </c>
      <c r="O675" s="13">
        <v>0.49640613834730568</v>
      </c>
      <c r="P675" s="12">
        <v>24.01</v>
      </c>
      <c r="Q675" s="12">
        <v>0.16160539657755021</v>
      </c>
      <c r="R675" s="12">
        <v>0.28619062934324929</v>
      </c>
      <c r="S675" s="12">
        <v>13.146276684091953</v>
      </c>
      <c r="T675" s="8">
        <v>0</v>
      </c>
      <c r="U675" s="8">
        <v>29</v>
      </c>
      <c r="V675" s="12">
        <v>8.0199999999999994E-2</v>
      </c>
      <c r="W675" s="12">
        <v>3.15E-2</v>
      </c>
    </row>
    <row r="676" spans="1:23" x14ac:dyDescent="0.25">
      <c r="A676" s="8">
        <v>2023</v>
      </c>
      <c r="B676" s="8" t="s">
        <v>137</v>
      </c>
      <c r="C676" s="9">
        <v>1.0800000000000001E-2</v>
      </c>
      <c r="D676" s="10">
        <v>2.1000000000000001E-2</v>
      </c>
      <c r="E676" s="12">
        <v>2.8782734311815545</v>
      </c>
      <c r="F676" s="12">
        <v>0</v>
      </c>
      <c r="G676" s="11">
        <v>1.6525944557977921</v>
      </c>
      <c r="H676" s="11">
        <v>0.52</v>
      </c>
      <c r="I676" s="11">
        <v>0.19892554300280285</v>
      </c>
      <c r="J676" s="11">
        <v>1.22</v>
      </c>
      <c r="K676" s="11">
        <v>0.66</v>
      </c>
      <c r="L676" s="9">
        <v>0.17760000000000001</v>
      </c>
      <c r="M676" s="12">
        <v>-0.38458418652250076</v>
      </c>
      <c r="N676" s="12">
        <f t="shared" si="13"/>
        <v>2.348075057073248</v>
      </c>
      <c r="O676" s="13">
        <v>0.42588076432550132</v>
      </c>
      <c r="P676" s="12">
        <v>19.47</v>
      </c>
      <c r="Q676" s="12">
        <v>0.3189898135482222</v>
      </c>
      <c r="R676" s="12">
        <v>0.65259445579779207</v>
      </c>
      <c r="S676" s="12">
        <v>13.093106853045912</v>
      </c>
      <c r="T676" s="8">
        <v>0</v>
      </c>
      <c r="U676" s="8">
        <v>30</v>
      </c>
      <c r="V676" s="12">
        <v>5.0500000000000003E-2</v>
      </c>
      <c r="W676" s="12">
        <v>3.2500000000000001E-2</v>
      </c>
    </row>
    <row r="677" spans="1:23" x14ac:dyDescent="0.25">
      <c r="A677" s="8">
        <v>2015</v>
      </c>
      <c r="B677" s="8" t="s">
        <v>138</v>
      </c>
      <c r="C677" s="9">
        <v>6.6000000000000003E-2</v>
      </c>
      <c r="D677" s="10">
        <v>0.15890000000000001</v>
      </c>
      <c r="E677" s="12">
        <v>1.5699408413898719</v>
      </c>
      <c r="F677" s="12">
        <v>1</v>
      </c>
      <c r="G677" s="11">
        <v>1.0996349814556408</v>
      </c>
      <c r="H677" s="11">
        <v>0.33</v>
      </c>
      <c r="I677" s="11">
        <v>0.31660459460845874</v>
      </c>
      <c r="J677" s="11">
        <v>0.43</v>
      </c>
      <c r="K677" s="11">
        <v>2.2799999999999998</v>
      </c>
      <c r="L677" s="9">
        <v>5.8099999999999999E-2</v>
      </c>
      <c r="M677" s="12">
        <v>0.83112595279945267</v>
      </c>
      <c r="N677" s="12">
        <f t="shared" si="13"/>
        <v>1.7120567885627855</v>
      </c>
      <c r="O677" s="13">
        <v>0.58409277465583753</v>
      </c>
      <c r="P677" s="12">
        <v>107</v>
      </c>
      <c r="Q677" s="12">
        <v>0.29886627276589217</v>
      </c>
      <c r="R677" s="12">
        <v>9.9634981455640717E-2</v>
      </c>
      <c r="S677" s="12">
        <v>12.152006111417032</v>
      </c>
      <c r="T677" s="8">
        <v>0</v>
      </c>
      <c r="U677" s="8">
        <v>22</v>
      </c>
      <c r="V677" s="12">
        <v>6.6799999999999998E-2</v>
      </c>
      <c r="W677" s="12">
        <v>6.3E-3</v>
      </c>
    </row>
    <row r="678" spans="1:23" x14ac:dyDescent="0.25">
      <c r="A678" s="8">
        <v>2016</v>
      </c>
      <c r="B678" s="8" t="s">
        <v>138</v>
      </c>
      <c r="C678" s="9">
        <v>4.1599999999999998E-2</v>
      </c>
      <c r="D678" s="10">
        <v>0.1106</v>
      </c>
      <c r="E678" s="12">
        <v>0.59386580468924244</v>
      </c>
      <c r="F678" s="12">
        <v>1</v>
      </c>
      <c r="G678" s="11">
        <v>0.90493741625845114</v>
      </c>
      <c r="H678" s="11">
        <v>0.1</v>
      </c>
      <c r="I678" s="11">
        <v>0.32723690070556299</v>
      </c>
      <c r="J678" s="11">
        <v>0.19</v>
      </c>
      <c r="K678" s="11">
        <v>2.2000000000000002</v>
      </c>
      <c r="L678" s="9">
        <v>5.5E-2</v>
      </c>
      <c r="M678" s="12">
        <v>0.65724113103069226</v>
      </c>
      <c r="N678" s="12">
        <f t="shared" si="13"/>
        <v>1.5277470931130617</v>
      </c>
      <c r="O678" s="13">
        <v>0.65455860103279184</v>
      </c>
      <c r="P678" s="12">
        <v>143.85</v>
      </c>
      <c r="Q678" s="12">
        <v>0.1091834287967324</v>
      </c>
      <c r="R678" s="12">
        <v>-9.5062583741548884E-2</v>
      </c>
      <c r="S678" s="12">
        <v>12.236825526368776</v>
      </c>
      <c r="T678" s="8">
        <v>0</v>
      </c>
      <c r="U678" s="8">
        <v>23</v>
      </c>
      <c r="V678" s="12">
        <v>6.2100000000000002E-2</v>
      </c>
      <c r="W678" s="12">
        <v>6.6600000000000006E-2</v>
      </c>
    </row>
    <row r="679" spans="1:23" x14ac:dyDescent="0.25">
      <c r="A679" s="8">
        <v>2017</v>
      </c>
      <c r="B679" s="8" t="s">
        <v>138</v>
      </c>
      <c r="C679" s="9">
        <v>2.5399999999999999E-2</v>
      </c>
      <c r="D679" s="10">
        <v>7.4099999999999999E-2</v>
      </c>
      <c r="E679" s="12">
        <v>4.7255828935955368E-2</v>
      </c>
      <c r="F679" s="12">
        <v>1</v>
      </c>
      <c r="G679" s="11">
        <v>0.67316073238223029</v>
      </c>
      <c r="H679" s="11">
        <v>0.12</v>
      </c>
      <c r="I679" s="11">
        <v>0.32026025361176286</v>
      </c>
      <c r="J679" s="11">
        <v>0.18</v>
      </c>
      <c r="K679" s="11">
        <v>2.16</v>
      </c>
      <c r="L679" s="9">
        <v>5.1200000000000002E-2</v>
      </c>
      <c r="M679" s="12">
        <v>0.56607901355761392</v>
      </c>
      <c r="N679" s="12">
        <f t="shared" si="13"/>
        <v>1.5182973671050497</v>
      </c>
      <c r="O679" s="13">
        <v>0.65863250616492097</v>
      </c>
      <c r="P679" s="12">
        <v>172.36</v>
      </c>
      <c r="Q679" s="12">
        <v>0.17921321909670954</v>
      </c>
      <c r="R679" s="12">
        <v>-0.32683926761776971</v>
      </c>
      <c r="S679" s="12">
        <v>12.24551883324261</v>
      </c>
      <c r="T679" s="8">
        <v>0</v>
      </c>
      <c r="U679" s="8">
        <v>24</v>
      </c>
      <c r="V679" s="12">
        <v>6.8099999999999994E-2</v>
      </c>
      <c r="W679" s="12">
        <v>3.5299999999999998E-2</v>
      </c>
    </row>
    <row r="680" spans="1:23" x14ac:dyDescent="0.25">
      <c r="A680" s="8">
        <v>2018</v>
      </c>
      <c r="B680" s="8" t="s">
        <v>138</v>
      </c>
      <c r="C680" s="9">
        <v>2.9399999999999999E-2</v>
      </c>
      <c r="D680" s="10">
        <v>8.7499999999999994E-2</v>
      </c>
      <c r="E680" s="12">
        <v>0.75444296327328275</v>
      </c>
      <c r="F680" s="12">
        <v>1</v>
      </c>
      <c r="G680" s="11">
        <v>0.93136374183617987</v>
      </c>
      <c r="H680" s="11">
        <v>0.22</v>
      </c>
      <c r="I680" s="11">
        <v>0.36325623717042516</v>
      </c>
      <c r="J680" s="11">
        <v>0.33</v>
      </c>
      <c r="K680" s="11">
        <v>2.4700000000000002</v>
      </c>
      <c r="L680" s="9">
        <v>5.62E-2</v>
      </c>
      <c r="M680" s="12">
        <v>0.64150657949281942</v>
      </c>
      <c r="N680" s="12">
        <f t="shared" si="13"/>
        <v>1.4943136995894235</v>
      </c>
      <c r="O680" s="13">
        <v>0.66920352819810136</v>
      </c>
      <c r="P680" s="12">
        <v>161.35</v>
      </c>
      <c r="Q680" s="12">
        <v>0.24244572755776903</v>
      </c>
      <c r="R680" s="12">
        <v>-6.863625816382013E-2</v>
      </c>
      <c r="S680" s="12">
        <v>12.279619797803893</v>
      </c>
      <c r="T680" s="8">
        <v>0</v>
      </c>
      <c r="U680" s="8">
        <v>25</v>
      </c>
      <c r="V680" s="12">
        <v>7.0800000000000002E-2</v>
      </c>
      <c r="W680" s="12">
        <v>3.5400000000000001E-2</v>
      </c>
    </row>
    <row r="681" spans="1:23" x14ac:dyDescent="0.25">
      <c r="A681" s="8">
        <v>2019</v>
      </c>
      <c r="B681" s="8" t="s">
        <v>138</v>
      </c>
      <c r="C681" s="9">
        <v>2.6200000000000001E-2</v>
      </c>
      <c r="D681" s="10">
        <v>8.0299999999999996E-2</v>
      </c>
      <c r="E681" s="12">
        <v>0.89496145678055483</v>
      </c>
      <c r="F681" s="12">
        <v>1</v>
      </c>
      <c r="G681" s="11">
        <v>0.99667756745901137</v>
      </c>
      <c r="H681" s="11">
        <v>0.2</v>
      </c>
      <c r="I681" s="11">
        <v>7.5713116608147099E-2</v>
      </c>
      <c r="J681" s="11">
        <v>0.36</v>
      </c>
      <c r="K681" s="11">
        <v>2.76</v>
      </c>
      <c r="L681" s="9">
        <v>4.4499999999999998E-2</v>
      </c>
      <c r="M681" s="12">
        <v>0.61765883173185432</v>
      </c>
      <c r="N681" s="12">
        <f t="shared" si="13"/>
        <v>1.4774343468756983</v>
      </c>
      <c r="O681" s="13">
        <v>0.67684902690578475</v>
      </c>
      <c r="P681" s="12">
        <v>152.91</v>
      </c>
      <c r="Q681" s="12">
        <v>0.19829964858871318</v>
      </c>
      <c r="R681" s="12">
        <v>-3.3224325409886681E-3</v>
      </c>
      <c r="S681" s="12">
        <v>12.298704307379552</v>
      </c>
      <c r="T681" s="8">
        <v>0</v>
      </c>
      <c r="U681" s="8">
        <v>26</v>
      </c>
      <c r="V681" s="12">
        <v>7.0199999999999999E-2</v>
      </c>
      <c r="W681" s="12">
        <v>2.7900000000000001E-2</v>
      </c>
    </row>
    <row r="682" spans="1:23" x14ac:dyDescent="0.25">
      <c r="A682" s="8">
        <v>2020</v>
      </c>
      <c r="B682" s="8" t="s">
        <v>138</v>
      </c>
      <c r="C682" s="9">
        <v>2.2499999999999999E-2</v>
      </c>
      <c r="D682" s="10">
        <v>6.9199999999999998E-2</v>
      </c>
      <c r="E682" s="12">
        <v>1.2080665398011603</v>
      </c>
      <c r="F682" s="12">
        <v>1</v>
      </c>
      <c r="G682" s="11">
        <v>1.1723259469549128</v>
      </c>
      <c r="H682" s="11">
        <v>0.39</v>
      </c>
      <c r="I682" s="11">
        <v>0.41687089466914617</v>
      </c>
      <c r="J682" s="11">
        <v>0.68</v>
      </c>
      <c r="K682" s="11">
        <v>2.2799999999999998</v>
      </c>
      <c r="L682" s="9">
        <v>6.8000000000000005E-2</v>
      </c>
      <c r="M682" s="12">
        <v>0.58419559738758409</v>
      </c>
      <c r="N682" s="12">
        <f t="shared" si="13"/>
        <v>1.4852246176741439</v>
      </c>
      <c r="O682" s="13">
        <v>0.67329883177266225</v>
      </c>
      <c r="P682" s="12">
        <v>124.17</v>
      </c>
      <c r="Q682" s="12">
        <v>0.33528247339695544</v>
      </c>
      <c r="R682" s="12">
        <v>0.17232594695491274</v>
      </c>
      <c r="S682" s="12">
        <v>12.307201945866305</v>
      </c>
      <c r="T682" s="8">
        <v>0</v>
      </c>
      <c r="U682" s="8">
        <v>27</v>
      </c>
      <c r="V682" s="12">
        <v>2.9100000000000001E-2</v>
      </c>
      <c r="W682" s="12">
        <v>3.2300000000000002E-2</v>
      </c>
    </row>
    <row r="683" spans="1:23" x14ac:dyDescent="0.25">
      <c r="A683" s="8">
        <v>2021</v>
      </c>
      <c r="B683" s="8" t="s">
        <v>138</v>
      </c>
      <c r="C683" s="9">
        <v>2.3E-2</v>
      </c>
      <c r="D683" s="10">
        <v>7.1499999999999994E-2</v>
      </c>
      <c r="E683" s="12">
        <v>1.2685619859836659</v>
      </c>
      <c r="F683" s="12">
        <v>1</v>
      </c>
      <c r="G683" s="11">
        <v>1.2153509983266022</v>
      </c>
      <c r="H683" s="11">
        <v>0.18</v>
      </c>
      <c r="I683" s="11">
        <v>0.2382543714268226</v>
      </c>
      <c r="J683" s="11">
        <v>0.31</v>
      </c>
      <c r="K683" s="11">
        <v>2.09</v>
      </c>
      <c r="L683" s="9">
        <v>5.6599999999999998E-2</v>
      </c>
      <c r="M683" s="12">
        <v>0.58797193822084981</v>
      </c>
      <c r="N683" s="12">
        <f t="shared" si="13"/>
        <v>1.4645725460203589</v>
      </c>
      <c r="O683" s="13">
        <v>0.68279308028630703</v>
      </c>
      <c r="P683" s="12">
        <v>134.84</v>
      </c>
      <c r="Q683" s="12">
        <v>0.14923663481491412</v>
      </c>
      <c r="R683" s="12">
        <v>0.21535099832660232</v>
      </c>
      <c r="S683" s="12">
        <v>12.331535134440417</v>
      </c>
      <c r="T683" s="8">
        <v>0</v>
      </c>
      <c r="U683" s="8">
        <v>28</v>
      </c>
      <c r="V683" s="12">
        <v>2.58E-2</v>
      </c>
      <c r="W683" s="12">
        <v>1.84E-2</v>
      </c>
    </row>
    <row r="684" spans="1:23" x14ac:dyDescent="0.25">
      <c r="A684" s="8">
        <v>2022</v>
      </c>
      <c r="B684" s="8" t="s">
        <v>138</v>
      </c>
      <c r="C684" s="9">
        <v>2.7300000000000001E-2</v>
      </c>
      <c r="D684" s="10">
        <v>8.4900000000000003E-2</v>
      </c>
      <c r="E684" s="12">
        <v>1.596791357268452</v>
      </c>
      <c r="F684" s="12">
        <v>1</v>
      </c>
      <c r="G684" s="11">
        <v>1.3858934291662204</v>
      </c>
      <c r="H684" s="11">
        <v>0.41</v>
      </c>
      <c r="I684" s="11">
        <v>0.52710027229060408</v>
      </c>
      <c r="J684" s="11">
        <v>0.65</v>
      </c>
      <c r="K684" s="11">
        <v>2.39</v>
      </c>
      <c r="L684" s="9">
        <v>5.0900000000000001E-2</v>
      </c>
      <c r="M684" s="12">
        <v>0.59752035958821825</v>
      </c>
      <c r="N684" s="12">
        <f t="shared" si="13"/>
        <v>1.4850177234890154</v>
      </c>
      <c r="O684" s="13">
        <v>0.67339263645320191</v>
      </c>
      <c r="P684" s="12">
        <v>84.96</v>
      </c>
      <c r="Q684" s="12">
        <v>0.29799729630906724</v>
      </c>
      <c r="R684" s="12">
        <v>0.38589342916622027</v>
      </c>
      <c r="S684" s="12">
        <v>12.336607469714545</v>
      </c>
      <c r="T684" s="8">
        <v>0</v>
      </c>
      <c r="U684" s="8">
        <v>29</v>
      </c>
      <c r="V684" s="12">
        <v>8.0199999999999994E-2</v>
      </c>
      <c r="W684" s="12">
        <v>3.15E-2</v>
      </c>
    </row>
    <row r="685" spans="1:23" x14ac:dyDescent="0.25">
      <c r="A685" s="8">
        <v>2023</v>
      </c>
      <c r="B685" s="8" t="s">
        <v>138</v>
      </c>
      <c r="C685" s="9">
        <v>2.4500000000000001E-2</v>
      </c>
      <c r="D685" s="10">
        <v>7.7799999999999994E-2</v>
      </c>
      <c r="E685" s="12">
        <v>1.4378241831617389</v>
      </c>
      <c r="F685" s="12">
        <v>1</v>
      </c>
      <c r="G685" s="11">
        <v>1.2536043282860321</v>
      </c>
      <c r="H685" s="11">
        <v>0.04</v>
      </c>
      <c r="I685" s="11">
        <v>0.10291720762708673</v>
      </c>
      <c r="J685" s="11">
        <v>0.64</v>
      </c>
      <c r="K685" s="11">
        <v>2.78</v>
      </c>
      <c r="L685" s="9">
        <v>4.1700000000000001E-2</v>
      </c>
      <c r="M685" s="12">
        <v>0.56114102173884606</v>
      </c>
      <c r="N685" s="12">
        <f t="shared" si="13"/>
        <v>1.437551441821417</v>
      </c>
      <c r="O685" s="13">
        <v>0.69562728046307176</v>
      </c>
      <c r="P685" s="12">
        <v>23.19</v>
      </c>
      <c r="Q685" s="12">
        <v>3.0945467798520337E-2</v>
      </c>
      <c r="R685" s="12">
        <v>0.25360432828603208</v>
      </c>
      <c r="S685" s="12">
        <v>12.361616132915911</v>
      </c>
      <c r="T685" s="8">
        <v>0</v>
      </c>
      <c r="U685" s="8">
        <v>30</v>
      </c>
      <c r="V685" s="12">
        <v>5.0500000000000003E-2</v>
      </c>
      <c r="W685" s="12">
        <v>3.2500000000000001E-2</v>
      </c>
    </row>
    <row r="686" spans="1:23" x14ac:dyDescent="0.25">
      <c r="A686" s="8">
        <v>2015</v>
      </c>
      <c r="B686" s="8" t="s">
        <v>140</v>
      </c>
      <c r="C686" s="9">
        <v>0.09</v>
      </c>
      <c r="D686" s="10">
        <v>0.15870000000000001</v>
      </c>
      <c r="E686" s="12">
        <v>18.758787650907696</v>
      </c>
      <c r="F686" s="12">
        <v>0</v>
      </c>
      <c r="G686" s="11">
        <v>4.03</v>
      </c>
      <c r="H686" s="11">
        <v>2.2400000000000002</v>
      </c>
      <c r="I686" s="11">
        <v>2.2720568902288902</v>
      </c>
      <c r="J686" s="11">
        <v>5.1100000000000003</v>
      </c>
      <c r="K686" s="11">
        <v>0.5</v>
      </c>
      <c r="L686" s="9">
        <v>0.26879999999999998</v>
      </c>
      <c r="M686" s="12">
        <v>0.99115942813867719</v>
      </c>
      <c r="N686" s="12">
        <f t="shared" si="13"/>
        <v>16.453054998162223</v>
      </c>
      <c r="O686" s="13">
        <v>6.0778986037042862E-2</v>
      </c>
      <c r="P686" s="12">
        <v>5.78</v>
      </c>
      <c r="Q686" s="12">
        <v>0.43728543052887642</v>
      </c>
      <c r="R686" s="12">
        <v>4.1235142056574867</v>
      </c>
      <c r="S686" s="12">
        <v>11.268081727860395</v>
      </c>
      <c r="T686" s="8">
        <v>0</v>
      </c>
      <c r="U686" s="8">
        <v>9</v>
      </c>
      <c r="V686" s="12">
        <v>6.6799999999999998E-2</v>
      </c>
      <c r="W686" s="12">
        <v>6.3E-3</v>
      </c>
    </row>
    <row r="687" spans="1:23" x14ac:dyDescent="0.25">
      <c r="A687" s="8">
        <v>2016</v>
      </c>
      <c r="B687" s="8" t="s">
        <v>140</v>
      </c>
      <c r="C687" s="9">
        <v>4.2099999999999999E-2</v>
      </c>
      <c r="D687" s="10">
        <v>5.1400000000000001E-2</v>
      </c>
      <c r="E687" s="12">
        <v>3.4471800571245703</v>
      </c>
      <c r="F687" s="12">
        <v>0</v>
      </c>
      <c r="G687" s="11">
        <v>1.1200179212744152</v>
      </c>
      <c r="H687" s="11">
        <v>0.08</v>
      </c>
      <c r="I687" s="11">
        <v>-5.6622641242099932E-2</v>
      </c>
      <c r="J687" s="11">
        <v>1.1200000000000001</v>
      </c>
      <c r="K687" s="11">
        <v>0.47</v>
      </c>
      <c r="L687" s="9">
        <v>0.16289999999999999</v>
      </c>
      <c r="M687" s="12">
        <v>0.97492535438846939</v>
      </c>
      <c r="N687" s="12">
        <f t="shared" si="13"/>
        <v>3.6937645205289278</v>
      </c>
      <c r="O687" s="13">
        <v>0.27072651611716853</v>
      </c>
      <c r="P687" s="12">
        <v>2.74</v>
      </c>
      <c r="Q687" s="12">
        <v>6.9302956471031532E-2</v>
      </c>
      <c r="R687" s="12">
        <v>0.12001792127441525</v>
      </c>
      <c r="S687" s="12">
        <v>11.400307542734653</v>
      </c>
      <c r="T687" s="8">
        <v>0</v>
      </c>
      <c r="U687" s="8">
        <v>10</v>
      </c>
      <c r="V687" s="12">
        <v>6.2100000000000002E-2</v>
      </c>
      <c r="W687" s="12">
        <v>6.6600000000000006E-2</v>
      </c>
    </row>
    <row r="688" spans="1:23" x14ac:dyDescent="0.25">
      <c r="A688" s="8">
        <v>2017</v>
      </c>
      <c r="B688" s="8" t="s">
        <v>140</v>
      </c>
      <c r="C688" s="9">
        <v>7.0400000000000004E-2</v>
      </c>
      <c r="D688" s="10">
        <v>8.5400000000000004E-2</v>
      </c>
      <c r="E688" s="12">
        <v>19.857075639901332</v>
      </c>
      <c r="F688" s="12">
        <v>0</v>
      </c>
      <c r="G688" s="11">
        <v>1.23</v>
      </c>
      <c r="H688" s="11">
        <v>10.199999999999999</v>
      </c>
      <c r="I688" s="11">
        <v>1.9847262983274725</v>
      </c>
      <c r="J688" s="11">
        <v>10.81</v>
      </c>
      <c r="K688" s="11">
        <v>0.43</v>
      </c>
      <c r="L688" s="9">
        <v>3.6200000000000003E-2</v>
      </c>
      <c r="M688" s="12">
        <v>5.5812546393224745</v>
      </c>
      <c r="N688" s="12">
        <f t="shared" si="13"/>
        <v>15.816939465542658</v>
      </c>
      <c r="O688" s="13">
        <v>6.3223356337584066E-2</v>
      </c>
      <c r="P688" s="12">
        <v>2.69</v>
      </c>
      <c r="Q688" s="12">
        <v>0.94405271827359727</v>
      </c>
      <c r="R688" s="12">
        <v>9.8070195317806963</v>
      </c>
      <c r="S688" s="12">
        <v>11.328683235919842</v>
      </c>
      <c r="T688" s="8">
        <v>0</v>
      </c>
      <c r="U688" s="8">
        <v>11</v>
      </c>
      <c r="V688" s="12">
        <v>6.8099999999999994E-2</v>
      </c>
      <c r="W688" s="12">
        <v>3.5299999999999998E-2</v>
      </c>
    </row>
    <row r="689" spans="1:23" x14ac:dyDescent="0.25">
      <c r="A689" s="8">
        <v>2018</v>
      </c>
      <c r="B689" s="8" t="s">
        <v>140</v>
      </c>
      <c r="C689" s="9">
        <v>4.7399999999999998E-2</v>
      </c>
      <c r="D689" s="10">
        <v>0.1082</v>
      </c>
      <c r="E689" s="12">
        <v>2.2264675617964054</v>
      </c>
      <c r="F689" s="12">
        <v>1</v>
      </c>
      <c r="G689" s="11">
        <v>1.338598229773825</v>
      </c>
      <c r="H689" s="11">
        <v>0.17</v>
      </c>
      <c r="I689" s="11">
        <v>3.4059245156796598E-2</v>
      </c>
      <c r="J689" s="11">
        <v>0.87</v>
      </c>
      <c r="K689" s="11">
        <v>1.05</v>
      </c>
      <c r="L689" s="9">
        <v>6.4399999999999999E-2</v>
      </c>
      <c r="M689" s="12">
        <v>0.91558679060126469</v>
      </c>
      <c r="N689" s="12">
        <f t="shared" si="13"/>
        <v>1.4605159086261703</v>
      </c>
      <c r="O689" s="13">
        <v>0.68468956352597821</v>
      </c>
      <c r="P689" s="12">
        <v>12.76</v>
      </c>
      <c r="Q689" s="12">
        <v>0.12834055864534935</v>
      </c>
      <c r="R689" s="12">
        <v>0.33859822977382509</v>
      </c>
      <c r="S689" s="12">
        <v>11.835333988341739</v>
      </c>
      <c r="T689" s="8">
        <v>0</v>
      </c>
      <c r="U689" s="8">
        <v>12</v>
      </c>
      <c r="V689" s="12">
        <v>7.0800000000000002E-2</v>
      </c>
      <c r="W689" s="12">
        <v>3.5400000000000001E-2</v>
      </c>
    </row>
    <row r="690" spans="1:23" x14ac:dyDescent="0.25">
      <c r="A690" s="8">
        <v>2019</v>
      </c>
      <c r="B690" s="8" t="s">
        <v>140</v>
      </c>
      <c r="C690" s="9">
        <v>3.7900000000000003E-2</v>
      </c>
      <c r="D690" s="10">
        <v>0.13619999999999999</v>
      </c>
      <c r="E690" s="12">
        <v>0.42751962474333388</v>
      </c>
      <c r="F690" s="12">
        <v>1</v>
      </c>
      <c r="G690" s="11">
        <v>0.94113752448268195</v>
      </c>
      <c r="H690" s="11">
        <v>0.02</v>
      </c>
      <c r="I690" s="11">
        <v>-0.27258044698466938</v>
      </c>
      <c r="J690" s="11">
        <v>0.2</v>
      </c>
      <c r="K690" s="11">
        <v>0.44</v>
      </c>
      <c r="L690" s="9">
        <v>0.12189999999999999</v>
      </c>
      <c r="M690" s="12">
        <v>0.98630842337082025</v>
      </c>
      <c r="N690" s="12">
        <f t="shared" si="13"/>
        <v>1.3824764542583392</v>
      </c>
      <c r="O690" s="13">
        <v>0.72333962500393734</v>
      </c>
      <c r="P690" s="12">
        <v>7.66</v>
      </c>
      <c r="Q690" s="12">
        <v>2.0730045617260717E-2</v>
      </c>
      <c r="R690" s="12">
        <v>-5.8862475517317998E-2</v>
      </c>
      <c r="S690" s="12">
        <v>11.933454593378462</v>
      </c>
      <c r="T690" s="8">
        <v>0</v>
      </c>
      <c r="U690" s="8">
        <v>13</v>
      </c>
      <c r="V690" s="12">
        <v>7.0199999999999999E-2</v>
      </c>
      <c r="W690" s="12">
        <v>2.7900000000000001E-2</v>
      </c>
    </row>
    <row r="691" spans="1:23" x14ac:dyDescent="0.25">
      <c r="A691" s="8">
        <v>2020</v>
      </c>
      <c r="B691" s="8" t="s">
        <v>140</v>
      </c>
      <c r="C691" s="9">
        <v>2.2200000000000001E-2</v>
      </c>
      <c r="D691" s="10">
        <v>0.10290000000000001</v>
      </c>
      <c r="E691" s="12">
        <v>0.11203785899443428</v>
      </c>
      <c r="F691" s="12">
        <v>1</v>
      </c>
      <c r="G691" s="11">
        <v>0.89922743660383619</v>
      </c>
      <c r="H691" s="11">
        <v>7.0000000000000007E-2</v>
      </c>
      <c r="I691" s="11">
        <v>-0.11889344431153408</v>
      </c>
      <c r="J691" s="11">
        <v>0.3</v>
      </c>
      <c r="K691" s="11">
        <v>0.04</v>
      </c>
      <c r="L691" s="9">
        <v>0.9526</v>
      </c>
      <c r="M691" s="12">
        <v>1</v>
      </c>
      <c r="N691" s="12">
        <f t="shared" si="13"/>
        <v>1.243237531764988</v>
      </c>
      <c r="O691" s="13">
        <v>0.80435152129000576</v>
      </c>
      <c r="P691" s="12">
        <v>3.43</v>
      </c>
      <c r="Q691" s="12">
        <v>9.0063333216037753E-2</v>
      </c>
      <c r="R691" s="12">
        <v>-0.10077256339616376</v>
      </c>
      <c r="S691" s="12">
        <v>12.123781183875575</v>
      </c>
      <c r="T691" s="8">
        <v>0</v>
      </c>
      <c r="U691" s="8">
        <v>14</v>
      </c>
      <c r="V691" s="12">
        <v>2.9100000000000001E-2</v>
      </c>
      <c r="W691" s="12">
        <v>3.2300000000000002E-2</v>
      </c>
    </row>
    <row r="692" spans="1:23" x14ac:dyDescent="0.25">
      <c r="A692" s="8">
        <v>2021</v>
      </c>
      <c r="B692" s="8" t="s">
        <v>140</v>
      </c>
      <c r="C692" s="9">
        <v>6.3E-2</v>
      </c>
      <c r="D692" s="10">
        <v>0.15229999999999999</v>
      </c>
      <c r="E692" s="12">
        <v>8.7472554874344155</v>
      </c>
      <c r="F692" s="12">
        <v>0</v>
      </c>
      <c r="G692" s="11">
        <v>2.7</v>
      </c>
      <c r="H692" s="11">
        <v>0.21</v>
      </c>
      <c r="I692" s="11">
        <v>53.182016430580227</v>
      </c>
      <c r="J692" s="11">
        <v>62.52</v>
      </c>
      <c r="K692" s="11">
        <v>0.04</v>
      </c>
      <c r="L692" s="9">
        <v>0.64039999999999997</v>
      </c>
      <c r="M692" s="12">
        <v>0.9943630031498939</v>
      </c>
      <c r="N692" s="12">
        <f t="shared" si="13"/>
        <v>3.3956960822825195</v>
      </c>
      <c r="O692" s="13">
        <v>0.29449043017059989</v>
      </c>
      <c r="P692" s="12">
        <v>26.63</v>
      </c>
      <c r="Q692" s="12">
        <v>3.2823818779664509E-3</v>
      </c>
      <c r="R692" s="12">
        <v>61.70258343376269</v>
      </c>
      <c r="S692" s="12">
        <v>12.029831093327978</v>
      </c>
      <c r="T692" s="8">
        <v>0</v>
      </c>
      <c r="U692" s="8">
        <v>15</v>
      </c>
      <c r="V692" s="12">
        <v>2.58E-2</v>
      </c>
      <c r="W692" s="12">
        <v>1.84E-2</v>
      </c>
    </row>
    <row r="693" spans="1:23" x14ac:dyDescent="0.25">
      <c r="A693" s="8">
        <v>2022</v>
      </c>
      <c r="B693" s="8" t="s">
        <v>140</v>
      </c>
      <c r="C693" s="9">
        <v>7.6300000000000007E-2</v>
      </c>
      <c r="D693" s="10">
        <v>9.3100000000000002E-2</v>
      </c>
      <c r="E693" s="12">
        <v>72.541043342691282</v>
      </c>
      <c r="F693" s="12">
        <v>0</v>
      </c>
      <c r="G693" s="11">
        <v>2.29</v>
      </c>
      <c r="H693" s="11">
        <v>0.41</v>
      </c>
      <c r="I693" s="11">
        <v>-0.70233798511497969</v>
      </c>
      <c r="J693" s="11">
        <v>42.28</v>
      </c>
      <c r="K693" s="11">
        <v>0</v>
      </c>
      <c r="L693" s="9">
        <v>1</v>
      </c>
      <c r="M693" s="12">
        <v>1</v>
      </c>
      <c r="N693" s="12">
        <f t="shared" si="13"/>
        <v>65.926792876115044</v>
      </c>
      <c r="O693" s="13">
        <v>1.516833985659107E-2</v>
      </c>
      <c r="P693" s="12">
        <v>0.24</v>
      </c>
      <c r="Q693" s="12">
        <v>9.7490117267527675E-3</v>
      </c>
      <c r="R693" s="12">
        <v>41.289384696453304</v>
      </c>
      <c r="S693" s="12">
        <v>11.905180670345406</v>
      </c>
      <c r="T693" s="8">
        <v>0</v>
      </c>
      <c r="U693" s="8">
        <v>16</v>
      </c>
      <c r="V693" s="12">
        <v>8.0199999999999994E-2</v>
      </c>
      <c r="W693" s="12">
        <v>3.15E-2</v>
      </c>
    </row>
    <row r="694" spans="1:23" x14ac:dyDescent="0.25">
      <c r="A694" s="8">
        <v>2023</v>
      </c>
      <c r="B694" s="8" t="s">
        <v>140</v>
      </c>
      <c r="C694" s="9">
        <v>1.2999999999999999E-3</v>
      </c>
      <c r="D694" s="10">
        <v>1.2999999999999999E-3</v>
      </c>
      <c r="E694" s="12">
        <v>63.248355966900732</v>
      </c>
      <c r="F694" s="12">
        <v>0</v>
      </c>
      <c r="G694" s="11">
        <v>3.67</v>
      </c>
      <c r="H694" s="11">
        <v>0.12</v>
      </c>
      <c r="I694" s="11">
        <v>0.90504457541871008</v>
      </c>
      <c r="J694" s="11">
        <v>23.67</v>
      </c>
      <c r="K694" s="11">
        <v>0</v>
      </c>
      <c r="L694" s="9">
        <v>1</v>
      </c>
      <c r="M694" s="12">
        <v>1</v>
      </c>
      <c r="N694" s="12">
        <f t="shared" si="13"/>
        <v>59.124422026580568</v>
      </c>
      <c r="O694" s="13">
        <v>1.6913484575805746E-2</v>
      </c>
      <c r="P694" s="12">
        <v>0.13</v>
      </c>
      <c r="Q694" s="12">
        <v>5.2593054329870782E-3</v>
      </c>
      <c r="R694" s="12">
        <v>22.672902841287762</v>
      </c>
      <c r="S694" s="12">
        <v>11.906507649659645</v>
      </c>
      <c r="T694" s="8">
        <v>1</v>
      </c>
      <c r="U694" s="8">
        <v>17</v>
      </c>
      <c r="V694" s="12">
        <v>5.0500000000000003E-2</v>
      </c>
      <c r="W694" s="12">
        <v>3.2500000000000001E-2</v>
      </c>
    </row>
    <row r="695" spans="1:23" x14ac:dyDescent="0.25">
      <c r="A695" s="8">
        <v>2015</v>
      </c>
      <c r="B695" s="8" t="s">
        <v>141</v>
      </c>
      <c r="C695" s="9">
        <v>0.15479999999999999</v>
      </c>
      <c r="D695" s="10">
        <v>0.2482</v>
      </c>
      <c r="E695" s="12">
        <v>5.2544202469577233</v>
      </c>
      <c r="F695" s="12">
        <v>0</v>
      </c>
      <c r="G695" s="11">
        <v>2.6753334795767181</v>
      </c>
      <c r="H695" s="11">
        <v>1.49</v>
      </c>
      <c r="I695" s="11">
        <v>1.3339459912104836</v>
      </c>
      <c r="J695" s="11">
        <v>2.21</v>
      </c>
      <c r="K695" s="11">
        <v>0.91</v>
      </c>
      <c r="L695" s="9">
        <v>0.35749999999999998</v>
      </c>
      <c r="M695" s="12">
        <v>1</v>
      </c>
      <c r="N695" s="12">
        <f t="shared" si="13"/>
        <v>2.6590905810892611</v>
      </c>
      <c r="O695" s="13">
        <v>0.37606842245680977</v>
      </c>
      <c r="P695" s="12">
        <v>7.58</v>
      </c>
      <c r="Q695" s="12">
        <v>0.55724345934122133</v>
      </c>
      <c r="R695" s="12">
        <v>1.6753334795767179</v>
      </c>
      <c r="S695" s="12">
        <v>11.92375911719526</v>
      </c>
      <c r="T695" s="8">
        <v>0</v>
      </c>
      <c r="U695" s="8">
        <v>22</v>
      </c>
      <c r="V695" s="12">
        <v>6.6799999999999998E-2</v>
      </c>
      <c r="W695" s="12">
        <v>6.3E-3</v>
      </c>
    </row>
    <row r="696" spans="1:23" x14ac:dyDescent="0.25">
      <c r="A696" s="8">
        <v>2016</v>
      </c>
      <c r="B696" s="8" t="s">
        <v>141</v>
      </c>
      <c r="C696" s="9">
        <v>0.22700000000000001</v>
      </c>
      <c r="D696" s="10">
        <v>0.36330000000000001</v>
      </c>
      <c r="E696" s="12">
        <v>6.2949387152586507</v>
      </c>
      <c r="F696" s="12">
        <v>0</v>
      </c>
      <c r="G696" s="11">
        <v>3.5263793329749467</v>
      </c>
      <c r="H696" s="11">
        <v>0.79</v>
      </c>
      <c r="I696" s="11">
        <v>2.1882476362305052</v>
      </c>
      <c r="J696" s="11">
        <v>2.95</v>
      </c>
      <c r="K696" s="11">
        <v>0.94</v>
      </c>
      <c r="L696" s="9">
        <v>0.40379999999999999</v>
      </c>
      <c r="M696" s="12">
        <v>1</v>
      </c>
      <c r="N696" s="12">
        <f t="shared" si="13"/>
        <v>2.6715216180652468</v>
      </c>
      <c r="O696" s="13">
        <v>0.37431851317909753</v>
      </c>
      <c r="P696" s="12">
        <v>9.4700000000000006</v>
      </c>
      <c r="Q696" s="12">
        <v>0.22371475526043674</v>
      </c>
      <c r="R696" s="12">
        <v>2.5263793329749467</v>
      </c>
      <c r="S696" s="12">
        <v>11.988427876133755</v>
      </c>
      <c r="T696" s="8">
        <v>0</v>
      </c>
      <c r="U696" s="8">
        <v>23</v>
      </c>
      <c r="V696" s="12">
        <v>6.2100000000000002E-2</v>
      </c>
      <c r="W696" s="12">
        <v>6.6600000000000006E-2</v>
      </c>
    </row>
    <row r="697" spans="1:23" x14ac:dyDescent="0.25">
      <c r="A697" s="8">
        <v>2017</v>
      </c>
      <c r="B697" s="8" t="s">
        <v>141</v>
      </c>
      <c r="C697" s="9">
        <v>0.2306</v>
      </c>
      <c r="D697" s="10">
        <v>0.40539999999999998</v>
      </c>
      <c r="E697" s="12">
        <v>6.0261331147864023</v>
      </c>
      <c r="F697" s="12">
        <v>0</v>
      </c>
      <c r="G697" s="11">
        <v>5.0363614839428852</v>
      </c>
      <c r="H697" s="11">
        <v>2.2999999999999998</v>
      </c>
      <c r="I697" s="11">
        <v>2.9833857420488985</v>
      </c>
      <c r="J697" s="11">
        <v>4.0199999999999996</v>
      </c>
      <c r="K697" s="11">
        <v>0.91</v>
      </c>
      <c r="L697" s="9">
        <v>0.39679999999999999</v>
      </c>
      <c r="M697" s="12">
        <v>1</v>
      </c>
      <c r="N697" s="12">
        <f t="shared" si="13"/>
        <v>2.128375956511197</v>
      </c>
      <c r="O697" s="13">
        <v>0.46984180447104157</v>
      </c>
      <c r="P697" s="12">
        <v>10.46</v>
      </c>
      <c r="Q697" s="12">
        <v>0.45641515845325414</v>
      </c>
      <c r="R697" s="12">
        <v>4.0363614839428852</v>
      </c>
      <c r="S697" s="12">
        <v>12.155497076095987</v>
      </c>
      <c r="T697" s="8">
        <v>0</v>
      </c>
      <c r="U697" s="8">
        <v>24</v>
      </c>
      <c r="V697" s="12">
        <v>6.8099999999999994E-2</v>
      </c>
      <c r="W697" s="12">
        <v>3.5299999999999998E-2</v>
      </c>
    </row>
    <row r="698" spans="1:23" x14ac:dyDescent="0.25">
      <c r="A698" s="8">
        <v>2018</v>
      </c>
      <c r="B698" s="8" t="s">
        <v>141</v>
      </c>
      <c r="C698" s="9">
        <v>0.1512</v>
      </c>
      <c r="D698" s="10">
        <v>0.36870000000000003</v>
      </c>
      <c r="E698" s="12">
        <v>4.3198805140076129</v>
      </c>
      <c r="F698" s="12">
        <v>0</v>
      </c>
      <c r="G698" s="11">
        <v>2.5057226645128114</v>
      </c>
      <c r="H698" s="11">
        <v>0.18</v>
      </c>
      <c r="I698" s="11">
        <v>1.00771883687254</v>
      </c>
      <c r="J698" s="11">
        <v>2.3199999999999998</v>
      </c>
      <c r="K698" s="11">
        <v>0.54</v>
      </c>
      <c r="L698" s="9">
        <v>0.48809999999999998</v>
      </c>
      <c r="M698" s="12">
        <v>0.93152452797993512</v>
      </c>
      <c r="N698" s="12">
        <f t="shared" si="13"/>
        <v>1.5443957024126562</v>
      </c>
      <c r="O698" s="13">
        <v>0.64750244929961875</v>
      </c>
      <c r="P698" s="12">
        <v>7.48</v>
      </c>
      <c r="Q698" s="12">
        <v>7.1663236655437501E-2</v>
      </c>
      <c r="R698" s="12">
        <v>1.5057226645128114</v>
      </c>
      <c r="S698" s="12">
        <v>12.461914533846233</v>
      </c>
      <c r="T698" s="8">
        <v>0</v>
      </c>
      <c r="U698" s="8">
        <v>25</v>
      </c>
      <c r="V698" s="12">
        <v>7.0800000000000002E-2</v>
      </c>
      <c r="W698" s="12">
        <v>3.5400000000000001E-2</v>
      </c>
    </row>
    <row r="699" spans="1:23" x14ac:dyDescent="0.25">
      <c r="A699" s="8">
        <v>2019</v>
      </c>
      <c r="B699" s="8" t="s">
        <v>141</v>
      </c>
      <c r="C699" s="9">
        <v>9.6299999999999997E-2</v>
      </c>
      <c r="D699" s="10">
        <v>0.28610000000000002</v>
      </c>
      <c r="E699" s="12">
        <v>2.7196828862513458</v>
      </c>
      <c r="F699" s="12">
        <v>0</v>
      </c>
      <c r="G699" s="11">
        <v>1.4202783855785341</v>
      </c>
      <c r="H699" s="11">
        <v>0.08</v>
      </c>
      <c r="I699" s="11">
        <v>0.3733734164896968</v>
      </c>
      <c r="J699" s="11">
        <v>1.3</v>
      </c>
      <c r="K699" s="11">
        <v>0.38</v>
      </c>
      <c r="L699" s="9">
        <v>0.48770000000000002</v>
      </c>
      <c r="M699" s="12">
        <v>0.85945433728533172</v>
      </c>
      <c r="N699" s="12">
        <f t="shared" si="13"/>
        <v>1.4829031934226578</v>
      </c>
      <c r="O699" s="13">
        <v>0.67435285353450547</v>
      </c>
      <c r="P699" s="12">
        <v>7.16</v>
      </c>
      <c r="Q699" s="12">
        <v>5.9378114432803102E-2</v>
      </c>
      <c r="R699" s="12">
        <v>0.4202783855785342</v>
      </c>
      <c r="S699" s="12">
        <v>12.597621208819275</v>
      </c>
      <c r="T699" s="8">
        <v>0</v>
      </c>
      <c r="U699" s="8">
        <v>26</v>
      </c>
      <c r="V699" s="12">
        <v>7.0199999999999999E-2</v>
      </c>
      <c r="W699" s="12">
        <v>2.7900000000000001E-2</v>
      </c>
    </row>
    <row r="700" spans="1:23" x14ac:dyDescent="0.25">
      <c r="A700" s="8">
        <v>2020</v>
      </c>
      <c r="B700" s="8" t="s">
        <v>141</v>
      </c>
      <c r="C700" s="9">
        <v>8.3099999999999993E-2</v>
      </c>
      <c r="D700" s="10">
        <v>0.2281</v>
      </c>
      <c r="E700" s="12">
        <v>3.3768577386698917</v>
      </c>
      <c r="F700" s="12">
        <v>0</v>
      </c>
      <c r="G700" s="11">
        <v>1.6993299916542539</v>
      </c>
      <c r="H700" s="11">
        <v>0.11</v>
      </c>
      <c r="I700" s="11">
        <v>0.32622271736590419</v>
      </c>
      <c r="J700" s="11">
        <v>1.61</v>
      </c>
      <c r="K700" s="11">
        <v>0.34</v>
      </c>
      <c r="L700" s="9">
        <v>0.45610000000000001</v>
      </c>
      <c r="M700" s="12">
        <v>0.81666194978057427</v>
      </c>
      <c r="N700" s="12">
        <f t="shared" si="13"/>
        <v>1.6766538036934804</v>
      </c>
      <c r="O700" s="13">
        <v>0.59642604680650957</v>
      </c>
      <c r="P700" s="12">
        <v>7.63</v>
      </c>
      <c r="Q700" s="12">
        <v>6.3640747515512255E-2</v>
      </c>
      <c r="R700" s="12">
        <v>0.69932999165425402</v>
      </c>
      <c r="S700" s="12">
        <v>12.593823122079852</v>
      </c>
      <c r="T700" s="8">
        <v>0</v>
      </c>
      <c r="U700" s="8">
        <v>27</v>
      </c>
      <c r="V700" s="12">
        <v>2.9100000000000001E-2</v>
      </c>
      <c r="W700" s="12">
        <v>3.2300000000000002E-2</v>
      </c>
    </row>
    <row r="701" spans="1:23" x14ac:dyDescent="0.25">
      <c r="A701" s="8">
        <v>2021</v>
      </c>
      <c r="B701" s="8" t="s">
        <v>141</v>
      </c>
      <c r="C701" s="9">
        <v>6.3899999999999998E-2</v>
      </c>
      <c r="D701" s="10">
        <v>0.15</v>
      </c>
      <c r="E701" s="12">
        <v>2.9902469747500704</v>
      </c>
      <c r="F701" s="12">
        <v>0</v>
      </c>
      <c r="G701" s="11">
        <v>1.7058799126079245</v>
      </c>
      <c r="H701" s="11">
        <v>0.08</v>
      </c>
      <c r="I701" s="11">
        <v>3.5927270037180055E-2</v>
      </c>
      <c r="J701" s="11">
        <v>1.64</v>
      </c>
      <c r="K701" s="11">
        <v>0.22</v>
      </c>
      <c r="L701" s="9">
        <v>0.4662</v>
      </c>
      <c r="M701" s="12">
        <v>0.7575032576922508</v>
      </c>
      <c r="N701" s="12">
        <f t="shared" si="13"/>
        <v>1.8137723503327194</v>
      </c>
      <c r="O701" s="13">
        <v>0.55133710678551218</v>
      </c>
      <c r="P701" s="12">
        <v>4.45</v>
      </c>
      <c r="Q701" s="12">
        <v>4.4870411514198481E-2</v>
      </c>
      <c r="R701" s="12">
        <v>0.7058799126079246</v>
      </c>
      <c r="S701" s="12">
        <v>12.600412484079216</v>
      </c>
      <c r="T701" s="8">
        <v>0</v>
      </c>
      <c r="U701" s="8">
        <v>28</v>
      </c>
      <c r="V701" s="12">
        <v>2.58E-2</v>
      </c>
      <c r="W701" s="12">
        <v>1.84E-2</v>
      </c>
    </row>
    <row r="702" spans="1:23" x14ac:dyDescent="0.25">
      <c r="A702" s="8">
        <v>2022</v>
      </c>
      <c r="B702" s="8" t="s">
        <v>141</v>
      </c>
      <c r="C702" s="9">
        <v>3.6999999999999998E-2</v>
      </c>
      <c r="D702" s="10">
        <v>8.1600000000000006E-2</v>
      </c>
      <c r="E702" s="12">
        <v>2.4651191702794337</v>
      </c>
      <c r="F702" s="12">
        <v>1</v>
      </c>
      <c r="G702" s="11">
        <v>1.5342800997416919</v>
      </c>
      <c r="H702" s="11">
        <v>0.09</v>
      </c>
      <c r="I702" s="11">
        <v>9.676038098593602E-2</v>
      </c>
      <c r="J702" s="11">
        <v>1.48</v>
      </c>
      <c r="K702" s="11">
        <v>0.21</v>
      </c>
      <c r="L702" s="9">
        <v>0.36899999999999999</v>
      </c>
      <c r="M702" s="12">
        <v>0.62349622351204659</v>
      </c>
      <c r="N702" s="12">
        <f t="shared" si="13"/>
        <v>1.843152060977167</v>
      </c>
      <c r="O702" s="13">
        <v>0.54254883314935998</v>
      </c>
      <c r="P702" s="12">
        <v>4.28</v>
      </c>
      <c r="Q702" s="12">
        <v>5.9405711969127792E-2</v>
      </c>
      <c r="R702" s="12">
        <v>0.53428009974169177</v>
      </c>
      <c r="S702" s="12">
        <v>12.627649719305074</v>
      </c>
      <c r="T702" s="8">
        <v>0</v>
      </c>
      <c r="U702" s="8">
        <v>29</v>
      </c>
      <c r="V702" s="12">
        <v>8.0199999999999994E-2</v>
      </c>
      <c r="W702" s="12">
        <v>3.15E-2</v>
      </c>
    </row>
    <row r="703" spans="1:23" x14ac:dyDescent="0.25">
      <c r="A703" s="8">
        <v>2023</v>
      </c>
      <c r="B703" s="8" t="s">
        <v>141</v>
      </c>
      <c r="C703" s="9">
        <v>1.7299999999999999E-2</v>
      </c>
      <c r="D703" s="10">
        <v>3.7499999999999999E-2</v>
      </c>
      <c r="E703" s="12">
        <v>2.3525738057923467</v>
      </c>
      <c r="F703" s="12">
        <v>1</v>
      </c>
      <c r="G703" s="11">
        <v>1.5655080327137936</v>
      </c>
      <c r="H703" s="11">
        <v>0.08</v>
      </c>
      <c r="I703" s="11">
        <v>2.2863936230820659E-2</v>
      </c>
      <c r="J703" s="11">
        <v>1.53</v>
      </c>
      <c r="K703" s="11">
        <v>0.12</v>
      </c>
      <c r="L703" s="9">
        <v>0.45229999999999998</v>
      </c>
      <c r="M703" s="12">
        <v>0.52244074652908068</v>
      </c>
      <c r="N703" s="12">
        <f t="shared" si="13"/>
        <v>1.8766216752462692</v>
      </c>
      <c r="O703" s="13">
        <v>0.53287245542912631</v>
      </c>
      <c r="P703" s="12">
        <v>2.84</v>
      </c>
      <c r="Q703" s="12">
        <v>5.2269783473214898E-2</v>
      </c>
      <c r="R703" s="12">
        <v>0.56550803271379368</v>
      </c>
      <c r="S703" s="12">
        <v>12.631102735140162</v>
      </c>
      <c r="T703" s="8">
        <v>0</v>
      </c>
      <c r="U703" s="8">
        <v>30</v>
      </c>
      <c r="V703" s="12">
        <v>5.0500000000000003E-2</v>
      </c>
      <c r="W703" s="12">
        <v>3.2500000000000001E-2</v>
      </c>
    </row>
    <row r="704" spans="1:23" x14ac:dyDescent="0.25">
      <c r="A704" s="8">
        <v>2015</v>
      </c>
      <c r="B704" s="8" t="s">
        <v>142</v>
      </c>
      <c r="C704" s="9">
        <v>3.09E-2</v>
      </c>
      <c r="D704" s="10">
        <v>0.15590000000000001</v>
      </c>
      <c r="E704" s="12">
        <v>2.8584147896119516</v>
      </c>
      <c r="F704" s="12">
        <v>0</v>
      </c>
      <c r="G704" s="11">
        <v>1.8614745448454473</v>
      </c>
      <c r="H704" s="11">
        <v>0.24</v>
      </c>
      <c r="I704" s="11">
        <v>0.12228179354386437</v>
      </c>
      <c r="J704" s="11">
        <v>1.07</v>
      </c>
      <c r="K704" s="11">
        <v>1.23</v>
      </c>
      <c r="L704" s="9">
        <v>5.9499999999999997E-2</v>
      </c>
      <c r="M704" s="12">
        <v>0.64205633406701357</v>
      </c>
      <c r="N704" s="12">
        <f t="shared" si="13"/>
        <v>1.2527155770107388</v>
      </c>
      <c r="O704" s="13">
        <v>0.79826579819995935</v>
      </c>
      <c r="P704" s="12">
        <v>5.12</v>
      </c>
      <c r="Q704" s="12">
        <v>0.12873656864243985</v>
      </c>
      <c r="R704" s="12">
        <v>0.86147454484544728</v>
      </c>
      <c r="S704" s="12">
        <v>12.00222790852952</v>
      </c>
      <c r="T704" s="8">
        <v>0</v>
      </c>
      <c r="U704" s="8">
        <v>55</v>
      </c>
      <c r="V704" s="12">
        <v>6.6799999999999998E-2</v>
      </c>
      <c r="W704" s="12">
        <v>6.3E-3</v>
      </c>
    </row>
    <row r="705" spans="1:23" x14ac:dyDescent="0.25">
      <c r="A705" s="8">
        <v>2016</v>
      </c>
      <c r="B705" s="8" t="s">
        <v>142</v>
      </c>
      <c r="C705" s="9">
        <v>2.8899999999999999E-2</v>
      </c>
      <c r="D705" s="10">
        <v>0.15290000000000001</v>
      </c>
      <c r="E705" s="12">
        <v>2.4862869394277349</v>
      </c>
      <c r="F705" s="12">
        <v>1</v>
      </c>
      <c r="G705" s="11">
        <v>1.6028689145009285</v>
      </c>
      <c r="H705" s="11">
        <v>0.11</v>
      </c>
      <c r="I705" s="11">
        <v>-9.4380206725838328E-2</v>
      </c>
      <c r="J705" s="11">
        <v>0.72</v>
      </c>
      <c r="K705" s="11">
        <v>1.0900000000000001</v>
      </c>
      <c r="L705" s="9">
        <v>7.2700000000000001E-2</v>
      </c>
      <c r="M705" s="12">
        <v>0.6561837908208572</v>
      </c>
      <c r="N705" s="12">
        <f t="shared" si="13"/>
        <v>1.2185487392467791</v>
      </c>
      <c r="O705" s="13">
        <v>0.82064833994094444</v>
      </c>
      <c r="P705" s="12">
        <v>4.63</v>
      </c>
      <c r="Q705" s="12">
        <v>7.2172655078340489E-2</v>
      </c>
      <c r="R705" s="12">
        <v>0.60286891450092861</v>
      </c>
      <c r="S705" s="12">
        <v>12.10627867081646</v>
      </c>
      <c r="T705" s="8">
        <v>0</v>
      </c>
      <c r="U705" s="8">
        <v>56</v>
      </c>
      <c r="V705" s="12">
        <v>6.2100000000000002E-2</v>
      </c>
      <c r="W705" s="12">
        <v>6.6600000000000006E-2</v>
      </c>
    </row>
    <row r="706" spans="1:23" x14ac:dyDescent="0.25">
      <c r="A706" s="8">
        <v>2017</v>
      </c>
      <c r="B706" s="8" t="s">
        <v>142</v>
      </c>
      <c r="C706" s="9">
        <v>2.3199999999999998E-2</v>
      </c>
      <c r="D706" s="10">
        <v>0.11849999999999999</v>
      </c>
      <c r="E706" s="12">
        <v>1.9819577285287784</v>
      </c>
      <c r="F706" s="12">
        <v>1</v>
      </c>
      <c r="G706" s="11">
        <v>1.3379908949414157</v>
      </c>
      <c r="H706" s="11">
        <v>0.12</v>
      </c>
      <c r="I706" s="11">
        <v>0.14879854388157132</v>
      </c>
      <c r="J706" s="11">
        <v>0.73</v>
      </c>
      <c r="K706" s="11">
        <v>1.1399999999999999</v>
      </c>
      <c r="L706" s="9">
        <v>8.3500000000000005E-2</v>
      </c>
      <c r="M706" s="12">
        <v>0.68119409941819098</v>
      </c>
      <c r="N706" s="12">
        <f t="shared" si="13"/>
        <v>1.2733438264068506</v>
      </c>
      <c r="O706" s="13">
        <v>0.78533384248763494</v>
      </c>
      <c r="P706" s="12">
        <v>4.38</v>
      </c>
      <c r="Q706" s="12">
        <v>8.9159049975623891E-2</v>
      </c>
      <c r="R706" s="12">
        <v>0.33799089494141565</v>
      </c>
      <c r="S706" s="12">
        <v>12.043673291325192</v>
      </c>
      <c r="T706" s="8">
        <v>0</v>
      </c>
      <c r="U706" s="8">
        <v>57</v>
      </c>
      <c r="V706" s="12">
        <v>6.8099999999999994E-2</v>
      </c>
      <c r="W706" s="12">
        <v>3.5299999999999998E-2</v>
      </c>
    </row>
    <row r="707" spans="1:23" x14ac:dyDescent="0.25">
      <c r="A707" s="8">
        <v>2018</v>
      </c>
      <c r="B707" s="8" t="s">
        <v>142</v>
      </c>
      <c r="C707" s="9">
        <v>1.5800000000000002E-2</v>
      </c>
      <c r="D707" s="10">
        <v>7.5300000000000006E-2</v>
      </c>
      <c r="E707" s="12">
        <v>1.6498464590696824</v>
      </c>
      <c r="F707" s="12">
        <v>1</v>
      </c>
      <c r="G707" s="11">
        <v>1.2528493677883759</v>
      </c>
      <c r="H707" s="11">
        <v>0.13</v>
      </c>
      <c r="I707" s="11">
        <v>0.13173985758227946</v>
      </c>
      <c r="J707" s="11">
        <v>0.57999999999999996</v>
      </c>
      <c r="K707" s="11">
        <v>0.96</v>
      </c>
      <c r="L707" s="9">
        <v>5.4899999999999997E-2</v>
      </c>
      <c r="M707" s="12">
        <v>0.7038383703042882</v>
      </c>
      <c r="N707" s="12">
        <f t="shared" si="13"/>
        <v>1.258440386749857</v>
      </c>
      <c r="O707" s="13">
        <v>0.79463438278763077</v>
      </c>
      <c r="P707" s="12">
        <v>3.43</v>
      </c>
      <c r="Q707" s="12">
        <v>0.10563936988838005</v>
      </c>
      <c r="R707" s="12">
        <v>0.25284936778837586</v>
      </c>
      <c r="S707" s="12">
        <v>12.067908737685213</v>
      </c>
      <c r="T707" s="8">
        <v>0</v>
      </c>
      <c r="U707" s="8">
        <v>58</v>
      </c>
      <c r="V707" s="12">
        <v>7.0800000000000002E-2</v>
      </c>
      <c r="W707" s="12">
        <v>3.5400000000000001E-2</v>
      </c>
    </row>
    <row r="708" spans="1:23" x14ac:dyDescent="0.25">
      <c r="A708" s="8">
        <v>2019</v>
      </c>
      <c r="B708" s="8" t="s">
        <v>142</v>
      </c>
      <c r="C708" s="9">
        <v>1.4800000000000001E-2</v>
      </c>
      <c r="D708" s="10">
        <v>7.22E-2</v>
      </c>
      <c r="E708" s="12">
        <v>2.1063267145968223</v>
      </c>
      <c r="F708" s="12">
        <v>1</v>
      </c>
      <c r="G708" s="11">
        <v>1.4074208825798864</v>
      </c>
      <c r="H708" s="11">
        <v>0.44</v>
      </c>
      <c r="I708" s="11">
        <v>0.4861450645414061</v>
      </c>
      <c r="J708" s="11">
        <v>0.96</v>
      </c>
      <c r="K708" s="11">
        <v>1.1299999999999999</v>
      </c>
      <c r="L708" s="9">
        <v>4.4600000000000001E-2</v>
      </c>
      <c r="M708" s="12">
        <v>0.69008374874159395</v>
      </c>
      <c r="N708" s="12">
        <f t="shared" si="13"/>
        <v>1.2589330413048756</v>
      </c>
      <c r="O708" s="13">
        <v>0.79432342085763896</v>
      </c>
      <c r="P708" s="12">
        <v>4.12</v>
      </c>
      <c r="Q708" s="12">
        <v>0.31416505644715215</v>
      </c>
      <c r="R708" s="12">
        <v>0.4074208825798864</v>
      </c>
      <c r="S708" s="12">
        <v>12.075506496854826</v>
      </c>
      <c r="T708" s="8">
        <v>0</v>
      </c>
      <c r="U708" s="8">
        <v>59</v>
      </c>
      <c r="V708" s="12">
        <v>7.0199999999999999E-2</v>
      </c>
      <c r="W708" s="12">
        <v>2.7900000000000001E-2</v>
      </c>
    </row>
    <row r="709" spans="1:23" x14ac:dyDescent="0.25">
      <c r="A709" s="8">
        <v>2020</v>
      </c>
      <c r="B709" s="8" t="s">
        <v>142</v>
      </c>
      <c r="C709" s="9">
        <v>1.6199999999999999E-2</v>
      </c>
      <c r="D709" s="10">
        <v>7.3200000000000001E-2</v>
      </c>
      <c r="E709" s="12">
        <v>2.2544409434486452</v>
      </c>
      <c r="F709" s="12">
        <v>1</v>
      </c>
      <c r="G709" s="11">
        <v>1.453074454184434</v>
      </c>
      <c r="H709" s="11">
        <v>0.4</v>
      </c>
      <c r="I709" s="11">
        <v>-0.12413304808823593</v>
      </c>
      <c r="J709" s="11">
        <v>1.1000000000000001</v>
      </c>
      <c r="K709" s="11">
        <v>1.08</v>
      </c>
      <c r="L709" s="9">
        <v>3.73E-2</v>
      </c>
      <c r="M709" s="12">
        <v>0.77325720195364478</v>
      </c>
      <c r="N709" s="12">
        <f t="shared" si="13"/>
        <v>1.3149651578145134</v>
      </c>
      <c r="O709" s="13">
        <v>0.76047642331604515</v>
      </c>
      <c r="P709" s="12">
        <v>3.37</v>
      </c>
      <c r="Q709" s="12">
        <v>0.2758160071616752</v>
      </c>
      <c r="R709" s="12">
        <v>0.45307445418443415</v>
      </c>
      <c r="S709" s="12">
        <v>12.01775831243822</v>
      </c>
      <c r="T709" s="8">
        <v>0</v>
      </c>
      <c r="U709" s="8">
        <v>60</v>
      </c>
      <c r="V709" s="12">
        <v>2.9100000000000001E-2</v>
      </c>
      <c r="W709" s="12">
        <v>3.2300000000000002E-2</v>
      </c>
    </row>
    <row r="710" spans="1:23" x14ac:dyDescent="0.25">
      <c r="A710" s="8">
        <v>2021</v>
      </c>
      <c r="B710" s="8" t="s">
        <v>142</v>
      </c>
      <c r="C710" s="9">
        <v>1.2699999999999999E-2</v>
      </c>
      <c r="D710" s="10">
        <v>5.8599999999999999E-2</v>
      </c>
      <c r="E710" s="12">
        <v>2.1351778005426127</v>
      </c>
      <c r="F710" s="12">
        <v>1</v>
      </c>
      <c r="G710" s="11">
        <v>1.4305790183887888</v>
      </c>
      <c r="H710" s="11">
        <v>0.53</v>
      </c>
      <c r="I710" s="11">
        <v>0.30605070943838625</v>
      </c>
      <c r="J710" s="11">
        <v>0.99</v>
      </c>
      <c r="K710" s="11">
        <v>0.93</v>
      </c>
      <c r="L710" s="9">
        <v>3.1300000000000001E-2</v>
      </c>
      <c r="M710" s="12">
        <v>0.73805889626307086</v>
      </c>
      <c r="N710" s="12">
        <f t="shared" si="13"/>
        <v>1.2483405065402495</v>
      </c>
      <c r="O710" s="13">
        <v>0.80106348769493974</v>
      </c>
      <c r="P710" s="12">
        <v>3.25</v>
      </c>
      <c r="Q710" s="12">
        <v>0.37970613016049776</v>
      </c>
      <c r="R710" s="12">
        <v>0.43057901838878881</v>
      </c>
      <c r="S710" s="12">
        <v>12.10110147710134</v>
      </c>
      <c r="T710" s="8">
        <v>0</v>
      </c>
      <c r="U710" s="8">
        <v>61</v>
      </c>
      <c r="V710" s="12">
        <v>2.58E-2</v>
      </c>
      <c r="W710" s="12">
        <v>1.84E-2</v>
      </c>
    </row>
    <row r="711" spans="1:23" x14ac:dyDescent="0.25">
      <c r="A711" s="8">
        <v>2022</v>
      </c>
      <c r="B711" s="8" t="s">
        <v>142</v>
      </c>
      <c r="C711" s="9">
        <v>1.46E-2</v>
      </c>
      <c r="D711" s="10">
        <v>6.6500000000000004E-2</v>
      </c>
      <c r="E711" s="12">
        <v>2.4796570118468626</v>
      </c>
      <c r="F711" s="12">
        <v>1</v>
      </c>
      <c r="G711" s="11">
        <v>1.5555224349373964</v>
      </c>
      <c r="H711" s="11">
        <v>0.56000000000000005</v>
      </c>
      <c r="I711" s="11">
        <v>-0.20476902110016434</v>
      </c>
      <c r="J711" s="11">
        <v>1.29</v>
      </c>
      <c r="K711" s="11">
        <v>0.9</v>
      </c>
      <c r="L711" s="9">
        <v>3.6600000000000001E-2</v>
      </c>
      <c r="M711" s="12">
        <v>0.72854349216394088</v>
      </c>
      <c r="N711" s="12">
        <f t="shared" si="13"/>
        <v>1.3233323745871841</v>
      </c>
      <c r="O711" s="13">
        <v>0.75566805377368007</v>
      </c>
      <c r="P711" s="12">
        <v>3.26</v>
      </c>
      <c r="Q711" s="12">
        <v>0.36488434637606698</v>
      </c>
      <c r="R711" s="12">
        <v>0.5555224349373965</v>
      </c>
      <c r="S711" s="12">
        <v>12.018909849002032</v>
      </c>
      <c r="T711" s="8">
        <v>0</v>
      </c>
      <c r="U711" s="8">
        <v>62</v>
      </c>
      <c r="V711" s="12">
        <v>8.0199999999999994E-2</v>
      </c>
      <c r="W711" s="12">
        <v>3.15E-2</v>
      </c>
    </row>
    <row r="712" spans="1:23" x14ac:dyDescent="0.25">
      <c r="A712" s="8">
        <v>2023</v>
      </c>
      <c r="B712" s="8" t="s">
        <v>142</v>
      </c>
      <c r="C712" s="9">
        <v>2.24E-2</v>
      </c>
      <c r="D712" s="10">
        <v>9.8900000000000002E-2</v>
      </c>
      <c r="E712" s="12">
        <v>3.0662116024652502</v>
      </c>
      <c r="F712" s="12">
        <v>0</v>
      </c>
      <c r="G712" s="11">
        <v>1.8586169857968151</v>
      </c>
      <c r="H712" s="11">
        <v>0.81</v>
      </c>
      <c r="I712" s="11">
        <v>0.46158693684331281</v>
      </c>
      <c r="J712" s="11">
        <v>1.36</v>
      </c>
      <c r="K712" s="11">
        <v>0.91</v>
      </c>
      <c r="L712" s="9">
        <v>4.02E-2</v>
      </c>
      <c r="M712" s="12">
        <v>0.7113615573254537</v>
      </c>
      <c r="N712" s="12">
        <f t="shared" si="13"/>
        <v>1.2688847100174629</v>
      </c>
      <c r="O712" s="13">
        <v>0.78809366375471379</v>
      </c>
      <c r="P712" s="12">
        <v>3.33</v>
      </c>
      <c r="Q712" s="12">
        <v>0.44081310957406517</v>
      </c>
      <c r="R712" s="12">
        <v>0.858616985796815</v>
      </c>
      <c r="S712" s="12">
        <v>12.10286834761467</v>
      </c>
      <c r="T712" s="8">
        <v>0</v>
      </c>
      <c r="U712" s="8">
        <v>63</v>
      </c>
      <c r="V712" s="12">
        <v>5.0500000000000003E-2</v>
      </c>
      <c r="W712" s="12">
        <v>3.2500000000000001E-2</v>
      </c>
    </row>
    <row r="713" spans="1:23" x14ac:dyDescent="0.25">
      <c r="A713" s="8">
        <v>2015</v>
      </c>
      <c r="B713" s="8" t="s">
        <v>143</v>
      </c>
      <c r="C713" s="9">
        <v>8.9499999999999996E-2</v>
      </c>
      <c r="D713" s="10">
        <v>0.17549999999999999</v>
      </c>
      <c r="E713" s="12">
        <v>3.3813533184548095</v>
      </c>
      <c r="F713" s="12">
        <v>0</v>
      </c>
      <c r="G713" s="11">
        <v>1.5453325663356232</v>
      </c>
      <c r="H713" s="11">
        <v>0.15</v>
      </c>
      <c r="I713" s="11">
        <v>-0.64669103270418449</v>
      </c>
      <c r="J713" s="11">
        <v>0.47</v>
      </c>
      <c r="K713" s="11">
        <v>3.22</v>
      </c>
      <c r="L713" s="9">
        <v>5.3499999999999999E-2</v>
      </c>
      <c r="M713" s="12">
        <v>0.75220698793489837</v>
      </c>
      <c r="N713" s="12">
        <f t="shared" si="13"/>
        <v>1.9817352678975564</v>
      </c>
      <c r="O713" s="13">
        <v>0.50460826741046516</v>
      </c>
      <c r="P713" s="12">
        <v>24.94</v>
      </c>
      <c r="Q713" s="12">
        <v>9.0647020315703347E-2</v>
      </c>
      <c r="R713" s="12">
        <v>0.54533256633562333</v>
      </c>
      <c r="S713" s="12">
        <v>11.484435163360098</v>
      </c>
      <c r="T713" s="8">
        <v>0</v>
      </c>
      <c r="U713" s="8">
        <v>29</v>
      </c>
      <c r="V713" s="12">
        <v>6.6799999999999998E-2</v>
      </c>
      <c r="W713" s="12">
        <v>6.3E-3</v>
      </c>
    </row>
    <row r="714" spans="1:23" x14ac:dyDescent="0.25">
      <c r="A714" s="8">
        <v>2016</v>
      </c>
      <c r="B714" s="8" t="s">
        <v>143</v>
      </c>
      <c r="C714" s="9">
        <v>7.6100000000000001E-2</v>
      </c>
      <c r="D714" s="10">
        <v>0.1515</v>
      </c>
      <c r="E714" s="12">
        <v>3.9649531583989885</v>
      </c>
      <c r="F714" s="12">
        <v>0</v>
      </c>
      <c r="G714" s="11">
        <v>1.6888281783688639</v>
      </c>
      <c r="H714" s="11">
        <v>0.84</v>
      </c>
      <c r="I714" s="11">
        <v>0.60145771454744579</v>
      </c>
      <c r="J714" s="11">
        <v>1.1599999999999999</v>
      </c>
      <c r="K714" s="11">
        <v>2.69</v>
      </c>
      <c r="L714" s="9">
        <v>6.3200000000000006E-2</v>
      </c>
      <c r="M714" s="12">
        <v>0.84134727123451991</v>
      </c>
      <c r="N714" s="12">
        <f t="shared" si="13"/>
        <v>2.0340781192220696</v>
      </c>
      <c r="O714" s="13">
        <v>0.49162320293895528</v>
      </c>
      <c r="P714" s="12">
        <v>18.28</v>
      </c>
      <c r="Q714" s="12">
        <v>0.49331621259513975</v>
      </c>
      <c r="R714" s="12">
        <v>0.6888281783688639</v>
      </c>
      <c r="S714" s="12">
        <v>11.539081896302998</v>
      </c>
      <c r="T714" s="8">
        <v>0</v>
      </c>
      <c r="U714" s="8">
        <v>30</v>
      </c>
      <c r="V714" s="12">
        <v>6.2100000000000002E-2</v>
      </c>
      <c r="W714" s="12">
        <v>6.6600000000000006E-2</v>
      </c>
    </row>
    <row r="715" spans="1:23" x14ac:dyDescent="0.25">
      <c r="A715" s="8">
        <v>2017</v>
      </c>
      <c r="B715" s="8" t="s">
        <v>143</v>
      </c>
      <c r="C715" s="9">
        <v>1.0200000000000001E-2</v>
      </c>
      <c r="D715" s="10">
        <v>2.3E-2</v>
      </c>
      <c r="E715" s="12">
        <v>2.3847549567120723</v>
      </c>
      <c r="F715" s="12">
        <v>1</v>
      </c>
      <c r="G715" s="11">
        <v>1.4501586933655659</v>
      </c>
      <c r="H715" s="11">
        <v>0.12</v>
      </c>
      <c r="I715" s="11">
        <v>-0.34482716458404489</v>
      </c>
      <c r="J715" s="11">
        <v>0.28999999999999998</v>
      </c>
      <c r="K715" s="11">
        <v>3.24</v>
      </c>
      <c r="L715" s="9">
        <v>1.6799999999999999E-2</v>
      </c>
      <c r="M715" s="12">
        <v>-2.2580253080471464</v>
      </c>
      <c r="N715" s="12">
        <f t="shared" si="13"/>
        <v>1.6527137378140249</v>
      </c>
      <c r="O715" s="13">
        <v>0.60506546119877846</v>
      </c>
      <c r="P715" s="12">
        <v>28.68</v>
      </c>
      <c r="Q715" s="12">
        <v>8.0161616076581094E-2</v>
      </c>
      <c r="R715" s="12">
        <v>0.45015869336556597</v>
      </c>
      <c r="S715" s="12">
        <v>11.658736827507584</v>
      </c>
      <c r="T715" s="8">
        <v>0</v>
      </c>
      <c r="U715" s="8">
        <v>31</v>
      </c>
      <c r="V715" s="12">
        <v>6.8099999999999994E-2</v>
      </c>
      <c r="W715" s="12">
        <v>3.5299999999999998E-2</v>
      </c>
    </row>
    <row r="716" spans="1:23" x14ac:dyDescent="0.25">
      <c r="A716" s="8">
        <v>2018</v>
      </c>
      <c r="B716" s="8" t="s">
        <v>143</v>
      </c>
      <c r="C716" s="9">
        <v>-0.18990000000000001</v>
      </c>
      <c r="D716" s="10">
        <v>-0.42880000000000001</v>
      </c>
      <c r="E716" s="12">
        <v>8.2006455061652606E-2</v>
      </c>
      <c r="F716" s="12">
        <v>1</v>
      </c>
      <c r="G716" s="11">
        <v>1.5435786728151799</v>
      </c>
      <c r="H716" s="11">
        <v>0.27</v>
      </c>
      <c r="I716" s="11">
        <v>0.37797042718283541</v>
      </c>
      <c r="J716" s="11">
        <v>0.72</v>
      </c>
      <c r="K716" s="11">
        <v>1.71</v>
      </c>
      <c r="L716" s="9">
        <v>-6.3899999999999998E-2</v>
      </c>
      <c r="M716" s="12">
        <v>1.1674206834217848</v>
      </c>
      <c r="N716" s="12">
        <f t="shared" si="13"/>
        <v>2.1971375497114818</v>
      </c>
      <c r="O716" s="13">
        <v>0.45513764039548432</v>
      </c>
      <c r="P716" s="12">
        <v>13.91</v>
      </c>
      <c r="Q716" s="12">
        <v>0.17150264577253116</v>
      </c>
      <c r="R716" s="12">
        <v>0.54357867281517991</v>
      </c>
      <c r="S716" s="12">
        <v>11.329806584462508</v>
      </c>
      <c r="T716" s="8">
        <v>0</v>
      </c>
      <c r="U716" s="8">
        <v>32</v>
      </c>
      <c r="V716" s="12">
        <v>7.0800000000000002E-2</v>
      </c>
      <c r="W716" s="12">
        <v>3.5400000000000001E-2</v>
      </c>
    </row>
    <row r="717" spans="1:23" x14ac:dyDescent="0.25">
      <c r="A717" s="8">
        <v>2019</v>
      </c>
      <c r="B717" s="8" t="s">
        <v>143</v>
      </c>
      <c r="C717" s="9">
        <v>7.6600000000000001E-2</v>
      </c>
      <c r="D717" s="10">
        <v>0.1426</v>
      </c>
      <c r="E717" s="12">
        <v>3.7475126788728428</v>
      </c>
      <c r="F717" s="12">
        <v>0</v>
      </c>
      <c r="G717" s="11">
        <v>1.5787009536207608</v>
      </c>
      <c r="H717" s="11">
        <v>0.05</v>
      </c>
      <c r="I717" s="11">
        <v>2.0996475448044399E-3</v>
      </c>
      <c r="J717" s="11">
        <v>0.5</v>
      </c>
      <c r="K717" s="11">
        <v>2.0099999999999998</v>
      </c>
      <c r="L717" s="9">
        <v>0.1017</v>
      </c>
      <c r="M717" s="12">
        <v>0.80625863577155521</v>
      </c>
      <c r="N717" s="12">
        <f t="shared" si="13"/>
        <v>2.1307964109494124</v>
      </c>
      <c r="O717" s="13">
        <v>0.46930809290899506</v>
      </c>
      <c r="P717" s="12">
        <v>10.85</v>
      </c>
      <c r="Q717" s="12">
        <v>2.4594359471450503E-2</v>
      </c>
      <c r="R717" s="12">
        <v>0.57870095362076091</v>
      </c>
      <c r="S717" s="12">
        <v>11.403266482278859</v>
      </c>
      <c r="T717" s="8">
        <v>0</v>
      </c>
      <c r="U717" s="8">
        <v>33</v>
      </c>
      <c r="V717" s="12">
        <v>7.0199999999999999E-2</v>
      </c>
      <c r="W717" s="12">
        <v>2.7900000000000001E-2</v>
      </c>
    </row>
    <row r="718" spans="1:23" x14ac:dyDescent="0.25">
      <c r="A718" s="8">
        <v>2020</v>
      </c>
      <c r="B718" s="8" t="s">
        <v>143</v>
      </c>
      <c r="C718" s="9">
        <v>0.1053</v>
      </c>
      <c r="D718" s="10">
        <v>0.1656</v>
      </c>
      <c r="E718" s="12">
        <v>7.1833593536077434</v>
      </c>
      <c r="F718" s="12">
        <v>0</v>
      </c>
      <c r="G718" s="11">
        <v>2.7587913866370344</v>
      </c>
      <c r="H718" s="11">
        <v>0.28000000000000003</v>
      </c>
      <c r="I718" s="11">
        <v>1.8059795784885733</v>
      </c>
      <c r="J718" s="11">
        <v>0.89</v>
      </c>
      <c r="K718" s="11">
        <v>1.76</v>
      </c>
      <c r="L718" s="9">
        <v>0.12770000000000001</v>
      </c>
      <c r="M718" s="12">
        <v>0.88870453398568638</v>
      </c>
      <c r="N718" s="12">
        <f t="shared" si="13"/>
        <v>4.2371851435210592</v>
      </c>
      <c r="O718" s="13">
        <v>0.23600573638588043</v>
      </c>
      <c r="P718" s="12">
        <v>12</v>
      </c>
      <c r="Q718" s="12">
        <v>9.372828442634383E-2</v>
      </c>
      <c r="R718" s="12">
        <v>1.7587913866370346</v>
      </c>
      <c r="S718" s="12">
        <v>11.317112739347424</v>
      </c>
      <c r="T718" s="8">
        <v>0</v>
      </c>
      <c r="U718" s="8">
        <v>34</v>
      </c>
      <c r="V718" s="12">
        <v>2.9100000000000001E-2</v>
      </c>
      <c r="W718" s="12">
        <v>3.2300000000000002E-2</v>
      </c>
    </row>
    <row r="719" spans="1:23" x14ac:dyDescent="0.25">
      <c r="A719" s="8">
        <v>2021</v>
      </c>
      <c r="B719" s="8" t="s">
        <v>143</v>
      </c>
      <c r="C719" s="9">
        <v>0.16270000000000001</v>
      </c>
      <c r="D719" s="10">
        <v>0.2233</v>
      </c>
      <c r="E719" s="12">
        <v>6.5825385999812944</v>
      </c>
      <c r="F719" s="12">
        <v>0</v>
      </c>
      <c r="G719" s="11">
        <v>2.3521379733746848</v>
      </c>
      <c r="H719" s="11">
        <v>0.32</v>
      </c>
      <c r="I719" s="11">
        <v>2.6527076784363807E-2</v>
      </c>
      <c r="J719" s="11">
        <v>0.67</v>
      </c>
      <c r="K719" s="11">
        <v>1.7</v>
      </c>
      <c r="L719" s="9">
        <v>0.1951</v>
      </c>
      <c r="M719" s="12">
        <v>0.92402946176838663</v>
      </c>
      <c r="N719" s="12">
        <f t="shared" si="13"/>
        <v>3.3586728728243287</v>
      </c>
      <c r="O719" s="13">
        <v>0.29773664714155201</v>
      </c>
      <c r="P719" s="12">
        <v>17.149999999999999</v>
      </c>
      <c r="Q719" s="12">
        <v>0.13153487148987783</v>
      </c>
      <c r="R719" s="12">
        <v>1.3521379733746848</v>
      </c>
      <c r="S719" s="12">
        <v>11.44677302011536</v>
      </c>
      <c r="T719" s="8">
        <v>0</v>
      </c>
      <c r="U719" s="8">
        <v>35</v>
      </c>
      <c r="V719" s="12">
        <v>2.58E-2</v>
      </c>
      <c r="W719" s="12">
        <v>1.84E-2</v>
      </c>
    </row>
    <row r="720" spans="1:23" x14ac:dyDescent="0.25">
      <c r="A720" s="8">
        <v>2022</v>
      </c>
      <c r="B720" s="8" t="s">
        <v>143</v>
      </c>
      <c r="C720" s="9">
        <v>7.5300000000000006E-2</v>
      </c>
      <c r="D720" s="10">
        <v>0.13420000000000001</v>
      </c>
      <c r="E720" s="12">
        <v>3.4522778564260315</v>
      </c>
      <c r="F720" s="12">
        <v>0</v>
      </c>
      <c r="G720" s="11">
        <v>1.427736786945571</v>
      </c>
      <c r="H720" s="11">
        <v>0.06</v>
      </c>
      <c r="I720" s="11">
        <v>-0.48054511380173709</v>
      </c>
      <c r="J720" s="11">
        <v>0.28000000000000003</v>
      </c>
      <c r="K720" s="11">
        <v>1.49</v>
      </c>
      <c r="L720" s="9">
        <v>0.15939999999999999</v>
      </c>
      <c r="M720" s="12">
        <v>0.83900433954156473</v>
      </c>
      <c r="N720" s="12">
        <f t="shared" si="13"/>
        <v>1.8636218904482273</v>
      </c>
      <c r="O720" s="13">
        <v>0.53658953306214163</v>
      </c>
      <c r="P720" s="12">
        <v>14.9</v>
      </c>
      <c r="Q720" s="12">
        <v>4.2355104776105795E-2</v>
      </c>
      <c r="R720" s="12">
        <v>0.4277367869455711</v>
      </c>
      <c r="S720" s="12">
        <v>11.606000511746132</v>
      </c>
      <c r="T720" s="8">
        <v>0</v>
      </c>
      <c r="U720" s="8">
        <v>36</v>
      </c>
      <c r="V720" s="12">
        <v>8.0199999999999994E-2</v>
      </c>
      <c r="W720" s="12">
        <v>3.15E-2</v>
      </c>
    </row>
    <row r="721" spans="1:23" x14ac:dyDescent="0.25">
      <c r="A721" s="8">
        <v>2023</v>
      </c>
      <c r="B721" s="8" t="s">
        <v>143</v>
      </c>
      <c r="C721" s="9">
        <v>7.7799999999999994E-2</v>
      </c>
      <c r="D721" s="10">
        <v>0.14000000000000001</v>
      </c>
      <c r="E721" s="12">
        <v>5.9375759679410773</v>
      </c>
      <c r="F721" s="12">
        <v>0</v>
      </c>
      <c r="G721" s="11">
        <v>2.1346178944837546</v>
      </c>
      <c r="H721" s="11">
        <v>7.0000000000000007E-2</v>
      </c>
      <c r="I721" s="11">
        <v>0.93786017275264955</v>
      </c>
      <c r="J721" s="11">
        <v>0.38</v>
      </c>
      <c r="K721" s="11">
        <v>1.17</v>
      </c>
      <c r="L721" s="9">
        <v>0.17899999999999999</v>
      </c>
      <c r="M721" s="12">
        <v>0.87071876772506762</v>
      </c>
      <c r="N721" s="12">
        <f t="shared" si="13"/>
        <v>3.0088190304329436</v>
      </c>
      <c r="O721" s="13">
        <v>0.33235631318647585</v>
      </c>
      <c r="P721" s="12">
        <v>11.55</v>
      </c>
      <c r="Q721" s="12">
        <v>2.7352741498399606E-2</v>
      </c>
      <c r="R721" s="12">
        <v>1.1346178944837546</v>
      </c>
      <c r="S721" s="12">
        <v>11.521316169861731</v>
      </c>
      <c r="T721" s="8">
        <v>0</v>
      </c>
      <c r="U721" s="8">
        <v>37</v>
      </c>
      <c r="V721" s="12">
        <v>5.0500000000000003E-2</v>
      </c>
      <c r="W721" s="12">
        <v>3.2500000000000001E-2</v>
      </c>
    </row>
    <row r="722" spans="1:23" x14ac:dyDescent="0.25">
      <c r="A722" s="8">
        <v>2015</v>
      </c>
      <c r="B722" s="8" t="s">
        <v>145</v>
      </c>
      <c r="C722" s="9">
        <v>7.3000000000000001E-3</v>
      </c>
      <c r="D722" s="10">
        <v>1.6E-2</v>
      </c>
      <c r="E722" s="12">
        <v>1.6324218831196078</v>
      </c>
      <c r="F722" s="12">
        <v>1</v>
      </c>
      <c r="G722" s="11">
        <v>1.2032837989053395</v>
      </c>
      <c r="H722" s="11">
        <v>0.02</v>
      </c>
      <c r="I722" s="11">
        <v>-5.5369672957629498E-2</v>
      </c>
      <c r="J722" s="11">
        <v>0.88</v>
      </c>
      <c r="K722" s="11">
        <v>0.5</v>
      </c>
      <c r="L722" s="9">
        <v>6.7699999999999996E-2</v>
      </c>
      <c r="M722" s="12">
        <v>0.43567600378235122</v>
      </c>
      <c r="N722" s="12">
        <f t="shared" si="13"/>
        <v>1.76554303981171</v>
      </c>
      <c r="O722" s="13">
        <v>0.56639797357001676</v>
      </c>
      <c r="P722" s="12">
        <v>2.0699999999999998</v>
      </c>
      <c r="Q722" s="12">
        <v>1.5788409403002589E-2</v>
      </c>
      <c r="R722" s="12">
        <v>0.20328379890533965</v>
      </c>
      <c r="S722" s="12">
        <v>12.354589699830932</v>
      </c>
      <c r="T722" s="8">
        <v>0</v>
      </c>
      <c r="U722" s="8">
        <v>14</v>
      </c>
      <c r="V722" s="12">
        <v>6.6799999999999998E-2</v>
      </c>
      <c r="W722" s="12">
        <v>6.3E-3</v>
      </c>
    </row>
    <row r="723" spans="1:23" x14ac:dyDescent="0.25">
      <c r="A723" s="8">
        <v>2016</v>
      </c>
      <c r="B723" s="8" t="s">
        <v>145</v>
      </c>
      <c r="C723" s="9">
        <v>2.8299999999999999E-2</v>
      </c>
      <c r="D723" s="10">
        <v>6.8099999999999994E-2</v>
      </c>
      <c r="E723" s="12">
        <v>2.0171740054890694</v>
      </c>
      <c r="F723" s="12">
        <v>1</v>
      </c>
      <c r="G723" s="11">
        <v>1.2712351046336814</v>
      </c>
      <c r="H723" s="11">
        <v>0.15</v>
      </c>
      <c r="I723" s="11">
        <v>6.078041324409663E-2</v>
      </c>
      <c r="J723" s="11">
        <v>0.84</v>
      </c>
      <c r="K723" s="11">
        <v>0.46</v>
      </c>
      <c r="L723" s="9">
        <v>0.1211</v>
      </c>
      <c r="M723" s="12">
        <v>0.6859340777237527</v>
      </c>
      <c r="N723" s="12">
        <f t="shared" si="13"/>
        <v>1.6995633401295076</v>
      </c>
      <c r="O723" s="13">
        <v>0.58838642631806792</v>
      </c>
      <c r="P723" s="12">
        <v>1.71</v>
      </c>
      <c r="Q723" s="12">
        <v>0.12280292864344569</v>
      </c>
      <c r="R723" s="12">
        <v>0.27123510463368133</v>
      </c>
      <c r="S723" s="12">
        <v>12.417174936630939</v>
      </c>
      <c r="T723" s="8">
        <v>0</v>
      </c>
      <c r="U723" s="8">
        <v>15</v>
      </c>
      <c r="V723" s="12">
        <v>6.2100000000000002E-2</v>
      </c>
      <c r="W723" s="12">
        <v>6.6600000000000006E-2</v>
      </c>
    </row>
    <row r="724" spans="1:23" x14ac:dyDescent="0.25">
      <c r="A724" s="8">
        <v>2017</v>
      </c>
      <c r="B724" s="8" t="s">
        <v>145</v>
      </c>
      <c r="C724" s="9">
        <v>2.53E-2</v>
      </c>
      <c r="D724" s="10">
        <v>7.3400000000000007E-2</v>
      </c>
      <c r="E724" s="12">
        <v>1.3321971307912071</v>
      </c>
      <c r="F724" s="12">
        <v>1</v>
      </c>
      <c r="G724" s="11">
        <v>1.1297378227612647</v>
      </c>
      <c r="H724" s="11">
        <v>0.24</v>
      </c>
      <c r="I724" s="11">
        <v>0.17620004545462384</v>
      </c>
      <c r="J724" s="11">
        <v>0.87</v>
      </c>
      <c r="K724" s="11">
        <v>0.49</v>
      </c>
      <c r="L724" s="9">
        <v>0.10929999999999999</v>
      </c>
      <c r="M724" s="12">
        <v>0.71401781005624698</v>
      </c>
      <c r="N724" s="12">
        <f t="shared" si="13"/>
        <v>1.462883588890852</v>
      </c>
      <c r="O724" s="13">
        <v>0.68358139198088408</v>
      </c>
      <c r="P724" s="12">
        <v>2.44</v>
      </c>
      <c r="Q724" s="12">
        <v>0.21804513170930401</v>
      </c>
      <c r="R724" s="12">
        <v>0.12973782276126467</v>
      </c>
      <c r="S724" s="12">
        <v>12.55197478386944</v>
      </c>
      <c r="T724" s="8">
        <v>0</v>
      </c>
      <c r="U724" s="8">
        <v>16</v>
      </c>
      <c r="V724" s="12">
        <v>6.8099999999999994E-2</v>
      </c>
      <c r="W724" s="12">
        <v>3.5299999999999998E-2</v>
      </c>
    </row>
    <row r="725" spans="1:23" x14ac:dyDescent="0.25">
      <c r="A725" s="8">
        <v>2018</v>
      </c>
      <c r="B725" s="8" t="s">
        <v>145</v>
      </c>
      <c r="C725" s="9">
        <v>4.2200000000000001E-2</v>
      </c>
      <c r="D725" s="10">
        <v>0.13420000000000001</v>
      </c>
      <c r="E725" s="12">
        <v>1.7469478258173305</v>
      </c>
      <c r="F725" s="12">
        <v>1</v>
      </c>
      <c r="G725" s="11">
        <v>1.1591931120872592</v>
      </c>
      <c r="H725" s="11">
        <v>0.08</v>
      </c>
      <c r="I725" s="11">
        <v>-0.20513906441515428</v>
      </c>
      <c r="J725" s="11">
        <v>0.76</v>
      </c>
      <c r="K725" s="11">
        <v>0.64</v>
      </c>
      <c r="L725" s="9">
        <v>0.1303</v>
      </c>
      <c r="M725" s="12">
        <v>0.81112057661555614</v>
      </c>
      <c r="N725" s="12">
        <f t="shared" si="13"/>
        <v>1.5340782027271325</v>
      </c>
      <c r="O725" s="13">
        <v>0.65185725096823544</v>
      </c>
      <c r="P725" s="12">
        <v>2.98</v>
      </c>
      <c r="Q725" s="12">
        <v>7.4670887792971471E-2</v>
      </c>
      <c r="R725" s="12">
        <v>0.15919311208725923</v>
      </c>
      <c r="S725" s="12">
        <v>12.626300040842631</v>
      </c>
      <c r="T725" s="8">
        <v>0</v>
      </c>
      <c r="U725" s="8">
        <v>17</v>
      </c>
      <c r="V725" s="12">
        <v>7.0800000000000002E-2</v>
      </c>
      <c r="W725" s="12">
        <v>3.5400000000000001E-2</v>
      </c>
    </row>
    <row r="726" spans="1:23" x14ac:dyDescent="0.25">
      <c r="A726" s="8">
        <v>2019</v>
      </c>
      <c r="B726" s="8" t="s">
        <v>145</v>
      </c>
      <c r="C726" s="9">
        <v>4.2700000000000002E-2</v>
      </c>
      <c r="D726" s="10">
        <v>0.13389999999999999</v>
      </c>
      <c r="E726" s="12">
        <v>1.6558428073512974</v>
      </c>
      <c r="F726" s="12">
        <v>1</v>
      </c>
      <c r="G726" s="11">
        <v>1.1147365002699059</v>
      </c>
      <c r="H726" s="11">
        <v>0.02</v>
      </c>
      <c r="I726" s="11">
        <v>-1.5643574461610542E-2</v>
      </c>
      <c r="J726" s="11">
        <v>0.79</v>
      </c>
      <c r="K726" s="11">
        <v>0.56999999999999995</v>
      </c>
      <c r="L726" s="9">
        <v>0.18149999999999999</v>
      </c>
      <c r="M726" s="12">
        <v>0.80836474772819966</v>
      </c>
      <c r="N726" s="12">
        <f t="shared" si="13"/>
        <v>1.506919393119724</v>
      </c>
      <c r="O726" s="13">
        <v>0.66360550177122213</v>
      </c>
      <c r="P726" s="12">
        <v>1.95</v>
      </c>
      <c r="Q726" s="12">
        <v>1.9436712455211686E-2</v>
      </c>
      <c r="R726" s="12">
        <v>0.11473650026990587</v>
      </c>
      <c r="S726" s="12">
        <v>12.673824718742468</v>
      </c>
      <c r="T726" s="8">
        <v>0</v>
      </c>
      <c r="U726" s="8">
        <v>18</v>
      </c>
      <c r="V726" s="12">
        <v>7.0199999999999999E-2</v>
      </c>
      <c r="W726" s="12">
        <v>2.7900000000000001E-2</v>
      </c>
    </row>
    <row r="727" spans="1:23" x14ac:dyDescent="0.25">
      <c r="A727" s="8">
        <v>2020</v>
      </c>
      <c r="B727" s="8" t="s">
        <v>145</v>
      </c>
      <c r="C727" s="9">
        <v>5.74E-2</v>
      </c>
      <c r="D727" s="10">
        <v>0.1905</v>
      </c>
      <c r="E727" s="12">
        <v>1.3395405212248164</v>
      </c>
      <c r="F727" s="12">
        <v>1</v>
      </c>
      <c r="G727" s="11">
        <v>1.1548001692797047</v>
      </c>
      <c r="H727" s="11">
        <v>7.0000000000000007E-2</v>
      </c>
      <c r="I727" s="11">
        <v>0.14065651208518887</v>
      </c>
      <c r="J727" s="11">
        <v>0.95</v>
      </c>
      <c r="K727" s="11">
        <v>0.65</v>
      </c>
      <c r="L727" s="9">
        <v>8.6300000000000002E-2</v>
      </c>
      <c r="M727" s="12">
        <v>0.56696040914965384</v>
      </c>
      <c r="N727" s="12">
        <f t="shared" ref="N727:N790" si="14">1/O727</f>
        <v>1.4307830263294257</v>
      </c>
      <c r="O727" s="13">
        <v>0.69891799217483763</v>
      </c>
      <c r="P727" s="12">
        <v>1.81</v>
      </c>
      <c r="Q727" s="12">
        <v>6.2113371504877252E-2</v>
      </c>
      <c r="R727" s="12">
        <v>0.15480016927970466</v>
      </c>
      <c r="S727" s="12">
        <v>12.787637037975419</v>
      </c>
      <c r="T727" s="8">
        <v>0</v>
      </c>
      <c r="U727" s="8">
        <v>19</v>
      </c>
      <c r="V727" s="12">
        <v>2.9100000000000001E-2</v>
      </c>
      <c r="W727" s="12">
        <v>3.2300000000000002E-2</v>
      </c>
    </row>
    <row r="728" spans="1:23" x14ac:dyDescent="0.25">
      <c r="A728" s="8">
        <v>2021</v>
      </c>
      <c r="B728" s="8" t="s">
        <v>145</v>
      </c>
      <c r="C728" s="9">
        <v>3.0499999999999999E-2</v>
      </c>
      <c r="D728" s="10">
        <v>8.8400000000000006E-2</v>
      </c>
      <c r="E728" s="12">
        <v>2.5077192034525853</v>
      </c>
      <c r="F728" s="12">
        <v>1</v>
      </c>
      <c r="G728" s="11">
        <v>1.4301501865248418</v>
      </c>
      <c r="H728" s="11">
        <v>0.1</v>
      </c>
      <c r="I728" s="11">
        <v>0.12450571028883553</v>
      </c>
      <c r="J728" s="11">
        <v>0.96</v>
      </c>
      <c r="K728" s="11">
        <v>0.3</v>
      </c>
      <c r="L728" s="9">
        <v>0.2379</v>
      </c>
      <c r="M728" s="12">
        <v>0.75553654079549137</v>
      </c>
      <c r="N728" s="12">
        <f t="shared" si="14"/>
        <v>1.6992608862714862</v>
      </c>
      <c r="O728" s="13">
        <v>0.58849115405357055</v>
      </c>
      <c r="P728" s="12">
        <v>0.9</v>
      </c>
      <c r="Q728" s="12">
        <v>7.2127900200261608E-2</v>
      </c>
      <c r="R728" s="12">
        <v>0.43015018652484172</v>
      </c>
      <c r="S728" s="12">
        <v>12.763767320965712</v>
      </c>
      <c r="T728" s="8">
        <v>0</v>
      </c>
      <c r="U728" s="8">
        <v>20</v>
      </c>
      <c r="V728" s="12">
        <v>2.58E-2</v>
      </c>
      <c r="W728" s="12">
        <v>1.84E-2</v>
      </c>
    </row>
    <row r="729" spans="1:23" x14ac:dyDescent="0.25">
      <c r="A729" s="8">
        <v>2022</v>
      </c>
      <c r="B729" s="8" t="s">
        <v>145</v>
      </c>
      <c r="C729" s="9">
        <v>3.5400000000000001E-2</v>
      </c>
      <c r="D729" s="10">
        <v>7.8899999999999998E-2</v>
      </c>
      <c r="E729" s="12">
        <v>3.3574336695734672</v>
      </c>
      <c r="F729" s="12">
        <v>0</v>
      </c>
      <c r="G729" s="11">
        <v>1.6968573399016167</v>
      </c>
      <c r="H729" s="11">
        <v>0.04</v>
      </c>
      <c r="I729" s="11">
        <v>-0.40521551511757231</v>
      </c>
      <c r="J729" s="11">
        <v>1.1100000000000001</v>
      </c>
      <c r="K729" s="11">
        <v>0.19</v>
      </c>
      <c r="L729" s="9">
        <v>0.12809999999999999</v>
      </c>
      <c r="M729" s="12">
        <v>0.41828865192763892</v>
      </c>
      <c r="N729" s="12">
        <f t="shared" si="14"/>
        <v>2.0479430375559922</v>
      </c>
      <c r="O729" s="13">
        <v>0.48829483128270817</v>
      </c>
      <c r="P729" s="12">
        <v>0.57999999999999996</v>
      </c>
      <c r="Q729" s="12">
        <v>2.7044704177853783E-2</v>
      </c>
      <c r="R729" s="12">
        <v>0.6968573399016168</v>
      </c>
      <c r="S729" s="12">
        <v>12.703105909955031</v>
      </c>
      <c r="T729" s="8">
        <v>0</v>
      </c>
      <c r="U729" s="8">
        <v>21</v>
      </c>
      <c r="V729" s="12">
        <v>8.0199999999999994E-2</v>
      </c>
      <c r="W729" s="12">
        <v>3.15E-2</v>
      </c>
    </row>
    <row r="730" spans="1:23" x14ac:dyDescent="0.25">
      <c r="A730" s="8">
        <v>2023</v>
      </c>
      <c r="B730" s="8" t="s">
        <v>145</v>
      </c>
      <c r="C730" s="9">
        <v>1.8800000000000001E-2</v>
      </c>
      <c r="D730" s="10">
        <v>4.1200000000000001E-2</v>
      </c>
      <c r="E730" s="12">
        <v>2.7829448657492453</v>
      </c>
      <c r="F730" s="12">
        <v>0</v>
      </c>
      <c r="G730" s="11">
        <v>1.4659723117916155</v>
      </c>
      <c r="H730" s="11">
        <v>0.22</v>
      </c>
      <c r="I730" s="11">
        <v>0.22105400548014953</v>
      </c>
      <c r="J730" s="11">
        <v>1</v>
      </c>
      <c r="K730" s="11">
        <v>0.36</v>
      </c>
      <c r="L730" s="9">
        <v>0.14199999999999999</v>
      </c>
      <c r="M730" s="12">
        <v>0.77834348627203187</v>
      </c>
      <c r="N730" s="12">
        <f t="shared" si="14"/>
        <v>1.7376503745130973</v>
      </c>
      <c r="O730" s="13">
        <v>0.57548976173081279</v>
      </c>
      <c r="P730" s="12">
        <v>1.1000000000000001</v>
      </c>
      <c r="Q730" s="12">
        <v>0.15338647240529443</v>
      </c>
      <c r="R730" s="12">
        <v>0.46597231179161547</v>
      </c>
      <c r="S730" s="12">
        <v>12.776638384766605</v>
      </c>
      <c r="T730" s="8">
        <v>0</v>
      </c>
      <c r="U730" s="8">
        <v>22</v>
      </c>
      <c r="V730" s="12">
        <v>5.0500000000000003E-2</v>
      </c>
      <c r="W730" s="12">
        <v>3.2500000000000001E-2</v>
      </c>
    </row>
    <row r="731" spans="1:23" x14ac:dyDescent="0.25">
      <c r="A731" s="8">
        <v>2015</v>
      </c>
      <c r="B731" s="8" t="s">
        <v>146</v>
      </c>
      <c r="C731" s="9">
        <v>8.1000000000000003E-2</v>
      </c>
      <c r="D731" s="10">
        <v>0.26879999999999998</v>
      </c>
      <c r="E731" s="12">
        <v>1.5723779575262111</v>
      </c>
      <c r="F731" s="12">
        <v>1</v>
      </c>
      <c r="G731" s="11">
        <v>1.7752744841940375</v>
      </c>
      <c r="H731" s="11">
        <v>0.75</v>
      </c>
      <c r="I731" s="11">
        <v>-5.0214882492018838E-2</v>
      </c>
      <c r="J731" s="11">
        <v>1.36</v>
      </c>
      <c r="K731" s="11">
        <v>0.08</v>
      </c>
      <c r="L731" s="9">
        <v>0.32719999999999999</v>
      </c>
      <c r="M731" s="12">
        <v>0.1814045203991605</v>
      </c>
      <c r="N731" s="12">
        <f t="shared" si="14"/>
        <v>1.5970049906318169</v>
      </c>
      <c r="O731" s="13">
        <v>0.6261721196026907</v>
      </c>
      <c r="P731" s="12">
        <v>0.37</v>
      </c>
      <c r="Q731" s="12">
        <v>0.44817814245519383</v>
      </c>
      <c r="R731" s="12">
        <v>0.77527448419403766</v>
      </c>
      <c r="S731" s="12">
        <v>12.867938790738588</v>
      </c>
      <c r="T731" s="8">
        <v>0</v>
      </c>
      <c r="U731" s="8">
        <v>37</v>
      </c>
      <c r="V731" s="12">
        <v>6.6799999999999998E-2</v>
      </c>
      <c r="W731" s="12">
        <v>6.3E-3</v>
      </c>
    </row>
    <row r="732" spans="1:23" x14ac:dyDescent="0.25">
      <c r="A732" s="8">
        <v>2016</v>
      </c>
      <c r="B732" s="8" t="s">
        <v>146</v>
      </c>
      <c r="C732" s="9">
        <v>4.1700000000000001E-2</v>
      </c>
      <c r="D732" s="10">
        <v>0.1333</v>
      </c>
      <c r="E732" s="12">
        <v>1.3936361698248998</v>
      </c>
      <c r="F732" s="12">
        <v>1</v>
      </c>
      <c r="G732" s="11">
        <v>1.6412459430146733</v>
      </c>
      <c r="H732" s="11">
        <v>0.7</v>
      </c>
      <c r="I732" s="11">
        <v>0</v>
      </c>
      <c r="J732" s="11">
        <v>1.43</v>
      </c>
      <c r="K732" s="11">
        <v>0.06</v>
      </c>
      <c r="L732" s="9">
        <v>0.46550000000000002</v>
      </c>
      <c r="M732" s="12">
        <v>0.35014404297878804</v>
      </c>
      <c r="N732" s="12">
        <f t="shared" si="14"/>
        <v>1.569172442894962</v>
      </c>
      <c r="O732" s="13">
        <v>0.63727858880513011</v>
      </c>
      <c r="P732" s="12">
        <v>0.62</v>
      </c>
      <c r="Q732" s="12">
        <v>0.46138273256657714</v>
      </c>
      <c r="R732" s="12">
        <v>0.6412459430146733</v>
      </c>
      <c r="S732" s="12">
        <v>12.920181869350509</v>
      </c>
      <c r="T732" s="8">
        <v>0</v>
      </c>
      <c r="U732" s="8">
        <v>38</v>
      </c>
      <c r="V732" s="12">
        <v>6.2100000000000002E-2</v>
      </c>
      <c r="W732" s="12">
        <v>6.6600000000000006E-2</v>
      </c>
    </row>
    <row r="733" spans="1:23" x14ac:dyDescent="0.25">
      <c r="A733" s="8">
        <v>2017</v>
      </c>
      <c r="B733" s="8" t="s">
        <v>146</v>
      </c>
      <c r="C733" s="9">
        <v>1.7899999999999999E-2</v>
      </c>
      <c r="D733" s="10">
        <v>6.54E-2</v>
      </c>
      <c r="E733" s="12">
        <v>1.1205439034784459</v>
      </c>
      <c r="F733" s="12">
        <v>1</v>
      </c>
      <c r="G733" s="11">
        <v>1.2375725162943303</v>
      </c>
      <c r="H733" s="11">
        <v>0.34</v>
      </c>
      <c r="I733" s="11">
        <v>-0.17253389606352343</v>
      </c>
      <c r="J733" s="11">
        <v>1.1200000000000001</v>
      </c>
      <c r="K733" s="11">
        <v>0.06</v>
      </c>
      <c r="L733" s="9">
        <v>0.65339999999999998</v>
      </c>
      <c r="M733" s="12">
        <v>0.45043566914558303</v>
      </c>
      <c r="N733" s="12">
        <f t="shared" si="14"/>
        <v>1.4569757666046133</v>
      </c>
      <c r="O733" s="13">
        <v>0.68635321391132986</v>
      </c>
      <c r="P733" s="12">
        <v>1.23</v>
      </c>
      <c r="Q733" s="12">
        <v>0.28161826405894136</v>
      </c>
      <c r="R733" s="12">
        <v>0.23757251629433024</v>
      </c>
      <c r="S733" s="12">
        <v>12.993213191371805</v>
      </c>
      <c r="T733" s="8">
        <v>0</v>
      </c>
      <c r="U733" s="8">
        <v>39</v>
      </c>
      <c r="V733" s="12">
        <v>6.8099999999999994E-2</v>
      </c>
      <c r="W733" s="12">
        <v>3.5299999999999998E-2</v>
      </c>
    </row>
    <row r="734" spans="1:23" x14ac:dyDescent="0.25">
      <c r="A734" s="8">
        <v>2018</v>
      </c>
      <c r="B734" s="8" t="s">
        <v>146</v>
      </c>
      <c r="C734" s="9">
        <v>1.9400000000000001E-2</v>
      </c>
      <c r="D734" s="10">
        <v>7.2599999999999998E-2</v>
      </c>
      <c r="E734" s="12">
        <v>0.5482222213843293</v>
      </c>
      <c r="F734" s="12">
        <v>1</v>
      </c>
      <c r="G734" s="11">
        <v>0.73825350578493365</v>
      </c>
      <c r="H734" s="11">
        <v>0.06</v>
      </c>
      <c r="I734" s="11">
        <v>7.5757392239612198E-2</v>
      </c>
      <c r="J734" s="11">
        <v>0.69</v>
      </c>
      <c r="K734" s="11">
        <v>0.06</v>
      </c>
      <c r="L734" s="9">
        <v>0.67859999999999998</v>
      </c>
      <c r="M734" s="12">
        <v>0.5252835900942131</v>
      </c>
      <c r="N734" s="12">
        <f t="shared" si="14"/>
        <v>1.5949784565623062</v>
      </c>
      <c r="O734" s="13">
        <v>0.62696771601249279</v>
      </c>
      <c r="P734" s="12">
        <v>3.73</v>
      </c>
      <c r="Q734" s="12">
        <v>8.3809866712487385E-2</v>
      </c>
      <c r="R734" s="12">
        <v>-0.26174649421506641</v>
      </c>
      <c r="S734" s="12">
        <v>12.971400244540623</v>
      </c>
      <c r="T734" s="8">
        <v>0</v>
      </c>
      <c r="U734" s="8">
        <v>40</v>
      </c>
      <c r="V734" s="12">
        <v>7.0800000000000002E-2</v>
      </c>
      <c r="W734" s="12">
        <v>3.5400000000000001E-2</v>
      </c>
    </row>
    <row r="735" spans="1:23" x14ac:dyDescent="0.25">
      <c r="A735" s="8">
        <v>2019</v>
      </c>
      <c r="B735" s="8" t="s">
        <v>146</v>
      </c>
      <c r="C735" s="9">
        <v>3.3500000000000002E-2</v>
      </c>
      <c r="D735" s="10">
        <v>0.1222</v>
      </c>
      <c r="E735" s="12">
        <v>0.16103141088580553</v>
      </c>
      <c r="F735" s="12">
        <v>1</v>
      </c>
      <c r="G735" s="11">
        <v>0.40629751363295907</v>
      </c>
      <c r="H735" s="11">
        <v>0.03</v>
      </c>
      <c r="I735" s="11">
        <v>7.9014246422663401E-2</v>
      </c>
      <c r="J735" s="11">
        <v>0.35</v>
      </c>
      <c r="K735" s="11">
        <v>7.0000000000000007E-2</v>
      </c>
      <c r="L735" s="9">
        <v>0.67769999999999997</v>
      </c>
      <c r="M735" s="12">
        <v>0.63359334749913132</v>
      </c>
      <c r="N735" s="12">
        <f t="shared" si="14"/>
        <v>1.5303287147839995</v>
      </c>
      <c r="O735" s="13">
        <v>0.65345437900977144</v>
      </c>
      <c r="P735" s="12">
        <v>23.99</v>
      </c>
      <c r="Q735" s="12">
        <v>8.7481802719579879E-2</v>
      </c>
      <c r="R735" s="12">
        <v>-0.59370248636704093</v>
      </c>
      <c r="S735" s="12">
        <v>13.051546867132886</v>
      </c>
      <c r="T735" s="8">
        <v>0</v>
      </c>
      <c r="U735" s="8">
        <v>41</v>
      </c>
      <c r="V735" s="12">
        <v>7.0199999999999999E-2</v>
      </c>
      <c r="W735" s="12">
        <v>2.7900000000000001E-2</v>
      </c>
    </row>
    <row r="736" spans="1:23" x14ac:dyDescent="0.25">
      <c r="A736" s="8">
        <v>2020</v>
      </c>
      <c r="B736" s="8" t="s">
        <v>146</v>
      </c>
      <c r="C736" s="9">
        <v>2.8799999999999999E-2</v>
      </c>
      <c r="D736" s="10">
        <v>0.1096</v>
      </c>
      <c r="E736" s="12">
        <v>0.99863190498047749</v>
      </c>
      <c r="F736" s="12">
        <v>1</v>
      </c>
      <c r="G736" s="11">
        <v>0.82054048680641678</v>
      </c>
      <c r="H736" s="11">
        <v>0.13</v>
      </c>
      <c r="I736" s="11">
        <v>0.14111890442198133</v>
      </c>
      <c r="J736" s="11">
        <v>0.75</v>
      </c>
      <c r="K736" s="11">
        <v>0.06</v>
      </c>
      <c r="L736" s="9">
        <v>0.65790000000000004</v>
      </c>
      <c r="M736" s="12">
        <v>0.6246717249988496</v>
      </c>
      <c r="N736" s="12">
        <f t="shared" si="14"/>
        <v>1.5957695104943836</v>
      </c>
      <c r="O736" s="13">
        <v>0.62665691594157047</v>
      </c>
      <c r="P736" s="12">
        <v>22.33</v>
      </c>
      <c r="Q736" s="12">
        <v>0.16795945238617302</v>
      </c>
      <c r="R736" s="12">
        <v>-0.17945951319358328</v>
      </c>
      <c r="S736" s="12">
        <v>13.075754423804154</v>
      </c>
      <c r="T736" s="8">
        <v>0</v>
      </c>
      <c r="U736" s="8">
        <v>42</v>
      </c>
      <c r="V736" s="12">
        <v>2.9100000000000001E-2</v>
      </c>
      <c r="W736" s="12">
        <v>3.2300000000000002E-2</v>
      </c>
    </row>
    <row r="737" spans="1:23" x14ac:dyDescent="0.25">
      <c r="A737" s="8">
        <v>2021</v>
      </c>
      <c r="B737" s="8" t="s">
        <v>146</v>
      </c>
      <c r="C737" s="9">
        <v>1.7299999999999999E-2</v>
      </c>
      <c r="D737" s="10">
        <v>6.5199999999999994E-2</v>
      </c>
      <c r="E737" s="12">
        <v>0.83389406325194193</v>
      </c>
      <c r="F737" s="12">
        <v>1</v>
      </c>
      <c r="G737" s="11">
        <v>0.84990952020013444</v>
      </c>
      <c r="H737" s="11">
        <v>0.13</v>
      </c>
      <c r="I737" s="11">
        <v>0.24735211822903633</v>
      </c>
      <c r="J737" s="11">
        <v>0.79</v>
      </c>
      <c r="K737" s="11">
        <v>7.0000000000000007E-2</v>
      </c>
      <c r="L737" s="9">
        <v>0.58879999999999999</v>
      </c>
      <c r="M737" s="12">
        <v>0.60670815058721383</v>
      </c>
      <c r="N737" s="12">
        <f t="shared" si="14"/>
        <v>1.6259389784886156</v>
      </c>
      <c r="O737" s="13">
        <v>0.61502923125045295</v>
      </c>
      <c r="P737" s="12">
        <v>30.63</v>
      </c>
      <c r="Q737" s="12">
        <v>0.15614541292614578</v>
      </c>
      <c r="R737" s="12">
        <v>-0.15009047979986559</v>
      </c>
      <c r="S737" s="12">
        <v>13.08558191488012</v>
      </c>
      <c r="T737" s="8">
        <v>0</v>
      </c>
      <c r="U737" s="8">
        <v>43</v>
      </c>
      <c r="V737" s="12">
        <v>2.58E-2</v>
      </c>
      <c r="W737" s="12">
        <v>1.84E-2</v>
      </c>
    </row>
    <row r="738" spans="1:23" x14ac:dyDescent="0.25">
      <c r="A738" s="8">
        <v>2022</v>
      </c>
      <c r="B738" s="8" t="s">
        <v>146</v>
      </c>
      <c r="C738" s="9">
        <v>2.3400000000000001E-2</v>
      </c>
      <c r="D738" s="10">
        <v>8.5500000000000007E-2</v>
      </c>
      <c r="E738" s="12">
        <v>0.62737325772759589</v>
      </c>
      <c r="F738" s="12">
        <v>1</v>
      </c>
      <c r="G738" s="11">
        <v>0.55988239242145921</v>
      </c>
      <c r="H738" s="11">
        <v>0.04</v>
      </c>
      <c r="I738" s="11">
        <v>0.18365764020979408</v>
      </c>
      <c r="J738" s="11">
        <v>0.55000000000000004</v>
      </c>
      <c r="K738" s="11">
        <v>0.11</v>
      </c>
      <c r="L738" s="9">
        <v>0.61229999999999996</v>
      </c>
      <c r="M738" s="12">
        <v>0.69035671581606162</v>
      </c>
      <c r="N738" s="12">
        <f t="shared" si="14"/>
        <v>1.6125846204533849</v>
      </c>
      <c r="O738" s="13">
        <v>0.62012249609502401</v>
      </c>
      <c r="P738" s="12">
        <v>33.020000000000003</v>
      </c>
      <c r="Q738" s="12">
        <v>7.9068677983939073E-2</v>
      </c>
      <c r="R738" s="12">
        <v>-0.44011760757854079</v>
      </c>
      <c r="S738" s="12">
        <v>13.105513021550601</v>
      </c>
      <c r="T738" s="8">
        <v>0</v>
      </c>
      <c r="U738" s="8">
        <v>44</v>
      </c>
      <c r="V738" s="12">
        <v>8.0199999999999994E-2</v>
      </c>
      <c r="W738" s="12">
        <v>3.15E-2</v>
      </c>
    </row>
    <row r="739" spans="1:23" x14ac:dyDescent="0.25">
      <c r="A739" s="8">
        <v>2023</v>
      </c>
      <c r="B739" s="8" t="s">
        <v>146</v>
      </c>
      <c r="C739" s="9">
        <v>3.8800000000000001E-2</v>
      </c>
      <c r="D739" s="10">
        <v>0.19719999999999999</v>
      </c>
      <c r="E739" s="12">
        <v>0.34047147159541591</v>
      </c>
      <c r="F739" s="12">
        <v>1</v>
      </c>
      <c r="G739" s="11">
        <v>0.55718108963803104</v>
      </c>
      <c r="H739" s="11">
        <v>0.23</v>
      </c>
      <c r="I739" s="11">
        <v>4.6354203877987284E-2</v>
      </c>
      <c r="J739" s="11">
        <v>0.55000000000000004</v>
      </c>
      <c r="K739" s="11">
        <v>0.09</v>
      </c>
      <c r="L739" s="9">
        <v>0.67020000000000002</v>
      </c>
      <c r="M739" s="12">
        <v>0.70552339160683697</v>
      </c>
      <c r="N739" s="12">
        <f t="shared" si="14"/>
        <v>1.2923803299044894</v>
      </c>
      <c r="O739" s="13">
        <v>0.77376603222822415</v>
      </c>
      <c r="P739" s="12">
        <v>32.33</v>
      </c>
      <c r="Q739" s="12">
        <v>0.41100118694044885</v>
      </c>
      <c r="R739" s="12">
        <v>-0.44281891036196891</v>
      </c>
      <c r="S739" s="12">
        <v>13.360095286038277</v>
      </c>
      <c r="T739" s="8">
        <v>0</v>
      </c>
      <c r="U739" s="8">
        <v>45</v>
      </c>
      <c r="V739" s="12">
        <v>5.0500000000000003E-2</v>
      </c>
      <c r="W739" s="12">
        <v>3.2500000000000001E-2</v>
      </c>
    </row>
    <row r="740" spans="1:23" x14ac:dyDescent="0.25">
      <c r="A740" s="8">
        <v>2015</v>
      </c>
      <c r="B740" s="8" t="s">
        <v>148</v>
      </c>
      <c r="C740" s="9">
        <v>3.5200000000000002E-2</v>
      </c>
      <c r="D740" s="10">
        <v>0.23710000000000001</v>
      </c>
      <c r="E740" s="12">
        <v>0.81490571299413062</v>
      </c>
      <c r="F740" s="12">
        <v>1</v>
      </c>
      <c r="G740" s="11">
        <v>1.0414038134191361</v>
      </c>
      <c r="H740" s="11">
        <v>0.12</v>
      </c>
      <c r="I740" s="11">
        <v>-2.1940319035647089E-2</v>
      </c>
      <c r="J740" s="11">
        <v>0.46</v>
      </c>
      <c r="K740" s="11">
        <v>1</v>
      </c>
      <c r="L740" s="9">
        <v>7.9000000000000001E-2</v>
      </c>
      <c r="M740" s="12">
        <v>0.57692303416916324</v>
      </c>
      <c r="N740" s="12">
        <f t="shared" si="14"/>
        <v>1.1905119692583479</v>
      </c>
      <c r="O740" s="13">
        <v>0.83997475525001986</v>
      </c>
      <c r="P740" s="12">
        <v>4.72</v>
      </c>
      <c r="Q740" s="12">
        <v>0.11871437282340898</v>
      </c>
      <c r="R740" s="12">
        <v>4.1403813419136029E-2</v>
      </c>
      <c r="S740" s="12">
        <v>12.208918171317677</v>
      </c>
      <c r="T740" s="8">
        <v>0</v>
      </c>
      <c r="U740" s="8">
        <v>38</v>
      </c>
      <c r="V740" s="12">
        <v>6.6799999999999998E-2</v>
      </c>
      <c r="W740" s="12">
        <v>6.3E-3</v>
      </c>
    </row>
    <row r="741" spans="1:23" x14ac:dyDescent="0.25">
      <c r="A741" s="8">
        <v>2016</v>
      </c>
      <c r="B741" s="8" t="s">
        <v>148</v>
      </c>
      <c r="C741" s="9">
        <v>2.93E-2</v>
      </c>
      <c r="D741" s="10">
        <v>0.19550000000000001</v>
      </c>
      <c r="E741" s="12">
        <v>0.71704816543237604</v>
      </c>
      <c r="F741" s="12">
        <v>1</v>
      </c>
      <c r="G741" s="11">
        <v>1.0120536952143222</v>
      </c>
      <c r="H741" s="11">
        <v>0.04</v>
      </c>
      <c r="I741" s="11">
        <v>-3.4922335182579645E-2</v>
      </c>
      <c r="J741" s="11">
        <v>0.37</v>
      </c>
      <c r="K741" s="11">
        <v>0.9</v>
      </c>
      <c r="L741" s="9">
        <v>0.1032</v>
      </c>
      <c r="M741" s="12">
        <v>0.64148513277686525</v>
      </c>
      <c r="N741" s="12">
        <f t="shared" si="14"/>
        <v>1.1783933311019184</v>
      </c>
      <c r="O741" s="13">
        <v>0.84861308495771759</v>
      </c>
      <c r="P741" s="12">
        <v>3.84</v>
      </c>
      <c r="Q741" s="12">
        <v>3.6405729761640998E-2</v>
      </c>
      <c r="R741" s="12">
        <v>1.2053695214322228E-2</v>
      </c>
      <c r="S741" s="12">
        <v>12.295956598198408</v>
      </c>
      <c r="T741" s="8">
        <v>0</v>
      </c>
      <c r="U741" s="8">
        <v>39</v>
      </c>
      <c r="V741" s="12">
        <v>6.2100000000000002E-2</v>
      </c>
      <c r="W741" s="12">
        <v>6.6600000000000006E-2</v>
      </c>
    </row>
    <row r="742" spans="1:23" x14ac:dyDescent="0.25">
      <c r="A742" s="8">
        <v>2017</v>
      </c>
      <c r="B742" s="8" t="s">
        <v>148</v>
      </c>
      <c r="C742" s="9">
        <v>1.24E-2</v>
      </c>
      <c r="D742" s="10">
        <v>8.2100000000000006E-2</v>
      </c>
      <c r="E742" s="12">
        <v>0.78843007371005447</v>
      </c>
      <c r="F742" s="12">
        <v>1</v>
      </c>
      <c r="G742" s="11">
        <v>1.0329383857546108</v>
      </c>
      <c r="H742" s="11">
        <v>0.01</v>
      </c>
      <c r="I742" s="11">
        <v>-4.0996824925215905E-2</v>
      </c>
      <c r="J742" s="11">
        <v>0.33</v>
      </c>
      <c r="K742" s="11">
        <v>0.89</v>
      </c>
      <c r="L742" s="9">
        <v>0.10150000000000001</v>
      </c>
      <c r="M742" s="12">
        <v>0.57432188306374787</v>
      </c>
      <c r="N742" s="12">
        <f t="shared" si="14"/>
        <v>1.1867019547127324</v>
      </c>
      <c r="O742" s="13">
        <v>0.84267157058999898</v>
      </c>
      <c r="P742" s="12">
        <v>3.88</v>
      </c>
      <c r="Q742" s="12">
        <v>5.1503785611233706E-3</v>
      </c>
      <c r="R742" s="12">
        <v>3.2938385754610874E-2</v>
      </c>
      <c r="S742" s="12">
        <v>12.255950738015239</v>
      </c>
      <c r="T742" s="8">
        <v>0</v>
      </c>
      <c r="U742" s="8">
        <v>40</v>
      </c>
      <c r="V742" s="12">
        <v>6.8099999999999994E-2</v>
      </c>
      <c r="W742" s="12">
        <v>3.5299999999999998E-2</v>
      </c>
    </row>
    <row r="743" spans="1:23" x14ac:dyDescent="0.25">
      <c r="A743" s="8">
        <v>2018</v>
      </c>
      <c r="B743" s="8" t="s">
        <v>148</v>
      </c>
      <c r="C743" s="9">
        <v>9.4000000000000004E-3</v>
      </c>
      <c r="D743" s="10">
        <v>6.1699999999999998E-2</v>
      </c>
      <c r="E743" s="12">
        <v>0.69486133377754644</v>
      </c>
      <c r="F743" s="12">
        <v>1</v>
      </c>
      <c r="G743" s="11">
        <v>1.040662435979123</v>
      </c>
      <c r="H743" s="11">
        <v>0.02</v>
      </c>
      <c r="I743" s="11">
        <v>2.1971417144941587E-2</v>
      </c>
      <c r="J743" s="11">
        <v>0.42</v>
      </c>
      <c r="K743" s="11">
        <v>1.02</v>
      </c>
      <c r="L743" s="9">
        <v>7.4300000000000005E-2</v>
      </c>
      <c r="M743" s="12">
        <v>0.54678777016360691</v>
      </c>
      <c r="N743" s="12">
        <f t="shared" si="14"/>
        <v>1.1714320377232927</v>
      </c>
      <c r="O743" s="13">
        <v>0.85365601058984597</v>
      </c>
      <c r="P743" s="12">
        <v>4.09</v>
      </c>
      <c r="Q743" s="12">
        <v>2.1999657646660117E-2</v>
      </c>
      <c r="R743" s="12">
        <v>4.0662435979123064E-2</v>
      </c>
      <c r="S743" s="12">
        <v>12.290180343979898</v>
      </c>
      <c r="T743" s="8">
        <v>0</v>
      </c>
      <c r="U743" s="8">
        <v>41</v>
      </c>
      <c r="V743" s="12">
        <v>7.0800000000000002E-2</v>
      </c>
      <c r="W743" s="12">
        <v>3.5400000000000001E-2</v>
      </c>
    </row>
    <row r="744" spans="1:23" x14ac:dyDescent="0.25">
      <c r="A744" s="8">
        <v>2019</v>
      </c>
      <c r="B744" s="8" t="s">
        <v>148</v>
      </c>
      <c r="C744" s="9">
        <v>7.4999999999999997E-3</v>
      </c>
      <c r="D744" s="10">
        <v>0.05</v>
      </c>
      <c r="E744" s="12">
        <v>0.80444583978860873</v>
      </c>
      <c r="F744" s="12">
        <v>1</v>
      </c>
      <c r="G744" s="11">
        <v>1.0566385870669128</v>
      </c>
      <c r="H744" s="11">
        <v>0.04</v>
      </c>
      <c r="I744" s="11">
        <v>-6.4044202836292585E-2</v>
      </c>
      <c r="J744" s="11">
        <v>0.42</v>
      </c>
      <c r="K744" s="11">
        <v>0.9</v>
      </c>
      <c r="L744" s="9">
        <v>7.1400000000000005E-2</v>
      </c>
      <c r="M744" s="12">
        <v>0.52789972402465346</v>
      </c>
      <c r="N744" s="12">
        <f t="shared" si="14"/>
        <v>1.1788658686590376</v>
      </c>
      <c r="O744" s="13">
        <v>0.84827292619600747</v>
      </c>
      <c r="P744" s="12">
        <v>3.33</v>
      </c>
      <c r="Q744" s="12">
        <v>4.0732906006373061E-2</v>
      </c>
      <c r="R744" s="12">
        <v>5.6638587066912764E-2</v>
      </c>
      <c r="S744" s="12">
        <v>12.282112219263894</v>
      </c>
      <c r="T744" s="8">
        <v>0</v>
      </c>
      <c r="U744" s="8">
        <v>42</v>
      </c>
      <c r="V744" s="12">
        <v>7.0199999999999999E-2</v>
      </c>
      <c r="W744" s="12">
        <v>2.7900000000000001E-2</v>
      </c>
    </row>
    <row r="745" spans="1:23" x14ac:dyDescent="0.25">
      <c r="A745" s="8">
        <v>2020</v>
      </c>
      <c r="B745" s="8" t="s">
        <v>148</v>
      </c>
      <c r="C745" s="9">
        <v>3.3999999999999998E-3</v>
      </c>
      <c r="D745" s="10">
        <v>2.0400000000000001E-2</v>
      </c>
      <c r="E745" s="12">
        <v>0.80411670066707175</v>
      </c>
      <c r="F745" s="12">
        <v>1</v>
      </c>
      <c r="G745" s="11">
        <v>1.0696348143496284</v>
      </c>
      <c r="H745" s="11">
        <v>0</v>
      </c>
      <c r="I745" s="11">
        <v>0.14507490152505556</v>
      </c>
      <c r="J745" s="11">
        <v>0.34</v>
      </c>
      <c r="K745" s="11">
        <v>0.78</v>
      </c>
      <c r="L745" s="9">
        <v>5.79E-2</v>
      </c>
      <c r="M745" s="12">
        <v>0.4296363218569712</v>
      </c>
      <c r="N745" s="12">
        <f t="shared" si="14"/>
        <v>1.2262159782694897</v>
      </c>
      <c r="O745" s="13">
        <v>0.81551701961285861</v>
      </c>
      <c r="P745" s="12">
        <v>2.9</v>
      </c>
      <c r="Q745" s="12">
        <v>3.3970608155936043E-3</v>
      </c>
      <c r="R745" s="12">
        <v>6.9634814349628399E-2</v>
      </c>
      <c r="S745" s="12">
        <v>12.197757570522917</v>
      </c>
      <c r="T745" s="8">
        <v>0</v>
      </c>
      <c r="U745" s="8">
        <v>43</v>
      </c>
      <c r="V745" s="12">
        <v>2.9100000000000001E-2</v>
      </c>
      <c r="W745" s="12">
        <v>3.2300000000000002E-2</v>
      </c>
    </row>
    <row r="746" spans="1:23" x14ac:dyDescent="0.25">
      <c r="A746" s="8">
        <v>2021</v>
      </c>
      <c r="B746" s="8" t="s">
        <v>148</v>
      </c>
      <c r="C746" s="9">
        <v>9.7000000000000003E-3</v>
      </c>
      <c r="D746" s="10">
        <v>4.8500000000000001E-2</v>
      </c>
      <c r="E746" s="12">
        <v>1.161961840195763</v>
      </c>
      <c r="F746" s="12">
        <v>1</v>
      </c>
      <c r="G746" s="11">
        <v>1.104726166072155</v>
      </c>
      <c r="H746" s="11">
        <v>0.01</v>
      </c>
      <c r="I746" s="11">
        <v>7.7612802846448892E-2</v>
      </c>
      <c r="J746" s="11">
        <v>0.46</v>
      </c>
      <c r="K746" s="11">
        <v>0.98</v>
      </c>
      <c r="L746" s="9">
        <v>7.0099999999999996E-2</v>
      </c>
      <c r="M746" s="12">
        <v>0.56068899478859668</v>
      </c>
      <c r="N746" s="12">
        <f t="shared" si="14"/>
        <v>1.2820868515790791</v>
      </c>
      <c r="O746" s="13">
        <v>0.7799783600996707</v>
      </c>
      <c r="P746" s="12">
        <v>3.26</v>
      </c>
      <c r="Q746" s="12">
        <v>1.3050279457167578E-2</v>
      </c>
      <c r="R746" s="12">
        <v>0.10472616607215508</v>
      </c>
      <c r="S746" s="12">
        <v>12.127839399069639</v>
      </c>
      <c r="T746" s="8">
        <v>0</v>
      </c>
      <c r="U746" s="8">
        <v>44</v>
      </c>
      <c r="V746" s="12">
        <v>2.58E-2</v>
      </c>
      <c r="W746" s="12">
        <v>1.84E-2</v>
      </c>
    </row>
    <row r="747" spans="1:23" x14ac:dyDescent="0.25">
      <c r="A747" s="8">
        <v>2022</v>
      </c>
      <c r="B747" s="8" t="s">
        <v>148</v>
      </c>
      <c r="C747" s="9">
        <v>1.0699999999999999E-2</v>
      </c>
      <c r="D747" s="10">
        <v>4.8899999999999999E-2</v>
      </c>
      <c r="E747" s="12">
        <v>1.2780870568688802</v>
      </c>
      <c r="F747" s="12">
        <v>1</v>
      </c>
      <c r="G747" s="11">
        <v>1.1233384726263258</v>
      </c>
      <c r="H747" s="11">
        <v>0.01</v>
      </c>
      <c r="I747" s="11">
        <v>5.9791106137818011E-2</v>
      </c>
      <c r="J747" s="11">
        <v>0.52</v>
      </c>
      <c r="K747" s="11">
        <v>1.01</v>
      </c>
      <c r="L747" s="9">
        <v>8.0699999999999994E-2</v>
      </c>
      <c r="M747" s="12">
        <v>0.57802056633539078</v>
      </c>
      <c r="N747" s="12">
        <f t="shared" si="14"/>
        <v>1.2816659107232304</v>
      </c>
      <c r="O747" s="13">
        <v>0.78023453041339819</v>
      </c>
      <c r="P747" s="12">
        <v>2.82</v>
      </c>
      <c r="Q747" s="12">
        <v>1.0173131513890444E-2</v>
      </c>
      <c r="R747" s="12">
        <v>0.12333847262632586</v>
      </c>
      <c r="S747" s="12">
        <v>12.132635388065857</v>
      </c>
      <c r="T747" s="8">
        <v>0</v>
      </c>
      <c r="U747" s="8">
        <v>45</v>
      </c>
      <c r="V747" s="12">
        <v>8.0199999999999994E-2</v>
      </c>
      <c r="W747" s="12">
        <v>3.15E-2</v>
      </c>
    </row>
    <row r="748" spans="1:23" x14ac:dyDescent="0.25">
      <c r="A748" s="8">
        <v>2023</v>
      </c>
      <c r="B748" s="8" t="s">
        <v>148</v>
      </c>
      <c r="C748" s="9">
        <v>9.1999999999999998E-3</v>
      </c>
      <c r="D748" s="10">
        <v>3.9699999999999999E-2</v>
      </c>
      <c r="E748" s="12">
        <v>1.5168583905364152</v>
      </c>
      <c r="F748" s="12">
        <v>1</v>
      </c>
      <c r="G748" s="11">
        <v>1.1609636418661604</v>
      </c>
      <c r="H748" s="11">
        <v>0.02</v>
      </c>
      <c r="I748" s="11">
        <v>0.21744651778040938</v>
      </c>
      <c r="J748" s="11">
        <v>0.52</v>
      </c>
      <c r="K748" s="11">
        <v>1.03</v>
      </c>
      <c r="L748" s="9">
        <v>8.5199999999999998E-2</v>
      </c>
      <c r="M748" s="12">
        <v>0.55191004263192001</v>
      </c>
      <c r="N748" s="12">
        <f t="shared" si="14"/>
        <v>1.3230528497922447</v>
      </c>
      <c r="O748" s="13">
        <v>0.75582770571638713</v>
      </c>
      <c r="P748" s="12">
        <v>2.9</v>
      </c>
      <c r="Q748" s="12">
        <v>1.543415376198929E-2</v>
      </c>
      <c r="R748" s="12">
        <v>0.16096364186616047</v>
      </c>
      <c r="S748" s="12">
        <v>12.086229707284261</v>
      </c>
      <c r="T748" s="8">
        <v>0</v>
      </c>
      <c r="U748" s="8">
        <v>35</v>
      </c>
      <c r="V748" s="12">
        <v>5.0500000000000003E-2</v>
      </c>
      <c r="W748" s="12">
        <v>3.2500000000000001E-2</v>
      </c>
    </row>
    <row r="749" spans="1:23" x14ac:dyDescent="0.25">
      <c r="A749" s="8">
        <v>2015</v>
      </c>
      <c r="B749" s="8" t="s">
        <v>149</v>
      </c>
      <c r="C749" s="9">
        <v>1.89E-2</v>
      </c>
      <c r="D749" s="10">
        <v>2.92E-2</v>
      </c>
      <c r="E749" s="12">
        <v>2.2258332805129162</v>
      </c>
      <c r="F749" s="12">
        <v>1</v>
      </c>
      <c r="G749" s="11">
        <v>1.013177213521177</v>
      </c>
      <c r="H749" s="11">
        <v>0.03</v>
      </c>
      <c r="I749" s="11">
        <v>-2.6625665474942665E-2</v>
      </c>
      <c r="J749" s="11">
        <v>0.66</v>
      </c>
      <c r="K749" s="11">
        <v>0.61</v>
      </c>
      <c r="L749" s="9">
        <v>0.13059999999999999</v>
      </c>
      <c r="M749" s="12">
        <v>0.71553177050940464</v>
      </c>
      <c r="N749" s="12">
        <f t="shared" si="14"/>
        <v>2.7786873988873433</v>
      </c>
      <c r="O749" s="13">
        <v>0.35988215169523036</v>
      </c>
      <c r="P749" s="12">
        <v>8</v>
      </c>
      <c r="Q749" s="12">
        <v>2.5507010228126143E-2</v>
      </c>
      <c r="R749" s="12">
        <v>1.3177213521176854E-2</v>
      </c>
      <c r="S749" s="12">
        <v>12.381966814266288</v>
      </c>
      <c r="T749" s="8">
        <v>0</v>
      </c>
      <c r="U749" s="8">
        <v>16</v>
      </c>
      <c r="V749" s="12">
        <v>6.6799999999999998E-2</v>
      </c>
      <c r="W749" s="12">
        <v>6.3E-3</v>
      </c>
    </row>
    <row r="750" spans="1:23" x14ac:dyDescent="0.25">
      <c r="A750" s="8">
        <v>2016</v>
      </c>
      <c r="B750" s="8" t="s">
        <v>149</v>
      </c>
      <c r="C750" s="9">
        <v>0.06</v>
      </c>
      <c r="D750" s="10">
        <v>9.2999999999999999E-2</v>
      </c>
      <c r="E750" s="12">
        <v>3.2934639348256254</v>
      </c>
      <c r="F750" s="12">
        <v>0</v>
      </c>
      <c r="G750" s="11">
        <v>1.2053452270059124</v>
      </c>
      <c r="H750" s="11">
        <v>0.13</v>
      </c>
      <c r="I750" s="11">
        <v>0.31739055520009668</v>
      </c>
      <c r="J750" s="11">
        <v>0.5</v>
      </c>
      <c r="K750" s="11">
        <v>0.9</v>
      </c>
      <c r="L750" s="9">
        <v>0.15640000000000001</v>
      </c>
      <c r="M750" s="12">
        <v>0.83116081399291641</v>
      </c>
      <c r="N750" s="12">
        <f t="shared" si="14"/>
        <v>2.9823605644598081</v>
      </c>
      <c r="O750" s="13">
        <v>0.33530486283811528</v>
      </c>
      <c r="P750" s="12">
        <v>18.600000000000001</v>
      </c>
      <c r="Q750" s="12">
        <v>0.1040765313500784</v>
      </c>
      <c r="R750" s="12">
        <v>0.20534522700591246</v>
      </c>
      <c r="S750" s="12">
        <v>12.391207074022462</v>
      </c>
      <c r="T750" s="8">
        <v>0</v>
      </c>
      <c r="U750" s="8">
        <v>17</v>
      </c>
      <c r="V750" s="12">
        <v>6.2100000000000002E-2</v>
      </c>
      <c r="W750" s="12">
        <v>6.6600000000000006E-2</v>
      </c>
    </row>
    <row r="751" spans="1:23" x14ac:dyDescent="0.25">
      <c r="A751" s="8">
        <v>2017</v>
      </c>
      <c r="B751" s="8" t="s">
        <v>149</v>
      </c>
      <c r="C751" s="9">
        <v>2.5600000000000001E-2</v>
      </c>
      <c r="D751" s="10">
        <v>4.1200000000000001E-2</v>
      </c>
      <c r="E751" s="12">
        <v>2.6466030670812106</v>
      </c>
      <c r="F751" s="12">
        <v>0</v>
      </c>
      <c r="G751" s="11">
        <v>1.2352658176354305</v>
      </c>
      <c r="H751" s="11">
        <v>0.19</v>
      </c>
      <c r="I751" s="11">
        <v>-4.4250890754401612E-2</v>
      </c>
      <c r="J751" s="11">
        <v>0.6</v>
      </c>
      <c r="K751" s="11">
        <v>0.77</v>
      </c>
      <c r="L751" s="9">
        <v>0.11990000000000001</v>
      </c>
      <c r="M751" s="12">
        <v>0.72634988729956884</v>
      </c>
      <c r="N751" s="12">
        <f t="shared" si="14"/>
        <v>2.5194309433586577</v>
      </c>
      <c r="O751" s="13">
        <v>0.39691502663966582</v>
      </c>
      <c r="P751" s="12">
        <v>29.64</v>
      </c>
      <c r="Q751" s="12">
        <v>0.1530876791652987</v>
      </c>
      <c r="R751" s="12">
        <v>0.2352658176354305</v>
      </c>
      <c r="S751" s="12">
        <v>12.429346262548194</v>
      </c>
      <c r="T751" s="8">
        <v>0</v>
      </c>
      <c r="U751" s="8">
        <v>18</v>
      </c>
      <c r="V751" s="12">
        <v>6.8099999999999994E-2</v>
      </c>
      <c r="W751" s="12">
        <v>3.5299999999999998E-2</v>
      </c>
    </row>
    <row r="752" spans="1:23" x14ac:dyDescent="0.25">
      <c r="A752" s="8">
        <v>2018</v>
      </c>
      <c r="B752" s="8" t="s">
        <v>149</v>
      </c>
      <c r="C752" s="9">
        <v>-4.7000000000000002E-3</v>
      </c>
      <c r="D752" s="10">
        <v>-7.7999999999999996E-3</v>
      </c>
      <c r="E752" s="12">
        <v>2.1348792597262021</v>
      </c>
      <c r="F752" s="12">
        <v>1</v>
      </c>
      <c r="G752" s="11">
        <v>1.1234582974713636</v>
      </c>
      <c r="H752" s="11">
        <v>0.04</v>
      </c>
      <c r="I752" s="11">
        <v>0.26642994852944496</v>
      </c>
      <c r="J752" s="11">
        <v>0.62</v>
      </c>
      <c r="K752" s="11">
        <v>0.65</v>
      </c>
      <c r="L752" s="9">
        <v>8.9300000000000004E-2</v>
      </c>
      <c r="M752" s="12">
        <v>0.40350363420580593</v>
      </c>
      <c r="N752" s="12">
        <f t="shared" si="14"/>
        <v>2.6855102141320391</v>
      </c>
      <c r="O752" s="13">
        <v>0.37236871963385981</v>
      </c>
      <c r="P752" s="12">
        <v>14.53</v>
      </c>
      <c r="Q752" s="12">
        <v>3.3768700388323844E-2</v>
      </c>
      <c r="R752" s="12">
        <v>0.12345829747136364</v>
      </c>
      <c r="S752" s="12">
        <v>12.377271368788513</v>
      </c>
      <c r="T752" s="8">
        <v>0</v>
      </c>
      <c r="U752" s="8">
        <v>19</v>
      </c>
      <c r="V752" s="12">
        <v>7.0800000000000002E-2</v>
      </c>
      <c r="W752" s="12">
        <v>3.5400000000000001E-2</v>
      </c>
    </row>
    <row r="753" spans="1:23" x14ac:dyDescent="0.25">
      <c r="A753" s="8">
        <v>2019</v>
      </c>
      <c r="B753" s="8" t="s">
        <v>149</v>
      </c>
      <c r="C753" s="9">
        <v>1.1299999999999999E-2</v>
      </c>
      <c r="D753" s="10">
        <v>1.7500000000000002E-2</v>
      </c>
      <c r="E753" s="12">
        <v>2.4187080411742685</v>
      </c>
      <c r="F753" s="12">
        <v>1</v>
      </c>
      <c r="G753" s="11">
        <v>0.98297348905387127</v>
      </c>
      <c r="H753" s="11">
        <v>0.05</v>
      </c>
      <c r="I753" s="11">
        <v>0.55633345278344815</v>
      </c>
      <c r="J753" s="11">
        <v>0.57999999999999996</v>
      </c>
      <c r="K753" s="11">
        <v>0.75</v>
      </c>
      <c r="L753" s="9">
        <v>8.6499999999999994E-2</v>
      </c>
      <c r="M753" s="12">
        <v>0.64173006637375385</v>
      </c>
      <c r="N753" s="12">
        <f t="shared" si="14"/>
        <v>3.0718165235505936</v>
      </c>
      <c r="O753" s="13">
        <v>0.32554027635873861</v>
      </c>
      <c r="P753" s="12">
        <v>11.15</v>
      </c>
      <c r="Q753" s="12">
        <v>5.1867628045624593E-2</v>
      </c>
      <c r="R753" s="12">
        <v>-1.702651094612876E-2</v>
      </c>
      <c r="S753" s="12">
        <v>12.346202491843639</v>
      </c>
      <c r="T753" s="8">
        <v>0</v>
      </c>
      <c r="U753" s="8">
        <v>20</v>
      </c>
      <c r="V753" s="12">
        <v>7.0199999999999999E-2</v>
      </c>
      <c r="W753" s="12">
        <v>2.7900000000000001E-2</v>
      </c>
    </row>
    <row r="754" spans="1:23" x14ac:dyDescent="0.25">
      <c r="A754" s="8">
        <v>2020</v>
      </c>
      <c r="B754" s="8" t="s">
        <v>149</v>
      </c>
      <c r="C754" s="9">
        <v>6.6E-3</v>
      </c>
      <c r="D754" s="10">
        <v>1.01E-2</v>
      </c>
      <c r="E754" s="12">
        <v>2.0673360695590466</v>
      </c>
      <c r="F754" s="12">
        <v>1</v>
      </c>
      <c r="G754" s="11">
        <v>0.99279251112325828</v>
      </c>
      <c r="H754" s="11">
        <v>0.04</v>
      </c>
      <c r="I754" s="11">
        <v>0.27439713768133145</v>
      </c>
      <c r="J754" s="11">
        <v>0.49</v>
      </c>
      <c r="K754" s="11">
        <v>0.64</v>
      </c>
      <c r="L754" s="9">
        <v>9.1300000000000006E-2</v>
      </c>
      <c r="M754" s="12">
        <v>0.68790295002658841</v>
      </c>
      <c r="N754" s="12">
        <f t="shared" si="14"/>
        <v>2.854041894992974</v>
      </c>
      <c r="O754" s="13">
        <v>0.35038028059586762</v>
      </c>
      <c r="P754" s="12">
        <v>12.31</v>
      </c>
      <c r="Q754" s="12">
        <v>3.5620511059388162E-2</v>
      </c>
      <c r="R754" s="12">
        <v>-7.2074888767417068E-3</v>
      </c>
      <c r="S754" s="12">
        <v>12.36643007048974</v>
      </c>
      <c r="T754" s="8">
        <v>0</v>
      </c>
      <c r="U754" s="8">
        <v>21</v>
      </c>
      <c r="V754" s="12">
        <v>2.9100000000000001E-2</v>
      </c>
      <c r="W754" s="12">
        <v>3.2300000000000002E-2</v>
      </c>
    </row>
    <row r="755" spans="1:23" x14ac:dyDescent="0.25">
      <c r="A755" s="8">
        <v>2021</v>
      </c>
      <c r="B755" s="8" t="s">
        <v>149</v>
      </c>
      <c r="C755" s="9">
        <v>1.3599999999999999E-2</v>
      </c>
      <c r="D755" s="10">
        <v>2.1399999999999999E-2</v>
      </c>
      <c r="E755" s="12">
        <v>2.2615614030545301</v>
      </c>
      <c r="F755" s="12">
        <v>1</v>
      </c>
      <c r="G755" s="11">
        <v>1.0992259405995126</v>
      </c>
      <c r="H755" s="11">
        <v>0.06</v>
      </c>
      <c r="I755" s="11">
        <v>6.7909740530816359E-2</v>
      </c>
      <c r="J755" s="11">
        <v>0.38</v>
      </c>
      <c r="K755" s="11">
        <v>0.88</v>
      </c>
      <c r="L755" s="9">
        <v>9.06E-2</v>
      </c>
      <c r="M755" s="12">
        <v>0.82912888179123645</v>
      </c>
      <c r="N755" s="12">
        <f t="shared" si="14"/>
        <v>2.7384238171562116</v>
      </c>
      <c r="O755" s="13">
        <v>0.36517356945809665</v>
      </c>
      <c r="P755" s="12">
        <v>23.71</v>
      </c>
      <c r="Q755" s="12">
        <v>5.2655383826842171E-2</v>
      </c>
      <c r="R755" s="12">
        <v>9.9225940599512535E-2</v>
      </c>
      <c r="S755" s="12">
        <v>12.40258229382515</v>
      </c>
      <c r="T755" s="8">
        <v>0</v>
      </c>
      <c r="U755" s="8">
        <v>22</v>
      </c>
      <c r="V755" s="12">
        <v>2.58E-2</v>
      </c>
      <c r="W755" s="12">
        <v>1.84E-2</v>
      </c>
    </row>
    <row r="756" spans="1:23" x14ac:dyDescent="0.25">
      <c r="A756" s="8">
        <v>2022</v>
      </c>
      <c r="B756" s="8" t="s">
        <v>149</v>
      </c>
      <c r="C756" s="9">
        <v>1.55E-2</v>
      </c>
      <c r="D756" s="10">
        <v>2.4400000000000002E-2</v>
      </c>
      <c r="E756" s="12">
        <v>2.7632540833452923</v>
      </c>
      <c r="F756" s="12">
        <v>0</v>
      </c>
      <c r="G756" s="11">
        <v>1.2536191732519333</v>
      </c>
      <c r="H756" s="11">
        <v>0.06</v>
      </c>
      <c r="I756" s="11">
        <v>0.10180613033601814</v>
      </c>
      <c r="J756" s="11">
        <v>0.22</v>
      </c>
      <c r="K756" s="11">
        <v>0.76</v>
      </c>
      <c r="L756" s="9">
        <v>0.111</v>
      </c>
      <c r="M756" s="12">
        <v>0.73757006526321789</v>
      </c>
      <c r="N756" s="12">
        <f t="shared" si="14"/>
        <v>2.902801889109651</v>
      </c>
      <c r="O756" s="13">
        <v>0.34449474618011927</v>
      </c>
      <c r="P756" s="12">
        <v>23.03</v>
      </c>
      <c r="Q756" s="12">
        <v>4.8593931380116778E-2</v>
      </c>
      <c r="R756" s="12">
        <v>0.25361917325193328</v>
      </c>
      <c r="S756" s="12">
        <v>12.396578551349792</v>
      </c>
      <c r="T756" s="8">
        <v>0</v>
      </c>
      <c r="U756" s="8">
        <v>23</v>
      </c>
      <c r="V756" s="12">
        <v>8.0199999999999994E-2</v>
      </c>
      <c r="W756" s="12">
        <v>3.15E-2</v>
      </c>
    </row>
    <row r="757" spans="1:23" x14ac:dyDescent="0.25">
      <c r="A757" s="8">
        <v>2023</v>
      </c>
      <c r="B757" s="8" t="s">
        <v>149</v>
      </c>
      <c r="C757" s="9">
        <v>3.0499999999999999E-2</v>
      </c>
      <c r="D757" s="10">
        <v>4.8399999999999999E-2</v>
      </c>
      <c r="E757" s="12">
        <v>2.9385277943516606</v>
      </c>
      <c r="F757" s="12">
        <v>0</v>
      </c>
      <c r="G757" s="11">
        <v>1.3309640683998103</v>
      </c>
      <c r="H757" s="11">
        <v>0.14000000000000001</v>
      </c>
      <c r="I757" s="11">
        <v>-8.5568808883877231E-2</v>
      </c>
      <c r="J757" s="11">
        <v>0.56000000000000005</v>
      </c>
      <c r="K757" s="11">
        <v>0.85</v>
      </c>
      <c r="L757" s="9">
        <v>0.11269999999999999</v>
      </c>
      <c r="M757" s="12">
        <v>0.78319104127797545</v>
      </c>
      <c r="N757" s="12">
        <f t="shared" si="14"/>
        <v>2.6831683077928985</v>
      </c>
      <c r="O757" s="13">
        <v>0.37269372819276214</v>
      </c>
      <c r="P757" s="12">
        <v>18.2</v>
      </c>
      <c r="Q757" s="12">
        <v>0.1029430660148654</v>
      </c>
      <c r="R757" s="12">
        <v>0.33096406839981019</v>
      </c>
      <c r="S757" s="12">
        <v>12.434328168824079</v>
      </c>
      <c r="T757" s="8">
        <v>0</v>
      </c>
      <c r="U757" s="8">
        <v>24</v>
      </c>
      <c r="V757" s="12">
        <v>5.0500000000000003E-2</v>
      </c>
      <c r="W757" s="12">
        <v>3.2500000000000001E-2</v>
      </c>
    </row>
    <row r="758" spans="1:23" x14ac:dyDescent="0.25">
      <c r="A758" s="8">
        <v>2015</v>
      </c>
      <c r="B758" s="8" t="s">
        <v>152</v>
      </c>
      <c r="C758" s="9">
        <v>7.1000000000000004E-3</v>
      </c>
      <c r="D758" s="10">
        <v>1.9199999999999998E-2</v>
      </c>
      <c r="E758" s="12">
        <v>1.0111324275911653</v>
      </c>
      <c r="F758" s="12">
        <v>1</v>
      </c>
      <c r="G758" s="11">
        <v>1.0440265017579657</v>
      </c>
      <c r="H758" s="11">
        <v>0.09</v>
      </c>
      <c r="I758" s="11">
        <v>0.15069204201218905</v>
      </c>
      <c r="J758" s="11">
        <v>0.48</v>
      </c>
      <c r="K758" s="11">
        <v>0.66</v>
      </c>
      <c r="L758" s="9">
        <v>0.1144</v>
      </c>
      <c r="M758" s="12">
        <v>0.44403170239602507</v>
      </c>
      <c r="N758" s="12">
        <f t="shared" si="14"/>
        <v>1.6426436041508259</v>
      </c>
      <c r="O758" s="13">
        <v>0.60877478076990155</v>
      </c>
      <c r="P758" s="12">
        <v>3.31</v>
      </c>
      <c r="Q758" s="12">
        <v>8.4428653351718091E-2</v>
      </c>
      <c r="R758" s="12">
        <v>4.4026501757965845E-2</v>
      </c>
      <c r="S758" s="12">
        <v>11.559058221326035</v>
      </c>
      <c r="T758" s="8">
        <v>0</v>
      </c>
      <c r="U758" s="8">
        <v>9</v>
      </c>
      <c r="V758" s="12">
        <v>6.6799999999999998E-2</v>
      </c>
      <c r="W758" s="12">
        <v>6.3E-3</v>
      </c>
    </row>
    <row r="759" spans="1:23" x14ac:dyDescent="0.25">
      <c r="A759" s="8">
        <v>2016</v>
      </c>
      <c r="B759" s="8" t="s">
        <v>152</v>
      </c>
      <c r="C759" s="9">
        <v>1.7299999999999999E-2</v>
      </c>
      <c r="D759" s="10">
        <v>4.36E-2</v>
      </c>
      <c r="E759" s="12">
        <v>1.662200795914603</v>
      </c>
      <c r="F759" s="12">
        <v>1</v>
      </c>
      <c r="G759" s="11">
        <v>1.1565072034097168</v>
      </c>
      <c r="H759" s="11">
        <v>0.18</v>
      </c>
      <c r="I759" s="11">
        <v>0.1661789091600096</v>
      </c>
      <c r="J759" s="11">
        <v>0.48</v>
      </c>
      <c r="K759" s="11">
        <v>0.87</v>
      </c>
      <c r="L759" s="9">
        <v>0.1231</v>
      </c>
      <c r="M759" s="12">
        <v>0.62385976680899169</v>
      </c>
      <c r="N759" s="12">
        <f t="shared" si="14"/>
        <v>1.7457272206340455</v>
      </c>
      <c r="O759" s="13">
        <v>0.5728271795159392</v>
      </c>
      <c r="P759" s="12">
        <v>4.5599999999999996</v>
      </c>
      <c r="Q759" s="12">
        <v>0.1555201810346179</v>
      </c>
      <c r="R759" s="12">
        <v>0.15650720340971683</v>
      </c>
      <c r="S759" s="12">
        <v>11.540858510337261</v>
      </c>
      <c r="T759" s="8">
        <v>0</v>
      </c>
      <c r="U759" s="8">
        <v>10</v>
      </c>
      <c r="V759" s="12">
        <v>6.2100000000000002E-2</v>
      </c>
      <c r="W759" s="12">
        <v>6.6600000000000006E-2</v>
      </c>
    </row>
    <row r="760" spans="1:23" x14ac:dyDescent="0.25">
      <c r="A760" s="8">
        <v>2017</v>
      </c>
      <c r="B760" s="8" t="s">
        <v>152</v>
      </c>
      <c r="C760" s="9">
        <v>8.2699999999999996E-2</v>
      </c>
      <c r="D760" s="10">
        <v>0.1678</v>
      </c>
      <c r="E760" s="12">
        <v>4.1269054475351483</v>
      </c>
      <c r="F760" s="12">
        <v>0</v>
      </c>
      <c r="G760" s="11">
        <v>1.5196996190210352</v>
      </c>
      <c r="H760" s="11">
        <v>0.26</v>
      </c>
      <c r="I760" s="11">
        <v>0.29057255672052351</v>
      </c>
      <c r="J760" s="11">
        <v>0.7</v>
      </c>
      <c r="K760" s="11">
        <v>0.86</v>
      </c>
      <c r="L760" s="9">
        <v>0.21099999999999999</v>
      </c>
      <c r="M760" s="12">
        <v>0.93085372837038416</v>
      </c>
      <c r="N760" s="12">
        <f t="shared" si="14"/>
        <v>2.6019232097611136</v>
      </c>
      <c r="O760" s="13">
        <v>0.38433109641687369</v>
      </c>
      <c r="P760" s="12">
        <v>5.48</v>
      </c>
      <c r="Q760" s="12">
        <v>0.16899926268849103</v>
      </c>
      <c r="R760" s="12">
        <v>0.51969961902103534</v>
      </c>
      <c r="S760" s="12">
        <v>11.420301442487547</v>
      </c>
      <c r="T760" s="8">
        <v>0</v>
      </c>
      <c r="U760" s="8">
        <v>11</v>
      </c>
      <c r="V760" s="12">
        <v>6.8099999999999994E-2</v>
      </c>
      <c r="W760" s="12">
        <v>3.5299999999999998E-2</v>
      </c>
    </row>
    <row r="761" spans="1:23" x14ac:dyDescent="0.25">
      <c r="A761" s="8">
        <v>2018</v>
      </c>
      <c r="B761" s="8" t="s">
        <v>152</v>
      </c>
      <c r="C761" s="9">
        <v>2.8199999999999999E-2</v>
      </c>
      <c r="D761" s="10">
        <v>4.9299999999999997E-2</v>
      </c>
      <c r="E761" s="12">
        <v>2.385400198258774</v>
      </c>
      <c r="F761" s="12">
        <v>1</v>
      </c>
      <c r="G761" s="11">
        <v>1.1585408783756308</v>
      </c>
      <c r="H761" s="11">
        <v>0.23</v>
      </c>
      <c r="I761" s="11">
        <v>0.10716770430032273</v>
      </c>
      <c r="J761" s="11">
        <v>0.7</v>
      </c>
      <c r="K761" s="11">
        <v>0.66</v>
      </c>
      <c r="L761" s="9">
        <v>0.2041</v>
      </c>
      <c r="M761" s="12">
        <v>0.9369077325816163</v>
      </c>
      <c r="N761" s="12">
        <f t="shared" si="14"/>
        <v>2.1742059334331802</v>
      </c>
      <c r="O761" s="13">
        <v>0.45993803283433682</v>
      </c>
      <c r="P761" s="12">
        <v>4.3</v>
      </c>
      <c r="Q761" s="12">
        <v>0.20294001168137332</v>
      </c>
      <c r="R761" s="12">
        <v>0.15854087837563083</v>
      </c>
      <c r="S761" s="12">
        <v>11.428546064486616</v>
      </c>
      <c r="T761" s="8">
        <v>0</v>
      </c>
      <c r="U761" s="8">
        <v>12</v>
      </c>
      <c r="V761" s="12">
        <v>7.0800000000000002E-2</v>
      </c>
      <c r="W761" s="12">
        <v>3.5400000000000001E-2</v>
      </c>
    </row>
    <row r="762" spans="1:23" x14ac:dyDescent="0.25">
      <c r="A762" s="8">
        <v>2019</v>
      </c>
      <c r="B762" s="8" t="s">
        <v>152</v>
      </c>
      <c r="C762" s="9">
        <v>3.6400000000000002E-2</v>
      </c>
      <c r="D762" s="10">
        <v>8.0500000000000002E-2</v>
      </c>
      <c r="E762" s="12">
        <v>1.904981724461986</v>
      </c>
      <c r="F762" s="12">
        <v>1</v>
      </c>
      <c r="G762" s="11">
        <v>1.2020775407463642</v>
      </c>
      <c r="H762" s="11">
        <v>7.0000000000000007E-2</v>
      </c>
      <c r="I762" s="11">
        <v>-0.18633744902707716</v>
      </c>
      <c r="J762" s="11">
        <v>1.05</v>
      </c>
      <c r="K762" s="11">
        <v>1.34</v>
      </c>
      <c r="L762" s="9">
        <v>9.5600000000000004E-2</v>
      </c>
      <c r="M762" s="12">
        <v>0.81016018740145379</v>
      </c>
      <c r="N762" s="12">
        <f t="shared" si="14"/>
        <v>1.6428422086643526</v>
      </c>
      <c r="O762" s="13">
        <v>0.6087011854979123</v>
      </c>
      <c r="P762" s="12">
        <v>4.08</v>
      </c>
      <c r="Q762" s="12">
        <v>6.049427161221712E-2</v>
      </c>
      <c r="R762" s="12">
        <v>0.20207754074636422</v>
      </c>
      <c r="S762" s="12">
        <v>11.579145544006581</v>
      </c>
      <c r="T762" s="8">
        <v>0</v>
      </c>
      <c r="U762" s="8">
        <v>13</v>
      </c>
      <c r="V762" s="12">
        <v>7.0199999999999999E-2</v>
      </c>
      <c r="W762" s="12">
        <v>2.7900000000000001E-2</v>
      </c>
    </row>
    <row r="763" spans="1:23" x14ac:dyDescent="0.25">
      <c r="A763" s="8">
        <v>2020</v>
      </c>
      <c r="B763" s="8" t="s">
        <v>152</v>
      </c>
      <c r="C763" s="9">
        <v>2.4E-2</v>
      </c>
      <c r="D763" s="10">
        <v>5.8700000000000002E-2</v>
      </c>
      <c r="E763" s="12">
        <v>2.1565351456946282</v>
      </c>
      <c r="F763" s="12">
        <v>1</v>
      </c>
      <c r="G763" s="11">
        <v>1.2788561135016705</v>
      </c>
      <c r="H763" s="11">
        <v>0.16</v>
      </c>
      <c r="I763" s="11">
        <v>0.14340235226709042</v>
      </c>
      <c r="J763" s="11">
        <v>1.1399999999999999</v>
      </c>
      <c r="K763" s="11">
        <v>0.74</v>
      </c>
      <c r="L763" s="9">
        <v>0.1201</v>
      </c>
      <c r="M763" s="12">
        <v>0.66779905768395642</v>
      </c>
      <c r="N763" s="12">
        <f t="shared" si="14"/>
        <v>1.7538402029453921</v>
      </c>
      <c r="O763" s="13">
        <v>0.57017737324107642</v>
      </c>
      <c r="P763" s="12">
        <v>1.95</v>
      </c>
      <c r="Q763" s="12">
        <v>0.12720903603119596</v>
      </c>
      <c r="R763" s="12">
        <v>0.27885611350167055</v>
      </c>
      <c r="S763" s="12">
        <v>11.542368076178953</v>
      </c>
      <c r="T763" s="8">
        <v>0</v>
      </c>
      <c r="U763" s="8">
        <v>14</v>
      </c>
      <c r="V763" s="12">
        <v>2.9100000000000001E-2</v>
      </c>
      <c r="W763" s="12">
        <v>3.2300000000000002E-2</v>
      </c>
    </row>
    <row r="764" spans="1:23" x14ac:dyDescent="0.25">
      <c r="A764" s="8">
        <v>2021</v>
      </c>
      <c r="B764" s="8" t="s">
        <v>152</v>
      </c>
      <c r="C764" s="9">
        <v>4.3799999999999999E-2</v>
      </c>
      <c r="D764" s="10">
        <v>0.1019</v>
      </c>
      <c r="E764" s="12">
        <v>2.6602057840300244</v>
      </c>
      <c r="F764" s="12">
        <v>0</v>
      </c>
      <c r="G764" s="11">
        <v>1.3335729368348057</v>
      </c>
      <c r="H764" s="11">
        <v>0.11</v>
      </c>
      <c r="I764" s="11">
        <v>1.7963593346015164E-2</v>
      </c>
      <c r="J764" s="11">
        <v>1.17</v>
      </c>
      <c r="K764" s="11">
        <v>0.59</v>
      </c>
      <c r="L764" s="9">
        <v>0.2263</v>
      </c>
      <c r="M764" s="12">
        <v>0.84522761082595077</v>
      </c>
      <c r="N764" s="12">
        <f t="shared" si="14"/>
        <v>1.7553435292649853</v>
      </c>
      <c r="O764" s="13">
        <v>0.56968905705809614</v>
      </c>
      <c r="P764" s="12">
        <v>2.12</v>
      </c>
      <c r="Q764" s="12">
        <v>8.4852134651035555E-2</v>
      </c>
      <c r="R764" s="12">
        <v>0.33357293683480566</v>
      </c>
      <c r="S764" s="12">
        <v>11.566235366631274</v>
      </c>
      <c r="T764" s="8">
        <v>0</v>
      </c>
      <c r="U764" s="8">
        <v>15</v>
      </c>
      <c r="V764" s="12">
        <v>2.58E-2</v>
      </c>
      <c r="W764" s="12">
        <v>1.84E-2</v>
      </c>
    </row>
    <row r="765" spans="1:23" x14ac:dyDescent="0.25">
      <c r="A765" s="8">
        <v>2022</v>
      </c>
      <c r="B765" s="8" t="s">
        <v>152</v>
      </c>
      <c r="C765" s="9">
        <v>5.67E-2</v>
      </c>
      <c r="D765" s="10">
        <v>0.13150000000000001</v>
      </c>
      <c r="E765" s="12">
        <v>2.9167396648048585</v>
      </c>
      <c r="F765" s="12">
        <v>0</v>
      </c>
      <c r="G765" s="11">
        <v>1.3734870146560041</v>
      </c>
      <c r="H765" s="11">
        <v>0.13</v>
      </c>
      <c r="I765" s="11">
        <v>1.6086535112933627E-2</v>
      </c>
      <c r="J765" s="11">
        <v>1.22</v>
      </c>
      <c r="K765" s="11">
        <v>0.95</v>
      </c>
      <c r="L765" s="9">
        <v>0.1923</v>
      </c>
      <c r="M765" s="12">
        <v>0.84350055916301736</v>
      </c>
      <c r="N765" s="12">
        <f t="shared" si="14"/>
        <v>1.76054196583295</v>
      </c>
      <c r="O765" s="13">
        <v>0.56800690889914607</v>
      </c>
      <c r="P765" s="12">
        <v>3.88</v>
      </c>
      <c r="Q765" s="12">
        <v>9.3961188484066649E-2</v>
      </c>
      <c r="R765" s="12">
        <v>0.37348701465600409</v>
      </c>
      <c r="S765" s="12">
        <v>11.596090482429204</v>
      </c>
      <c r="T765" s="8">
        <v>0</v>
      </c>
      <c r="U765" s="8">
        <v>16</v>
      </c>
      <c r="V765" s="12">
        <v>8.0199999999999994E-2</v>
      </c>
      <c r="W765" s="12">
        <v>3.15E-2</v>
      </c>
    </row>
    <row r="766" spans="1:23" x14ac:dyDescent="0.25">
      <c r="A766" s="8">
        <v>2023</v>
      </c>
      <c r="B766" s="8" t="s">
        <v>152</v>
      </c>
      <c r="C766" s="9">
        <v>-9.74E-2</v>
      </c>
      <c r="D766" s="10">
        <v>-0.246</v>
      </c>
      <c r="E766" s="12">
        <v>0.55823845203914346</v>
      </c>
      <c r="F766" s="12">
        <v>1</v>
      </c>
      <c r="G766" s="11">
        <v>1.184401798071588</v>
      </c>
      <c r="H766" s="11">
        <v>7.0000000000000007E-2</v>
      </c>
      <c r="I766" s="11">
        <v>-8.9384676365707905E-2</v>
      </c>
      <c r="J766" s="11">
        <v>1.04</v>
      </c>
      <c r="K766" s="11">
        <v>0.74</v>
      </c>
      <c r="L766" s="9">
        <v>0.20119999999999999</v>
      </c>
      <c r="M766" s="12">
        <v>1.3826824675350389</v>
      </c>
      <c r="N766" s="12">
        <f t="shared" si="14"/>
        <v>1.552015183299793</v>
      </c>
      <c r="O766" s="13">
        <v>0.64432359345471446</v>
      </c>
      <c r="P766" s="12">
        <v>2.86</v>
      </c>
      <c r="Q766" s="12">
        <v>5.9471418694027146E-2</v>
      </c>
      <c r="R766" s="12">
        <v>0.18440179807158796</v>
      </c>
      <c r="S766" s="12">
        <v>11.550199022384431</v>
      </c>
      <c r="T766" s="8">
        <v>0</v>
      </c>
      <c r="U766" s="8">
        <v>17</v>
      </c>
      <c r="V766" s="12">
        <v>5.0500000000000003E-2</v>
      </c>
      <c r="W766" s="12">
        <v>3.2500000000000001E-2</v>
      </c>
    </row>
    <row r="767" spans="1:23" x14ac:dyDescent="0.25">
      <c r="A767" s="8">
        <v>2015</v>
      </c>
      <c r="B767" s="8" t="s">
        <v>154</v>
      </c>
      <c r="C767" s="9">
        <v>9.11E-2</v>
      </c>
      <c r="D767" s="10">
        <v>0.28060000000000002</v>
      </c>
      <c r="E767" s="12">
        <v>2.3815819090907469</v>
      </c>
      <c r="F767" s="12">
        <v>1</v>
      </c>
      <c r="G767" s="11">
        <v>1.2049634566199119</v>
      </c>
      <c r="H767" s="11">
        <v>0.09</v>
      </c>
      <c r="I767" s="11">
        <v>0.27090660711821302</v>
      </c>
      <c r="J767" s="11">
        <v>0.38</v>
      </c>
      <c r="K767" s="11">
        <v>1.45</v>
      </c>
      <c r="L767" s="9">
        <v>0.18099999999999999</v>
      </c>
      <c r="M767" s="12">
        <v>0.89369588458650107</v>
      </c>
      <c r="N767" s="12">
        <f t="shared" si="14"/>
        <v>1.4731125778288741</v>
      </c>
      <c r="O767" s="13">
        <v>0.67883474423511858</v>
      </c>
      <c r="P767" s="12">
        <v>9.2100000000000009</v>
      </c>
      <c r="Q767" s="12">
        <v>7.5234914639677908E-2</v>
      </c>
      <c r="R767" s="12">
        <v>0.2049634566199118</v>
      </c>
      <c r="S767" s="12">
        <v>12.28710552093553</v>
      </c>
      <c r="T767" s="8">
        <v>0</v>
      </c>
      <c r="U767" s="8">
        <v>27</v>
      </c>
      <c r="V767" s="12">
        <v>6.6799999999999998E-2</v>
      </c>
      <c r="W767" s="12">
        <v>6.3E-3</v>
      </c>
    </row>
    <row r="768" spans="1:23" x14ac:dyDescent="0.25">
      <c r="A768" s="8">
        <v>2016</v>
      </c>
      <c r="B768" s="8" t="s">
        <v>154</v>
      </c>
      <c r="C768" s="9">
        <v>8.9599999999999999E-2</v>
      </c>
      <c r="D768" s="10">
        <v>0.28999999999999998</v>
      </c>
      <c r="E768" s="12">
        <v>1.8568999967555837</v>
      </c>
      <c r="F768" s="12">
        <v>1</v>
      </c>
      <c r="G768" s="11">
        <v>1.0927405432817201</v>
      </c>
      <c r="H768" s="11">
        <v>0.04</v>
      </c>
      <c r="I768" s="11">
        <v>0.12278046856058511</v>
      </c>
      <c r="J768" s="11">
        <v>0.36</v>
      </c>
      <c r="K768" s="11">
        <v>1.45</v>
      </c>
      <c r="L768" s="9">
        <v>0.1658</v>
      </c>
      <c r="M768" s="12">
        <v>0.83481546553174735</v>
      </c>
      <c r="N768" s="12">
        <f t="shared" si="14"/>
        <v>1.4245800720924386</v>
      </c>
      <c r="O768" s="13">
        <v>0.70196124429228413</v>
      </c>
      <c r="P768" s="12">
        <v>8.91</v>
      </c>
      <c r="Q768" s="12">
        <v>3.4966612123125407E-2</v>
      </c>
      <c r="R768" s="12">
        <v>9.2740543281720017E-2</v>
      </c>
      <c r="S768" s="12">
        <v>12.340882125812769</v>
      </c>
      <c r="T768" s="8">
        <v>0</v>
      </c>
      <c r="U768" s="8">
        <v>28</v>
      </c>
      <c r="V768" s="12">
        <v>6.2100000000000002E-2</v>
      </c>
      <c r="W768" s="12">
        <v>6.6600000000000006E-2</v>
      </c>
    </row>
    <row r="769" spans="1:23" x14ac:dyDescent="0.25">
      <c r="A769" s="8">
        <v>2017</v>
      </c>
      <c r="B769" s="8" t="s">
        <v>154</v>
      </c>
      <c r="C769" s="9">
        <v>8.7599999999999997E-2</v>
      </c>
      <c r="D769" s="10">
        <v>0.28449999999999998</v>
      </c>
      <c r="E769" s="12">
        <v>2.2124686674772596</v>
      </c>
      <c r="F769" s="12">
        <v>1</v>
      </c>
      <c r="G769" s="11">
        <v>1.168721512400607</v>
      </c>
      <c r="H769" s="11">
        <v>0.24</v>
      </c>
      <c r="I769" s="11">
        <v>0.10087322924913664</v>
      </c>
      <c r="J769" s="11">
        <v>0.57999999999999996</v>
      </c>
      <c r="K769" s="11">
        <v>1.44</v>
      </c>
      <c r="L769" s="9">
        <v>0.17180000000000001</v>
      </c>
      <c r="M769" s="12">
        <v>0.85979947942427926</v>
      </c>
      <c r="N769" s="12">
        <f t="shared" si="14"/>
        <v>1.4646417708584305</v>
      </c>
      <c r="O769" s="13">
        <v>0.68276080874977185</v>
      </c>
      <c r="P769" s="12">
        <v>7.85</v>
      </c>
      <c r="Q769" s="12">
        <v>0.20614708126533049</v>
      </c>
      <c r="R769" s="12">
        <v>0.1687215124006069</v>
      </c>
      <c r="S769" s="12">
        <v>12.3766863640008</v>
      </c>
      <c r="T769" s="8">
        <v>0</v>
      </c>
      <c r="U769" s="8">
        <v>29</v>
      </c>
      <c r="V769" s="12">
        <v>6.8099999999999994E-2</v>
      </c>
      <c r="W769" s="12">
        <v>3.5299999999999998E-2</v>
      </c>
    </row>
    <row r="770" spans="1:23" x14ac:dyDescent="0.25">
      <c r="A770" s="8">
        <v>2018</v>
      </c>
      <c r="B770" s="8" t="s">
        <v>154</v>
      </c>
      <c r="C770" s="9">
        <v>0.15090000000000001</v>
      </c>
      <c r="D770" s="10">
        <v>0.43790000000000001</v>
      </c>
      <c r="E770" s="12">
        <v>3.4817083540924232</v>
      </c>
      <c r="F770" s="12">
        <v>0</v>
      </c>
      <c r="G770" s="11">
        <v>1.2583786887012831</v>
      </c>
      <c r="H770" s="11">
        <v>0.13</v>
      </c>
      <c r="I770" s="11">
        <v>0.2516832972690044</v>
      </c>
      <c r="J770" s="11">
        <v>0.48</v>
      </c>
      <c r="K770" s="11">
        <v>1.61</v>
      </c>
      <c r="L770" s="9">
        <v>0.20080000000000001</v>
      </c>
      <c r="M770" s="12">
        <v>0.92834542236014539</v>
      </c>
      <c r="N770" s="12">
        <f t="shared" si="14"/>
        <v>1.588263178662551</v>
      </c>
      <c r="O770" s="13">
        <v>0.62961857545679722</v>
      </c>
      <c r="P770" s="12">
        <v>8.4</v>
      </c>
      <c r="Q770" s="12">
        <v>0.10645876227080769</v>
      </c>
      <c r="R770" s="12">
        <v>0.25837868870128305</v>
      </c>
      <c r="S770" s="12">
        <v>12.401568926406885</v>
      </c>
      <c r="T770" s="8">
        <v>0</v>
      </c>
      <c r="U770" s="8">
        <v>30</v>
      </c>
      <c r="V770" s="12">
        <v>7.0800000000000002E-2</v>
      </c>
      <c r="W770" s="12">
        <v>3.5400000000000001E-2</v>
      </c>
    </row>
    <row r="771" spans="1:23" x14ac:dyDescent="0.25">
      <c r="A771" s="8">
        <v>2019</v>
      </c>
      <c r="B771" s="8" t="s">
        <v>154</v>
      </c>
      <c r="C771" s="9">
        <v>0.1769</v>
      </c>
      <c r="D771" s="10">
        <v>0.44490000000000002</v>
      </c>
      <c r="E771" s="12">
        <v>4.9105729943483141</v>
      </c>
      <c r="F771" s="12">
        <v>0</v>
      </c>
      <c r="G771" s="11">
        <v>1.5287422996803191</v>
      </c>
      <c r="H771" s="11">
        <v>0.19</v>
      </c>
      <c r="I771" s="11">
        <v>0.48830114729122837</v>
      </c>
      <c r="J771" s="11">
        <v>0.52</v>
      </c>
      <c r="K771" s="11">
        <v>1.73</v>
      </c>
      <c r="L771" s="9">
        <v>0.21049999999999999</v>
      </c>
      <c r="M771" s="12">
        <v>0.95786791160117146</v>
      </c>
      <c r="N771" s="12">
        <f t="shared" si="14"/>
        <v>1.928803495615607</v>
      </c>
      <c r="O771" s="13">
        <v>0.51845613214260311</v>
      </c>
      <c r="P771" s="12">
        <v>10.07</v>
      </c>
      <c r="Q771" s="12">
        <v>0.12302184275649374</v>
      </c>
      <c r="R771" s="12">
        <v>0.52874229968031894</v>
      </c>
      <c r="S771" s="12">
        <v>12.40929247734044</v>
      </c>
      <c r="T771" s="8">
        <v>0</v>
      </c>
      <c r="U771" s="8">
        <v>31</v>
      </c>
      <c r="V771" s="12">
        <v>7.0199999999999999E-2</v>
      </c>
      <c r="W771" s="12">
        <v>2.7900000000000001E-2</v>
      </c>
    </row>
    <row r="772" spans="1:23" x14ac:dyDescent="0.25">
      <c r="A772" s="8">
        <v>2020</v>
      </c>
      <c r="B772" s="8" t="s">
        <v>154</v>
      </c>
      <c r="C772" s="9">
        <v>8.9300000000000004E-2</v>
      </c>
      <c r="D772" s="10">
        <v>0.1832</v>
      </c>
      <c r="E772" s="12">
        <v>4.2215166093799752</v>
      </c>
      <c r="F772" s="12">
        <v>0</v>
      </c>
      <c r="G772" s="11">
        <v>1.6880213972853793</v>
      </c>
      <c r="H772" s="11">
        <v>0.11</v>
      </c>
      <c r="I772" s="11">
        <v>0.14553659005443373</v>
      </c>
      <c r="J772" s="11">
        <v>0.45</v>
      </c>
      <c r="K772" s="11">
        <v>1.47</v>
      </c>
      <c r="L772" s="9">
        <v>0.19689999999999999</v>
      </c>
      <c r="M772" s="12">
        <v>0.94007041173085937</v>
      </c>
      <c r="N772" s="12">
        <f t="shared" si="14"/>
        <v>2.2164764874305711</v>
      </c>
      <c r="O772" s="13">
        <v>0.45116652744610897</v>
      </c>
      <c r="P772" s="12">
        <v>8.16</v>
      </c>
      <c r="Q772" s="12">
        <v>6.84060762679113E-2</v>
      </c>
      <c r="R772" s="12">
        <v>0.68802139728537914</v>
      </c>
      <c r="S772" s="12">
        <v>12.419584915295967</v>
      </c>
      <c r="T772" s="8">
        <v>0</v>
      </c>
      <c r="U772" s="8">
        <v>32</v>
      </c>
      <c r="V772" s="12">
        <v>2.9100000000000001E-2</v>
      </c>
      <c r="W772" s="12">
        <v>3.2300000000000002E-2</v>
      </c>
    </row>
    <row r="773" spans="1:23" x14ac:dyDescent="0.25">
      <c r="A773" s="8">
        <v>2021</v>
      </c>
      <c r="B773" s="8" t="s">
        <v>154</v>
      </c>
      <c r="C773" s="9">
        <v>0.15179999999999999</v>
      </c>
      <c r="D773" s="10">
        <v>0.317</v>
      </c>
      <c r="E773" s="12">
        <v>4.7408307574923736</v>
      </c>
      <c r="F773" s="12">
        <v>0</v>
      </c>
      <c r="G773" s="11">
        <v>1.6282914084891997</v>
      </c>
      <c r="H773" s="11">
        <v>0.25</v>
      </c>
      <c r="I773" s="11">
        <v>0.13076279228883006</v>
      </c>
      <c r="J773" s="11">
        <v>0.68</v>
      </c>
      <c r="K773" s="11">
        <v>1.63</v>
      </c>
      <c r="L773" s="9">
        <v>0.19600000000000001</v>
      </c>
      <c r="M773" s="12">
        <v>0.97981158093390808</v>
      </c>
      <c r="N773" s="12">
        <f t="shared" si="14"/>
        <v>1.8759194378989237</v>
      </c>
      <c r="O773" s="13">
        <v>0.53307193251327722</v>
      </c>
      <c r="P773" s="12">
        <v>8.11</v>
      </c>
      <c r="Q773" s="12">
        <v>0.15409820799875315</v>
      </c>
      <c r="R773" s="12">
        <v>0.62829140848919984</v>
      </c>
      <c r="S773" s="12">
        <v>12.505507672049863</v>
      </c>
      <c r="T773" s="8">
        <v>0</v>
      </c>
      <c r="U773" s="8">
        <v>33</v>
      </c>
      <c r="V773" s="12">
        <v>2.58E-2</v>
      </c>
      <c r="W773" s="12">
        <v>1.84E-2</v>
      </c>
    </row>
    <row r="774" spans="1:23" x14ac:dyDescent="0.25">
      <c r="A774" s="8">
        <v>2022</v>
      </c>
      <c r="B774" s="8" t="s">
        <v>154</v>
      </c>
      <c r="C774" s="9">
        <v>0.1154</v>
      </c>
      <c r="D774" s="10">
        <v>0.24729999999999999</v>
      </c>
      <c r="E774" s="12">
        <v>4.532894801845794</v>
      </c>
      <c r="F774" s="12">
        <v>0</v>
      </c>
      <c r="G774" s="11">
        <v>1.8450478475189436</v>
      </c>
      <c r="H774" s="11">
        <v>0.33</v>
      </c>
      <c r="I774" s="11">
        <v>0.70142782270940829</v>
      </c>
      <c r="J774" s="11">
        <v>0.6</v>
      </c>
      <c r="K774" s="11">
        <v>1.7</v>
      </c>
      <c r="L774" s="9">
        <v>0.15010000000000001</v>
      </c>
      <c r="M774" s="12">
        <v>0.91360693891690203</v>
      </c>
      <c r="N774" s="12">
        <f t="shared" si="14"/>
        <v>2.0913603641601655</v>
      </c>
      <c r="O774" s="13">
        <v>0.47815767054644998</v>
      </c>
      <c r="P774" s="12">
        <v>11.39</v>
      </c>
      <c r="Q774" s="12">
        <v>0.18189572640671151</v>
      </c>
      <c r="R774" s="12">
        <v>0.84504784751894346</v>
      </c>
      <c r="S774" s="12">
        <v>12.5177494363964</v>
      </c>
      <c r="T774" s="8">
        <v>0</v>
      </c>
      <c r="U774" s="8">
        <v>34</v>
      </c>
      <c r="V774" s="12">
        <v>8.0199999999999994E-2</v>
      </c>
      <c r="W774" s="12">
        <v>3.15E-2</v>
      </c>
    </row>
    <row r="775" spans="1:23" x14ac:dyDescent="0.25">
      <c r="A775" s="8">
        <v>2023</v>
      </c>
      <c r="B775" s="8" t="s">
        <v>154</v>
      </c>
      <c r="C775" s="9">
        <v>7.2499999999999995E-2</v>
      </c>
      <c r="D775" s="10">
        <v>0.1502</v>
      </c>
      <c r="E775" s="12">
        <v>4.2402477493204875</v>
      </c>
      <c r="F775" s="12">
        <v>0</v>
      </c>
      <c r="G775" s="11">
        <v>1.9114522928381417</v>
      </c>
      <c r="H775" s="11">
        <v>0.34</v>
      </c>
      <c r="I775" s="11">
        <v>-5.6967097506174262E-3</v>
      </c>
      <c r="J775" s="11">
        <v>0.79</v>
      </c>
      <c r="K775" s="11">
        <v>1.35</v>
      </c>
      <c r="L775" s="9">
        <v>0.1242</v>
      </c>
      <c r="M775" s="12">
        <v>0.80712110664733416</v>
      </c>
      <c r="N775" s="12">
        <f t="shared" si="14"/>
        <v>2.1012698146313116</v>
      </c>
      <c r="O775" s="13">
        <v>0.4759027103691868</v>
      </c>
      <c r="P775" s="12">
        <v>9.7100000000000009</v>
      </c>
      <c r="Q775" s="12">
        <v>0.17940905624771838</v>
      </c>
      <c r="R775" s="12">
        <v>0.91145229283814166</v>
      </c>
      <c r="S775" s="12">
        <v>12.538207790543959</v>
      </c>
      <c r="T775" s="8">
        <v>0</v>
      </c>
      <c r="U775" s="8">
        <v>35</v>
      </c>
      <c r="V775" s="12">
        <v>5.0500000000000003E-2</v>
      </c>
      <c r="W775" s="12">
        <v>3.2500000000000001E-2</v>
      </c>
    </row>
    <row r="776" spans="1:23" x14ac:dyDescent="0.25">
      <c r="A776" s="8">
        <v>2015</v>
      </c>
      <c r="B776" s="8" t="s">
        <v>155</v>
      </c>
      <c r="C776" s="9">
        <v>2.3699999999999999E-2</v>
      </c>
      <c r="D776" s="10">
        <v>0.1196</v>
      </c>
      <c r="E776" s="12">
        <v>1.3189837500198553</v>
      </c>
      <c r="F776" s="12">
        <v>1</v>
      </c>
      <c r="G776" s="11">
        <v>1.1135791228585086</v>
      </c>
      <c r="H776" s="11">
        <v>0.55000000000000004</v>
      </c>
      <c r="I776" s="11">
        <v>0.25476321668840579</v>
      </c>
      <c r="J776" s="11">
        <v>0.76</v>
      </c>
      <c r="K776" s="11">
        <v>0.49</v>
      </c>
      <c r="L776" s="9">
        <v>0.32019999999999998</v>
      </c>
      <c r="M776" s="12">
        <v>0.63004692599032897</v>
      </c>
      <c r="N776" s="12">
        <f t="shared" si="14"/>
        <v>1.6059152823291318</v>
      </c>
      <c r="O776" s="13">
        <v>0.62269785399243138</v>
      </c>
      <c r="P776" s="12">
        <v>11.72</v>
      </c>
      <c r="Q776" s="12">
        <v>0.5125120532568328</v>
      </c>
      <c r="R776" s="12">
        <v>0.11357912285850848</v>
      </c>
      <c r="S776" s="12">
        <v>13.856424959128329</v>
      </c>
      <c r="T776" s="8">
        <v>0</v>
      </c>
      <c r="U776" s="8">
        <v>19</v>
      </c>
      <c r="V776" s="12">
        <v>6.6799999999999998E-2</v>
      </c>
      <c r="W776" s="12">
        <v>6.3E-3</v>
      </c>
    </row>
    <row r="777" spans="1:23" x14ac:dyDescent="0.25">
      <c r="A777" s="8">
        <v>2016</v>
      </c>
      <c r="B777" s="8" t="s">
        <v>155</v>
      </c>
      <c r="C777" s="9">
        <v>3.85E-2</v>
      </c>
      <c r="D777" s="10">
        <v>0.17510000000000001</v>
      </c>
      <c r="E777" s="12">
        <v>1.5820555737600059</v>
      </c>
      <c r="F777" s="12">
        <v>1</v>
      </c>
      <c r="G777" s="11">
        <v>1.2781115094759918</v>
      </c>
      <c r="H777" s="11">
        <v>0.73</v>
      </c>
      <c r="I777" s="11">
        <v>0.23010945700695865</v>
      </c>
      <c r="J777" s="11">
        <v>0.86</v>
      </c>
      <c r="K777" s="11">
        <v>0.6</v>
      </c>
      <c r="L777" s="9">
        <v>0.29859999999999998</v>
      </c>
      <c r="M777" s="12">
        <v>0.65930509176053764</v>
      </c>
      <c r="N777" s="12">
        <f t="shared" si="14"/>
        <v>1.3852457211530775</v>
      </c>
      <c r="O777" s="13">
        <v>0.72189358518111912</v>
      </c>
      <c r="P777" s="12">
        <v>39.83</v>
      </c>
      <c r="Q777" s="12">
        <v>0.57942658838943328</v>
      </c>
      <c r="R777" s="12">
        <v>0.27811150947599184</v>
      </c>
      <c r="S777" s="12">
        <v>13.863555044454461</v>
      </c>
      <c r="T777" s="8">
        <v>0</v>
      </c>
      <c r="U777" s="8">
        <v>20</v>
      </c>
      <c r="V777" s="12">
        <v>6.2100000000000002E-2</v>
      </c>
      <c r="W777" s="12">
        <v>6.6600000000000006E-2</v>
      </c>
    </row>
    <row r="778" spans="1:23" x14ac:dyDescent="0.25">
      <c r="A778" s="8">
        <v>2017</v>
      </c>
      <c r="B778" s="8" t="s">
        <v>155</v>
      </c>
      <c r="C778" s="9">
        <v>4.5400000000000003E-2</v>
      </c>
      <c r="D778" s="10">
        <v>0.20610000000000001</v>
      </c>
      <c r="E778" s="12">
        <v>1.2431402323020591</v>
      </c>
      <c r="F778" s="12">
        <v>1</v>
      </c>
      <c r="G778" s="11">
        <v>0.97501768333418426</v>
      </c>
      <c r="H778" s="11">
        <v>0.48</v>
      </c>
      <c r="I778" s="11">
        <v>0.17810218987500601</v>
      </c>
      <c r="J778" s="11">
        <v>0.62</v>
      </c>
      <c r="K778" s="11">
        <v>0.55000000000000004</v>
      </c>
      <c r="L778" s="9">
        <v>0.30919999999999997</v>
      </c>
      <c r="M778" s="12">
        <v>0.56315305516866121</v>
      </c>
      <c r="N778" s="12">
        <f t="shared" si="14"/>
        <v>1.4670586858141408</v>
      </c>
      <c r="O778" s="13">
        <v>0.68163599020924803</v>
      </c>
      <c r="P778" s="12">
        <v>29.89</v>
      </c>
      <c r="Q778" s="12">
        <v>0.50372206802081687</v>
      </c>
      <c r="R778" s="12">
        <v>-2.4982316665815789E-2</v>
      </c>
      <c r="S778" s="12">
        <v>13.802968751530587</v>
      </c>
      <c r="T778" s="8">
        <v>0</v>
      </c>
      <c r="U778" s="8">
        <v>21</v>
      </c>
      <c r="V778" s="12">
        <v>6.8099999999999994E-2</v>
      </c>
      <c r="W778" s="12">
        <v>3.5299999999999998E-2</v>
      </c>
    </row>
    <row r="779" spans="1:23" x14ac:dyDescent="0.25">
      <c r="A779" s="8">
        <v>2018</v>
      </c>
      <c r="B779" s="8" t="s">
        <v>155</v>
      </c>
      <c r="C779" s="9">
        <v>7.6799999999999993E-2</v>
      </c>
      <c r="D779" s="10">
        <v>0.2218</v>
      </c>
      <c r="E779" s="12">
        <v>1.7658119265237768</v>
      </c>
      <c r="F779" s="12">
        <v>1</v>
      </c>
      <c r="G779" s="11">
        <v>0.79133969357757561</v>
      </c>
      <c r="H779" s="11">
        <v>0.28999999999999998</v>
      </c>
      <c r="I779" s="11">
        <v>0.27799846981880616</v>
      </c>
      <c r="J779" s="11">
        <v>0.44</v>
      </c>
      <c r="K779" s="11">
        <v>0.6</v>
      </c>
      <c r="L779" s="9">
        <v>0.31109999999999999</v>
      </c>
      <c r="M779" s="12">
        <v>0.67545516959536334</v>
      </c>
      <c r="N779" s="12">
        <f t="shared" si="14"/>
        <v>2.1174055094054922</v>
      </c>
      <c r="O779" s="13">
        <v>0.47227609239610024</v>
      </c>
      <c r="P779" s="12">
        <v>27.82</v>
      </c>
      <c r="Q779" s="12">
        <v>0.38857624285975989</v>
      </c>
      <c r="R779" s="12">
        <v>-0.20866030642242434</v>
      </c>
      <c r="S779" s="12">
        <v>13.810088713135229</v>
      </c>
      <c r="T779" s="8">
        <v>0</v>
      </c>
      <c r="U779" s="8">
        <v>22</v>
      </c>
      <c r="V779" s="12">
        <v>7.0800000000000002E-2</v>
      </c>
      <c r="W779" s="12">
        <v>3.5400000000000001E-2</v>
      </c>
    </row>
    <row r="780" spans="1:23" x14ac:dyDescent="0.25">
      <c r="A780" s="8">
        <v>2019</v>
      </c>
      <c r="B780" s="8" t="s">
        <v>155</v>
      </c>
      <c r="C780" s="9">
        <v>6.8699999999999997E-2</v>
      </c>
      <c r="D780" s="10">
        <v>0.15379999999999999</v>
      </c>
      <c r="E780" s="12">
        <v>1.3405792104458003</v>
      </c>
      <c r="F780" s="12">
        <v>1</v>
      </c>
      <c r="G780" s="11">
        <v>0.79567558789068327</v>
      </c>
      <c r="H780" s="11">
        <v>0.24</v>
      </c>
      <c r="I780" s="11">
        <v>0.1673912182958581</v>
      </c>
      <c r="J780" s="11">
        <v>0.42</v>
      </c>
      <c r="K780" s="11">
        <v>0.46</v>
      </c>
      <c r="L780" s="9">
        <v>0.29289999999999999</v>
      </c>
      <c r="M780" s="12">
        <v>0.72185811002167288</v>
      </c>
      <c r="N780" s="12">
        <f t="shared" si="14"/>
        <v>2.1426938549679879</v>
      </c>
      <c r="O780" s="13">
        <v>0.4667022298502555</v>
      </c>
      <c r="P780" s="12">
        <v>27.03</v>
      </c>
      <c r="Q780" s="12">
        <v>0.29714789877691189</v>
      </c>
      <c r="R780" s="12">
        <v>-0.20432441210931679</v>
      </c>
      <c r="S780" s="12">
        <v>13.988100570048452</v>
      </c>
      <c r="T780" s="8">
        <v>0</v>
      </c>
      <c r="U780" s="8">
        <v>23</v>
      </c>
      <c r="V780" s="12">
        <v>7.0199999999999999E-2</v>
      </c>
      <c r="W780" s="12">
        <v>2.7900000000000001E-2</v>
      </c>
    </row>
    <row r="781" spans="1:23" x14ac:dyDescent="0.25">
      <c r="A781" s="8">
        <v>2020</v>
      </c>
      <c r="B781" s="8" t="s">
        <v>155</v>
      </c>
      <c r="C781" s="9">
        <v>1.1599999999999999E-2</v>
      </c>
      <c r="D781" s="10">
        <v>4.2000000000000003E-2</v>
      </c>
      <c r="E781" s="12">
        <v>-5.0406467709399605E-2</v>
      </c>
      <c r="F781" s="12">
        <v>1</v>
      </c>
      <c r="G781" s="11">
        <v>0.76555480365193129</v>
      </c>
      <c r="H781" s="11">
        <v>0.2</v>
      </c>
      <c r="I781" s="11">
        <v>3.4760404225240488E-2</v>
      </c>
      <c r="J781" s="11">
        <v>0.38</v>
      </c>
      <c r="K781" s="11">
        <v>0.72</v>
      </c>
      <c r="L781" s="9">
        <v>0.23169999999999999</v>
      </c>
      <c r="M781" s="12">
        <v>0.30845835021552653</v>
      </c>
      <c r="N781" s="12">
        <f t="shared" si="14"/>
        <v>1.2759486793213652</v>
      </c>
      <c r="O781" s="13">
        <v>0.78373058117969674</v>
      </c>
      <c r="P781" s="12">
        <v>46.76</v>
      </c>
      <c r="Q781" s="12">
        <v>0.27555663822587229</v>
      </c>
      <c r="R781" s="12">
        <v>-0.23444519634806865</v>
      </c>
      <c r="S781" s="12">
        <v>14.063470577331096</v>
      </c>
      <c r="T781" s="8">
        <v>0</v>
      </c>
      <c r="U781" s="8">
        <v>24</v>
      </c>
      <c r="V781" s="12">
        <v>2.9100000000000001E-2</v>
      </c>
      <c r="W781" s="12">
        <v>3.2300000000000002E-2</v>
      </c>
    </row>
    <row r="782" spans="1:23" x14ac:dyDescent="0.25">
      <c r="A782" s="8">
        <v>2021</v>
      </c>
      <c r="B782" s="8" t="s">
        <v>155</v>
      </c>
      <c r="C782" s="9">
        <v>7.0800000000000002E-2</v>
      </c>
      <c r="D782" s="10">
        <v>0.3513</v>
      </c>
      <c r="E782" s="12">
        <v>1.688274553888911</v>
      </c>
      <c r="F782" s="12">
        <v>1</v>
      </c>
      <c r="G782" s="11">
        <v>1.2628917191803273</v>
      </c>
      <c r="H782" s="11">
        <v>0.65</v>
      </c>
      <c r="I782" s="11">
        <v>3.3110988485646392E-2</v>
      </c>
      <c r="J782" s="11">
        <v>0.84</v>
      </c>
      <c r="K782" s="11">
        <v>0.73</v>
      </c>
      <c r="L782" s="9">
        <v>0.24970000000000001</v>
      </c>
      <c r="M782" s="12">
        <v>0.57368208660338982</v>
      </c>
      <c r="N782" s="12">
        <f t="shared" si="14"/>
        <v>1.5054711067763926</v>
      </c>
      <c r="O782" s="13">
        <v>0.6642439004633317</v>
      </c>
      <c r="P782" s="12">
        <v>39.03</v>
      </c>
      <c r="Q782" s="12">
        <v>0.52677596062041365</v>
      </c>
      <c r="R782" s="12">
        <v>0.26289171918032722</v>
      </c>
      <c r="S782" s="12">
        <v>14.100692599800036</v>
      </c>
      <c r="T782" s="8">
        <v>0</v>
      </c>
      <c r="U782" s="8">
        <v>25</v>
      </c>
      <c r="V782" s="12">
        <v>2.58E-2</v>
      </c>
      <c r="W782" s="12">
        <v>1.84E-2</v>
      </c>
    </row>
    <row r="783" spans="1:23" x14ac:dyDescent="0.25">
      <c r="A783" s="8">
        <v>2022</v>
      </c>
      <c r="B783" s="8" t="s">
        <v>155</v>
      </c>
      <c r="C783" s="9">
        <v>2.6700000000000002E-2</v>
      </c>
      <c r="D783" s="10">
        <v>0.121</v>
      </c>
      <c r="E783" s="12">
        <v>-9.1051605477424968E-2</v>
      </c>
      <c r="F783" s="12">
        <v>1</v>
      </c>
      <c r="G783" s="11">
        <v>0.7298527850445119</v>
      </c>
      <c r="H783" s="11">
        <v>0.26</v>
      </c>
      <c r="I783" s="11">
        <v>-5.8003691530351009E-2</v>
      </c>
      <c r="J783" s="11">
        <v>0.48</v>
      </c>
      <c r="K783" s="11">
        <v>0.56999999999999995</v>
      </c>
      <c r="L783" s="9">
        <v>0.27610000000000001</v>
      </c>
      <c r="M783" s="12">
        <v>0.49062029092959419</v>
      </c>
      <c r="N783" s="12">
        <f t="shared" si="14"/>
        <v>1.3499007927677473</v>
      </c>
      <c r="O783" s="13">
        <v>0.740795179436606</v>
      </c>
      <c r="P783" s="12">
        <v>29.21</v>
      </c>
      <c r="Q783" s="12">
        <v>0.29945332275573749</v>
      </c>
      <c r="R783" s="12">
        <v>-0.2701472149554881</v>
      </c>
      <c r="S783" s="12">
        <v>14.150273736524426</v>
      </c>
      <c r="T783" s="8">
        <v>0</v>
      </c>
      <c r="U783" s="8">
        <v>26</v>
      </c>
      <c r="V783" s="12">
        <v>8.0199999999999994E-2</v>
      </c>
      <c r="W783" s="12">
        <v>3.15E-2</v>
      </c>
    </row>
    <row r="784" spans="1:23" x14ac:dyDescent="0.25">
      <c r="A784" s="8">
        <v>2023</v>
      </c>
      <c r="B784" s="8" t="s">
        <v>155</v>
      </c>
      <c r="C784" s="9">
        <v>2.8999999999999998E-3</v>
      </c>
      <c r="D784" s="10">
        <v>1.5900000000000001E-2</v>
      </c>
      <c r="E784" s="12">
        <v>0.30874164052805086</v>
      </c>
      <c r="F784" s="12">
        <v>1</v>
      </c>
      <c r="G784" s="11">
        <v>0.86793548515047847</v>
      </c>
      <c r="H784" s="11">
        <v>0.28000000000000003</v>
      </c>
      <c r="I784" s="11">
        <v>9.925350785859488E-3</v>
      </c>
      <c r="J784" s="11">
        <v>0.52</v>
      </c>
      <c r="K784" s="11">
        <v>0.54</v>
      </c>
      <c r="L784" s="9">
        <v>0.28270000000000001</v>
      </c>
      <c r="M784" s="12">
        <v>0.37562467330917415</v>
      </c>
      <c r="N784" s="12">
        <f t="shared" si="14"/>
        <v>1.3503303838315772</v>
      </c>
      <c r="O784" s="13">
        <v>0.74055950452843178</v>
      </c>
      <c r="P784" s="12">
        <v>31.02</v>
      </c>
      <c r="Q784" s="12">
        <v>0.2387456286234185</v>
      </c>
      <c r="R784" s="12">
        <v>-0.13206451484952153</v>
      </c>
      <c r="S784" s="12">
        <v>14.168448783240375</v>
      </c>
      <c r="T784" s="8">
        <v>0</v>
      </c>
      <c r="U784" s="8">
        <v>27</v>
      </c>
      <c r="V784" s="12">
        <v>5.0500000000000003E-2</v>
      </c>
      <c r="W784" s="12">
        <v>3.2500000000000001E-2</v>
      </c>
    </row>
    <row r="785" spans="1:23" x14ac:dyDescent="0.25">
      <c r="A785" s="8">
        <v>2015</v>
      </c>
      <c r="B785" s="8" t="s">
        <v>156</v>
      </c>
      <c r="C785" s="9">
        <v>0.2009</v>
      </c>
      <c r="D785" s="10">
        <v>0.54300000000000004</v>
      </c>
      <c r="E785" s="12">
        <v>3.5103106598560223</v>
      </c>
      <c r="F785" s="12">
        <v>0</v>
      </c>
      <c r="G785" s="11">
        <v>1.2915436405571044</v>
      </c>
      <c r="H785" s="11">
        <v>7.0000000000000007E-2</v>
      </c>
      <c r="I785" s="11">
        <v>-0.13413702807673453</v>
      </c>
      <c r="J785" s="11">
        <v>0.2</v>
      </c>
      <c r="K785" s="11">
        <v>4.7300000000000004</v>
      </c>
      <c r="L785" s="9">
        <v>0.15529999999999999</v>
      </c>
      <c r="M785" s="12">
        <v>0.97142080142067611</v>
      </c>
      <c r="N785" s="12">
        <f t="shared" si="14"/>
        <v>1.5193316320984021</v>
      </c>
      <c r="O785" s="13">
        <v>0.65818415076296743</v>
      </c>
      <c r="P785" s="12">
        <v>416.07</v>
      </c>
      <c r="Q785" s="12">
        <v>5.7097978758108091E-2</v>
      </c>
      <c r="R785" s="12">
        <v>0.29154364055710447</v>
      </c>
      <c r="S785" s="12">
        <v>12.861281181827543</v>
      </c>
      <c r="T785" s="8">
        <v>0</v>
      </c>
      <c r="U785" s="8">
        <v>11</v>
      </c>
      <c r="V785" s="12">
        <v>6.6799999999999998E-2</v>
      </c>
      <c r="W785" s="12">
        <v>6.3E-3</v>
      </c>
    </row>
    <row r="786" spans="1:23" x14ac:dyDescent="0.25">
      <c r="A786" s="8">
        <v>2016</v>
      </c>
      <c r="B786" s="8" t="s">
        <v>156</v>
      </c>
      <c r="C786" s="9">
        <v>0.1426</v>
      </c>
      <c r="D786" s="10">
        <v>0.49909999999999999</v>
      </c>
      <c r="E786" s="12">
        <v>2.2252402023371034</v>
      </c>
      <c r="F786" s="12">
        <v>1</v>
      </c>
      <c r="G786" s="11">
        <v>1.1158217420346823</v>
      </c>
      <c r="H786" s="11">
        <v>0.09</v>
      </c>
      <c r="I786" s="11">
        <v>-5.3254032693464251E-2</v>
      </c>
      <c r="J786" s="11">
        <v>0.22</v>
      </c>
      <c r="K786" s="11">
        <v>4.03</v>
      </c>
      <c r="L786" s="9">
        <v>0.16170000000000001</v>
      </c>
      <c r="M786" s="12">
        <v>0.94333022482079276</v>
      </c>
      <c r="N786" s="12">
        <f t="shared" si="14"/>
        <v>1.3488051108811494</v>
      </c>
      <c r="O786" s="13">
        <v>0.74139695344623846</v>
      </c>
      <c r="P786" s="12">
        <v>278.51</v>
      </c>
      <c r="Q786" s="12">
        <v>8.3175269280346811E-2</v>
      </c>
      <c r="R786" s="12">
        <v>0.11582174203468226</v>
      </c>
      <c r="S786" s="12">
        <v>13.171851115797601</v>
      </c>
      <c r="T786" s="8">
        <v>0</v>
      </c>
      <c r="U786" s="8">
        <v>12</v>
      </c>
      <c r="V786" s="12">
        <v>6.2100000000000002E-2</v>
      </c>
      <c r="W786" s="12">
        <v>6.6600000000000006E-2</v>
      </c>
    </row>
    <row r="787" spans="1:23" x14ac:dyDescent="0.25">
      <c r="A787" s="8">
        <v>2017</v>
      </c>
      <c r="B787" s="8" t="s">
        <v>156</v>
      </c>
      <c r="C787" s="9">
        <v>0.1171</v>
      </c>
      <c r="D787" s="10">
        <v>0.45269999999999999</v>
      </c>
      <c r="E787" s="12">
        <v>2.4386235851399118</v>
      </c>
      <c r="F787" s="12">
        <v>1</v>
      </c>
      <c r="G787" s="11">
        <v>1.2003998675125624</v>
      </c>
      <c r="H787" s="11">
        <v>0.22</v>
      </c>
      <c r="I787" s="11">
        <v>0.16951096702609117</v>
      </c>
      <c r="J787" s="11">
        <v>0.39</v>
      </c>
      <c r="K787" s="11">
        <v>3.52</v>
      </c>
      <c r="L787" s="9">
        <v>0.16800000000000001</v>
      </c>
      <c r="M787" s="12">
        <v>0.92258645353450708</v>
      </c>
      <c r="N787" s="12">
        <f t="shared" si="14"/>
        <v>1.3493558244533352</v>
      </c>
      <c r="O787" s="13">
        <v>0.74109436656941852</v>
      </c>
      <c r="P787" s="12">
        <v>79.2</v>
      </c>
      <c r="Q787" s="12">
        <v>0.18373031610993151</v>
      </c>
      <c r="R787" s="12">
        <v>0.20039986751256234</v>
      </c>
      <c r="S787" s="12">
        <v>13.358366340626954</v>
      </c>
      <c r="T787" s="8">
        <v>0</v>
      </c>
      <c r="U787" s="8">
        <v>13</v>
      </c>
      <c r="V787" s="12">
        <v>6.8099999999999994E-2</v>
      </c>
      <c r="W787" s="12">
        <v>3.5299999999999998E-2</v>
      </c>
    </row>
    <row r="788" spans="1:23" x14ac:dyDescent="0.25">
      <c r="A788" s="8">
        <v>2018</v>
      </c>
      <c r="B788" s="8" t="s">
        <v>156</v>
      </c>
      <c r="C788" s="9">
        <v>0.113</v>
      </c>
      <c r="D788" s="10">
        <v>0.38679999999999998</v>
      </c>
      <c r="E788" s="12">
        <v>3.0775201621255039</v>
      </c>
      <c r="F788" s="12">
        <v>0</v>
      </c>
      <c r="G788" s="11">
        <v>1.3035545938160626</v>
      </c>
      <c r="H788" s="11">
        <v>0.21</v>
      </c>
      <c r="I788" s="11">
        <v>0.12611299702627041</v>
      </c>
      <c r="J788" s="11">
        <v>0.3</v>
      </c>
      <c r="K788" s="11">
        <v>3.4</v>
      </c>
      <c r="L788" s="9">
        <v>0.17680000000000001</v>
      </c>
      <c r="M788" s="12">
        <v>0.89867717619296994</v>
      </c>
      <c r="N788" s="12">
        <f t="shared" si="14"/>
        <v>1.4693454445379446</v>
      </c>
      <c r="O788" s="13">
        <v>0.68057515250572231</v>
      </c>
      <c r="P788" s="12">
        <v>96.06</v>
      </c>
      <c r="Q788" s="12">
        <v>0.16251488200070191</v>
      </c>
      <c r="R788" s="12">
        <v>0.30355459381606276</v>
      </c>
      <c r="S788" s="12">
        <v>13.449054411699445</v>
      </c>
      <c r="T788" s="8">
        <v>0</v>
      </c>
      <c r="U788" s="8">
        <v>14</v>
      </c>
      <c r="V788" s="12">
        <v>7.0800000000000002E-2</v>
      </c>
      <c r="W788" s="12">
        <v>3.5400000000000001E-2</v>
      </c>
    </row>
    <row r="789" spans="1:23" x14ac:dyDescent="0.25">
      <c r="A789" s="8">
        <v>2019</v>
      </c>
      <c r="B789" s="8" t="s">
        <v>156</v>
      </c>
      <c r="C789" s="9">
        <v>0.10979999999999999</v>
      </c>
      <c r="D789" s="10">
        <v>0.36320000000000002</v>
      </c>
      <c r="E789" s="12">
        <v>2.6182508245601754</v>
      </c>
      <c r="F789" s="12">
        <v>0</v>
      </c>
      <c r="G789" s="11">
        <v>1.2309769189530197</v>
      </c>
      <c r="H789" s="11">
        <v>0.11</v>
      </c>
      <c r="I789" s="11">
        <v>-4.5217080292204233E-2</v>
      </c>
      <c r="J789" s="11">
        <v>0.17</v>
      </c>
      <c r="K789" s="11">
        <v>2.93</v>
      </c>
      <c r="L789" s="9">
        <v>0.19070000000000001</v>
      </c>
      <c r="M789" s="12">
        <v>0.89753832392170474</v>
      </c>
      <c r="N789" s="12">
        <f t="shared" si="14"/>
        <v>1.4107490679066423</v>
      </c>
      <c r="O789" s="13">
        <v>0.70884328244417172</v>
      </c>
      <c r="P789" s="12">
        <v>323.42</v>
      </c>
      <c r="Q789" s="12">
        <v>9.0823809618616913E-2</v>
      </c>
      <c r="R789" s="12">
        <v>0.23097691895301964</v>
      </c>
      <c r="S789" s="12">
        <v>13.620220359751579</v>
      </c>
      <c r="T789" s="8">
        <v>0</v>
      </c>
      <c r="U789" s="8">
        <v>15</v>
      </c>
      <c r="V789" s="12">
        <v>7.0199999999999999E-2</v>
      </c>
      <c r="W789" s="12">
        <v>2.7900000000000001E-2</v>
      </c>
    </row>
    <row r="790" spans="1:23" x14ac:dyDescent="0.25">
      <c r="A790" s="8">
        <v>2020</v>
      </c>
      <c r="B790" s="8" t="s">
        <v>156</v>
      </c>
      <c r="C790" s="9">
        <v>8.9300000000000004E-2</v>
      </c>
      <c r="D790" s="10">
        <v>0.2838</v>
      </c>
      <c r="E790" s="12">
        <v>2.7444308390698677</v>
      </c>
      <c r="F790" s="12">
        <v>0</v>
      </c>
      <c r="G790" s="11">
        <v>1.2683224377538873</v>
      </c>
      <c r="H790" s="11">
        <v>0.25</v>
      </c>
      <c r="I790" s="11">
        <v>0.36680854071199487</v>
      </c>
      <c r="J790" s="11">
        <v>0.3</v>
      </c>
      <c r="K790" s="11">
        <v>2.4700000000000002</v>
      </c>
      <c r="L790" s="9">
        <v>0.22070000000000001</v>
      </c>
      <c r="M790" s="12">
        <v>0.89776657924333192</v>
      </c>
      <c r="N790" s="12">
        <f t="shared" si="14"/>
        <v>1.5067790600242517</v>
      </c>
      <c r="O790" s="13">
        <v>0.66366730632950588</v>
      </c>
      <c r="P790" s="12">
        <v>473.32</v>
      </c>
      <c r="Q790" s="12">
        <v>0.19866381114350301</v>
      </c>
      <c r="R790" s="12">
        <v>0.26832243775388726</v>
      </c>
      <c r="S790" s="12">
        <v>13.663049277193394</v>
      </c>
      <c r="T790" s="8">
        <v>0</v>
      </c>
      <c r="U790" s="8">
        <v>16</v>
      </c>
      <c r="V790" s="12">
        <v>2.9100000000000001E-2</v>
      </c>
      <c r="W790" s="12">
        <v>3.2300000000000002E-2</v>
      </c>
    </row>
    <row r="791" spans="1:23" x14ac:dyDescent="0.25">
      <c r="A791" s="8">
        <v>2021</v>
      </c>
      <c r="B791" s="8" t="s">
        <v>156</v>
      </c>
      <c r="C791" s="9">
        <v>8.9899999999999994E-2</v>
      </c>
      <c r="D791" s="10">
        <v>0.27339999999999998</v>
      </c>
      <c r="E791" s="12">
        <v>2.3728350549639137</v>
      </c>
      <c r="F791" s="12">
        <v>1</v>
      </c>
      <c r="G791" s="11">
        <v>1.219802879523527</v>
      </c>
      <c r="H791" s="11">
        <v>0.1</v>
      </c>
      <c r="I791" s="11">
        <v>4.0238958717768369E-3</v>
      </c>
      <c r="J791" s="11">
        <v>0.17</v>
      </c>
      <c r="K791" s="11">
        <v>2.2599999999999998</v>
      </c>
      <c r="L791" s="9">
        <v>0.22470000000000001</v>
      </c>
      <c r="M791" s="12">
        <v>0.89733169136428159</v>
      </c>
      <c r="N791" s="12">
        <f t="shared" ref="N791:N838" si="15">1/O791</f>
        <v>1.4784394153134159</v>
      </c>
      <c r="O791" s="13">
        <v>0.67638889334400554</v>
      </c>
      <c r="P791" s="12">
        <v>423.53</v>
      </c>
      <c r="Q791" s="12">
        <v>8.0776961598303984E-2</v>
      </c>
      <c r="R791" s="12">
        <v>0.21980287952352703</v>
      </c>
      <c r="S791" s="12">
        <v>13.799143381988294</v>
      </c>
      <c r="T791" s="8">
        <v>0</v>
      </c>
      <c r="U791" s="8">
        <v>17</v>
      </c>
      <c r="V791" s="12">
        <v>2.58E-2</v>
      </c>
      <c r="W791" s="12">
        <v>1.84E-2</v>
      </c>
    </row>
    <row r="792" spans="1:23" x14ac:dyDescent="0.25">
      <c r="A792" s="8">
        <v>2022</v>
      </c>
      <c r="B792" s="8" t="s">
        <v>156</v>
      </c>
      <c r="C792" s="9">
        <v>6.9000000000000006E-2</v>
      </c>
      <c r="D792" s="10">
        <v>0.1852</v>
      </c>
      <c r="E792" s="12">
        <v>4.0522707261541582</v>
      </c>
      <c r="F792" s="12">
        <v>0</v>
      </c>
      <c r="G792" s="11">
        <v>1.7145059397391298</v>
      </c>
      <c r="H792" s="11">
        <v>0.19</v>
      </c>
      <c r="I792" s="11">
        <v>0.30677760702926876</v>
      </c>
      <c r="J792" s="11">
        <v>0.31</v>
      </c>
      <c r="K792" s="11">
        <v>2.25</v>
      </c>
      <c r="L792" s="9">
        <v>0.23130000000000001</v>
      </c>
      <c r="M792" s="12">
        <v>0.82986643299791529</v>
      </c>
      <c r="N792" s="12">
        <f t="shared" si="15"/>
        <v>1.7502020576578829</v>
      </c>
      <c r="O792" s="13">
        <v>0.57136260103487602</v>
      </c>
      <c r="P792" s="12">
        <v>474.5</v>
      </c>
      <c r="Q792" s="12">
        <v>0.11400691185634756</v>
      </c>
      <c r="R792" s="12">
        <v>0.7145059397391299</v>
      </c>
      <c r="S792" s="12">
        <v>13.746899485943624</v>
      </c>
      <c r="T792" s="8">
        <v>0</v>
      </c>
      <c r="U792" s="8">
        <v>18</v>
      </c>
      <c r="V792" s="12">
        <v>8.0199999999999994E-2</v>
      </c>
      <c r="W792" s="12">
        <v>3.15E-2</v>
      </c>
    </row>
    <row r="793" spans="1:23" x14ac:dyDescent="0.25">
      <c r="A793" s="8">
        <v>2023</v>
      </c>
      <c r="B793" s="8" t="s">
        <v>156</v>
      </c>
      <c r="C793" s="9">
        <v>2.8999999999999998E-3</v>
      </c>
      <c r="D793" s="10">
        <v>7.1000000000000004E-3</v>
      </c>
      <c r="E793" s="12">
        <v>3.0768651967682672</v>
      </c>
      <c r="F793" s="12">
        <v>0</v>
      </c>
      <c r="G793" s="11">
        <v>1.6886038681489361</v>
      </c>
      <c r="H793" s="11">
        <v>0.17</v>
      </c>
      <c r="I793" s="11">
        <v>0.11167879335988305</v>
      </c>
      <c r="J793" s="11">
        <v>0.34</v>
      </c>
      <c r="K793" s="11">
        <v>2.04</v>
      </c>
      <c r="L793" s="9">
        <v>0.19040000000000001</v>
      </c>
      <c r="M793" s="12">
        <v>0.23155939538996781</v>
      </c>
      <c r="N793" s="12">
        <f t="shared" si="15"/>
        <v>1.6356051872179604</v>
      </c>
      <c r="O793" s="13">
        <v>0.6113944904399109</v>
      </c>
      <c r="P793" s="12">
        <v>486.21</v>
      </c>
      <c r="Q793" s="12">
        <v>0.10365098257729342</v>
      </c>
      <c r="R793" s="12">
        <v>0.68860386814893615</v>
      </c>
      <c r="S793" s="12">
        <v>13.778955666733038</v>
      </c>
      <c r="T793" s="8">
        <v>0</v>
      </c>
      <c r="U793" s="8">
        <v>19</v>
      </c>
      <c r="V793" s="12">
        <v>5.0500000000000003E-2</v>
      </c>
      <c r="W793" s="12">
        <v>3.2500000000000001E-2</v>
      </c>
    </row>
    <row r="794" spans="1:23" x14ac:dyDescent="0.25">
      <c r="A794" s="8">
        <v>2015</v>
      </c>
      <c r="B794" s="8" t="s">
        <v>157</v>
      </c>
      <c r="C794" s="9">
        <v>0.1249</v>
      </c>
      <c r="D794" s="10">
        <v>0.2112</v>
      </c>
      <c r="E794" s="12">
        <v>7.8051250067232072</v>
      </c>
      <c r="F794" s="12">
        <v>0</v>
      </c>
      <c r="G794" s="11">
        <v>3.187336492076509</v>
      </c>
      <c r="H794" s="11">
        <v>0.21</v>
      </c>
      <c r="I794" s="11">
        <v>-6.2398605684434429E-2</v>
      </c>
      <c r="J794" s="11">
        <v>2.58</v>
      </c>
      <c r="K794" s="11">
        <v>1.46</v>
      </c>
      <c r="L794" s="9">
        <v>0.20979999999999999</v>
      </c>
      <c r="M794" s="12">
        <v>0.90537324586378798</v>
      </c>
      <c r="N794" s="12">
        <f t="shared" si="15"/>
        <v>3.6656806453465842</v>
      </c>
      <c r="O794" s="13">
        <v>0.27280063288367873</v>
      </c>
      <c r="P794" s="12">
        <v>5.63</v>
      </c>
      <c r="Q794" s="12">
        <v>6.9461452960634176E-2</v>
      </c>
      <c r="R794" s="12">
        <v>2.187336492076509</v>
      </c>
      <c r="S794" s="12">
        <v>11.741446390829049</v>
      </c>
      <c r="T794" s="8">
        <v>0</v>
      </c>
      <c r="U794" s="8">
        <v>20</v>
      </c>
      <c r="V794" s="12">
        <v>6.6799999999999998E-2</v>
      </c>
      <c r="W794" s="12">
        <v>6.3E-3</v>
      </c>
    </row>
    <row r="795" spans="1:23" x14ac:dyDescent="0.25">
      <c r="A795" s="8">
        <v>2016</v>
      </c>
      <c r="B795" s="8" t="s">
        <v>157</v>
      </c>
      <c r="C795" s="9">
        <v>8.3299999999999999E-2</v>
      </c>
      <c r="D795" s="10">
        <v>0.13100000000000001</v>
      </c>
      <c r="E795" s="12">
        <v>6.0699919802205784</v>
      </c>
      <c r="F795" s="12">
        <v>0</v>
      </c>
      <c r="G795" s="11">
        <v>2.2623527337469724</v>
      </c>
      <c r="H795" s="11">
        <v>0.09</v>
      </c>
      <c r="I795" s="11">
        <v>-5.4386812819379224E-2</v>
      </c>
      <c r="J795" s="11">
        <v>1.76</v>
      </c>
      <c r="K795" s="11">
        <v>0.79</v>
      </c>
      <c r="L795" s="9">
        <v>0.27400000000000002</v>
      </c>
      <c r="M795" s="12">
        <v>0.92852759939287699</v>
      </c>
      <c r="N795" s="12">
        <f t="shared" si="15"/>
        <v>3.2095077604459834</v>
      </c>
      <c r="O795" s="13">
        <v>0.3115742583096428</v>
      </c>
      <c r="P795" s="12">
        <v>3.05</v>
      </c>
      <c r="Q795" s="12">
        <v>4.3498101002006094E-2</v>
      </c>
      <c r="R795" s="12">
        <v>1.2623527337469722</v>
      </c>
      <c r="S795" s="12">
        <v>11.792597382210777</v>
      </c>
      <c r="T795" s="8">
        <v>0</v>
      </c>
      <c r="U795" s="8">
        <v>21</v>
      </c>
      <c r="V795" s="12">
        <v>6.2100000000000002E-2</v>
      </c>
      <c r="W795" s="12">
        <v>6.6600000000000006E-2</v>
      </c>
    </row>
    <row r="796" spans="1:23" x14ac:dyDescent="0.25">
      <c r="A796" s="8">
        <v>2017</v>
      </c>
      <c r="B796" s="8" t="s">
        <v>157</v>
      </c>
      <c r="C796" s="9">
        <v>7.3800000000000004E-2</v>
      </c>
      <c r="D796" s="10">
        <v>0.1331</v>
      </c>
      <c r="E796" s="12">
        <v>4.546096577374235</v>
      </c>
      <c r="F796" s="12">
        <v>0</v>
      </c>
      <c r="G796" s="11">
        <v>2.1188699552319026</v>
      </c>
      <c r="H796" s="11">
        <v>0.01</v>
      </c>
      <c r="I796" s="11">
        <v>1.5374402000392385E-2</v>
      </c>
      <c r="J796" s="11">
        <v>1.79</v>
      </c>
      <c r="K796" s="11">
        <v>0.7</v>
      </c>
      <c r="L796" s="9">
        <v>0.2944</v>
      </c>
      <c r="M796" s="12">
        <v>0.92705986795773188</v>
      </c>
      <c r="N796" s="12">
        <f t="shared" si="15"/>
        <v>2.2262143163033659</v>
      </c>
      <c r="O796" s="13">
        <v>0.44919305058665793</v>
      </c>
      <c r="P796" s="12">
        <v>2.71</v>
      </c>
      <c r="Q796" s="12">
        <v>5.9047099466361793E-3</v>
      </c>
      <c r="R796" s="12">
        <v>1.1188699552319026</v>
      </c>
      <c r="S796" s="12">
        <v>11.940411351007718</v>
      </c>
      <c r="T796" s="8">
        <v>0</v>
      </c>
      <c r="U796" s="8">
        <v>22</v>
      </c>
      <c r="V796" s="12">
        <v>6.8099999999999994E-2</v>
      </c>
      <c r="W796" s="12">
        <v>3.5299999999999998E-2</v>
      </c>
    </row>
    <row r="797" spans="1:23" x14ac:dyDescent="0.25">
      <c r="A797" s="8">
        <v>2018</v>
      </c>
      <c r="B797" s="8" t="s">
        <v>157</v>
      </c>
      <c r="C797" s="9">
        <v>2.81E-2</v>
      </c>
      <c r="D797" s="10">
        <v>5.9200000000000003E-2</v>
      </c>
      <c r="E797" s="12">
        <v>3.0476728790699155</v>
      </c>
      <c r="F797" s="12">
        <v>0</v>
      </c>
      <c r="G797" s="11">
        <v>1.694170191876643</v>
      </c>
      <c r="H797" s="11">
        <v>0.02</v>
      </c>
      <c r="I797" s="11">
        <v>0.17470986083798809</v>
      </c>
      <c r="J797" s="11">
        <v>1.4</v>
      </c>
      <c r="K797" s="11">
        <v>0.62</v>
      </c>
      <c r="L797" s="9">
        <v>0.23300000000000001</v>
      </c>
      <c r="M797" s="12">
        <v>0.77777043317532624</v>
      </c>
      <c r="N797" s="12">
        <f t="shared" si="15"/>
        <v>1.8854958729839559</v>
      </c>
      <c r="O797" s="13">
        <v>0.53036445973091195</v>
      </c>
      <c r="P797" s="12">
        <v>2.4</v>
      </c>
      <c r="Q797" s="12">
        <v>1.0625095210638586E-2</v>
      </c>
      <c r="R797" s="12">
        <v>0.69417019187664286</v>
      </c>
      <c r="S797" s="12">
        <v>12.023568307620057</v>
      </c>
      <c r="T797" s="8">
        <v>0</v>
      </c>
      <c r="U797" s="8">
        <v>23</v>
      </c>
      <c r="V797" s="12">
        <v>7.0800000000000002E-2</v>
      </c>
      <c r="W797" s="12">
        <v>3.5400000000000001E-2</v>
      </c>
    </row>
    <row r="798" spans="1:23" x14ac:dyDescent="0.25">
      <c r="A798" s="8">
        <v>2019</v>
      </c>
      <c r="B798" s="8" t="s">
        <v>157</v>
      </c>
      <c r="C798" s="9">
        <v>4.1099999999999998E-2</v>
      </c>
      <c r="D798" s="10">
        <v>8.2799999999999999E-2</v>
      </c>
      <c r="E798" s="12">
        <v>3.6214485818643292</v>
      </c>
      <c r="F798" s="12">
        <v>0</v>
      </c>
      <c r="G798" s="11">
        <v>1.7641234883344576</v>
      </c>
      <c r="H798" s="11">
        <v>0.03</v>
      </c>
      <c r="I798" s="11">
        <v>-0.6229768678327382</v>
      </c>
      <c r="J798" s="11">
        <v>1.38</v>
      </c>
      <c r="K798" s="11">
        <v>0.9</v>
      </c>
      <c r="L798" s="9">
        <v>0.22370000000000001</v>
      </c>
      <c r="M798" s="12">
        <v>0.72702006509414363</v>
      </c>
      <c r="N798" s="12">
        <f t="shared" si="15"/>
        <v>2.1568044305810412</v>
      </c>
      <c r="O798" s="13">
        <v>0.46364889918674768</v>
      </c>
      <c r="P798" s="12">
        <v>3.11</v>
      </c>
      <c r="Q798" s="12">
        <v>1.7543857534692741E-2</v>
      </c>
      <c r="R798" s="12">
        <v>0.76412348833445753</v>
      </c>
      <c r="S798" s="12">
        <v>12.104327491831651</v>
      </c>
      <c r="T798" s="8">
        <v>0</v>
      </c>
      <c r="U798" s="8">
        <v>24</v>
      </c>
      <c r="V798" s="12">
        <v>7.0199999999999999E-2</v>
      </c>
      <c r="W798" s="12">
        <v>2.7900000000000001E-2</v>
      </c>
    </row>
    <row r="799" spans="1:23" x14ac:dyDescent="0.25">
      <c r="A799" s="8">
        <v>2020</v>
      </c>
      <c r="B799" s="8" t="s">
        <v>157</v>
      </c>
      <c r="C799" s="9">
        <v>4.36E-2</v>
      </c>
      <c r="D799" s="10">
        <v>8.5500000000000007E-2</v>
      </c>
      <c r="E799" s="12">
        <v>3.2699203490516178</v>
      </c>
      <c r="F799" s="12">
        <v>0</v>
      </c>
      <c r="G799" s="11">
        <v>1.6348531456571238</v>
      </c>
      <c r="H799" s="11">
        <v>0.05</v>
      </c>
      <c r="I799" s="11">
        <v>6.5739781670751965E-2</v>
      </c>
      <c r="J799" s="11">
        <v>1.3</v>
      </c>
      <c r="K799" s="11">
        <v>0.86</v>
      </c>
      <c r="L799" s="9">
        <v>0.21190000000000001</v>
      </c>
      <c r="M799" s="12">
        <v>0.72833946455117493</v>
      </c>
      <c r="N799" s="12">
        <f t="shared" si="15"/>
        <v>1.95965693887943</v>
      </c>
      <c r="O799" s="13">
        <v>0.51029339889043002</v>
      </c>
      <c r="P799" s="12">
        <v>2.63</v>
      </c>
      <c r="Q799" s="12">
        <v>2.8156785151068432E-2</v>
      </c>
      <c r="R799" s="12">
        <v>0.63485314565712392</v>
      </c>
      <c r="S799" s="12">
        <v>12.185649425365602</v>
      </c>
      <c r="T799" s="8">
        <v>0</v>
      </c>
      <c r="U799" s="8">
        <v>25</v>
      </c>
      <c r="V799" s="12">
        <v>2.9100000000000001E-2</v>
      </c>
      <c r="W799" s="12">
        <v>3.2300000000000002E-2</v>
      </c>
    </row>
    <row r="800" spans="1:23" x14ac:dyDescent="0.25">
      <c r="A800" s="8">
        <v>2021</v>
      </c>
      <c r="B800" s="8" t="s">
        <v>157</v>
      </c>
      <c r="C800" s="9">
        <v>4.8599999999999997E-2</v>
      </c>
      <c r="D800" s="10">
        <v>9.7699999999999995E-2</v>
      </c>
      <c r="E800" s="12">
        <v>2.9985000545868674</v>
      </c>
      <c r="F800" s="12">
        <v>0</v>
      </c>
      <c r="G800" s="11">
        <v>1.4686925620158486</v>
      </c>
      <c r="H800" s="11">
        <v>7.0000000000000007E-2</v>
      </c>
      <c r="I800" s="11">
        <v>0.15394515091573627</v>
      </c>
      <c r="J800" s="11">
        <v>1.2</v>
      </c>
      <c r="K800" s="11">
        <v>1.01</v>
      </c>
      <c r="L800" s="9">
        <v>0.18049999999999999</v>
      </c>
      <c r="M800" s="12">
        <v>0.77244297869894252</v>
      </c>
      <c r="N800" s="12">
        <f t="shared" si="15"/>
        <v>2.0229181018035955</v>
      </c>
      <c r="O800" s="13">
        <v>0.49433538565323965</v>
      </c>
      <c r="P800" s="12">
        <v>3.22</v>
      </c>
      <c r="Q800" s="12">
        <v>5.2460788727030166E-2</v>
      </c>
      <c r="R800" s="12">
        <v>0.46869256201584869</v>
      </c>
      <c r="S800" s="12">
        <v>12.218550337293244</v>
      </c>
      <c r="T800" s="8">
        <v>0</v>
      </c>
      <c r="U800" s="8">
        <v>26</v>
      </c>
      <c r="V800" s="12">
        <v>2.58E-2</v>
      </c>
      <c r="W800" s="12">
        <v>1.84E-2</v>
      </c>
    </row>
    <row r="801" spans="1:23" x14ac:dyDescent="0.25">
      <c r="A801" s="8">
        <v>2022</v>
      </c>
      <c r="B801" s="8" t="s">
        <v>157</v>
      </c>
      <c r="C801" s="9">
        <v>4.6899999999999997E-2</v>
      </c>
      <c r="D801" s="10">
        <v>9.2299999999999993E-2</v>
      </c>
      <c r="E801" s="12">
        <v>3.21890738834797</v>
      </c>
      <c r="F801" s="12">
        <v>0</v>
      </c>
      <c r="G801" s="11">
        <v>1.5107968871952191</v>
      </c>
      <c r="H801" s="11">
        <v>7.0000000000000007E-2</v>
      </c>
      <c r="I801" s="11">
        <v>2.9230691700115495E-3</v>
      </c>
      <c r="J801" s="11">
        <v>1.25</v>
      </c>
      <c r="K801" s="11">
        <v>1.04</v>
      </c>
      <c r="L801" s="9">
        <v>0.21279999999999999</v>
      </c>
      <c r="M801" s="12">
        <v>0.81343592636524165</v>
      </c>
      <c r="N801" s="12">
        <f t="shared" si="15"/>
        <v>2.0477098492643302</v>
      </c>
      <c r="O801" s="13">
        <v>0.4883504371282214</v>
      </c>
      <c r="P801" s="12">
        <v>3.98</v>
      </c>
      <c r="Q801" s="12">
        <v>4.7409973614852489E-2</v>
      </c>
      <c r="R801" s="12">
        <v>0.5107968871952191</v>
      </c>
      <c r="S801" s="12">
        <v>12.241483689299175</v>
      </c>
      <c r="T801" s="8">
        <v>0</v>
      </c>
      <c r="U801" s="8">
        <v>27</v>
      </c>
      <c r="V801" s="12">
        <v>8.0199999999999994E-2</v>
      </c>
      <c r="W801" s="12">
        <v>3.15E-2</v>
      </c>
    </row>
    <row r="802" spans="1:23" x14ac:dyDescent="0.25">
      <c r="A802" s="8">
        <v>2023</v>
      </c>
      <c r="B802" s="8" t="s">
        <v>157</v>
      </c>
      <c r="C802" s="9">
        <v>5.8000000000000003E-2</v>
      </c>
      <c r="D802" s="10">
        <v>0.1168</v>
      </c>
      <c r="E802" s="12">
        <v>1.8877689839464868</v>
      </c>
      <c r="F802" s="12">
        <v>1</v>
      </c>
      <c r="G802" s="11">
        <v>1.054045171530515</v>
      </c>
      <c r="H802" s="11">
        <v>0.06</v>
      </c>
      <c r="I802" s="11">
        <v>0.12959922010427682</v>
      </c>
      <c r="J802" s="11">
        <v>0.57999999999999996</v>
      </c>
      <c r="K802" s="11">
        <v>0.92</v>
      </c>
      <c r="L802" s="9">
        <v>0.27100000000000002</v>
      </c>
      <c r="M802" s="12">
        <v>0.78248926176545552</v>
      </c>
      <c r="N802" s="12">
        <f t="shared" si="15"/>
        <v>1.9362145909498096</v>
      </c>
      <c r="O802" s="13">
        <v>0.51647167864252597</v>
      </c>
      <c r="P802" s="12">
        <v>4.63</v>
      </c>
      <c r="Q802" s="12">
        <v>6.5026589958556563E-2</v>
      </c>
      <c r="R802" s="12">
        <v>5.4045171530514996E-2</v>
      </c>
      <c r="S802" s="12">
        <v>12.310318423831456</v>
      </c>
      <c r="T802" s="8">
        <v>0</v>
      </c>
      <c r="U802" s="8">
        <v>28</v>
      </c>
      <c r="V802" s="12">
        <v>5.0500000000000003E-2</v>
      </c>
      <c r="W802" s="12">
        <v>3.2500000000000001E-2</v>
      </c>
    </row>
    <row r="803" spans="1:23" x14ac:dyDescent="0.25">
      <c r="A803" s="8">
        <v>2015</v>
      </c>
      <c r="B803" s="8" t="s">
        <v>160</v>
      </c>
      <c r="C803" s="9">
        <v>8.6800000000000002E-2</v>
      </c>
      <c r="D803" s="10">
        <v>0.11990000000000001</v>
      </c>
      <c r="E803" s="12">
        <v>2.7744483537681255</v>
      </c>
      <c r="F803" s="12">
        <v>0</v>
      </c>
      <c r="G803" s="11">
        <v>0.75170394418444664</v>
      </c>
      <c r="H803" s="11">
        <v>0.01</v>
      </c>
      <c r="I803" s="11">
        <v>0.43249178879627365</v>
      </c>
      <c r="J803" s="11">
        <v>0.4</v>
      </c>
      <c r="K803" s="11">
        <v>0.97</v>
      </c>
      <c r="L803" s="9">
        <v>0.15079999999999999</v>
      </c>
      <c r="M803" s="12">
        <v>0.94871073479996637</v>
      </c>
      <c r="N803" s="12">
        <f t="shared" si="15"/>
        <v>3.0864999357151017</v>
      </c>
      <c r="O803" s="13">
        <v>0.323991582967039</v>
      </c>
      <c r="P803" s="12">
        <v>12.12</v>
      </c>
      <c r="Q803" s="12">
        <v>1.0510312334195696E-2</v>
      </c>
      <c r="R803" s="12">
        <v>-0.24829605581555336</v>
      </c>
      <c r="S803" s="12">
        <v>11.262893118984206</v>
      </c>
      <c r="T803" s="8">
        <v>0</v>
      </c>
      <c r="U803" s="8">
        <v>11</v>
      </c>
      <c r="V803" s="12">
        <v>6.6799999999999998E-2</v>
      </c>
      <c r="W803" s="12">
        <v>6.3E-3</v>
      </c>
    </row>
    <row r="804" spans="1:23" x14ac:dyDescent="0.25">
      <c r="A804" s="8">
        <v>2016</v>
      </c>
      <c r="B804" s="8" t="s">
        <v>160</v>
      </c>
      <c r="C804" s="9">
        <v>0.1</v>
      </c>
      <c r="D804" s="10">
        <v>0.12720000000000001</v>
      </c>
      <c r="E804" s="12">
        <v>15.445393535582046</v>
      </c>
      <c r="F804" s="12">
        <v>0</v>
      </c>
      <c r="G804" s="11">
        <v>2.1670851704139458</v>
      </c>
      <c r="H804" s="11">
        <v>0.24</v>
      </c>
      <c r="I804" s="11">
        <v>0.69696697693423781</v>
      </c>
      <c r="J804" s="11">
        <v>2.17</v>
      </c>
      <c r="K804" s="11">
        <v>0.92</v>
      </c>
      <c r="L804" s="9">
        <v>0.1958</v>
      </c>
      <c r="M804" s="12">
        <v>0.97816345708686092</v>
      </c>
      <c r="N804" s="12">
        <f t="shared" si="15"/>
        <v>13.628416515382128</v>
      </c>
      <c r="O804" s="13">
        <v>7.3376096105612826E-2</v>
      </c>
      <c r="P804" s="12">
        <v>8.1</v>
      </c>
      <c r="Q804" s="12">
        <v>0.11295846422194554</v>
      </c>
      <c r="R804" s="12">
        <v>1.1670851704139455</v>
      </c>
      <c r="S804" s="12">
        <v>11.157473840132358</v>
      </c>
      <c r="T804" s="8">
        <v>0</v>
      </c>
      <c r="U804" s="8">
        <v>12</v>
      </c>
      <c r="V804" s="12">
        <v>6.2100000000000002E-2</v>
      </c>
      <c r="W804" s="12">
        <v>6.6600000000000006E-2</v>
      </c>
    </row>
    <row r="805" spans="1:23" x14ac:dyDescent="0.25">
      <c r="A805" s="8">
        <v>2017</v>
      </c>
      <c r="B805" s="8" t="s">
        <v>160</v>
      </c>
      <c r="C805" s="9">
        <v>0.154</v>
      </c>
      <c r="D805" s="10">
        <v>0.16370000000000001</v>
      </c>
      <c r="E805" s="12">
        <v>25.574797845864317</v>
      </c>
      <c r="F805" s="12">
        <v>0</v>
      </c>
      <c r="G805" s="11">
        <v>6.6462815314986097</v>
      </c>
      <c r="H805" s="11">
        <v>0.25</v>
      </c>
      <c r="I805" s="11">
        <v>2.4488210161102182</v>
      </c>
      <c r="J805" s="11">
        <v>3.89</v>
      </c>
      <c r="K805" s="11">
        <v>0.61</v>
      </c>
      <c r="L805" s="9">
        <v>0.3921</v>
      </c>
      <c r="M805" s="12">
        <v>1</v>
      </c>
      <c r="N805" s="12">
        <f t="shared" si="15"/>
        <v>21.993583519084623</v>
      </c>
      <c r="O805" s="13">
        <v>4.5467806514216474E-2</v>
      </c>
      <c r="P805" s="12">
        <v>4.25</v>
      </c>
      <c r="Q805" s="12">
        <v>3.7188251165442256E-2</v>
      </c>
      <c r="R805" s="12">
        <v>5.6462815314986097</v>
      </c>
      <c r="S805" s="12">
        <v>11.199267797265701</v>
      </c>
      <c r="T805" s="8">
        <v>0</v>
      </c>
      <c r="U805" s="8">
        <v>13</v>
      </c>
      <c r="V805" s="12">
        <v>6.8099999999999994E-2</v>
      </c>
      <c r="W805" s="12">
        <v>3.5299999999999998E-2</v>
      </c>
    </row>
    <row r="806" spans="1:23" x14ac:dyDescent="0.25">
      <c r="A806" s="8">
        <v>2018</v>
      </c>
      <c r="B806" s="8" t="s">
        <v>160</v>
      </c>
      <c r="C806" s="9">
        <v>0.1583</v>
      </c>
      <c r="D806" s="10">
        <v>0.1663</v>
      </c>
      <c r="E806" s="12">
        <v>23.177045962586881</v>
      </c>
      <c r="F806" s="12">
        <v>0</v>
      </c>
      <c r="G806" s="11">
        <v>5.7659804867306184</v>
      </c>
      <c r="H806" s="11">
        <v>0.13</v>
      </c>
      <c r="I806" s="11">
        <v>0.93305951100800344</v>
      </c>
      <c r="J806" s="11">
        <v>2.92</v>
      </c>
      <c r="K806" s="11">
        <v>0.61</v>
      </c>
      <c r="L806" s="9">
        <v>0.39639999999999997</v>
      </c>
      <c r="M806" s="12">
        <v>1</v>
      </c>
      <c r="N806" s="12">
        <f t="shared" si="15"/>
        <v>19.955727524560853</v>
      </c>
      <c r="O806" s="13">
        <v>5.0110926738663519E-2</v>
      </c>
      <c r="P806" s="12">
        <v>4.3499999999999996</v>
      </c>
      <c r="Q806" s="12">
        <v>2.2509268589569153E-2</v>
      </c>
      <c r="R806" s="12">
        <v>4.7659804867306184</v>
      </c>
      <c r="S806" s="12">
        <v>11.273329471212406</v>
      </c>
      <c r="T806" s="8">
        <v>0</v>
      </c>
      <c r="U806" s="8">
        <v>14</v>
      </c>
      <c r="V806" s="12">
        <v>7.0800000000000002E-2</v>
      </c>
      <c r="W806" s="12">
        <v>3.5400000000000001E-2</v>
      </c>
    </row>
    <row r="807" spans="1:23" x14ac:dyDescent="0.25">
      <c r="A807" s="8">
        <v>2019</v>
      </c>
      <c r="B807" s="8" t="s">
        <v>160</v>
      </c>
      <c r="C807" s="9">
        <v>0.29909999999999998</v>
      </c>
      <c r="D807" s="10">
        <v>0.3216</v>
      </c>
      <c r="E807" s="12">
        <v>16.886565776747261</v>
      </c>
      <c r="F807" s="12">
        <v>0</v>
      </c>
      <c r="G807" s="11">
        <v>5.4888830221209508</v>
      </c>
      <c r="H807" s="11">
        <v>1.39</v>
      </c>
      <c r="I807" s="11">
        <v>2.4430042804864498</v>
      </c>
      <c r="J807" s="11">
        <v>4.03</v>
      </c>
      <c r="K807" s="11">
        <v>0.74</v>
      </c>
      <c r="L807" s="9">
        <v>0.55249999999999999</v>
      </c>
      <c r="M807" s="12">
        <v>1</v>
      </c>
      <c r="N807" s="12">
        <f t="shared" si="15"/>
        <v>11.925706975028737</v>
      </c>
      <c r="O807" s="13">
        <v>8.3852471144386001E-2</v>
      </c>
      <c r="P807" s="12">
        <v>6.55</v>
      </c>
      <c r="Q807" s="12">
        <v>0.25310615193584202</v>
      </c>
      <c r="R807" s="12">
        <v>4.4888830221209508</v>
      </c>
      <c r="S807" s="12">
        <v>11.429947987789101</v>
      </c>
      <c r="T807" s="8">
        <v>0</v>
      </c>
      <c r="U807" s="8">
        <v>15</v>
      </c>
      <c r="V807" s="12">
        <v>7.0199999999999999E-2</v>
      </c>
      <c r="W807" s="12">
        <v>2.7900000000000001E-2</v>
      </c>
    </row>
    <row r="808" spans="1:23" x14ac:dyDescent="0.25">
      <c r="A808" s="8">
        <v>2020</v>
      </c>
      <c r="B808" s="8" t="s">
        <v>160</v>
      </c>
      <c r="C808" s="9">
        <v>0.12280000000000001</v>
      </c>
      <c r="D808" s="10">
        <v>0.13619999999999999</v>
      </c>
      <c r="E808" s="12">
        <v>11.393215512808965</v>
      </c>
      <c r="F808" s="12">
        <v>0</v>
      </c>
      <c r="G808" s="11">
        <v>3.398672401926548</v>
      </c>
      <c r="H808" s="11">
        <v>0.01</v>
      </c>
      <c r="I808" s="11">
        <v>-0.77086211308297592</v>
      </c>
      <c r="J808" s="11">
        <v>1.88</v>
      </c>
      <c r="K808" s="11">
        <v>0.55000000000000004</v>
      </c>
      <c r="L808" s="9">
        <v>0.31030000000000002</v>
      </c>
      <c r="M808" s="12">
        <v>0.99428663835229936</v>
      </c>
      <c r="N808" s="12">
        <f t="shared" si="15"/>
        <v>8.9990145321584496</v>
      </c>
      <c r="O808" s="13">
        <v>0.11112327871306882</v>
      </c>
      <c r="P808" s="12">
        <v>3.95</v>
      </c>
      <c r="Q808" s="12">
        <v>2.274499920003688E-3</v>
      </c>
      <c r="R808" s="12">
        <v>2.398672401926548</v>
      </c>
      <c r="S808" s="12">
        <v>11.501776259733672</v>
      </c>
      <c r="T808" s="8">
        <v>0</v>
      </c>
      <c r="U808" s="8">
        <v>16</v>
      </c>
      <c r="V808" s="12">
        <v>2.9100000000000001E-2</v>
      </c>
      <c r="W808" s="12">
        <v>3.2300000000000002E-2</v>
      </c>
    </row>
    <row r="809" spans="1:23" x14ac:dyDescent="0.25">
      <c r="A809" s="8">
        <v>2021</v>
      </c>
      <c r="B809" s="8" t="s">
        <v>160</v>
      </c>
      <c r="C809" s="9">
        <v>5.7999999999999996E-3</v>
      </c>
      <c r="D809" s="10">
        <v>8.3999999999999995E-3</v>
      </c>
      <c r="E809" s="12">
        <v>0.60536070394225738</v>
      </c>
      <c r="F809" s="12">
        <v>1</v>
      </c>
      <c r="G809" s="11">
        <v>0.61446281945359205</v>
      </c>
      <c r="H809" s="11">
        <v>0</v>
      </c>
      <c r="I809" s="11">
        <v>-0.26463926607800314</v>
      </c>
      <c r="J809" s="11">
        <v>0.38</v>
      </c>
      <c r="K809" s="11">
        <v>0.3</v>
      </c>
      <c r="L809" s="9">
        <v>0.1144</v>
      </c>
      <c r="M809" s="12">
        <v>0.98186623767194969</v>
      </c>
      <c r="N809" s="12">
        <f t="shared" si="15"/>
        <v>2.28291724548605</v>
      </c>
      <c r="O809" s="13">
        <v>0.43803602692006149</v>
      </c>
      <c r="P809" s="12">
        <v>2.21</v>
      </c>
      <c r="Q809" s="12">
        <v>8.5965013799796167E-3</v>
      </c>
      <c r="R809" s="12">
        <v>-0.38553718054640795</v>
      </c>
      <c r="S809" s="12">
        <v>11.704309846948556</v>
      </c>
      <c r="T809" s="8">
        <v>0</v>
      </c>
      <c r="U809" s="8">
        <v>17</v>
      </c>
      <c r="V809" s="12">
        <v>2.58E-2</v>
      </c>
      <c r="W809" s="12">
        <v>1.84E-2</v>
      </c>
    </row>
    <row r="810" spans="1:23" x14ac:dyDescent="0.25">
      <c r="A810" s="8">
        <v>2022</v>
      </c>
      <c r="B810" s="8" t="s">
        <v>160</v>
      </c>
      <c r="C810" s="9">
        <v>3.0999999999999999E-3</v>
      </c>
      <c r="D810" s="10">
        <v>5.3E-3</v>
      </c>
      <c r="E810" s="12">
        <v>1.8938834410974852</v>
      </c>
      <c r="F810" s="12">
        <v>1</v>
      </c>
      <c r="G810" s="11">
        <v>1.0908411079892564</v>
      </c>
      <c r="H810" s="11">
        <v>0.04</v>
      </c>
      <c r="I810" s="11">
        <v>0.3496532124935488</v>
      </c>
      <c r="J810" s="11">
        <v>0.42</v>
      </c>
      <c r="K810" s="11">
        <v>0.18</v>
      </c>
      <c r="L810" s="9">
        <v>0.16159999999999999</v>
      </c>
      <c r="M810" s="12">
        <v>0.75018448864804621</v>
      </c>
      <c r="N810" s="12">
        <f t="shared" si="15"/>
        <v>2.5820967000366446</v>
      </c>
      <c r="O810" s="13">
        <v>0.38728216491110046</v>
      </c>
      <c r="P810" s="12">
        <v>1.73</v>
      </c>
      <c r="Q810" s="12">
        <v>3.6818037118268566E-2</v>
      </c>
      <c r="R810" s="12">
        <v>9.0841107989256292E-2</v>
      </c>
      <c r="S810" s="12">
        <v>11.843285655039841</v>
      </c>
      <c r="T810" s="8">
        <v>0</v>
      </c>
      <c r="U810" s="8">
        <v>18</v>
      </c>
      <c r="V810" s="12">
        <v>8.0199999999999994E-2</v>
      </c>
      <c r="W810" s="12">
        <v>3.15E-2</v>
      </c>
    </row>
    <row r="811" spans="1:23" x14ac:dyDescent="0.25">
      <c r="A811" s="8">
        <v>2023</v>
      </c>
      <c r="B811" s="8" t="s">
        <v>160</v>
      </c>
      <c r="C811" s="9">
        <v>8.5000000000000006E-3</v>
      </c>
      <c r="D811" s="10">
        <v>1.37E-2</v>
      </c>
      <c r="E811" s="12">
        <v>1.7993303241514955</v>
      </c>
      <c r="F811" s="12">
        <v>1</v>
      </c>
      <c r="G811" s="11">
        <v>0.9308543722905146</v>
      </c>
      <c r="H811" s="11">
        <v>0.04</v>
      </c>
      <c r="I811" s="11">
        <v>0.10506534235869477</v>
      </c>
      <c r="J811" s="11">
        <v>0.3</v>
      </c>
      <c r="K811" s="11">
        <v>0.11</v>
      </c>
      <c r="L811" s="9">
        <v>0.31530000000000002</v>
      </c>
      <c r="M811" s="12">
        <v>0.80821039274567885</v>
      </c>
      <c r="N811" s="12">
        <f t="shared" si="15"/>
        <v>2.7205120734632158</v>
      </c>
      <c r="O811" s="13">
        <v>0.36757785776962149</v>
      </c>
      <c r="P811" s="12">
        <v>1.24</v>
      </c>
      <c r="Q811" s="12">
        <v>5.4275863096817076E-2</v>
      </c>
      <c r="R811" s="12">
        <v>-6.9145627709485444E-2</v>
      </c>
      <c r="S811" s="12">
        <v>11.835490233820201</v>
      </c>
      <c r="T811" s="8">
        <v>0</v>
      </c>
      <c r="U811" s="8">
        <v>19</v>
      </c>
      <c r="V811" s="12">
        <v>5.0500000000000003E-2</v>
      </c>
      <c r="W811" s="12">
        <v>3.2500000000000001E-2</v>
      </c>
    </row>
    <row r="812" spans="1:23" x14ac:dyDescent="0.25">
      <c r="A812" s="8">
        <v>2015</v>
      </c>
      <c r="B812" s="8" t="s">
        <v>161</v>
      </c>
      <c r="C812" s="9">
        <v>0.17510000000000001</v>
      </c>
      <c r="D812" s="10">
        <v>0.30049999999999999</v>
      </c>
      <c r="E812" s="12">
        <v>6.1701735335151326</v>
      </c>
      <c r="F812" s="12">
        <v>0</v>
      </c>
      <c r="G812" s="11">
        <v>2.1527031470394751</v>
      </c>
      <c r="H812" s="11">
        <v>0.6</v>
      </c>
      <c r="I812" s="11">
        <v>0.74155591781380381</v>
      </c>
      <c r="J812" s="11">
        <v>1.34</v>
      </c>
      <c r="K812" s="11">
        <v>1.87</v>
      </c>
      <c r="L812" s="9">
        <v>0.19170000000000001</v>
      </c>
      <c r="M812" s="12">
        <v>0.95392485878473776</v>
      </c>
      <c r="N812" s="12">
        <f t="shared" si="15"/>
        <v>2.3965686299222608</v>
      </c>
      <c r="O812" s="13">
        <v>0.41726324358691019</v>
      </c>
      <c r="P812" s="12">
        <v>8.17</v>
      </c>
      <c r="Q812" s="12">
        <v>0.28337302079528209</v>
      </c>
      <c r="R812" s="12">
        <v>1.1527031470394751</v>
      </c>
      <c r="S812" s="12">
        <v>11.666851738153266</v>
      </c>
      <c r="T812" s="8">
        <v>0</v>
      </c>
      <c r="U812" s="8">
        <v>43</v>
      </c>
      <c r="V812" s="12">
        <v>6.6799999999999998E-2</v>
      </c>
      <c r="W812" s="12">
        <v>6.3E-3</v>
      </c>
    </row>
    <row r="813" spans="1:23" x14ac:dyDescent="0.25">
      <c r="A813" s="8">
        <v>2016</v>
      </c>
      <c r="B813" s="8" t="s">
        <v>161</v>
      </c>
      <c r="C813" s="9">
        <v>0.1573</v>
      </c>
      <c r="D813" s="10">
        <v>0.26229999999999998</v>
      </c>
      <c r="E813" s="12">
        <v>6.0404627063322653</v>
      </c>
      <c r="F813" s="12">
        <v>0</v>
      </c>
      <c r="G813" s="11">
        <v>2.2782549646121955</v>
      </c>
      <c r="H813" s="11">
        <v>1.02</v>
      </c>
      <c r="I813" s="11">
        <v>1.058880953150428</v>
      </c>
      <c r="J813" s="11">
        <v>1.67</v>
      </c>
      <c r="K813" s="11">
        <v>1.92</v>
      </c>
      <c r="L813" s="9">
        <v>0.1678</v>
      </c>
      <c r="M813" s="12">
        <v>0.92366192789808299</v>
      </c>
      <c r="N813" s="12">
        <f t="shared" si="15"/>
        <v>2.605375592825002</v>
      </c>
      <c r="O813" s="13">
        <v>0.38382181930080284</v>
      </c>
      <c r="P813" s="12">
        <v>9.16</v>
      </c>
      <c r="Q813" s="12">
        <v>0.45540311202502881</v>
      </c>
      <c r="R813" s="12">
        <v>1.2782549646121955</v>
      </c>
      <c r="S813" s="12">
        <v>11.680683279577227</v>
      </c>
      <c r="T813" s="8">
        <v>0</v>
      </c>
      <c r="U813" s="8">
        <v>44</v>
      </c>
      <c r="V813" s="12">
        <v>6.2100000000000002E-2</v>
      </c>
      <c r="W813" s="12">
        <v>6.6600000000000006E-2</v>
      </c>
    </row>
    <row r="814" spans="1:23" x14ac:dyDescent="0.25">
      <c r="A814" s="8">
        <v>2017</v>
      </c>
      <c r="B814" s="8" t="s">
        <v>161</v>
      </c>
      <c r="C814" s="9">
        <v>0.1245</v>
      </c>
      <c r="D814" s="10">
        <v>0.19409999999999999</v>
      </c>
      <c r="E814" s="12">
        <v>6.4783937101829991</v>
      </c>
      <c r="F814" s="12">
        <v>0</v>
      </c>
      <c r="G814" s="11">
        <v>2.500034001768344</v>
      </c>
      <c r="H814" s="11">
        <v>0.99</v>
      </c>
      <c r="I814" s="11">
        <v>0.59922925847317643</v>
      </c>
      <c r="J814" s="11">
        <v>1.79</v>
      </c>
      <c r="K814" s="11">
        <v>1.92</v>
      </c>
      <c r="L814" s="9">
        <v>0.1636</v>
      </c>
      <c r="M814" s="12">
        <v>0.94002580389349732</v>
      </c>
      <c r="N814" s="12">
        <f t="shared" si="15"/>
        <v>3.0147780045679777</v>
      </c>
      <c r="O814" s="13">
        <v>0.33169938167414137</v>
      </c>
      <c r="P814" s="12">
        <v>9.41</v>
      </c>
      <c r="Q814" s="12">
        <v>0.40382666662153527</v>
      </c>
      <c r="R814" s="12">
        <v>1.500034001768344</v>
      </c>
      <c r="S814" s="12">
        <v>11.652021373317153</v>
      </c>
      <c r="T814" s="8">
        <v>0</v>
      </c>
      <c r="U814" s="8">
        <v>45</v>
      </c>
      <c r="V814" s="12">
        <v>6.8099999999999994E-2</v>
      </c>
      <c r="W814" s="12">
        <v>3.5299999999999998E-2</v>
      </c>
    </row>
    <row r="815" spans="1:23" x14ac:dyDescent="0.25">
      <c r="A815" s="8">
        <v>2018</v>
      </c>
      <c r="B815" s="8" t="s">
        <v>161</v>
      </c>
      <c r="C815" s="9">
        <v>0.1144</v>
      </c>
      <c r="D815" s="10">
        <v>0.1741</v>
      </c>
      <c r="E815" s="12">
        <v>5.9344645188320859</v>
      </c>
      <c r="F815" s="12">
        <v>0</v>
      </c>
      <c r="G815" s="11">
        <v>2.2370613187333515</v>
      </c>
      <c r="H815" s="11">
        <v>0.16</v>
      </c>
      <c r="I815" s="11">
        <v>0.41117350600362901</v>
      </c>
      <c r="J815" s="11">
        <v>1.64</v>
      </c>
      <c r="K815" s="11">
        <v>2.11</v>
      </c>
      <c r="L815" s="9">
        <v>0.13300000000000001</v>
      </c>
      <c r="M815" s="12">
        <v>0.9874125449116381</v>
      </c>
      <c r="N815" s="12">
        <f t="shared" si="15"/>
        <v>2.8402333437940381</v>
      </c>
      <c r="O815" s="13">
        <v>0.35208374769101924</v>
      </c>
      <c r="P815" s="12">
        <v>8.9600000000000009</v>
      </c>
      <c r="Q815" s="12">
        <v>7.2326499293334817E-2</v>
      </c>
      <c r="R815" s="12">
        <v>1.2370613187333515</v>
      </c>
      <c r="S815" s="12">
        <v>11.721869011602845</v>
      </c>
      <c r="T815" s="8">
        <v>0</v>
      </c>
      <c r="U815" s="8">
        <v>46</v>
      </c>
      <c r="V815" s="12">
        <v>7.0800000000000002E-2</v>
      </c>
      <c r="W815" s="12">
        <v>3.5400000000000001E-2</v>
      </c>
    </row>
    <row r="816" spans="1:23" x14ac:dyDescent="0.25">
      <c r="A816" s="8">
        <v>2019</v>
      </c>
      <c r="B816" s="8" t="s">
        <v>161</v>
      </c>
      <c r="C816" s="9">
        <v>6.7500000000000004E-2</v>
      </c>
      <c r="D816" s="10">
        <v>0.13600000000000001</v>
      </c>
      <c r="E816" s="12">
        <v>1.4406295631348445</v>
      </c>
      <c r="F816" s="12">
        <v>1</v>
      </c>
      <c r="G816" s="11">
        <v>1.0140928494308672</v>
      </c>
      <c r="H816" s="11">
        <v>0.06</v>
      </c>
      <c r="I816" s="11">
        <v>-0.24975744681296283</v>
      </c>
      <c r="J816" s="11">
        <v>0.6</v>
      </c>
      <c r="K816" s="11">
        <v>1.47</v>
      </c>
      <c r="L816" s="9">
        <v>0.129</v>
      </c>
      <c r="M816" s="12">
        <v>0.82053432178766617</v>
      </c>
      <c r="N816" s="12">
        <f t="shared" si="15"/>
        <v>1.745648634707333</v>
      </c>
      <c r="O816" s="13">
        <v>0.57285296715375666</v>
      </c>
      <c r="P816" s="12">
        <v>8.0399999999999991</v>
      </c>
      <c r="Q816" s="12">
        <v>6.599813124219249E-2</v>
      </c>
      <c r="R816" s="12">
        <v>1.4092849430867282E-2</v>
      </c>
      <c r="S816" s="12">
        <v>12.061064173718783</v>
      </c>
      <c r="T816" s="8">
        <v>0</v>
      </c>
      <c r="U816" s="8">
        <v>47</v>
      </c>
      <c r="V816" s="12">
        <v>7.0199999999999999E-2</v>
      </c>
      <c r="W816" s="12">
        <v>2.7900000000000001E-2</v>
      </c>
    </row>
    <row r="817" spans="1:23" x14ac:dyDescent="0.25">
      <c r="A817" s="8">
        <v>2020</v>
      </c>
      <c r="B817" s="8" t="s">
        <v>161</v>
      </c>
      <c r="C817" s="9">
        <v>7.8899999999999998E-2</v>
      </c>
      <c r="D817" s="10">
        <v>0.19950000000000001</v>
      </c>
      <c r="E817" s="12">
        <v>1.3016476609409773</v>
      </c>
      <c r="F817" s="12">
        <v>1</v>
      </c>
      <c r="G817" s="11">
        <v>1.0002107942442318</v>
      </c>
      <c r="H817" s="11">
        <v>0.13</v>
      </c>
      <c r="I817" s="11">
        <v>0.35352797002015113</v>
      </c>
      <c r="J817" s="11">
        <v>0.52</v>
      </c>
      <c r="K817" s="11">
        <v>0.75</v>
      </c>
      <c r="L817" s="9">
        <v>0.1613</v>
      </c>
      <c r="M817" s="12">
        <v>0.73851360065202687</v>
      </c>
      <c r="N817" s="12">
        <f t="shared" si="15"/>
        <v>1.600607128497562</v>
      </c>
      <c r="O817" s="13">
        <v>0.62476293038796316</v>
      </c>
      <c r="P817" s="12">
        <v>5.8</v>
      </c>
      <c r="Q817" s="12">
        <v>0.13928141473716327</v>
      </c>
      <c r="R817" s="12">
        <v>2.1079424423165062E-4</v>
      </c>
      <c r="S817" s="12">
        <v>12.230975632383323</v>
      </c>
      <c r="T817" s="8">
        <v>0</v>
      </c>
      <c r="U817" s="8">
        <v>48</v>
      </c>
      <c r="V817" s="12">
        <v>2.9100000000000001E-2</v>
      </c>
      <c r="W817" s="12">
        <v>3.2300000000000002E-2</v>
      </c>
    </row>
    <row r="818" spans="1:23" x14ac:dyDescent="0.25">
      <c r="A818" s="8">
        <v>2021</v>
      </c>
      <c r="B818" s="8" t="s">
        <v>161</v>
      </c>
      <c r="C818" s="9">
        <v>0.04</v>
      </c>
      <c r="D818" s="10">
        <v>0.1115</v>
      </c>
      <c r="E818" s="12">
        <v>1.280879460223975</v>
      </c>
      <c r="F818" s="12">
        <v>1</v>
      </c>
      <c r="G818" s="11">
        <v>1.0668353182938326</v>
      </c>
      <c r="H818" s="11">
        <v>0.11</v>
      </c>
      <c r="I818" s="11">
        <v>-0.10327317467977321</v>
      </c>
      <c r="J818" s="11">
        <v>0.59</v>
      </c>
      <c r="K818" s="11">
        <v>1.1599999999999999</v>
      </c>
      <c r="L818" s="9">
        <v>0.17419999999999999</v>
      </c>
      <c r="M818" s="12">
        <v>0.6742530901990611</v>
      </c>
      <c r="N818" s="12">
        <f t="shared" si="15"/>
        <v>1.5270528816932127</v>
      </c>
      <c r="O818" s="13">
        <v>0.65485616902224708</v>
      </c>
      <c r="P818" s="12">
        <v>7.74</v>
      </c>
      <c r="Q818" s="12">
        <v>0.10941960054550505</v>
      </c>
      <c r="R818" s="12">
        <v>6.6835318293832532E-2</v>
      </c>
      <c r="S818" s="12">
        <v>12.27803737373242</v>
      </c>
      <c r="T818" s="8">
        <v>0</v>
      </c>
      <c r="U818" s="8">
        <v>49</v>
      </c>
      <c r="V818" s="12">
        <v>2.58E-2</v>
      </c>
      <c r="W818" s="12">
        <v>1.84E-2</v>
      </c>
    </row>
    <row r="819" spans="1:23" x14ac:dyDescent="0.25">
      <c r="A819" s="8">
        <v>2022</v>
      </c>
      <c r="B819" s="8" t="s">
        <v>161</v>
      </c>
      <c r="C819" s="9">
        <v>5.2200000000000003E-2</v>
      </c>
      <c r="D819" s="10">
        <v>0.1145</v>
      </c>
      <c r="E819" s="12">
        <v>2.7333003583169075</v>
      </c>
      <c r="F819" s="12">
        <v>0</v>
      </c>
      <c r="G819" s="11">
        <v>1.3419555185513385</v>
      </c>
      <c r="H819" s="11">
        <v>0.38</v>
      </c>
      <c r="I819" s="11">
        <v>5.3543259111568188E-2</v>
      </c>
      <c r="J819" s="11">
        <v>0.86</v>
      </c>
      <c r="K819" s="11">
        <v>1.1100000000000001</v>
      </c>
      <c r="L819" s="9">
        <v>0.1736</v>
      </c>
      <c r="M819" s="12">
        <v>0.78179947796029081</v>
      </c>
      <c r="N819" s="12">
        <f t="shared" si="15"/>
        <v>2.1996942845731842</v>
      </c>
      <c r="O819" s="13">
        <v>0.4546086276684736</v>
      </c>
      <c r="P819" s="12">
        <v>6.84</v>
      </c>
      <c r="Q819" s="12">
        <v>0.29237730403690354</v>
      </c>
      <c r="R819" s="12">
        <v>0.34195551855133849</v>
      </c>
      <c r="S819" s="12">
        <v>12.377807539245696</v>
      </c>
      <c r="T819" s="8">
        <v>0</v>
      </c>
      <c r="U819" s="8">
        <v>50</v>
      </c>
      <c r="V819" s="12">
        <v>8.0199999999999994E-2</v>
      </c>
      <c r="W819" s="12">
        <v>3.15E-2</v>
      </c>
    </row>
    <row r="820" spans="1:23" x14ac:dyDescent="0.25">
      <c r="A820" s="8">
        <v>2023</v>
      </c>
      <c r="B820" s="8" t="s">
        <v>161</v>
      </c>
      <c r="C820" s="9">
        <v>4.2599999999999999E-2</v>
      </c>
      <c r="D820" s="10">
        <v>7.1800000000000003E-2</v>
      </c>
      <c r="E820" s="12">
        <v>3.2286906402703055</v>
      </c>
      <c r="F820" s="12">
        <v>0</v>
      </c>
      <c r="G820" s="11">
        <v>1.2513381032275377</v>
      </c>
      <c r="H820" s="11">
        <v>0.1</v>
      </c>
      <c r="I820" s="11">
        <v>0.47689297681516563</v>
      </c>
      <c r="J820" s="11">
        <v>0.55000000000000004</v>
      </c>
      <c r="K820" s="11">
        <v>0.91</v>
      </c>
      <c r="L820" s="9">
        <v>0.1484</v>
      </c>
      <c r="M820" s="12">
        <v>0.74811633060242322</v>
      </c>
      <c r="N820" s="12">
        <f t="shared" si="15"/>
        <v>2.9522244941504256</v>
      </c>
      <c r="O820" s="13">
        <v>0.33872762792308392</v>
      </c>
      <c r="P820" s="12">
        <v>7.08</v>
      </c>
      <c r="Q820" s="12">
        <v>8.4344294235962694E-2</v>
      </c>
      <c r="R820" s="12">
        <v>0.25133810322753769</v>
      </c>
      <c r="S820" s="12">
        <v>12.317359088112163</v>
      </c>
      <c r="T820" s="8">
        <v>0</v>
      </c>
      <c r="U820" s="8">
        <v>51</v>
      </c>
      <c r="V820" s="12">
        <v>5.0500000000000003E-2</v>
      </c>
      <c r="W820" s="12">
        <v>3.2500000000000001E-2</v>
      </c>
    </row>
    <row r="821" spans="1:23" x14ac:dyDescent="0.25">
      <c r="A821" s="8">
        <v>2015</v>
      </c>
      <c r="B821" s="8" t="s">
        <v>162</v>
      </c>
      <c r="C821" s="9">
        <v>0.31459999999999999</v>
      </c>
      <c r="D821" s="10">
        <v>0.73140000000000005</v>
      </c>
      <c r="E821" s="12">
        <v>7.4651446945495188</v>
      </c>
      <c r="F821" s="12">
        <v>0</v>
      </c>
      <c r="G821" s="11">
        <v>1.6197191632240364</v>
      </c>
      <c r="H821" s="11">
        <v>0.15</v>
      </c>
      <c r="I821" s="11">
        <v>1.2247105061243955</v>
      </c>
      <c r="J821" s="11">
        <v>0.6</v>
      </c>
      <c r="K821" s="11">
        <v>1.27</v>
      </c>
      <c r="L821" s="9">
        <v>0.44240000000000002</v>
      </c>
      <c r="M821" s="12">
        <v>0.93114139780693017</v>
      </c>
      <c r="N821" s="12">
        <f t="shared" si="15"/>
        <v>3.1994855187349382</v>
      </c>
      <c r="O821" s="13">
        <v>0.31255025039006751</v>
      </c>
      <c r="P821" s="12">
        <v>38.880000000000003</v>
      </c>
      <c r="Q821" s="12">
        <v>9.8397472690490775E-2</v>
      </c>
      <c r="R821" s="12">
        <v>0.61971916322403642</v>
      </c>
      <c r="S821" s="12">
        <v>10.919009635891761</v>
      </c>
      <c r="T821" s="8">
        <v>0</v>
      </c>
      <c r="U821" s="8">
        <v>22</v>
      </c>
      <c r="V821" s="12">
        <v>6.6799999999999998E-2</v>
      </c>
      <c r="W821" s="12">
        <v>6.3E-3</v>
      </c>
    </row>
    <row r="822" spans="1:23" x14ac:dyDescent="0.25">
      <c r="A822" s="8">
        <v>2016</v>
      </c>
      <c r="B822" s="8" t="s">
        <v>162</v>
      </c>
      <c r="C822" s="9">
        <v>0.16259999999999999</v>
      </c>
      <c r="D822" s="10">
        <v>0.21990000000000001</v>
      </c>
      <c r="E822" s="12">
        <v>8.5499073836757571</v>
      </c>
      <c r="F822" s="12">
        <v>0</v>
      </c>
      <c r="G822" s="11">
        <v>2.4415509629357506</v>
      </c>
      <c r="H822" s="11">
        <v>0.33</v>
      </c>
      <c r="I822" s="11">
        <v>1.7701889606075296</v>
      </c>
      <c r="J822" s="11">
        <v>1.1399999999999999</v>
      </c>
      <c r="K822" s="11">
        <v>1.29</v>
      </c>
      <c r="L822" s="9">
        <v>0.35570000000000002</v>
      </c>
      <c r="M822" s="12">
        <v>0.98537871689534229</v>
      </c>
      <c r="N822" s="12">
        <f t="shared" si="15"/>
        <v>4.9543940440442222</v>
      </c>
      <c r="O822" s="13">
        <v>0.2018410306306016</v>
      </c>
      <c r="P822" s="12">
        <v>15.68</v>
      </c>
      <c r="Q822" s="12">
        <v>0.14442255525829095</v>
      </c>
      <c r="R822" s="12">
        <v>1.4415509629357506</v>
      </c>
      <c r="S822" s="12">
        <v>10.86765706875584</v>
      </c>
      <c r="T822" s="8">
        <v>0</v>
      </c>
      <c r="U822" s="8">
        <v>23</v>
      </c>
      <c r="V822" s="12">
        <v>6.2100000000000002E-2</v>
      </c>
      <c r="W822" s="12">
        <v>6.6600000000000006E-2</v>
      </c>
    </row>
    <row r="823" spans="1:23" x14ac:dyDescent="0.25">
      <c r="A823" s="8">
        <v>2017</v>
      </c>
      <c r="B823" s="8" t="s">
        <v>162</v>
      </c>
      <c r="C823" s="9">
        <v>0.54149999999999998</v>
      </c>
      <c r="D823" s="10">
        <v>0.69510000000000005</v>
      </c>
      <c r="E823" s="12">
        <v>12.242138638446342</v>
      </c>
      <c r="F823" s="12">
        <v>0</v>
      </c>
      <c r="G823" s="11">
        <v>2.9572502399413954</v>
      </c>
      <c r="H823" s="11">
        <v>1.88</v>
      </c>
      <c r="I823" s="11">
        <v>2.5746179984208895</v>
      </c>
      <c r="J823" s="11">
        <v>2.19</v>
      </c>
      <c r="K823" s="11">
        <v>1.84</v>
      </c>
      <c r="L823" s="9">
        <v>0.4451</v>
      </c>
      <c r="M823" s="12">
        <v>0.9996366118694322</v>
      </c>
      <c r="N823" s="12">
        <f t="shared" si="15"/>
        <v>4.2858161137944695</v>
      </c>
      <c r="O823" s="13">
        <v>0.23332778949179994</v>
      </c>
      <c r="P823" s="12">
        <v>17.89</v>
      </c>
      <c r="Q823" s="12">
        <v>0.67694768653138881</v>
      </c>
      <c r="R823" s="12">
        <v>1.9572502399413956</v>
      </c>
      <c r="S823" s="12">
        <v>11.0599193631804</v>
      </c>
      <c r="T823" s="8">
        <v>0</v>
      </c>
      <c r="U823" s="8">
        <v>24</v>
      </c>
      <c r="V823" s="12">
        <v>6.8099999999999994E-2</v>
      </c>
      <c r="W823" s="12">
        <v>3.5299999999999998E-2</v>
      </c>
    </row>
    <row r="824" spans="1:23" x14ac:dyDescent="0.25">
      <c r="A824" s="8">
        <v>2018</v>
      </c>
      <c r="B824" s="8" t="s">
        <v>162</v>
      </c>
      <c r="C824" s="9">
        <v>0.38879999999999998</v>
      </c>
      <c r="D824" s="10">
        <v>0.59160000000000001</v>
      </c>
      <c r="E824" s="12">
        <v>7.7302288920785962</v>
      </c>
      <c r="F824" s="12">
        <v>0</v>
      </c>
      <c r="G824" s="11">
        <v>1.6784286062931917</v>
      </c>
      <c r="H824" s="11">
        <v>0.97</v>
      </c>
      <c r="I824" s="11">
        <v>0.62691801145353576</v>
      </c>
      <c r="J824" s="11">
        <v>1.36</v>
      </c>
      <c r="K824" s="11">
        <v>1.38</v>
      </c>
      <c r="L824" s="9">
        <v>0.42170000000000002</v>
      </c>
      <c r="M824" s="12">
        <v>0.99859347780015684</v>
      </c>
      <c r="N824" s="12">
        <f t="shared" si="15"/>
        <v>2.4171112115481832</v>
      </c>
      <c r="O824" s="13">
        <v>0.41371700036900261</v>
      </c>
      <c r="P824" s="12">
        <v>14.2</v>
      </c>
      <c r="Q824" s="12">
        <v>0.59949756008935151</v>
      </c>
      <c r="R824" s="12">
        <v>0.67842860629319168</v>
      </c>
      <c r="S824" s="12">
        <v>11.247572248744699</v>
      </c>
      <c r="T824" s="8">
        <v>0</v>
      </c>
      <c r="U824" s="8">
        <v>25</v>
      </c>
      <c r="V824" s="12">
        <v>7.0800000000000002E-2</v>
      </c>
      <c r="W824" s="12">
        <v>3.5400000000000001E-2</v>
      </c>
    </row>
    <row r="825" spans="1:23" x14ac:dyDescent="0.25">
      <c r="A825" s="8">
        <v>2019</v>
      </c>
      <c r="B825" s="8" t="s">
        <v>162</v>
      </c>
      <c r="C825" s="9">
        <v>0.15629999999999999</v>
      </c>
      <c r="D825" s="10">
        <v>0.35239999999999999</v>
      </c>
      <c r="E825" s="12">
        <v>1.1796673689257808</v>
      </c>
      <c r="F825" s="12">
        <v>1</v>
      </c>
      <c r="G825" s="11">
        <v>0.75584065887426355</v>
      </c>
      <c r="H825" s="11">
        <v>0.25</v>
      </c>
      <c r="I825" s="11">
        <v>0.13577751488962228</v>
      </c>
      <c r="J825" s="11">
        <v>0.52</v>
      </c>
      <c r="K825" s="11">
        <v>0.79</v>
      </c>
      <c r="L825" s="9">
        <v>0.33160000000000001</v>
      </c>
      <c r="M825" s="12">
        <v>0.93180899018466623</v>
      </c>
      <c r="N825" s="12">
        <f t="shared" si="15"/>
        <v>1.6098096199113909</v>
      </c>
      <c r="O825" s="13">
        <v>0.62119146738298359</v>
      </c>
      <c r="P825" s="12">
        <v>9.83</v>
      </c>
      <c r="Q825" s="12">
        <v>0.36363688199870575</v>
      </c>
      <c r="R825" s="12">
        <v>-0.24415934112573645</v>
      </c>
      <c r="S825" s="12">
        <v>11.591939998553084</v>
      </c>
      <c r="T825" s="8">
        <v>0</v>
      </c>
      <c r="U825" s="8">
        <v>26</v>
      </c>
      <c r="V825" s="12">
        <v>7.0199999999999999E-2</v>
      </c>
      <c r="W825" s="12">
        <v>2.7900000000000001E-2</v>
      </c>
    </row>
    <row r="826" spans="1:23" x14ac:dyDescent="0.25">
      <c r="A826" s="8">
        <v>2020</v>
      </c>
      <c r="B826" s="8" t="s">
        <v>162</v>
      </c>
      <c r="C826" s="9">
        <v>0.1007</v>
      </c>
      <c r="D826" s="10">
        <v>0.57289999999999996</v>
      </c>
      <c r="E826" s="12">
        <v>1.5177110690856093</v>
      </c>
      <c r="F826" s="12">
        <v>1</v>
      </c>
      <c r="G826" s="11">
        <v>0.90689587688075046</v>
      </c>
      <c r="H826" s="11">
        <v>0.09</v>
      </c>
      <c r="I826" s="11">
        <v>7.4346767782082698E-2</v>
      </c>
      <c r="J826" s="11">
        <v>0.36</v>
      </c>
      <c r="K826" s="11">
        <v>1.39</v>
      </c>
      <c r="L826" s="9">
        <v>0.19950000000000001</v>
      </c>
      <c r="M826" s="12">
        <v>0.83023285925741008</v>
      </c>
      <c r="N826" s="12">
        <f t="shared" si="15"/>
        <v>1.6947339897272113</v>
      </c>
      <c r="O826" s="13">
        <v>0.59006310492478087</v>
      </c>
      <c r="P826" s="12">
        <v>22.04</v>
      </c>
      <c r="Q826" s="12">
        <v>0.10490964576063311</v>
      </c>
      <c r="R826" s="12">
        <v>-9.3104123119249566E-2</v>
      </c>
      <c r="S826" s="12">
        <v>11.945837121948689</v>
      </c>
      <c r="T826" s="8">
        <v>0</v>
      </c>
      <c r="U826" s="8">
        <v>27</v>
      </c>
      <c r="V826" s="12">
        <v>2.9100000000000001E-2</v>
      </c>
      <c r="W826" s="12">
        <v>3.2300000000000002E-2</v>
      </c>
    </row>
    <row r="827" spans="1:23" x14ac:dyDescent="0.25">
      <c r="A827" s="8">
        <v>2021</v>
      </c>
      <c r="B827" s="8" t="s">
        <v>162</v>
      </c>
      <c r="C827" s="9">
        <v>6.1600000000000002E-2</v>
      </c>
      <c r="D827" s="10">
        <v>0.23350000000000001</v>
      </c>
      <c r="E827" s="12">
        <v>1.4148283467011449</v>
      </c>
      <c r="F827" s="12">
        <v>1</v>
      </c>
      <c r="G827" s="11">
        <v>0.89762832460055209</v>
      </c>
      <c r="H827" s="11">
        <v>0.05</v>
      </c>
      <c r="I827" s="11">
        <v>0.140762362420948</v>
      </c>
      <c r="J827" s="11">
        <v>0.27</v>
      </c>
      <c r="K827" s="11">
        <v>1.06</v>
      </c>
      <c r="L827" s="9">
        <v>0.17860000000000001</v>
      </c>
      <c r="M827" s="12">
        <v>0.81658332905320086</v>
      </c>
      <c r="N827" s="12">
        <f t="shared" si="15"/>
        <v>1.7733376041571434</v>
      </c>
      <c r="O827" s="13">
        <v>0.56390841634201627</v>
      </c>
      <c r="P827" s="12">
        <v>16.87</v>
      </c>
      <c r="Q827" s="12">
        <v>5.5659474418617433E-2</v>
      </c>
      <c r="R827" s="12">
        <v>-0.10237167539944797</v>
      </c>
      <c r="S827" s="12">
        <v>11.938025110445059</v>
      </c>
      <c r="T827" s="8">
        <v>0</v>
      </c>
      <c r="U827" s="8">
        <v>28</v>
      </c>
      <c r="V827" s="12">
        <v>2.58E-2</v>
      </c>
      <c r="W827" s="12">
        <v>1.84E-2</v>
      </c>
    </row>
    <row r="828" spans="1:23" x14ac:dyDescent="0.25">
      <c r="A828" s="8">
        <v>2022</v>
      </c>
      <c r="B828" s="8" t="s">
        <v>162</v>
      </c>
      <c r="C828" s="9">
        <v>8.1799999999999998E-2</v>
      </c>
      <c r="D828" s="10">
        <v>0.24</v>
      </c>
      <c r="E828" s="12">
        <v>2.7942286517820945</v>
      </c>
      <c r="F828" s="12">
        <v>0</v>
      </c>
      <c r="G828" s="11">
        <v>1.1135250852417096</v>
      </c>
      <c r="H828" s="11">
        <v>0.16</v>
      </c>
      <c r="I828" s="11">
        <v>0.53246527268661237</v>
      </c>
      <c r="J828" s="11">
        <v>0.41</v>
      </c>
      <c r="K828" s="11">
        <v>1.0900000000000001</v>
      </c>
      <c r="L828" s="9">
        <v>0.19009999999999999</v>
      </c>
      <c r="M828" s="12">
        <v>0.89628863902795064</v>
      </c>
      <c r="N828" s="12">
        <f t="shared" si="15"/>
        <v>2.3804036754037061</v>
      </c>
      <c r="O828" s="13">
        <v>0.42009681397017851</v>
      </c>
      <c r="P828" s="12">
        <v>16.41</v>
      </c>
      <c r="Q828" s="12">
        <v>8.8295030983387743E-2</v>
      </c>
      <c r="R828" s="12">
        <v>0.11352508524170951</v>
      </c>
      <c r="S828" s="12">
        <v>11.876139567860163</v>
      </c>
      <c r="T828" s="8">
        <v>0</v>
      </c>
      <c r="U828" s="8">
        <v>29</v>
      </c>
      <c r="V828" s="12">
        <v>8.0199999999999994E-2</v>
      </c>
      <c r="W828" s="12">
        <v>3.15E-2</v>
      </c>
    </row>
    <row r="829" spans="1:23" x14ac:dyDescent="0.25">
      <c r="A829" s="8">
        <v>2023</v>
      </c>
      <c r="B829" s="8" t="s">
        <v>162</v>
      </c>
      <c r="C829" s="9">
        <v>8.0000000000000004E-4</v>
      </c>
      <c r="D829" s="10">
        <v>1.8E-3</v>
      </c>
      <c r="E829" s="12">
        <v>1.768939815647989</v>
      </c>
      <c r="F829" s="12">
        <v>1</v>
      </c>
      <c r="G829" s="11">
        <v>1.0117043339105194</v>
      </c>
      <c r="H829" s="11">
        <v>0.12</v>
      </c>
      <c r="I829" s="11">
        <v>0.57228847842770902</v>
      </c>
      <c r="J829" s="11">
        <v>0.38</v>
      </c>
      <c r="K829" s="11">
        <v>0.46</v>
      </c>
      <c r="L829" s="9">
        <v>0.1293</v>
      </c>
      <c r="M829" s="12">
        <v>2.7247002626044097</v>
      </c>
      <c r="N829" s="12">
        <f t="shared" si="15"/>
        <v>2.7285309351742315</v>
      </c>
      <c r="O829" s="13">
        <v>0.3664975856086985</v>
      </c>
      <c r="P829" s="12">
        <v>6.84</v>
      </c>
      <c r="Q829" s="12">
        <v>6.3002494700024822E-2</v>
      </c>
      <c r="R829" s="12">
        <v>1.1704333910519395E-2</v>
      </c>
      <c r="S829" s="12">
        <v>11.77758190576276</v>
      </c>
      <c r="T829" s="8">
        <v>0</v>
      </c>
      <c r="U829" s="8">
        <v>30</v>
      </c>
      <c r="V829" s="12">
        <v>5.0500000000000003E-2</v>
      </c>
      <c r="W829" s="12">
        <v>3.2500000000000001E-2</v>
      </c>
    </row>
    <row r="830" spans="1:23" x14ac:dyDescent="0.25">
      <c r="A830" s="8">
        <v>2015</v>
      </c>
      <c r="B830" s="8" t="s">
        <v>163</v>
      </c>
      <c r="C830" s="9">
        <v>3.8699999999999998E-2</v>
      </c>
      <c r="D830" s="10">
        <v>0.22</v>
      </c>
      <c r="E830" s="12">
        <v>0.39581957818044</v>
      </c>
      <c r="F830" s="12">
        <v>1</v>
      </c>
      <c r="G830" s="11">
        <v>0.86358205357349405</v>
      </c>
      <c r="H830" s="11">
        <v>0.02</v>
      </c>
      <c r="I830" s="11">
        <v>-0.10000497137589212</v>
      </c>
      <c r="J830" s="11">
        <v>0.28000000000000003</v>
      </c>
      <c r="K830" s="11">
        <v>1.77</v>
      </c>
      <c r="L830" s="9">
        <v>7.7600000000000002E-2</v>
      </c>
      <c r="M830" s="12">
        <v>0.79111014139286961</v>
      </c>
      <c r="N830" s="12">
        <f t="shared" si="15"/>
        <v>1.2181519128396607</v>
      </c>
      <c r="O830" s="13">
        <v>0.82091567517952502</v>
      </c>
      <c r="P830" s="12">
        <v>13.37</v>
      </c>
      <c r="Q830" s="12">
        <v>3.0257626498418958E-2</v>
      </c>
      <c r="R830" s="12">
        <v>-0.13641794642650593</v>
      </c>
      <c r="S830" s="12">
        <v>12.552958576786388</v>
      </c>
      <c r="T830" s="8">
        <v>0</v>
      </c>
      <c r="U830" s="8">
        <v>13</v>
      </c>
      <c r="V830" s="12">
        <v>6.6799999999999998E-2</v>
      </c>
      <c r="W830" s="12">
        <v>6.3E-3</v>
      </c>
    </row>
    <row r="831" spans="1:23" x14ac:dyDescent="0.25">
      <c r="A831" s="8">
        <v>2016</v>
      </c>
      <c r="B831" s="8" t="s">
        <v>163</v>
      </c>
      <c r="C831" s="9">
        <v>0.10390000000000001</v>
      </c>
      <c r="D831" s="10">
        <v>0.4677</v>
      </c>
      <c r="E831" s="12">
        <v>1.5764132509268018</v>
      </c>
      <c r="F831" s="12">
        <v>1</v>
      </c>
      <c r="G831" s="11">
        <v>1.042866017079229</v>
      </c>
      <c r="H831" s="11">
        <v>0.06</v>
      </c>
      <c r="I831" s="11">
        <v>8.0595081434905215E-3</v>
      </c>
      <c r="J831" s="11">
        <v>0.23</v>
      </c>
      <c r="K831" s="11">
        <v>1.79</v>
      </c>
      <c r="L831" s="9">
        <v>0.1132</v>
      </c>
      <c r="M831" s="12">
        <v>0.84900587529775196</v>
      </c>
      <c r="N831" s="12">
        <f t="shared" si="15"/>
        <v>1.3285904713194414</v>
      </c>
      <c r="O831" s="13">
        <v>0.75267738372900284</v>
      </c>
      <c r="P831" s="12">
        <v>24.92</v>
      </c>
      <c r="Q831" s="12">
        <v>6.3231221360645212E-2</v>
      </c>
      <c r="R831" s="12">
        <v>4.2866017079229005E-2</v>
      </c>
      <c r="S831" s="12">
        <v>12.805515945788134</v>
      </c>
      <c r="T831" s="8">
        <v>0</v>
      </c>
      <c r="U831" s="8">
        <v>14</v>
      </c>
      <c r="V831" s="12">
        <v>6.2100000000000002E-2</v>
      </c>
      <c r="W831" s="12">
        <v>6.6600000000000006E-2</v>
      </c>
    </row>
    <row r="832" spans="1:23" x14ac:dyDescent="0.25">
      <c r="A832" s="8">
        <v>2017</v>
      </c>
      <c r="B832" s="8" t="s">
        <v>163</v>
      </c>
      <c r="C832" s="9">
        <v>8.5400000000000004E-2</v>
      </c>
      <c r="D832" s="10">
        <v>0.31319999999999998</v>
      </c>
      <c r="E832" s="12">
        <v>1.7403094367509142</v>
      </c>
      <c r="F832" s="12">
        <v>1</v>
      </c>
      <c r="G832" s="11">
        <v>1.1029593655834011</v>
      </c>
      <c r="H832" s="11">
        <v>0.02</v>
      </c>
      <c r="I832" s="11">
        <v>-0.26207870124350202</v>
      </c>
      <c r="J832" s="11">
        <v>0.22</v>
      </c>
      <c r="K832" s="11">
        <v>1.52</v>
      </c>
      <c r="L832" s="9">
        <v>0.1084</v>
      </c>
      <c r="M832" s="12">
        <v>0.79283674926492842</v>
      </c>
      <c r="N832" s="12">
        <f t="shared" si="15"/>
        <v>1.4064772137890682</v>
      </c>
      <c r="O832" s="13">
        <v>0.71099623242810084</v>
      </c>
      <c r="P832" s="12">
        <v>18.46</v>
      </c>
      <c r="Q832" s="12">
        <v>1.620833275799468E-2</v>
      </c>
      <c r="R832" s="12">
        <v>0.10295936558340105</v>
      </c>
      <c r="S832" s="12">
        <v>13.007511088910015</v>
      </c>
      <c r="T832" s="8">
        <v>0</v>
      </c>
      <c r="U832" s="8">
        <v>15</v>
      </c>
      <c r="V832" s="12">
        <v>6.8099999999999994E-2</v>
      </c>
      <c r="W832" s="12">
        <v>3.5299999999999998E-2</v>
      </c>
    </row>
    <row r="833" spans="1:23" x14ac:dyDescent="0.25">
      <c r="A833" s="8">
        <v>2018</v>
      </c>
      <c r="B833" s="8" t="s">
        <v>163</v>
      </c>
      <c r="C833" s="9">
        <v>6.3E-3</v>
      </c>
      <c r="D833" s="10">
        <v>1.9400000000000001E-2</v>
      </c>
      <c r="E833" s="12">
        <v>1.0951637960707852</v>
      </c>
      <c r="F833" s="12">
        <v>1</v>
      </c>
      <c r="G833" s="11">
        <v>1.0452538920476104</v>
      </c>
      <c r="H833" s="11">
        <v>0.12</v>
      </c>
      <c r="I833" s="11">
        <v>0.59520993768406416</v>
      </c>
      <c r="J833" s="11">
        <v>0.31</v>
      </c>
      <c r="K833" s="11">
        <v>1.62</v>
      </c>
      <c r="L833" s="9">
        <v>5.3499999999999999E-2</v>
      </c>
      <c r="M833" s="12">
        <v>0.53522140463378109</v>
      </c>
      <c r="N833" s="12">
        <f t="shared" si="15"/>
        <v>1.5768334038296008</v>
      </c>
      <c r="O833" s="13">
        <v>0.63418240479389554</v>
      </c>
      <c r="P833" s="12">
        <v>18.23</v>
      </c>
      <c r="Q833" s="12">
        <v>0.11972701362607635</v>
      </c>
      <c r="R833" s="12">
        <v>4.5253892047610537E-2</v>
      </c>
      <c r="S833" s="12">
        <v>12.909663929861178</v>
      </c>
      <c r="T833" s="8">
        <v>0</v>
      </c>
      <c r="U833" s="8">
        <v>16</v>
      </c>
      <c r="V833" s="12">
        <v>7.0800000000000002E-2</v>
      </c>
      <c r="W833" s="12">
        <v>3.5400000000000001E-2</v>
      </c>
    </row>
    <row r="834" spans="1:23" x14ac:dyDescent="0.25">
      <c r="A834" s="8">
        <v>2019</v>
      </c>
      <c r="B834" s="8" t="s">
        <v>163</v>
      </c>
      <c r="C834" s="9">
        <v>5.7999999999999996E-3</v>
      </c>
      <c r="D834" s="10">
        <v>1.5800000000000002E-2</v>
      </c>
      <c r="E834" s="12">
        <v>0.77467385020346935</v>
      </c>
      <c r="F834" s="12">
        <v>1</v>
      </c>
      <c r="G834" s="11">
        <v>1.0214086212279778</v>
      </c>
      <c r="H834" s="11">
        <v>0.02</v>
      </c>
      <c r="I834" s="11">
        <v>0.27195856065166496</v>
      </c>
      <c r="J834" s="11">
        <v>0.22</v>
      </c>
      <c r="K834" s="11">
        <v>1.5</v>
      </c>
      <c r="L834" s="9">
        <v>2.81E-2</v>
      </c>
      <c r="M834" s="12">
        <v>0.20949294386287839</v>
      </c>
      <c r="N834" s="12">
        <f t="shared" si="15"/>
        <v>1.5976796289626538</v>
      </c>
      <c r="O834" s="13">
        <v>0.6259077113283863</v>
      </c>
      <c r="P834" s="12">
        <v>18.600000000000001</v>
      </c>
      <c r="Q834" s="12">
        <v>1.7806056302454853E-2</v>
      </c>
      <c r="R834" s="12">
        <v>2.1408621227977785E-2</v>
      </c>
      <c r="S834" s="12">
        <v>12.906569804669425</v>
      </c>
      <c r="T834" s="8">
        <v>0</v>
      </c>
      <c r="U834" s="8">
        <v>17</v>
      </c>
      <c r="V834" s="12">
        <v>7.0199999999999999E-2</v>
      </c>
      <c r="W834" s="12">
        <v>2.7900000000000001E-2</v>
      </c>
    </row>
    <row r="835" spans="1:23" x14ac:dyDescent="0.25">
      <c r="A835" s="8">
        <v>2020</v>
      </c>
      <c r="B835" s="8" t="s">
        <v>163</v>
      </c>
      <c r="C835" s="9">
        <v>3.73E-2</v>
      </c>
      <c r="D835" s="10">
        <v>9.5299999999999996E-2</v>
      </c>
      <c r="E835" s="12">
        <v>1.6487016198160194</v>
      </c>
      <c r="F835" s="12">
        <v>1</v>
      </c>
      <c r="G835" s="11">
        <v>1.0962151939024556</v>
      </c>
      <c r="H835" s="11">
        <v>0.05</v>
      </c>
      <c r="I835" s="11">
        <v>3.8011671389830922E-3</v>
      </c>
      <c r="J835" s="11">
        <v>0.4</v>
      </c>
      <c r="K835" s="11">
        <v>1.46</v>
      </c>
      <c r="L835" s="9">
        <v>7.5200000000000003E-2</v>
      </c>
      <c r="M835" s="12">
        <v>0.6963057494931979</v>
      </c>
      <c r="N835" s="12">
        <f t="shared" si="15"/>
        <v>1.6942316392028529</v>
      </c>
      <c r="O835" s="13">
        <v>0.59023806241188281</v>
      </c>
      <c r="P835" s="12">
        <v>12.1</v>
      </c>
      <c r="Q835" s="12">
        <v>4.9735790987650699E-2</v>
      </c>
      <c r="R835" s="12">
        <v>9.6215193902455601E-2</v>
      </c>
      <c r="S835" s="12">
        <v>12.890034807134253</v>
      </c>
      <c r="T835" s="8">
        <v>0</v>
      </c>
      <c r="U835" s="8">
        <v>18</v>
      </c>
      <c r="V835" s="12">
        <v>2.9100000000000001E-2</v>
      </c>
      <c r="W835" s="12">
        <v>3.2300000000000002E-2</v>
      </c>
    </row>
    <row r="836" spans="1:23" x14ac:dyDescent="0.25">
      <c r="A836" s="8">
        <v>2021</v>
      </c>
      <c r="B836" s="8" t="s">
        <v>163</v>
      </c>
      <c r="C836" s="9">
        <v>0.19220000000000001</v>
      </c>
      <c r="D836" s="10">
        <v>0.49980000000000002</v>
      </c>
      <c r="E836" s="12">
        <v>3.4071717864515323</v>
      </c>
      <c r="F836" s="12">
        <v>0</v>
      </c>
      <c r="G836" s="11">
        <v>1.2726978535562525</v>
      </c>
      <c r="H836" s="11">
        <v>0.08</v>
      </c>
      <c r="I836" s="11">
        <v>-3.2117927429535016E-2</v>
      </c>
      <c r="J836" s="11">
        <v>0.28000000000000003</v>
      </c>
      <c r="K836" s="11">
        <v>2.4300000000000002</v>
      </c>
      <c r="L836" s="9">
        <v>0.15160000000000001</v>
      </c>
      <c r="M836" s="12">
        <v>0.9185780786011406</v>
      </c>
      <c r="N836" s="12">
        <f t="shared" si="15"/>
        <v>1.5915632308977299</v>
      </c>
      <c r="O836" s="13">
        <v>0.62831308275194608</v>
      </c>
      <c r="P836" s="12">
        <v>20.78</v>
      </c>
      <c r="Q836" s="12">
        <v>6.59411374666838E-2</v>
      </c>
      <c r="R836" s="12">
        <v>0.27269785355625259</v>
      </c>
      <c r="S836" s="12">
        <v>13.187461928226311</v>
      </c>
      <c r="T836" s="8">
        <v>0</v>
      </c>
      <c r="U836" s="8">
        <v>19</v>
      </c>
      <c r="V836" s="12">
        <v>2.58E-2</v>
      </c>
      <c r="W836" s="12">
        <v>1.84E-2</v>
      </c>
    </row>
    <row r="837" spans="1:23" x14ac:dyDescent="0.25">
      <c r="A837" s="8">
        <v>2022</v>
      </c>
      <c r="B837" s="8" t="s">
        <v>163</v>
      </c>
      <c r="C837" s="9">
        <v>-8.6E-3</v>
      </c>
      <c r="D837" s="10">
        <v>-2.2599999999999999E-2</v>
      </c>
      <c r="E837" s="12">
        <v>1.8794256014082518</v>
      </c>
      <c r="F837" s="12">
        <v>1</v>
      </c>
      <c r="G837" s="11">
        <v>1.2843846341751488</v>
      </c>
      <c r="H837" s="11">
        <v>0.12</v>
      </c>
      <c r="I837" s="11">
        <v>-0.10210063834818667</v>
      </c>
      <c r="J837" s="11">
        <v>0.31</v>
      </c>
      <c r="K837" s="11">
        <v>1.6</v>
      </c>
      <c r="L837" s="9">
        <v>6.4199999999999993E-2</v>
      </c>
      <c r="M837" s="12">
        <v>0.26215426185706991</v>
      </c>
      <c r="N837" s="12">
        <f t="shared" si="15"/>
        <v>1.6534305929401307</v>
      </c>
      <c r="O837" s="13">
        <v>0.60480313130156838</v>
      </c>
      <c r="P837" s="12">
        <v>18.07</v>
      </c>
      <c r="Q837" s="12">
        <v>0.1026879839760515</v>
      </c>
      <c r="R837" s="12">
        <v>0.2843846341751487</v>
      </c>
      <c r="S837" s="12">
        <v>13.129069575535148</v>
      </c>
      <c r="T837" s="8">
        <v>0</v>
      </c>
      <c r="U837" s="8">
        <v>20</v>
      </c>
      <c r="V837" s="12">
        <v>8.0199999999999994E-2</v>
      </c>
      <c r="W837" s="12">
        <v>3.15E-2</v>
      </c>
    </row>
    <row r="838" spans="1:23" x14ac:dyDescent="0.25">
      <c r="A838" s="8">
        <v>2023</v>
      </c>
      <c r="B838" s="8" t="s">
        <v>163</v>
      </c>
      <c r="C838" s="9">
        <v>9.1000000000000004E-3</v>
      </c>
      <c r="D838" s="10">
        <v>2.1899999999999999E-2</v>
      </c>
      <c r="E838" s="12">
        <v>2.4330131000355619</v>
      </c>
      <c r="F838" s="12">
        <v>1</v>
      </c>
      <c r="G838" s="11">
        <v>1.3742068161656764</v>
      </c>
      <c r="H838" s="11">
        <v>0.12</v>
      </c>
      <c r="I838" s="11">
        <v>3.9586612568747889E-2</v>
      </c>
      <c r="J838" s="11">
        <v>0.4</v>
      </c>
      <c r="K838" s="11">
        <v>1.45</v>
      </c>
      <c r="L838" s="9">
        <v>5.9799999999999999E-2</v>
      </c>
      <c r="M838" s="12">
        <v>0.56022958374546328</v>
      </c>
      <c r="N838" s="12">
        <f t="shared" si="15"/>
        <v>1.7960677351266221</v>
      </c>
      <c r="O838" s="13">
        <v>0.55677187471412393</v>
      </c>
      <c r="P838" s="12">
        <v>13.27</v>
      </c>
      <c r="Q838" s="12">
        <v>8.9901415428660467E-2</v>
      </c>
      <c r="R838" s="12">
        <v>0.37420681616567647</v>
      </c>
      <c r="S838" s="12">
        <v>13.087618216133496</v>
      </c>
      <c r="T838" s="8">
        <v>0</v>
      </c>
      <c r="U838" s="8">
        <v>21</v>
      </c>
      <c r="V838" s="12">
        <v>5.0500000000000003E-2</v>
      </c>
      <c r="W838" s="12">
        <v>3.2500000000000001E-2</v>
      </c>
    </row>
    <row r="839" spans="1:23" x14ac:dyDescent="0.25">
      <c r="A839" s="8">
        <v>2015</v>
      </c>
      <c r="B839" s="8" t="s">
        <v>167</v>
      </c>
      <c r="C839" s="9">
        <v>9.4600000000000004E-2</v>
      </c>
      <c r="D839" s="10">
        <v>0.25330000000000003</v>
      </c>
      <c r="E839" s="12">
        <v>2.6458612783363109</v>
      </c>
      <c r="F839" s="12">
        <v>0</v>
      </c>
      <c r="G839" s="11">
        <v>1.4733328869872462</v>
      </c>
      <c r="H839" s="11">
        <v>0.55000000000000004</v>
      </c>
      <c r="I839" s="11">
        <v>1.0337417229141961</v>
      </c>
      <c r="J839" s="11">
        <v>1.33</v>
      </c>
      <c r="K839" s="11">
        <v>0.56000000000000005</v>
      </c>
      <c r="L839" s="9">
        <v>0.24399999999999999</v>
      </c>
      <c r="M839" s="12">
        <v>0.8907939671074514</v>
      </c>
      <c r="N839" s="12">
        <f t="shared" ref="N839:N896" si="16">1/O839</f>
        <v>1.6934714697231046</v>
      </c>
      <c r="O839" s="13">
        <v>0.59050300986972493</v>
      </c>
      <c r="P839" s="12">
        <v>3.51</v>
      </c>
      <c r="Q839" s="12">
        <v>0.37189695048689558</v>
      </c>
      <c r="R839" s="12">
        <v>0.47333288698724613</v>
      </c>
      <c r="S839" s="12">
        <v>13.06612726110186</v>
      </c>
      <c r="T839" s="8">
        <v>0</v>
      </c>
      <c r="U839" s="8">
        <v>8</v>
      </c>
      <c r="V839" s="12">
        <v>6.6799999999999998E-2</v>
      </c>
      <c r="W839" s="12">
        <v>6.3E-3</v>
      </c>
    </row>
    <row r="840" spans="1:23" x14ac:dyDescent="0.25">
      <c r="A840" s="8">
        <v>2016</v>
      </c>
      <c r="B840" s="8" t="s">
        <v>167</v>
      </c>
      <c r="C840" s="9">
        <v>8.8200000000000001E-2</v>
      </c>
      <c r="D840" s="10">
        <v>0.22439999999999999</v>
      </c>
      <c r="E840" s="12">
        <v>2.2881848524040258</v>
      </c>
      <c r="F840" s="12">
        <v>1</v>
      </c>
      <c r="G840" s="11">
        <v>1.2335763408215747</v>
      </c>
      <c r="H840" s="11">
        <v>0.32</v>
      </c>
      <c r="I840" s="11">
        <v>0.48555226314775674</v>
      </c>
      <c r="J840" s="11">
        <v>1.1599999999999999</v>
      </c>
      <c r="K840" s="11">
        <v>0.65</v>
      </c>
      <c r="L840" s="9">
        <v>0.16930000000000001</v>
      </c>
      <c r="M840" s="12">
        <v>0.89246941855632478</v>
      </c>
      <c r="N840" s="12">
        <f t="shared" si="16"/>
        <v>1.6081207114712979</v>
      </c>
      <c r="O840" s="13">
        <v>0.62184386586569262</v>
      </c>
      <c r="P840" s="12">
        <v>2.98</v>
      </c>
      <c r="Q840" s="12">
        <v>0.26579307374221839</v>
      </c>
      <c r="R840" s="12">
        <v>0.23357634082157472</v>
      </c>
      <c r="S840" s="12">
        <v>13.113271817133535</v>
      </c>
      <c r="T840" s="8">
        <v>0</v>
      </c>
      <c r="U840" s="8">
        <v>9</v>
      </c>
      <c r="V840" s="12">
        <v>6.2100000000000002E-2</v>
      </c>
      <c r="W840" s="12">
        <v>6.6600000000000006E-2</v>
      </c>
    </row>
    <row r="841" spans="1:23" x14ac:dyDescent="0.25">
      <c r="A841" s="8">
        <v>2017</v>
      </c>
      <c r="B841" s="8" t="s">
        <v>167</v>
      </c>
      <c r="C841" s="9">
        <v>7.0599999999999996E-2</v>
      </c>
      <c r="D841" s="10">
        <v>0.1638</v>
      </c>
      <c r="E841" s="12">
        <v>3.0078646852379682</v>
      </c>
      <c r="F841" s="12">
        <v>0</v>
      </c>
      <c r="G841" s="11">
        <v>1.3577250308520217</v>
      </c>
      <c r="H841" s="11">
        <v>0.06</v>
      </c>
      <c r="I841" s="11">
        <v>0.78151172766111798</v>
      </c>
      <c r="J841" s="11">
        <v>0.85</v>
      </c>
      <c r="K841" s="11">
        <v>0.59</v>
      </c>
      <c r="L841" s="9">
        <v>0.20599999999999999</v>
      </c>
      <c r="M841" s="12">
        <v>0.91399560942601776</v>
      </c>
      <c r="N841" s="12">
        <f t="shared" si="16"/>
        <v>2.0012722734981736</v>
      </c>
      <c r="O841" s="13">
        <v>0.49968213383180748</v>
      </c>
      <c r="P841" s="12">
        <v>2.5499999999999998</v>
      </c>
      <c r="Q841" s="12">
        <v>4.7070934342021066E-2</v>
      </c>
      <c r="R841" s="12">
        <v>0.35772503085202162</v>
      </c>
      <c r="S841" s="12">
        <v>12.998438497411136</v>
      </c>
      <c r="T841" s="8">
        <v>0</v>
      </c>
      <c r="U841" s="8">
        <v>10</v>
      </c>
      <c r="V841" s="12">
        <v>6.8099999999999994E-2</v>
      </c>
      <c r="W841" s="12">
        <v>3.5299999999999998E-2</v>
      </c>
    </row>
    <row r="842" spans="1:23" x14ac:dyDescent="0.25">
      <c r="A842" s="8">
        <v>2018</v>
      </c>
      <c r="B842" s="8" t="s">
        <v>167</v>
      </c>
      <c r="C842" s="9">
        <v>8.3099999999999993E-2</v>
      </c>
      <c r="D842" s="10">
        <v>0.18049999999999999</v>
      </c>
      <c r="E842" s="12">
        <v>1.8591420478549474</v>
      </c>
      <c r="F842" s="12">
        <v>1</v>
      </c>
      <c r="G842" s="11">
        <v>0.79702940984510007</v>
      </c>
      <c r="H842" s="11">
        <v>0.02</v>
      </c>
      <c r="I842" s="11">
        <v>0.42550886900469093</v>
      </c>
      <c r="J842" s="11">
        <v>0.72</v>
      </c>
      <c r="K842" s="11">
        <v>0.82</v>
      </c>
      <c r="L842" s="9">
        <v>0.13239999999999999</v>
      </c>
      <c r="M842" s="12">
        <v>0.89715183509298502</v>
      </c>
      <c r="N842" s="12">
        <f t="shared" si="16"/>
        <v>1.7126406287210294</v>
      </c>
      <c r="O842" s="13">
        <v>0.58389365709885255</v>
      </c>
      <c r="P842" s="12">
        <v>3.74</v>
      </c>
      <c r="Q842" s="12">
        <v>2.2869585906186346E-2</v>
      </c>
      <c r="R842" s="12">
        <v>-0.2029705901548999</v>
      </c>
      <c r="S842" s="12">
        <v>12.947053503538502</v>
      </c>
      <c r="T842" s="8">
        <v>0</v>
      </c>
      <c r="U842" s="8">
        <v>11</v>
      </c>
      <c r="V842" s="12">
        <v>7.0800000000000002E-2</v>
      </c>
      <c r="W842" s="12">
        <v>3.5400000000000001E-2</v>
      </c>
    </row>
    <row r="843" spans="1:23" x14ac:dyDescent="0.25">
      <c r="A843" s="8">
        <v>2019</v>
      </c>
      <c r="B843" s="8" t="s">
        <v>167</v>
      </c>
      <c r="C843" s="9">
        <v>9.1899999999999996E-2</v>
      </c>
      <c r="D843" s="10">
        <v>0.19309999999999999</v>
      </c>
      <c r="E843" s="12">
        <v>2.0281765537378527</v>
      </c>
      <c r="F843" s="12">
        <v>1</v>
      </c>
      <c r="G843" s="11">
        <v>0.82072791443362647</v>
      </c>
      <c r="H843" s="11">
        <v>0.15</v>
      </c>
      <c r="I843" s="11">
        <v>0.65135131395426871</v>
      </c>
      <c r="J843" s="11">
        <v>0.65</v>
      </c>
      <c r="K843" s="11">
        <v>0.93</v>
      </c>
      <c r="L843" s="9">
        <v>0.1273</v>
      </c>
      <c r="M843" s="12">
        <v>0.90996966276382174</v>
      </c>
      <c r="N843" s="12">
        <f t="shared" si="16"/>
        <v>2.2006781206503652</v>
      </c>
      <c r="O843" s="13">
        <v>0.45440539014604764</v>
      </c>
      <c r="P843" s="12">
        <v>4.05</v>
      </c>
      <c r="Q843" s="12">
        <v>0.18665006355085817</v>
      </c>
      <c r="R843" s="12">
        <v>-0.17927208556637353</v>
      </c>
      <c r="S843" s="12">
        <v>12.878757940892365</v>
      </c>
      <c r="T843" s="8">
        <v>0</v>
      </c>
      <c r="U843" s="8">
        <v>12</v>
      </c>
      <c r="V843" s="12">
        <v>7.0199999999999999E-2</v>
      </c>
      <c r="W843" s="12">
        <v>2.7900000000000001E-2</v>
      </c>
    </row>
    <row r="844" spans="1:23" x14ac:dyDescent="0.25">
      <c r="A844" s="8">
        <v>2020</v>
      </c>
      <c r="B844" s="8" t="s">
        <v>167</v>
      </c>
      <c r="C844" s="9">
        <v>8.9700000000000002E-2</v>
      </c>
      <c r="D844" s="10">
        <v>0.1484</v>
      </c>
      <c r="E844" s="12">
        <v>3.5018784776954037</v>
      </c>
      <c r="F844" s="12">
        <v>0</v>
      </c>
      <c r="G844" s="11">
        <v>0.90518273430451968</v>
      </c>
      <c r="H844" s="11">
        <v>0.03</v>
      </c>
      <c r="I844" s="11">
        <v>0.58674077772671929</v>
      </c>
      <c r="J844" s="11">
        <v>0.74</v>
      </c>
      <c r="K844" s="11">
        <v>0.87</v>
      </c>
      <c r="L844" s="9">
        <v>0.14710000000000001</v>
      </c>
      <c r="M844" s="12">
        <v>0.95485811790030717</v>
      </c>
      <c r="N844" s="12">
        <f t="shared" si="16"/>
        <v>3.0623709177073648</v>
      </c>
      <c r="O844" s="13">
        <v>0.32654437586830504</v>
      </c>
      <c r="P844" s="12">
        <v>4.42</v>
      </c>
      <c r="Q844" s="12">
        <v>3.2718595173662469E-2</v>
      </c>
      <c r="R844" s="12">
        <v>-9.4817265695480296E-2</v>
      </c>
      <c r="S844" s="12">
        <v>12.804910611788085</v>
      </c>
      <c r="T844" s="8">
        <v>0</v>
      </c>
      <c r="U844" s="8">
        <v>13</v>
      </c>
      <c r="V844" s="12">
        <v>2.9100000000000001E-2</v>
      </c>
      <c r="W844" s="12">
        <v>3.2300000000000002E-2</v>
      </c>
    </row>
    <row r="845" spans="1:23" x14ac:dyDescent="0.25">
      <c r="A845" s="8">
        <v>2021</v>
      </c>
      <c r="B845" s="8" t="s">
        <v>167</v>
      </c>
      <c r="C845" s="9">
        <v>8.2100000000000006E-2</v>
      </c>
      <c r="D845" s="10">
        <v>0.12509999999999999</v>
      </c>
      <c r="E845" s="12">
        <v>3.1956106802624475</v>
      </c>
      <c r="F845" s="12">
        <v>0</v>
      </c>
      <c r="G845" s="11">
        <v>1.079712770998829</v>
      </c>
      <c r="H845" s="11">
        <v>0</v>
      </c>
      <c r="I845" s="11">
        <v>0.4492654946602917</v>
      </c>
      <c r="J845" s="11">
        <v>0.93</v>
      </c>
      <c r="K845" s="11">
        <v>0.95</v>
      </c>
      <c r="L845" s="9">
        <v>0.1099</v>
      </c>
      <c r="M845" s="12">
        <v>0.96682116098776216</v>
      </c>
      <c r="N845" s="12">
        <f t="shared" si="16"/>
        <v>2.7710060715785727</v>
      </c>
      <c r="O845" s="13">
        <v>0.36087975780952553</v>
      </c>
      <c r="P845" s="12">
        <v>3.43</v>
      </c>
      <c r="Q845" s="12">
        <v>3.8769746531983025E-4</v>
      </c>
      <c r="R845" s="12">
        <v>7.9712770998828938E-2</v>
      </c>
      <c r="S845" s="12">
        <v>12.821124555181038</v>
      </c>
      <c r="T845" s="8">
        <v>0</v>
      </c>
      <c r="U845" s="8">
        <v>14</v>
      </c>
      <c r="V845" s="12">
        <v>2.58E-2</v>
      </c>
      <c r="W845" s="12">
        <v>1.84E-2</v>
      </c>
    </row>
    <row r="846" spans="1:23" x14ac:dyDescent="0.25">
      <c r="A846" s="8">
        <v>2022</v>
      </c>
      <c r="B846" s="8" t="s">
        <v>167</v>
      </c>
      <c r="C846" s="9">
        <v>0.12559999999999999</v>
      </c>
      <c r="D846" s="10">
        <v>0.19969999999999999</v>
      </c>
      <c r="E846" s="12">
        <v>4.6842331940175361</v>
      </c>
      <c r="F846" s="12">
        <v>0</v>
      </c>
      <c r="G846" s="11">
        <v>1.6096489009689863</v>
      </c>
      <c r="H846" s="11">
        <v>0.14000000000000001</v>
      </c>
      <c r="I846" s="11">
        <v>0.48867520746712773</v>
      </c>
      <c r="J846" s="11">
        <v>1.1599999999999999</v>
      </c>
      <c r="K846" s="11">
        <v>1.25</v>
      </c>
      <c r="L846" s="9">
        <v>0.1231</v>
      </c>
      <c r="M846" s="12">
        <v>0.98408327090172898</v>
      </c>
      <c r="N846" s="12">
        <f t="shared" si="16"/>
        <v>2.6297912826675294</v>
      </c>
      <c r="O846" s="13">
        <v>0.38025831425893608</v>
      </c>
      <c r="P846" s="12">
        <v>3.46</v>
      </c>
      <c r="Q846" s="12">
        <v>8.4334935594737523E-2</v>
      </c>
      <c r="R846" s="12">
        <v>0.60964890096898627</v>
      </c>
      <c r="S846" s="12">
        <v>12.871851980837137</v>
      </c>
      <c r="T846" s="8">
        <v>0</v>
      </c>
      <c r="U846" s="8">
        <v>15</v>
      </c>
      <c r="V846" s="12">
        <v>8.0199999999999994E-2</v>
      </c>
      <c r="W846" s="12">
        <v>3.15E-2</v>
      </c>
    </row>
    <row r="847" spans="1:23" x14ac:dyDescent="0.25">
      <c r="A847" s="8">
        <v>2023</v>
      </c>
      <c r="B847" s="8" t="s">
        <v>167</v>
      </c>
      <c r="C847" s="9">
        <v>5.9499999999999997E-2</v>
      </c>
      <c r="D847" s="10">
        <v>0.1057</v>
      </c>
      <c r="E847" s="12">
        <v>2.4254272343833128</v>
      </c>
      <c r="F847" s="12">
        <v>1</v>
      </c>
      <c r="G847" s="11">
        <v>1.1591440176092562</v>
      </c>
      <c r="H847" s="11">
        <v>0</v>
      </c>
      <c r="I847" s="11">
        <v>0.20814898584192953</v>
      </c>
      <c r="J847" s="11">
        <v>0.56999999999999995</v>
      </c>
      <c r="K847" s="11">
        <v>0.8</v>
      </c>
      <c r="L847" s="9">
        <v>7.9899999999999999E-2</v>
      </c>
      <c r="M847" s="12">
        <v>0.92877052689697814</v>
      </c>
      <c r="N847" s="12">
        <f t="shared" si="16"/>
        <v>2.0535913231366605</v>
      </c>
      <c r="O847" s="13">
        <v>0.48695180425314494</v>
      </c>
      <c r="P847" s="12">
        <v>2.48</v>
      </c>
      <c r="Q847" s="12">
        <v>2.4569672662611523E-4</v>
      </c>
      <c r="R847" s="12">
        <v>0.15914401760925617</v>
      </c>
      <c r="S847" s="12">
        <v>12.926916021524264</v>
      </c>
      <c r="T847" s="8">
        <v>0</v>
      </c>
      <c r="U847" s="8">
        <v>16</v>
      </c>
      <c r="V847" s="12">
        <v>5.0500000000000003E-2</v>
      </c>
      <c r="W847" s="12">
        <v>3.2500000000000001E-2</v>
      </c>
    </row>
    <row r="848" spans="1:23" x14ac:dyDescent="0.25">
      <c r="A848" s="8">
        <v>2015</v>
      </c>
      <c r="B848" s="8" t="s">
        <v>169</v>
      </c>
      <c r="C848" s="9">
        <v>7.1900000000000006E-2</v>
      </c>
      <c r="D848" s="10">
        <v>0.17780000000000001</v>
      </c>
      <c r="E848" s="12">
        <v>2.612315268268711</v>
      </c>
      <c r="F848" s="12">
        <v>0</v>
      </c>
      <c r="G848" s="11">
        <v>1.1811567230853879</v>
      </c>
      <c r="H848" s="11">
        <v>0.18</v>
      </c>
      <c r="I848" s="11">
        <v>0.19460996499480435</v>
      </c>
      <c r="J848" s="11">
        <v>0.32</v>
      </c>
      <c r="K848" s="11">
        <v>1.67</v>
      </c>
      <c r="L848" s="9">
        <v>0.16719999999999999</v>
      </c>
      <c r="M848" s="12">
        <v>0.93618355025899358</v>
      </c>
      <c r="N848" s="12">
        <f t="shared" si="16"/>
        <v>1.6676002387167774</v>
      </c>
      <c r="O848" s="13">
        <v>0.59966410221283162</v>
      </c>
      <c r="P848" s="12">
        <v>33.61</v>
      </c>
      <c r="Q848" s="12">
        <v>0.15023917857506708</v>
      </c>
      <c r="R848" s="12">
        <v>0.18115672308538799</v>
      </c>
      <c r="S848" s="12">
        <v>12.101820618022419</v>
      </c>
      <c r="T848" s="8">
        <v>0</v>
      </c>
      <c r="U848" s="8">
        <v>39</v>
      </c>
      <c r="V848" s="12">
        <v>6.6799999999999998E-2</v>
      </c>
      <c r="W848" s="12">
        <v>6.3E-3</v>
      </c>
    </row>
    <row r="849" spans="1:23" x14ac:dyDescent="0.25">
      <c r="A849" s="8">
        <v>2016</v>
      </c>
      <c r="B849" s="8" t="s">
        <v>169</v>
      </c>
      <c r="C849" s="9">
        <v>0.15090000000000001</v>
      </c>
      <c r="D849" s="10">
        <v>0.38019999999999998</v>
      </c>
      <c r="E849" s="12">
        <v>3.2397208920784193</v>
      </c>
      <c r="F849" s="12">
        <v>0</v>
      </c>
      <c r="G849" s="11">
        <v>1.2290093218161298</v>
      </c>
      <c r="H849" s="11">
        <v>0.1</v>
      </c>
      <c r="I849" s="11">
        <v>0.22824797363901916</v>
      </c>
      <c r="J849" s="11">
        <v>0.2</v>
      </c>
      <c r="K849" s="11">
        <v>1.59</v>
      </c>
      <c r="L849" s="9">
        <v>0.21249999999999999</v>
      </c>
      <c r="M849" s="12">
        <v>0.95272653153030107</v>
      </c>
      <c r="N849" s="12">
        <f t="shared" si="16"/>
        <v>1.6512173235401884</v>
      </c>
      <c r="O849" s="13">
        <v>0.60561380125059072</v>
      </c>
      <c r="P849" s="12">
        <v>34.549999999999997</v>
      </c>
      <c r="Q849" s="12">
        <v>8.6539208806834939E-2</v>
      </c>
      <c r="R849" s="12">
        <v>0.22900932181612971</v>
      </c>
      <c r="S849" s="12">
        <v>12.229215657193057</v>
      </c>
      <c r="T849" s="8">
        <v>0</v>
      </c>
      <c r="U849" s="8">
        <v>40</v>
      </c>
      <c r="V849" s="12">
        <v>6.2100000000000002E-2</v>
      </c>
      <c r="W849" s="12">
        <v>6.6600000000000006E-2</v>
      </c>
    </row>
    <row r="850" spans="1:23" x14ac:dyDescent="0.25">
      <c r="A850" s="8">
        <v>2017</v>
      </c>
      <c r="B850" s="8" t="s">
        <v>169</v>
      </c>
      <c r="C850" s="9">
        <v>7.8100000000000003E-2</v>
      </c>
      <c r="D850" s="10">
        <v>0.2029</v>
      </c>
      <c r="E850" s="12">
        <v>1.4592153436088133</v>
      </c>
      <c r="F850" s="12">
        <v>1</v>
      </c>
      <c r="G850" s="11">
        <v>0.95213531132664153</v>
      </c>
      <c r="H850" s="11">
        <v>0.03</v>
      </c>
      <c r="I850" s="11">
        <v>-1.6461949523347067E-2</v>
      </c>
      <c r="J850" s="11">
        <v>0.12</v>
      </c>
      <c r="K850" s="11">
        <v>1.5</v>
      </c>
      <c r="L850" s="9">
        <v>0.12189999999999999</v>
      </c>
      <c r="M850" s="12">
        <v>0.8487653356772854</v>
      </c>
      <c r="N850" s="12">
        <f t="shared" si="16"/>
        <v>1.6036225655327851</v>
      </c>
      <c r="O850" s="13">
        <v>0.6235881319540808</v>
      </c>
      <c r="P850" s="12">
        <v>40.79</v>
      </c>
      <c r="Q850" s="12">
        <v>3.6485814906718518E-2</v>
      </c>
      <c r="R850" s="12">
        <v>-4.7864688673358455E-2</v>
      </c>
      <c r="S850" s="12">
        <v>12.250579091790369</v>
      </c>
      <c r="T850" s="8">
        <v>0</v>
      </c>
      <c r="U850" s="8">
        <v>41</v>
      </c>
      <c r="V850" s="12">
        <v>6.8099999999999994E-2</v>
      </c>
      <c r="W850" s="12">
        <v>3.5299999999999998E-2</v>
      </c>
    </row>
    <row r="851" spans="1:23" x14ac:dyDescent="0.25">
      <c r="A851" s="8">
        <v>2018</v>
      </c>
      <c r="B851" s="8" t="s">
        <v>169</v>
      </c>
      <c r="C851" s="9">
        <v>8.3000000000000004E-2</v>
      </c>
      <c r="D851" s="10">
        <v>0.26379999999999998</v>
      </c>
      <c r="E851" s="12">
        <v>1.4089244829282652</v>
      </c>
      <c r="F851" s="12">
        <v>1</v>
      </c>
      <c r="G851" s="11">
        <v>0.9693938160388802</v>
      </c>
      <c r="H851" s="11">
        <v>7.0000000000000007E-2</v>
      </c>
      <c r="I851" s="11">
        <v>6.2610040791665156E-2</v>
      </c>
      <c r="J851" s="11">
        <v>0.14000000000000001</v>
      </c>
      <c r="K851" s="11">
        <v>1.49</v>
      </c>
      <c r="L851" s="9">
        <v>0.16819999999999999</v>
      </c>
      <c r="M851" s="12">
        <v>0.83143085020728547</v>
      </c>
      <c r="N851" s="12">
        <f t="shared" si="16"/>
        <v>1.3637882906750778</v>
      </c>
      <c r="O851" s="13">
        <v>0.73325163944984317</v>
      </c>
      <c r="P851" s="12">
        <v>44.77</v>
      </c>
      <c r="Q851" s="12">
        <v>6.9832398881046392E-2</v>
      </c>
      <c r="R851" s="12">
        <v>-3.0606183961119748E-2</v>
      </c>
      <c r="S851" s="12">
        <v>12.359815301216491</v>
      </c>
      <c r="T851" s="8">
        <v>0</v>
      </c>
      <c r="U851" s="8">
        <v>42</v>
      </c>
      <c r="V851" s="12">
        <v>7.0800000000000002E-2</v>
      </c>
      <c r="W851" s="12">
        <v>3.5400000000000001E-2</v>
      </c>
    </row>
    <row r="852" spans="1:23" x14ac:dyDescent="0.25">
      <c r="A852" s="8">
        <v>2019</v>
      </c>
      <c r="B852" s="8" t="s">
        <v>169</v>
      </c>
      <c r="C852" s="9">
        <v>6.9900000000000004E-2</v>
      </c>
      <c r="D852" s="10">
        <v>0.2606</v>
      </c>
      <c r="E852" s="12">
        <v>1.4022015509080257</v>
      </c>
      <c r="F852" s="12">
        <v>1</v>
      </c>
      <c r="G852" s="11">
        <v>1.0206206691241044</v>
      </c>
      <c r="H852" s="11">
        <v>0.11</v>
      </c>
      <c r="I852" s="11">
        <v>0.10953021119902544</v>
      </c>
      <c r="J852" s="11">
        <v>0.19</v>
      </c>
      <c r="K852" s="11">
        <v>1.29</v>
      </c>
      <c r="L852" s="9">
        <v>0.15</v>
      </c>
      <c r="M852" s="12">
        <v>0.78448528311979482</v>
      </c>
      <c r="N852" s="12">
        <f t="shared" si="16"/>
        <v>1.3684268505876467</v>
      </c>
      <c r="O852" s="13">
        <v>0.73076613453657946</v>
      </c>
      <c r="P852" s="12">
        <v>38.15</v>
      </c>
      <c r="Q852" s="12">
        <v>0.10804111148966146</v>
      </c>
      <c r="R852" s="12">
        <v>2.0620669124104336E-2</v>
      </c>
      <c r="S852" s="12">
        <v>12.3949320105881</v>
      </c>
      <c r="T852" s="8">
        <v>0</v>
      </c>
      <c r="U852" s="8">
        <v>43</v>
      </c>
      <c r="V852" s="12">
        <v>7.0199999999999999E-2</v>
      </c>
      <c r="W852" s="12">
        <v>2.7900000000000001E-2</v>
      </c>
    </row>
    <row r="853" spans="1:23" x14ac:dyDescent="0.25">
      <c r="A853" s="8">
        <v>2020</v>
      </c>
      <c r="B853" s="8" t="s">
        <v>169</v>
      </c>
      <c r="C853" s="9">
        <v>6.0900000000000003E-2</v>
      </c>
      <c r="D853" s="10">
        <v>0.21249999999999999</v>
      </c>
      <c r="E853" s="12">
        <v>1.6685827166189791</v>
      </c>
      <c r="F853" s="12">
        <v>1</v>
      </c>
      <c r="G853" s="11">
        <v>1.0791211084780337</v>
      </c>
      <c r="H853" s="11">
        <v>0.09</v>
      </c>
      <c r="I853" s="11">
        <v>0.14042559704227442</v>
      </c>
      <c r="J853" s="11">
        <v>0.2</v>
      </c>
      <c r="K853" s="11">
        <v>1.21</v>
      </c>
      <c r="L853" s="9">
        <v>0.1517</v>
      </c>
      <c r="M853" s="12">
        <v>0.76905051279541647</v>
      </c>
      <c r="N853" s="12">
        <f t="shared" si="16"/>
        <v>1.4373208487763032</v>
      </c>
      <c r="O853" s="13">
        <v>0.69573888171967546</v>
      </c>
      <c r="P853" s="12">
        <v>38.880000000000003</v>
      </c>
      <c r="Q853" s="12">
        <v>8.8596140771981399E-2</v>
      </c>
      <c r="R853" s="12">
        <v>7.912110847803365E-2</v>
      </c>
      <c r="S853" s="12">
        <v>12.380252803500003</v>
      </c>
      <c r="T853" s="8">
        <v>0</v>
      </c>
      <c r="U853" s="8">
        <v>44</v>
      </c>
      <c r="V853" s="12">
        <v>2.9100000000000001E-2</v>
      </c>
      <c r="W853" s="12">
        <v>3.2300000000000002E-2</v>
      </c>
    </row>
    <row r="854" spans="1:23" x14ac:dyDescent="0.25">
      <c r="A854" s="8">
        <v>2021</v>
      </c>
      <c r="B854" s="8" t="s">
        <v>169</v>
      </c>
      <c r="C854" s="9">
        <v>7.1199999999999999E-2</v>
      </c>
      <c r="D854" s="10">
        <v>0.21759999999999999</v>
      </c>
      <c r="E854" s="12">
        <v>1.9963302923238728</v>
      </c>
      <c r="F854" s="12">
        <v>1</v>
      </c>
      <c r="G854" s="11">
        <v>1.162603977687346</v>
      </c>
      <c r="H854" s="11">
        <v>0.08</v>
      </c>
      <c r="I854" s="11">
        <v>0.15669632905385111</v>
      </c>
      <c r="J854" s="11">
        <v>0.19</v>
      </c>
      <c r="K854" s="11">
        <v>1.25</v>
      </c>
      <c r="L854" s="9">
        <v>0.14660000000000001</v>
      </c>
      <c r="M854" s="12">
        <v>0.80379170689331236</v>
      </c>
      <c r="N854" s="12">
        <f t="shared" si="16"/>
        <v>1.529042853289176</v>
      </c>
      <c r="O854" s="13">
        <v>0.65400390698590694</v>
      </c>
      <c r="P854" s="12">
        <v>46.23</v>
      </c>
      <c r="Q854" s="12">
        <v>6.7561785351992462E-2</v>
      </c>
      <c r="R854" s="12">
        <v>0.16260397768734605</v>
      </c>
      <c r="S854" s="12">
        <v>12.392456951128295</v>
      </c>
      <c r="T854" s="8">
        <v>0</v>
      </c>
      <c r="U854" s="8">
        <v>45</v>
      </c>
      <c r="V854" s="12">
        <v>2.58E-2</v>
      </c>
      <c r="W854" s="12">
        <v>1.84E-2</v>
      </c>
    </row>
    <row r="855" spans="1:23" x14ac:dyDescent="0.25">
      <c r="A855" s="8">
        <v>2022</v>
      </c>
      <c r="B855" s="8" t="s">
        <v>169</v>
      </c>
      <c r="C855" s="9">
        <v>6.4500000000000002E-2</v>
      </c>
      <c r="D855" s="10">
        <v>0.17630000000000001</v>
      </c>
      <c r="E855" s="12">
        <v>2.188290837196404</v>
      </c>
      <c r="F855" s="12">
        <v>1</v>
      </c>
      <c r="G855" s="11">
        <v>1.1489201336834125</v>
      </c>
      <c r="H855" s="11">
        <v>0.08</v>
      </c>
      <c r="I855" s="11">
        <v>-1.4114924321401667E-2</v>
      </c>
      <c r="J855" s="11">
        <v>0.19</v>
      </c>
      <c r="K855" s="11">
        <v>1.39</v>
      </c>
      <c r="L855" s="9">
        <v>0.14219999999999999</v>
      </c>
      <c r="M855" s="12">
        <v>0.81454429474064749</v>
      </c>
      <c r="N855" s="12">
        <f t="shared" si="16"/>
        <v>1.6180390408280021</v>
      </c>
      <c r="O855" s="13">
        <v>0.61803205903379699</v>
      </c>
      <c r="P855" s="12">
        <v>39.15</v>
      </c>
      <c r="Q855" s="12">
        <v>7.2079926292095212E-2</v>
      </c>
      <c r="R855" s="12">
        <v>0.14892013368341256</v>
      </c>
      <c r="S855" s="12">
        <v>12.383202939576188</v>
      </c>
      <c r="T855" s="8">
        <v>0</v>
      </c>
      <c r="U855" s="8">
        <v>46</v>
      </c>
      <c r="V855" s="12">
        <v>8.0199999999999994E-2</v>
      </c>
      <c r="W855" s="12">
        <v>3.15E-2</v>
      </c>
    </row>
    <row r="856" spans="1:23" x14ac:dyDescent="0.25">
      <c r="A856" s="8">
        <v>2023</v>
      </c>
      <c r="B856" s="8" t="s">
        <v>169</v>
      </c>
      <c r="C856" s="9">
        <v>4.7500000000000001E-2</v>
      </c>
      <c r="D856" s="10">
        <v>0.1234</v>
      </c>
      <c r="E856" s="12">
        <v>2.0959923282990629</v>
      </c>
      <c r="F856" s="12">
        <v>1</v>
      </c>
      <c r="G856" s="11">
        <v>1.1763384403279684</v>
      </c>
      <c r="H856" s="11">
        <v>0.11</v>
      </c>
      <c r="I856" s="11">
        <v>0.15791257667055936</v>
      </c>
      <c r="J856" s="11">
        <v>0.31</v>
      </c>
      <c r="K856" s="11">
        <v>1.31</v>
      </c>
      <c r="L856" s="9">
        <v>0.13619999999999999</v>
      </c>
      <c r="M856" s="12">
        <v>0.74233878121371899</v>
      </c>
      <c r="N856" s="12">
        <f t="shared" si="16"/>
        <v>1.6342810769454055</v>
      </c>
      <c r="O856" s="13">
        <v>0.61188984814599667</v>
      </c>
      <c r="P856" s="12">
        <v>19.239999999999998</v>
      </c>
      <c r="Q856" s="12">
        <v>0.10033386310199727</v>
      </c>
      <c r="R856" s="12">
        <v>0.17633844032796839</v>
      </c>
      <c r="S856" s="12">
        <v>12.386232368407727</v>
      </c>
      <c r="T856" s="8">
        <v>0</v>
      </c>
      <c r="U856" s="8">
        <v>47</v>
      </c>
      <c r="V856" s="12">
        <v>5.0500000000000003E-2</v>
      </c>
      <c r="W856" s="12">
        <v>3.2500000000000001E-2</v>
      </c>
    </row>
    <row r="857" spans="1:23" x14ac:dyDescent="0.25">
      <c r="A857" s="8">
        <v>2015</v>
      </c>
      <c r="B857" s="8" t="s">
        <v>170</v>
      </c>
      <c r="C857" s="9">
        <v>7.2400000000000006E-2</v>
      </c>
      <c r="D857" s="10">
        <v>0.19389999999999999</v>
      </c>
      <c r="E857" s="12">
        <v>5.2978666575407427</v>
      </c>
      <c r="F857" s="12">
        <v>0</v>
      </c>
      <c r="G857" s="11">
        <v>2.4121706879502964</v>
      </c>
      <c r="H857" s="11">
        <v>0.87</v>
      </c>
      <c r="I857" s="11">
        <v>7.9003277968147836E-2</v>
      </c>
      <c r="J857" s="11">
        <v>1.54</v>
      </c>
      <c r="K857" s="11">
        <v>0.89</v>
      </c>
      <c r="L857" s="9">
        <v>0.25530000000000003</v>
      </c>
      <c r="M857" s="12">
        <v>0.94892429453035509</v>
      </c>
      <c r="N857" s="12">
        <f t="shared" si="16"/>
        <v>3.7828429299674879</v>
      </c>
      <c r="O857" s="13">
        <v>0.2643514463891829</v>
      </c>
      <c r="P857" s="12">
        <v>7.71</v>
      </c>
      <c r="Q857" s="12">
        <v>0.3586772839843908</v>
      </c>
      <c r="R857" s="12">
        <v>1.4121706879502964</v>
      </c>
      <c r="S857" s="12">
        <v>12.567423289783456</v>
      </c>
      <c r="T857" s="8">
        <v>0</v>
      </c>
      <c r="U857" s="8">
        <v>17</v>
      </c>
      <c r="V857" s="12">
        <v>6.6799999999999998E-2</v>
      </c>
      <c r="W857" s="12">
        <v>6.3E-3</v>
      </c>
    </row>
    <row r="858" spans="1:23" x14ac:dyDescent="0.25">
      <c r="A858" s="8">
        <v>2016</v>
      </c>
      <c r="B858" s="8" t="s">
        <v>170</v>
      </c>
      <c r="C858" s="9">
        <v>6.9000000000000006E-2</v>
      </c>
      <c r="D858" s="10">
        <v>0.13420000000000001</v>
      </c>
      <c r="E858" s="12">
        <v>6.5380847301660054</v>
      </c>
      <c r="F858" s="12">
        <v>0</v>
      </c>
      <c r="G858" s="11">
        <v>2.6590491652538129</v>
      </c>
      <c r="H858" s="11">
        <v>0.83</v>
      </c>
      <c r="I858" s="11">
        <v>0.26782644613438633</v>
      </c>
      <c r="J858" s="11">
        <v>1.41</v>
      </c>
      <c r="K858" s="11">
        <v>0.74</v>
      </c>
      <c r="L858" s="9">
        <v>0.23330000000000001</v>
      </c>
      <c r="M858" s="12">
        <v>0.90239682288342082</v>
      </c>
      <c r="N858" s="12">
        <f t="shared" si="16"/>
        <v>4.4876031466492359</v>
      </c>
      <c r="O858" s="13">
        <v>0.22283610366631265</v>
      </c>
      <c r="P858" s="12">
        <v>6.83</v>
      </c>
      <c r="Q858" s="12">
        <v>0.27979524359369384</v>
      </c>
      <c r="R858" s="12">
        <v>1.6590491652538126</v>
      </c>
      <c r="S858" s="12">
        <v>12.575268077185196</v>
      </c>
      <c r="T858" s="8">
        <v>0</v>
      </c>
      <c r="U858" s="8">
        <v>18</v>
      </c>
      <c r="V858" s="12">
        <v>6.2100000000000002E-2</v>
      </c>
      <c r="W858" s="12">
        <v>6.6600000000000006E-2</v>
      </c>
    </row>
    <row r="859" spans="1:23" x14ac:dyDescent="0.25">
      <c r="A859" s="8">
        <v>2017</v>
      </c>
      <c r="B859" s="8" t="s">
        <v>170</v>
      </c>
      <c r="C859" s="9">
        <v>7.6399999999999996E-2</v>
      </c>
      <c r="D859" s="10">
        <v>0.1479</v>
      </c>
      <c r="E859" s="12">
        <v>4.7623833173927022</v>
      </c>
      <c r="F859" s="12">
        <v>0</v>
      </c>
      <c r="G859" s="11">
        <v>2.1856403475599815</v>
      </c>
      <c r="H859" s="11">
        <v>0.81</v>
      </c>
      <c r="I859" s="11">
        <v>0.15895265549163801</v>
      </c>
      <c r="J859" s="11">
        <v>1.26</v>
      </c>
      <c r="K859" s="11">
        <v>0.84</v>
      </c>
      <c r="L859" s="9">
        <v>0.2301</v>
      </c>
      <c r="M859" s="12">
        <v>0.90143493352288828</v>
      </c>
      <c r="N859" s="12">
        <f t="shared" si="16"/>
        <v>3.2933805226422166</v>
      </c>
      <c r="O859" s="13">
        <v>0.30363937392746798</v>
      </c>
      <c r="P859" s="12">
        <v>9.4</v>
      </c>
      <c r="Q859" s="12">
        <v>0.37497013661365769</v>
      </c>
      <c r="R859" s="12">
        <v>1.1856403475599815</v>
      </c>
      <c r="S859" s="12">
        <v>12.776879737959632</v>
      </c>
      <c r="T859" s="8">
        <v>0</v>
      </c>
      <c r="U859" s="8">
        <v>19</v>
      </c>
      <c r="V859" s="12">
        <v>6.8099999999999994E-2</v>
      </c>
      <c r="W859" s="12">
        <v>3.5299999999999998E-2</v>
      </c>
    </row>
    <row r="860" spans="1:23" x14ac:dyDescent="0.25">
      <c r="A860" s="8">
        <v>2018</v>
      </c>
      <c r="B860" s="8" t="s">
        <v>170</v>
      </c>
      <c r="C860" s="9">
        <v>4.3400000000000001E-2</v>
      </c>
      <c r="D860" s="10">
        <v>0.10440000000000001</v>
      </c>
      <c r="E860" s="12">
        <v>4.6574477393830671</v>
      </c>
      <c r="F860" s="12">
        <v>0</v>
      </c>
      <c r="G860" s="11">
        <v>2.9079938523836675</v>
      </c>
      <c r="H860" s="11">
        <v>1.43</v>
      </c>
      <c r="I860" s="11">
        <v>0.43315584359368747</v>
      </c>
      <c r="J860" s="11">
        <v>1.88</v>
      </c>
      <c r="K860" s="11">
        <v>1.02</v>
      </c>
      <c r="L860" s="9">
        <v>0.1772</v>
      </c>
      <c r="M860" s="12">
        <v>0.78477573577290405</v>
      </c>
      <c r="N860" s="12">
        <f t="shared" si="16"/>
        <v>2.7228607381183907</v>
      </c>
      <c r="O860" s="13">
        <v>0.36726079523664562</v>
      </c>
      <c r="P860" s="12">
        <v>12.25</v>
      </c>
      <c r="Q860" s="12">
        <v>0.49769192042369881</v>
      </c>
      <c r="R860" s="12">
        <v>1.9079938523836677</v>
      </c>
      <c r="S860" s="12">
        <v>12.974914264463202</v>
      </c>
      <c r="T860" s="8">
        <v>1</v>
      </c>
      <c r="U860" s="8">
        <v>20</v>
      </c>
      <c r="V860" s="12">
        <v>7.0800000000000002E-2</v>
      </c>
      <c r="W860" s="12">
        <v>3.5400000000000001E-2</v>
      </c>
    </row>
    <row r="861" spans="1:23" x14ac:dyDescent="0.25">
      <c r="A861" s="8">
        <v>2019</v>
      </c>
      <c r="B861" s="8" t="s">
        <v>170</v>
      </c>
      <c r="C861" s="9">
        <v>2.5499999999999998E-2</v>
      </c>
      <c r="D861" s="10">
        <v>6.88E-2</v>
      </c>
      <c r="E861" s="12">
        <v>3.4446834800825514</v>
      </c>
      <c r="F861" s="12">
        <v>0</v>
      </c>
      <c r="G861" s="11">
        <v>1.8571895267758076</v>
      </c>
      <c r="H861" s="11">
        <v>1.01</v>
      </c>
      <c r="I861" s="11">
        <v>-1.3205747319934213E-3</v>
      </c>
      <c r="J861" s="11">
        <v>1.27</v>
      </c>
      <c r="K861" s="11">
        <v>0.77</v>
      </c>
      <c r="L861" s="9">
        <v>0.2122</v>
      </c>
      <c r="M861" s="12">
        <v>0.73552326024527503</v>
      </c>
      <c r="N861" s="12">
        <f t="shared" si="16"/>
        <v>2.33050371185564</v>
      </c>
      <c r="O861" s="13">
        <v>0.42909178600010045</v>
      </c>
      <c r="P861" s="12">
        <v>10.61</v>
      </c>
      <c r="Q861" s="12">
        <v>0.39211597317091529</v>
      </c>
      <c r="R861" s="12">
        <v>0.85718952677580751</v>
      </c>
      <c r="S861" s="12">
        <v>13.031996027932941</v>
      </c>
      <c r="T861" s="8">
        <v>1</v>
      </c>
      <c r="U861" s="8">
        <v>21</v>
      </c>
      <c r="V861" s="12">
        <v>7.0199999999999999E-2</v>
      </c>
      <c r="W861" s="12">
        <v>2.7900000000000001E-2</v>
      </c>
    </row>
    <row r="862" spans="1:23" x14ac:dyDescent="0.25">
      <c r="A862" s="8">
        <v>2020</v>
      </c>
      <c r="B862" s="8" t="s">
        <v>170</v>
      </c>
      <c r="C862" s="9">
        <v>1.7000000000000001E-2</v>
      </c>
      <c r="D862" s="10">
        <v>0.05</v>
      </c>
      <c r="E862" s="12">
        <v>3.0310129242059451</v>
      </c>
      <c r="F862" s="12">
        <v>0</v>
      </c>
      <c r="G862" s="11">
        <v>1.6950485904770896</v>
      </c>
      <c r="H862" s="11">
        <v>0.81</v>
      </c>
      <c r="I862" s="11">
        <v>-6.1581608227827697E-2</v>
      </c>
      <c r="J862" s="11">
        <v>1.21</v>
      </c>
      <c r="K862" s="11">
        <v>0.75</v>
      </c>
      <c r="L862" s="9">
        <v>0.1845</v>
      </c>
      <c r="M862" s="12">
        <v>0.55639827565706601</v>
      </c>
      <c r="N862" s="12">
        <f t="shared" si="16"/>
        <v>2.1956196490045974</v>
      </c>
      <c r="O862" s="13">
        <v>0.45545229131710419</v>
      </c>
      <c r="P862" s="12">
        <v>9.9499999999999993</v>
      </c>
      <c r="Q862" s="12">
        <v>0.33227132671546039</v>
      </c>
      <c r="R862" s="12">
        <v>0.69504859047708956</v>
      </c>
      <c r="S862" s="12">
        <v>13.054471156529667</v>
      </c>
      <c r="T862" s="8">
        <v>1</v>
      </c>
      <c r="U862" s="8">
        <v>22</v>
      </c>
      <c r="V862" s="12">
        <v>2.9100000000000001E-2</v>
      </c>
      <c r="W862" s="12">
        <v>3.2300000000000002E-2</v>
      </c>
    </row>
    <row r="863" spans="1:23" x14ac:dyDescent="0.25">
      <c r="A863" s="8">
        <v>2021</v>
      </c>
      <c r="B863" s="8" t="s">
        <v>170</v>
      </c>
      <c r="C863" s="9">
        <v>2.2499999999999999E-2</v>
      </c>
      <c r="D863" s="10">
        <v>7.5300000000000006E-2</v>
      </c>
      <c r="E863" s="12">
        <v>3.1968388573834599</v>
      </c>
      <c r="F863" s="12">
        <v>0</v>
      </c>
      <c r="G863" s="11">
        <v>1.6785222301974139</v>
      </c>
      <c r="H863" s="11">
        <v>0.96</v>
      </c>
      <c r="I863" s="11">
        <v>-0.23815423875670425</v>
      </c>
      <c r="J863" s="11">
        <v>1.23</v>
      </c>
      <c r="K863" s="11">
        <v>0.7</v>
      </c>
      <c r="L863" s="9">
        <v>0.1893</v>
      </c>
      <c r="M863" s="12">
        <v>0.67251405358079319</v>
      </c>
      <c r="N863" s="12">
        <f t="shared" si="16"/>
        <v>2.0181894803013516</v>
      </c>
      <c r="O863" s="13">
        <v>0.49549361433133732</v>
      </c>
      <c r="P863" s="12">
        <v>9.65</v>
      </c>
      <c r="Q863" s="12">
        <v>0.2859345002328072</v>
      </c>
      <c r="R863" s="12">
        <v>0.67852223019741398</v>
      </c>
      <c r="S863" s="12">
        <v>13.176782708639587</v>
      </c>
      <c r="T863" s="8">
        <v>1</v>
      </c>
      <c r="U863" s="8">
        <v>23</v>
      </c>
      <c r="V863" s="12">
        <v>2.58E-2</v>
      </c>
      <c r="W863" s="12">
        <v>1.84E-2</v>
      </c>
    </row>
    <row r="864" spans="1:23" x14ac:dyDescent="0.25">
      <c r="A864" s="8">
        <v>2022</v>
      </c>
      <c r="B864" s="8" t="s">
        <v>170</v>
      </c>
      <c r="C864" s="9">
        <v>2.4E-2</v>
      </c>
      <c r="D864" s="10">
        <v>8.6800000000000002E-2</v>
      </c>
      <c r="E864" s="12">
        <v>2.50266356000895</v>
      </c>
      <c r="F864" s="12">
        <v>1</v>
      </c>
      <c r="G864" s="11">
        <v>1.294687276856219</v>
      </c>
      <c r="H864" s="11">
        <v>0.52</v>
      </c>
      <c r="I864" s="11">
        <v>0.13381830806585446</v>
      </c>
      <c r="J864" s="11">
        <v>0.78</v>
      </c>
      <c r="K864" s="11">
        <v>0.88</v>
      </c>
      <c r="L864" s="9">
        <v>0.20039999999999999</v>
      </c>
      <c r="M864" s="12">
        <v>0.78211839416098816</v>
      </c>
      <c r="N864" s="12">
        <f t="shared" si="16"/>
        <v>1.9604020482314402</v>
      </c>
      <c r="O864" s="13">
        <v>0.5100994466426626</v>
      </c>
      <c r="P864" s="12">
        <v>11.75</v>
      </c>
      <c r="Q864" s="12">
        <v>0.18408975929215074</v>
      </c>
      <c r="R864" s="12">
        <v>0.29468727685621904</v>
      </c>
      <c r="S864" s="12">
        <v>13.206329202900717</v>
      </c>
      <c r="T864" s="8">
        <v>1</v>
      </c>
      <c r="U864" s="8">
        <v>24</v>
      </c>
      <c r="V864" s="12">
        <v>8.0199999999999994E-2</v>
      </c>
      <c r="W864" s="12">
        <v>3.15E-2</v>
      </c>
    </row>
    <row r="865" spans="1:23" x14ac:dyDescent="0.25">
      <c r="A865" s="8">
        <v>2023</v>
      </c>
      <c r="B865" s="8" t="s">
        <v>170</v>
      </c>
      <c r="C865" s="9">
        <v>2.24E-2</v>
      </c>
      <c r="D865" s="10">
        <v>8.7499999999999994E-2</v>
      </c>
      <c r="E865" s="12">
        <v>2.3221876084739401</v>
      </c>
      <c r="F865" s="12">
        <v>1</v>
      </c>
      <c r="G865" s="11">
        <v>1.3143018139673852</v>
      </c>
      <c r="H865" s="11">
        <v>0.74</v>
      </c>
      <c r="I865" s="11">
        <v>-0.3928738266560915</v>
      </c>
      <c r="J865" s="11">
        <v>0.96</v>
      </c>
      <c r="K865" s="11">
        <v>0.73</v>
      </c>
      <c r="L865" s="9">
        <v>0.2014</v>
      </c>
      <c r="M865" s="12">
        <v>0.673005758362754</v>
      </c>
      <c r="N865" s="12">
        <f t="shared" si="16"/>
        <v>1.7044039528097585</v>
      </c>
      <c r="O865" s="13">
        <v>0.58671537246289029</v>
      </c>
      <c r="P865" s="12">
        <v>9.4499999999999993</v>
      </c>
      <c r="Q865" s="12">
        <v>9.8950688739086995E-2</v>
      </c>
      <c r="R865" s="12">
        <v>0.31430181396738516</v>
      </c>
      <c r="S865" s="12">
        <v>13.305096322059413</v>
      </c>
      <c r="T865" s="8">
        <v>1</v>
      </c>
      <c r="U865" s="8">
        <v>25</v>
      </c>
      <c r="V865" s="12">
        <v>5.0500000000000003E-2</v>
      </c>
      <c r="W865" s="12">
        <v>3.2500000000000001E-2</v>
      </c>
    </row>
    <row r="866" spans="1:23" x14ac:dyDescent="0.25">
      <c r="A866" s="8">
        <v>2015</v>
      </c>
      <c r="B866" s="8" t="s">
        <v>171</v>
      </c>
      <c r="C866" s="9">
        <v>9.1899999999999996E-2</v>
      </c>
      <c r="D866" s="10">
        <v>0.23069999999999999</v>
      </c>
      <c r="E866" s="12">
        <v>3.2910516849647737</v>
      </c>
      <c r="F866" s="12">
        <v>0</v>
      </c>
      <c r="G866" s="11">
        <v>1.6474786042464005</v>
      </c>
      <c r="H866" s="11">
        <v>0.44</v>
      </c>
      <c r="I866" s="11">
        <v>0.14861265970784709</v>
      </c>
      <c r="J866" s="11">
        <v>1.19</v>
      </c>
      <c r="K866" s="11">
        <v>1.1599999999999999</v>
      </c>
      <c r="L866" s="9">
        <v>0.13819999999999999</v>
      </c>
      <c r="M866" s="12">
        <v>0.96597485387768756</v>
      </c>
      <c r="N866" s="12">
        <f t="shared" si="16"/>
        <v>1.7238869742380665</v>
      </c>
      <c r="O866" s="13">
        <v>0.5800844341561231</v>
      </c>
      <c r="P866" s="12">
        <v>6.03</v>
      </c>
      <c r="Q866" s="12">
        <v>0.2715987421369167</v>
      </c>
      <c r="R866" s="12">
        <v>0.64747860424640036</v>
      </c>
      <c r="S866" s="12">
        <v>12.513680653351093</v>
      </c>
      <c r="T866" s="8">
        <v>0</v>
      </c>
      <c r="U866" s="8">
        <v>52</v>
      </c>
      <c r="V866" s="12">
        <v>6.6799999999999998E-2</v>
      </c>
      <c r="W866" s="12">
        <v>6.3E-3</v>
      </c>
    </row>
    <row r="867" spans="1:23" x14ac:dyDescent="0.25">
      <c r="A867" s="8">
        <v>2016</v>
      </c>
      <c r="B867" s="8" t="s">
        <v>171</v>
      </c>
      <c r="C867" s="9">
        <v>7.8200000000000006E-2</v>
      </c>
      <c r="D867" s="10">
        <v>0.187</v>
      </c>
      <c r="E867" s="12">
        <v>2.6557364262343781</v>
      </c>
      <c r="F867" s="12">
        <v>0</v>
      </c>
      <c r="G867" s="11">
        <v>1.4860319416004442</v>
      </c>
      <c r="H867" s="11">
        <v>0.3</v>
      </c>
      <c r="I867" s="11">
        <v>-4.5251700693327589E-2</v>
      </c>
      <c r="J867" s="11">
        <v>1.06</v>
      </c>
      <c r="K867" s="11">
        <v>0.77</v>
      </c>
      <c r="L867" s="9">
        <v>0.17510000000000001</v>
      </c>
      <c r="M867" s="12">
        <v>0.95280206098775722</v>
      </c>
      <c r="N867" s="12">
        <f t="shared" si="16"/>
        <v>1.8361479869298922</v>
      </c>
      <c r="O867" s="13">
        <v>0.54461841154319879</v>
      </c>
      <c r="P867" s="12">
        <v>4.1100000000000003</v>
      </c>
      <c r="Q867" s="12">
        <v>0.20714908106099514</v>
      </c>
      <c r="R867" s="12">
        <v>0.48603194160044405</v>
      </c>
      <c r="S867" s="12">
        <v>12.656055154602038</v>
      </c>
      <c r="T867" s="8">
        <v>0</v>
      </c>
      <c r="U867" s="8">
        <v>53</v>
      </c>
      <c r="V867" s="12">
        <v>6.2100000000000002E-2</v>
      </c>
      <c r="W867" s="12">
        <v>6.6600000000000006E-2</v>
      </c>
    </row>
    <row r="868" spans="1:23" x14ac:dyDescent="0.25">
      <c r="A868" s="8">
        <v>2017</v>
      </c>
      <c r="B868" s="8" t="s">
        <v>171</v>
      </c>
      <c r="C868" s="9">
        <v>4.41E-2</v>
      </c>
      <c r="D868" s="10">
        <v>0.10199999999999999</v>
      </c>
      <c r="E868" s="12">
        <v>2.7182152028585849</v>
      </c>
      <c r="F868" s="12">
        <v>0</v>
      </c>
      <c r="G868" s="11">
        <v>1.6876886610246242</v>
      </c>
      <c r="H868" s="11">
        <v>0.31</v>
      </c>
      <c r="I868" s="11">
        <v>-9.8158634786497417E-2</v>
      </c>
      <c r="J868" s="11">
        <v>1.02</v>
      </c>
      <c r="K868" s="11">
        <v>0.59</v>
      </c>
      <c r="L868" s="9">
        <v>0.15229999999999999</v>
      </c>
      <c r="M868" s="12">
        <v>0.78782604729982564</v>
      </c>
      <c r="N868" s="12">
        <f t="shared" si="16"/>
        <v>1.8276983576508643</v>
      </c>
      <c r="O868" s="13">
        <v>0.54713623602819084</v>
      </c>
      <c r="P868" s="12">
        <v>3.77</v>
      </c>
      <c r="Q868" s="12">
        <v>0.1855809578564073</v>
      </c>
      <c r="R868" s="12">
        <v>0.68768866102462423</v>
      </c>
      <c r="S868" s="12">
        <v>12.793355330286342</v>
      </c>
      <c r="T868" s="8">
        <v>0</v>
      </c>
      <c r="U868" s="8">
        <v>54</v>
      </c>
      <c r="V868" s="12">
        <v>6.8099999999999994E-2</v>
      </c>
      <c r="W868" s="12">
        <v>3.5299999999999998E-2</v>
      </c>
    </row>
    <row r="869" spans="1:23" x14ac:dyDescent="0.25">
      <c r="A869" s="8">
        <v>2018</v>
      </c>
      <c r="B869" s="8" t="s">
        <v>171</v>
      </c>
      <c r="C869" s="9">
        <v>7.2800000000000004E-2</v>
      </c>
      <c r="D869" s="10">
        <v>0.1608</v>
      </c>
      <c r="E869" s="12">
        <v>3.3561707186087189</v>
      </c>
      <c r="F869" s="12">
        <v>0</v>
      </c>
      <c r="G869" s="11">
        <v>1.8093546042975672</v>
      </c>
      <c r="H869" s="11">
        <v>0.4</v>
      </c>
      <c r="I869" s="11">
        <v>0.29475301548497157</v>
      </c>
      <c r="J869" s="11">
        <v>1.29</v>
      </c>
      <c r="K869" s="11">
        <v>0.79</v>
      </c>
      <c r="L869" s="9">
        <v>0.17030000000000001</v>
      </c>
      <c r="M869" s="12">
        <v>0.81648589265257621</v>
      </c>
      <c r="N869" s="12">
        <f t="shared" si="16"/>
        <v>1.9884109447811644</v>
      </c>
      <c r="O869" s="13">
        <v>0.50291414992691841</v>
      </c>
      <c r="P869" s="12">
        <v>5.33</v>
      </c>
      <c r="Q869" s="12">
        <v>0.22578410250991041</v>
      </c>
      <c r="R869" s="12">
        <v>0.80935460429756723</v>
      </c>
      <c r="S869" s="12">
        <v>12.819340299956204</v>
      </c>
      <c r="T869" s="8">
        <v>0</v>
      </c>
      <c r="U869" s="8">
        <v>55</v>
      </c>
      <c r="V869" s="12">
        <v>7.0800000000000002E-2</v>
      </c>
      <c r="W869" s="12">
        <v>3.5400000000000001E-2</v>
      </c>
    </row>
    <row r="870" spans="1:23" x14ac:dyDescent="0.25">
      <c r="A870" s="8">
        <v>2019</v>
      </c>
      <c r="B870" s="8" t="s">
        <v>171</v>
      </c>
      <c r="C870" s="9">
        <v>4.8000000000000001E-2</v>
      </c>
      <c r="D870" s="10">
        <v>0.1091</v>
      </c>
      <c r="E870" s="12">
        <v>2.7784737730463691</v>
      </c>
      <c r="F870" s="12">
        <v>0</v>
      </c>
      <c r="G870" s="11">
        <v>1.6631447211198873</v>
      </c>
      <c r="H870" s="11">
        <v>0.23</v>
      </c>
      <c r="I870" s="11">
        <v>-0.13357177883973764</v>
      </c>
      <c r="J870" s="11">
        <v>0.97</v>
      </c>
      <c r="K870" s="11">
        <v>0.78</v>
      </c>
      <c r="L870" s="9">
        <v>0.1401</v>
      </c>
      <c r="M870" s="12">
        <v>0.77628741467349427</v>
      </c>
      <c r="N870" s="12">
        <f t="shared" si="16"/>
        <v>1.7996499903159431</v>
      </c>
      <c r="O870" s="13">
        <v>0.55566360424586891</v>
      </c>
      <c r="P870" s="12">
        <v>5.22</v>
      </c>
      <c r="Q870" s="12">
        <v>0.14065036806127848</v>
      </c>
      <c r="R870" s="12">
        <v>0.66314472111988731</v>
      </c>
      <c r="S870" s="12">
        <v>12.919876774049911</v>
      </c>
      <c r="T870" s="8">
        <v>0</v>
      </c>
      <c r="U870" s="8">
        <v>56</v>
      </c>
      <c r="V870" s="12">
        <v>7.0199999999999999E-2</v>
      </c>
      <c r="W870" s="12">
        <v>2.7900000000000001E-2</v>
      </c>
    </row>
    <row r="871" spans="1:23" x14ac:dyDescent="0.25">
      <c r="A871" s="8">
        <v>2020</v>
      </c>
      <c r="B871" s="8" t="s">
        <v>171</v>
      </c>
      <c r="C871" s="9">
        <v>5.3900000000000003E-2</v>
      </c>
      <c r="D871" s="10">
        <v>0.1381</v>
      </c>
      <c r="E871" s="12">
        <v>2.7336539705490788</v>
      </c>
      <c r="F871" s="12">
        <v>0</v>
      </c>
      <c r="G871" s="11">
        <v>1.5265777673408027</v>
      </c>
      <c r="H871" s="11">
        <v>0.39</v>
      </c>
      <c r="I871" s="11">
        <v>0.16897727143578287</v>
      </c>
      <c r="J871" s="11">
        <v>1.3</v>
      </c>
      <c r="K871" s="11">
        <v>0.7</v>
      </c>
      <c r="L871" s="9">
        <v>0.1739</v>
      </c>
      <c r="M871" s="12">
        <v>0.77258451307233478</v>
      </c>
      <c r="N871" s="12">
        <f t="shared" si="16"/>
        <v>1.8013125240543346</v>
      </c>
      <c r="O871" s="13">
        <v>0.55515075071439191</v>
      </c>
      <c r="P871" s="12">
        <v>4.7</v>
      </c>
      <c r="Q871" s="12">
        <v>0.26069551555170511</v>
      </c>
      <c r="R871" s="12">
        <v>0.52657776734080264</v>
      </c>
      <c r="S871" s="12">
        <v>13.030262358796911</v>
      </c>
      <c r="T871" s="8">
        <v>0</v>
      </c>
      <c r="U871" s="8">
        <v>57</v>
      </c>
      <c r="V871" s="12">
        <v>2.9100000000000001E-2</v>
      </c>
      <c r="W871" s="12">
        <v>3.2300000000000002E-2</v>
      </c>
    </row>
    <row r="872" spans="1:23" x14ac:dyDescent="0.25">
      <c r="A872" s="8">
        <v>2021</v>
      </c>
      <c r="B872" s="8" t="s">
        <v>171</v>
      </c>
      <c r="C872" s="9">
        <v>4.7300000000000002E-2</v>
      </c>
      <c r="D872" s="10">
        <v>0.16</v>
      </c>
      <c r="E872" s="12">
        <v>1.255445967463958</v>
      </c>
      <c r="F872" s="12">
        <v>1</v>
      </c>
      <c r="G872" s="11">
        <v>1.136363213859239</v>
      </c>
      <c r="H872" s="11">
        <v>0.4</v>
      </c>
      <c r="I872" s="11">
        <v>1.6079572708396366E-2</v>
      </c>
      <c r="J872" s="11">
        <v>0.93</v>
      </c>
      <c r="K872" s="11">
        <v>0.67</v>
      </c>
      <c r="L872" s="9">
        <v>0.1176</v>
      </c>
      <c r="M872" s="12">
        <v>0.7313517455984565</v>
      </c>
      <c r="N872" s="12">
        <f t="shared" si="16"/>
        <v>1.50626592820601</v>
      </c>
      <c r="O872" s="13">
        <v>0.66389339443601314</v>
      </c>
      <c r="P872" s="12">
        <v>4.97</v>
      </c>
      <c r="Q872" s="12">
        <v>0.35410065443229111</v>
      </c>
      <c r="R872" s="12">
        <v>0.13636321385923902</v>
      </c>
      <c r="S872" s="12">
        <v>13.271540408712655</v>
      </c>
      <c r="T872" s="8">
        <v>0</v>
      </c>
      <c r="U872" s="8">
        <v>58</v>
      </c>
      <c r="V872" s="12">
        <v>2.58E-2</v>
      </c>
      <c r="W872" s="12">
        <v>1.84E-2</v>
      </c>
    </row>
    <row r="873" spans="1:23" x14ac:dyDescent="0.25">
      <c r="A873" s="8">
        <v>2022</v>
      </c>
      <c r="B873" s="8" t="s">
        <v>171</v>
      </c>
      <c r="C873" s="9">
        <v>2.2700000000000001E-2</v>
      </c>
      <c r="D873" s="10">
        <v>9.3700000000000006E-2</v>
      </c>
      <c r="E873" s="12">
        <v>1.6019261699238181</v>
      </c>
      <c r="F873" s="12">
        <v>1</v>
      </c>
      <c r="G873" s="11">
        <v>1.3299062659398444</v>
      </c>
      <c r="H873" s="11">
        <v>0.43</v>
      </c>
      <c r="I873" s="11">
        <v>0.21664740280941791</v>
      </c>
      <c r="J873" s="11">
        <v>0.97</v>
      </c>
      <c r="K873" s="11">
        <v>0.41</v>
      </c>
      <c r="L873" s="9">
        <v>0.1908</v>
      </c>
      <c r="M873" s="12">
        <v>0.68531380117750473</v>
      </c>
      <c r="N873" s="12">
        <f t="shared" si="16"/>
        <v>1.4919016371304012</v>
      </c>
      <c r="O873" s="13">
        <v>0.67028547667757132</v>
      </c>
      <c r="P873" s="12">
        <v>3.67</v>
      </c>
      <c r="Q873" s="12">
        <v>0.33685091760115909</v>
      </c>
      <c r="R873" s="12">
        <v>0.32990626593984446</v>
      </c>
      <c r="S873" s="12">
        <v>13.337547379554019</v>
      </c>
      <c r="T873" s="8">
        <v>0</v>
      </c>
      <c r="U873" s="8">
        <v>59</v>
      </c>
      <c r="V873" s="12">
        <v>8.0199999999999994E-2</v>
      </c>
      <c r="W873" s="12">
        <v>3.15E-2</v>
      </c>
    </row>
    <row r="874" spans="1:23" x14ac:dyDescent="0.25">
      <c r="A874" s="8">
        <v>2023</v>
      </c>
      <c r="B874" s="8" t="s">
        <v>171</v>
      </c>
      <c r="C874" s="9">
        <v>6.7000000000000002E-3</v>
      </c>
      <c r="D874" s="10">
        <v>2.7199999999999998E-2</v>
      </c>
      <c r="E874" s="12">
        <v>1.7510876827712822</v>
      </c>
      <c r="F874" s="12">
        <v>1</v>
      </c>
      <c r="G874" s="11">
        <v>1.4568300964301473</v>
      </c>
      <c r="H874" s="11">
        <v>0.44</v>
      </c>
      <c r="I874" s="11">
        <v>0.21895872827182397</v>
      </c>
      <c r="J874" s="11">
        <v>1.04</v>
      </c>
      <c r="K874" s="11">
        <v>0.37</v>
      </c>
      <c r="L874" s="9">
        <v>0.2034</v>
      </c>
      <c r="M874" s="12">
        <v>0.58513983451742246</v>
      </c>
      <c r="N874" s="12">
        <f t="shared" si="16"/>
        <v>1.5607970415783767</v>
      </c>
      <c r="O874" s="13">
        <v>0.64069829283424107</v>
      </c>
      <c r="P874" s="12">
        <v>3.72</v>
      </c>
      <c r="Q874" s="12">
        <v>0.31355400662895028</v>
      </c>
      <c r="R874" s="12">
        <v>0.45683009643014733</v>
      </c>
      <c r="S874" s="12">
        <v>13.306098864031455</v>
      </c>
      <c r="T874" s="8">
        <v>0</v>
      </c>
      <c r="U874" s="8">
        <v>60</v>
      </c>
      <c r="V874" s="12">
        <v>5.0500000000000003E-2</v>
      </c>
      <c r="W874" s="12">
        <v>3.2500000000000001E-2</v>
      </c>
    </row>
    <row r="875" spans="1:23" x14ac:dyDescent="0.25">
      <c r="A875" s="8">
        <v>2015</v>
      </c>
      <c r="B875" s="8" t="s">
        <v>172</v>
      </c>
      <c r="C875" s="9">
        <v>8.9599999999999999E-2</v>
      </c>
      <c r="D875" s="10">
        <v>0.1573</v>
      </c>
      <c r="E875" s="12">
        <v>1.9991144488633137</v>
      </c>
      <c r="F875" s="12">
        <v>1</v>
      </c>
      <c r="G875" s="11">
        <v>0.90701343108416754</v>
      </c>
      <c r="H875" s="11">
        <v>0.45</v>
      </c>
      <c r="I875" s="11">
        <v>0.8251764232670773</v>
      </c>
      <c r="J875" s="11">
        <v>0.86</v>
      </c>
      <c r="K875" s="11">
        <v>0.56999999999999995</v>
      </c>
      <c r="L875" s="9">
        <v>0.33479999999999999</v>
      </c>
      <c r="M875" s="12">
        <v>0.86014374689214856</v>
      </c>
      <c r="N875" s="12">
        <f t="shared" si="16"/>
        <v>2.0846395115851095</v>
      </c>
      <c r="O875" s="13">
        <v>0.47969924509375922</v>
      </c>
      <c r="P875" s="12">
        <v>7.14</v>
      </c>
      <c r="Q875" s="12">
        <v>0.52633198232011358</v>
      </c>
      <c r="R875" s="12">
        <v>-9.2986568915832415E-2</v>
      </c>
      <c r="S875" s="12">
        <v>11.808724106840474</v>
      </c>
      <c r="T875" s="8">
        <v>0</v>
      </c>
      <c r="U875" s="8">
        <v>26</v>
      </c>
      <c r="V875" s="12">
        <v>6.6799999999999998E-2</v>
      </c>
      <c r="W875" s="12">
        <v>6.3E-3</v>
      </c>
    </row>
    <row r="876" spans="1:23" x14ac:dyDescent="0.25">
      <c r="A876" s="8">
        <v>2016</v>
      </c>
      <c r="B876" s="8" t="s">
        <v>172</v>
      </c>
      <c r="C876" s="9">
        <v>9.5899999999999999E-2</v>
      </c>
      <c r="D876" s="10">
        <v>0.18629999999999999</v>
      </c>
      <c r="E876" s="12">
        <v>2.0875846048854538</v>
      </c>
      <c r="F876" s="12">
        <v>1</v>
      </c>
      <c r="G876" s="11">
        <v>0.89679119449261513</v>
      </c>
      <c r="H876" s="11">
        <v>0.55000000000000004</v>
      </c>
      <c r="I876" s="11">
        <v>0.65606718188682867</v>
      </c>
      <c r="J876" s="11">
        <v>0.89</v>
      </c>
      <c r="K876" s="11">
        <v>0.61</v>
      </c>
      <c r="L876" s="9">
        <v>0.31809999999999999</v>
      </c>
      <c r="M876" s="12">
        <v>0.81242749341958465</v>
      </c>
      <c r="N876" s="12">
        <f t="shared" si="16"/>
        <v>2.0410130224101093</v>
      </c>
      <c r="O876" s="13">
        <v>0.48995277787064789</v>
      </c>
      <c r="P876" s="12">
        <v>7.85</v>
      </c>
      <c r="Q876" s="12">
        <v>0.61718781972047565</v>
      </c>
      <c r="R876" s="12">
        <v>-0.10320880550738491</v>
      </c>
      <c r="S876" s="12">
        <v>11.864585904171149</v>
      </c>
      <c r="T876" s="8">
        <v>0</v>
      </c>
      <c r="U876" s="8">
        <v>27</v>
      </c>
      <c r="V876" s="12">
        <v>6.2100000000000002E-2</v>
      </c>
      <c r="W876" s="12">
        <v>6.6600000000000006E-2</v>
      </c>
    </row>
    <row r="877" spans="1:23" x14ac:dyDescent="0.25">
      <c r="A877" s="8">
        <v>2017</v>
      </c>
      <c r="B877" s="8" t="s">
        <v>172</v>
      </c>
      <c r="C877" s="9">
        <v>9.7000000000000003E-2</v>
      </c>
      <c r="D877" s="10">
        <v>0.19350000000000001</v>
      </c>
      <c r="E877" s="12">
        <v>2.244279888000567</v>
      </c>
      <c r="F877" s="12">
        <v>1</v>
      </c>
      <c r="G877" s="11">
        <v>1.0141032521725408</v>
      </c>
      <c r="H877" s="11">
        <v>0.74</v>
      </c>
      <c r="I877" s="11">
        <v>0.64170040934462036</v>
      </c>
      <c r="J877" s="11">
        <v>1.01</v>
      </c>
      <c r="K877" s="11">
        <v>0.66</v>
      </c>
      <c r="L877" s="9">
        <v>0.29449999999999998</v>
      </c>
      <c r="M877" s="12">
        <v>0.8385386725813756</v>
      </c>
      <c r="N877" s="12">
        <f t="shared" si="16"/>
        <v>1.9743148097343879</v>
      </c>
      <c r="O877" s="13">
        <v>0.50650483654860179</v>
      </c>
      <c r="P877" s="12">
        <v>8.32</v>
      </c>
      <c r="Q877" s="12">
        <v>0.73109864252056667</v>
      </c>
      <c r="R877" s="12">
        <v>1.4103252172540787E-2</v>
      </c>
      <c r="S877" s="12">
        <v>11.927024893078798</v>
      </c>
      <c r="T877" s="8">
        <v>0</v>
      </c>
      <c r="U877" s="8">
        <v>28</v>
      </c>
      <c r="V877" s="12">
        <v>6.8099999999999994E-2</v>
      </c>
      <c r="W877" s="12">
        <v>3.5299999999999998E-2</v>
      </c>
    </row>
    <row r="878" spans="1:23" x14ac:dyDescent="0.25">
      <c r="A878" s="8">
        <v>2018</v>
      </c>
      <c r="B878" s="8" t="s">
        <v>172</v>
      </c>
      <c r="C878" s="9">
        <v>0.13139999999999999</v>
      </c>
      <c r="D878" s="10">
        <v>0.25069999999999998</v>
      </c>
      <c r="E878" s="12">
        <v>3.3604923459045413</v>
      </c>
      <c r="F878" s="12">
        <v>0</v>
      </c>
      <c r="G878" s="11">
        <v>1.2163094862863346</v>
      </c>
      <c r="H878" s="11">
        <v>0.77</v>
      </c>
      <c r="I878" s="11">
        <v>0.7477886362137921</v>
      </c>
      <c r="J878" s="11">
        <v>1.21</v>
      </c>
      <c r="K878" s="11">
        <v>0.79</v>
      </c>
      <c r="L878" s="9">
        <v>0.29909999999999998</v>
      </c>
      <c r="M878" s="12">
        <v>0.86941162374213521</v>
      </c>
      <c r="N878" s="12">
        <f t="shared" si="16"/>
        <v>2.2452457159583328</v>
      </c>
      <c r="O878" s="13">
        <v>0.44538555085191306</v>
      </c>
      <c r="P878" s="12">
        <v>9.4600000000000009</v>
      </c>
      <c r="Q878" s="12">
        <v>0.63825165531995276</v>
      </c>
      <c r="R878" s="12">
        <v>0.21630948628633462</v>
      </c>
      <c r="S878" s="12">
        <v>11.927364155637493</v>
      </c>
      <c r="T878" s="8">
        <v>0</v>
      </c>
      <c r="U878" s="8">
        <v>29</v>
      </c>
      <c r="V878" s="12">
        <v>7.0800000000000002E-2</v>
      </c>
      <c r="W878" s="12">
        <v>3.5400000000000001E-2</v>
      </c>
    </row>
    <row r="879" spans="1:23" x14ac:dyDescent="0.25">
      <c r="A879" s="8">
        <v>2019</v>
      </c>
      <c r="B879" s="8" t="s">
        <v>172</v>
      </c>
      <c r="C879" s="9">
        <v>0.15340000000000001</v>
      </c>
      <c r="D879" s="10">
        <v>0.26500000000000001</v>
      </c>
      <c r="E879" s="12">
        <v>3.9198565850483842</v>
      </c>
      <c r="F879" s="12">
        <v>0</v>
      </c>
      <c r="G879" s="11">
        <v>1.3700020755266251</v>
      </c>
      <c r="H879" s="11">
        <v>0.98</v>
      </c>
      <c r="I879" s="11">
        <v>0.90473921387738743</v>
      </c>
      <c r="J879" s="11">
        <v>1.36</v>
      </c>
      <c r="K879" s="11">
        <v>0.83</v>
      </c>
      <c r="L879" s="9">
        <v>0.31090000000000001</v>
      </c>
      <c r="M879" s="12">
        <v>0.89297306261895903</v>
      </c>
      <c r="N879" s="12">
        <f t="shared" si="16"/>
        <v>2.5054298447052505</v>
      </c>
      <c r="O879" s="13">
        <v>0.39913310768342197</v>
      </c>
      <c r="P879" s="12">
        <v>9.16</v>
      </c>
      <c r="Q879" s="12">
        <v>0.7126589907567864</v>
      </c>
      <c r="R879" s="12">
        <v>0.37000207552662517</v>
      </c>
      <c r="S879" s="12">
        <v>11.970763405377562</v>
      </c>
      <c r="T879" s="8">
        <v>0</v>
      </c>
      <c r="U879" s="8">
        <v>30</v>
      </c>
      <c r="V879" s="12">
        <v>7.0199999999999999E-2</v>
      </c>
      <c r="W879" s="12">
        <v>2.7900000000000001E-2</v>
      </c>
    </row>
    <row r="880" spans="1:23" x14ac:dyDescent="0.25">
      <c r="A880" s="8">
        <v>2020</v>
      </c>
      <c r="B880" s="8" t="s">
        <v>172</v>
      </c>
      <c r="C880" s="9">
        <v>0.16350000000000001</v>
      </c>
      <c r="D880" s="10">
        <v>0.26350000000000001</v>
      </c>
      <c r="E880" s="12">
        <v>4.3730279437054218</v>
      </c>
      <c r="F880" s="12">
        <v>0</v>
      </c>
      <c r="G880" s="11">
        <v>1.389941540953876</v>
      </c>
      <c r="H880" s="11">
        <v>0.7</v>
      </c>
      <c r="I880" s="11">
        <v>0.75667545578270168</v>
      </c>
      <c r="J880" s="11">
        <v>1.1399999999999999</v>
      </c>
      <c r="K880" s="11">
        <v>0.81</v>
      </c>
      <c r="L880" s="9">
        <v>0.3125</v>
      </c>
      <c r="M880" s="12">
        <v>0.92070876162786663</v>
      </c>
      <c r="N880" s="12">
        <f t="shared" si="16"/>
        <v>2.7654435192697431</v>
      </c>
      <c r="O880" s="13">
        <v>0.36160564952129814</v>
      </c>
      <c r="P880" s="12">
        <v>8.36</v>
      </c>
      <c r="Q880" s="12">
        <v>0.50527938735235012</v>
      </c>
      <c r="R880" s="12">
        <v>0.3899415409538759</v>
      </c>
      <c r="S880" s="12">
        <v>12.006921715454654</v>
      </c>
      <c r="T880" s="8">
        <v>0</v>
      </c>
      <c r="U880" s="8">
        <v>31</v>
      </c>
      <c r="V880" s="12">
        <v>2.9100000000000001E-2</v>
      </c>
      <c r="W880" s="12">
        <v>3.2300000000000002E-2</v>
      </c>
    </row>
    <row r="881" spans="1:23" x14ac:dyDescent="0.25">
      <c r="A881" s="8">
        <v>2021</v>
      </c>
      <c r="B881" s="8" t="s">
        <v>172</v>
      </c>
      <c r="C881" s="9">
        <v>0.14899999999999999</v>
      </c>
      <c r="D881" s="10">
        <v>0.2341</v>
      </c>
      <c r="E881" s="12">
        <v>4.2172385287608662</v>
      </c>
      <c r="F881" s="12">
        <v>0</v>
      </c>
      <c r="G881" s="11">
        <v>1.3489471440463816</v>
      </c>
      <c r="H881" s="11">
        <v>0.62</v>
      </c>
      <c r="I881" s="11">
        <v>0.80396541225292784</v>
      </c>
      <c r="J881" s="11">
        <v>0.99</v>
      </c>
      <c r="K881" s="11">
        <v>0.83</v>
      </c>
      <c r="L881" s="9">
        <v>0.30049999999999999</v>
      </c>
      <c r="M881" s="12">
        <v>0.94152729709711314</v>
      </c>
      <c r="N881" s="12">
        <f t="shared" si="16"/>
        <v>2.7380721287287164</v>
      </c>
      <c r="O881" s="13">
        <v>0.36522047374416639</v>
      </c>
      <c r="P881" s="12">
        <v>8.7100000000000009</v>
      </c>
      <c r="Q881" s="12">
        <v>0.46139179940306624</v>
      </c>
      <c r="R881" s="12">
        <v>0.34894714404638172</v>
      </c>
      <c r="S881" s="12">
        <v>12.057608142837454</v>
      </c>
      <c r="T881" s="8">
        <v>0</v>
      </c>
      <c r="U881" s="8">
        <v>32</v>
      </c>
      <c r="V881" s="12">
        <v>2.58E-2</v>
      </c>
      <c r="W881" s="12">
        <v>1.84E-2</v>
      </c>
    </row>
    <row r="882" spans="1:23" x14ac:dyDescent="0.25">
      <c r="A882" s="8">
        <v>2022</v>
      </c>
      <c r="B882" s="8" t="s">
        <v>172</v>
      </c>
      <c r="C882" s="9">
        <v>0.1968</v>
      </c>
      <c r="D882" s="10">
        <v>0.30159999999999998</v>
      </c>
      <c r="E882" s="12">
        <v>5.5275062991915469</v>
      </c>
      <c r="F882" s="12">
        <v>0</v>
      </c>
      <c r="G882" s="11">
        <v>1.595772805624009</v>
      </c>
      <c r="H882" s="11">
        <v>0.79</v>
      </c>
      <c r="I882" s="11">
        <v>0.89728681849950909</v>
      </c>
      <c r="J882" s="11">
        <v>1.1599999999999999</v>
      </c>
      <c r="K882" s="11">
        <v>0.9</v>
      </c>
      <c r="L882" s="9">
        <v>0.34210000000000002</v>
      </c>
      <c r="M882" s="12">
        <v>0.95303041408768741</v>
      </c>
      <c r="N882" s="12">
        <f t="shared" si="16"/>
        <v>3.0178194694423333</v>
      </c>
      <c r="O882" s="13">
        <v>0.3313650833410493</v>
      </c>
      <c r="P882" s="12">
        <v>10.41</v>
      </c>
      <c r="Q882" s="12">
        <v>0.49349554760461856</v>
      </c>
      <c r="R882" s="12">
        <v>0.59577280562400903</v>
      </c>
      <c r="S882" s="12">
        <v>12.092810605259842</v>
      </c>
      <c r="T882" s="8">
        <v>0</v>
      </c>
      <c r="U882" s="8">
        <v>33</v>
      </c>
      <c r="V882" s="12">
        <v>8.0199999999999994E-2</v>
      </c>
      <c r="W882" s="12">
        <v>3.15E-2</v>
      </c>
    </row>
    <row r="883" spans="1:23" x14ac:dyDescent="0.25">
      <c r="A883" s="8">
        <v>2023</v>
      </c>
      <c r="B883" s="8" t="s">
        <v>172</v>
      </c>
      <c r="C883" s="9">
        <v>0.2268</v>
      </c>
      <c r="D883" s="10">
        <v>0.32219999999999999</v>
      </c>
      <c r="E883" s="12">
        <v>7.3500915217013931</v>
      </c>
      <c r="F883" s="12">
        <v>0</v>
      </c>
      <c r="G883" s="11">
        <v>2.3204789043008596</v>
      </c>
      <c r="H883" s="11">
        <v>0.68</v>
      </c>
      <c r="I883" s="11">
        <v>0.9793117735430692</v>
      </c>
      <c r="J883" s="11">
        <v>1.23</v>
      </c>
      <c r="K883" s="11">
        <v>0.9</v>
      </c>
      <c r="L883" s="9">
        <v>0.3674</v>
      </c>
      <c r="M883" s="12">
        <v>0.97020834514971577</v>
      </c>
      <c r="N883" s="12">
        <f t="shared" si="16"/>
        <v>3.7880130927068567</v>
      </c>
      <c r="O883" s="13">
        <v>0.26399063982258181</v>
      </c>
      <c r="P883" s="12">
        <v>9.34</v>
      </c>
      <c r="Q883" s="12">
        <v>0.29230572750342115</v>
      </c>
      <c r="R883" s="12">
        <v>1.3204789043008598</v>
      </c>
      <c r="S883" s="12">
        <v>12.133317187547132</v>
      </c>
      <c r="T883" s="8">
        <v>0</v>
      </c>
      <c r="U883" s="8">
        <v>34</v>
      </c>
      <c r="V883" s="12">
        <v>5.0500000000000003E-2</v>
      </c>
      <c r="W883" s="12">
        <v>3.2500000000000001E-2</v>
      </c>
    </row>
    <row r="884" spans="1:23" x14ac:dyDescent="0.25">
      <c r="A884" s="8">
        <v>2015</v>
      </c>
      <c r="B884" s="8" t="s">
        <v>173</v>
      </c>
      <c r="C884" s="9">
        <v>3.1699999999999999E-2</v>
      </c>
      <c r="D884" s="10">
        <v>0.13200000000000001</v>
      </c>
      <c r="E884" s="12">
        <v>2.5741423637988614</v>
      </c>
      <c r="F884" s="12">
        <v>1</v>
      </c>
      <c r="G884" s="11">
        <v>1.3453231053565136</v>
      </c>
      <c r="H884" s="11">
        <v>0.43</v>
      </c>
      <c r="I884" s="11">
        <v>0.11451693138628949</v>
      </c>
      <c r="J884" s="11">
        <v>0.83</v>
      </c>
      <c r="K884" s="11">
        <v>1.95</v>
      </c>
      <c r="L884" s="9">
        <v>7.6899999999999996E-2</v>
      </c>
      <c r="M884" s="12">
        <v>0.77028356246065532</v>
      </c>
      <c r="N884" s="12">
        <f t="shared" si="16"/>
        <v>1.4409625994856043</v>
      </c>
      <c r="O884" s="13">
        <v>0.69398053797994519</v>
      </c>
      <c r="P884" s="12">
        <v>9.83</v>
      </c>
      <c r="Q884" s="12">
        <v>0.35551654056966608</v>
      </c>
      <c r="R884" s="12">
        <v>0.3453231053565135</v>
      </c>
      <c r="S884" s="12">
        <v>12.711356838952446</v>
      </c>
      <c r="T884" s="8">
        <v>0</v>
      </c>
      <c r="U884" s="8">
        <v>19</v>
      </c>
      <c r="V884" s="12">
        <v>6.6799999999999998E-2</v>
      </c>
      <c r="W884" s="12">
        <v>6.3E-3</v>
      </c>
    </row>
    <row r="885" spans="1:23" x14ac:dyDescent="0.25">
      <c r="A885" s="8">
        <v>2016</v>
      </c>
      <c r="B885" s="8" t="s">
        <v>173</v>
      </c>
      <c r="C885" s="9">
        <v>2.53E-2</v>
      </c>
      <c r="D885" s="10">
        <v>9.9699999999999997E-2</v>
      </c>
      <c r="E885" s="12">
        <v>1.4144512752755971</v>
      </c>
      <c r="F885" s="12">
        <v>1</v>
      </c>
      <c r="G885" s="11">
        <v>1.1400774174058357</v>
      </c>
      <c r="H885" s="11">
        <v>0.41</v>
      </c>
      <c r="I885" s="11">
        <v>4.8784376069398075E-2</v>
      </c>
      <c r="J885" s="11">
        <v>0.8</v>
      </c>
      <c r="K885" s="11">
        <v>1.74</v>
      </c>
      <c r="L885" s="9">
        <v>6.6600000000000006E-2</v>
      </c>
      <c r="M885" s="12">
        <v>0.75167587151528215</v>
      </c>
      <c r="N885" s="12">
        <f t="shared" si="16"/>
        <v>1.3598616391128644</v>
      </c>
      <c r="O885" s="13">
        <v>0.73536893110123469</v>
      </c>
      <c r="P885" s="12">
        <v>8.02</v>
      </c>
      <c r="Q885" s="12">
        <v>0.39259921728048947</v>
      </c>
      <c r="R885" s="12">
        <v>0.14007741740583568</v>
      </c>
      <c r="S885" s="12">
        <v>12.794279313216055</v>
      </c>
      <c r="T885" s="8">
        <v>0</v>
      </c>
      <c r="U885" s="8">
        <v>20</v>
      </c>
      <c r="V885" s="12">
        <v>6.2100000000000002E-2</v>
      </c>
      <c r="W885" s="12">
        <v>6.6600000000000006E-2</v>
      </c>
    </row>
    <row r="886" spans="1:23" x14ac:dyDescent="0.25">
      <c r="A886" s="8">
        <v>2017</v>
      </c>
      <c r="B886" s="8" t="s">
        <v>173</v>
      </c>
      <c r="C886" s="9">
        <v>2.12E-2</v>
      </c>
      <c r="D886" s="10">
        <v>8.8700000000000001E-2</v>
      </c>
      <c r="E886" s="12">
        <v>1.5190912826435004</v>
      </c>
      <c r="F886" s="12">
        <v>1</v>
      </c>
      <c r="G886" s="11">
        <v>1.1676115231701909</v>
      </c>
      <c r="H886" s="11">
        <v>0.33</v>
      </c>
      <c r="I886" s="11">
        <v>1.0023445012840965E-3</v>
      </c>
      <c r="J886" s="11">
        <v>0.87</v>
      </c>
      <c r="K886" s="11">
        <v>1.73</v>
      </c>
      <c r="L886" s="9">
        <v>6.9900000000000004E-2</v>
      </c>
      <c r="M886" s="12">
        <v>0.6991398993048058</v>
      </c>
      <c r="N886" s="12">
        <f t="shared" si="16"/>
        <v>1.3680203266664601</v>
      </c>
      <c r="O886" s="13">
        <v>0.73098329060414036</v>
      </c>
      <c r="P886" s="12">
        <v>6.88</v>
      </c>
      <c r="Q886" s="12">
        <v>0.3061360670258062</v>
      </c>
      <c r="R886" s="12">
        <v>0.16761152317019098</v>
      </c>
      <c r="S886" s="12">
        <v>12.790480745794381</v>
      </c>
      <c r="T886" s="8">
        <v>0</v>
      </c>
      <c r="U886" s="8">
        <v>21</v>
      </c>
      <c r="V886" s="12">
        <v>6.8099999999999994E-2</v>
      </c>
      <c r="W886" s="12">
        <v>3.5299999999999998E-2</v>
      </c>
    </row>
    <row r="887" spans="1:23" x14ac:dyDescent="0.25">
      <c r="A887" s="8">
        <v>2018</v>
      </c>
      <c r="B887" s="8" t="s">
        <v>173</v>
      </c>
      <c r="C887" s="9">
        <v>1.9300000000000001E-2</v>
      </c>
      <c r="D887" s="10">
        <v>7.5999999999999998E-2</v>
      </c>
      <c r="E887" s="12">
        <v>1.7545815757757324</v>
      </c>
      <c r="F887" s="12">
        <v>1</v>
      </c>
      <c r="G887" s="11">
        <v>1.2174797424676091</v>
      </c>
      <c r="H887" s="11">
        <v>0.28999999999999998</v>
      </c>
      <c r="I887" s="11">
        <v>5.5449173144841372E-2</v>
      </c>
      <c r="J887" s="11">
        <v>0.81</v>
      </c>
      <c r="K887" s="11">
        <v>1.89</v>
      </c>
      <c r="L887" s="9">
        <v>5.9700000000000003E-2</v>
      </c>
      <c r="M887" s="12">
        <v>0.70085015244664606</v>
      </c>
      <c r="N887" s="12">
        <f t="shared" si="16"/>
        <v>1.4109948175347704</v>
      </c>
      <c r="O887" s="13">
        <v>0.70871982488720764</v>
      </c>
      <c r="P887" s="12">
        <v>6.75</v>
      </c>
      <c r="Q887" s="12">
        <v>0.26434449568243568</v>
      </c>
      <c r="R887" s="12">
        <v>0.21747974246760915</v>
      </c>
      <c r="S887" s="12">
        <v>12.745313866916087</v>
      </c>
      <c r="T887" s="8">
        <v>0</v>
      </c>
      <c r="U887" s="8">
        <v>22</v>
      </c>
      <c r="V887" s="12">
        <v>7.0800000000000002E-2</v>
      </c>
      <c r="W887" s="12">
        <v>3.5400000000000001E-2</v>
      </c>
    </row>
    <row r="888" spans="1:23" x14ac:dyDescent="0.25">
      <c r="A888" s="8">
        <v>2019</v>
      </c>
      <c r="B888" s="8" t="s">
        <v>173</v>
      </c>
      <c r="C888" s="9">
        <v>2.3199999999999998E-2</v>
      </c>
      <c r="D888" s="10">
        <v>8.1699999999999995E-2</v>
      </c>
      <c r="E888" s="12">
        <v>1.79727155874509</v>
      </c>
      <c r="F888" s="12">
        <v>1</v>
      </c>
      <c r="G888" s="11">
        <v>1.2361084780100078</v>
      </c>
      <c r="H888" s="11">
        <v>0.27</v>
      </c>
      <c r="I888" s="11">
        <v>0.10384557800358558</v>
      </c>
      <c r="J888" s="11">
        <v>0.75</v>
      </c>
      <c r="K888" s="11">
        <v>1.9</v>
      </c>
      <c r="L888" s="9">
        <v>6.1100000000000002E-2</v>
      </c>
      <c r="M888" s="12">
        <v>0.66780793787512005</v>
      </c>
      <c r="N888" s="12">
        <f t="shared" si="16"/>
        <v>1.4931777706574823</v>
      </c>
      <c r="O888" s="13">
        <v>0.66971262206754911</v>
      </c>
      <c r="P888" s="12">
        <v>6.81</v>
      </c>
      <c r="Q888" s="12">
        <v>0.23346862931298451</v>
      </c>
      <c r="R888" s="12">
        <v>0.23610847801000767</v>
      </c>
      <c r="S888" s="12">
        <v>12.696035967574877</v>
      </c>
      <c r="T888" s="8">
        <v>0</v>
      </c>
      <c r="U888" s="8">
        <v>23</v>
      </c>
      <c r="V888" s="12">
        <v>7.0199999999999999E-2</v>
      </c>
      <c r="W888" s="12">
        <v>2.7900000000000001E-2</v>
      </c>
    </row>
    <row r="889" spans="1:23" x14ac:dyDescent="0.25">
      <c r="A889" s="8">
        <v>2020</v>
      </c>
      <c r="B889" s="8" t="s">
        <v>173</v>
      </c>
      <c r="C889" s="9">
        <v>2.4299999999999999E-2</v>
      </c>
      <c r="D889" s="10">
        <v>8.9899999999999994E-2</v>
      </c>
      <c r="E889" s="12">
        <v>1.4716335301503518</v>
      </c>
      <c r="F889" s="12">
        <v>1</v>
      </c>
      <c r="G889" s="11">
        <v>1.1601102127751992</v>
      </c>
      <c r="H889" s="11">
        <v>0.43</v>
      </c>
      <c r="I889" s="11">
        <v>-9.2468984501116822E-3</v>
      </c>
      <c r="J889" s="11">
        <v>0.9</v>
      </c>
      <c r="K889" s="11">
        <v>2.38</v>
      </c>
      <c r="L889" s="9">
        <v>4.9700000000000001E-2</v>
      </c>
      <c r="M889" s="12">
        <v>0.75424973480909741</v>
      </c>
      <c r="N889" s="12">
        <f t="shared" si="16"/>
        <v>1.3570872064170203</v>
      </c>
      <c r="O889" s="13">
        <v>0.7368723213007059</v>
      </c>
      <c r="P889" s="12">
        <v>9</v>
      </c>
      <c r="Q889" s="12">
        <v>0.3688972858268641</v>
      </c>
      <c r="R889" s="12">
        <v>0.1601102127751993</v>
      </c>
      <c r="S889" s="12">
        <v>12.800769062701766</v>
      </c>
      <c r="T889" s="8">
        <v>0</v>
      </c>
      <c r="U889" s="8">
        <v>24</v>
      </c>
      <c r="V889" s="12">
        <v>2.9100000000000001E-2</v>
      </c>
      <c r="W889" s="12">
        <v>3.2300000000000002E-2</v>
      </c>
    </row>
    <row r="890" spans="1:23" x14ac:dyDescent="0.25">
      <c r="A890" s="8">
        <v>2021</v>
      </c>
      <c r="B890" s="8" t="s">
        <v>173</v>
      </c>
      <c r="C890" s="9">
        <v>3.5799999999999998E-2</v>
      </c>
      <c r="D890" s="10">
        <v>0.15770000000000001</v>
      </c>
      <c r="E890" s="12">
        <v>1.3794001788100141</v>
      </c>
      <c r="F890" s="12">
        <v>1</v>
      </c>
      <c r="G890" s="11">
        <v>1.1225601638219209</v>
      </c>
      <c r="H890" s="11">
        <v>0.44</v>
      </c>
      <c r="I890" s="11">
        <v>1.365383113390483E-2</v>
      </c>
      <c r="J890" s="11">
        <v>0.83</v>
      </c>
      <c r="K890" s="11">
        <v>2.38</v>
      </c>
      <c r="L890" s="9">
        <v>5.3400000000000003E-2</v>
      </c>
      <c r="M890" s="12">
        <v>0.82527026400393966</v>
      </c>
      <c r="N890" s="12">
        <f t="shared" si="16"/>
        <v>1.295987472425647</v>
      </c>
      <c r="O890" s="13">
        <v>0.77161239693802031</v>
      </c>
      <c r="P890" s="12">
        <v>8.44</v>
      </c>
      <c r="Q890" s="12">
        <v>0.37082131399163193</v>
      </c>
      <c r="R890" s="12">
        <v>0.12256016382192098</v>
      </c>
      <c r="S890" s="12">
        <v>12.929068301722138</v>
      </c>
      <c r="T890" s="8">
        <v>0</v>
      </c>
      <c r="U890" s="8">
        <v>25</v>
      </c>
      <c r="V890" s="12">
        <v>2.58E-2</v>
      </c>
      <c r="W890" s="12">
        <v>1.84E-2</v>
      </c>
    </row>
    <row r="891" spans="1:23" x14ac:dyDescent="0.25">
      <c r="A891" s="8">
        <v>2022</v>
      </c>
      <c r="B891" s="8" t="s">
        <v>173</v>
      </c>
      <c r="C891" s="9">
        <v>1.26E-2</v>
      </c>
      <c r="D891" s="10">
        <v>5.8900000000000001E-2</v>
      </c>
      <c r="E891" s="12">
        <v>1.3915400708192187</v>
      </c>
      <c r="F891" s="12">
        <v>1</v>
      </c>
      <c r="G891" s="11">
        <v>1.1305595217024893</v>
      </c>
      <c r="H891" s="11">
        <v>0.16</v>
      </c>
      <c r="I891" s="11">
        <v>-2.4464382647389798E-2</v>
      </c>
      <c r="J891" s="11">
        <v>0.46</v>
      </c>
      <c r="K891" s="11">
        <v>2</v>
      </c>
      <c r="L891" s="9">
        <v>5.5100000000000003E-2</v>
      </c>
      <c r="M891" s="12">
        <v>0.73362416121435514</v>
      </c>
      <c r="N891" s="12">
        <f t="shared" si="16"/>
        <v>1.2955978653173728</v>
      </c>
      <c r="O891" s="13">
        <v>0.7718444331914962</v>
      </c>
      <c r="P891" s="12">
        <v>7.64</v>
      </c>
      <c r="Q891" s="12">
        <v>0.14769985159160398</v>
      </c>
      <c r="R891" s="12">
        <v>0.1305595217024893</v>
      </c>
      <c r="S891" s="12">
        <v>12.956144196701572</v>
      </c>
      <c r="T891" s="8">
        <v>0</v>
      </c>
      <c r="U891" s="8">
        <v>26</v>
      </c>
      <c r="V891" s="12">
        <v>8.0199999999999994E-2</v>
      </c>
      <c r="W891" s="12">
        <v>3.15E-2</v>
      </c>
    </row>
    <row r="892" spans="1:23" x14ac:dyDescent="0.25">
      <c r="A892" s="8">
        <v>2023</v>
      </c>
      <c r="B892" s="8" t="s">
        <v>173</v>
      </c>
      <c r="C892" s="9">
        <v>1.2E-2</v>
      </c>
      <c r="D892" s="10">
        <v>5.62E-2</v>
      </c>
      <c r="E892" s="12">
        <v>1.2064926957700379</v>
      </c>
      <c r="F892" s="12">
        <v>1</v>
      </c>
      <c r="G892" s="11">
        <v>1.14065628183455</v>
      </c>
      <c r="H892" s="11">
        <v>0.15</v>
      </c>
      <c r="I892" s="11">
        <v>-4.1421538347974816E-2</v>
      </c>
      <c r="J892" s="11">
        <v>0.48</v>
      </c>
      <c r="K892" s="11">
        <v>1.86</v>
      </c>
      <c r="L892" s="9">
        <v>4.2000000000000003E-2</v>
      </c>
      <c r="M892" s="12">
        <v>0.38297249113884507</v>
      </c>
      <c r="N892" s="12">
        <f t="shared" si="16"/>
        <v>1.2997662216149968</v>
      </c>
      <c r="O892" s="13">
        <v>0.76936912451646222</v>
      </c>
      <c r="P892" s="12">
        <v>7.71</v>
      </c>
      <c r="Q892" s="12">
        <v>0.13479458755308993</v>
      </c>
      <c r="R892" s="12">
        <v>0.14065628183455003</v>
      </c>
      <c r="S892" s="12">
        <v>12.976784315254491</v>
      </c>
      <c r="T892" s="8">
        <v>0</v>
      </c>
      <c r="U892" s="8">
        <v>27</v>
      </c>
      <c r="V892" s="12">
        <v>5.0500000000000003E-2</v>
      </c>
      <c r="W892" s="12">
        <v>3.2500000000000001E-2</v>
      </c>
    </row>
    <row r="893" spans="1:23" x14ac:dyDescent="0.25">
      <c r="A893" s="8">
        <v>2015</v>
      </c>
      <c r="B893" s="8" t="s">
        <v>174</v>
      </c>
      <c r="C893" s="9">
        <v>4.3400000000000001E-2</v>
      </c>
      <c r="D893" s="10">
        <v>0.14330000000000001</v>
      </c>
      <c r="E893" s="12">
        <v>-0.10232762901821418</v>
      </c>
      <c r="F893" s="12">
        <v>1</v>
      </c>
      <c r="G893" s="11">
        <v>0.70654303613107894</v>
      </c>
      <c r="H893" s="11">
        <v>0.05</v>
      </c>
      <c r="I893" s="11">
        <v>0.17891218036498596</v>
      </c>
      <c r="J893" s="11">
        <v>0.26</v>
      </c>
      <c r="K893" s="11">
        <v>1.27</v>
      </c>
      <c r="L893" s="9">
        <v>0.1996</v>
      </c>
      <c r="M893" s="12">
        <v>0.73471771688481602</v>
      </c>
      <c r="N893" s="12">
        <f t="shared" si="16"/>
        <v>1.4559622317659768</v>
      </c>
      <c r="O893" s="13">
        <v>0.68683100301789579</v>
      </c>
      <c r="P893" s="12">
        <v>11.15</v>
      </c>
      <c r="Q893" s="12">
        <v>6.5366194034937583E-2</v>
      </c>
      <c r="R893" s="12">
        <v>-0.29345696386892101</v>
      </c>
      <c r="S893" s="12">
        <v>12.304820239546881</v>
      </c>
      <c r="T893" s="8">
        <v>0</v>
      </c>
      <c r="U893" s="8">
        <v>17</v>
      </c>
      <c r="V893" s="12">
        <v>6.6799999999999998E-2</v>
      </c>
      <c r="W893" s="12">
        <v>6.3E-3</v>
      </c>
    </row>
    <row r="894" spans="1:23" x14ac:dyDescent="0.25">
      <c r="A894" s="8">
        <v>2016</v>
      </c>
      <c r="B894" s="8" t="s">
        <v>174</v>
      </c>
      <c r="C894" s="9">
        <v>5.16E-2</v>
      </c>
      <c r="D894" s="10">
        <v>0.15329999999999999</v>
      </c>
      <c r="E894" s="12">
        <v>1.6998029794829566</v>
      </c>
      <c r="F894" s="12">
        <v>1</v>
      </c>
      <c r="G894" s="11">
        <v>1.0964442302718826</v>
      </c>
      <c r="H894" s="11">
        <v>0.06</v>
      </c>
      <c r="I894" s="11">
        <v>0.10900822057190242</v>
      </c>
      <c r="J894" s="11">
        <v>0.31</v>
      </c>
      <c r="K894" s="11">
        <v>1.19</v>
      </c>
      <c r="L894" s="9">
        <v>0.25069999999999998</v>
      </c>
      <c r="M894" s="12">
        <v>0.7490038642660457</v>
      </c>
      <c r="N894" s="12">
        <f t="shared" si="16"/>
        <v>1.5879467514049579</v>
      </c>
      <c r="O894" s="13">
        <v>0.62974403840382942</v>
      </c>
      <c r="P894" s="12">
        <v>10.29</v>
      </c>
      <c r="Q894" s="12">
        <v>5.1669348617238681E-2</v>
      </c>
      <c r="R894" s="12">
        <v>9.6444230271882592E-2</v>
      </c>
      <c r="S894" s="12">
        <v>12.29626109551919</v>
      </c>
      <c r="T894" s="8">
        <v>0</v>
      </c>
      <c r="U894" s="8">
        <v>18</v>
      </c>
      <c r="V894" s="12">
        <v>6.2100000000000002E-2</v>
      </c>
      <c r="W894" s="12">
        <v>6.6600000000000006E-2</v>
      </c>
    </row>
    <row r="895" spans="1:23" x14ac:dyDescent="0.25">
      <c r="A895" s="8">
        <v>2017</v>
      </c>
      <c r="B895" s="8" t="s">
        <v>174</v>
      </c>
      <c r="C895" s="9">
        <v>6.6299999999999998E-2</v>
      </c>
      <c r="D895" s="10">
        <v>0.19009999999999999</v>
      </c>
      <c r="E895" s="12">
        <v>1.8220449078881003</v>
      </c>
      <c r="F895" s="12">
        <v>1</v>
      </c>
      <c r="G895" s="11">
        <v>1.1166666891319965</v>
      </c>
      <c r="H895" s="11">
        <v>0.05</v>
      </c>
      <c r="I895" s="11">
        <v>8.2173938438277472E-2</v>
      </c>
      <c r="J895" s="11">
        <v>0.28999999999999998</v>
      </c>
      <c r="K895" s="11">
        <v>1.38</v>
      </c>
      <c r="L895" s="9">
        <v>0.21360000000000001</v>
      </c>
      <c r="M895" s="12">
        <v>0.78426722734560261</v>
      </c>
      <c r="N895" s="12">
        <f t="shared" si="16"/>
        <v>1.5214933027078967</v>
      </c>
      <c r="O895" s="13">
        <v>0.65724903173759452</v>
      </c>
      <c r="P895" s="12">
        <v>11.24</v>
      </c>
      <c r="Q895" s="12">
        <v>4.7187059558929316E-2</v>
      </c>
      <c r="R895" s="12">
        <v>0.11666668913199643</v>
      </c>
      <c r="S895" s="12">
        <v>12.363270892186218</v>
      </c>
      <c r="T895" s="8">
        <v>0</v>
      </c>
      <c r="U895" s="8">
        <v>19</v>
      </c>
      <c r="V895" s="12">
        <v>6.8099999999999994E-2</v>
      </c>
      <c r="W895" s="12">
        <v>3.5299999999999998E-2</v>
      </c>
    </row>
    <row r="896" spans="1:23" x14ac:dyDescent="0.25">
      <c r="A896" s="8">
        <v>2018</v>
      </c>
      <c r="B896" s="8" t="s">
        <v>174</v>
      </c>
      <c r="C896" s="9">
        <v>6.9199999999999998E-2</v>
      </c>
      <c r="D896" s="10">
        <v>0.1842</v>
      </c>
      <c r="E896" s="12">
        <v>2.5866518152279427</v>
      </c>
      <c r="F896" s="12">
        <v>1</v>
      </c>
      <c r="G896" s="11">
        <v>1.2441313756266097</v>
      </c>
      <c r="H896" s="11">
        <v>0.06</v>
      </c>
      <c r="I896" s="11">
        <v>3.6616846328569208E-2</v>
      </c>
      <c r="J896" s="11">
        <v>0.37</v>
      </c>
      <c r="K896" s="11">
        <v>1.51</v>
      </c>
      <c r="L896" s="9">
        <v>0.1938</v>
      </c>
      <c r="M896" s="12">
        <v>0.79504112968038743</v>
      </c>
      <c r="N896" s="12">
        <f t="shared" si="16"/>
        <v>1.744987235178894</v>
      </c>
      <c r="O896" s="13">
        <v>0.57307009463452108</v>
      </c>
      <c r="P896" s="12">
        <v>11.09</v>
      </c>
      <c r="Q896" s="12">
        <v>4.4283360221935381E-2</v>
      </c>
      <c r="R896" s="12">
        <v>0.24413137562660969</v>
      </c>
      <c r="S896" s="12">
        <v>12.301055017947347</v>
      </c>
      <c r="T896" s="8">
        <v>0</v>
      </c>
      <c r="U896" s="8">
        <v>20</v>
      </c>
      <c r="V896" s="12">
        <v>7.0800000000000002E-2</v>
      </c>
      <c r="W896" s="12">
        <v>3.5400000000000001E-2</v>
      </c>
    </row>
    <row r="897" spans="1:23" x14ac:dyDescent="0.25">
      <c r="A897" s="8">
        <v>2019</v>
      </c>
      <c r="B897" s="8" t="s">
        <v>174</v>
      </c>
      <c r="C897" s="9">
        <v>7.4099999999999999E-2</v>
      </c>
      <c r="D897" s="10">
        <v>0.17399999999999999</v>
      </c>
      <c r="E897" s="12">
        <v>2.9183650474545182</v>
      </c>
      <c r="F897" s="12">
        <v>0</v>
      </c>
      <c r="G897" s="11">
        <v>1.3113616374407584</v>
      </c>
      <c r="H897" s="11">
        <v>0.04</v>
      </c>
      <c r="I897" s="11">
        <v>0.22839040408568831</v>
      </c>
      <c r="J897" s="11">
        <v>0.4</v>
      </c>
      <c r="K897" s="11">
        <v>1.59</v>
      </c>
      <c r="L897" s="9">
        <v>0.21149999999999999</v>
      </c>
      <c r="M897" s="12">
        <v>0.8029050917385685</v>
      </c>
      <c r="N897" s="12">
        <f t="shared" ref="N897:N960" si="17">1/O897</f>
        <v>1.769224137870443</v>
      </c>
      <c r="O897" s="13">
        <v>0.56521950983761005</v>
      </c>
      <c r="P897" s="12">
        <v>10.08</v>
      </c>
      <c r="Q897" s="12">
        <v>3.3037908630017918E-2</v>
      </c>
      <c r="R897" s="12">
        <v>0.31136163744075845</v>
      </c>
      <c r="S897" s="12">
        <v>12.298561084223506</v>
      </c>
      <c r="T897" s="8">
        <v>0</v>
      </c>
      <c r="U897" s="8">
        <v>21</v>
      </c>
      <c r="V897" s="12">
        <v>7.0199999999999999E-2</v>
      </c>
      <c r="W897" s="12">
        <v>2.7900000000000001E-2</v>
      </c>
    </row>
    <row r="898" spans="1:23" x14ac:dyDescent="0.25">
      <c r="A898" s="8">
        <v>2020</v>
      </c>
      <c r="B898" s="8" t="s">
        <v>174</v>
      </c>
      <c r="C898" s="9">
        <v>6.0299999999999999E-2</v>
      </c>
      <c r="D898" s="10">
        <v>0.1449</v>
      </c>
      <c r="E898" s="12">
        <v>2.6401713221623155</v>
      </c>
      <c r="F898" s="12">
        <v>0</v>
      </c>
      <c r="G898" s="11">
        <v>1.2462796182231626</v>
      </c>
      <c r="H898" s="11">
        <v>0.05</v>
      </c>
      <c r="I898" s="11">
        <v>0.18807034077652474</v>
      </c>
      <c r="J898" s="11">
        <v>0.38</v>
      </c>
      <c r="K898" s="11">
        <v>1.45</v>
      </c>
      <c r="L898" s="9">
        <v>0.22420000000000001</v>
      </c>
      <c r="M898" s="12">
        <v>0.81176331407903068</v>
      </c>
      <c r="N898" s="12">
        <f t="shared" si="17"/>
        <v>1.6948009982941024</v>
      </c>
      <c r="O898" s="13">
        <v>0.59003977517510753</v>
      </c>
      <c r="P898" s="12">
        <v>8.6999999999999993</v>
      </c>
      <c r="Q898" s="12">
        <v>4.2697234811533383E-2</v>
      </c>
      <c r="R898" s="12">
        <v>0.24627961822316261</v>
      </c>
      <c r="S898" s="12">
        <v>12.280134759778127</v>
      </c>
      <c r="T898" s="8">
        <v>0</v>
      </c>
      <c r="U898" s="8">
        <v>22</v>
      </c>
      <c r="V898" s="12">
        <v>2.9100000000000001E-2</v>
      </c>
      <c r="W898" s="12">
        <v>3.2300000000000002E-2</v>
      </c>
    </row>
    <row r="899" spans="1:23" x14ac:dyDescent="0.25">
      <c r="A899" s="8">
        <v>2021</v>
      </c>
      <c r="B899" s="8" t="s">
        <v>174</v>
      </c>
      <c r="C899" s="9">
        <v>5.5399999999999998E-2</v>
      </c>
      <c r="D899" s="10">
        <v>0.14810000000000001</v>
      </c>
      <c r="E899" s="12">
        <v>2.1012440396433081</v>
      </c>
      <c r="F899" s="12">
        <v>1</v>
      </c>
      <c r="G899" s="11">
        <v>1.2400465566366201</v>
      </c>
      <c r="H899" s="11">
        <v>0.04</v>
      </c>
      <c r="I899" s="11">
        <v>5.5207046135825194E-2</v>
      </c>
      <c r="J899" s="11">
        <v>0.32</v>
      </c>
      <c r="K899" s="11">
        <v>1.55</v>
      </c>
      <c r="L899" s="9">
        <v>0.17</v>
      </c>
      <c r="M899" s="12">
        <v>0.80000018956714825</v>
      </c>
      <c r="N899" s="12">
        <f t="shared" si="17"/>
        <v>1.5572950764779534</v>
      </c>
      <c r="O899" s="13">
        <v>0.64213906221397921</v>
      </c>
      <c r="P899" s="12">
        <v>9.84</v>
      </c>
      <c r="Q899" s="12">
        <v>3.2285325657179412E-2</v>
      </c>
      <c r="R899" s="12">
        <v>0.24004655663662008</v>
      </c>
      <c r="S899" s="12">
        <v>12.385181854540322</v>
      </c>
      <c r="T899" s="8">
        <v>0</v>
      </c>
      <c r="U899" s="8">
        <v>23</v>
      </c>
      <c r="V899" s="12">
        <v>2.58E-2</v>
      </c>
      <c r="W899" s="12">
        <v>1.84E-2</v>
      </c>
    </row>
    <row r="900" spans="1:23" x14ac:dyDescent="0.25">
      <c r="A900" s="8">
        <v>2022</v>
      </c>
      <c r="B900" s="8" t="s">
        <v>174</v>
      </c>
      <c r="C900" s="9">
        <v>4.9000000000000002E-2</v>
      </c>
      <c r="D900" s="10">
        <v>0.14680000000000001</v>
      </c>
      <c r="E900" s="12">
        <v>1.7918848305802901</v>
      </c>
      <c r="F900" s="12">
        <v>1</v>
      </c>
      <c r="G900" s="11">
        <v>1.1518231130052023</v>
      </c>
      <c r="H900" s="11">
        <v>0.03</v>
      </c>
      <c r="I900" s="11">
        <v>0.12152071621037704</v>
      </c>
      <c r="J900" s="11">
        <v>0.28000000000000003</v>
      </c>
      <c r="K900" s="11">
        <v>1.62</v>
      </c>
      <c r="L900" s="9">
        <v>0.15190000000000001</v>
      </c>
      <c r="M900" s="12">
        <v>0.70748825443206442</v>
      </c>
      <c r="N900" s="12">
        <f t="shared" si="17"/>
        <v>1.4709111849877481</v>
      </c>
      <c r="O900" s="13">
        <v>0.67985070084862365</v>
      </c>
      <c r="P900" s="12">
        <v>11.14</v>
      </c>
      <c r="Q900" s="12">
        <v>2.7165423909240254E-2</v>
      </c>
      <c r="R900" s="12">
        <v>0.15182311300520238</v>
      </c>
      <c r="S900" s="12">
        <v>12.401674862085718</v>
      </c>
      <c r="T900" s="8">
        <v>0</v>
      </c>
      <c r="U900" s="8">
        <v>24</v>
      </c>
      <c r="V900" s="12">
        <v>8.0199999999999994E-2</v>
      </c>
      <c r="W900" s="12">
        <v>3.15E-2</v>
      </c>
    </row>
    <row r="901" spans="1:23" x14ac:dyDescent="0.25">
      <c r="A901" s="8">
        <v>2023</v>
      </c>
      <c r="B901" s="8" t="s">
        <v>174</v>
      </c>
      <c r="C901" s="9">
        <v>3.7699999999999997E-2</v>
      </c>
      <c r="D901" s="10">
        <v>0.1153</v>
      </c>
      <c r="E901" s="12">
        <v>1.862913462460265</v>
      </c>
      <c r="F901" s="12">
        <v>1</v>
      </c>
      <c r="G901" s="11">
        <v>1.1837591626976109</v>
      </c>
      <c r="H901" s="11">
        <v>0.04</v>
      </c>
      <c r="I901" s="11">
        <v>-5.5544430039027398E-2</v>
      </c>
      <c r="J901" s="11">
        <v>0.3</v>
      </c>
      <c r="K901" s="11">
        <v>1.4</v>
      </c>
      <c r="L901" s="9">
        <v>0.1862</v>
      </c>
      <c r="M901" s="12">
        <v>0.62956267535770072</v>
      </c>
      <c r="N901" s="12">
        <f t="shared" si="17"/>
        <v>1.5212892105689342</v>
      </c>
      <c r="O901" s="13">
        <v>0.65733720653025496</v>
      </c>
      <c r="P901" s="12">
        <v>9.7799999999999994</v>
      </c>
      <c r="Q901" s="12">
        <v>3.7079711469833833E-2</v>
      </c>
      <c r="R901" s="12">
        <v>0.18375916269761103</v>
      </c>
      <c r="S901" s="12">
        <v>12.404135316216584</v>
      </c>
      <c r="T901" s="8">
        <v>0</v>
      </c>
      <c r="U901" s="8">
        <v>25</v>
      </c>
      <c r="V901" s="12">
        <v>5.0500000000000003E-2</v>
      </c>
      <c r="W901" s="12">
        <v>3.2500000000000001E-2</v>
      </c>
    </row>
    <row r="902" spans="1:23" x14ac:dyDescent="0.25">
      <c r="A902" s="8">
        <v>2015</v>
      </c>
      <c r="B902" s="8" t="s">
        <v>176</v>
      </c>
      <c r="C902" s="9">
        <v>1.9E-3</v>
      </c>
      <c r="D902" s="10">
        <v>1.7000000000000001E-2</v>
      </c>
      <c r="E902" s="12">
        <v>0.57070500326946572</v>
      </c>
      <c r="F902" s="12">
        <v>1</v>
      </c>
      <c r="G902" s="11">
        <v>1.3153730587905132</v>
      </c>
      <c r="H902" s="11">
        <v>0.11</v>
      </c>
      <c r="I902" s="11">
        <v>-3.904622027597416E-2</v>
      </c>
      <c r="J902" s="11">
        <v>0.98</v>
      </c>
      <c r="K902" s="11">
        <v>0.34</v>
      </c>
      <c r="L902" s="9">
        <v>9.1600000000000001E-2</v>
      </c>
      <c r="M902" s="12">
        <v>0.57275470625604852</v>
      </c>
      <c r="N902" s="12">
        <f t="shared" si="17"/>
        <v>1.1142536600145097</v>
      </c>
      <c r="O902" s="13">
        <v>0.89746171440619549</v>
      </c>
      <c r="P902" s="12">
        <v>7.77</v>
      </c>
      <c r="Q902" s="12">
        <v>8.411402651368681E-2</v>
      </c>
      <c r="R902" s="12">
        <v>0.31537305879051319</v>
      </c>
      <c r="S902" s="12">
        <v>13.927650979082969</v>
      </c>
      <c r="T902" s="8">
        <v>0</v>
      </c>
      <c r="U902" s="8">
        <v>3</v>
      </c>
      <c r="V902" s="12">
        <v>6.6799999999999998E-2</v>
      </c>
      <c r="W902" s="12">
        <v>6.3E-3</v>
      </c>
    </row>
    <row r="903" spans="1:23" x14ac:dyDescent="0.25">
      <c r="A903" s="8">
        <v>2016</v>
      </c>
      <c r="B903" s="8" t="s">
        <v>176</v>
      </c>
      <c r="C903" s="9">
        <v>2.8999999999999998E-3</v>
      </c>
      <c r="D903" s="10">
        <v>2.9600000000000001E-2</v>
      </c>
      <c r="E903" s="12">
        <v>0.99739337748893631</v>
      </c>
      <c r="F903" s="12">
        <v>1</v>
      </c>
      <c r="G903" s="11">
        <v>1.7611213747300873</v>
      </c>
      <c r="H903" s="11">
        <v>0.19</v>
      </c>
      <c r="I903" s="11">
        <v>0.21065363811027862</v>
      </c>
      <c r="J903" s="11">
        <v>1.36</v>
      </c>
      <c r="K903" s="11">
        <v>0.42</v>
      </c>
      <c r="L903" s="9">
        <v>9.7699999999999995E-2</v>
      </c>
      <c r="M903" s="12">
        <v>0.55128989242282855</v>
      </c>
      <c r="N903" s="12">
        <f t="shared" si="17"/>
        <v>1.1127529374950582</v>
      </c>
      <c r="O903" s="13">
        <v>0.89867208281752209</v>
      </c>
      <c r="P903" s="12">
        <v>6.09</v>
      </c>
      <c r="Q903" s="12">
        <v>0.11055030172907482</v>
      </c>
      <c r="R903" s="12">
        <v>0.76112137473008723</v>
      </c>
      <c r="S903" s="12">
        <v>13.932424866993314</v>
      </c>
      <c r="T903" s="8">
        <v>0</v>
      </c>
      <c r="U903" s="8">
        <v>4</v>
      </c>
      <c r="V903" s="12">
        <v>6.2100000000000002E-2</v>
      </c>
      <c r="W903" s="12">
        <v>6.6600000000000006E-2</v>
      </c>
    </row>
    <row r="904" spans="1:23" x14ac:dyDescent="0.25">
      <c r="A904" s="8">
        <v>2017</v>
      </c>
      <c r="B904" s="8" t="s">
        <v>176</v>
      </c>
      <c r="C904" s="9">
        <v>3.3999999999999998E-3</v>
      </c>
      <c r="D904" s="10">
        <v>3.1600000000000003E-2</v>
      </c>
      <c r="E904" s="12">
        <v>0.9515107400893702</v>
      </c>
      <c r="F904" s="12">
        <v>1</v>
      </c>
      <c r="G904" s="11">
        <v>1.4567107182311547</v>
      </c>
      <c r="H904" s="11">
        <v>0.38</v>
      </c>
      <c r="I904" s="11">
        <v>0.5207749649080835</v>
      </c>
      <c r="J904" s="11">
        <v>1.07</v>
      </c>
      <c r="K904" s="11">
        <v>0.45</v>
      </c>
      <c r="L904" s="9">
        <v>0.11360000000000001</v>
      </c>
      <c r="M904" s="12">
        <v>0.59437664966943116</v>
      </c>
      <c r="N904" s="12">
        <f t="shared" si="17"/>
        <v>1.1367473338971634</v>
      </c>
      <c r="O904" s="13">
        <v>0.87970296492506717</v>
      </c>
      <c r="P904" s="12">
        <v>4.84</v>
      </c>
      <c r="Q904" s="12">
        <v>0.26160131254613389</v>
      </c>
      <c r="R904" s="12">
        <v>0.45671071823115478</v>
      </c>
      <c r="S904" s="12">
        <v>13.910545446504376</v>
      </c>
      <c r="T904" s="8">
        <v>0</v>
      </c>
      <c r="U904" s="8">
        <v>5</v>
      </c>
      <c r="V904" s="12">
        <v>6.8099999999999994E-2</v>
      </c>
      <c r="W904" s="12">
        <v>3.5299999999999998E-2</v>
      </c>
    </row>
    <row r="905" spans="1:23" x14ac:dyDescent="0.25">
      <c r="A905" s="8">
        <v>2018</v>
      </c>
      <c r="B905" s="8" t="s">
        <v>176</v>
      </c>
      <c r="C905" s="9">
        <v>-7.6E-3</v>
      </c>
      <c r="D905" s="10">
        <v>-6.25E-2</v>
      </c>
      <c r="E905" s="12">
        <v>1.1349980656623604</v>
      </c>
      <c r="F905" s="12">
        <v>1</v>
      </c>
      <c r="G905" s="11">
        <v>1.6369440365699228</v>
      </c>
      <c r="H905" s="11">
        <v>0.22</v>
      </c>
      <c r="I905" s="11">
        <v>0.13305399933839501</v>
      </c>
      <c r="J905" s="11">
        <v>1.03</v>
      </c>
      <c r="K905" s="11">
        <v>0.49</v>
      </c>
      <c r="L905" s="9">
        <v>0.12540000000000001</v>
      </c>
      <c r="M905" s="12">
        <v>0.61912518142108774</v>
      </c>
      <c r="N905" s="12">
        <f t="shared" si="17"/>
        <v>1.1522525674211888</v>
      </c>
      <c r="O905" s="13">
        <v>0.86786528255524809</v>
      </c>
      <c r="P905" s="12">
        <v>4.58</v>
      </c>
      <c r="Q905" s="12">
        <v>0.13384037463167339</v>
      </c>
      <c r="R905" s="12">
        <v>0.63694403656992271</v>
      </c>
      <c r="S905" s="12">
        <v>13.890514066728823</v>
      </c>
      <c r="T905" s="8">
        <v>0</v>
      </c>
      <c r="U905" s="8">
        <v>6</v>
      </c>
      <c r="V905" s="12">
        <v>7.0800000000000002E-2</v>
      </c>
      <c r="W905" s="12">
        <v>3.5400000000000001E-2</v>
      </c>
    </row>
    <row r="906" spans="1:23" x14ac:dyDescent="0.25">
      <c r="A906" s="8">
        <v>2019</v>
      </c>
      <c r="B906" s="8" t="s">
        <v>176</v>
      </c>
      <c r="C906" s="9">
        <v>1.12E-2</v>
      </c>
      <c r="D906" s="10">
        <v>7.8100000000000003E-2</v>
      </c>
      <c r="E906" s="12">
        <v>1.3251964851852358</v>
      </c>
      <c r="F906" s="12">
        <v>1</v>
      </c>
      <c r="G906" s="11">
        <v>1.6737900173772975</v>
      </c>
      <c r="H906" s="11">
        <v>0.25</v>
      </c>
      <c r="I906" s="11">
        <v>0.17253270399955342</v>
      </c>
      <c r="J906" s="11">
        <v>1.03</v>
      </c>
      <c r="K906" s="11">
        <v>0.57999999999999996</v>
      </c>
      <c r="L906" s="9">
        <v>0.11360000000000001</v>
      </c>
      <c r="M906" s="12">
        <v>0.62160708653571395</v>
      </c>
      <c r="N906" s="12">
        <f t="shared" si="17"/>
        <v>1.19764089207881</v>
      </c>
      <c r="O906" s="13">
        <v>0.83497482977910509</v>
      </c>
      <c r="P906" s="12">
        <v>5.28</v>
      </c>
      <c r="Q906" s="12">
        <v>0.15195001724528762</v>
      </c>
      <c r="R906" s="12">
        <v>0.67379001737729749</v>
      </c>
      <c r="S906" s="12">
        <v>13.875599909151015</v>
      </c>
      <c r="T906" s="8">
        <v>0</v>
      </c>
      <c r="U906" s="8">
        <v>7</v>
      </c>
      <c r="V906" s="12">
        <v>7.0199999999999999E-2</v>
      </c>
      <c r="W906" s="12">
        <v>2.7900000000000001E-2</v>
      </c>
    </row>
    <row r="907" spans="1:23" x14ac:dyDescent="0.25">
      <c r="A907" s="8">
        <v>2020</v>
      </c>
      <c r="B907" s="8" t="s">
        <v>176</v>
      </c>
      <c r="C907" s="9">
        <v>2.41E-2</v>
      </c>
      <c r="D907" s="10">
        <v>0.13420000000000001</v>
      </c>
      <c r="E907" s="12">
        <v>1.585343850959674</v>
      </c>
      <c r="F907" s="12">
        <v>1</v>
      </c>
      <c r="G907" s="11">
        <v>1.8034924137744768</v>
      </c>
      <c r="H907" s="11">
        <v>0.22</v>
      </c>
      <c r="I907" s="11">
        <v>9.4129298761924898E-2</v>
      </c>
      <c r="J907" s="11">
        <v>1.06</v>
      </c>
      <c r="K907" s="11">
        <v>0.55000000000000004</v>
      </c>
      <c r="L907" s="9">
        <v>0.1179</v>
      </c>
      <c r="M907" s="12">
        <v>0.68951632522151052</v>
      </c>
      <c r="N907" s="12">
        <f t="shared" si="17"/>
        <v>1.2582848225216017</v>
      </c>
      <c r="O907" s="13">
        <v>0.79473262499980002</v>
      </c>
      <c r="P907" s="12">
        <v>4.7300000000000004</v>
      </c>
      <c r="Q907" s="12">
        <v>0.12360966686359137</v>
      </c>
      <c r="R907" s="12">
        <v>0.80349241377447678</v>
      </c>
      <c r="S907" s="12">
        <v>13.862727340098548</v>
      </c>
      <c r="T907" s="8">
        <v>0</v>
      </c>
      <c r="U907" s="8">
        <v>8</v>
      </c>
      <c r="V907" s="12">
        <v>2.9100000000000001E-2</v>
      </c>
      <c r="W907" s="12">
        <v>3.2300000000000002E-2</v>
      </c>
    </row>
    <row r="908" spans="1:23" x14ac:dyDescent="0.25">
      <c r="A908" s="8">
        <v>2021</v>
      </c>
      <c r="B908" s="8" t="s">
        <v>176</v>
      </c>
      <c r="C908" s="9">
        <v>4.4600000000000001E-2</v>
      </c>
      <c r="D908" s="10">
        <v>0.19869999999999999</v>
      </c>
      <c r="E908" s="12">
        <v>1.6860393263433311</v>
      </c>
      <c r="F908" s="12">
        <v>1</v>
      </c>
      <c r="G908" s="11">
        <v>1.8000448396102158</v>
      </c>
      <c r="H908" s="11">
        <v>0.23</v>
      </c>
      <c r="I908" s="11">
        <v>0.12393686587545368</v>
      </c>
      <c r="J908" s="11">
        <v>1.1000000000000001</v>
      </c>
      <c r="K908" s="11">
        <v>0.54</v>
      </c>
      <c r="L908" s="9">
        <v>0.1135</v>
      </c>
      <c r="M908" s="12">
        <v>0.75032573460666496</v>
      </c>
      <c r="N908" s="12">
        <f t="shared" si="17"/>
        <v>1.3444079327312801</v>
      </c>
      <c r="O908" s="13">
        <v>0.74382185321416106</v>
      </c>
      <c r="P908" s="12">
        <v>4.2699999999999996</v>
      </c>
      <c r="Q908" s="12">
        <v>0.12758174175550174</v>
      </c>
      <c r="R908" s="12">
        <v>0.80004483961021577</v>
      </c>
      <c r="S908" s="12">
        <v>13.83223546840027</v>
      </c>
      <c r="T908" s="8">
        <v>0</v>
      </c>
      <c r="U908" s="8">
        <v>9</v>
      </c>
      <c r="V908" s="12">
        <v>2.58E-2</v>
      </c>
      <c r="W908" s="12">
        <v>1.84E-2</v>
      </c>
    </row>
    <row r="909" spans="1:23" x14ac:dyDescent="0.25">
      <c r="A909" s="8">
        <v>2022</v>
      </c>
      <c r="B909" s="8" t="s">
        <v>176</v>
      </c>
      <c r="C909" s="9">
        <v>3.7600000000000001E-2</v>
      </c>
      <c r="D909" s="10">
        <v>0.1472</v>
      </c>
      <c r="E909" s="12">
        <v>1.6410307615340383</v>
      </c>
      <c r="F909" s="12">
        <v>1</v>
      </c>
      <c r="G909" s="11">
        <v>1.4989749342823075</v>
      </c>
      <c r="H909" s="11">
        <v>0.13</v>
      </c>
      <c r="I909" s="11">
        <v>1.172744264148386E-2</v>
      </c>
      <c r="J909" s="11">
        <v>1.08</v>
      </c>
      <c r="K909" s="11">
        <v>0.7</v>
      </c>
      <c r="L909" s="9">
        <v>0.11459999999999999</v>
      </c>
      <c r="M909" s="12">
        <v>0.75054332505807664</v>
      </c>
      <c r="N909" s="12">
        <f t="shared" si="17"/>
        <v>1.3613028813327603</v>
      </c>
      <c r="O909" s="13">
        <v>0.73459037934377036</v>
      </c>
      <c r="P909" s="12">
        <v>4.6500000000000004</v>
      </c>
      <c r="Q909" s="12">
        <v>8.819194462875049E-2</v>
      </c>
      <c r="R909" s="12">
        <v>0.49897493428230766</v>
      </c>
      <c r="S909" s="12">
        <v>13.821515138205005</v>
      </c>
      <c r="T909" s="8">
        <v>0</v>
      </c>
      <c r="U909" s="8">
        <v>10</v>
      </c>
      <c r="V909" s="12">
        <v>8.0199999999999994E-2</v>
      </c>
      <c r="W909" s="12">
        <v>3.15E-2</v>
      </c>
    </row>
    <row r="910" spans="1:23" x14ac:dyDescent="0.25">
      <c r="A910" s="8">
        <v>2023</v>
      </c>
      <c r="B910" s="8" t="s">
        <v>176</v>
      </c>
      <c r="C910" s="9">
        <v>1.7000000000000001E-2</v>
      </c>
      <c r="D910" s="10">
        <v>6.5299999999999997E-2</v>
      </c>
      <c r="E910" s="12">
        <v>1.5011721867507486</v>
      </c>
      <c r="F910" s="12">
        <v>1</v>
      </c>
      <c r="G910" s="11">
        <v>1.4788414933929641</v>
      </c>
      <c r="H910" s="11">
        <v>0.04</v>
      </c>
      <c r="I910" s="11">
        <v>-0.12934986926547834</v>
      </c>
      <c r="J910" s="11">
        <v>0.91</v>
      </c>
      <c r="K910" s="11">
        <v>0.73</v>
      </c>
      <c r="L910" s="9">
        <v>9.8500000000000004E-2</v>
      </c>
      <c r="M910" s="12">
        <v>0.61038681448314713</v>
      </c>
      <c r="N910" s="12">
        <f t="shared" si="17"/>
        <v>1.3661744959211064</v>
      </c>
      <c r="O910" s="13">
        <v>0.73197091805302428</v>
      </c>
      <c r="P910" s="12">
        <v>4.49</v>
      </c>
      <c r="Q910" s="12">
        <v>3.0844351478229986E-2</v>
      </c>
      <c r="R910" s="12">
        <v>0.478841493392964</v>
      </c>
      <c r="S910" s="12">
        <v>13.769680776577911</v>
      </c>
      <c r="T910" s="8">
        <v>0</v>
      </c>
      <c r="U910" s="8">
        <v>11</v>
      </c>
      <c r="V910" s="12">
        <v>5.0500000000000003E-2</v>
      </c>
      <c r="W910" s="12">
        <v>3.2500000000000001E-2</v>
      </c>
    </row>
    <row r="911" spans="1:23" x14ac:dyDescent="0.25">
      <c r="A911" s="8">
        <v>2015</v>
      </c>
      <c r="B911" s="8" t="s">
        <v>177</v>
      </c>
      <c r="C911" s="9">
        <v>1.7299999999999999E-2</v>
      </c>
      <c r="D911" s="10">
        <v>7.4700000000000003E-2</v>
      </c>
      <c r="E911" s="12">
        <v>1.5693553105606728</v>
      </c>
      <c r="F911" s="12">
        <v>1</v>
      </c>
      <c r="G911" s="11">
        <v>1.1875533970903978</v>
      </c>
      <c r="H911" s="11">
        <v>0.14000000000000001</v>
      </c>
      <c r="I911" s="11">
        <v>4.2941022705638217E-2</v>
      </c>
      <c r="J911" s="11">
        <v>0.6</v>
      </c>
      <c r="K911" s="11">
        <v>1.7</v>
      </c>
      <c r="L911" s="9">
        <v>4.9500000000000002E-2</v>
      </c>
      <c r="M911" s="12">
        <v>0.5277035158400214</v>
      </c>
      <c r="N911" s="12">
        <f t="shared" si="17"/>
        <v>1.3582875938238519</v>
      </c>
      <c r="O911" s="13">
        <v>0.73622110998216472</v>
      </c>
      <c r="P911" s="12">
        <v>7.3</v>
      </c>
      <c r="Q911" s="12">
        <v>0.11707597601713432</v>
      </c>
      <c r="R911" s="12">
        <v>0.18755339709039764</v>
      </c>
      <c r="S911" s="12">
        <v>11.874048706472124</v>
      </c>
      <c r="T911" s="8">
        <v>0</v>
      </c>
      <c r="U911" s="8">
        <v>14</v>
      </c>
      <c r="V911" s="12">
        <v>6.6799999999999998E-2</v>
      </c>
      <c r="W911" s="12">
        <v>6.3E-3</v>
      </c>
    </row>
    <row r="912" spans="1:23" x14ac:dyDescent="0.25">
      <c r="A912" s="8">
        <v>2016</v>
      </c>
      <c r="B912" s="8" t="s">
        <v>177</v>
      </c>
      <c r="C912" s="9">
        <v>1.7000000000000001E-2</v>
      </c>
      <c r="D912" s="10">
        <v>7.9799999999999996E-2</v>
      </c>
      <c r="E912" s="12">
        <v>1.3167410576106744</v>
      </c>
      <c r="F912" s="12">
        <v>1</v>
      </c>
      <c r="G912" s="11">
        <v>1.1143009230094343</v>
      </c>
      <c r="H912" s="11">
        <v>0.17</v>
      </c>
      <c r="I912" s="11">
        <v>-0.15764209858767042</v>
      </c>
      <c r="J912" s="11">
        <v>0.47</v>
      </c>
      <c r="K912" s="11">
        <v>1.71</v>
      </c>
      <c r="L912" s="9">
        <v>7.2599999999999998E-2</v>
      </c>
      <c r="M912" s="12">
        <v>0.66526291035059126</v>
      </c>
      <c r="N912" s="12">
        <f t="shared" si="17"/>
        <v>1.2714144599559387</v>
      </c>
      <c r="O912" s="13">
        <v>0.78652558351008162</v>
      </c>
      <c r="P912" s="12">
        <v>8.24</v>
      </c>
      <c r="Q912" s="12">
        <v>0.15305533476940278</v>
      </c>
      <c r="R912" s="12">
        <v>0.11430092300943422</v>
      </c>
      <c r="S912" s="12">
        <v>11.98799901706502</v>
      </c>
      <c r="T912" s="8">
        <v>0</v>
      </c>
      <c r="U912" s="8">
        <v>15</v>
      </c>
      <c r="V912" s="12">
        <v>6.2100000000000002E-2</v>
      </c>
      <c r="W912" s="12">
        <v>6.6600000000000006E-2</v>
      </c>
    </row>
    <row r="913" spans="1:23" x14ac:dyDescent="0.25">
      <c r="A913" s="8">
        <v>2017</v>
      </c>
      <c r="B913" s="8" t="s">
        <v>177</v>
      </c>
      <c r="C913" s="9">
        <v>2.1899999999999999E-2</v>
      </c>
      <c r="D913" s="10">
        <v>0.1174</v>
      </c>
      <c r="E913" s="12">
        <v>2.0844078858060073</v>
      </c>
      <c r="F913" s="12">
        <v>1</v>
      </c>
      <c r="G913" s="11">
        <v>1.3016027369550902</v>
      </c>
      <c r="H913" s="11">
        <v>7.0000000000000007E-2</v>
      </c>
      <c r="I913" s="11">
        <v>-0.49047662917670409</v>
      </c>
      <c r="J913" s="11">
        <v>0.47</v>
      </c>
      <c r="K913" s="11">
        <v>1.64</v>
      </c>
      <c r="L913" s="9">
        <v>6.8400000000000002E-2</v>
      </c>
      <c r="M913" s="12">
        <v>0.65965629191117736</v>
      </c>
      <c r="N913" s="12">
        <f t="shared" si="17"/>
        <v>1.2838293728146528</v>
      </c>
      <c r="O913" s="13">
        <v>0.77891970784841247</v>
      </c>
      <c r="P913" s="12">
        <v>7.6</v>
      </c>
      <c r="Q913" s="12">
        <v>5.4898967501040938E-2</v>
      </c>
      <c r="R913" s="12">
        <v>0.3016027369550901</v>
      </c>
      <c r="S913" s="12">
        <v>12.206106395186717</v>
      </c>
      <c r="T913" s="8">
        <v>0</v>
      </c>
      <c r="U913" s="8">
        <v>16</v>
      </c>
      <c r="V913" s="12">
        <v>6.8099999999999994E-2</v>
      </c>
      <c r="W913" s="12">
        <v>3.5299999999999998E-2</v>
      </c>
    </row>
    <row r="914" spans="1:23" x14ac:dyDescent="0.25">
      <c r="A914" s="8">
        <v>2018</v>
      </c>
      <c r="B914" s="8" t="s">
        <v>177</v>
      </c>
      <c r="C914" s="9">
        <v>3.0200000000000001E-2</v>
      </c>
      <c r="D914" s="10">
        <v>0.19070000000000001</v>
      </c>
      <c r="E914" s="12">
        <v>1.8339883859424955</v>
      </c>
      <c r="F914" s="12">
        <v>1</v>
      </c>
      <c r="G914" s="11">
        <v>1.2226426344718757</v>
      </c>
      <c r="H914" s="11">
        <v>0.09</v>
      </c>
      <c r="I914" s="11">
        <v>-0.2769927303700469</v>
      </c>
      <c r="J914" s="11">
        <v>0.68</v>
      </c>
      <c r="K914" s="11">
        <v>1.56</v>
      </c>
      <c r="L914" s="9">
        <v>7.6200000000000004E-2</v>
      </c>
      <c r="M914" s="12">
        <v>0.67165317455066942</v>
      </c>
      <c r="N914" s="12">
        <f t="shared" si="17"/>
        <v>1.2032745670218603</v>
      </c>
      <c r="O914" s="13">
        <v>0.83106551688782826</v>
      </c>
      <c r="P914" s="12">
        <v>4.84</v>
      </c>
      <c r="Q914" s="12">
        <v>7.6154786978748529E-2</v>
      </c>
      <c r="R914" s="12">
        <v>0.22264263447187582</v>
      </c>
      <c r="S914" s="12">
        <v>12.388726320829027</v>
      </c>
      <c r="T914" s="8">
        <v>0</v>
      </c>
      <c r="U914" s="8">
        <v>17</v>
      </c>
      <c r="V914" s="12">
        <v>7.0800000000000002E-2</v>
      </c>
      <c r="W914" s="12">
        <v>3.5400000000000001E-2</v>
      </c>
    </row>
    <row r="915" spans="1:23" x14ac:dyDescent="0.25">
      <c r="A915" s="8">
        <v>2019</v>
      </c>
      <c r="B915" s="8" t="s">
        <v>177</v>
      </c>
      <c r="C915" s="9">
        <v>2.6200000000000001E-2</v>
      </c>
      <c r="D915" s="10">
        <v>0.17349999999999999</v>
      </c>
      <c r="E915" s="12">
        <v>1.5534556754957833</v>
      </c>
      <c r="F915" s="12">
        <v>1</v>
      </c>
      <c r="G915" s="11">
        <v>1.157009347453289</v>
      </c>
      <c r="H915" s="11">
        <v>7.0000000000000007E-2</v>
      </c>
      <c r="I915" s="11">
        <v>0.15478707585118853</v>
      </c>
      <c r="J915" s="11">
        <v>0.8</v>
      </c>
      <c r="K915" s="11">
        <v>1.53</v>
      </c>
      <c r="L915" s="9">
        <v>8.3400000000000002E-2</v>
      </c>
      <c r="M915" s="12">
        <v>0.66178872223273622</v>
      </c>
      <c r="N915" s="12">
        <f t="shared" si="17"/>
        <v>1.2361714447619014</v>
      </c>
      <c r="O915" s="13">
        <v>0.80894927984087972</v>
      </c>
      <c r="P915" s="12">
        <v>3.57</v>
      </c>
      <c r="Q915" s="12">
        <v>5.7112760618271287E-2</v>
      </c>
      <c r="R915" s="12">
        <v>0.1570093474532889</v>
      </c>
      <c r="S915" s="12">
        <v>12.380627912097976</v>
      </c>
      <c r="T915" s="8">
        <v>0</v>
      </c>
      <c r="U915" s="8">
        <v>18</v>
      </c>
      <c r="V915" s="12">
        <v>7.0199999999999999E-2</v>
      </c>
      <c r="W915" s="12">
        <v>2.7900000000000001E-2</v>
      </c>
    </row>
    <row r="916" spans="1:23" x14ac:dyDescent="0.25">
      <c r="A916" s="8">
        <v>2020</v>
      </c>
      <c r="B916" s="8" t="s">
        <v>177</v>
      </c>
      <c r="C916" s="9">
        <v>2.2000000000000001E-3</v>
      </c>
      <c r="D916" s="10">
        <v>1.3100000000000001E-2</v>
      </c>
      <c r="E916" s="12">
        <v>1.1936728811420125</v>
      </c>
      <c r="F916" s="12">
        <v>1</v>
      </c>
      <c r="G916" s="11">
        <v>1.121767181170803</v>
      </c>
      <c r="H916" s="11">
        <v>0.05</v>
      </c>
      <c r="I916" s="11">
        <v>0.17878052030607491</v>
      </c>
      <c r="J916" s="11">
        <v>0.77</v>
      </c>
      <c r="K916" s="11">
        <v>0.69</v>
      </c>
      <c r="L916" s="9">
        <v>0.1032</v>
      </c>
      <c r="M916" s="12">
        <v>0.61485636199573235</v>
      </c>
      <c r="N916" s="12">
        <f t="shared" si="17"/>
        <v>1.2450725839257732</v>
      </c>
      <c r="O916" s="13">
        <v>0.80316602655160263</v>
      </c>
      <c r="P916" s="12">
        <v>1.47</v>
      </c>
      <c r="Q916" s="12">
        <v>4.6963654455702407E-2</v>
      </c>
      <c r="R916" s="12">
        <v>0.12176718117080307</v>
      </c>
      <c r="S916" s="12">
        <v>12.307640835388792</v>
      </c>
      <c r="T916" s="8">
        <v>0</v>
      </c>
      <c r="U916" s="8">
        <v>19</v>
      </c>
      <c r="V916" s="12">
        <v>2.9100000000000001E-2</v>
      </c>
      <c r="W916" s="12">
        <v>3.2300000000000002E-2</v>
      </c>
    </row>
    <row r="917" spans="1:23" x14ac:dyDescent="0.25">
      <c r="A917" s="8">
        <v>2021</v>
      </c>
      <c r="B917" s="8" t="s">
        <v>177</v>
      </c>
      <c r="C917" s="9">
        <v>2.4199999999999999E-2</v>
      </c>
      <c r="D917" s="10">
        <v>0.1046</v>
      </c>
      <c r="E917" s="12">
        <v>1.3550538811728996</v>
      </c>
      <c r="F917" s="12">
        <v>1</v>
      </c>
      <c r="G917" s="11">
        <v>1.1756039990789515</v>
      </c>
      <c r="H917" s="11">
        <v>0.04</v>
      </c>
      <c r="I917" s="11">
        <v>-0.1480803792366662</v>
      </c>
      <c r="J917" s="11">
        <v>0.78</v>
      </c>
      <c r="K917" s="11">
        <v>0.42</v>
      </c>
      <c r="L917" s="9">
        <v>9.2999999999999999E-2</v>
      </c>
      <c r="M917" s="12">
        <v>0.49692459383172932</v>
      </c>
      <c r="N917" s="12">
        <f t="shared" si="17"/>
        <v>1.3939056215584251</v>
      </c>
      <c r="O917" s="13">
        <v>0.71740868573438443</v>
      </c>
      <c r="P917" s="12">
        <v>1.07</v>
      </c>
      <c r="Q917" s="12">
        <v>3.1021953344619584E-2</v>
      </c>
      <c r="R917" s="12">
        <v>0.17560399907895149</v>
      </c>
      <c r="S917" s="12">
        <v>12.391394350073648</v>
      </c>
      <c r="T917" s="8">
        <v>0</v>
      </c>
      <c r="U917" s="8">
        <v>20</v>
      </c>
      <c r="V917" s="12">
        <v>2.58E-2</v>
      </c>
      <c r="W917" s="12">
        <v>1.84E-2</v>
      </c>
    </row>
    <row r="918" spans="1:23" x14ac:dyDescent="0.25">
      <c r="A918" s="8">
        <v>2022</v>
      </c>
      <c r="B918" s="8" t="s">
        <v>177</v>
      </c>
      <c r="C918" s="9">
        <v>7.7999999999999996E-3</v>
      </c>
      <c r="D918" s="10">
        <v>3.0599999999999999E-2</v>
      </c>
      <c r="E918" s="12">
        <v>0.84029662771545344</v>
      </c>
      <c r="F918" s="12">
        <v>1</v>
      </c>
      <c r="G918" s="11">
        <v>1.0633617435081475</v>
      </c>
      <c r="H918" s="11">
        <v>0.03</v>
      </c>
      <c r="I918" s="11">
        <v>1.0250097465841745E-2</v>
      </c>
      <c r="J918" s="11">
        <v>0.71</v>
      </c>
      <c r="K918" s="11">
        <v>0.74</v>
      </c>
      <c r="L918" s="9">
        <v>6.0499999999999998E-2</v>
      </c>
      <c r="M918" s="12">
        <v>0.51519190545988613</v>
      </c>
      <c r="N918" s="12">
        <f t="shared" si="17"/>
        <v>1.3265610557577121</v>
      </c>
      <c r="O918" s="13">
        <v>0.7538288536812312</v>
      </c>
      <c r="P918" s="12">
        <v>2.2200000000000002</v>
      </c>
      <c r="Q918" s="12">
        <v>2.7491776693589539E-2</v>
      </c>
      <c r="R918" s="12">
        <v>6.3361743508147481E-2</v>
      </c>
      <c r="S918" s="12">
        <v>12.432869008410496</v>
      </c>
      <c r="T918" s="8">
        <v>0</v>
      </c>
      <c r="U918" s="8">
        <v>21</v>
      </c>
      <c r="V918" s="12">
        <v>8.0199999999999994E-2</v>
      </c>
      <c r="W918" s="12">
        <v>3.15E-2</v>
      </c>
    </row>
    <row r="919" spans="1:23" x14ac:dyDescent="0.25">
      <c r="A919" s="8">
        <v>2023</v>
      </c>
      <c r="B919" s="8" t="s">
        <v>177</v>
      </c>
      <c r="C919" s="9">
        <v>3.0999999999999999E-3</v>
      </c>
      <c r="D919" s="10">
        <v>1.38E-2</v>
      </c>
      <c r="E919" s="12">
        <v>0.6720499738659016</v>
      </c>
      <c r="F919" s="12">
        <v>1</v>
      </c>
      <c r="G919" s="11">
        <v>1.0456879894305142</v>
      </c>
      <c r="H919" s="11">
        <v>7.0000000000000007E-2</v>
      </c>
      <c r="I919" s="11">
        <v>-6.0026471545465379E-2</v>
      </c>
      <c r="J919" s="11">
        <v>0.75</v>
      </c>
      <c r="K919" s="11">
        <v>0.62</v>
      </c>
      <c r="L919" s="9">
        <v>7.3899999999999993E-2</v>
      </c>
      <c r="M919" s="12">
        <v>0.5227129583688862</v>
      </c>
      <c r="N919" s="12">
        <f t="shared" si="17"/>
        <v>1.2675452376900089</v>
      </c>
      <c r="O919" s="13">
        <v>0.78892647793968529</v>
      </c>
      <c r="P919" s="12">
        <v>1.68</v>
      </c>
      <c r="Q919" s="12">
        <v>6.5215626681485644E-2</v>
      </c>
      <c r="R919" s="12">
        <v>4.5687989430514143E-2</v>
      </c>
      <c r="S919" s="12">
        <v>12.501342896089334</v>
      </c>
      <c r="T919" s="8">
        <v>0</v>
      </c>
      <c r="U919" s="8">
        <v>22</v>
      </c>
      <c r="V919" s="12">
        <v>5.0500000000000003E-2</v>
      </c>
      <c r="W919" s="12">
        <v>3.2500000000000001E-2</v>
      </c>
    </row>
    <row r="920" spans="1:23" x14ac:dyDescent="0.25">
      <c r="A920" s="8">
        <v>2015</v>
      </c>
      <c r="B920" s="8" t="s">
        <v>178</v>
      </c>
      <c r="C920" s="9">
        <v>6.2899999999999998E-2</v>
      </c>
      <c r="D920" s="10">
        <v>9.7500000000000003E-2</v>
      </c>
      <c r="E920" s="12">
        <v>2.8329013738922497</v>
      </c>
      <c r="F920" s="12">
        <v>0</v>
      </c>
      <c r="G920" s="11">
        <v>1.1434441047570689</v>
      </c>
      <c r="H920" s="11">
        <v>0.52</v>
      </c>
      <c r="I920" s="11">
        <v>0.31349704683580315</v>
      </c>
      <c r="J920" s="11">
        <v>0.66</v>
      </c>
      <c r="K920" s="11">
        <v>0.36</v>
      </c>
      <c r="L920" s="9">
        <v>0.1381</v>
      </c>
      <c r="M920" s="12">
        <v>0.69412343358268291</v>
      </c>
      <c r="N920" s="12">
        <f t="shared" si="17"/>
        <v>2.9808991265194842</v>
      </c>
      <c r="O920" s="13">
        <v>0.33546925191246108</v>
      </c>
      <c r="P920" s="12">
        <v>36.46</v>
      </c>
      <c r="Q920" s="12">
        <v>0.4677905464330373</v>
      </c>
      <c r="R920" s="12">
        <v>0.14344410475706887</v>
      </c>
      <c r="S920" s="12">
        <v>12.518562863876291</v>
      </c>
      <c r="T920" s="8">
        <v>0</v>
      </c>
      <c r="U920" s="8">
        <v>33</v>
      </c>
      <c r="V920" s="12">
        <v>6.6799999999999998E-2</v>
      </c>
      <c r="W920" s="12">
        <v>6.3E-3</v>
      </c>
    </row>
    <row r="921" spans="1:23" x14ac:dyDescent="0.25">
      <c r="A921" s="8">
        <v>2016</v>
      </c>
      <c r="B921" s="8" t="s">
        <v>178</v>
      </c>
      <c r="C921" s="9">
        <v>6.1499999999999999E-2</v>
      </c>
      <c r="D921" s="10">
        <v>0.1007</v>
      </c>
      <c r="E921" s="12">
        <v>2.2868421967278518</v>
      </c>
      <c r="F921" s="12">
        <v>1</v>
      </c>
      <c r="G921" s="11">
        <v>1.1755466523657967</v>
      </c>
      <c r="H921" s="11">
        <v>0.3</v>
      </c>
      <c r="I921" s="11">
        <v>0.26124160165153582</v>
      </c>
      <c r="J921" s="11">
        <v>0.45</v>
      </c>
      <c r="K921" s="11">
        <v>0.33</v>
      </c>
      <c r="L921" s="9">
        <v>0.13420000000000001</v>
      </c>
      <c r="M921" s="12">
        <v>0.80567156020191011</v>
      </c>
      <c r="N921" s="12">
        <f t="shared" si="17"/>
        <v>2.467095947068112</v>
      </c>
      <c r="O921" s="13">
        <v>0.40533486392711904</v>
      </c>
      <c r="P921" s="12">
        <v>22.39</v>
      </c>
      <c r="Q921" s="12">
        <v>0.25201991609390467</v>
      </c>
      <c r="R921" s="12">
        <v>0.1755466523657967</v>
      </c>
      <c r="S921" s="12">
        <v>12.586627715796242</v>
      </c>
      <c r="T921" s="8">
        <v>0</v>
      </c>
      <c r="U921" s="8">
        <v>34</v>
      </c>
      <c r="V921" s="12">
        <v>6.2100000000000002E-2</v>
      </c>
      <c r="W921" s="12">
        <v>6.6600000000000006E-2</v>
      </c>
    </row>
    <row r="922" spans="1:23" x14ac:dyDescent="0.25">
      <c r="A922" s="8">
        <v>2017</v>
      </c>
      <c r="B922" s="8" t="s">
        <v>178</v>
      </c>
      <c r="C922" s="9">
        <v>7.9799999999999996E-2</v>
      </c>
      <c r="D922" s="10">
        <v>0.14199999999999999</v>
      </c>
      <c r="E922" s="12">
        <v>1.9694906085438437</v>
      </c>
      <c r="F922" s="12">
        <v>1</v>
      </c>
      <c r="G922" s="11">
        <v>0.98866464673083354</v>
      </c>
      <c r="H922" s="11">
        <v>0.23</v>
      </c>
      <c r="I922" s="11">
        <v>0.10840122616995253</v>
      </c>
      <c r="J922" s="11">
        <v>0.44</v>
      </c>
      <c r="K922" s="11">
        <v>0.41</v>
      </c>
      <c r="L922" s="9">
        <v>0.1716</v>
      </c>
      <c r="M922" s="12">
        <v>0.78824287441867336</v>
      </c>
      <c r="N922" s="12">
        <f t="shared" si="17"/>
        <v>2.2798818207390568</v>
      </c>
      <c r="O922" s="13">
        <v>0.43861922618244986</v>
      </c>
      <c r="P922" s="12">
        <v>19.57</v>
      </c>
      <c r="Q922" s="12">
        <v>0.23702465788474156</v>
      </c>
      <c r="R922" s="12">
        <v>-1.1335353269166508E-2</v>
      </c>
      <c r="S922" s="12">
        <v>12.632965540497574</v>
      </c>
      <c r="T922" s="8">
        <v>0</v>
      </c>
      <c r="U922" s="8">
        <v>35</v>
      </c>
      <c r="V922" s="12">
        <v>6.8099999999999994E-2</v>
      </c>
      <c r="W922" s="12">
        <v>3.5299999999999998E-2</v>
      </c>
    </row>
    <row r="923" spans="1:23" x14ac:dyDescent="0.25">
      <c r="A923" s="8">
        <v>2018</v>
      </c>
      <c r="B923" s="8" t="s">
        <v>178</v>
      </c>
      <c r="C923" s="9">
        <v>0.13389999999999999</v>
      </c>
      <c r="D923" s="10">
        <v>0.25319999999999998</v>
      </c>
      <c r="E923" s="12">
        <v>2.691112399549898</v>
      </c>
      <c r="F923" s="12">
        <v>0</v>
      </c>
      <c r="G923" s="11">
        <v>1.7492364849293194</v>
      </c>
      <c r="H923" s="11">
        <v>0.47</v>
      </c>
      <c r="I923" s="11">
        <v>0.59857554383239131</v>
      </c>
      <c r="J923" s="11">
        <v>0.85</v>
      </c>
      <c r="K923" s="11">
        <v>0.33</v>
      </c>
      <c r="L923" s="9">
        <v>0.17610000000000001</v>
      </c>
      <c r="M923" s="12">
        <v>0.86053507122039108</v>
      </c>
      <c r="N923" s="12">
        <f t="shared" si="17"/>
        <v>2.1192822440651748</v>
      </c>
      <c r="O923" s="13">
        <v>0.47185786735126667</v>
      </c>
      <c r="P923" s="12">
        <v>13.5</v>
      </c>
      <c r="Q923" s="12">
        <v>0.27516949303222799</v>
      </c>
      <c r="R923" s="12">
        <v>0.74923648492931938</v>
      </c>
      <c r="S923" s="12">
        <v>12.706489918102713</v>
      </c>
      <c r="T923" s="8">
        <v>0</v>
      </c>
      <c r="U923" s="8">
        <v>36</v>
      </c>
      <c r="V923" s="12">
        <v>7.0800000000000002E-2</v>
      </c>
      <c r="W923" s="12">
        <v>3.5400000000000001E-2</v>
      </c>
    </row>
    <row r="924" spans="1:23" x14ac:dyDescent="0.25">
      <c r="A924" s="8">
        <v>2019</v>
      </c>
      <c r="B924" s="8" t="s">
        <v>178</v>
      </c>
      <c r="C924" s="9">
        <v>8.2199999999999995E-2</v>
      </c>
      <c r="D924" s="10">
        <v>0.1749</v>
      </c>
      <c r="E924" s="12">
        <v>2.7321918055059697</v>
      </c>
      <c r="F924" s="12">
        <v>0</v>
      </c>
      <c r="G924" s="11">
        <v>1.8486583163838328</v>
      </c>
      <c r="H924" s="11">
        <v>0.54</v>
      </c>
      <c r="I924" s="11">
        <v>0.51490997739097277</v>
      </c>
      <c r="J924" s="11">
        <v>0.72</v>
      </c>
      <c r="K924" s="11">
        <v>0.3</v>
      </c>
      <c r="L924" s="9">
        <v>0.2155</v>
      </c>
      <c r="M924" s="12">
        <v>0.88595675823923237</v>
      </c>
      <c r="N924" s="12">
        <f t="shared" si="17"/>
        <v>1.7995321096409016</v>
      </c>
      <c r="O924" s="13">
        <v>0.5557000037079366</v>
      </c>
      <c r="P924" s="12">
        <v>14.55</v>
      </c>
      <c r="Q924" s="12">
        <v>0.30445467767816081</v>
      </c>
      <c r="R924" s="12">
        <v>0.84865831638383282</v>
      </c>
      <c r="S924" s="12">
        <v>12.767490825336285</v>
      </c>
      <c r="T924" s="8">
        <v>0</v>
      </c>
      <c r="U924" s="8">
        <v>37</v>
      </c>
      <c r="V924" s="12">
        <v>7.0199999999999999E-2</v>
      </c>
      <c r="W924" s="12">
        <v>2.7900000000000001E-2</v>
      </c>
    </row>
    <row r="925" spans="1:23" x14ac:dyDescent="0.25">
      <c r="A925" s="8">
        <v>2020</v>
      </c>
      <c r="B925" s="8" t="s">
        <v>178</v>
      </c>
      <c r="C925" s="9">
        <v>0.17460000000000001</v>
      </c>
      <c r="D925" s="10">
        <v>0.37769999999999998</v>
      </c>
      <c r="E925" s="12">
        <v>4.1100015134763535</v>
      </c>
      <c r="F925" s="12">
        <v>0</v>
      </c>
      <c r="G925" s="11">
        <v>2.7360984373598973</v>
      </c>
      <c r="H925" s="11">
        <v>0.38</v>
      </c>
      <c r="I925" s="11">
        <v>0.68928669049619529</v>
      </c>
      <c r="J925" s="11">
        <v>0.59</v>
      </c>
      <c r="K925" s="11">
        <v>0.26</v>
      </c>
      <c r="L925" s="9">
        <v>0.2382</v>
      </c>
      <c r="M925" s="12">
        <v>0.84536444311223313</v>
      </c>
      <c r="N925" s="12">
        <f t="shared" si="17"/>
        <v>2.025919048888428</v>
      </c>
      <c r="O925" s="13">
        <v>0.49360313806648665</v>
      </c>
      <c r="P925" s="12">
        <v>19.52</v>
      </c>
      <c r="Q925" s="12">
        <v>0.14075891703129095</v>
      </c>
      <c r="R925" s="12">
        <v>1.7360984373598971</v>
      </c>
      <c r="S925" s="12">
        <v>12.815506341236208</v>
      </c>
      <c r="T925" s="8">
        <v>0</v>
      </c>
      <c r="U925" s="8">
        <v>38</v>
      </c>
      <c r="V925" s="12">
        <v>2.9100000000000001E-2</v>
      </c>
      <c r="W925" s="12">
        <v>3.2300000000000002E-2</v>
      </c>
    </row>
    <row r="926" spans="1:23" x14ac:dyDescent="0.25">
      <c r="A926" s="8">
        <v>2021</v>
      </c>
      <c r="B926" s="8" t="s">
        <v>178</v>
      </c>
      <c r="C926" s="9">
        <v>7.5999999999999998E-2</v>
      </c>
      <c r="D926" s="10">
        <v>0.15429999999999999</v>
      </c>
      <c r="E926" s="12">
        <v>3.8361241806580941</v>
      </c>
      <c r="F926" s="12">
        <v>0</v>
      </c>
      <c r="G926" s="11">
        <v>2.2978273515494725</v>
      </c>
      <c r="H926" s="11">
        <v>0.12</v>
      </c>
      <c r="I926" s="11">
        <v>0.21361948387317359</v>
      </c>
      <c r="J926" s="11">
        <v>0.35</v>
      </c>
      <c r="K926" s="11">
        <v>0.31</v>
      </c>
      <c r="L926" s="9">
        <v>0.26550000000000001</v>
      </c>
      <c r="M926" s="12">
        <v>0.94948125508634351</v>
      </c>
      <c r="N926" s="12">
        <f t="shared" si="17"/>
        <v>2.0655457482006057</v>
      </c>
      <c r="O926" s="13">
        <v>0.4841335520509033</v>
      </c>
      <c r="P926" s="12">
        <v>28.93</v>
      </c>
      <c r="Q926" s="12">
        <v>5.2494703155518782E-2</v>
      </c>
      <c r="R926" s="12">
        <v>1.2978273515494727</v>
      </c>
      <c r="S926" s="12">
        <v>12.78010727800903</v>
      </c>
      <c r="T926" s="8">
        <v>0</v>
      </c>
      <c r="U926" s="8">
        <v>39</v>
      </c>
      <c r="V926" s="12">
        <v>2.58E-2</v>
      </c>
      <c r="W926" s="12">
        <v>1.84E-2</v>
      </c>
    </row>
    <row r="927" spans="1:23" x14ac:dyDescent="0.25">
      <c r="A927" s="8">
        <v>2022</v>
      </c>
      <c r="B927" s="8" t="s">
        <v>178</v>
      </c>
      <c r="C927" s="9">
        <v>0.14330000000000001</v>
      </c>
      <c r="D927" s="10">
        <v>0.2823</v>
      </c>
      <c r="E927" s="12">
        <v>3.9985717210083305</v>
      </c>
      <c r="F927" s="12">
        <v>0</v>
      </c>
      <c r="G927" s="11">
        <v>2.361954912533045</v>
      </c>
      <c r="H927" s="11">
        <v>0.13</v>
      </c>
      <c r="I927" s="11">
        <v>0.60441180463899602</v>
      </c>
      <c r="J927" s="11">
        <v>0.31</v>
      </c>
      <c r="K927" s="11">
        <v>0.28000000000000003</v>
      </c>
      <c r="L927" s="9">
        <v>0.23499999999999999</v>
      </c>
      <c r="M927" s="12">
        <v>0.93637796943062446</v>
      </c>
      <c r="N927" s="12">
        <f t="shared" si="17"/>
        <v>2.1883634107937149</v>
      </c>
      <c r="O927" s="13">
        <v>0.45696249309766246</v>
      </c>
      <c r="P927" s="12">
        <v>26.87</v>
      </c>
      <c r="Q927" s="12">
        <v>5.5994125203749488E-2</v>
      </c>
      <c r="R927" s="12">
        <v>1.361954912533045</v>
      </c>
      <c r="S927" s="12">
        <v>12.801629970968159</v>
      </c>
      <c r="T927" s="8">
        <v>0</v>
      </c>
      <c r="U927" s="8">
        <v>40</v>
      </c>
      <c r="V927" s="12">
        <v>8.0199999999999994E-2</v>
      </c>
      <c r="W927" s="12">
        <v>3.15E-2</v>
      </c>
    </row>
    <row r="928" spans="1:23" x14ac:dyDescent="0.25">
      <c r="A928" s="8">
        <v>2023</v>
      </c>
      <c r="B928" s="8" t="s">
        <v>178</v>
      </c>
      <c r="C928" s="9">
        <v>9.9199999999999997E-2</v>
      </c>
      <c r="D928" s="10">
        <v>0.1787</v>
      </c>
      <c r="E928" s="12">
        <v>4.6463696950518845</v>
      </c>
      <c r="F928" s="12">
        <v>0</v>
      </c>
      <c r="G928" s="11">
        <v>3.1279395180391627</v>
      </c>
      <c r="H928" s="11">
        <v>0.17</v>
      </c>
      <c r="I928" s="11">
        <v>0.34203778953466618</v>
      </c>
      <c r="J928" s="11">
        <v>0.38</v>
      </c>
      <c r="K928" s="11">
        <v>0.22</v>
      </c>
      <c r="L928" s="9">
        <v>0.24210000000000001</v>
      </c>
      <c r="M928" s="12">
        <v>0.91779255913928071</v>
      </c>
      <c r="N928" s="12">
        <f t="shared" si="17"/>
        <v>2.6256430564246998</v>
      </c>
      <c r="O928" s="13">
        <v>0.38085908042720995</v>
      </c>
      <c r="P928" s="12">
        <v>22.95</v>
      </c>
      <c r="Q928" s="12">
        <v>5.4751884053108553E-2</v>
      </c>
      <c r="R928" s="12">
        <v>2.1279395180391627</v>
      </c>
      <c r="S928" s="12">
        <v>12.789618252387195</v>
      </c>
      <c r="T928" s="8">
        <v>0</v>
      </c>
      <c r="U928" s="8">
        <v>41</v>
      </c>
      <c r="V928" s="12">
        <v>5.0500000000000003E-2</v>
      </c>
      <c r="W928" s="12">
        <v>3.2500000000000001E-2</v>
      </c>
    </row>
    <row r="929" spans="1:23" x14ac:dyDescent="0.25">
      <c r="A929" s="8">
        <v>2015</v>
      </c>
      <c r="B929" s="8" t="s">
        <v>179</v>
      </c>
      <c r="C929" s="9">
        <v>-1.09E-2</v>
      </c>
      <c r="D929" s="10">
        <v>-4.1799999999999997E-2</v>
      </c>
      <c r="E929" s="12">
        <v>1.1421212117012374</v>
      </c>
      <c r="F929" s="12">
        <v>1</v>
      </c>
      <c r="G929" s="11">
        <v>1.1088080894269341</v>
      </c>
      <c r="H929" s="11">
        <v>0.23</v>
      </c>
      <c r="I929" s="11">
        <v>-0.21024701789098349</v>
      </c>
      <c r="J929" s="11">
        <v>0.54</v>
      </c>
      <c r="K929" s="11">
        <v>4.59</v>
      </c>
      <c r="L929" s="9">
        <v>4.36E-2</v>
      </c>
      <c r="M929" s="12">
        <v>0.62578616519914387</v>
      </c>
      <c r="N929" s="12">
        <f t="shared" si="17"/>
        <v>1.2977941620919531</v>
      </c>
      <c r="O929" s="13">
        <v>0.77053821723783245</v>
      </c>
      <c r="P929" s="12">
        <v>25.67</v>
      </c>
      <c r="Q929" s="12">
        <v>0.21360699166390534</v>
      </c>
      <c r="R929" s="12">
        <v>0.10880808942693401</v>
      </c>
      <c r="S929" s="12">
        <v>11.90852343357575</v>
      </c>
      <c r="T929" s="8">
        <v>0</v>
      </c>
      <c r="U929" s="8">
        <v>16</v>
      </c>
      <c r="V929" s="12">
        <v>6.6799999999999998E-2</v>
      </c>
      <c r="W929" s="12">
        <v>6.3E-3</v>
      </c>
    </row>
    <row r="930" spans="1:23" x14ac:dyDescent="0.25">
      <c r="A930" s="8">
        <v>2016</v>
      </c>
      <c r="B930" s="8" t="s">
        <v>179</v>
      </c>
      <c r="C930" s="9">
        <v>1.04E-2</v>
      </c>
      <c r="D930" s="10">
        <v>4.1399999999999999E-2</v>
      </c>
      <c r="E930" s="12">
        <v>1.4972080602116642</v>
      </c>
      <c r="F930" s="12">
        <v>1</v>
      </c>
      <c r="G930" s="11">
        <v>1.1560807323295077</v>
      </c>
      <c r="H930" s="11">
        <v>0.02</v>
      </c>
      <c r="I930" s="11">
        <v>-1.8041960967370464E-2</v>
      </c>
      <c r="J930" s="11">
        <v>0.36</v>
      </c>
      <c r="K930" s="11">
        <v>3.38</v>
      </c>
      <c r="L930" s="9">
        <v>5.2200000000000003E-2</v>
      </c>
      <c r="M930" s="12">
        <v>0.53750846341449532</v>
      </c>
      <c r="N930" s="12">
        <f t="shared" si="17"/>
        <v>1.3791237995848376</v>
      </c>
      <c r="O930" s="13">
        <v>0.72509806610619987</v>
      </c>
      <c r="P930" s="12">
        <v>16.899999999999999</v>
      </c>
      <c r="Q930" s="12">
        <v>1.7675725968958524E-2</v>
      </c>
      <c r="R930" s="12">
        <v>0.15608073232950775</v>
      </c>
      <c r="S930" s="12">
        <v>11.848042138059158</v>
      </c>
      <c r="T930" s="8">
        <v>0</v>
      </c>
      <c r="U930" s="8">
        <v>17</v>
      </c>
      <c r="V930" s="12">
        <v>6.2100000000000002E-2</v>
      </c>
      <c r="W930" s="12">
        <v>6.6600000000000006E-2</v>
      </c>
    </row>
    <row r="931" spans="1:23" x14ac:dyDescent="0.25">
      <c r="A931" s="8">
        <v>2017</v>
      </c>
      <c r="B931" s="8" t="s">
        <v>179</v>
      </c>
      <c r="C931" s="9">
        <v>-7.1900000000000006E-2</v>
      </c>
      <c r="D931" s="10">
        <v>-0.27739999999999998</v>
      </c>
      <c r="E931" s="12">
        <v>5.325654853597489E-2</v>
      </c>
      <c r="F931" s="12">
        <v>1</v>
      </c>
      <c r="G931" s="11">
        <v>1.0483477992512504</v>
      </c>
      <c r="H931" s="11">
        <v>0.08</v>
      </c>
      <c r="I931" s="11">
        <v>0.18486512669472843</v>
      </c>
      <c r="J931" s="11">
        <v>0.44</v>
      </c>
      <c r="K931" s="11">
        <v>3.21</v>
      </c>
      <c r="L931" s="9">
        <v>3.2800000000000003E-2</v>
      </c>
      <c r="M931" s="12">
        <v>-8.3653374522626383</v>
      </c>
      <c r="N931" s="12">
        <f t="shared" si="17"/>
        <v>1.3178790345670715</v>
      </c>
      <c r="O931" s="13">
        <v>0.75879498328046779</v>
      </c>
      <c r="P931" s="12">
        <v>15.59</v>
      </c>
      <c r="Q931" s="12">
        <v>8.6522097103771609E-2</v>
      </c>
      <c r="R931" s="12">
        <v>4.8347799251250524E-2</v>
      </c>
      <c r="S931" s="12">
        <v>11.783564764581628</v>
      </c>
      <c r="T931" s="8">
        <v>0</v>
      </c>
      <c r="U931" s="8">
        <v>16</v>
      </c>
      <c r="V931" s="12">
        <v>6.8099999999999994E-2</v>
      </c>
      <c r="W931" s="12">
        <v>3.5299999999999998E-2</v>
      </c>
    </row>
    <row r="932" spans="1:23" x14ac:dyDescent="0.25">
      <c r="A932" s="8">
        <v>2018</v>
      </c>
      <c r="B932" s="8" t="s">
        <v>179</v>
      </c>
      <c r="C932" s="9">
        <v>-6.0400000000000002E-2</v>
      </c>
      <c r="D932" s="10">
        <v>-0.23319999999999999</v>
      </c>
      <c r="E932" s="12">
        <v>-4.334907983974523E-2</v>
      </c>
      <c r="F932" s="12">
        <v>1</v>
      </c>
      <c r="G932" s="11">
        <v>1.0008594660242849</v>
      </c>
      <c r="H932" s="11">
        <v>0.05</v>
      </c>
      <c r="I932" s="11">
        <v>0.52324066804898339</v>
      </c>
      <c r="J932" s="11">
        <v>0.43</v>
      </c>
      <c r="K932" s="11">
        <v>3.03</v>
      </c>
      <c r="L932" s="9">
        <v>5.0900000000000001E-2</v>
      </c>
      <c r="M932" s="12">
        <v>-1.2916045503260536</v>
      </c>
      <c r="N932" s="12">
        <f t="shared" si="17"/>
        <v>1.4024426948591913</v>
      </c>
      <c r="O932" s="13">
        <v>0.71304161208554939</v>
      </c>
      <c r="P932" s="12">
        <v>14.15</v>
      </c>
      <c r="Q932" s="12">
        <v>4.2063048574768523E-2</v>
      </c>
      <c r="R932" s="12">
        <v>8.5946602428495851E-4</v>
      </c>
      <c r="S932" s="12">
        <v>11.591687001438844</v>
      </c>
      <c r="T932" s="8">
        <v>0</v>
      </c>
      <c r="U932" s="8">
        <v>18</v>
      </c>
      <c r="V932" s="12">
        <v>7.0800000000000002E-2</v>
      </c>
      <c r="W932" s="12">
        <v>3.5400000000000001E-2</v>
      </c>
    </row>
    <row r="933" spans="1:23" x14ac:dyDescent="0.25">
      <c r="A933" s="8">
        <v>2019</v>
      </c>
      <c r="B933" s="8" t="s">
        <v>179</v>
      </c>
      <c r="C933" s="9">
        <v>1.95E-2</v>
      </c>
      <c r="D933" s="10">
        <v>5.8000000000000003E-2</v>
      </c>
      <c r="E933" s="12">
        <v>1.0533328398773363</v>
      </c>
      <c r="F933" s="12">
        <v>1</v>
      </c>
      <c r="G933" s="11">
        <v>1.0621008611264187</v>
      </c>
      <c r="H933" s="11">
        <v>0.06</v>
      </c>
      <c r="I933" s="11">
        <v>0.38609869542364239</v>
      </c>
      <c r="J933" s="11">
        <v>0.49</v>
      </c>
      <c r="K933" s="11">
        <v>2.65</v>
      </c>
      <c r="L933" s="9">
        <v>7.6899999999999996E-2</v>
      </c>
      <c r="M933" s="12">
        <v>9.6684840757655433E-2</v>
      </c>
      <c r="N933" s="12">
        <f t="shared" si="17"/>
        <v>1.6668011059131185</v>
      </c>
      <c r="O933" s="13">
        <v>0.59995160577492723</v>
      </c>
      <c r="P933" s="12">
        <v>11.87</v>
      </c>
      <c r="Q933" s="12">
        <v>3.7658735110195338E-2</v>
      </c>
      <c r="R933" s="12">
        <v>6.2100861126418737E-2</v>
      </c>
      <c r="S933" s="12">
        <v>11.472602537533403</v>
      </c>
      <c r="T933" s="8">
        <v>0</v>
      </c>
      <c r="U933" s="8">
        <v>16</v>
      </c>
      <c r="V933" s="12">
        <v>7.0199999999999999E-2</v>
      </c>
      <c r="W933" s="12">
        <v>2.7900000000000001E-2</v>
      </c>
    </row>
    <row r="934" spans="1:23" x14ac:dyDescent="0.25">
      <c r="A934" s="8">
        <v>2020</v>
      </c>
      <c r="B934" s="8" t="s">
        <v>179</v>
      </c>
      <c r="C934" s="9">
        <v>5.8999999999999999E-3</v>
      </c>
      <c r="D934" s="10">
        <v>1.55E-2</v>
      </c>
      <c r="E934" s="12">
        <v>1.3425499955323705</v>
      </c>
      <c r="F934" s="12">
        <v>1</v>
      </c>
      <c r="G934" s="11">
        <v>1.1054041898026159</v>
      </c>
      <c r="H934" s="11">
        <v>0.04</v>
      </c>
      <c r="I934" s="11">
        <v>-0.1825980210490058</v>
      </c>
      <c r="J934" s="11">
        <v>0.45</v>
      </c>
      <c r="K934" s="11">
        <v>1.75</v>
      </c>
      <c r="L934" s="9">
        <v>0.13769999999999999</v>
      </c>
      <c r="M934" s="12">
        <v>0.5243708143400807</v>
      </c>
      <c r="N934" s="12">
        <f t="shared" si="17"/>
        <v>1.5676387964668042</v>
      </c>
      <c r="O934" s="13">
        <v>0.63790204877158752</v>
      </c>
      <c r="P934" s="12">
        <v>7</v>
      </c>
      <c r="Q934" s="12">
        <v>1.7326272383344901E-2</v>
      </c>
      <c r="R934" s="12">
        <v>0.10540418980261598</v>
      </c>
      <c r="S934" s="12">
        <v>11.522606064742659</v>
      </c>
      <c r="T934" s="8">
        <v>0</v>
      </c>
      <c r="U934" s="8">
        <v>19</v>
      </c>
      <c r="V934" s="12">
        <v>2.9100000000000001E-2</v>
      </c>
      <c r="W934" s="12">
        <v>3.2300000000000002E-2</v>
      </c>
    </row>
    <row r="935" spans="1:23" x14ac:dyDescent="0.25">
      <c r="A935" s="8">
        <v>2021</v>
      </c>
      <c r="B935" s="8" t="s">
        <v>179</v>
      </c>
      <c r="C935" s="9">
        <v>-1.7100000000000001E-2</v>
      </c>
      <c r="D935" s="10">
        <v>-4.8099999999999997E-2</v>
      </c>
      <c r="E935" s="12">
        <v>1.3379215497425592</v>
      </c>
      <c r="F935" s="12">
        <v>1</v>
      </c>
      <c r="G935" s="11">
        <v>1.1492065823617827</v>
      </c>
      <c r="H935" s="11">
        <v>0.06</v>
      </c>
      <c r="I935" s="11">
        <v>4.5003956399308431E-2</v>
      </c>
      <c r="J935" s="11">
        <v>0.53</v>
      </c>
      <c r="K935" s="11">
        <v>2.64</v>
      </c>
      <c r="L935" s="9">
        <v>0.10920000000000001</v>
      </c>
      <c r="M935" s="12">
        <v>0.4312225000172244</v>
      </c>
      <c r="N935" s="12">
        <f t="shared" si="17"/>
        <v>1.5370656941863527</v>
      </c>
      <c r="O935" s="13">
        <v>0.65059027976637718</v>
      </c>
      <c r="P935" s="12">
        <v>9.02</v>
      </c>
      <c r="Q935" s="12">
        <v>4.5404909099596616E-2</v>
      </c>
      <c r="R935" s="12">
        <v>0.1492065823617828</v>
      </c>
      <c r="S935" s="12">
        <v>11.517980832975907</v>
      </c>
      <c r="T935" s="8">
        <v>0</v>
      </c>
      <c r="U935" s="8">
        <v>16</v>
      </c>
      <c r="V935" s="12">
        <v>2.58E-2</v>
      </c>
      <c r="W935" s="12">
        <v>1.84E-2</v>
      </c>
    </row>
    <row r="936" spans="1:23" x14ac:dyDescent="0.25">
      <c r="A936" s="8">
        <v>2022</v>
      </c>
      <c r="B936" s="8" t="s">
        <v>179</v>
      </c>
      <c r="C936" s="9">
        <v>1.0500000000000001E-2</v>
      </c>
      <c r="D936" s="10">
        <v>2.7099999999999999E-2</v>
      </c>
      <c r="E936" s="12">
        <v>2.2508211329640773</v>
      </c>
      <c r="F936" s="12">
        <v>1</v>
      </c>
      <c r="G936" s="11">
        <v>1.2880209017295308</v>
      </c>
      <c r="H936" s="11">
        <v>0.09</v>
      </c>
      <c r="I936" s="11">
        <v>0.27634076808391622</v>
      </c>
      <c r="J936" s="11">
        <v>0.42</v>
      </c>
      <c r="K936" s="11">
        <v>2.63</v>
      </c>
      <c r="L936" s="9">
        <v>0.1163</v>
      </c>
      <c r="M936" s="12">
        <v>0.51650477708331655</v>
      </c>
      <c r="N936" s="12">
        <f t="shared" si="17"/>
        <v>1.7677965089864263</v>
      </c>
      <c r="O936" s="13">
        <v>0.56567596718094793</v>
      </c>
      <c r="P936" s="12">
        <v>9.67</v>
      </c>
      <c r="Q936" s="12">
        <v>6.181137420366014E-2</v>
      </c>
      <c r="R936" s="12">
        <v>0.28802090172953088</v>
      </c>
      <c r="S936" s="12">
        <v>11.435286406851663</v>
      </c>
      <c r="T936" s="8">
        <v>0</v>
      </c>
      <c r="U936" s="8">
        <v>20</v>
      </c>
      <c r="V936" s="12">
        <v>8.0199999999999994E-2</v>
      </c>
      <c r="W936" s="12">
        <v>3.15E-2</v>
      </c>
    </row>
    <row r="937" spans="1:23" x14ac:dyDescent="0.25">
      <c r="A937" s="8">
        <v>2023</v>
      </c>
      <c r="B937" s="8" t="s">
        <v>179</v>
      </c>
      <c r="C937" s="9">
        <v>-3.2099999999999997E-2</v>
      </c>
      <c r="D937" s="10">
        <v>-7.8600000000000003E-2</v>
      </c>
      <c r="E937" s="12">
        <v>1.5722683223757314</v>
      </c>
      <c r="F937" s="12">
        <v>1</v>
      </c>
      <c r="G937" s="11">
        <v>1.2486212035446362</v>
      </c>
      <c r="H937" s="11">
        <v>0.03</v>
      </c>
      <c r="I937" s="11">
        <v>-0.1501985468860392</v>
      </c>
      <c r="J937" s="11">
        <v>0.34</v>
      </c>
      <c r="K937" s="11">
        <v>2.54</v>
      </c>
      <c r="L937" s="9">
        <v>0.1002</v>
      </c>
      <c r="M937" s="12">
        <v>8.3789274174096401E-2</v>
      </c>
      <c r="N937" s="12">
        <f t="shared" si="17"/>
        <v>1.6195478415429987</v>
      </c>
      <c r="O937" s="13">
        <v>0.61745628894004501</v>
      </c>
      <c r="P937" s="12">
        <v>10.59</v>
      </c>
      <c r="Q937" s="12">
        <v>1.0840223155386013E-2</v>
      </c>
      <c r="R937" s="12">
        <v>0.24862120354463624</v>
      </c>
      <c r="S937" s="12">
        <v>11.456258301741247</v>
      </c>
      <c r="T937" s="8">
        <v>0</v>
      </c>
      <c r="U937" s="8">
        <v>16</v>
      </c>
      <c r="V937" s="12">
        <v>5.0500000000000003E-2</v>
      </c>
      <c r="W937" s="12">
        <v>3.2500000000000001E-2</v>
      </c>
    </row>
    <row r="938" spans="1:23" x14ac:dyDescent="0.25">
      <c r="A938" s="8">
        <v>2015</v>
      </c>
      <c r="B938" s="8" t="s">
        <v>180</v>
      </c>
      <c r="C938" s="9">
        <v>6.4799999999999996E-2</v>
      </c>
      <c r="D938" s="10">
        <v>0.14499999999999999</v>
      </c>
      <c r="E938" s="12">
        <v>2.5862151765903798</v>
      </c>
      <c r="F938" s="12">
        <v>1</v>
      </c>
      <c r="G938" s="11">
        <v>1.4245045768502669</v>
      </c>
      <c r="H938" s="11">
        <v>0.74</v>
      </c>
      <c r="I938" s="11">
        <v>0.80810947338153016</v>
      </c>
      <c r="J938" s="11">
        <v>1.1599999999999999</v>
      </c>
      <c r="K938" s="11">
        <v>1.3</v>
      </c>
      <c r="L938" s="9">
        <v>0.12379999999999999</v>
      </c>
      <c r="M938" s="12">
        <v>0.81096016738990773</v>
      </c>
      <c r="N938" s="12">
        <f t="shared" si="17"/>
        <v>1.8104516254432514</v>
      </c>
      <c r="O938" s="13">
        <v>0.55234836763736828</v>
      </c>
      <c r="P938" s="12">
        <v>13.27</v>
      </c>
      <c r="Q938" s="12">
        <v>0.52650388899523382</v>
      </c>
      <c r="R938" s="12">
        <v>0.42450457685026677</v>
      </c>
      <c r="S938" s="12">
        <v>11.460258180942251</v>
      </c>
      <c r="T938" s="8">
        <v>0</v>
      </c>
      <c r="U938" s="8">
        <v>16</v>
      </c>
      <c r="V938" s="12">
        <v>6.6799999999999998E-2</v>
      </c>
      <c r="W938" s="12">
        <v>6.3E-3</v>
      </c>
    </row>
    <row r="939" spans="1:23" x14ac:dyDescent="0.25">
      <c r="A939" s="8">
        <v>2016</v>
      </c>
      <c r="B939" s="8" t="s">
        <v>180</v>
      </c>
      <c r="C939" s="9">
        <v>0.1123</v>
      </c>
      <c r="D939" s="10">
        <v>0.2301</v>
      </c>
      <c r="E939" s="12">
        <v>3.9479139966369603</v>
      </c>
      <c r="F939" s="12">
        <v>0</v>
      </c>
      <c r="G939" s="11">
        <v>1.8127161530229494</v>
      </c>
      <c r="H939" s="11">
        <v>1.05</v>
      </c>
      <c r="I939" s="11">
        <v>0.69786668431131427</v>
      </c>
      <c r="J939" s="11">
        <v>1.52</v>
      </c>
      <c r="K939" s="11">
        <v>1.56</v>
      </c>
      <c r="L939" s="9">
        <v>0.1308</v>
      </c>
      <c r="M939" s="12">
        <v>0.87624995259947036</v>
      </c>
      <c r="N939" s="12">
        <f t="shared" si="17"/>
        <v>2.1253603376152181</v>
      </c>
      <c r="O939" s="13">
        <v>0.47050845087382215</v>
      </c>
      <c r="P939" s="12">
        <v>15.82</v>
      </c>
      <c r="Q939" s="12">
        <v>0.58612170151767984</v>
      </c>
      <c r="R939" s="12">
        <v>0.81271615302294942</v>
      </c>
      <c r="S939" s="12">
        <v>11.445338966493031</v>
      </c>
      <c r="T939" s="8">
        <v>0</v>
      </c>
      <c r="U939" s="8">
        <v>17</v>
      </c>
      <c r="V939" s="12">
        <v>6.2100000000000002E-2</v>
      </c>
      <c r="W939" s="12">
        <v>6.6600000000000006E-2</v>
      </c>
    </row>
    <row r="940" spans="1:23" x14ac:dyDescent="0.25">
      <c r="A940" s="8">
        <v>2017</v>
      </c>
      <c r="B940" s="8" t="s">
        <v>180</v>
      </c>
      <c r="C940" s="9">
        <v>9.64E-2</v>
      </c>
      <c r="D940" s="10">
        <v>0.1883</v>
      </c>
      <c r="E940" s="12">
        <v>2.4795790215053577</v>
      </c>
      <c r="F940" s="12">
        <v>1</v>
      </c>
      <c r="G940" s="11">
        <v>1.1818877514439936</v>
      </c>
      <c r="H940" s="11">
        <v>0.32</v>
      </c>
      <c r="I940" s="11">
        <v>0.6790232998399065</v>
      </c>
      <c r="J940" s="11">
        <v>0.83</v>
      </c>
      <c r="K940" s="11">
        <v>1.61</v>
      </c>
      <c r="L940" s="9">
        <v>0.1295</v>
      </c>
      <c r="M940" s="12">
        <v>0.80814720218453595</v>
      </c>
      <c r="N940" s="12">
        <f t="shared" si="17"/>
        <v>2.001132682189342</v>
      </c>
      <c r="O940" s="13">
        <v>0.49971698973300893</v>
      </c>
      <c r="P940" s="12">
        <v>17.670000000000002</v>
      </c>
      <c r="Q940" s="12">
        <v>0.27413768437152736</v>
      </c>
      <c r="R940" s="12">
        <v>0.18188775144399355</v>
      </c>
      <c r="S940" s="12">
        <v>11.625018933217905</v>
      </c>
      <c r="T940" s="8">
        <v>0</v>
      </c>
      <c r="U940" s="8">
        <v>18</v>
      </c>
      <c r="V940" s="12">
        <v>6.8099999999999994E-2</v>
      </c>
      <c r="W940" s="12">
        <v>3.5299999999999998E-2</v>
      </c>
    </row>
    <row r="941" spans="1:23" x14ac:dyDescent="0.25">
      <c r="A941" s="8">
        <v>2018</v>
      </c>
      <c r="B941" s="8" t="s">
        <v>180</v>
      </c>
      <c r="C941" s="9">
        <v>8.9499999999999996E-2</v>
      </c>
      <c r="D941" s="10">
        <v>0.16950000000000001</v>
      </c>
      <c r="E941" s="12">
        <v>3.1081106499870863</v>
      </c>
      <c r="F941" s="12">
        <v>0</v>
      </c>
      <c r="G941" s="11">
        <v>1.2333945392678483</v>
      </c>
      <c r="H941" s="11">
        <v>0.37</v>
      </c>
      <c r="I941" s="11">
        <v>0.95239659019649947</v>
      </c>
      <c r="J941" s="11">
        <v>0.76</v>
      </c>
      <c r="K941" s="11">
        <v>1.54</v>
      </c>
      <c r="L941" s="9">
        <v>0.12759999999999999</v>
      </c>
      <c r="M941" s="12">
        <v>0.81870357436185937</v>
      </c>
      <c r="N941" s="12">
        <f t="shared" si="17"/>
        <v>2.2630571251124856</v>
      </c>
      <c r="O941" s="13">
        <v>0.44188014032137823</v>
      </c>
      <c r="P941" s="12">
        <v>19.55</v>
      </c>
      <c r="Q941" s="12">
        <v>0.29638440501183394</v>
      </c>
      <c r="R941" s="12">
        <v>0.23339453926784834</v>
      </c>
      <c r="S941" s="12">
        <v>11.592021521090942</v>
      </c>
      <c r="T941" s="8">
        <v>0</v>
      </c>
      <c r="U941" s="8">
        <v>19</v>
      </c>
      <c r="V941" s="12">
        <v>7.0800000000000002E-2</v>
      </c>
      <c r="W941" s="12">
        <v>3.5400000000000001E-2</v>
      </c>
    </row>
    <row r="942" spans="1:23" x14ac:dyDescent="0.25">
      <c r="A942" s="8">
        <v>2019</v>
      </c>
      <c r="B942" s="8" t="s">
        <v>180</v>
      </c>
      <c r="C942" s="9">
        <v>7.1099999999999997E-2</v>
      </c>
      <c r="D942" s="10">
        <v>0.15229999999999999</v>
      </c>
      <c r="E942" s="12">
        <v>0.72015497126539318</v>
      </c>
      <c r="F942" s="12">
        <v>1</v>
      </c>
      <c r="G942" s="11">
        <v>0.4943586936921105</v>
      </c>
      <c r="H942" s="11">
        <v>0.06</v>
      </c>
      <c r="I942" s="11">
        <v>0.58069021676365107</v>
      </c>
      <c r="J942" s="11">
        <v>0.18</v>
      </c>
      <c r="K942" s="11">
        <v>1.44</v>
      </c>
      <c r="L942" s="9">
        <v>0.114</v>
      </c>
      <c r="M942" s="12">
        <v>0.75723722930277082</v>
      </c>
      <c r="N942" s="12">
        <f t="shared" si="17"/>
        <v>1.6729020531469012</v>
      </c>
      <c r="O942" s="13">
        <v>0.59776362765464774</v>
      </c>
      <c r="P942" s="12">
        <v>30.27</v>
      </c>
      <c r="Q942" s="12">
        <v>0.15625311908762618</v>
      </c>
      <c r="R942" s="12">
        <v>-0.5056413063078895</v>
      </c>
      <c r="S942" s="12">
        <v>11.742423005028247</v>
      </c>
      <c r="T942" s="8">
        <v>0</v>
      </c>
      <c r="U942" s="8">
        <v>20</v>
      </c>
      <c r="V942" s="12">
        <v>7.0199999999999999E-2</v>
      </c>
      <c r="W942" s="12">
        <v>2.7900000000000001E-2</v>
      </c>
    </row>
    <row r="943" spans="1:23" x14ac:dyDescent="0.25">
      <c r="A943" s="8">
        <v>2020</v>
      </c>
      <c r="B943" s="8" t="s">
        <v>180</v>
      </c>
      <c r="C943" s="9">
        <v>5.1200000000000002E-2</v>
      </c>
      <c r="D943" s="10">
        <v>0.1202</v>
      </c>
      <c r="E943" s="12">
        <v>0.97992395772642471</v>
      </c>
      <c r="F943" s="12">
        <v>1</v>
      </c>
      <c r="G943" s="11">
        <v>0.55175839365796275</v>
      </c>
      <c r="H943" s="11">
        <v>0.15</v>
      </c>
      <c r="I943" s="11">
        <v>0.49065863750213418</v>
      </c>
      <c r="J943" s="11">
        <v>0.27</v>
      </c>
      <c r="K943" s="11">
        <v>1.1499999999999999</v>
      </c>
      <c r="L943" s="9">
        <v>0.1226</v>
      </c>
      <c r="M943" s="12">
        <v>0.69590627784289605</v>
      </c>
      <c r="N943" s="12">
        <f t="shared" si="17"/>
        <v>1.8262292465593777</v>
      </c>
      <c r="O943" s="13">
        <v>0.54757638006510057</v>
      </c>
      <c r="P943" s="12">
        <v>37.31</v>
      </c>
      <c r="Q943" s="12">
        <v>0.27966518276645969</v>
      </c>
      <c r="R943" s="12">
        <v>-0.44824160634203719</v>
      </c>
      <c r="S943" s="12">
        <v>11.697139304340421</v>
      </c>
      <c r="T943" s="8">
        <v>0</v>
      </c>
      <c r="U943" s="8">
        <v>21</v>
      </c>
      <c r="V943" s="12">
        <v>2.9100000000000001E-2</v>
      </c>
      <c r="W943" s="12">
        <v>3.2300000000000002E-2</v>
      </c>
    </row>
    <row r="944" spans="1:23" x14ac:dyDescent="0.25">
      <c r="A944" s="8">
        <v>2021</v>
      </c>
      <c r="B944" s="8" t="s">
        <v>180</v>
      </c>
      <c r="C944" s="9">
        <v>4.2799999999999998E-2</v>
      </c>
      <c r="D944" s="10">
        <v>8.3900000000000002E-2</v>
      </c>
      <c r="E944" s="12">
        <v>1.8612522821634014</v>
      </c>
      <c r="F944" s="12">
        <v>1</v>
      </c>
      <c r="G944" s="11">
        <v>0.81717688323020876</v>
      </c>
      <c r="H944" s="11">
        <v>0.13</v>
      </c>
      <c r="I944" s="11">
        <v>0.67586896244547845</v>
      </c>
      <c r="J944" s="11">
        <v>0.39</v>
      </c>
      <c r="K944" s="11">
        <v>1.22</v>
      </c>
      <c r="L944" s="9">
        <v>0.1016</v>
      </c>
      <c r="M944" s="12">
        <v>0.66661472795870003</v>
      </c>
      <c r="N944" s="12">
        <f t="shared" si="17"/>
        <v>2.2982885217921893</v>
      </c>
      <c r="O944" s="13">
        <v>0.4351063804731562</v>
      </c>
      <c r="P944" s="12">
        <v>31.94</v>
      </c>
      <c r="Q944" s="12">
        <v>0.15468873872578651</v>
      </c>
      <c r="R944" s="12">
        <v>-0.18282311676979121</v>
      </c>
      <c r="S944" s="12">
        <v>11.726888989259628</v>
      </c>
      <c r="T944" s="8">
        <v>0</v>
      </c>
      <c r="U944" s="8">
        <v>22</v>
      </c>
      <c r="V944" s="12">
        <v>2.58E-2</v>
      </c>
      <c r="W944" s="12">
        <v>1.84E-2</v>
      </c>
    </row>
    <row r="945" spans="1:23" x14ac:dyDescent="0.25">
      <c r="A945" s="8">
        <v>2022</v>
      </c>
      <c r="B945" s="8" t="s">
        <v>180</v>
      </c>
      <c r="C945" s="9">
        <v>4.48E-2</v>
      </c>
      <c r="D945" s="10">
        <v>7.5999999999999998E-2</v>
      </c>
      <c r="E945" s="12">
        <v>2.3880367070043569</v>
      </c>
      <c r="F945" s="12">
        <v>1</v>
      </c>
      <c r="G945" s="11">
        <v>0.9936953004136081</v>
      </c>
      <c r="H945" s="11">
        <v>0.31</v>
      </c>
      <c r="I945" s="11">
        <v>0.76758822384335668</v>
      </c>
      <c r="J945" s="11">
        <v>0.43</v>
      </c>
      <c r="K945" s="11">
        <v>1.6</v>
      </c>
      <c r="L945" s="9">
        <v>7.7899999999999997E-2</v>
      </c>
      <c r="M945" s="12">
        <v>0.69699570121536225</v>
      </c>
      <c r="N945" s="12">
        <f t="shared" si="17"/>
        <v>2.5917039766385472</v>
      </c>
      <c r="O945" s="13">
        <v>0.38584653533502883</v>
      </c>
      <c r="P945" s="12">
        <v>48.95</v>
      </c>
      <c r="Q945" s="12">
        <v>0.32137555944130303</v>
      </c>
      <c r="R945" s="12">
        <v>-6.3046995863918912E-3</v>
      </c>
      <c r="S945" s="12">
        <v>11.692567683132507</v>
      </c>
      <c r="T945" s="8">
        <v>0</v>
      </c>
      <c r="U945" s="8">
        <v>23</v>
      </c>
      <c r="V945" s="12">
        <v>8.0199999999999994E-2</v>
      </c>
      <c r="W945" s="12">
        <v>3.15E-2</v>
      </c>
    </row>
    <row r="946" spans="1:23" x14ac:dyDescent="0.25">
      <c r="A946" s="8">
        <v>2023</v>
      </c>
      <c r="B946" s="8" t="s">
        <v>180</v>
      </c>
      <c r="C946" s="9">
        <v>4.0099999999999997E-2</v>
      </c>
      <c r="D946" s="10">
        <v>6.1499999999999999E-2</v>
      </c>
      <c r="E946" s="12">
        <v>3.6067756576605232</v>
      </c>
      <c r="F946" s="12">
        <v>0</v>
      </c>
      <c r="G946" s="11">
        <v>1.3437829206104823</v>
      </c>
      <c r="H946" s="11">
        <v>0.47</v>
      </c>
      <c r="I946" s="11">
        <v>0.83852757922478049</v>
      </c>
      <c r="J946" s="11">
        <v>0.7</v>
      </c>
      <c r="K946" s="11">
        <v>1.53</v>
      </c>
      <c r="L946" s="9">
        <v>9.0300000000000005E-2</v>
      </c>
      <c r="M946" s="12">
        <v>0.74933288531084974</v>
      </c>
      <c r="N946" s="12">
        <f t="shared" si="17"/>
        <v>3.287111785617185</v>
      </c>
      <c r="O946" s="13">
        <v>0.3042184340598082</v>
      </c>
      <c r="P946" s="12">
        <v>50</v>
      </c>
      <c r="Q946" s="12">
        <v>0.35525606615770755</v>
      </c>
      <c r="R946" s="12">
        <v>0.34378292061048227</v>
      </c>
      <c r="S946" s="12">
        <v>11.633095658085317</v>
      </c>
      <c r="T946" s="8">
        <v>0</v>
      </c>
      <c r="U946" s="8">
        <v>24</v>
      </c>
      <c r="V946" s="12">
        <v>5.0500000000000003E-2</v>
      </c>
      <c r="W946" s="12">
        <v>3.2500000000000001E-2</v>
      </c>
    </row>
    <row r="947" spans="1:23" x14ac:dyDescent="0.25">
      <c r="A947" s="8">
        <v>2015</v>
      </c>
      <c r="B947" s="8" t="s">
        <v>181</v>
      </c>
      <c r="C947" s="9">
        <v>7.7999999999999996E-3</v>
      </c>
      <c r="D947" s="10">
        <v>1.3100000000000001E-2</v>
      </c>
      <c r="E947" s="12">
        <v>2.7290155870274</v>
      </c>
      <c r="F947" s="12">
        <v>0</v>
      </c>
      <c r="G947" s="11">
        <v>2.2799971051918946</v>
      </c>
      <c r="H947" s="11">
        <v>0.2</v>
      </c>
      <c r="I947" s="11">
        <v>0.22737192941862325</v>
      </c>
      <c r="J947" s="11">
        <v>1.86</v>
      </c>
      <c r="K947" s="11">
        <v>0.19</v>
      </c>
      <c r="L947" s="9">
        <v>0.2475</v>
      </c>
      <c r="M947" s="12">
        <v>1.5820380597438406</v>
      </c>
      <c r="N947" s="12">
        <f t="shared" si="17"/>
        <v>1.9334306247157125</v>
      </c>
      <c r="O947" s="13">
        <v>0.5172153514155895</v>
      </c>
      <c r="P947" s="12">
        <v>3.36</v>
      </c>
      <c r="Q947" s="12">
        <v>9.6853134208816555E-2</v>
      </c>
      <c r="R947" s="12">
        <v>1.2799971051918946</v>
      </c>
      <c r="S947" s="12">
        <v>11.321993490798794</v>
      </c>
      <c r="T947" s="8">
        <v>0</v>
      </c>
      <c r="U947" s="8">
        <v>7</v>
      </c>
      <c r="V947" s="12">
        <v>6.6799999999999998E-2</v>
      </c>
      <c r="W947" s="12">
        <v>6.3E-3</v>
      </c>
    </row>
    <row r="948" spans="1:23" x14ac:dyDescent="0.25">
      <c r="A948" s="8">
        <v>2016</v>
      </c>
      <c r="B948" s="8" t="s">
        <v>181</v>
      </c>
      <c r="C948" s="9">
        <v>3.2500000000000001E-2</v>
      </c>
      <c r="D948" s="10">
        <v>7.22E-2</v>
      </c>
      <c r="E948" s="12">
        <v>1.3432817186998465</v>
      </c>
      <c r="F948" s="12">
        <v>1</v>
      </c>
      <c r="G948" s="11">
        <v>1.0698148284014155</v>
      </c>
      <c r="H948" s="11">
        <v>0</v>
      </c>
      <c r="I948" s="11">
        <v>0.21094126238199726</v>
      </c>
      <c r="J948" s="11">
        <v>0.56000000000000005</v>
      </c>
      <c r="K948" s="11">
        <v>0.55000000000000004</v>
      </c>
      <c r="L948" s="9">
        <v>0.16209999999999999</v>
      </c>
      <c r="M948" s="12">
        <v>0.68969763641089155</v>
      </c>
      <c r="N948" s="12">
        <f t="shared" si="17"/>
        <v>1.7324906301716867</v>
      </c>
      <c r="O948" s="13">
        <v>0.57720369887420508</v>
      </c>
      <c r="P948" s="12">
        <v>6.17</v>
      </c>
      <c r="Q948" s="12">
        <v>4.3311279763725268E-3</v>
      </c>
      <c r="R948" s="12">
        <v>6.9814828401415521E-2</v>
      </c>
      <c r="S948" s="12">
        <v>11.410978149772118</v>
      </c>
      <c r="T948" s="8">
        <v>0</v>
      </c>
      <c r="U948" s="8">
        <v>8</v>
      </c>
      <c r="V948" s="12">
        <v>6.2100000000000002E-2</v>
      </c>
      <c r="W948" s="12">
        <v>6.6600000000000006E-2</v>
      </c>
    </row>
    <row r="949" spans="1:23" x14ac:dyDescent="0.25">
      <c r="A949" s="8">
        <v>2017</v>
      </c>
      <c r="B949" s="8" t="s">
        <v>181</v>
      </c>
      <c r="C949" s="9">
        <v>0.1537</v>
      </c>
      <c r="D949" s="10">
        <v>0.33100000000000002</v>
      </c>
      <c r="E949" s="12">
        <v>3.6516152622508122</v>
      </c>
      <c r="F949" s="12">
        <v>0</v>
      </c>
      <c r="G949" s="11">
        <v>1.4218946868546061</v>
      </c>
      <c r="H949" s="11">
        <v>0.1</v>
      </c>
      <c r="I949" s="11">
        <v>-0.24271540614174045</v>
      </c>
      <c r="J949" s="11">
        <v>0.64</v>
      </c>
      <c r="K949" s="11">
        <v>0.93</v>
      </c>
      <c r="L949" s="9">
        <v>0.30099999999999999</v>
      </c>
      <c r="M949" s="12">
        <v>0.80473020159674724</v>
      </c>
      <c r="N949" s="12">
        <f t="shared" si="17"/>
        <v>1.9613233304413418</v>
      </c>
      <c r="O949" s="13">
        <v>0.50985984028190678</v>
      </c>
      <c r="P949" s="12">
        <v>6.53</v>
      </c>
      <c r="Q949" s="12">
        <v>7.5313910935219025E-2</v>
      </c>
      <c r="R949" s="12">
        <v>0.42189468685460596</v>
      </c>
      <c r="S949" s="12">
        <v>11.618508481694867</v>
      </c>
      <c r="T949" s="8">
        <v>0</v>
      </c>
      <c r="U949" s="8">
        <v>9</v>
      </c>
      <c r="V949" s="12">
        <v>6.8099999999999994E-2</v>
      </c>
      <c r="W949" s="12">
        <v>3.5299999999999998E-2</v>
      </c>
    </row>
    <row r="950" spans="1:23" x14ac:dyDescent="0.25">
      <c r="A950" s="8">
        <v>2018</v>
      </c>
      <c r="B950" s="8" t="s">
        <v>181</v>
      </c>
      <c r="C950" s="9">
        <v>0.1157</v>
      </c>
      <c r="D950" s="10">
        <v>0.25600000000000001</v>
      </c>
      <c r="E950" s="12">
        <v>3.0385461712706614</v>
      </c>
      <c r="F950" s="12">
        <v>0</v>
      </c>
      <c r="G950" s="11">
        <v>1.3566439296014321</v>
      </c>
      <c r="H950" s="11">
        <v>0.02</v>
      </c>
      <c r="I950" s="11">
        <v>-0.33821792739319262</v>
      </c>
      <c r="J950" s="11">
        <v>0.66</v>
      </c>
      <c r="K950" s="11">
        <v>1.01</v>
      </c>
      <c r="L950" s="9">
        <v>0.21390000000000001</v>
      </c>
      <c r="M950" s="12">
        <v>0.76697821458220516</v>
      </c>
      <c r="N950" s="12">
        <f t="shared" si="17"/>
        <v>1.7416120813551736</v>
      </c>
      <c r="O950" s="13">
        <v>0.57418067473549306</v>
      </c>
      <c r="P950" s="12">
        <v>5.87</v>
      </c>
      <c r="Q950" s="12">
        <v>1.4570402317211731E-2</v>
      </c>
      <c r="R950" s="12">
        <v>0.35664392960143221</v>
      </c>
      <c r="S950" s="12">
        <v>11.78649657054701</v>
      </c>
      <c r="T950" s="8">
        <v>0</v>
      </c>
      <c r="U950" s="8">
        <v>10</v>
      </c>
      <c r="V950" s="12">
        <v>7.0800000000000002E-2</v>
      </c>
      <c r="W950" s="12">
        <v>3.5400000000000001E-2</v>
      </c>
    </row>
    <row r="951" spans="1:23" x14ac:dyDescent="0.25">
      <c r="A951" s="8">
        <v>2019</v>
      </c>
      <c r="B951" s="8" t="s">
        <v>181</v>
      </c>
      <c r="C951" s="9">
        <v>6.1899999999999997E-2</v>
      </c>
      <c r="D951" s="10">
        <v>0.1492</v>
      </c>
      <c r="E951" s="12">
        <v>1.2988320073344839</v>
      </c>
      <c r="F951" s="12">
        <v>1</v>
      </c>
      <c r="G951" s="11">
        <v>0.96373783311899219</v>
      </c>
      <c r="H951" s="11">
        <v>0.08</v>
      </c>
      <c r="I951" s="11">
        <v>-0.17498478738973197</v>
      </c>
      <c r="J951" s="11">
        <v>0.55000000000000004</v>
      </c>
      <c r="K951" s="11">
        <v>1.3</v>
      </c>
      <c r="L951" s="9">
        <v>0.1208</v>
      </c>
      <c r="M951" s="12">
        <v>0.72707902876461161</v>
      </c>
      <c r="N951" s="12">
        <f t="shared" si="17"/>
        <v>1.6910925462701301</v>
      </c>
      <c r="O951" s="13">
        <v>0.59133369265070546</v>
      </c>
      <c r="P951" s="12">
        <v>7.11</v>
      </c>
      <c r="Q951" s="12">
        <v>8.6154636394995571E-2</v>
      </c>
      <c r="R951" s="12">
        <v>-3.6262166881007855E-2</v>
      </c>
      <c r="S951" s="12">
        <v>12.000835738370474</v>
      </c>
      <c r="T951" s="8">
        <v>0</v>
      </c>
      <c r="U951" s="8">
        <v>11</v>
      </c>
      <c r="V951" s="12">
        <v>7.0199999999999999E-2</v>
      </c>
      <c r="W951" s="12">
        <v>2.7900000000000001E-2</v>
      </c>
    </row>
    <row r="952" spans="1:23" x14ac:dyDescent="0.25">
      <c r="A952" s="8">
        <v>2020</v>
      </c>
      <c r="B952" s="8" t="s">
        <v>181</v>
      </c>
      <c r="C952" s="9">
        <v>3.49E-2</v>
      </c>
      <c r="D952" s="10">
        <v>9.3299999999999994E-2</v>
      </c>
      <c r="E952" s="12">
        <v>1.4743326471814595</v>
      </c>
      <c r="F952" s="12">
        <v>1</v>
      </c>
      <c r="G952" s="11">
        <v>1.0749076859313242</v>
      </c>
      <c r="H952" s="11">
        <v>0.05</v>
      </c>
      <c r="I952" s="11">
        <v>-0.14197479032427385</v>
      </c>
      <c r="J952" s="11">
        <v>0.66</v>
      </c>
      <c r="K952" s="11">
        <v>1.56</v>
      </c>
      <c r="L952" s="9">
        <v>8.8200000000000001E-2</v>
      </c>
      <c r="M952" s="12">
        <v>0.66147840181100881</v>
      </c>
      <c r="N952" s="12">
        <f t="shared" si="17"/>
        <v>1.5297630499236095</v>
      </c>
      <c r="O952" s="13">
        <v>0.65369600870535882</v>
      </c>
      <c r="P952" s="12">
        <v>7.18</v>
      </c>
      <c r="Q952" s="12">
        <v>4.7857329569372796E-2</v>
      </c>
      <c r="R952" s="12">
        <v>7.4907685931324325E-2</v>
      </c>
      <c r="S952" s="12">
        <v>12.107625801842872</v>
      </c>
      <c r="T952" s="8">
        <v>0</v>
      </c>
      <c r="U952" s="8">
        <v>12</v>
      </c>
      <c r="V952" s="12">
        <v>2.9100000000000001E-2</v>
      </c>
      <c r="W952" s="12">
        <v>3.2300000000000002E-2</v>
      </c>
    </row>
    <row r="953" spans="1:23" x14ac:dyDescent="0.25">
      <c r="A953" s="8">
        <v>2021</v>
      </c>
      <c r="B953" s="8" t="s">
        <v>181</v>
      </c>
      <c r="C953" s="9">
        <v>5.8900000000000001E-2</v>
      </c>
      <c r="D953" s="10">
        <v>0.28720000000000001</v>
      </c>
      <c r="E953" s="12">
        <v>0.69202978854580932</v>
      </c>
      <c r="F953" s="12">
        <v>1</v>
      </c>
      <c r="G953" s="11">
        <v>0.95355081163315547</v>
      </c>
      <c r="H953" s="11">
        <v>0.09</v>
      </c>
      <c r="I953" s="11">
        <v>-0.15693186866102324</v>
      </c>
      <c r="J953" s="11">
        <v>0.57999999999999996</v>
      </c>
      <c r="K953" s="11">
        <v>1.24</v>
      </c>
      <c r="L953" s="9">
        <v>0.1057</v>
      </c>
      <c r="M953" s="12">
        <v>0.60875408708490286</v>
      </c>
      <c r="N953" s="12">
        <f t="shared" si="17"/>
        <v>1.40472714929225</v>
      </c>
      <c r="O953" s="13">
        <v>0.71188201958211927</v>
      </c>
      <c r="P953" s="12">
        <v>4.4800000000000004</v>
      </c>
      <c r="Q953" s="12">
        <v>2.6344586209281987E-2</v>
      </c>
      <c r="R953" s="12">
        <v>-4.6449188366844481E-2</v>
      </c>
      <c r="S953" s="12">
        <v>12.417723582831123</v>
      </c>
      <c r="T953" s="8">
        <v>0</v>
      </c>
      <c r="U953" s="8">
        <v>13</v>
      </c>
      <c r="V953" s="12">
        <v>2.58E-2</v>
      </c>
      <c r="W953" s="12">
        <v>1.84E-2</v>
      </c>
    </row>
    <row r="954" spans="1:23" x14ac:dyDescent="0.25">
      <c r="A954" s="8">
        <v>2022</v>
      </c>
      <c r="B954" s="8" t="s">
        <v>181</v>
      </c>
      <c r="C954" s="9">
        <v>1.24E-2</v>
      </c>
      <c r="D954" s="10">
        <v>4.4999999999999998E-2</v>
      </c>
      <c r="E954" s="12">
        <v>1.7943956455012531</v>
      </c>
      <c r="F954" s="12">
        <v>1</v>
      </c>
      <c r="G954" s="11">
        <v>1.1810759902749297</v>
      </c>
      <c r="H954" s="11">
        <v>0.02</v>
      </c>
      <c r="I954" s="11">
        <v>-9.4487683064825578E-2</v>
      </c>
      <c r="J954" s="11">
        <v>0.75</v>
      </c>
      <c r="K954" s="11">
        <v>1.07</v>
      </c>
      <c r="L954" s="9">
        <v>0.1381</v>
      </c>
      <c r="M954" s="12">
        <v>0.57418141532368627</v>
      </c>
      <c r="N954" s="12">
        <f t="shared" si="17"/>
        <v>1.7168062887410855</v>
      </c>
      <c r="O954" s="13">
        <v>0.58247689710717954</v>
      </c>
      <c r="P954" s="12">
        <v>3.55</v>
      </c>
      <c r="Q954" s="12">
        <v>1.4933509284602554E-2</v>
      </c>
      <c r="R954" s="12">
        <v>0.18107599027492968</v>
      </c>
      <c r="S954" s="12">
        <v>12.43466925711405</v>
      </c>
      <c r="T954" s="8">
        <v>0</v>
      </c>
      <c r="U954" s="8">
        <v>14</v>
      </c>
      <c r="V954" s="12">
        <v>8.0199999999999994E-2</v>
      </c>
      <c r="W954" s="12">
        <v>3.15E-2</v>
      </c>
    </row>
    <row r="955" spans="1:23" x14ac:dyDescent="0.25">
      <c r="A955" s="8">
        <v>2023</v>
      </c>
      <c r="B955" s="8" t="s">
        <v>181</v>
      </c>
      <c r="C955" s="9">
        <v>5.0000000000000001E-3</v>
      </c>
      <c r="D955" s="10">
        <v>1.29E-2</v>
      </c>
      <c r="E955" s="12">
        <v>2.4178325513766135</v>
      </c>
      <c r="F955" s="12">
        <v>1</v>
      </c>
      <c r="G955" s="11">
        <v>1.3409636032549854</v>
      </c>
      <c r="H955" s="11">
        <v>0.02</v>
      </c>
      <c r="I955" s="11">
        <v>8.4200457326182532E-2</v>
      </c>
      <c r="J955" s="11">
        <v>0.97</v>
      </c>
      <c r="K955" s="11">
        <v>0.81</v>
      </c>
      <c r="L955" s="9">
        <v>7.5999999999999998E-2</v>
      </c>
      <c r="M955" s="12">
        <v>0.56773790343057018</v>
      </c>
      <c r="N955" s="12">
        <f t="shared" si="17"/>
        <v>1.8314715809160591</v>
      </c>
      <c r="O955" s="13">
        <v>0.54600901833258231</v>
      </c>
      <c r="P955" s="12">
        <v>2.62</v>
      </c>
      <c r="Q955" s="12">
        <v>1.3651694003665208E-2</v>
      </c>
      <c r="R955" s="12">
        <v>0.34096360325498543</v>
      </c>
      <c r="S955" s="12">
        <v>12.241396997896356</v>
      </c>
      <c r="T955" s="8">
        <v>0</v>
      </c>
      <c r="U955" s="8">
        <v>15</v>
      </c>
      <c r="V955" s="12">
        <v>5.0500000000000003E-2</v>
      </c>
      <c r="W955" s="12">
        <v>3.2500000000000001E-2</v>
      </c>
    </row>
    <row r="956" spans="1:23" x14ac:dyDescent="0.25">
      <c r="A956" s="8">
        <v>2015</v>
      </c>
      <c r="B956" s="8" t="s">
        <v>182</v>
      </c>
      <c r="C956" s="9">
        <v>5.79E-2</v>
      </c>
      <c r="D956" s="10">
        <v>0.24590000000000001</v>
      </c>
      <c r="E956" s="12">
        <v>1.3393764410152291</v>
      </c>
      <c r="F956" s="12">
        <v>1</v>
      </c>
      <c r="G956" s="11">
        <v>0.9755854196319631</v>
      </c>
      <c r="H956" s="11">
        <v>0.37</v>
      </c>
      <c r="I956" s="11">
        <v>0.20740508663821258</v>
      </c>
      <c r="J956" s="11">
        <v>0.59</v>
      </c>
      <c r="K956" s="11">
        <v>2.77</v>
      </c>
      <c r="L956" s="9">
        <v>8.9700000000000002E-2</v>
      </c>
      <c r="M956" s="12">
        <v>0.9013841819984858</v>
      </c>
      <c r="N956" s="12">
        <f t="shared" si="17"/>
        <v>1.4861270387783383</v>
      </c>
      <c r="O956" s="13">
        <v>0.67288998444039072</v>
      </c>
      <c r="P956" s="12">
        <v>23.56</v>
      </c>
      <c r="Q956" s="12">
        <v>0.4002901014683613</v>
      </c>
      <c r="R956" s="12">
        <v>-2.4414580368036894E-2</v>
      </c>
      <c r="S956" s="12">
        <v>13.706245073968109</v>
      </c>
      <c r="T956" s="8">
        <v>0</v>
      </c>
      <c r="U956" s="8">
        <v>59</v>
      </c>
      <c r="V956" s="12">
        <v>6.6799999999999998E-2</v>
      </c>
      <c r="W956" s="12">
        <v>6.3E-3</v>
      </c>
    </row>
    <row r="957" spans="1:23" x14ac:dyDescent="0.25">
      <c r="A957" s="8">
        <v>2016</v>
      </c>
      <c r="B957" s="8" t="s">
        <v>182</v>
      </c>
      <c r="C957" s="9">
        <v>8.8900000000000007E-2</v>
      </c>
      <c r="D957" s="10">
        <v>0.27689999999999998</v>
      </c>
      <c r="E957" s="12">
        <v>2.4400322795998823</v>
      </c>
      <c r="F957" s="12">
        <v>1</v>
      </c>
      <c r="G957" s="11">
        <v>1.1944800495645427</v>
      </c>
      <c r="H957" s="11">
        <v>0.41</v>
      </c>
      <c r="I957" s="11">
        <v>0.16717728160269335</v>
      </c>
      <c r="J957" s="11">
        <v>0.66</v>
      </c>
      <c r="K957" s="11">
        <v>2.34</v>
      </c>
      <c r="L957" s="9">
        <v>0.1154</v>
      </c>
      <c r="M957" s="12">
        <v>0.90866961527194745</v>
      </c>
      <c r="N957" s="12">
        <f t="shared" si="17"/>
        <v>1.7473499714940468</v>
      </c>
      <c r="O957" s="13">
        <v>0.57229519919525007</v>
      </c>
      <c r="P957" s="12">
        <v>21.99</v>
      </c>
      <c r="Q957" s="12">
        <v>0.38069451167096541</v>
      </c>
      <c r="R957" s="12">
        <v>0.19448004956454271</v>
      </c>
      <c r="S957" s="12">
        <v>13.73435518595768</v>
      </c>
      <c r="T957" s="8">
        <v>0</v>
      </c>
      <c r="U957" s="8">
        <v>60</v>
      </c>
      <c r="V957" s="12">
        <v>6.2100000000000002E-2</v>
      </c>
      <c r="W957" s="12">
        <v>6.6600000000000006E-2</v>
      </c>
    </row>
    <row r="958" spans="1:23" x14ac:dyDescent="0.25">
      <c r="A958" s="8">
        <v>2017</v>
      </c>
      <c r="B958" s="8" t="s">
        <v>182</v>
      </c>
      <c r="C958" s="9">
        <v>5.9799999999999999E-2</v>
      </c>
      <c r="D958" s="10">
        <v>0.17130000000000001</v>
      </c>
      <c r="E958" s="12">
        <v>2.014822195510769</v>
      </c>
      <c r="F958" s="12">
        <v>1</v>
      </c>
      <c r="G958" s="11">
        <v>1.1333577496674789</v>
      </c>
      <c r="H958" s="11">
        <v>0.4</v>
      </c>
      <c r="I958" s="11">
        <v>4.9694232362475409E-2</v>
      </c>
      <c r="J958" s="11">
        <v>0.61</v>
      </c>
      <c r="K958" s="11">
        <v>2.65</v>
      </c>
      <c r="L958" s="9">
        <v>0.08</v>
      </c>
      <c r="M958" s="12">
        <v>0.87930895073519677</v>
      </c>
      <c r="N958" s="12">
        <f t="shared" si="17"/>
        <v>1.6091947091378282</v>
      </c>
      <c r="O958" s="13">
        <v>0.62142883910908353</v>
      </c>
      <c r="P958" s="12">
        <v>23.45</v>
      </c>
      <c r="Q958" s="12">
        <v>0.38157686555134218</v>
      </c>
      <c r="R958" s="12">
        <v>0.13335774966747882</v>
      </c>
      <c r="S958" s="12">
        <v>13.790770999987204</v>
      </c>
      <c r="T958" s="8">
        <v>0</v>
      </c>
      <c r="U958" s="8">
        <v>61</v>
      </c>
      <c r="V958" s="12">
        <v>6.8099999999999994E-2</v>
      </c>
      <c r="W958" s="12">
        <v>3.5299999999999998E-2</v>
      </c>
    </row>
    <row r="959" spans="1:23" x14ac:dyDescent="0.25">
      <c r="A959" s="8">
        <v>2018</v>
      </c>
      <c r="B959" s="8" t="s">
        <v>182</v>
      </c>
      <c r="C959" s="9">
        <v>6.3500000000000001E-2</v>
      </c>
      <c r="D959" s="10">
        <v>0.18340000000000001</v>
      </c>
      <c r="E959" s="12">
        <v>2.1192152241670148</v>
      </c>
      <c r="F959" s="12">
        <v>1</v>
      </c>
      <c r="G959" s="11">
        <v>1.0985053318699554</v>
      </c>
      <c r="H959" s="11">
        <v>0.32</v>
      </c>
      <c r="I959" s="11">
        <v>0.13842179028847473</v>
      </c>
      <c r="J959" s="11">
        <v>0.56000000000000005</v>
      </c>
      <c r="K959" s="11">
        <v>3.25</v>
      </c>
      <c r="L959" s="9">
        <v>7.2499999999999995E-2</v>
      </c>
      <c r="M959" s="12">
        <v>0.84694799981439728</v>
      </c>
      <c r="N959" s="12">
        <f t="shared" si="17"/>
        <v>1.6957421398508277</v>
      </c>
      <c r="O959" s="13">
        <v>0.58971230147525189</v>
      </c>
      <c r="P959" s="12">
        <v>27.63</v>
      </c>
      <c r="Q959" s="12">
        <v>0.30958028913321173</v>
      </c>
      <c r="R959" s="12">
        <v>9.8505331869955304E-2</v>
      </c>
      <c r="S959" s="12">
        <v>13.750378166388119</v>
      </c>
      <c r="T959" s="8">
        <v>0</v>
      </c>
      <c r="U959" s="8">
        <v>62</v>
      </c>
      <c r="V959" s="12">
        <v>7.0800000000000002E-2</v>
      </c>
      <c r="W959" s="12">
        <v>3.5400000000000001E-2</v>
      </c>
    </row>
    <row r="960" spans="1:23" x14ac:dyDescent="0.25">
      <c r="A960" s="8">
        <v>2019</v>
      </c>
      <c r="B960" s="8" t="s">
        <v>182</v>
      </c>
      <c r="C960" s="9">
        <v>7.0400000000000004E-2</v>
      </c>
      <c r="D960" s="10">
        <v>0.19170000000000001</v>
      </c>
      <c r="E960" s="12">
        <v>2.195978346400695</v>
      </c>
      <c r="F960" s="12">
        <v>1</v>
      </c>
      <c r="G960" s="11">
        <v>1.1340281924038149</v>
      </c>
      <c r="H960" s="11">
        <v>0.33</v>
      </c>
      <c r="I960" s="11">
        <v>0.12233471964191302</v>
      </c>
      <c r="J960" s="11">
        <v>0.56999999999999995</v>
      </c>
      <c r="K960" s="11">
        <v>3.21</v>
      </c>
      <c r="L960" s="9">
        <v>7.4700000000000003E-2</v>
      </c>
      <c r="M960" s="12">
        <v>0.85917949683553474</v>
      </c>
      <c r="N960" s="12">
        <f t="shared" si="17"/>
        <v>1.7233252536466839</v>
      </c>
      <c r="O960" s="13">
        <v>0.58027351359467749</v>
      </c>
      <c r="P960" s="12">
        <v>25.22</v>
      </c>
      <c r="Q960" s="12">
        <v>0.30462921917472335</v>
      </c>
      <c r="R960" s="12">
        <v>0.13402819240381483</v>
      </c>
      <c r="S960" s="12">
        <v>13.790724261032668</v>
      </c>
      <c r="T960" s="8">
        <v>0</v>
      </c>
      <c r="U960" s="8">
        <v>63</v>
      </c>
      <c r="V960" s="12">
        <v>7.0199999999999999E-2</v>
      </c>
      <c r="W960" s="12">
        <v>2.7900000000000001E-2</v>
      </c>
    </row>
    <row r="961" spans="1:23" x14ac:dyDescent="0.25">
      <c r="A961" s="8">
        <v>2020</v>
      </c>
      <c r="B961" s="8" t="s">
        <v>182</v>
      </c>
      <c r="C961" s="9">
        <v>1.61E-2</v>
      </c>
      <c r="D961" s="10">
        <v>4.4699999999999997E-2</v>
      </c>
      <c r="E961" s="12">
        <v>1.2902666604362072</v>
      </c>
      <c r="F961" s="12">
        <v>1</v>
      </c>
      <c r="G961" s="11">
        <v>1.0677165494342513</v>
      </c>
      <c r="H961" s="11">
        <v>0.3</v>
      </c>
      <c r="I961" s="11">
        <v>0.15111337766590943</v>
      </c>
      <c r="J961" s="11">
        <v>0.5</v>
      </c>
      <c r="K961" s="11">
        <v>2.02</v>
      </c>
      <c r="L961" s="9">
        <v>8.1000000000000003E-2</v>
      </c>
      <c r="M961" s="12">
        <v>0.47119976210440123</v>
      </c>
      <c r="N961" s="12">
        <f t="shared" ref="N961:N1015" si="18">1/O961</f>
        <v>1.6524209329927844</v>
      </c>
      <c r="O961" s="13">
        <v>0.60517267727227875</v>
      </c>
      <c r="P961" s="12">
        <v>16.46</v>
      </c>
      <c r="Q961" s="12">
        <v>0.29488515150689937</v>
      </c>
      <c r="R961" s="12">
        <v>6.7716549434251358E-2</v>
      </c>
      <c r="S961" s="12">
        <v>13.786085369309605</v>
      </c>
      <c r="T961" s="8">
        <v>0</v>
      </c>
      <c r="U961" s="8">
        <v>64</v>
      </c>
      <c r="V961" s="12">
        <v>2.9100000000000001E-2</v>
      </c>
      <c r="W961" s="12">
        <v>3.2300000000000002E-2</v>
      </c>
    </row>
    <row r="962" spans="1:23" x14ac:dyDescent="0.25">
      <c r="A962" s="8">
        <v>2021</v>
      </c>
      <c r="B962" s="8" t="s">
        <v>182</v>
      </c>
      <c r="C962" s="9">
        <v>4.5100000000000001E-2</v>
      </c>
      <c r="D962" s="10">
        <v>0.1227</v>
      </c>
      <c r="E962" s="12">
        <v>1.9569425834282868</v>
      </c>
      <c r="F962" s="12">
        <v>1</v>
      </c>
      <c r="G962" s="11">
        <v>1.1731634439262348</v>
      </c>
      <c r="H962" s="11">
        <v>0.18</v>
      </c>
      <c r="I962" s="11">
        <v>-1.8641761427298571E-2</v>
      </c>
      <c r="J962" s="11">
        <v>0.39</v>
      </c>
      <c r="K962" s="11">
        <v>2.68</v>
      </c>
      <c r="L962" s="9">
        <v>7.4700000000000003E-2</v>
      </c>
      <c r="M962" s="12">
        <v>0.82207152504991376</v>
      </c>
      <c r="N962" s="12">
        <f t="shared" si="18"/>
        <v>1.7735937516993618</v>
      </c>
      <c r="O962" s="13">
        <v>0.56382697505663515</v>
      </c>
      <c r="P962" s="12">
        <v>23.5</v>
      </c>
      <c r="Q962" s="12">
        <v>0.15863971035992361</v>
      </c>
      <c r="R962" s="12">
        <v>0.17316344392623492</v>
      </c>
      <c r="S962" s="12">
        <v>13.811516298351954</v>
      </c>
      <c r="T962" s="8">
        <v>0</v>
      </c>
      <c r="U962" s="8">
        <v>65</v>
      </c>
      <c r="V962" s="12">
        <v>2.58E-2</v>
      </c>
      <c r="W962" s="12">
        <v>1.84E-2</v>
      </c>
    </row>
    <row r="963" spans="1:23" x14ac:dyDescent="0.25">
      <c r="A963" s="8">
        <v>2022</v>
      </c>
      <c r="B963" s="8" t="s">
        <v>182</v>
      </c>
      <c r="C963" s="9">
        <v>2.0799999999999999E-2</v>
      </c>
      <c r="D963" s="10">
        <v>5.8400000000000001E-2</v>
      </c>
      <c r="E963" s="12">
        <v>1.2685972534086436</v>
      </c>
      <c r="F963" s="12">
        <v>1</v>
      </c>
      <c r="G963" s="11">
        <v>1.0979462783498897</v>
      </c>
      <c r="H963" s="11">
        <v>0.25</v>
      </c>
      <c r="I963" s="11">
        <v>0.11143037799911945</v>
      </c>
      <c r="J963" s="11">
        <v>0.53</v>
      </c>
      <c r="K963" s="11">
        <v>4.37</v>
      </c>
      <c r="L963" s="9">
        <v>4.0500000000000001E-2</v>
      </c>
      <c r="M963" s="12">
        <v>0.60749484609092785</v>
      </c>
      <c r="N963" s="12">
        <f t="shared" si="18"/>
        <v>1.5950058416292032</v>
      </c>
      <c r="O963" s="13">
        <v>0.62695695144198327</v>
      </c>
      <c r="P963" s="12">
        <v>31.65</v>
      </c>
      <c r="Q963" s="12">
        <v>0.2374471032863319</v>
      </c>
      <c r="R963" s="12">
        <v>9.7946278349889754E-2</v>
      </c>
      <c r="S963" s="12">
        <v>13.872014101026661</v>
      </c>
      <c r="T963" s="8">
        <v>0</v>
      </c>
      <c r="U963" s="8">
        <v>66</v>
      </c>
      <c r="V963" s="12">
        <v>8.0199999999999994E-2</v>
      </c>
      <c r="W963" s="12">
        <v>3.15E-2</v>
      </c>
    </row>
    <row r="964" spans="1:23" x14ac:dyDescent="0.25">
      <c r="A964" s="8">
        <v>2023</v>
      </c>
      <c r="B964" s="8" t="s">
        <v>182</v>
      </c>
      <c r="C964" s="9">
        <v>3.6799999999999999E-2</v>
      </c>
      <c r="D964" s="10">
        <v>0.1124</v>
      </c>
      <c r="E964" s="12">
        <v>1.5913811286596933</v>
      </c>
      <c r="F964" s="12">
        <v>1</v>
      </c>
      <c r="G964" s="11">
        <v>1.1539714077360597</v>
      </c>
      <c r="H964" s="11">
        <v>0.28000000000000003</v>
      </c>
      <c r="I964" s="11">
        <v>0.10619227086918254</v>
      </c>
      <c r="J964" s="11">
        <v>0.5</v>
      </c>
      <c r="K964" s="11">
        <v>3.55</v>
      </c>
      <c r="L964" s="9">
        <v>5.57E-2</v>
      </c>
      <c r="M964" s="12">
        <v>0.70762607579986225</v>
      </c>
      <c r="N964" s="12">
        <f t="shared" si="18"/>
        <v>1.5785630138997924</v>
      </c>
      <c r="O964" s="13">
        <v>0.63348753974003869</v>
      </c>
      <c r="P964" s="12">
        <v>25.03</v>
      </c>
      <c r="Q964" s="12">
        <v>0.24885125949665332</v>
      </c>
      <c r="R964" s="12">
        <v>0.15397140773605972</v>
      </c>
      <c r="S964" s="12">
        <v>13.901325446734765</v>
      </c>
      <c r="T964" s="8">
        <v>0</v>
      </c>
      <c r="U964" s="8">
        <v>67</v>
      </c>
      <c r="V964" s="12">
        <v>5.0500000000000003E-2</v>
      </c>
      <c r="W964" s="12">
        <v>3.2500000000000001E-2</v>
      </c>
    </row>
    <row r="965" spans="1:23" x14ac:dyDescent="0.25">
      <c r="A965" s="8">
        <v>2015</v>
      </c>
      <c r="B965" s="8" t="s">
        <v>183</v>
      </c>
      <c r="C965" s="9">
        <v>1.6299999999999999E-2</v>
      </c>
      <c r="D965" s="10">
        <v>5.16E-2</v>
      </c>
      <c r="E965" s="12">
        <v>-0.73837127142366632</v>
      </c>
      <c r="F965" s="12">
        <v>1</v>
      </c>
      <c r="G965" s="11">
        <v>0.51264623698580725</v>
      </c>
      <c r="H965" s="11">
        <v>0.03</v>
      </c>
      <c r="I965" s="11">
        <v>-0.11948702819195897</v>
      </c>
      <c r="J965" s="11">
        <v>0.37</v>
      </c>
      <c r="K965" s="11">
        <v>0.64</v>
      </c>
      <c r="L965" s="9">
        <v>0.1095</v>
      </c>
      <c r="M965" s="12">
        <v>0.59383006128871729</v>
      </c>
      <c r="N965" s="12">
        <f t="shared" si="18"/>
        <v>1.5539914893341547</v>
      </c>
      <c r="O965" s="13">
        <v>0.64350416772776164</v>
      </c>
      <c r="P965" s="12">
        <v>2.04</v>
      </c>
      <c r="Q965" s="12">
        <v>7.0321811019498318E-2</v>
      </c>
      <c r="R965" s="12">
        <v>-0.4873537630141927</v>
      </c>
      <c r="S965" s="12">
        <v>11.769404377134844</v>
      </c>
      <c r="T965" s="8">
        <v>1</v>
      </c>
      <c r="U965" s="8">
        <v>9</v>
      </c>
      <c r="V965" s="12">
        <v>6.6799999999999998E-2</v>
      </c>
      <c r="W965" s="12">
        <v>6.3E-3</v>
      </c>
    </row>
    <row r="966" spans="1:23" x14ac:dyDescent="0.25">
      <c r="A966" s="8">
        <v>2016</v>
      </c>
      <c r="B966" s="8" t="s">
        <v>183</v>
      </c>
      <c r="C966" s="9">
        <v>2.87E-2</v>
      </c>
      <c r="D966" s="10">
        <v>8.1299999999999997E-2</v>
      </c>
      <c r="E966" s="12">
        <v>1.1003581161279219</v>
      </c>
      <c r="F966" s="12">
        <v>1</v>
      </c>
      <c r="G966" s="11">
        <v>1.0293744352695848</v>
      </c>
      <c r="H966" s="11">
        <v>0.08</v>
      </c>
      <c r="I966" s="11">
        <v>0.59981542709716817</v>
      </c>
      <c r="J966" s="11">
        <v>0.78</v>
      </c>
      <c r="K966" s="11">
        <v>0.56999999999999995</v>
      </c>
      <c r="L966" s="9">
        <v>0.17860000000000001</v>
      </c>
      <c r="M966" s="12">
        <v>0.44890247023197538</v>
      </c>
      <c r="N966" s="12">
        <f t="shared" si="18"/>
        <v>1.8054154550815174</v>
      </c>
      <c r="O966" s="13">
        <v>0.55388913237969839</v>
      </c>
      <c r="P966" s="12">
        <v>9.6199999999999992</v>
      </c>
      <c r="Q966" s="12">
        <v>8.1551223503630602E-2</v>
      </c>
      <c r="R966" s="12">
        <v>2.9374435269584741E-2</v>
      </c>
      <c r="S966" s="12">
        <v>11.990269443642111</v>
      </c>
      <c r="T966" s="8">
        <v>1</v>
      </c>
      <c r="U966" s="8">
        <v>10</v>
      </c>
      <c r="V966" s="12">
        <v>6.2100000000000002E-2</v>
      </c>
      <c r="W966" s="12">
        <v>6.6600000000000006E-2</v>
      </c>
    </row>
    <row r="967" spans="1:23" x14ac:dyDescent="0.25">
      <c r="A967" s="8">
        <v>2017</v>
      </c>
      <c r="B967" s="8" t="s">
        <v>183</v>
      </c>
      <c r="C967" s="9">
        <v>4.3299999999999998E-2</v>
      </c>
      <c r="D967" s="10">
        <v>0.1263</v>
      </c>
      <c r="E967" s="12">
        <v>-0.19681883912770193</v>
      </c>
      <c r="F967" s="12">
        <v>1</v>
      </c>
      <c r="G967" s="11">
        <v>0.52017172672990863</v>
      </c>
      <c r="H967" s="11">
        <v>0.06</v>
      </c>
      <c r="I967" s="11">
        <v>5.2142367581430732E-2</v>
      </c>
      <c r="J967" s="11">
        <v>0.4</v>
      </c>
      <c r="K967" s="11">
        <v>0.78</v>
      </c>
      <c r="L967" s="9">
        <v>0.17349999999999999</v>
      </c>
      <c r="M967" s="12">
        <v>0.68098169176560164</v>
      </c>
      <c r="N967" s="12">
        <f t="shared" si="18"/>
        <v>1.6529893303157306</v>
      </c>
      <c r="O967" s="13">
        <v>0.60496458244469986</v>
      </c>
      <c r="P967" s="12">
        <v>10.37</v>
      </c>
      <c r="Q967" s="12">
        <v>0.13210849979831044</v>
      </c>
      <c r="R967" s="12">
        <v>-0.47982827327009137</v>
      </c>
      <c r="S967" s="12">
        <v>12.106591098714601</v>
      </c>
      <c r="T967" s="8">
        <v>1</v>
      </c>
      <c r="U967" s="8">
        <v>11</v>
      </c>
      <c r="V967" s="12">
        <v>6.8099999999999994E-2</v>
      </c>
      <c r="W967" s="12">
        <v>3.5299999999999998E-2</v>
      </c>
    </row>
    <row r="968" spans="1:23" x14ac:dyDescent="0.25">
      <c r="A968" s="8">
        <v>2018</v>
      </c>
      <c r="B968" s="8" t="s">
        <v>183</v>
      </c>
      <c r="C968" s="9">
        <v>6.0100000000000001E-2</v>
      </c>
      <c r="D968" s="10">
        <v>0.18679999999999999</v>
      </c>
      <c r="E968" s="12">
        <v>-0.34636372217237843</v>
      </c>
      <c r="F968" s="12">
        <v>1</v>
      </c>
      <c r="G968" s="11">
        <v>0.48592980286861975</v>
      </c>
      <c r="H968" s="11">
        <v>0.06</v>
      </c>
      <c r="I968" s="11">
        <v>1.5343281140171408E-2</v>
      </c>
      <c r="J968" s="11">
        <v>0.39</v>
      </c>
      <c r="K968" s="11">
        <v>0.93</v>
      </c>
      <c r="L968" s="9">
        <v>0.1691</v>
      </c>
      <c r="M968" s="12">
        <v>0.73164551984948967</v>
      </c>
      <c r="N968" s="12">
        <f t="shared" si="18"/>
        <v>1.5631580736970385</v>
      </c>
      <c r="O968" s="13">
        <v>0.63973056649024074</v>
      </c>
      <c r="P968" s="12">
        <v>8.2799999999999994</v>
      </c>
      <c r="Q968" s="12">
        <v>0.13729257104813963</v>
      </c>
      <c r="R968" s="12">
        <v>-0.51407019713138025</v>
      </c>
      <c r="S968" s="12">
        <v>12.120169322781212</v>
      </c>
      <c r="T968" s="8">
        <v>1</v>
      </c>
      <c r="U968" s="8">
        <v>12</v>
      </c>
      <c r="V968" s="12">
        <v>7.0800000000000002E-2</v>
      </c>
      <c r="W968" s="12">
        <v>3.5400000000000001E-2</v>
      </c>
    </row>
    <row r="969" spans="1:23" x14ac:dyDescent="0.25">
      <c r="A969" s="8">
        <v>2019</v>
      </c>
      <c r="B969" s="8" t="s">
        <v>183</v>
      </c>
      <c r="C969" s="9">
        <v>4.24E-2</v>
      </c>
      <c r="D969" s="10">
        <v>0.1328</v>
      </c>
      <c r="E969" s="12">
        <v>-8.5178900872828089E-2</v>
      </c>
      <c r="F969" s="12">
        <v>1</v>
      </c>
      <c r="G969" s="11">
        <v>0.57369647323923889</v>
      </c>
      <c r="H969" s="11">
        <v>0.06</v>
      </c>
      <c r="I969" s="11">
        <v>-6.9498914555507468E-2</v>
      </c>
      <c r="J969" s="11">
        <v>0.49</v>
      </c>
      <c r="K969" s="11">
        <v>0.97</v>
      </c>
      <c r="L969" s="9">
        <v>0.1822</v>
      </c>
      <c r="M969" s="12">
        <v>0.70985252637977292</v>
      </c>
      <c r="N969" s="12">
        <f t="shared" si="18"/>
        <v>1.6123887471976031</v>
      </c>
      <c r="O969" s="13">
        <v>0.62019782867998829</v>
      </c>
      <c r="P969" s="12">
        <v>6.7</v>
      </c>
      <c r="Q969" s="12">
        <v>0.12151381905693445</v>
      </c>
      <c r="R969" s="12">
        <v>-0.42630352676076116</v>
      </c>
      <c r="S969" s="12">
        <v>12.171122431130021</v>
      </c>
      <c r="T969" s="8">
        <v>1</v>
      </c>
      <c r="U969" s="8">
        <v>13</v>
      </c>
      <c r="V969" s="12">
        <v>7.0199999999999999E-2</v>
      </c>
      <c r="W969" s="12">
        <v>2.7900000000000001E-2</v>
      </c>
    </row>
    <row r="970" spans="1:23" x14ac:dyDescent="0.25">
      <c r="A970" s="8">
        <v>2020</v>
      </c>
      <c r="B970" s="8" t="s">
        <v>183</v>
      </c>
      <c r="C970" s="9">
        <v>3.0999999999999999E-3</v>
      </c>
      <c r="D970" s="10">
        <v>1.01E-2</v>
      </c>
      <c r="E970" s="12">
        <v>0.54589967304050258</v>
      </c>
      <c r="F970" s="12">
        <v>1</v>
      </c>
      <c r="G970" s="11">
        <v>0.6259225091004581</v>
      </c>
      <c r="H970" s="11">
        <v>0.15</v>
      </c>
      <c r="I970" s="11">
        <v>5.7276792544660976E-2</v>
      </c>
      <c r="J970" s="11">
        <v>0.49</v>
      </c>
      <c r="K970" s="11">
        <v>0.82</v>
      </c>
      <c r="L970" s="9">
        <v>0.19869999999999999</v>
      </c>
      <c r="M970" s="12">
        <v>0.59983865126960889</v>
      </c>
      <c r="N970" s="12">
        <f t="shared" si="18"/>
        <v>2.1294682893276673</v>
      </c>
      <c r="O970" s="13">
        <v>0.46960079425072254</v>
      </c>
      <c r="P970" s="12">
        <v>5.74</v>
      </c>
      <c r="Q970" s="12">
        <v>0.27105710665725363</v>
      </c>
      <c r="R970" s="12">
        <v>-0.37407749089954184</v>
      </c>
      <c r="S970" s="12">
        <v>12.172790142057529</v>
      </c>
      <c r="T970" s="8">
        <v>1</v>
      </c>
      <c r="U970" s="8">
        <v>14</v>
      </c>
      <c r="V970" s="12">
        <v>2.9100000000000001E-2</v>
      </c>
      <c r="W970" s="12">
        <v>3.2300000000000002E-2</v>
      </c>
    </row>
    <row r="971" spans="1:23" x14ac:dyDescent="0.25">
      <c r="A971" s="8">
        <v>2021</v>
      </c>
      <c r="B971" s="8" t="s">
        <v>183</v>
      </c>
      <c r="C971" s="9">
        <v>-3.8300000000000001E-2</v>
      </c>
      <c r="D971" s="10">
        <v>-0.1532</v>
      </c>
      <c r="E971" s="12">
        <v>-1.2706420590986087</v>
      </c>
      <c r="F971" s="12">
        <v>1</v>
      </c>
      <c r="G971" s="11">
        <v>0.67555258528099293</v>
      </c>
      <c r="H971" s="11">
        <v>0.08</v>
      </c>
      <c r="I971" s="11">
        <v>-5.2248793760323363E-3</v>
      </c>
      <c r="J971" s="11">
        <v>0.24</v>
      </c>
      <c r="K971" s="11">
        <v>0.97</v>
      </c>
      <c r="L971" s="9">
        <v>0.15090000000000001</v>
      </c>
      <c r="M971" s="12">
        <v>1.2217571337028879</v>
      </c>
      <c r="N971" s="12">
        <f t="shared" si="18"/>
        <v>1.606383529023093</v>
      </c>
      <c r="O971" s="13">
        <v>0.62251634303555181</v>
      </c>
      <c r="P971" s="12">
        <v>8.65</v>
      </c>
      <c r="Q971" s="12">
        <v>0.13214058414375868</v>
      </c>
      <c r="R971" s="12">
        <v>-0.32444741471900707</v>
      </c>
      <c r="S971" s="12">
        <v>12.238576798580036</v>
      </c>
      <c r="T971" s="8">
        <v>1</v>
      </c>
      <c r="U971" s="8">
        <v>15</v>
      </c>
      <c r="V971" s="12">
        <v>2.58E-2</v>
      </c>
      <c r="W971" s="12">
        <v>1.84E-2</v>
      </c>
    </row>
    <row r="972" spans="1:23" x14ac:dyDescent="0.25">
      <c r="A972" s="8">
        <v>2022</v>
      </c>
      <c r="B972" s="8" t="s">
        <v>183</v>
      </c>
      <c r="C972" s="9">
        <v>5.0000000000000001E-3</v>
      </c>
      <c r="D972" s="10">
        <v>2.3E-2</v>
      </c>
      <c r="E972" s="12">
        <v>-0.52519684584688675</v>
      </c>
      <c r="F972" s="12">
        <v>1</v>
      </c>
      <c r="G972" s="11">
        <v>0.66728921302134181</v>
      </c>
      <c r="H972" s="11">
        <v>0.1</v>
      </c>
      <c r="I972" s="11">
        <v>1.351272429431862E-2</v>
      </c>
      <c r="J972" s="11">
        <v>0.3</v>
      </c>
      <c r="K972" s="11">
        <v>1.21</v>
      </c>
      <c r="L972" s="9">
        <v>0.1106</v>
      </c>
      <c r="M972" s="12">
        <v>-1.1386016613163981</v>
      </c>
      <c r="N972" s="12">
        <f t="shared" si="18"/>
        <v>1.6695116724648311</v>
      </c>
      <c r="O972" s="13">
        <v>0.59897754324989028</v>
      </c>
      <c r="P972" s="12">
        <v>10.029999999999999</v>
      </c>
      <c r="Q972" s="12">
        <v>0.16049856652630001</v>
      </c>
      <c r="R972" s="12">
        <v>-0.33271078697865819</v>
      </c>
      <c r="S972" s="12">
        <v>12.203365621521202</v>
      </c>
      <c r="T972" s="8">
        <v>1</v>
      </c>
      <c r="U972" s="8">
        <v>16</v>
      </c>
      <c r="V972" s="12">
        <v>8.0199999999999994E-2</v>
      </c>
      <c r="W972" s="12">
        <v>3.15E-2</v>
      </c>
    </row>
    <row r="973" spans="1:23" x14ac:dyDescent="0.25">
      <c r="A973" s="8">
        <v>2023</v>
      </c>
      <c r="B973" s="8" t="s">
        <v>183</v>
      </c>
      <c r="C973" s="9">
        <v>1.4E-3</v>
      </c>
      <c r="D973" s="10">
        <v>6.3E-3</v>
      </c>
      <c r="E973" s="12">
        <v>-0.59172957014101457</v>
      </c>
      <c r="F973" s="12">
        <v>1</v>
      </c>
      <c r="G973" s="11">
        <v>0.71078131782520926</v>
      </c>
      <c r="H973" s="11">
        <v>7.0000000000000007E-2</v>
      </c>
      <c r="I973" s="11">
        <v>0.15472476661928034</v>
      </c>
      <c r="J973" s="11">
        <v>0.38</v>
      </c>
      <c r="K973" s="11">
        <v>1.0900000000000001</v>
      </c>
      <c r="L973" s="9">
        <v>0.13669999999999999</v>
      </c>
      <c r="M973" s="12">
        <v>-6.3261418884679219E-2</v>
      </c>
      <c r="N973" s="12">
        <f t="shared" si="18"/>
        <v>1.5588197968349222</v>
      </c>
      <c r="O973" s="13">
        <v>0.64151097004954138</v>
      </c>
      <c r="P973" s="12">
        <v>7.01</v>
      </c>
      <c r="Q973" s="12">
        <v>0.10705578019743152</v>
      </c>
      <c r="R973" s="12">
        <v>-0.28921868217479074</v>
      </c>
      <c r="S973" s="12">
        <v>12.249887855983417</v>
      </c>
      <c r="T973" s="8">
        <v>0</v>
      </c>
      <c r="U973" s="8">
        <v>17</v>
      </c>
      <c r="V973" s="12">
        <v>5.0500000000000003E-2</v>
      </c>
      <c r="W973" s="12">
        <v>3.2500000000000001E-2</v>
      </c>
    </row>
    <row r="974" spans="1:23" x14ac:dyDescent="0.25">
      <c r="A974" s="8">
        <v>2015</v>
      </c>
      <c r="B974" s="8" t="s">
        <v>184</v>
      </c>
      <c r="C974" s="9">
        <v>9.4000000000000004E-3</v>
      </c>
      <c r="D974" s="10">
        <v>4.5499999999999999E-2</v>
      </c>
      <c r="E974" s="12">
        <v>-0.82257391343992003</v>
      </c>
      <c r="F974" s="12">
        <v>1</v>
      </c>
      <c r="G974" s="11">
        <v>0.79097880169191292</v>
      </c>
      <c r="H974" s="11">
        <v>0.03</v>
      </c>
      <c r="I974" s="11">
        <v>-0.11731299456529724</v>
      </c>
      <c r="J974" s="11">
        <v>0.18</v>
      </c>
      <c r="K974" s="11">
        <v>1.02</v>
      </c>
      <c r="L974" s="9">
        <v>0.35720000000000002</v>
      </c>
      <c r="M974" s="12">
        <v>-1.57913704392901</v>
      </c>
      <c r="N974" s="12">
        <f t="shared" si="18"/>
        <v>1.2621748888541875</v>
      </c>
      <c r="O974" s="13">
        <v>0.79228323176973359</v>
      </c>
      <c r="P974" s="12">
        <v>14.8</v>
      </c>
      <c r="Q974" s="12">
        <v>3.2889146589079377E-2</v>
      </c>
      <c r="R974" s="12">
        <v>-0.20902119830808708</v>
      </c>
      <c r="S974" s="12">
        <v>11.669323104395735</v>
      </c>
      <c r="T974" s="8">
        <v>0</v>
      </c>
      <c r="U974" s="8">
        <v>33</v>
      </c>
      <c r="V974" s="12">
        <v>6.6799999999999998E-2</v>
      </c>
      <c r="W974" s="12">
        <v>6.3E-3</v>
      </c>
    </row>
    <row r="975" spans="1:23" x14ac:dyDescent="0.25">
      <c r="A975" s="8">
        <v>2016</v>
      </c>
      <c r="B975" s="8" t="s">
        <v>184</v>
      </c>
      <c r="C975" s="9">
        <v>3.8999999999999998E-3</v>
      </c>
      <c r="D975" s="10">
        <v>0.02</v>
      </c>
      <c r="E975" s="12">
        <v>-0.80920017782635734</v>
      </c>
      <c r="F975" s="12">
        <v>1</v>
      </c>
      <c r="G975" s="11">
        <v>0.82145369289580172</v>
      </c>
      <c r="H975" s="11">
        <v>0.09</v>
      </c>
      <c r="I975" s="11">
        <v>0.10168568002307882</v>
      </c>
      <c r="J975" s="11">
        <v>0.23</v>
      </c>
      <c r="K975" s="11">
        <v>1.07</v>
      </c>
      <c r="L975" s="9">
        <v>0.3054</v>
      </c>
      <c r="M975" s="12">
        <v>5.9196456806039066</v>
      </c>
      <c r="N975" s="12">
        <f t="shared" si="18"/>
        <v>1.2201987554236304</v>
      </c>
      <c r="O975" s="13">
        <v>0.81953861660252103</v>
      </c>
      <c r="P975" s="12">
        <v>16.399999999999999</v>
      </c>
      <c r="Q975" s="12">
        <v>0.1083950552002113</v>
      </c>
      <c r="R975" s="12">
        <v>-0.1785463071041983</v>
      </c>
      <c r="S975" s="12">
        <v>11.722108279836378</v>
      </c>
      <c r="T975" s="8">
        <v>0</v>
      </c>
      <c r="U975" s="8">
        <v>34</v>
      </c>
      <c r="V975" s="12">
        <v>6.2100000000000002E-2</v>
      </c>
      <c r="W975" s="12">
        <v>6.6600000000000006E-2</v>
      </c>
    </row>
    <row r="976" spans="1:23" x14ac:dyDescent="0.25">
      <c r="A976" s="8">
        <v>2017</v>
      </c>
      <c r="B976" s="8" t="s">
        <v>184</v>
      </c>
      <c r="C976" s="9">
        <v>-0.12809999999999999</v>
      </c>
      <c r="D976" s="10">
        <v>-1.0743</v>
      </c>
      <c r="E976" s="12">
        <v>-3.4561304017233052</v>
      </c>
      <c r="F976" s="12">
        <v>1</v>
      </c>
      <c r="G976" s="11">
        <v>0.62230995489589935</v>
      </c>
      <c r="H976" s="11">
        <v>0.03</v>
      </c>
      <c r="I976" s="11">
        <v>3.312536365897524E-2</v>
      </c>
      <c r="J976" s="11">
        <v>0.1</v>
      </c>
      <c r="K976" s="11">
        <v>1.1499999999999999</v>
      </c>
      <c r="L976" s="9">
        <v>0.29799999999999999</v>
      </c>
      <c r="M976" s="12">
        <v>1.1281441668997532</v>
      </c>
      <c r="N976" s="12">
        <f t="shared" si="18"/>
        <v>1.0594528392415352</v>
      </c>
      <c r="O976" s="13">
        <v>0.94388344904139609</v>
      </c>
      <c r="P976" s="12">
        <v>20.55</v>
      </c>
      <c r="Q976" s="12">
        <v>4.4672530002075987E-2</v>
      </c>
      <c r="R976" s="12">
        <v>-0.37769004510410059</v>
      </c>
      <c r="S976" s="12">
        <v>11.708151349309986</v>
      </c>
      <c r="T976" s="8">
        <v>0</v>
      </c>
      <c r="U976" s="8">
        <v>35</v>
      </c>
      <c r="V976" s="12">
        <v>6.8099999999999994E-2</v>
      </c>
      <c r="W976" s="12">
        <v>3.5299999999999998E-2</v>
      </c>
    </row>
    <row r="977" spans="1:23" x14ac:dyDescent="0.25">
      <c r="A977" s="8">
        <v>2018</v>
      </c>
      <c r="B977" s="8" t="s">
        <v>184</v>
      </c>
      <c r="C977" s="9">
        <v>0.31290000000000001</v>
      </c>
      <c r="D977" s="10">
        <v>1.6074999999999999</v>
      </c>
      <c r="E977" s="12">
        <v>2.6281554430259382</v>
      </c>
      <c r="F977" s="12">
        <v>0</v>
      </c>
      <c r="G977" s="11">
        <v>1.2469787444368376</v>
      </c>
      <c r="H977" s="11">
        <v>0.2</v>
      </c>
      <c r="I977" s="11">
        <v>-1.2065750122809221E-2</v>
      </c>
      <c r="J977" s="11">
        <v>0.37</v>
      </c>
      <c r="K977" s="11">
        <v>1.5</v>
      </c>
      <c r="L977" s="9">
        <v>0.39300000000000002</v>
      </c>
      <c r="M977" s="12">
        <v>1.2438048159779946</v>
      </c>
      <c r="N977" s="12">
        <f t="shared" si="18"/>
        <v>1.5657014842597519</v>
      </c>
      <c r="O977" s="13">
        <v>0.63869135339856309</v>
      </c>
      <c r="P977" s="12">
        <v>29.55</v>
      </c>
      <c r="Q977" s="12">
        <v>0.16456766663560024</v>
      </c>
      <c r="R977" s="12">
        <v>0.24697874443683773</v>
      </c>
      <c r="S977" s="12">
        <v>11.627757419370274</v>
      </c>
      <c r="T977" s="8">
        <v>0</v>
      </c>
      <c r="U977" s="8">
        <v>36</v>
      </c>
      <c r="V977" s="12">
        <v>7.0800000000000002E-2</v>
      </c>
      <c r="W977" s="12">
        <v>3.5400000000000001E-2</v>
      </c>
    </row>
    <row r="978" spans="1:23" x14ac:dyDescent="0.25">
      <c r="A978" s="8">
        <v>2019</v>
      </c>
      <c r="B978" s="8" t="s">
        <v>184</v>
      </c>
      <c r="C978" s="9">
        <v>3.1600000000000003E-2</v>
      </c>
      <c r="D978" s="10">
        <v>8.7300000000000003E-2</v>
      </c>
      <c r="E978" s="12">
        <v>2.13511252911265</v>
      </c>
      <c r="F978" s="12">
        <v>1</v>
      </c>
      <c r="G978" s="11">
        <v>1.319275795266293</v>
      </c>
      <c r="H978" s="11">
        <v>0.28999999999999998</v>
      </c>
      <c r="I978" s="11">
        <v>0.18380901907757519</v>
      </c>
      <c r="J978" s="11">
        <v>0.47</v>
      </c>
      <c r="K978" s="11">
        <v>1.52</v>
      </c>
      <c r="L978" s="9">
        <v>0.39610000000000001</v>
      </c>
      <c r="M978" s="12">
        <v>1</v>
      </c>
      <c r="N978" s="12">
        <f t="shared" si="18"/>
        <v>1.570506869753189</v>
      </c>
      <c r="O978" s="13">
        <v>0.63673710650953963</v>
      </c>
      <c r="P978" s="12">
        <v>31.58</v>
      </c>
      <c r="Q978" s="12">
        <v>0.22748630973678333</v>
      </c>
      <c r="R978" s="12">
        <v>0.31927579526629307</v>
      </c>
      <c r="S978" s="12">
        <v>11.66335539371538</v>
      </c>
      <c r="T978" s="8">
        <v>1</v>
      </c>
      <c r="U978" s="8">
        <v>37</v>
      </c>
      <c r="V978" s="12">
        <v>7.0199999999999999E-2</v>
      </c>
      <c r="W978" s="12">
        <v>2.7900000000000001E-2</v>
      </c>
    </row>
    <row r="979" spans="1:23" x14ac:dyDescent="0.25">
      <c r="A979" s="8">
        <v>2020</v>
      </c>
      <c r="B979" s="8" t="s">
        <v>184</v>
      </c>
      <c r="C979" s="9">
        <v>1.17E-2</v>
      </c>
      <c r="D979" s="10">
        <v>3.3599999999999998E-2</v>
      </c>
      <c r="E979" s="12">
        <v>1.8361427119317542</v>
      </c>
      <c r="F979" s="12">
        <v>1</v>
      </c>
      <c r="G979" s="11">
        <v>1.329916284348543</v>
      </c>
      <c r="H979" s="11">
        <v>0.22</v>
      </c>
      <c r="I979" s="11">
        <v>0.15421525473793424</v>
      </c>
      <c r="J979" s="11">
        <v>0.43</v>
      </c>
      <c r="K979" s="11">
        <v>1.18</v>
      </c>
      <c r="L979" s="9">
        <v>0.3836</v>
      </c>
      <c r="M979" s="12">
        <v>1</v>
      </c>
      <c r="N979" s="12">
        <f t="shared" si="18"/>
        <v>1.4948864688587764</v>
      </c>
      <c r="O979" s="13">
        <v>0.66894712129103573</v>
      </c>
      <c r="P979" s="12">
        <v>18.54</v>
      </c>
      <c r="Q979" s="12">
        <v>0.16685899486287642</v>
      </c>
      <c r="R979" s="12">
        <v>0.32991628434854298</v>
      </c>
      <c r="S979" s="12">
        <v>11.704288170859121</v>
      </c>
      <c r="T979" s="8">
        <v>1</v>
      </c>
      <c r="U979" s="8">
        <v>38</v>
      </c>
      <c r="V979" s="12">
        <v>2.9100000000000001E-2</v>
      </c>
      <c r="W979" s="12">
        <v>3.2300000000000002E-2</v>
      </c>
    </row>
    <row r="980" spans="1:23" x14ac:dyDescent="0.25">
      <c r="A980" s="8">
        <v>2021</v>
      </c>
      <c r="B980" s="8" t="s">
        <v>184</v>
      </c>
      <c r="C980" s="9">
        <v>-2.9600000000000001E-2</v>
      </c>
      <c r="D980" s="10">
        <v>-9.4200000000000006E-2</v>
      </c>
      <c r="E980" s="12">
        <v>1.4216050797989928</v>
      </c>
      <c r="F980" s="12">
        <v>1</v>
      </c>
      <c r="G980" s="11">
        <v>1.3095732445081485</v>
      </c>
      <c r="H980" s="11">
        <v>0.08</v>
      </c>
      <c r="I980" s="11">
        <v>5.6344101515804022E-3</v>
      </c>
      <c r="J980" s="11">
        <v>0.48</v>
      </c>
      <c r="K980" s="11">
        <v>0.82</v>
      </c>
      <c r="L980" s="9">
        <v>0.37680000000000002</v>
      </c>
      <c r="M980" s="12">
        <v>1</v>
      </c>
      <c r="N980" s="12">
        <f t="shared" si="18"/>
        <v>1.4239127123517867</v>
      </c>
      <c r="O980" s="13">
        <v>0.70229023965125159</v>
      </c>
      <c r="P980" s="12">
        <v>9.9</v>
      </c>
      <c r="Q980" s="12">
        <v>6.0920542199178543E-2</v>
      </c>
      <c r="R980" s="12">
        <v>0.30957324450814849</v>
      </c>
      <c r="S980" s="12">
        <v>11.708639633619267</v>
      </c>
      <c r="T980" s="8">
        <v>1</v>
      </c>
      <c r="U980" s="8">
        <v>39</v>
      </c>
      <c r="V980" s="12">
        <v>2.58E-2</v>
      </c>
      <c r="W980" s="12">
        <v>1.84E-2</v>
      </c>
    </row>
    <row r="981" spans="1:23" x14ac:dyDescent="0.25">
      <c r="A981" s="8">
        <v>2022</v>
      </c>
      <c r="B981" s="8" t="s">
        <v>184</v>
      </c>
      <c r="C981" s="9">
        <v>2.53E-2</v>
      </c>
      <c r="D981" s="10">
        <v>8.3500000000000005E-2</v>
      </c>
      <c r="E981" s="12">
        <v>2.3553631635485952</v>
      </c>
      <c r="F981" s="12">
        <v>1</v>
      </c>
      <c r="G981" s="11">
        <v>1.37049249355918</v>
      </c>
      <c r="H981" s="11">
        <v>0.28999999999999998</v>
      </c>
      <c r="I981" s="11">
        <v>9.0826985687832401E-2</v>
      </c>
      <c r="J981" s="11">
        <v>0.55000000000000004</v>
      </c>
      <c r="K981" s="11">
        <v>1.35</v>
      </c>
      <c r="L981" s="9">
        <v>0.36180000000000001</v>
      </c>
      <c r="M981" s="12">
        <v>1</v>
      </c>
      <c r="N981" s="12">
        <f t="shared" si="18"/>
        <v>1.4443665830158261</v>
      </c>
      <c r="O981" s="13">
        <v>0.69234501251891878</v>
      </c>
      <c r="P981" s="12">
        <v>19.29</v>
      </c>
      <c r="Q981" s="12">
        <v>0.21174953561869339</v>
      </c>
      <c r="R981" s="12">
        <v>0.37049249355917996</v>
      </c>
      <c r="S981" s="12">
        <v>11.730639100403254</v>
      </c>
      <c r="T981" s="8">
        <v>1</v>
      </c>
      <c r="U981" s="8">
        <v>40</v>
      </c>
      <c r="V981" s="12">
        <v>8.0199999999999994E-2</v>
      </c>
      <c r="W981" s="12">
        <v>3.15E-2</v>
      </c>
    </row>
    <row r="982" spans="1:23" x14ac:dyDescent="0.25">
      <c r="A982" s="8">
        <v>2023</v>
      </c>
      <c r="B982" s="8" t="s">
        <v>184</v>
      </c>
      <c r="C982" s="9">
        <v>3.15E-2</v>
      </c>
      <c r="D982" s="10">
        <v>9.6500000000000002E-2</v>
      </c>
      <c r="E982" s="12">
        <v>2.5348302528212772</v>
      </c>
      <c r="F982" s="12">
        <v>1</v>
      </c>
      <c r="G982" s="11">
        <v>1.4346229864672968</v>
      </c>
      <c r="H982" s="11">
        <v>0.41</v>
      </c>
      <c r="I982" s="11">
        <v>4.2758534546670446E-2</v>
      </c>
      <c r="J982" s="11">
        <v>0.56999999999999995</v>
      </c>
      <c r="K982" s="11">
        <v>1.23</v>
      </c>
      <c r="L982" s="9">
        <v>0.38890000000000002</v>
      </c>
      <c r="M982" s="12">
        <v>1</v>
      </c>
      <c r="N982" s="12">
        <f t="shared" si="18"/>
        <v>1.5275114634305023</v>
      </c>
      <c r="O982" s="13">
        <v>0.65465957142749609</v>
      </c>
      <c r="P982" s="12">
        <v>19.95</v>
      </c>
      <c r="Q982" s="12">
        <v>0.28826793407956658</v>
      </c>
      <c r="R982" s="12">
        <v>0.43462298646729686</v>
      </c>
      <c r="S982" s="12">
        <v>11.722405161618754</v>
      </c>
      <c r="T982" s="8">
        <v>1</v>
      </c>
      <c r="U982" s="8">
        <v>41</v>
      </c>
      <c r="V982" s="12">
        <v>5.0500000000000003E-2</v>
      </c>
      <c r="W982" s="12">
        <v>3.2500000000000001E-2</v>
      </c>
    </row>
    <row r="983" spans="1:23" x14ac:dyDescent="0.25">
      <c r="A983" s="8">
        <v>2015</v>
      </c>
      <c r="B983" s="8" t="s">
        <v>186</v>
      </c>
      <c r="C983" s="9">
        <v>3.5999999999999997E-2</v>
      </c>
      <c r="D983" s="10">
        <v>0.1118</v>
      </c>
      <c r="E983" s="12">
        <v>1.1123723471614533</v>
      </c>
      <c r="F983" s="12">
        <v>1</v>
      </c>
      <c r="G983" s="11">
        <v>0.93977557486714314</v>
      </c>
      <c r="H983" s="11">
        <v>0.36</v>
      </c>
      <c r="I983" s="11">
        <v>0.29587599407851151</v>
      </c>
      <c r="J983" s="11">
        <v>0.7</v>
      </c>
      <c r="K983" s="11">
        <v>0.39</v>
      </c>
      <c r="L983" s="9">
        <v>0.22509999999999999</v>
      </c>
      <c r="M983" s="12">
        <v>0.83009361509731783</v>
      </c>
      <c r="N983" s="12">
        <f t="shared" si="18"/>
        <v>1.5856123729707456</v>
      </c>
      <c r="O983" s="13">
        <v>0.63067116342340113</v>
      </c>
      <c r="P983" s="12">
        <v>4.5199999999999996</v>
      </c>
      <c r="Q983" s="12">
        <v>0.38429563154757296</v>
      </c>
      <c r="R983" s="12">
        <v>-6.0224425132856862E-2</v>
      </c>
      <c r="S983" s="12">
        <v>13.852985052897019</v>
      </c>
      <c r="T983" s="8">
        <v>0</v>
      </c>
      <c r="U983" s="8">
        <v>8</v>
      </c>
      <c r="V983" s="12">
        <v>6.6799999999999998E-2</v>
      </c>
      <c r="W983" s="12">
        <v>6.3E-3</v>
      </c>
    </row>
    <row r="984" spans="1:23" x14ac:dyDescent="0.25">
      <c r="A984" s="8">
        <v>2016</v>
      </c>
      <c r="B984" s="8" t="s">
        <v>186</v>
      </c>
      <c r="C984" s="9">
        <v>1.52E-2</v>
      </c>
      <c r="D984" s="10">
        <v>4.5100000000000001E-2</v>
      </c>
      <c r="E984" s="12">
        <v>1.0795253704729095</v>
      </c>
      <c r="F984" s="12">
        <v>1</v>
      </c>
      <c r="G984" s="11">
        <v>1.024400115821217</v>
      </c>
      <c r="H984" s="11">
        <v>0.26</v>
      </c>
      <c r="I984" s="11">
        <v>0.20742068280123238</v>
      </c>
      <c r="J984" s="11">
        <v>0.82</v>
      </c>
      <c r="K984" s="11">
        <v>0.4</v>
      </c>
      <c r="L984" s="9">
        <v>0.1341</v>
      </c>
      <c r="M984" s="12">
        <v>0.69473044666784378</v>
      </c>
      <c r="N984" s="12">
        <f t="shared" si="18"/>
        <v>1.6241161242137323</v>
      </c>
      <c r="O984" s="13">
        <v>0.61571951973823325</v>
      </c>
      <c r="P984" s="12">
        <v>3.81</v>
      </c>
      <c r="Q984" s="12">
        <v>0.2547454582467143</v>
      </c>
      <c r="R984" s="12">
        <v>2.4400115821217018E-2</v>
      </c>
      <c r="S984" s="12">
        <v>13.843433482904175</v>
      </c>
      <c r="T984" s="8">
        <v>0</v>
      </c>
      <c r="U984" s="8">
        <v>8</v>
      </c>
      <c r="V984" s="12">
        <v>6.2100000000000002E-2</v>
      </c>
      <c r="W984" s="12">
        <v>6.6600000000000006E-2</v>
      </c>
    </row>
    <row r="985" spans="1:23" x14ac:dyDescent="0.25">
      <c r="A985" s="8">
        <v>2017</v>
      </c>
      <c r="B985" s="8" t="s">
        <v>186</v>
      </c>
      <c r="C985" s="9">
        <v>3.4299999999999997E-2</v>
      </c>
      <c r="D985" s="10">
        <v>9.1200000000000003E-2</v>
      </c>
      <c r="E985" s="12">
        <v>1.5558003125444566</v>
      </c>
      <c r="F985" s="12">
        <v>1</v>
      </c>
      <c r="G985" s="11">
        <v>0.99348531017462949</v>
      </c>
      <c r="H985" s="11">
        <v>0.16</v>
      </c>
      <c r="I985" s="11">
        <v>0.44075852829008932</v>
      </c>
      <c r="J985" s="11">
        <v>0.65</v>
      </c>
      <c r="K985" s="11">
        <v>0.46</v>
      </c>
      <c r="L985" s="9">
        <v>0.16569999999999999</v>
      </c>
      <c r="M985" s="12">
        <v>0.75243441437118863</v>
      </c>
      <c r="N985" s="12">
        <f t="shared" si="18"/>
        <v>1.8437109772253104</v>
      </c>
      <c r="O985" s="13">
        <v>0.54238436086384223</v>
      </c>
      <c r="P985" s="12">
        <v>3.6</v>
      </c>
      <c r="Q985" s="12">
        <v>0.1668231860509575</v>
      </c>
      <c r="R985" s="12">
        <v>-6.5146898253705485E-3</v>
      </c>
      <c r="S985" s="12">
        <v>13.78235337877277</v>
      </c>
      <c r="T985" s="8">
        <v>0</v>
      </c>
      <c r="U985" s="8">
        <v>8</v>
      </c>
      <c r="V985" s="12">
        <v>6.8099999999999994E-2</v>
      </c>
      <c r="W985" s="12">
        <v>3.5299999999999998E-2</v>
      </c>
    </row>
    <row r="986" spans="1:23" x14ac:dyDescent="0.25">
      <c r="A986" s="8">
        <v>2018</v>
      </c>
      <c r="B986" s="8" t="s">
        <v>186</v>
      </c>
      <c r="C986" s="9">
        <v>3.2399999999999998E-2</v>
      </c>
      <c r="D986" s="10">
        <v>7.7799999999999994E-2</v>
      </c>
      <c r="E986" s="12">
        <v>1.2116306310099167</v>
      </c>
      <c r="F986" s="12">
        <v>1</v>
      </c>
      <c r="G986" s="11">
        <v>0.86798475192573898</v>
      </c>
      <c r="H986" s="11">
        <v>0.18</v>
      </c>
      <c r="I986" s="11">
        <v>0.28434018813433565</v>
      </c>
      <c r="J986" s="11">
        <v>0.61</v>
      </c>
      <c r="K986" s="11">
        <v>0.55000000000000004</v>
      </c>
      <c r="L986" s="9">
        <v>0.1371</v>
      </c>
      <c r="M986" s="12">
        <v>0.83799677409170847</v>
      </c>
      <c r="N986" s="12">
        <f t="shared" si="18"/>
        <v>1.856829841041532</v>
      </c>
      <c r="O986" s="13">
        <v>0.53855230990852698</v>
      </c>
      <c r="P986" s="12">
        <v>4.72</v>
      </c>
      <c r="Q986" s="12">
        <v>0.21069569623438564</v>
      </c>
      <c r="R986" s="12">
        <v>-0.13201524807426099</v>
      </c>
      <c r="S986" s="12">
        <v>13.764261559636827</v>
      </c>
      <c r="T986" s="8">
        <v>0</v>
      </c>
      <c r="U986" s="8">
        <v>8</v>
      </c>
      <c r="V986" s="12">
        <v>7.0800000000000002E-2</v>
      </c>
      <c r="W986" s="12">
        <v>3.5400000000000001E-2</v>
      </c>
    </row>
    <row r="987" spans="1:23" x14ac:dyDescent="0.25">
      <c r="A987" s="8">
        <v>2019</v>
      </c>
      <c r="B987" s="8" t="s">
        <v>186</v>
      </c>
      <c r="C987" s="9">
        <v>4.41E-2</v>
      </c>
      <c r="D987" s="10">
        <v>9.7699999999999995E-2</v>
      </c>
      <c r="E987" s="12">
        <v>1.7525358886323386</v>
      </c>
      <c r="F987" s="12">
        <v>1</v>
      </c>
      <c r="G987" s="11">
        <v>0.94206981334050954</v>
      </c>
      <c r="H987" s="11">
        <v>0.3</v>
      </c>
      <c r="I987" s="11">
        <v>0.31192412806557562</v>
      </c>
      <c r="J987" s="11">
        <v>0.81</v>
      </c>
      <c r="K987" s="11">
        <v>0.62</v>
      </c>
      <c r="L987" s="9">
        <v>0.1452</v>
      </c>
      <c r="M987" s="12">
        <v>0.7731921662875707</v>
      </c>
      <c r="N987" s="12">
        <f t="shared" si="18"/>
        <v>2.1268951663048123</v>
      </c>
      <c r="O987" s="13">
        <v>0.47016891845090908</v>
      </c>
      <c r="P987" s="12">
        <v>4.3499999999999996</v>
      </c>
      <c r="Q987" s="12">
        <v>0.31946017818032624</v>
      </c>
      <c r="R987" s="12">
        <v>-5.7930186659490492E-2</v>
      </c>
      <c r="S987" s="12">
        <v>13.745821686416292</v>
      </c>
      <c r="T987" s="8">
        <v>0</v>
      </c>
      <c r="U987" s="8">
        <v>8</v>
      </c>
      <c r="V987" s="12">
        <v>7.0199999999999999E-2</v>
      </c>
      <c r="W987" s="12">
        <v>2.7900000000000001E-2</v>
      </c>
    </row>
    <row r="988" spans="1:23" x14ac:dyDescent="0.25">
      <c r="A988" s="8">
        <v>2020</v>
      </c>
      <c r="B988" s="8" t="s">
        <v>186</v>
      </c>
      <c r="C988" s="9">
        <v>4.3099999999999999E-2</v>
      </c>
      <c r="D988" s="10">
        <v>8.5300000000000001E-2</v>
      </c>
      <c r="E988" s="12">
        <v>2.1330987935501851</v>
      </c>
      <c r="F988" s="12">
        <v>1</v>
      </c>
      <c r="G988" s="11">
        <v>1.0253252975452594</v>
      </c>
      <c r="H988" s="11">
        <v>0.43</v>
      </c>
      <c r="I988" s="11">
        <v>0.48281165312305913</v>
      </c>
      <c r="J988" s="11">
        <v>0.87</v>
      </c>
      <c r="K988" s="11">
        <v>0.54</v>
      </c>
      <c r="L988" s="9">
        <v>0.154</v>
      </c>
      <c r="M988" s="12">
        <v>0.80639667942113158</v>
      </c>
      <c r="N988" s="12">
        <f t="shared" si="18"/>
        <v>2.3723317463885092</v>
      </c>
      <c r="O988" s="13">
        <v>0.421526205819375</v>
      </c>
      <c r="P988" s="12">
        <v>3.56</v>
      </c>
      <c r="Q988" s="12">
        <v>0.4199925700659306</v>
      </c>
      <c r="R988" s="12">
        <v>2.5325297545259324E-2</v>
      </c>
      <c r="S988" s="12">
        <v>13.732796876222711</v>
      </c>
      <c r="T988" s="8">
        <v>0</v>
      </c>
      <c r="U988" s="8">
        <v>8</v>
      </c>
      <c r="V988" s="12">
        <v>2.9100000000000001E-2</v>
      </c>
      <c r="W988" s="12">
        <v>3.2300000000000002E-2</v>
      </c>
    </row>
    <row r="989" spans="1:23" x14ac:dyDescent="0.25">
      <c r="A989" s="8">
        <v>2021</v>
      </c>
      <c r="B989" s="8" t="s">
        <v>186</v>
      </c>
      <c r="C989" s="9">
        <v>3.3599999999999998E-2</v>
      </c>
      <c r="D989" s="10">
        <v>6.2899999999999998E-2</v>
      </c>
      <c r="E989" s="12">
        <v>2.1692215864192006</v>
      </c>
      <c r="F989" s="12">
        <v>1</v>
      </c>
      <c r="G989" s="11">
        <v>1.0957037149173572</v>
      </c>
      <c r="H989" s="11">
        <v>0.49</v>
      </c>
      <c r="I989" s="11">
        <v>0.30614766096431234</v>
      </c>
      <c r="J989" s="11">
        <v>0.83</v>
      </c>
      <c r="K989" s="11">
        <v>0.46</v>
      </c>
      <c r="L989" s="9">
        <v>0.10340000000000001</v>
      </c>
      <c r="M989" s="12">
        <v>0.82482121865797908</v>
      </c>
      <c r="N989" s="12">
        <f t="shared" si="18"/>
        <v>2.4244020036902296</v>
      </c>
      <c r="O989" s="13">
        <v>0.41247284834688325</v>
      </c>
      <c r="P989" s="12">
        <v>3.74</v>
      </c>
      <c r="Q989" s="12">
        <v>0.45686156697003993</v>
      </c>
      <c r="R989" s="12">
        <v>9.5703714917357144E-2</v>
      </c>
      <c r="S989" s="12">
        <v>13.724086688705736</v>
      </c>
      <c r="T989" s="8">
        <v>0</v>
      </c>
      <c r="U989" s="8">
        <v>8</v>
      </c>
      <c r="V989" s="12">
        <v>2.58E-2</v>
      </c>
      <c r="W989" s="12">
        <v>1.84E-2</v>
      </c>
    </row>
    <row r="990" spans="1:23" x14ac:dyDescent="0.25">
      <c r="A990" s="8">
        <v>2022</v>
      </c>
      <c r="B990" s="8" t="s">
        <v>186</v>
      </c>
      <c r="C990" s="9">
        <v>3.7499999999999999E-2</v>
      </c>
      <c r="D990" s="10">
        <v>6.9699999999999998E-2</v>
      </c>
      <c r="E990" s="12">
        <v>2.7404970374690087</v>
      </c>
      <c r="F990" s="12">
        <v>0</v>
      </c>
      <c r="G990" s="11">
        <v>1.3601175601726396</v>
      </c>
      <c r="H990" s="11">
        <v>0.45</v>
      </c>
      <c r="I990" s="11">
        <v>0.17223853491707086</v>
      </c>
      <c r="J990" s="11">
        <v>1.1299999999999999</v>
      </c>
      <c r="K990" s="11">
        <v>0.51</v>
      </c>
      <c r="L990" s="9">
        <v>0.13200000000000001</v>
      </c>
      <c r="M990" s="12">
        <v>0.86725644875083263</v>
      </c>
      <c r="N990" s="12">
        <f t="shared" si="18"/>
        <v>2.412517654830991</v>
      </c>
      <c r="O990" s="13">
        <v>0.41450473864824627</v>
      </c>
      <c r="P990" s="12">
        <v>3.74</v>
      </c>
      <c r="Q990" s="12">
        <v>0.33543541211905853</v>
      </c>
      <c r="R990" s="12">
        <v>0.36011756017263968</v>
      </c>
      <c r="S990" s="12">
        <v>13.754678861343871</v>
      </c>
      <c r="T990" s="8">
        <v>0</v>
      </c>
      <c r="U990" s="8">
        <v>8</v>
      </c>
      <c r="V990" s="12">
        <v>8.0199999999999994E-2</v>
      </c>
      <c r="W990" s="12">
        <v>3.15E-2</v>
      </c>
    </row>
    <row r="991" spans="1:23" x14ac:dyDescent="0.25">
      <c r="A991" s="8">
        <v>2023</v>
      </c>
      <c r="B991" s="8" t="s">
        <v>186</v>
      </c>
      <c r="C991" s="9">
        <v>1.6299999999999999E-2</v>
      </c>
      <c r="D991" s="10">
        <v>3.3500000000000002E-2</v>
      </c>
      <c r="E991" s="12">
        <v>1.4124059405212965</v>
      </c>
      <c r="F991" s="12">
        <v>1</v>
      </c>
      <c r="G991" s="11">
        <v>1.0842554722878959</v>
      </c>
      <c r="H991" s="11">
        <v>0.32</v>
      </c>
      <c r="I991" s="11">
        <v>0.12514844597074676</v>
      </c>
      <c r="J991" s="11">
        <v>0.86</v>
      </c>
      <c r="K991" s="11">
        <v>0.45</v>
      </c>
      <c r="L991" s="9">
        <v>9.5500000000000002E-2</v>
      </c>
      <c r="M991" s="12">
        <v>0.71774924752026747</v>
      </c>
      <c r="N991" s="12">
        <f t="shared" si="18"/>
        <v>1.9414162231533951</v>
      </c>
      <c r="O991" s="13">
        <v>0.51508789721336745</v>
      </c>
      <c r="P991" s="12">
        <v>2.52</v>
      </c>
      <c r="Q991" s="12">
        <v>0.3054139737575059</v>
      </c>
      <c r="R991" s="12">
        <v>8.4255472287895955E-2</v>
      </c>
      <c r="S991" s="12">
        <v>13.847338732982914</v>
      </c>
      <c r="T991" s="8">
        <v>0</v>
      </c>
      <c r="U991" s="8">
        <v>8</v>
      </c>
      <c r="V991" s="12">
        <v>5.0500000000000003E-2</v>
      </c>
      <c r="W991" s="12">
        <v>3.2500000000000001E-2</v>
      </c>
    </row>
    <row r="992" spans="1:23" x14ac:dyDescent="0.25">
      <c r="A992" s="8">
        <v>2015</v>
      </c>
      <c r="B992" s="8" t="s">
        <v>189</v>
      </c>
      <c r="C992" s="9">
        <v>0.14860000000000001</v>
      </c>
      <c r="D992" s="10">
        <v>0.41089999999999999</v>
      </c>
      <c r="E992" s="12">
        <v>3.1715100467570227</v>
      </c>
      <c r="F992" s="12">
        <v>0</v>
      </c>
      <c r="G992" s="11">
        <v>1.1417843572550515</v>
      </c>
      <c r="H992" s="11">
        <v>0.21</v>
      </c>
      <c r="I992" s="11">
        <v>0.42286405831760354</v>
      </c>
      <c r="J992" s="11">
        <v>0.55000000000000004</v>
      </c>
      <c r="K992" s="11">
        <v>2.61</v>
      </c>
      <c r="L992" s="9">
        <v>0.1482</v>
      </c>
      <c r="M992" s="12">
        <v>0.92001117639252727</v>
      </c>
      <c r="N992" s="12">
        <f t="shared" si="18"/>
        <v>1.71481242146777</v>
      </c>
      <c r="O992" s="13">
        <v>0.58315416163364608</v>
      </c>
      <c r="P992" s="12">
        <v>13.17</v>
      </c>
      <c r="Q992" s="12">
        <v>0.19254586812410557</v>
      </c>
      <c r="R992" s="12">
        <v>0.1417843572550514</v>
      </c>
      <c r="S992" s="12">
        <v>12.093928400428853</v>
      </c>
      <c r="T992" s="8">
        <v>0</v>
      </c>
      <c r="U992" s="8">
        <v>22</v>
      </c>
      <c r="V992" s="12">
        <v>6.6799999999999998E-2</v>
      </c>
      <c r="W992" s="12">
        <v>6.3E-3</v>
      </c>
    </row>
    <row r="993" spans="1:23" x14ac:dyDescent="0.25">
      <c r="A993" s="8">
        <v>2016</v>
      </c>
      <c r="B993" s="8" t="s">
        <v>189</v>
      </c>
      <c r="C993" s="9">
        <v>0.1736</v>
      </c>
      <c r="D993" s="10">
        <v>0.41789999999999999</v>
      </c>
      <c r="E993" s="12">
        <v>3.0723595629072609</v>
      </c>
      <c r="F993" s="12">
        <v>0</v>
      </c>
      <c r="G993" s="11">
        <v>1.1158143310329609</v>
      </c>
      <c r="H993" s="11">
        <v>0.05</v>
      </c>
      <c r="I993" s="11">
        <v>6.4181885911615916E-2</v>
      </c>
      <c r="J993" s="11">
        <v>0.5</v>
      </c>
      <c r="K993" s="11">
        <v>2.4</v>
      </c>
      <c r="L993" s="9">
        <v>0.16</v>
      </c>
      <c r="M993" s="12">
        <v>0.927923915768607</v>
      </c>
      <c r="N993" s="12">
        <f t="shared" si="18"/>
        <v>1.7850681405816762</v>
      </c>
      <c r="O993" s="13">
        <v>0.56020270446042664</v>
      </c>
      <c r="P993" s="12">
        <v>12.01</v>
      </c>
      <c r="Q993" s="12">
        <v>3.1408060337472156E-2</v>
      </c>
      <c r="R993" s="12">
        <v>0.11581433103296095</v>
      </c>
      <c r="S993" s="12">
        <v>12.257803347401335</v>
      </c>
      <c r="T993" s="8">
        <v>0</v>
      </c>
      <c r="U993" s="8">
        <v>23</v>
      </c>
      <c r="V993" s="12">
        <v>6.2100000000000002E-2</v>
      </c>
      <c r="W993" s="12">
        <v>6.6600000000000006E-2</v>
      </c>
    </row>
    <row r="994" spans="1:23" x14ac:dyDescent="0.25">
      <c r="A994" s="8">
        <v>2017</v>
      </c>
      <c r="B994" s="8" t="s">
        <v>189</v>
      </c>
      <c r="C994" s="9">
        <v>0.15690000000000001</v>
      </c>
      <c r="D994" s="10">
        <v>0.38030000000000003</v>
      </c>
      <c r="E994" s="12">
        <v>2.4532059976121641</v>
      </c>
      <c r="F994" s="12">
        <v>1</v>
      </c>
      <c r="G994" s="11">
        <v>1.0257658600610633</v>
      </c>
      <c r="H994" s="11">
        <v>0.05</v>
      </c>
      <c r="I994" s="11">
        <v>0.1567406907832081</v>
      </c>
      <c r="J994" s="11">
        <v>0.42</v>
      </c>
      <c r="K994" s="11">
        <v>1.81</v>
      </c>
      <c r="L994" s="9">
        <v>0.17549999999999999</v>
      </c>
      <c r="M994" s="12">
        <v>0.92723106629863239</v>
      </c>
      <c r="N994" s="12">
        <f t="shared" si="18"/>
        <v>1.7384010125603413</v>
      </c>
      <c r="O994" s="13">
        <v>0.57524126641366025</v>
      </c>
      <c r="P994" s="12">
        <v>9.44</v>
      </c>
      <c r="Q994" s="12">
        <v>4.0621636152558913E-2</v>
      </c>
      <c r="R994" s="12">
        <v>2.5765860061063399E-2</v>
      </c>
      <c r="S994" s="12">
        <v>12.411860156757179</v>
      </c>
      <c r="T994" s="8">
        <v>0</v>
      </c>
      <c r="U994" s="8">
        <v>24</v>
      </c>
      <c r="V994" s="12">
        <v>6.8099999999999994E-2</v>
      </c>
      <c r="W994" s="12">
        <v>3.5299999999999998E-2</v>
      </c>
    </row>
    <row r="995" spans="1:23" x14ac:dyDescent="0.25">
      <c r="A995" s="8">
        <v>2018</v>
      </c>
      <c r="B995" s="8" t="s">
        <v>189</v>
      </c>
      <c r="C995" s="9">
        <v>0.12859999999999999</v>
      </c>
      <c r="D995" s="10">
        <v>0.2898</v>
      </c>
      <c r="E995" s="12">
        <v>3.2817109372026563</v>
      </c>
      <c r="F995" s="12">
        <v>0</v>
      </c>
      <c r="G995" s="11">
        <v>1.2661139924615925</v>
      </c>
      <c r="H995" s="11">
        <v>0.04</v>
      </c>
      <c r="I995" s="11">
        <v>9.0475955006489556E-2</v>
      </c>
      <c r="J995" s="11">
        <v>0.48</v>
      </c>
      <c r="K995" s="11">
        <v>1.58</v>
      </c>
      <c r="L995" s="9">
        <v>0.17860000000000001</v>
      </c>
      <c r="M995" s="12">
        <v>0.89880652474490574</v>
      </c>
      <c r="N995" s="12">
        <f t="shared" si="18"/>
        <v>1.955444753752908</v>
      </c>
      <c r="O995" s="13">
        <v>0.51139261187552887</v>
      </c>
      <c r="P995" s="12">
        <v>8.65</v>
      </c>
      <c r="Q995" s="12">
        <v>3.3314499803403161E-2</v>
      </c>
      <c r="R995" s="12">
        <v>0.26611399246159251</v>
      </c>
      <c r="S995" s="12">
        <v>12.531382075372244</v>
      </c>
      <c r="T995" s="8">
        <v>0</v>
      </c>
      <c r="U995" s="8">
        <v>25</v>
      </c>
      <c r="V995" s="12">
        <v>7.0800000000000002E-2</v>
      </c>
      <c r="W995" s="12">
        <v>3.5400000000000001E-2</v>
      </c>
    </row>
    <row r="996" spans="1:23" x14ac:dyDescent="0.25">
      <c r="A996" s="8">
        <v>2019</v>
      </c>
      <c r="B996" s="8" t="s">
        <v>189</v>
      </c>
      <c r="C996" s="9">
        <v>0.11269999999999999</v>
      </c>
      <c r="D996" s="10">
        <v>0.25669999999999998</v>
      </c>
      <c r="E996" s="12">
        <v>2.5739704624461686</v>
      </c>
      <c r="F996" s="12">
        <v>1</v>
      </c>
      <c r="G996" s="11">
        <v>1.1076502393242671</v>
      </c>
      <c r="H996" s="11">
        <v>0.06</v>
      </c>
      <c r="I996" s="11">
        <v>0.10133874232234816</v>
      </c>
      <c r="J996" s="11">
        <v>0.39</v>
      </c>
      <c r="K996" s="11">
        <v>1.44</v>
      </c>
      <c r="L996" s="9">
        <v>0.18579999999999999</v>
      </c>
      <c r="M996" s="12">
        <v>0.87079471371365491</v>
      </c>
      <c r="N996" s="12">
        <f t="shared" si="18"/>
        <v>1.7432079098735513</v>
      </c>
      <c r="O996" s="13">
        <v>0.57365503812596741</v>
      </c>
      <c r="P996" s="12">
        <v>8.35</v>
      </c>
      <c r="Q996" s="12">
        <v>5.566351210712929E-2</v>
      </c>
      <c r="R996" s="12">
        <v>0.10765023932426708</v>
      </c>
      <c r="S996" s="12">
        <v>12.63635692318889</v>
      </c>
      <c r="T996" s="8">
        <v>0</v>
      </c>
      <c r="U996" s="8">
        <v>26</v>
      </c>
      <c r="V996" s="12">
        <v>7.0199999999999999E-2</v>
      </c>
      <c r="W996" s="12">
        <v>2.7900000000000001E-2</v>
      </c>
    </row>
    <row r="997" spans="1:23" x14ac:dyDescent="0.25">
      <c r="A997" s="8">
        <v>2020</v>
      </c>
      <c r="B997" s="8" t="s">
        <v>189</v>
      </c>
      <c r="C997" s="9">
        <v>7.8799999999999995E-2</v>
      </c>
      <c r="D997" s="10">
        <v>0.19339999999999999</v>
      </c>
      <c r="E997" s="12">
        <v>2.227040954532677</v>
      </c>
      <c r="F997" s="12">
        <v>1</v>
      </c>
      <c r="G997" s="11">
        <v>1.112070253558697</v>
      </c>
      <c r="H997" s="11">
        <v>7.0000000000000007E-2</v>
      </c>
      <c r="I997" s="11">
        <v>0.33697568282703755</v>
      </c>
      <c r="J997" s="11">
        <v>0.41</v>
      </c>
      <c r="K997" s="11">
        <v>1.23</v>
      </c>
      <c r="L997" s="9">
        <v>0.20369999999999999</v>
      </c>
      <c r="M997" s="12">
        <v>0.85402153630784561</v>
      </c>
      <c r="N997" s="12">
        <f t="shared" si="18"/>
        <v>1.7152464687328302</v>
      </c>
      <c r="O997" s="13">
        <v>0.58300659306342628</v>
      </c>
      <c r="P997" s="12">
        <v>8.4499999999999993</v>
      </c>
      <c r="Q997" s="12">
        <v>6.5209574137941817E-2</v>
      </c>
      <c r="R997" s="12">
        <v>0.11207025355869699</v>
      </c>
      <c r="S997" s="12">
        <v>12.678860340790887</v>
      </c>
      <c r="T997" s="8">
        <v>0</v>
      </c>
      <c r="U997" s="8">
        <v>27</v>
      </c>
      <c r="V997" s="12">
        <v>2.9100000000000001E-2</v>
      </c>
      <c r="W997" s="12">
        <v>3.2300000000000002E-2</v>
      </c>
    </row>
    <row r="998" spans="1:23" x14ac:dyDescent="0.25">
      <c r="A998" s="8">
        <v>2021</v>
      </c>
      <c r="B998" s="8" t="s">
        <v>189</v>
      </c>
      <c r="C998" s="9">
        <v>0.1003</v>
      </c>
      <c r="D998" s="10">
        <v>0.2412</v>
      </c>
      <c r="E998" s="12">
        <v>2.6864471659503222</v>
      </c>
      <c r="F998" s="12">
        <v>0</v>
      </c>
      <c r="G998" s="11">
        <v>1.193382622557543</v>
      </c>
      <c r="H998" s="11">
        <v>7.0000000000000007E-2</v>
      </c>
      <c r="I998" s="11">
        <v>5.9872944835036503E-2</v>
      </c>
      <c r="J998" s="11">
        <v>0.42</v>
      </c>
      <c r="K998" s="11">
        <v>1.27</v>
      </c>
      <c r="L998" s="9">
        <v>0.2238</v>
      </c>
      <c r="M998" s="12">
        <v>0.87590758567808213</v>
      </c>
      <c r="N998" s="12">
        <f t="shared" si="18"/>
        <v>1.7863883048715727</v>
      </c>
      <c r="O998" s="13">
        <v>0.55978870734484132</v>
      </c>
      <c r="P998" s="12">
        <v>9.25</v>
      </c>
      <c r="Q998" s="12">
        <v>4.5082068114496054E-2</v>
      </c>
      <c r="R998" s="12">
        <v>0.19338262255754307</v>
      </c>
      <c r="S998" s="12">
        <v>12.73487006980733</v>
      </c>
      <c r="T998" s="8">
        <v>0</v>
      </c>
      <c r="U998" s="8">
        <v>28</v>
      </c>
      <c r="V998" s="12">
        <v>2.58E-2</v>
      </c>
      <c r="W998" s="12">
        <v>1.84E-2</v>
      </c>
    </row>
    <row r="999" spans="1:23" x14ac:dyDescent="0.25">
      <c r="A999" s="8">
        <v>2022</v>
      </c>
      <c r="B999" s="8" t="s">
        <v>189</v>
      </c>
      <c r="C999" s="9">
        <v>9.1300000000000006E-2</v>
      </c>
      <c r="D999" s="10">
        <v>0.1946</v>
      </c>
      <c r="E999" s="12">
        <v>3.3945303475949613</v>
      </c>
      <c r="F999" s="12">
        <v>0</v>
      </c>
      <c r="G999" s="11">
        <v>1.3225657315158326</v>
      </c>
      <c r="H999" s="11">
        <v>0.13</v>
      </c>
      <c r="I999" s="11">
        <v>0.3181971646110836</v>
      </c>
      <c r="J999" s="11">
        <v>0.47</v>
      </c>
      <c r="K999" s="11">
        <v>1.29</v>
      </c>
      <c r="L999" s="9">
        <v>0.22359999999999999</v>
      </c>
      <c r="M999" s="12">
        <v>0.8703536287180651</v>
      </c>
      <c r="N999" s="12">
        <f t="shared" si="18"/>
        <v>2.1147432236022823</v>
      </c>
      <c r="O999" s="13">
        <v>0.47287064871005302</v>
      </c>
      <c r="P999" s="12">
        <v>9.27</v>
      </c>
      <c r="Q999" s="12">
        <v>9.3599739053514416E-2</v>
      </c>
      <c r="R999" s="12">
        <v>0.32256573151583257</v>
      </c>
      <c r="S999" s="12">
        <v>12.719190190944996</v>
      </c>
      <c r="T999" s="8">
        <v>0</v>
      </c>
      <c r="U999" s="8">
        <v>29</v>
      </c>
      <c r="V999" s="12">
        <v>8.0199999999999994E-2</v>
      </c>
      <c r="W999" s="12">
        <v>3.15E-2</v>
      </c>
    </row>
    <row r="1000" spans="1:23" x14ac:dyDescent="0.25">
      <c r="A1000" s="8">
        <v>2023</v>
      </c>
      <c r="B1000" s="8" t="s">
        <v>189</v>
      </c>
      <c r="C1000" s="9">
        <v>4.9099999999999998E-2</v>
      </c>
      <c r="D1000" s="10">
        <v>9.5299999999999996E-2</v>
      </c>
      <c r="E1000" s="12">
        <v>2.7764130480495197</v>
      </c>
      <c r="F1000" s="12">
        <v>0</v>
      </c>
      <c r="G1000" s="11">
        <v>1.250255384813159</v>
      </c>
      <c r="H1000" s="11">
        <v>0.19</v>
      </c>
      <c r="I1000" s="11">
        <v>0.33092012444735197</v>
      </c>
      <c r="J1000" s="11">
        <v>0.56000000000000005</v>
      </c>
      <c r="K1000" s="11">
        <v>1.07</v>
      </c>
      <c r="L1000" s="9">
        <v>0.20369999999999999</v>
      </c>
      <c r="M1000" s="12">
        <v>0.79615864838099004</v>
      </c>
      <c r="N1000" s="12">
        <f t="shared" si="18"/>
        <v>2.1164667450871124</v>
      </c>
      <c r="O1000" s="13">
        <v>0.47248557168274369</v>
      </c>
      <c r="P1000" s="12">
        <v>7.39</v>
      </c>
      <c r="Q1000" s="12">
        <v>0.15146576566223682</v>
      </c>
      <c r="R1000" s="12">
        <v>0.25025538481315895</v>
      </c>
      <c r="S1000" s="12">
        <v>12.721297425290119</v>
      </c>
      <c r="T1000" s="8">
        <v>0</v>
      </c>
      <c r="U1000" s="8">
        <v>30</v>
      </c>
      <c r="V1000" s="12">
        <v>5.0500000000000003E-2</v>
      </c>
      <c r="W1000" s="12">
        <v>3.2500000000000001E-2</v>
      </c>
    </row>
    <row r="1001" spans="1:23" x14ac:dyDescent="0.25">
      <c r="A1001" s="8">
        <v>2015</v>
      </c>
      <c r="B1001" s="8" t="s">
        <v>190</v>
      </c>
      <c r="C1001" s="9">
        <v>-1.0500000000000001E-2</v>
      </c>
      <c r="D1001" s="10">
        <v>-2.5899999999999999E-2</v>
      </c>
      <c r="E1001" s="12">
        <v>1.389605552762561</v>
      </c>
      <c r="F1001" s="12">
        <v>1</v>
      </c>
      <c r="G1001" s="11">
        <v>1.2524582322694</v>
      </c>
      <c r="H1001" s="11">
        <v>0.15</v>
      </c>
      <c r="I1001" s="11">
        <v>1.5921162596622016E-4</v>
      </c>
      <c r="J1001" s="11">
        <v>0.9</v>
      </c>
      <c r="K1001" s="11">
        <v>0.35</v>
      </c>
      <c r="L1001" s="9">
        <v>6.2399999999999997E-2</v>
      </c>
      <c r="M1001" s="12">
        <v>1.2314767535895732</v>
      </c>
      <c r="N1001" s="12">
        <f t="shared" si="18"/>
        <v>1.5033639577775417</v>
      </c>
      <c r="O1001" s="13">
        <v>0.66517491977014231</v>
      </c>
      <c r="P1001" s="12">
        <v>0.92</v>
      </c>
      <c r="Q1001" s="12">
        <v>4.1079573952482427E-2</v>
      </c>
      <c r="R1001" s="12">
        <v>0.25245823226940012</v>
      </c>
      <c r="S1001" s="12">
        <v>11.791524004427444</v>
      </c>
      <c r="T1001" s="8">
        <v>0</v>
      </c>
      <c r="U1001" s="8">
        <v>39</v>
      </c>
      <c r="V1001" s="12">
        <v>6.6799999999999998E-2</v>
      </c>
      <c r="W1001" s="12">
        <v>6.3E-3</v>
      </c>
    </row>
    <row r="1002" spans="1:23" x14ac:dyDescent="0.25">
      <c r="A1002" s="8">
        <v>2016</v>
      </c>
      <c r="B1002" s="8" t="s">
        <v>190</v>
      </c>
      <c r="C1002" s="9">
        <v>3.5900000000000001E-2</v>
      </c>
      <c r="D1002" s="10">
        <v>0.1101</v>
      </c>
      <c r="E1002" s="12">
        <v>3.5592677759303606</v>
      </c>
      <c r="F1002" s="12">
        <v>0</v>
      </c>
      <c r="G1002" s="11">
        <v>1.34</v>
      </c>
      <c r="H1002" s="11">
        <v>1.03</v>
      </c>
      <c r="I1002" s="11">
        <v>-0.6991263470348601</v>
      </c>
      <c r="J1002" s="11">
        <v>2.14</v>
      </c>
      <c r="K1002" s="11">
        <v>0.52</v>
      </c>
      <c r="L1002" s="9">
        <v>5.5599999999999997E-2</v>
      </c>
      <c r="M1002" s="12">
        <v>4.4591470518726499</v>
      </c>
      <c r="N1002" s="12">
        <f t="shared" si="18"/>
        <v>1.6062312792852909</v>
      </c>
      <c r="O1002" s="13">
        <v>0.62257534945089621</v>
      </c>
      <c r="P1002" s="12">
        <v>1.51</v>
      </c>
      <c r="Q1002" s="12">
        <v>0.10058167841035801</v>
      </c>
      <c r="R1002" s="12">
        <v>1.2201078662212597</v>
      </c>
      <c r="S1002" s="12">
        <v>11.787034698180486</v>
      </c>
      <c r="T1002" s="8">
        <v>0</v>
      </c>
      <c r="U1002" s="8">
        <v>40</v>
      </c>
      <c r="V1002" s="12">
        <v>6.2100000000000002E-2</v>
      </c>
      <c r="W1002" s="12">
        <v>6.6600000000000006E-2</v>
      </c>
    </row>
    <row r="1003" spans="1:23" x14ac:dyDescent="0.25">
      <c r="A1003" s="8">
        <v>2017</v>
      </c>
      <c r="B1003" s="8" t="s">
        <v>190</v>
      </c>
      <c r="C1003" s="9">
        <v>8.3000000000000001E-3</v>
      </c>
      <c r="D1003" s="10">
        <v>2.3300000000000001E-2</v>
      </c>
      <c r="E1003" s="12">
        <v>3.3257064733603583</v>
      </c>
      <c r="F1003" s="12">
        <v>0</v>
      </c>
      <c r="G1003" s="11">
        <v>1.06</v>
      </c>
      <c r="H1003" s="11">
        <v>1.41</v>
      </c>
      <c r="I1003" s="11">
        <v>-0.16127209257763664</v>
      </c>
      <c r="J1003" s="11">
        <v>2.38</v>
      </c>
      <c r="K1003" s="11">
        <v>0.26</v>
      </c>
      <c r="L1003" s="9">
        <v>8.7099999999999997E-2</v>
      </c>
      <c r="M1003" s="12">
        <v>-4.828910611591497</v>
      </c>
      <c r="N1003" s="12">
        <f t="shared" si="18"/>
        <v>1.6507476051610055</v>
      </c>
      <c r="O1003" s="13">
        <v>0.60578612797833808</v>
      </c>
      <c r="P1003" s="12">
        <v>0.96</v>
      </c>
      <c r="Q1003" s="12">
        <v>7.0393383167595455E-2</v>
      </c>
      <c r="R1003" s="12">
        <v>1.6646399001716428</v>
      </c>
      <c r="S1003" s="12">
        <v>11.773134969273206</v>
      </c>
      <c r="T1003" s="8">
        <v>0</v>
      </c>
      <c r="U1003" s="8">
        <v>41</v>
      </c>
      <c r="V1003" s="12">
        <v>6.8099999999999994E-2</v>
      </c>
      <c r="W1003" s="12">
        <v>3.5299999999999998E-2</v>
      </c>
    </row>
    <row r="1004" spans="1:23" x14ac:dyDescent="0.25">
      <c r="A1004" s="8">
        <v>2018</v>
      </c>
      <c r="B1004" s="8" t="s">
        <v>190</v>
      </c>
      <c r="C1004" s="9">
        <v>-9.7299999999999998E-2</v>
      </c>
      <c r="D1004" s="10">
        <v>-0.27160000000000001</v>
      </c>
      <c r="E1004" s="12">
        <v>0.5951994987856053</v>
      </c>
      <c r="F1004" s="12">
        <v>1</v>
      </c>
      <c r="G1004" s="11">
        <v>1.1490096398499954</v>
      </c>
      <c r="H1004" s="11">
        <v>0.83</v>
      </c>
      <c r="I1004" s="11">
        <v>-0.24898788787619056</v>
      </c>
      <c r="J1004" s="11">
        <v>1.1000000000000001</v>
      </c>
      <c r="K1004" s="11">
        <v>0.05</v>
      </c>
      <c r="L1004" s="9">
        <v>8.8099999999999998E-2</v>
      </c>
      <c r="M1004" s="12">
        <v>-2.656390344832436</v>
      </c>
      <c r="N1004" s="12">
        <f t="shared" si="18"/>
        <v>1.5495360496103381</v>
      </c>
      <c r="O1004" s="13">
        <v>0.6453544596471118</v>
      </c>
      <c r="P1004" s="12">
        <v>0.37</v>
      </c>
      <c r="Q1004" s="12">
        <v>1.4767455307750307E-2</v>
      </c>
      <c r="R1004" s="12">
        <v>0.14900963984999535</v>
      </c>
      <c r="S1004" s="12">
        <v>11.682627680292534</v>
      </c>
      <c r="T1004" s="8">
        <v>0</v>
      </c>
      <c r="U1004" s="8">
        <v>42</v>
      </c>
      <c r="V1004" s="12">
        <v>7.0800000000000002E-2</v>
      </c>
      <c r="W1004" s="12">
        <v>3.5400000000000001E-2</v>
      </c>
    </row>
    <row r="1005" spans="1:23" x14ac:dyDescent="0.25">
      <c r="A1005" s="8">
        <v>2019</v>
      </c>
      <c r="B1005" s="8" t="s">
        <v>190</v>
      </c>
      <c r="C1005" s="9">
        <v>0.16039999999999999</v>
      </c>
      <c r="D1005" s="10">
        <v>0.31159999999999999</v>
      </c>
      <c r="E1005" s="12">
        <v>7.2162762393468132</v>
      </c>
      <c r="F1005" s="12">
        <v>0</v>
      </c>
      <c r="G1005" s="11">
        <v>1.59</v>
      </c>
      <c r="H1005" s="11">
        <v>0.56000000000000005</v>
      </c>
      <c r="I1005" s="11">
        <v>4.9852727566953821</v>
      </c>
      <c r="J1005" s="11">
        <v>2.75</v>
      </c>
      <c r="K1005" s="11">
        <v>0.03</v>
      </c>
      <c r="L1005" s="9">
        <v>-0.33329999999999999</v>
      </c>
      <c r="M1005" s="12">
        <v>-0.6438999853184405</v>
      </c>
      <c r="N1005" s="12">
        <f t="shared" si="18"/>
        <v>5.1301063711555521</v>
      </c>
      <c r="O1005" s="13">
        <v>0.19492773202960914</v>
      </c>
      <c r="P1005" s="12">
        <v>0.31</v>
      </c>
      <c r="Q1005" s="12">
        <v>3.304358996498595E-2</v>
      </c>
      <c r="R1005" s="12">
        <v>1.8337742323930382</v>
      </c>
      <c r="S1005" s="12">
        <v>11.471635745191453</v>
      </c>
      <c r="T1005" s="8">
        <v>0</v>
      </c>
      <c r="U1005" s="8">
        <v>43</v>
      </c>
      <c r="V1005" s="12">
        <v>7.0199999999999999E-2</v>
      </c>
      <c r="W1005" s="12">
        <v>2.7900000000000001E-2</v>
      </c>
    </row>
    <row r="1006" spans="1:23" x14ac:dyDescent="0.25">
      <c r="A1006" s="8">
        <v>2020</v>
      </c>
      <c r="B1006" s="8" t="s">
        <v>190</v>
      </c>
      <c r="C1006" s="9">
        <v>0.19420000000000001</v>
      </c>
      <c r="D1006" s="10">
        <v>0.23480000000000001</v>
      </c>
      <c r="E1006" s="12">
        <v>9.2480328450593809</v>
      </c>
      <c r="F1006" s="12">
        <v>0</v>
      </c>
      <c r="G1006" s="11">
        <v>2.06</v>
      </c>
      <c r="H1006" s="11">
        <v>1.77</v>
      </c>
      <c r="I1006" s="11">
        <v>-0.731644325900486</v>
      </c>
      <c r="J1006" s="11">
        <v>3.56</v>
      </c>
      <c r="K1006" s="11">
        <v>0</v>
      </c>
      <c r="L1006" s="9">
        <v>9.3848000000000003</v>
      </c>
      <c r="M1006" s="12">
        <v>1.0663976774998651</v>
      </c>
      <c r="N1006" s="12">
        <f t="shared" si="18"/>
        <v>7.2991927560755698</v>
      </c>
      <c r="O1006" s="13">
        <v>0.1370014511765891</v>
      </c>
      <c r="P1006" s="12">
        <v>-0.04</v>
      </c>
      <c r="Q1006" s="12">
        <v>3.3118586796158568E-2</v>
      </c>
      <c r="R1006" s="12">
        <v>2.5603245513263739</v>
      </c>
      <c r="S1006" s="12">
        <v>11.483470581102248</v>
      </c>
      <c r="T1006" s="8">
        <v>0</v>
      </c>
      <c r="U1006" s="8">
        <v>44</v>
      </c>
      <c r="V1006" s="12">
        <v>2.9100000000000001E-2</v>
      </c>
      <c r="W1006" s="12">
        <v>3.2300000000000002E-2</v>
      </c>
    </row>
    <row r="1007" spans="1:23" x14ac:dyDescent="0.25">
      <c r="A1007" s="8">
        <v>2021</v>
      </c>
      <c r="B1007" s="8" t="s">
        <v>190</v>
      </c>
      <c r="C1007" s="9">
        <v>0.13239999999999999</v>
      </c>
      <c r="D1007" s="10">
        <v>0.18709999999999999</v>
      </c>
      <c r="E1007" s="12">
        <v>2.1693980736224932</v>
      </c>
      <c r="F1007" s="12">
        <v>1</v>
      </c>
      <c r="G1007" s="11">
        <v>1.0641148944164434</v>
      </c>
      <c r="H1007" s="11">
        <v>0.72</v>
      </c>
      <c r="I1007" s="11">
        <v>0.22416863125543163</v>
      </c>
      <c r="J1007" s="11">
        <v>1.0900000000000001</v>
      </c>
      <c r="K1007" s="11">
        <v>0</v>
      </c>
      <c r="L1007" s="9">
        <v>1</v>
      </c>
      <c r="M1007" s="12">
        <v>1.2624700458302973</v>
      </c>
      <c r="N1007" s="12">
        <f t="shared" si="18"/>
        <v>2.6485313876627248</v>
      </c>
      <c r="O1007" s="13">
        <v>0.37756773608882155</v>
      </c>
      <c r="P1007" s="12">
        <v>-0.02</v>
      </c>
      <c r="Q1007" s="12">
        <v>0.35376788059059466</v>
      </c>
      <c r="R1007" s="12">
        <v>6.4114894416443358E-2</v>
      </c>
      <c r="S1007" s="12">
        <v>11.746276140951657</v>
      </c>
      <c r="T1007" s="8">
        <v>0</v>
      </c>
      <c r="U1007" s="8">
        <v>45</v>
      </c>
      <c r="V1007" s="12">
        <v>2.58E-2</v>
      </c>
      <c r="W1007" s="12">
        <v>1.84E-2</v>
      </c>
    </row>
    <row r="1008" spans="1:23" x14ac:dyDescent="0.25">
      <c r="A1008" s="8">
        <v>2022</v>
      </c>
      <c r="B1008" s="8" t="s">
        <v>190</v>
      </c>
      <c r="C1008" s="9">
        <v>-6.0699999999999997E-2</v>
      </c>
      <c r="D1008" s="10">
        <v>-0.2137</v>
      </c>
      <c r="E1008" s="12">
        <v>0.92609471798611853</v>
      </c>
      <c r="F1008" s="12">
        <v>1</v>
      </c>
      <c r="G1008" s="11">
        <v>1.4273247016519308</v>
      </c>
      <c r="H1008" s="11">
        <v>1.01</v>
      </c>
      <c r="I1008" s="11">
        <v>-0.86008194367225477</v>
      </c>
      <c r="J1008" s="11">
        <v>1.55</v>
      </c>
      <c r="K1008" s="11">
        <v>0.08</v>
      </c>
      <c r="L1008" s="9">
        <v>0.33450000000000002</v>
      </c>
      <c r="M1008" s="12">
        <v>0.21451737287719141</v>
      </c>
      <c r="N1008" s="12">
        <f t="shared" si="18"/>
        <v>1.7216418263308797</v>
      </c>
      <c r="O1008" s="13">
        <v>0.580840907037659</v>
      </c>
      <c r="P1008" s="12">
        <v>1.1299999999999999</v>
      </c>
      <c r="Q1008" s="12">
        <v>3.3139467040675268E-2</v>
      </c>
      <c r="R1008" s="12">
        <v>0.42732470165193082</v>
      </c>
      <c r="S1008" s="12">
        <v>12.083379344009902</v>
      </c>
      <c r="T1008" s="8">
        <v>0</v>
      </c>
      <c r="U1008" s="8">
        <v>46</v>
      </c>
      <c r="V1008" s="12">
        <v>8.0199999999999994E-2</v>
      </c>
      <c r="W1008" s="12">
        <v>3.15E-2</v>
      </c>
    </row>
    <row r="1009" spans="1:23" x14ac:dyDescent="0.25">
      <c r="A1009" s="8">
        <v>2023</v>
      </c>
      <c r="B1009" s="8" t="s">
        <v>190</v>
      </c>
      <c r="C1009" s="9">
        <v>8.5000000000000006E-3</v>
      </c>
      <c r="D1009" s="10">
        <v>2.98E-2</v>
      </c>
      <c r="E1009" s="12">
        <v>1.0314460386582749</v>
      </c>
      <c r="F1009" s="12">
        <v>1</v>
      </c>
      <c r="G1009" s="11">
        <v>0.90197498548085597</v>
      </c>
      <c r="H1009" s="11">
        <v>0.52</v>
      </c>
      <c r="I1009" s="11">
        <v>0.47040143029847326</v>
      </c>
      <c r="J1009" s="11">
        <v>0.81</v>
      </c>
      <c r="K1009" s="11">
        <v>0.09</v>
      </c>
      <c r="L1009" s="9">
        <v>0.5262</v>
      </c>
      <c r="M1009" s="12">
        <v>0.46357282236516428</v>
      </c>
      <c r="N1009" s="12">
        <f t="shared" si="18"/>
        <v>1.8227799239771907</v>
      </c>
      <c r="O1009" s="13">
        <v>0.54861258171971916</v>
      </c>
      <c r="P1009" s="12">
        <v>2.2799999999999998</v>
      </c>
      <c r="Q1009" s="12">
        <v>0.21607109771808636</v>
      </c>
      <c r="R1009" s="12">
        <v>-9.8025014519144069E-2</v>
      </c>
      <c r="S1009" s="12">
        <v>12.063035989524902</v>
      </c>
      <c r="T1009" s="8">
        <v>0</v>
      </c>
      <c r="U1009" s="8">
        <v>47</v>
      </c>
      <c r="V1009" s="12">
        <v>5.0500000000000003E-2</v>
      </c>
      <c r="W1009" s="12">
        <v>3.2500000000000001E-2</v>
      </c>
    </row>
    <row r="1010" spans="1:23" x14ac:dyDescent="0.25">
      <c r="A1010" s="8">
        <v>2015</v>
      </c>
      <c r="B1010" s="8" t="s">
        <v>191</v>
      </c>
      <c r="C1010" s="9">
        <v>6.9000000000000006E-2</v>
      </c>
      <c r="D1010" s="10">
        <v>0.13730000000000001</v>
      </c>
      <c r="E1010" s="12">
        <v>3.0445718493261849</v>
      </c>
      <c r="F1010" s="12">
        <v>0</v>
      </c>
      <c r="G1010" s="11">
        <v>1.8202154738411691</v>
      </c>
      <c r="H1010" s="11">
        <v>0.78</v>
      </c>
      <c r="I1010" s="11">
        <v>0.61304675123693353</v>
      </c>
      <c r="J1010" s="11">
        <v>1.39</v>
      </c>
      <c r="K1010" s="11">
        <v>0.6</v>
      </c>
      <c r="L1010" s="9">
        <v>0.22090000000000001</v>
      </c>
      <c r="M1010" s="12">
        <v>0.91984484451499693</v>
      </c>
      <c r="N1010" s="12">
        <f t="shared" si="18"/>
        <v>2.145731038163075</v>
      </c>
      <c r="O1010" s="13">
        <v>0.46604163439611868</v>
      </c>
      <c r="P1010" s="12">
        <v>3.94</v>
      </c>
      <c r="Q1010" s="12">
        <v>0.42786135997214081</v>
      </c>
      <c r="R1010" s="12">
        <v>0.82021547384116911</v>
      </c>
      <c r="S1010" s="12">
        <v>13.396464855409681</v>
      </c>
      <c r="T1010" s="8">
        <v>0</v>
      </c>
      <c r="U1010" s="8">
        <v>14</v>
      </c>
      <c r="V1010" s="12">
        <v>6.6799999999999998E-2</v>
      </c>
      <c r="W1010" s="12">
        <v>6.3E-3</v>
      </c>
    </row>
    <row r="1011" spans="1:23" x14ac:dyDescent="0.25">
      <c r="A1011" s="8">
        <v>2016</v>
      </c>
      <c r="B1011" s="8" t="s">
        <v>191</v>
      </c>
      <c r="C1011" s="9">
        <v>5.4000000000000003E-3</v>
      </c>
      <c r="D1011" s="10">
        <v>9.9000000000000008E-3</v>
      </c>
      <c r="E1011" s="12">
        <v>2.548903113285613</v>
      </c>
      <c r="F1011" s="12">
        <v>1</v>
      </c>
      <c r="G1011" s="11">
        <v>2.1002905489729411</v>
      </c>
      <c r="H1011" s="11">
        <v>0.86</v>
      </c>
      <c r="I1011" s="11">
        <v>0.32470985979827605</v>
      </c>
      <c r="J1011" s="11">
        <v>1.33</v>
      </c>
      <c r="K1011" s="11">
        <v>0.22</v>
      </c>
      <c r="L1011" s="9">
        <v>0.15529999999999999</v>
      </c>
      <c r="M1011" s="12">
        <v>0.4589958005678127</v>
      </c>
      <c r="N1011" s="12">
        <f t="shared" si="18"/>
        <v>2.3939148501732928</v>
      </c>
      <c r="O1011" s="13">
        <v>0.4177258017041045</v>
      </c>
      <c r="P1011" s="12">
        <v>2.52</v>
      </c>
      <c r="Q1011" s="12">
        <v>0.40928717754121308</v>
      </c>
      <c r="R1011" s="12">
        <v>1.1002905489729409</v>
      </c>
      <c r="S1011" s="12">
        <v>13.364414158239093</v>
      </c>
      <c r="T1011" s="8">
        <v>0</v>
      </c>
      <c r="U1011" s="8">
        <v>15</v>
      </c>
      <c r="V1011" s="12">
        <v>6.2100000000000002E-2</v>
      </c>
      <c r="W1011" s="12">
        <v>6.6600000000000006E-2</v>
      </c>
    </row>
    <row r="1012" spans="1:23" x14ac:dyDescent="0.25">
      <c r="A1012" s="8">
        <v>2017</v>
      </c>
      <c r="B1012" s="8" t="s">
        <v>191</v>
      </c>
      <c r="C1012" s="9">
        <v>2E-3</v>
      </c>
      <c r="D1012" s="10">
        <v>3.3999999999999998E-3</v>
      </c>
      <c r="E1012" s="12">
        <v>2.294160094004404</v>
      </c>
      <c r="F1012" s="12">
        <v>1</v>
      </c>
      <c r="G1012" s="11">
        <v>1.6090674978788304</v>
      </c>
      <c r="H1012" s="11">
        <v>0.46</v>
      </c>
      <c r="I1012" s="11">
        <v>2.9347237195271325E-2</v>
      </c>
      <c r="J1012" s="11">
        <v>0.86</v>
      </c>
      <c r="K1012" s="11">
        <v>0.17</v>
      </c>
      <c r="L1012" s="9">
        <v>4.9299999999999997E-2</v>
      </c>
      <c r="M1012" s="12">
        <v>1.9534681824965692</v>
      </c>
      <c r="N1012" s="12">
        <f t="shared" si="18"/>
        <v>2.6145832272053715</v>
      </c>
      <c r="O1012" s="13">
        <v>0.38247013504667127</v>
      </c>
      <c r="P1012" s="12">
        <v>2.41</v>
      </c>
      <c r="Q1012" s="12">
        <v>0.28754655806604545</v>
      </c>
      <c r="R1012" s="12">
        <v>0.60906749787883041</v>
      </c>
      <c r="S1012" s="12">
        <v>13.338804200661716</v>
      </c>
      <c r="T1012" s="8">
        <v>0</v>
      </c>
      <c r="U1012" s="8">
        <v>16</v>
      </c>
      <c r="V1012" s="12">
        <v>6.8099999999999994E-2</v>
      </c>
      <c r="W1012" s="12">
        <v>3.5299999999999998E-2</v>
      </c>
    </row>
    <row r="1013" spans="1:23" x14ac:dyDescent="0.25">
      <c r="A1013" s="8">
        <v>2018</v>
      </c>
      <c r="B1013" s="8" t="s">
        <v>191</v>
      </c>
      <c r="C1013" s="9">
        <v>9.1999999999999998E-3</v>
      </c>
      <c r="D1013" s="10">
        <v>1.47E-2</v>
      </c>
      <c r="E1013" s="12">
        <v>2.9897520318383175</v>
      </c>
      <c r="F1013" s="12">
        <v>0</v>
      </c>
      <c r="G1013" s="11">
        <v>2.026703080202104</v>
      </c>
      <c r="H1013" s="11">
        <v>0.81</v>
      </c>
      <c r="I1013" s="11">
        <v>5.8345047790675397E-2</v>
      </c>
      <c r="J1013" s="11">
        <v>1.39</v>
      </c>
      <c r="K1013" s="11">
        <v>0.26</v>
      </c>
      <c r="L1013" s="9">
        <v>7.22E-2</v>
      </c>
      <c r="M1013" s="12">
        <v>0.36906458501737249</v>
      </c>
      <c r="N1013" s="12">
        <f t="shared" si="18"/>
        <v>2.936102631649113</v>
      </c>
      <c r="O1013" s="13">
        <v>0.34058754936585189</v>
      </c>
      <c r="P1013" s="12">
        <v>3.41</v>
      </c>
      <c r="Q1013" s="12">
        <v>0.40032571289346569</v>
      </c>
      <c r="R1013" s="12">
        <v>1.026703080202104</v>
      </c>
      <c r="S1013" s="12">
        <v>13.322298142094404</v>
      </c>
      <c r="T1013" s="8">
        <v>0</v>
      </c>
      <c r="U1013" s="8">
        <v>17</v>
      </c>
      <c r="V1013" s="12">
        <v>7.0800000000000002E-2</v>
      </c>
      <c r="W1013" s="12">
        <v>3.5400000000000001E-2</v>
      </c>
    </row>
    <row r="1014" spans="1:23" x14ac:dyDescent="0.25">
      <c r="A1014" s="8">
        <v>2019</v>
      </c>
      <c r="B1014" s="8" t="s">
        <v>191</v>
      </c>
      <c r="C1014" s="9">
        <v>8.8000000000000005E-3</v>
      </c>
      <c r="D1014" s="10">
        <v>1.35E-2</v>
      </c>
      <c r="E1014" s="12">
        <v>3.0501346621536047</v>
      </c>
      <c r="F1014" s="12">
        <v>0</v>
      </c>
      <c r="G1014" s="11">
        <v>1.9931199999612279</v>
      </c>
      <c r="H1014" s="11">
        <v>0.66</v>
      </c>
      <c r="I1014" s="11">
        <v>-2.7032640486229068E-2</v>
      </c>
      <c r="J1014" s="11">
        <v>1.33</v>
      </c>
      <c r="K1014" s="11">
        <v>0.21</v>
      </c>
      <c r="L1014" s="9">
        <v>0.1031</v>
      </c>
      <c r="M1014" s="12">
        <v>0.18782096907791498</v>
      </c>
      <c r="N1014" s="12">
        <f t="shared" si="18"/>
        <v>3.017611748444772</v>
      </c>
      <c r="O1014" s="13">
        <v>0.33138789326207513</v>
      </c>
      <c r="P1014" s="12">
        <v>2.72</v>
      </c>
      <c r="Q1014" s="12">
        <v>0.33256118891129094</v>
      </c>
      <c r="R1014" s="12">
        <v>0.99311999996122791</v>
      </c>
      <c r="S1014" s="12">
        <v>13.31997435026766</v>
      </c>
      <c r="T1014" s="8">
        <v>0</v>
      </c>
      <c r="U1014" s="8">
        <v>18</v>
      </c>
      <c r="V1014" s="12">
        <v>7.0199999999999999E-2</v>
      </c>
      <c r="W1014" s="12">
        <v>2.7900000000000001E-2</v>
      </c>
    </row>
    <row r="1015" spans="1:23" x14ac:dyDescent="0.25">
      <c r="A1015" s="8">
        <v>2020</v>
      </c>
      <c r="B1015" s="8" t="s">
        <v>191</v>
      </c>
      <c r="C1015" s="9">
        <v>8.8999999999999999E-3</v>
      </c>
      <c r="D1015" s="10">
        <v>1.3599999999999999E-2</v>
      </c>
      <c r="E1015" s="12">
        <v>2.9194950453757036</v>
      </c>
      <c r="F1015" s="12">
        <v>0</v>
      </c>
      <c r="G1015" s="11">
        <v>1.8250202227305097</v>
      </c>
      <c r="H1015" s="11">
        <v>0.33</v>
      </c>
      <c r="I1015" s="11">
        <v>5.8674351219190651E-2</v>
      </c>
      <c r="J1015" s="11">
        <v>1.03</v>
      </c>
      <c r="K1015" s="11">
        <v>0.25</v>
      </c>
      <c r="L1015" s="9">
        <v>6.2899999999999998E-2</v>
      </c>
      <c r="M1015" s="12">
        <v>9.5108748060756653E-3</v>
      </c>
      <c r="N1015" s="12">
        <f t="shared" si="18"/>
        <v>3.0607075337517995</v>
      </c>
      <c r="O1015" s="13">
        <v>0.32672184093793671</v>
      </c>
      <c r="P1015" s="12">
        <v>4.25</v>
      </c>
      <c r="Q1015" s="12">
        <v>0.18369357008080192</v>
      </c>
      <c r="R1015" s="12">
        <v>0.82502022273050957</v>
      </c>
      <c r="S1015" s="12">
        <v>13.319234978885813</v>
      </c>
      <c r="T1015" s="8">
        <v>0</v>
      </c>
      <c r="U1015" s="8">
        <v>19</v>
      </c>
      <c r="V1015" s="12">
        <v>2.9100000000000001E-2</v>
      </c>
      <c r="W1015" s="12">
        <v>3.2300000000000002E-2</v>
      </c>
    </row>
    <row r="1016" spans="1:23" x14ac:dyDescent="0.25">
      <c r="A1016" s="8">
        <v>2021</v>
      </c>
      <c r="B1016" s="8" t="s">
        <v>191</v>
      </c>
      <c r="C1016" s="9">
        <v>8.9999999999999998E-4</v>
      </c>
      <c r="D1016" s="10">
        <v>1.4E-3</v>
      </c>
      <c r="E1016" s="12">
        <v>2.8510026443372203</v>
      </c>
      <c r="F1016" s="12">
        <v>0</v>
      </c>
      <c r="G1016" s="11">
        <v>1.7914190108118804</v>
      </c>
      <c r="H1016" s="11">
        <v>0.37</v>
      </c>
      <c r="I1016" s="11">
        <v>-0.12420699906158453</v>
      </c>
      <c r="J1016" s="11">
        <v>1.01</v>
      </c>
      <c r="K1016" s="11">
        <v>0.19</v>
      </c>
      <c r="L1016" s="9">
        <v>9.2899999999999996E-2</v>
      </c>
      <c r="M1016" s="12">
        <v>-0.33290627974869197</v>
      </c>
      <c r="N1016" s="12">
        <f t="shared" ref="N1016:N1079" si="19">1/O1016</f>
        <v>2.9960079255561158</v>
      </c>
      <c r="O1016" s="13">
        <v>0.33377748819352038</v>
      </c>
      <c r="P1016" s="12">
        <v>3.68</v>
      </c>
      <c r="Q1016" s="12">
        <v>0.20866577692585342</v>
      </c>
      <c r="R1016" s="12">
        <v>0.79141901081188049</v>
      </c>
      <c r="S1016" s="12">
        <v>13.317252504143241</v>
      </c>
      <c r="T1016" s="8">
        <v>0</v>
      </c>
      <c r="U1016" s="8">
        <v>20</v>
      </c>
      <c r="V1016" s="12">
        <v>2.58E-2</v>
      </c>
      <c r="W1016" s="12">
        <v>1.84E-2</v>
      </c>
    </row>
    <row r="1017" spans="1:23" x14ac:dyDescent="0.25">
      <c r="A1017" s="8">
        <v>2022</v>
      </c>
      <c r="B1017" s="8" t="s">
        <v>191</v>
      </c>
      <c r="C1017" s="9">
        <v>-5.0000000000000001E-3</v>
      </c>
      <c r="D1017" s="10">
        <v>-7.4999999999999997E-3</v>
      </c>
      <c r="E1017" s="12">
        <v>3.1091379138477704</v>
      </c>
      <c r="F1017" s="12">
        <v>0</v>
      </c>
      <c r="G1017" s="11">
        <v>1.9684260479309668</v>
      </c>
      <c r="H1017" s="11">
        <v>0.72</v>
      </c>
      <c r="I1017" s="11">
        <v>-2.9111836316800293E-2</v>
      </c>
      <c r="J1017" s="11">
        <v>1.48</v>
      </c>
      <c r="K1017" s="11">
        <v>0.26</v>
      </c>
      <c r="L1017" s="9">
        <v>0.10630000000000001</v>
      </c>
      <c r="M1017" s="12">
        <v>0.28508382537765264</v>
      </c>
      <c r="N1017" s="12">
        <f t="shared" si="19"/>
        <v>3.1248856474504492</v>
      </c>
      <c r="O1017" s="13">
        <v>0.32001171012958063</v>
      </c>
      <c r="P1017" s="12">
        <v>3.57</v>
      </c>
      <c r="Q1017" s="12">
        <v>0.37127987221426534</v>
      </c>
      <c r="R1017" s="12">
        <v>0.96842604793096687</v>
      </c>
      <c r="S1017" s="12">
        <v>13.316055238404415</v>
      </c>
      <c r="T1017" s="8">
        <v>0</v>
      </c>
      <c r="U1017" s="8">
        <v>21</v>
      </c>
      <c r="V1017" s="12">
        <v>8.0199999999999994E-2</v>
      </c>
      <c r="W1017" s="12">
        <v>3.15E-2</v>
      </c>
    </row>
    <row r="1018" spans="1:23" x14ac:dyDescent="0.25">
      <c r="A1018" s="8">
        <v>2023</v>
      </c>
      <c r="B1018" s="8" t="s">
        <v>191</v>
      </c>
      <c r="C1018" s="9">
        <v>2.76E-2</v>
      </c>
      <c r="D1018" s="10">
        <v>4.1000000000000002E-2</v>
      </c>
      <c r="E1018" s="12">
        <v>3.7880644436271131</v>
      </c>
      <c r="F1018" s="12">
        <v>0</v>
      </c>
      <c r="G1018" s="11">
        <v>2.2020281387359515</v>
      </c>
      <c r="H1018" s="11">
        <v>0.72</v>
      </c>
      <c r="I1018" s="11">
        <v>0.51366478670484572</v>
      </c>
      <c r="J1018" s="11">
        <v>1.45</v>
      </c>
      <c r="K1018" s="11">
        <v>0.27</v>
      </c>
      <c r="L1018" s="9">
        <v>0.22489999999999999</v>
      </c>
      <c r="M1018" s="12">
        <v>0.75181540708089034</v>
      </c>
      <c r="N1018" s="12">
        <f t="shared" si="19"/>
        <v>3.2121517194061657</v>
      </c>
      <c r="O1018" s="13">
        <v>0.31131779796032522</v>
      </c>
      <c r="P1018" s="12">
        <v>3.36</v>
      </c>
      <c r="Q1018" s="12">
        <v>0.32763242947212096</v>
      </c>
      <c r="R1018" s="12">
        <v>1.2020281387359517</v>
      </c>
      <c r="S1018" s="12">
        <v>13.335113702953217</v>
      </c>
      <c r="T1018" s="8">
        <v>0</v>
      </c>
      <c r="U1018" s="8">
        <v>22</v>
      </c>
      <c r="V1018" s="12">
        <v>5.0500000000000003E-2</v>
      </c>
      <c r="W1018" s="12">
        <v>3.2500000000000001E-2</v>
      </c>
    </row>
    <row r="1019" spans="1:23" x14ac:dyDescent="0.25">
      <c r="A1019" s="8">
        <v>2015</v>
      </c>
      <c r="B1019" s="8" t="s">
        <v>192</v>
      </c>
      <c r="C1019" s="9">
        <v>5.3E-3</v>
      </c>
      <c r="D1019" s="10">
        <v>1.7899999999999999E-2</v>
      </c>
      <c r="E1019" s="12">
        <v>1.1710211727573949</v>
      </c>
      <c r="F1019" s="12">
        <v>1</v>
      </c>
      <c r="G1019" s="11">
        <v>1.4085089668296775</v>
      </c>
      <c r="H1019" s="11">
        <v>0.46</v>
      </c>
      <c r="I1019" s="11">
        <v>0.11647529409487999</v>
      </c>
      <c r="J1019" s="11">
        <v>1.1299999999999999</v>
      </c>
      <c r="K1019" s="11">
        <v>0.28999999999999998</v>
      </c>
      <c r="L1019" s="9">
        <v>0.14410000000000001</v>
      </c>
      <c r="M1019" s="12">
        <v>0.63887637069294889</v>
      </c>
      <c r="N1019" s="12">
        <f t="shared" si="19"/>
        <v>1.4101309564981765</v>
      </c>
      <c r="O1019" s="13">
        <v>0.70915399409664193</v>
      </c>
      <c r="P1019" s="12">
        <v>3.77</v>
      </c>
      <c r="Q1019" s="12">
        <v>0.3326205259916819</v>
      </c>
      <c r="R1019" s="12">
        <v>0.40850896682967763</v>
      </c>
      <c r="S1019" s="12">
        <v>12.520715031614539</v>
      </c>
      <c r="T1019" s="8">
        <v>0</v>
      </c>
      <c r="U1019" s="8">
        <v>7</v>
      </c>
      <c r="V1019" s="12">
        <v>6.6799999999999998E-2</v>
      </c>
      <c r="W1019" s="12">
        <v>6.3E-3</v>
      </c>
    </row>
    <row r="1020" spans="1:23" x14ac:dyDescent="0.25">
      <c r="A1020" s="8">
        <v>2016</v>
      </c>
      <c r="B1020" s="8" t="s">
        <v>192</v>
      </c>
      <c r="C1020" s="9">
        <v>1.8700000000000001E-2</v>
      </c>
      <c r="D1020" s="10">
        <v>6.08E-2</v>
      </c>
      <c r="E1020" s="12">
        <v>1.6526077213161283</v>
      </c>
      <c r="F1020" s="12">
        <v>1</v>
      </c>
      <c r="G1020" s="11">
        <v>1.5819613220793671</v>
      </c>
      <c r="H1020" s="11">
        <v>0.75</v>
      </c>
      <c r="I1020" s="11">
        <v>0.69000584291574052</v>
      </c>
      <c r="J1020" s="11">
        <v>1.0900000000000001</v>
      </c>
      <c r="K1020" s="11">
        <v>0.34</v>
      </c>
      <c r="L1020" s="9">
        <v>0.14019999999999999</v>
      </c>
      <c r="M1020" s="12">
        <v>0.61876431776090524</v>
      </c>
      <c r="N1020" s="12">
        <f t="shared" si="19"/>
        <v>1.4795558274561633</v>
      </c>
      <c r="O1020" s="13">
        <v>0.67587851802748433</v>
      </c>
      <c r="P1020" s="12">
        <v>3.98</v>
      </c>
      <c r="Q1020" s="12">
        <v>0.47877807266840156</v>
      </c>
      <c r="R1020" s="12">
        <v>0.58196132207936724</v>
      </c>
      <c r="S1020" s="12">
        <v>12.499576819165084</v>
      </c>
      <c r="T1020" s="8">
        <v>0</v>
      </c>
      <c r="U1020" s="8">
        <v>8</v>
      </c>
      <c r="V1020" s="12">
        <v>6.2100000000000002E-2</v>
      </c>
      <c r="W1020" s="12">
        <v>6.6600000000000006E-2</v>
      </c>
    </row>
    <row r="1021" spans="1:23" x14ac:dyDescent="0.25">
      <c r="A1021" s="8">
        <v>2017</v>
      </c>
      <c r="B1021" s="8" t="s">
        <v>192</v>
      </c>
      <c r="C1021" s="9">
        <v>2.3599999999999999E-2</v>
      </c>
      <c r="D1021" s="10">
        <v>6.8000000000000005E-2</v>
      </c>
      <c r="E1021" s="12">
        <v>1.7152996398115095</v>
      </c>
      <c r="F1021" s="12">
        <v>1</v>
      </c>
      <c r="G1021" s="11">
        <v>1.4969434303494362</v>
      </c>
      <c r="H1021" s="11">
        <v>0.95</v>
      </c>
      <c r="I1021" s="11">
        <v>0.29246885755074054</v>
      </c>
      <c r="J1021" s="11">
        <v>1.28</v>
      </c>
      <c r="K1021" s="11">
        <v>0.31</v>
      </c>
      <c r="L1021" s="9">
        <v>0.13669999999999999</v>
      </c>
      <c r="M1021" s="12">
        <v>0.62020708586961937</v>
      </c>
      <c r="N1021" s="12">
        <f t="shared" si="19"/>
        <v>1.5902724895823614</v>
      </c>
      <c r="O1021" s="13">
        <v>0.62882305174166775</v>
      </c>
      <c r="P1021" s="12">
        <v>4.47</v>
      </c>
      <c r="Q1021" s="12">
        <v>0.64167876869965534</v>
      </c>
      <c r="R1021" s="12">
        <v>0.49694343034943617</v>
      </c>
      <c r="S1021" s="12">
        <v>12.468821132069559</v>
      </c>
      <c r="T1021" s="8">
        <v>0</v>
      </c>
      <c r="U1021" s="8">
        <v>9</v>
      </c>
      <c r="V1021" s="12">
        <v>6.8099999999999994E-2</v>
      </c>
      <c r="W1021" s="12">
        <v>3.5299999999999998E-2</v>
      </c>
    </row>
    <row r="1022" spans="1:23" x14ac:dyDescent="0.25">
      <c r="A1022" s="8">
        <v>2018</v>
      </c>
      <c r="B1022" s="8" t="s">
        <v>192</v>
      </c>
      <c r="C1022" s="9">
        <v>6.2600000000000003E-2</v>
      </c>
      <c r="D1022" s="10">
        <v>0.15359999999999999</v>
      </c>
      <c r="E1022" s="12">
        <v>2.6094692179134453</v>
      </c>
      <c r="F1022" s="12">
        <v>0</v>
      </c>
      <c r="G1022" s="11">
        <v>1.6938168924288963</v>
      </c>
      <c r="H1022" s="11">
        <v>0.91</v>
      </c>
      <c r="I1022" s="11">
        <v>0.3223913394919854</v>
      </c>
      <c r="J1022" s="11">
        <v>1.43</v>
      </c>
      <c r="K1022" s="11">
        <v>0.51</v>
      </c>
      <c r="L1022" s="9">
        <v>0.14000000000000001</v>
      </c>
      <c r="M1022" s="12">
        <v>0.89990138559807287</v>
      </c>
      <c r="N1022" s="12">
        <f t="shared" si="19"/>
        <v>1.8017287679418434</v>
      </c>
      <c r="O1022" s="13">
        <v>0.55502249716660912</v>
      </c>
      <c r="P1022" s="12">
        <v>5.24</v>
      </c>
      <c r="Q1022" s="12">
        <v>0.55138058212955443</v>
      </c>
      <c r="R1022" s="12">
        <v>0.69381689242889633</v>
      </c>
      <c r="S1022" s="12">
        <v>12.455376693932468</v>
      </c>
      <c r="T1022" s="8">
        <v>0</v>
      </c>
      <c r="U1022" s="8">
        <v>10</v>
      </c>
      <c r="V1022" s="12">
        <v>7.0800000000000002E-2</v>
      </c>
      <c r="W1022" s="12">
        <v>3.5400000000000001E-2</v>
      </c>
    </row>
    <row r="1023" spans="1:23" x14ac:dyDescent="0.25">
      <c r="A1023" s="8">
        <v>2019</v>
      </c>
      <c r="B1023" s="8" t="s">
        <v>192</v>
      </c>
      <c r="C1023" s="9">
        <v>5.5300000000000002E-2</v>
      </c>
      <c r="D1023" s="10">
        <v>0.1164</v>
      </c>
      <c r="E1023" s="12">
        <v>1.9768603047141637</v>
      </c>
      <c r="F1023" s="12">
        <v>1</v>
      </c>
      <c r="G1023" s="11">
        <v>1.1392765108515086</v>
      </c>
      <c r="H1023" s="11">
        <v>0.28000000000000003</v>
      </c>
      <c r="I1023" s="11">
        <v>0.47187341629043439</v>
      </c>
      <c r="J1023" s="11">
        <v>0.52</v>
      </c>
      <c r="K1023" s="11">
        <v>0.59</v>
      </c>
      <c r="L1023" s="9">
        <v>9.5100000000000004E-2</v>
      </c>
      <c r="M1023" s="12">
        <v>0.8465526845823047</v>
      </c>
      <c r="N1023" s="12">
        <f t="shared" si="19"/>
        <v>2.0339352759685108</v>
      </c>
      <c r="O1023" s="13">
        <v>0.4916577296314526</v>
      </c>
      <c r="P1023" s="12">
        <v>6.27</v>
      </c>
      <c r="Q1023" s="12">
        <v>0.24555272571008258</v>
      </c>
      <c r="R1023" s="12">
        <v>0.13927651085150872</v>
      </c>
      <c r="S1023" s="12">
        <v>12.414515164565206</v>
      </c>
      <c r="T1023" s="8">
        <v>0</v>
      </c>
      <c r="U1023" s="8">
        <v>11</v>
      </c>
      <c r="V1023" s="12">
        <v>7.0199999999999999E-2</v>
      </c>
      <c r="W1023" s="12">
        <v>2.7900000000000001E-2</v>
      </c>
    </row>
    <row r="1024" spans="1:23" x14ac:dyDescent="0.25">
      <c r="A1024" s="8">
        <v>2020</v>
      </c>
      <c r="B1024" s="8" t="s">
        <v>192</v>
      </c>
      <c r="C1024" s="9">
        <v>9.2600000000000002E-2</v>
      </c>
      <c r="D1024" s="10">
        <v>0.1666</v>
      </c>
      <c r="E1024" s="12">
        <v>3.8695086068963822</v>
      </c>
      <c r="F1024" s="12">
        <v>0</v>
      </c>
      <c r="G1024" s="11">
        <v>2.0821927829411351</v>
      </c>
      <c r="H1024" s="11">
        <v>0.8</v>
      </c>
      <c r="I1024" s="11">
        <v>0.93911262162818843</v>
      </c>
      <c r="J1024" s="11">
        <v>1.68</v>
      </c>
      <c r="K1024" s="11">
        <v>0.65</v>
      </c>
      <c r="L1024" s="9">
        <v>0.1487</v>
      </c>
      <c r="M1024" s="12">
        <v>0.90630098861272301</v>
      </c>
      <c r="N1024" s="12">
        <f t="shared" si="19"/>
        <v>2.5462389627273265</v>
      </c>
      <c r="O1024" s="13">
        <v>0.39273611575281225</v>
      </c>
      <c r="P1024" s="12">
        <v>6.59</v>
      </c>
      <c r="Q1024" s="12">
        <v>0.38539979210898018</v>
      </c>
      <c r="R1024" s="12">
        <v>1.0821927829411351</v>
      </c>
      <c r="S1024" s="12">
        <v>12.377757117654125</v>
      </c>
      <c r="T1024" s="8">
        <v>0</v>
      </c>
      <c r="U1024" s="8">
        <v>12</v>
      </c>
      <c r="V1024" s="12">
        <v>2.9100000000000001E-2</v>
      </c>
      <c r="W1024" s="12">
        <v>3.2300000000000002E-2</v>
      </c>
    </row>
    <row r="1025" spans="1:23" x14ac:dyDescent="0.25">
      <c r="A1025" s="8">
        <v>2021</v>
      </c>
      <c r="B1025" s="8" t="s">
        <v>192</v>
      </c>
      <c r="C1025" s="9">
        <v>8.2299999999999998E-2</v>
      </c>
      <c r="D1025" s="10">
        <v>0.12920000000000001</v>
      </c>
      <c r="E1025" s="12">
        <v>4.8560179753220467</v>
      </c>
      <c r="F1025" s="12">
        <v>0</v>
      </c>
      <c r="G1025" s="11">
        <v>2.5501919929728323</v>
      </c>
      <c r="H1025" s="11">
        <v>1.04</v>
      </c>
      <c r="I1025" s="11">
        <v>0.49257067830775919</v>
      </c>
      <c r="J1025" s="11">
        <v>2.31</v>
      </c>
      <c r="K1025" s="11">
        <v>0.53</v>
      </c>
      <c r="L1025" s="9">
        <v>0.2079</v>
      </c>
      <c r="M1025" s="12">
        <v>0.93780650397426069</v>
      </c>
      <c r="N1025" s="12">
        <f t="shared" si="19"/>
        <v>3.0194560870862688</v>
      </c>
      <c r="O1025" s="13">
        <v>0.331185475515554</v>
      </c>
      <c r="P1025" s="12">
        <v>3.17</v>
      </c>
      <c r="Q1025" s="12">
        <v>0.40975875981902238</v>
      </c>
      <c r="R1025" s="12">
        <v>1.5501919929728323</v>
      </c>
      <c r="S1025" s="12">
        <v>12.361839870533478</v>
      </c>
      <c r="T1025" s="8">
        <v>0</v>
      </c>
      <c r="U1025" s="8">
        <v>13</v>
      </c>
      <c r="V1025" s="12">
        <v>2.58E-2</v>
      </c>
      <c r="W1025" s="12">
        <v>1.84E-2</v>
      </c>
    </row>
    <row r="1026" spans="1:23" x14ac:dyDescent="0.25">
      <c r="A1026" s="8">
        <v>2022</v>
      </c>
      <c r="B1026" s="8" t="s">
        <v>192</v>
      </c>
      <c r="C1026" s="9">
        <v>8.8800000000000004E-2</v>
      </c>
      <c r="D1026" s="10">
        <v>0.13550000000000001</v>
      </c>
      <c r="E1026" s="12">
        <v>4.6679282459690459</v>
      </c>
      <c r="F1026" s="12">
        <v>0</v>
      </c>
      <c r="G1026" s="11">
        <v>2.4837046820923669</v>
      </c>
      <c r="H1026" s="11">
        <v>1.31</v>
      </c>
      <c r="I1026" s="11">
        <v>0.8945603677649826</v>
      </c>
      <c r="J1026" s="11">
        <v>2.14</v>
      </c>
      <c r="K1026" s="11">
        <v>0.61</v>
      </c>
      <c r="L1026" s="9">
        <v>6.83E-2</v>
      </c>
      <c r="M1026" s="12">
        <v>0.81685029129300346</v>
      </c>
      <c r="N1026" s="12">
        <f t="shared" si="19"/>
        <v>2.8059211057148814</v>
      </c>
      <c r="O1026" s="13">
        <v>0.35638920779464467</v>
      </c>
      <c r="P1026" s="12">
        <v>3.22</v>
      </c>
      <c r="Q1026" s="12">
        <v>0.52568705417150552</v>
      </c>
      <c r="R1026" s="12">
        <v>1.4837046820923669</v>
      </c>
      <c r="S1026" s="12">
        <v>12.409073674151442</v>
      </c>
      <c r="T1026" s="8">
        <v>0</v>
      </c>
      <c r="U1026" s="8">
        <v>14</v>
      </c>
      <c r="V1026" s="12">
        <v>8.0199999999999994E-2</v>
      </c>
      <c r="W1026" s="12">
        <v>3.15E-2</v>
      </c>
    </row>
    <row r="1027" spans="1:23" x14ac:dyDescent="0.25">
      <c r="A1027" s="8">
        <v>2023</v>
      </c>
      <c r="B1027" s="8" t="s">
        <v>192</v>
      </c>
      <c r="C1027" s="9">
        <v>7.1300000000000002E-2</v>
      </c>
      <c r="D1027" s="10">
        <v>0.11119999999999999</v>
      </c>
      <c r="E1027" s="12">
        <v>4.5924345681023526</v>
      </c>
      <c r="F1027" s="12">
        <v>0</v>
      </c>
      <c r="G1027" s="11">
        <v>2.7103159988787722</v>
      </c>
      <c r="H1027" s="11">
        <v>0.24</v>
      </c>
      <c r="I1027" s="11">
        <v>0.96065775148568222</v>
      </c>
      <c r="J1027" s="11">
        <v>0.74</v>
      </c>
      <c r="K1027" s="11">
        <v>0.63</v>
      </c>
      <c r="L1027" s="9">
        <v>0.14729999999999999</v>
      </c>
      <c r="M1027" s="12">
        <v>0.87450569890179775</v>
      </c>
      <c r="N1027" s="12">
        <f t="shared" si="19"/>
        <v>2.7625007946595823</v>
      </c>
      <c r="O1027" s="13">
        <v>0.36199084609611054</v>
      </c>
      <c r="P1027" s="12">
        <v>5.08</v>
      </c>
      <c r="Q1027" s="12">
        <v>8.8462421671074848E-2</v>
      </c>
      <c r="R1027" s="12">
        <v>1.7103159988787719</v>
      </c>
      <c r="S1027" s="12">
        <v>12.433632827917204</v>
      </c>
      <c r="T1027" s="8">
        <v>0</v>
      </c>
      <c r="U1027" s="8">
        <v>15</v>
      </c>
      <c r="V1027" s="12">
        <v>5.0500000000000003E-2</v>
      </c>
      <c r="W1027" s="12">
        <v>3.2500000000000001E-2</v>
      </c>
    </row>
    <row r="1028" spans="1:23" x14ac:dyDescent="0.25">
      <c r="A1028" s="8">
        <v>2015</v>
      </c>
      <c r="B1028" s="8" t="s">
        <v>193</v>
      </c>
      <c r="C1028" s="9">
        <v>3.8699999999999998E-2</v>
      </c>
      <c r="D1028" s="10">
        <v>0.1295</v>
      </c>
      <c r="E1028" s="12">
        <v>2.3845313364848564</v>
      </c>
      <c r="F1028" s="12">
        <v>1</v>
      </c>
      <c r="G1028" s="11">
        <v>1.6658060442521816</v>
      </c>
      <c r="H1028" s="11">
        <v>1.03</v>
      </c>
      <c r="I1028" s="11">
        <v>0.36305255407843573</v>
      </c>
      <c r="J1028" s="11">
        <v>1.42</v>
      </c>
      <c r="K1028" s="11">
        <v>0.61</v>
      </c>
      <c r="L1028" s="9">
        <v>0.13489999999999999</v>
      </c>
      <c r="M1028" s="12">
        <v>0.85219567584484335</v>
      </c>
      <c r="N1028" s="12">
        <f t="shared" si="19"/>
        <v>1.8114166147356781</v>
      </c>
      <c r="O1028" s="13">
        <v>0.55205411712860986</v>
      </c>
      <c r="P1028" s="12">
        <v>8.99</v>
      </c>
      <c r="Q1028" s="12">
        <v>0.62005090596910839</v>
      </c>
      <c r="R1028" s="12">
        <v>0.66580604425218148</v>
      </c>
      <c r="S1028" s="12">
        <v>12.984804619618673</v>
      </c>
      <c r="T1028" s="8">
        <v>0</v>
      </c>
      <c r="U1028" s="8">
        <v>13</v>
      </c>
      <c r="V1028" s="12">
        <v>6.6799999999999998E-2</v>
      </c>
      <c r="W1028" s="12">
        <v>6.3E-3</v>
      </c>
    </row>
    <row r="1029" spans="1:23" x14ac:dyDescent="0.25">
      <c r="A1029" s="8">
        <v>2016</v>
      </c>
      <c r="B1029" s="8" t="s">
        <v>193</v>
      </c>
      <c r="C1029" s="9">
        <v>4.4400000000000002E-2</v>
      </c>
      <c r="D1029" s="10">
        <v>0.1192</v>
      </c>
      <c r="E1029" s="12">
        <v>2.9447469766654351</v>
      </c>
      <c r="F1029" s="12">
        <v>0</v>
      </c>
      <c r="G1029" s="11">
        <v>1.9862203042877753</v>
      </c>
      <c r="H1029" s="11">
        <v>0.71</v>
      </c>
      <c r="I1029" s="11">
        <v>0.65658238100356514</v>
      </c>
      <c r="J1029" s="11">
        <v>1.0900000000000001</v>
      </c>
      <c r="K1029" s="11">
        <v>0.72</v>
      </c>
      <c r="L1029" s="9">
        <v>0.1132</v>
      </c>
      <c r="M1029" s="12">
        <v>0.81069950060953488</v>
      </c>
      <c r="N1029" s="12">
        <f t="shared" si="19"/>
        <v>1.9148327661927291</v>
      </c>
      <c r="O1029" s="13">
        <v>0.5222388177471522</v>
      </c>
      <c r="P1029" s="12">
        <v>9.99</v>
      </c>
      <c r="Q1029" s="12">
        <v>0.3612740147185235</v>
      </c>
      <c r="R1029" s="12">
        <v>0.98622030428777541</v>
      </c>
      <c r="S1029" s="12">
        <v>12.957624156942003</v>
      </c>
      <c r="T1029" s="8">
        <v>0</v>
      </c>
      <c r="U1029" s="8">
        <v>14</v>
      </c>
      <c r="V1029" s="12">
        <v>6.2100000000000002E-2</v>
      </c>
      <c r="W1029" s="12">
        <v>6.6600000000000006E-2</v>
      </c>
    </row>
    <row r="1030" spans="1:23" x14ac:dyDescent="0.25">
      <c r="A1030" s="8">
        <v>2017</v>
      </c>
      <c r="B1030" s="8" t="s">
        <v>193</v>
      </c>
      <c r="C1030" s="9">
        <v>4.9299999999999997E-2</v>
      </c>
      <c r="D1030" s="10">
        <v>0.124</v>
      </c>
      <c r="E1030" s="12">
        <v>3.1852295042835022</v>
      </c>
      <c r="F1030" s="12">
        <v>0</v>
      </c>
      <c r="G1030" s="11">
        <v>1.9743239198352684</v>
      </c>
      <c r="H1030" s="11">
        <v>0.99</v>
      </c>
      <c r="I1030" s="11">
        <v>0.37768624328596273</v>
      </c>
      <c r="J1030" s="11">
        <v>1.41</v>
      </c>
      <c r="K1030" s="11">
        <v>0.67</v>
      </c>
      <c r="L1030" s="9">
        <v>0.1376</v>
      </c>
      <c r="M1030" s="12">
        <v>0.79924982252707588</v>
      </c>
      <c r="N1030" s="12">
        <f t="shared" si="19"/>
        <v>2.0263904817460561</v>
      </c>
      <c r="O1030" s="13">
        <v>0.49348830297423318</v>
      </c>
      <c r="P1030" s="12">
        <v>9.02</v>
      </c>
      <c r="Q1030" s="12">
        <v>0.50816791200602773</v>
      </c>
      <c r="R1030" s="12">
        <v>0.97432391983526856</v>
      </c>
      <c r="S1030" s="12">
        <v>12.963955001681061</v>
      </c>
      <c r="T1030" s="8">
        <v>0</v>
      </c>
      <c r="U1030" s="8">
        <v>15</v>
      </c>
      <c r="V1030" s="12">
        <v>6.8099999999999994E-2</v>
      </c>
      <c r="W1030" s="12">
        <v>3.5299999999999998E-2</v>
      </c>
    </row>
    <row r="1031" spans="1:23" x14ac:dyDescent="0.25">
      <c r="A1031" s="8">
        <v>2018</v>
      </c>
      <c r="B1031" s="8" t="s">
        <v>193</v>
      </c>
      <c r="C1031" s="9">
        <v>6.7199999999999996E-2</v>
      </c>
      <c r="D1031" s="10">
        <v>0.16919999999999999</v>
      </c>
      <c r="E1031" s="12">
        <v>3.128679720923663</v>
      </c>
      <c r="F1031" s="12">
        <v>0</v>
      </c>
      <c r="G1031" s="11">
        <v>1.7669715065787157</v>
      </c>
      <c r="H1031" s="11">
        <v>0.53</v>
      </c>
      <c r="I1031" s="11">
        <v>0.38710320841025347</v>
      </c>
      <c r="J1031" s="11">
        <v>0.98</v>
      </c>
      <c r="K1031" s="11">
        <v>0.78</v>
      </c>
      <c r="L1031" s="9">
        <v>0.14399999999999999</v>
      </c>
      <c r="M1031" s="12">
        <v>0.86837223261801233</v>
      </c>
      <c r="N1031" s="12">
        <f t="shared" si="19"/>
        <v>2.0151864818558574</v>
      </c>
      <c r="O1031" s="13">
        <v>0.49623199093667208</v>
      </c>
      <c r="P1031" s="12">
        <v>9.3800000000000008</v>
      </c>
      <c r="Q1031" s="12">
        <v>0.31060687430480816</v>
      </c>
      <c r="R1031" s="12">
        <v>0.76697150657871582</v>
      </c>
      <c r="S1031" s="12">
        <v>13.00869517874342</v>
      </c>
      <c r="T1031" s="8">
        <v>0</v>
      </c>
      <c r="U1031" s="8">
        <v>16</v>
      </c>
      <c r="V1031" s="12">
        <v>7.0800000000000002E-2</v>
      </c>
      <c r="W1031" s="12">
        <v>3.5400000000000001E-2</v>
      </c>
    </row>
    <row r="1032" spans="1:23" x14ac:dyDescent="0.25">
      <c r="A1032" s="8">
        <v>2019</v>
      </c>
      <c r="B1032" s="8" t="s">
        <v>193</v>
      </c>
      <c r="C1032" s="9">
        <v>6.5100000000000005E-2</v>
      </c>
      <c r="D1032" s="10">
        <v>0.1641</v>
      </c>
      <c r="E1032" s="12">
        <v>2.8234417984255806</v>
      </c>
      <c r="F1032" s="12">
        <v>0</v>
      </c>
      <c r="G1032" s="11">
        <v>1.5224693283706818</v>
      </c>
      <c r="H1032" s="11">
        <v>0.48</v>
      </c>
      <c r="I1032" s="11">
        <v>0.46716529538370766</v>
      </c>
      <c r="J1032" s="11">
        <v>0.82</v>
      </c>
      <c r="K1032" s="11">
        <v>0.73</v>
      </c>
      <c r="L1032" s="9">
        <v>0.1535</v>
      </c>
      <c r="M1032" s="12">
        <v>0.84563495617866979</v>
      </c>
      <c r="N1032" s="12">
        <f t="shared" si="19"/>
        <v>2.0724856341918927</v>
      </c>
      <c r="O1032" s="13">
        <v>0.48251239164314974</v>
      </c>
      <c r="P1032" s="12">
        <v>9.4600000000000009</v>
      </c>
      <c r="Q1032" s="12">
        <v>0.32564624093969752</v>
      </c>
      <c r="R1032" s="12">
        <v>0.52246932837068172</v>
      </c>
      <c r="S1032" s="12">
        <v>13.041286020284158</v>
      </c>
      <c r="T1032" s="8">
        <v>0</v>
      </c>
      <c r="U1032" s="8">
        <v>17</v>
      </c>
      <c r="V1032" s="12">
        <v>7.0199999999999999E-2</v>
      </c>
      <c r="W1032" s="12">
        <v>2.7900000000000001E-2</v>
      </c>
    </row>
    <row r="1033" spans="1:23" x14ac:dyDescent="0.25">
      <c r="A1033" s="8">
        <v>2020</v>
      </c>
      <c r="B1033" s="8" t="s">
        <v>193</v>
      </c>
      <c r="C1033" s="9">
        <v>6.0600000000000001E-2</v>
      </c>
      <c r="D1033" s="10">
        <v>0.14449999999999999</v>
      </c>
      <c r="E1033" s="12">
        <v>3.508204076627</v>
      </c>
      <c r="F1033" s="12">
        <v>0</v>
      </c>
      <c r="G1033" s="11">
        <v>1.9270358525731355</v>
      </c>
      <c r="H1033" s="11">
        <v>0.61</v>
      </c>
      <c r="I1033" s="11">
        <v>0.63471075249302045</v>
      </c>
      <c r="J1033" s="11">
        <v>1.06</v>
      </c>
      <c r="K1033" s="11">
        <v>0.67</v>
      </c>
      <c r="L1033" s="9">
        <v>0.1515</v>
      </c>
      <c r="M1033" s="12">
        <v>0.85654411833348909</v>
      </c>
      <c r="N1033" s="12">
        <f t="shared" si="19"/>
        <v>2.3051941711309722</v>
      </c>
      <c r="O1033" s="13">
        <v>0.43380293622267013</v>
      </c>
      <c r="P1033" s="12">
        <v>8.99</v>
      </c>
      <c r="Q1033" s="12">
        <v>0.32282915729810246</v>
      </c>
      <c r="R1033" s="12">
        <v>0.92703585257313537</v>
      </c>
      <c r="S1033" s="12">
        <v>13.044915266123953</v>
      </c>
      <c r="T1033" s="8">
        <v>0</v>
      </c>
      <c r="U1033" s="8">
        <v>18</v>
      </c>
      <c r="V1033" s="12">
        <v>2.9100000000000001E-2</v>
      </c>
      <c r="W1033" s="12">
        <v>3.2300000000000002E-2</v>
      </c>
    </row>
    <row r="1034" spans="1:23" x14ac:dyDescent="0.25">
      <c r="A1034" s="8">
        <v>2021</v>
      </c>
      <c r="B1034" s="8" t="s">
        <v>193</v>
      </c>
      <c r="C1034" s="9">
        <v>5.6000000000000001E-2</v>
      </c>
      <c r="D1034" s="10">
        <v>0.13089999999999999</v>
      </c>
      <c r="E1034" s="12">
        <v>3.4107821563993257</v>
      </c>
      <c r="F1034" s="12">
        <v>0</v>
      </c>
      <c r="G1034" s="11">
        <v>1.9795461109303842</v>
      </c>
      <c r="H1034" s="11">
        <v>0.52</v>
      </c>
      <c r="I1034" s="11">
        <v>0.33821887448012533</v>
      </c>
      <c r="J1034" s="11">
        <v>1.1299999999999999</v>
      </c>
      <c r="K1034" s="11">
        <v>0.63</v>
      </c>
      <c r="L1034" s="9">
        <v>0.16589999999999999</v>
      </c>
      <c r="M1034" s="12">
        <v>0.86942339073732222</v>
      </c>
      <c r="N1034" s="12">
        <f t="shared" si="19"/>
        <v>2.2591627314312954</v>
      </c>
      <c r="O1034" s="13">
        <v>0.44264186288450713</v>
      </c>
      <c r="P1034" s="12">
        <v>7.16</v>
      </c>
      <c r="Q1034" s="12">
        <v>0.27202256172743688</v>
      </c>
      <c r="R1034" s="12">
        <v>0.97954611093038435</v>
      </c>
      <c r="S1034" s="12">
        <v>13.096674380875859</v>
      </c>
      <c r="T1034" s="8">
        <v>0</v>
      </c>
      <c r="U1034" s="8">
        <v>19</v>
      </c>
      <c r="V1034" s="12">
        <v>2.58E-2</v>
      </c>
      <c r="W1034" s="12">
        <v>1.84E-2</v>
      </c>
    </row>
    <row r="1035" spans="1:23" x14ac:dyDescent="0.25">
      <c r="A1035" s="8">
        <v>2022</v>
      </c>
      <c r="B1035" s="8" t="s">
        <v>193</v>
      </c>
      <c r="C1035" s="9">
        <v>6.4100000000000004E-2</v>
      </c>
      <c r="D1035" s="10">
        <v>0.15310000000000001</v>
      </c>
      <c r="E1035" s="12">
        <v>3.6920003412594884</v>
      </c>
      <c r="F1035" s="12">
        <v>0</v>
      </c>
      <c r="G1035" s="11">
        <v>2.0574948942607589</v>
      </c>
      <c r="H1035" s="11">
        <v>0.59</v>
      </c>
      <c r="I1035" s="11">
        <v>0.71086242041251169</v>
      </c>
      <c r="J1035" s="11">
        <v>1.04</v>
      </c>
      <c r="K1035" s="11">
        <v>0.68</v>
      </c>
      <c r="L1035" s="9">
        <v>0.18290000000000001</v>
      </c>
      <c r="M1035" s="12">
        <v>0.85199545295232493</v>
      </c>
      <c r="N1035" s="12">
        <f t="shared" si="19"/>
        <v>2.28479964258268</v>
      </c>
      <c r="O1035" s="13">
        <v>0.43767513849469319</v>
      </c>
      <c r="P1035" s="12">
        <v>8.32</v>
      </c>
      <c r="Q1035" s="12">
        <v>0.2943016690139989</v>
      </c>
      <c r="R1035" s="12">
        <v>1.0574948942607589</v>
      </c>
      <c r="S1035" s="12">
        <v>13.153865238202101</v>
      </c>
      <c r="T1035" s="8">
        <v>0</v>
      </c>
      <c r="U1035" s="8">
        <v>20</v>
      </c>
      <c r="V1035" s="12">
        <v>8.0199999999999994E-2</v>
      </c>
      <c r="W1035" s="12">
        <v>3.15E-2</v>
      </c>
    </row>
    <row r="1036" spans="1:23" x14ac:dyDescent="0.25">
      <c r="A1036" s="8">
        <v>2023</v>
      </c>
      <c r="B1036" s="8" t="s">
        <v>193</v>
      </c>
      <c r="C1036" s="9">
        <v>6.13E-2</v>
      </c>
      <c r="D1036" s="10">
        <v>0.15179999999999999</v>
      </c>
      <c r="E1036" s="12">
        <v>3.0139493470649992</v>
      </c>
      <c r="F1036" s="12">
        <v>0</v>
      </c>
      <c r="G1036" s="11">
        <v>1.856448851460293</v>
      </c>
      <c r="H1036" s="11">
        <v>0.28999999999999998</v>
      </c>
      <c r="I1036" s="11">
        <v>0.50091244441241523</v>
      </c>
      <c r="J1036" s="11">
        <v>0.64</v>
      </c>
      <c r="K1036" s="11">
        <v>0.6</v>
      </c>
      <c r="L1036" s="9">
        <v>0.19239999999999999</v>
      </c>
      <c r="M1036" s="12">
        <v>0.7993468251697855</v>
      </c>
      <c r="N1036" s="12">
        <f t="shared" si="19"/>
        <v>2.0674782424809202</v>
      </c>
      <c r="O1036" s="13">
        <v>0.4836810271821898</v>
      </c>
      <c r="P1036" s="12">
        <v>9.8699999999999992</v>
      </c>
      <c r="Q1036" s="12">
        <v>0.16425243908354833</v>
      </c>
      <c r="R1036" s="12">
        <v>0.85644885146029315</v>
      </c>
      <c r="S1036" s="12">
        <v>13.242788653214712</v>
      </c>
      <c r="T1036" s="8">
        <v>0</v>
      </c>
      <c r="U1036" s="8">
        <v>21</v>
      </c>
      <c r="V1036" s="12">
        <v>5.0500000000000003E-2</v>
      </c>
      <c r="W1036" s="12">
        <v>3.2500000000000001E-2</v>
      </c>
    </row>
    <row r="1037" spans="1:23" x14ac:dyDescent="0.25">
      <c r="A1037" s="8">
        <v>2015</v>
      </c>
      <c r="B1037" s="8" t="s">
        <v>195</v>
      </c>
      <c r="C1037" s="9">
        <v>4.3999999999999997E-2</v>
      </c>
      <c r="D1037" s="10">
        <v>0.1797</v>
      </c>
      <c r="E1037" s="12">
        <v>2.3131104074662452</v>
      </c>
      <c r="F1037" s="12">
        <v>1</v>
      </c>
      <c r="G1037" s="11">
        <v>1.2417655661908555</v>
      </c>
      <c r="H1037" s="11">
        <v>0.28000000000000003</v>
      </c>
      <c r="I1037" s="11">
        <v>0.26637333411157915</v>
      </c>
      <c r="J1037" s="11">
        <v>0.42</v>
      </c>
      <c r="K1037" s="11">
        <v>1.25</v>
      </c>
      <c r="L1037" s="9">
        <v>0.18110000000000001</v>
      </c>
      <c r="M1037" s="12">
        <v>0.77314861976357963</v>
      </c>
      <c r="N1037" s="12">
        <f t="shared" si="19"/>
        <v>1.373548945064661</v>
      </c>
      <c r="O1037" s="13">
        <v>0.72804103821209232</v>
      </c>
      <c r="P1037" s="12">
        <v>18.850000000000001</v>
      </c>
      <c r="Q1037" s="12">
        <v>0.22423482103691517</v>
      </c>
      <c r="R1037" s="12">
        <v>0.24176556619085557</v>
      </c>
      <c r="S1037" s="12">
        <v>12.298079245993788</v>
      </c>
      <c r="T1037" s="8">
        <v>0</v>
      </c>
      <c r="U1037" s="8">
        <v>54</v>
      </c>
      <c r="V1037" s="12">
        <v>6.6799999999999998E-2</v>
      </c>
      <c r="W1037" s="12">
        <v>6.3E-3</v>
      </c>
    </row>
    <row r="1038" spans="1:23" x14ac:dyDescent="0.25">
      <c r="A1038" s="8">
        <v>2016</v>
      </c>
      <c r="B1038" s="8" t="s">
        <v>195</v>
      </c>
      <c r="C1038" s="9">
        <v>7.1999999999999995E-2</v>
      </c>
      <c r="D1038" s="10">
        <v>0.25440000000000002</v>
      </c>
      <c r="E1038" s="12">
        <v>2.6717390508529308</v>
      </c>
      <c r="F1038" s="12">
        <v>0</v>
      </c>
      <c r="G1038" s="11">
        <v>1.2642709475764116</v>
      </c>
      <c r="H1038" s="11">
        <v>0.32</v>
      </c>
      <c r="I1038" s="11">
        <v>0.2091920696100015</v>
      </c>
      <c r="J1038" s="11">
        <v>0.53</v>
      </c>
      <c r="K1038" s="11">
        <v>1.44</v>
      </c>
      <c r="L1038" s="9">
        <v>0.2054</v>
      </c>
      <c r="M1038" s="12">
        <v>0.8359688161929949</v>
      </c>
      <c r="N1038" s="12">
        <f t="shared" si="19"/>
        <v>1.4159273561176458</v>
      </c>
      <c r="O1038" s="13">
        <v>0.7062509214751781</v>
      </c>
      <c r="P1038" s="12">
        <v>15.83</v>
      </c>
      <c r="Q1038" s="12">
        <v>0.25589711583467301</v>
      </c>
      <c r="R1038" s="12">
        <v>0.26427094757641162</v>
      </c>
      <c r="S1038" s="12">
        <v>12.321567513754761</v>
      </c>
      <c r="T1038" s="8">
        <v>0</v>
      </c>
      <c r="U1038" s="8">
        <v>55</v>
      </c>
      <c r="V1038" s="12">
        <v>6.2100000000000002E-2</v>
      </c>
      <c r="W1038" s="12">
        <v>6.6600000000000006E-2</v>
      </c>
    </row>
    <row r="1039" spans="1:23" x14ac:dyDescent="0.25">
      <c r="A1039" s="8">
        <v>2017</v>
      </c>
      <c r="B1039" s="8" t="s">
        <v>195</v>
      </c>
      <c r="C1039" s="9">
        <v>9.5699999999999993E-2</v>
      </c>
      <c r="D1039" s="10">
        <v>0.31640000000000001</v>
      </c>
      <c r="E1039" s="12">
        <v>3.1558292442426144</v>
      </c>
      <c r="F1039" s="12">
        <v>0</v>
      </c>
      <c r="G1039" s="11">
        <v>1.3274457642869255</v>
      </c>
      <c r="H1039" s="11">
        <v>0.31</v>
      </c>
      <c r="I1039" s="11">
        <v>2.2008188299278416E-2</v>
      </c>
      <c r="J1039" s="11">
        <v>0.72</v>
      </c>
      <c r="K1039" s="11">
        <v>1.46</v>
      </c>
      <c r="L1039" s="9">
        <v>0.27439999999999998</v>
      </c>
      <c r="M1039" s="12">
        <v>0.86315418270557032</v>
      </c>
      <c r="N1039" s="12">
        <f t="shared" si="19"/>
        <v>1.4499316385951135</v>
      </c>
      <c r="O1039" s="13">
        <v>0.68968768828917537</v>
      </c>
      <c r="P1039" s="12">
        <v>8.41</v>
      </c>
      <c r="Q1039" s="12">
        <v>0.23758648128846188</v>
      </c>
      <c r="R1039" s="12">
        <v>0.32744576428692562</v>
      </c>
      <c r="S1039" s="12">
        <v>12.376732036817641</v>
      </c>
      <c r="T1039" s="8">
        <v>0</v>
      </c>
      <c r="U1039" s="8">
        <v>56</v>
      </c>
      <c r="V1039" s="12">
        <v>6.8099999999999994E-2</v>
      </c>
      <c r="W1039" s="12">
        <v>3.5299999999999998E-2</v>
      </c>
    </row>
    <row r="1040" spans="1:23" x14ac:dyDescent="0.25">
      <c r="A1040" s="8">
        <v>2018</v>
      </c>
      <c r="B1040" s="8" t="s">
        <v>195</v>
      </c>
      <c r="C1040" s="9">
        <v>7.9799999999999996E-2</v>
      </c>
      <c r="D1040" s="10">
        <v>0.26179999999999998</v>
      </c>
      <c r="E1040" s="12">
        <v>2.7203939261306127</v>
      </c>
      <c r="F1040" s="12">
        <v>0</v>
      </c>
      <c r="G1040" s="11">
        <v>1.2668107118070431</v>
      </c>
      <c r="H1040" s="11">
        <v>0.3</v>
      </c>
      <c r="I1040" s="11">
        <v>-2.4457344840891841E-2</v>
      </c>
      <c r="J1040" s="11">
        <v>0.74</v>
      </c>
      <c r="K1040" s="11">
        <v>1.41</v>
      </c>
      <c r="L1040" s="9">
        <v>0.27239999999999998</v>
      </c>
      <c r="M1040" s="12">
        <v>0.83052127943044418</v>
      </c>
      <c r="N1040" s="12">
        <f t="shared" si="19"/>
        <v>1.4286320607005991</v>
      </c>
      <c r="O1040" s="13">
        <v>0.69997029151760837</v>
      </c>
      <c r="P1040" s="12">
        <v>5.75</v>
      </c>
      <c r="Q1040" s="12">
        <v>0.23868069574226281</v>
      </c>
      <c r="R1040" s="12">
        <v>0.26681071180704308</v>
      </c>
      <c r="S1040" s="12">
        <v>12.437717872342846</v>
      </c>
      <c r="T1040" s="8">
        <v>0</v>
      </c>
      <c r="U1040" s="8">
        <v>57</v>
      </c>
      <c r="V1040" s="12">
        <v>7.0800000000000002E-2</v>
      </c>
      <c r="W1040" s="12">
        <v>3.5400000000000001E-2</v>
      </c>
    </row>
    <row r="1041" spans="1:23" x14ac:dyDescent="0.25">
      <c r="A1041" s="8">
        <v>2019</v>
      </c>
      <c r="B1041" s="8" t="s">
        <v>195</v>
      </c>
      <c r="C1041" s="9">
        <v>4.3499999999999997E-2</v>
      </c>
      <c r="D1041" s="10">
        <v>0.15110000000000001</v>
      </c>
      <c r="E1041" s="12">
        <v>2.7212605002413151</v>
      </c>
      <c r="F1041" s="12">
        <v>0</v>
      </c>
      <c r="G1041" s="11">
        <v>1.2466751331192061</v>
      </c>
      <c r="H1041" s="11">
        <v>0.3</v>
      </c>
      <c r="I1041" s="11">
        <v>3.2159108188335304E-2</v>
      </c>
      <c r="J1041" s="11">
        <v>0.86</v>
      </c>
      <c r="K1041" s="11">
        <v>1.48</v>
      </c>
      <c r="L1041" s="9">
        <v>0.30299999999999999</v>
      </c>
      <c r="M1041" s="12">
        <v>0.85321833840787731</v>
      </c>
      <c r="N1041" s="12">
        <f t="shared" si="19"/>
        <v>1.3827738086410486</v>
      </c>
      <c r="O1041" s="13">
        <v>0.72318407663706907</v>
      </c>
      <c r="P1041" s="12">
        <v>5.04</v>
      </c>
      <c r="Q1041" s="12">
        <v>0.24262868667666612</v>
      </c>
      <c r="R1041" s="12">
        <v>0.24667513311920616</v>
      </c>
      <c r="S1041" s="12">
        <v>12.479246496393753</v>
      </c>
      <c r="T1041" s="8">
        <v>0</v>
      </c>
      <c r="U1041" s="8">
        <v>58</v>
      </c>
      <c r="V1041" s="12">
        <v>7.0199999999999999E-2</v>
      </c>
      <c r="W1041" s="12">
        <v>2.7900000000000001E-2</v>
      </c>
    </row>
    <row r="1042" spans="1:23" x14ac:dyDescent="0.25">
      <c r="A1042" s="8">
        <v>2020</v>
      </c>
      <c r="B1042" s="8" t="s">
        <v>195</v>
      </c>
      <c r="C1042" s="9">
        <v>9.5500000000000002E-2</v>
      </c>
      <c r="D1042" s="10">
        <v>0.35120000000000001</v>
      </c>
      <c r="E1042" s="12">
        <v>2.7954790959743026</v>
      </c>
      <c r="F1042" s="12">
        <v>0</v>
      </c>
      <c r="G1042" s="11">
        <v>1.2665415097498987</v>
      </c>
      <c r="H1042" s="11">
        <v>0.33</v>
      </c>
      <c r="I1042" s="11">
        <v>2.7792338146656278E-3</v>
      </c>
      <c r="J1042" s="11">
        <v>1.04</v>
      </c>
      <c r="K1042" s="11">
        <v>1.4</v>
      </c>
      <c r="L1042" s="9">
        <v>0.30630000000000002</v>
      </c>
      <c r="M1042" s="12">
        <v>0.89138300647687663</v>
      </c>
      <c r="N1042" s="12">
        <f t="shared" si="19"/>
        <v>1.3662763202284354</v>
      </c>
      <c r="O1042" s="13">
        <v>0.73191636654641312</v>
      </c>
      <c r="P1042" s="12">
        <v>3.31</v>
      </c>
      <c r="Q1042" s="12">
        <v>0.26272908136251377</v>
      </c>
      <c r="R1042" s="12">
        <v>0.2665415097498986</v>
      </c>
      <c r="S1042" s="12">
        <v>12.604875029609348</v>
      </c>
      <c r="T1042" s="8">
        <v>0</v>
      </c>
      <c r="U1042" s="8">
        <v>59</v>
      </c>
      <c r="V1042" s="12">
        <v>2.9100000000000001E-2</v>
      </c>
      <c r="W1042" s="12">
        <v>3.2300000000000002E-2</v>
      </c>
    </row>
    <row r="1043" spans="1:23" x14ac:dyDescent="0.25">
      <c r="A1043" s="8">
        <v>2021</v>
      </c>
      <c r="B1043" s="8" t="s">
        <v>195</v>
      </c>
      <c r="C1043" s="9">
        <v>8.4599999999999995E-2</v>
      </c>
      <c r="D1043" s="10">
        <v>0.32529999999999998</v>
      </c>
      <c r="E1043" s="12">
        <v>2.4651498484710217</v>
      </c>
      <c r="F1043" s="12">
        <v>1</v>
      </c>
      <c r="G1043" s="11">
        <v>1.2374685688637839</v>
      </c>
      <c r="H1043" s="11">
        <v>0.24</v>
      </c>
      <c r="I1043" s="11">
        <v>-5.9250220544172415E-2</v>
      </c>
      <c r="J1043" s="11">
        <v>1.06</v>
      </c>
      <c r="K1043" s="11">
        <v>1.21</v>
      </c>
      <c r="L1043" s="9">
        <v>0.29459999999999997</v>
      </c>
      <c r="M1043" s="12">
        <v>0.91243511615369388</v>
      </c>
      <c r="N1043" s="12">
        <f t="shared" si="19"/>
        <v>1.3402986558095908</v>
      </c>
      <c r="O1043" s="13">
        <v>0.74610236730854762</v>
      </c>
      <c r="P1043" s="12">
        <v>2.1800000000000002</v>
      </c>
      <c r="Q1043" s="12">
        <v>0.19093284385420578</v>
      </c>
      <c r="R1043" s="12">
        <v>0.23746856886378392</v>
      </c>
      <c r="S1043" s="12">
        <v>12.731773797768648</v>
      </c>
      <c r="T1043" s="8">
        <v>0</v>
      </c>
      <c r="U1043" s="8">
        <v>60</v>
      </c>
      <c r="V1043" s="12">
        <v>2.58E-2</v>
      </c>
      <c r="W1043" s="12">
        <v>1.84E-2</v>
      </c>
    </row>
    <row r="1044" spans="1:23" x14ac:dyDescent="0.25">
      <c r="A1044" s="8">
        <v>2022</v>
      </c>
      <c r="B1044" s="8" t="s">
        <v>195</v>
      </c>
      <c r="C1044" s="9">
        <v>8.0199999999999994E-2</v>
      </c>
      <c r="D1044" s="10">
        <v>0.24349999999999999</v>
      </c>
      <c r="E1044" s="12">
        <v>3.8116581214963636</v>
      </c>
      <c r="F1044" s="12">
        <v>0</v>
      </c>
      <c r="G1044" s="11">
        <v>1.5356824241258127</v>
      </c>
      <c r="H1044" s="11">
        <v>0.19</v>
      </c>
      <c r="I1044" s="11">
        <v>-0.22730249826161134</v>
      </c>
      <c r="J1044" s="11">
        <v>1.3</v>
      </c>
      <c r="K1044" s="11">
        <v>1.1399999999999999</v>
      </c>
      <c r="L1044" s="9">
        <v>0.26550000000000001</v>
      </c>
      <c r="M1044" s="12">
        <v>0.90994225894800074</v>
      </c>
      <c r="N1044" s="12">
        <f t="shared" si="19"/>
        <v>1.6402516079502147</v>
      </c>
      <c r="O1044" s="13">
        <v>0.60966256344639547</v>
      </c>
      <c r="P1044" s="12">
        <v>1.82</v>
      </c>
      <c r="Q1044" s="12">
        <v>0.12665032786697378</v>
      </c>
      <c r="R1044" s="12">
        <v>0.53568242412581268</v>
      </c>
      <c r="S1044" s="12">
        <v>12.827141925946959</v>
      </c>
      <c r="T1044" s="8">
        <v>0</v>
      </c>
      <c r="U1044" s="8">
        <v>61</v>
      </c>
      <c r="V1044" s="12">
        <v>8.0199999999999994E-2</v>
      </c>
      <c r="W1044" s="12">
        <v>3.15E-2</v>
      </c>
    </row>
    <row r="1045" spans="1:23" x14ac:dyDescent="0.25">
      <c r="A1045" s="8">
        <v>2023</v>
      </c>
      <c r="B1045" s="8" t="s">
        <v>195</v>
      </c>
      <c r="C1045" s="9">
        <v>8.0799999999999997E-2</v>
      </c>
      <c r="D1045" s="10">
        <v>0.20880000000000001</v>
      </c>
      <c r="E1045" s="12">
        <v>3.7174349639841537</v>
      </c>
      <c r="F1045" s="12">
        <v>0</v>
      </c>
      <c r="G1045" s="11">
        <v>1.5305727171382082</v>
      </c>
      <c r="H1045" s="11">
        <v>0.17</v>
      </c>
      <c r="I1045" s="11">
        <v>-0.1233533008889089</v>
      </c>
      <c r="J1045" s="11">
        <v>1.26</v>
      </c>
      <c r="K1045" s="11">
        <v>1.1499999999999999</v>
      </c>
      <c r="L1045" s="9">
        <v>0.24110000000000001</v>
      </c>
      <c r="M1045" s="12">
        <v>0.86980310091123947</v>
      </c>
      <c r="N1045" s="12">
        <f t="shared" si="19"/>
        <v>1.6225693129262586</v>
      </c>
      <c r="O1045" s="13">
        <v>0.61630649121332626</v>
      </c>
      <c r="P1045" s="12">
        <v>1.77</v>
      </c>
      <c r="Q1045" s="12">
        <v>0.1100316755674665</v>
      </c>
      <c r="R1045" s="12">
        <v>0.53057271713820808</v>
      </c>
      <c r="S1045" s="12">
        <v>12.88939629778303</v>
      </c>
      <c r="T1045" s="8">
        <v>0</v>
      </c>
      <c r="U1045" s="8">
        <v>62</v>
      </c>
      <c r="V1045" s="12">
        <v>5.0500000000000003E-2</v>
      </c>
      <c r="W1045" s="12">
        <v>3.2500000000000001E-2</v>
      </c>
    </row>
    <row r="1046" spans="1:23" x14ac:dyDescent="0.25">
      <c r="A1046" s="8">
        <v>2015</v>
      </c>
      <c r="B1046" s="8" t="s">
        <v>196</v>
      </c>
      <c r="C1046" s="9">
        <v>7.9299999999999995E-2</v>
      </c>
      <c r="D1046" s="10">
        <v>0.21920000000000001</v>
      </c>
      <c r="E1046" s="12">
        <v>1.8771748054198965</v>
      </c>
      <c r="F1046" s="12">
        <v>1</v>
      </c>
      <c r="G1046" s="11">
        <v>1.0597408165490816</v>
      </c>
      <c r="H1046" s="11">
        <v>0.05</v>
      </c>
      <c r="I1046" s="11">
        <v>0.24661086095295259</v>
      </c>
      <c r="J1046" s="11">
        <v>0.48</v>
      </c>
      <c r="K1046" s="11">
        <v>1.5</v>
      </c>
      <c r="L1046" s="9">
        <v>0.13170000000000001</v>
      </c>
      <c r="M1046" s="12">
        <v>0.77310973009725026</v>
      </c>
      <c r="N1046" s="12">
        <f t="shared" si="19"/>
        <v>1.6524213132847116</v>
      </c>
      <c r="O1046" s="13">
        <v>0.60517253799648874</v>
      </c>
      <c r="P1046" s="12">
        <v>8.2899999999999991</v>
      </c>
      <c r="Q1046" s="12">
        <v>4.5757719722090064E-2</v>
      </c>
      <c r="R1046" s="12">
        <v>5.9740816549081636E-2</v>
      </c>
      <c r="S1046" s="12">
        <v>11.884093283883505</v>
      </c>
      <c r="T1046" s="8">
        <v>0</v>
      </c>
      <c r="U1046" s="8">
        <v>10</v>
      </c>
      <c r="V1046" s="12">
        <v>6.6799999999999998E-2</v>
      </c>
      <c r="W1046" s="12">
        <v>6.3E-3</v>
      </c>
    </row>
    <row r="1047" spans="1:23" x14ac:dyDescent="0.25">
      <c r="A1047" s="8">
        <v>2016</v>
      </c>
      <c r="B1047" s="8" t="s">
        <v>196</v>
      </c>
      <c r="C1047" s="9">
        <v>5.7599999999999998E-2</v>
      </c>
      <c r="D1047" s="10">
        <v>0.1457</v>
      </c>
      <c r="E1047" s="12">
        <v>1.3996519628695481</v>
      </c>
      <c r="F1047" s="12">
        <v>1</v>
      </c>
      <c r="G1047" s="11">
        <v>0.98700444159631717</v>
      </c>
      <c r="H1047" s="11">
        <v>0.1</v>
      </c>
      <c r="I1047" s="11">
        <v>9.7136224335456808E-2</v>
      </c>
      <c r="J1047" s="11">
        <v>0.48</v>
      </c>
      <c r="K1047" s="11">
        <v>1.28</v>
      </c>
      <c r="L1047" s="9">
        <v>0.12709999999999999</v>
      </c>
      <c r="M1047" s="12">
        <v>0.77856603519308598</v>
      </c>
      <c r="N1047" s="12">
        <f t="shared" si="19"/>
        <v>1.6545484361358587</v>
      </c>
      <c r="O1047" s="13">
        <v>0.60439451524034304</v>
      </c>
      <c r="P1047" s="12">
        <v>8.08</v>
      </c>
      <c r="Q1047" s="12">
        <v>0.10641620463467651</v>
      </c>
      <c r="R1047" s="12">
        <v>-1.2995558403682796E-2</v>
      </c>
      <c r="S1047" s="12">
        <v>12.032408054525975</v>
      </c>
      <c r="T1047" s="8">
        <v>0</v>
      </c>
      <c r="U1047" s="8">
        <v>11</v>
      </c>
      <c r="V1047" s="12">
        <v>6.2100000000000002E-2</v>
      </c>
      <c r="W1047" s="12">
        <v>6.6600000000000006E-2</v>
      </c>
    </row>
    <row r="1048" spans="1:23" x14ac:dyDescent="0.25">
      <c r="A1048" s="8">
        <v>2017</v>
      </c>
      <c r="B1048" s="8" t="s">
        <v>196</v>
      </c>
      <c r="C1048" s="9">
        <v>-4.1599999999999998E-2</v>
      </c>
      <c r="D1048" s="10">
        <v>-0.1391</v>
      </c>
      <c r="E1048" s="12">
        <v>0.90091549812467264</v>
      </c>
      <c r="F1048" s="12">
        <v>1</v>
      </c>
      <c r="G1048" s="11">
        <v>1.094307625363073</v>
      </c>
      <c r="H1048" s="11">
        <v>0.01</v>
      </c>
      <c r="I1048" s="11">
        <v>-5.6952037235629964E-2</v>
      </c>
      <c r="J1048" s="11">
        <v>0.74</v>
      </c>
      <c r="K1048" s="11">
        <v>1</v>
      </c>
      <c r="L1048" s="9">
        <v>8.1699999999999995E-2</v>
      </c>
      <c r="M1048" s="12">
        <v>0.36503303937680609</v>
      </c>
      <c r="N1048" s="12">
        <f t="shared" si="19"/>
        <v>1.5215110295270775</v>
      </c>
      <c r="O1048" s="13">
        <v>0.65724137426123308</v>
      </c>
      <c r="P1048" s="12">
        <v>5.86</v>
      </c>
      <c r="Q1048" s="12">
        <v>1.3540569710886777E-2</v>
      </c>
      <c r="R1048" s="12">
        <v>9.4307625363073022E-2</v>
      </c>
      <c r="S1048" s="12">
        <v>12.192872958166657</v>
      </c>
      <c r="T1048" s="8">
        <v>0</v>
      </c>
      <c r="U1048" s="8">
        <v>12</v>
      </c>
      <c r="V1048" s="12">
        <v>6.8099999999999994E-2</v>
      </c>
      <c r="W1048" s="12">
        <v>3.5299999999999998E-2</v>
      </c>
    </row>
    <row r="1049" spans="1:23" x14ac:dyDescent="0.25">
      <c r="A1049" s="8">
        <v>2018</v>
      </c>
      <c r="B1049" s="8" t="s">
        <v>196</v>
      </c>
      <c r="C1049" s="9">
        <v>1.3899999999999999E-2</v>
      </c>
      <c r="D1049" s="10">
        <v>5.0299999999999997E-2</v>
      </c>
      <c r="E1049" s="12">
        <v>0.84760808906289486</v>
      </c>
      <c r="F1049" s="12">
        <v>1</v>
      </c>
      <c r="G1049" s="11">
        <v>1.045483680415588</v>
      </c>
      <c r="H1049" s="11">
        <v>0.03</v>
      </c>
      <c r="I1049" s="11">
        <v>5.870567026136133E-2</v>
      </c>
      <c r="J1049" s="11">
        <v>0.57999999999999996</v>
      </c>
      <c r="K1049" s="11">
        <v>0.93</v>
      </c>
      <c r="L1049" s="9">
        <v>9.01E-2</v>
      </c>
      <c r="M1049" s="12">
        <v>0.55844745323762746</v>
      </c>
      <c r="N1049" s="12">
        <f t="shared" si="19"/>
        <v>1.445819908836173</v>
      </c>
      <c r="O1049" s="13">
        <v>0.69164907322721814</v>
      </c>
      <c r="P1049" s="12">
        <v>4.49</v>
      </c>
      <c r="Q1049" s="12">
        <v>2.6574089694686057E-2</v>
      </c>
      <c r="R1049" s="12">
        <v>4.5483680415587931E-2</v>
      </c>
      <c r="S1049" s="12">
        <v>12.248531352508126</v>
      </c>
      <c r="T1049" s="8">
        <v>0</v>
      </c>
      <c r="U1049" s="8">
        <v>13</v>
      </c>
      <c r="V1049" s="12">
        <v>7.0800000000000002E-2</v>
      </c>
      <c r="W1049" s="12">
        <v>3.5400000000000001E-2</v>
      </c>
    </row>
    <row r="1050" spans="1:23" x14ac:dyDescent="0.25">
      <c r="A1050" s="8">
        <v>2019</v>
      </c>
      <c r="B1050" s="8" t="s">
        <v>196</v>
      </c>
      <c r="C1050" s="9">
        <v>2.1399999999999999E-2</v>
      </c>
      <c r="D1050" s="10">
        <v>8.77E-2</v>
      </c>
      <c r="E1050" s="12">
        <v>1.3657978575810299</v>
      </c>
      <c r="F1050" s="12">
        <v>1</v>
      </c>
      <c r="G1050" s="11">
        <v>1.1046850967955992</v>
      </c>
      <c r="H1050" s="11">
        <v>0.03</v>
      </c>
      <c r="I1050" s="11">
        <v>-0.13869452330248394</v>
      </c>
      <c r="J1050" s="11">
        <v>0.71</v>
      </c>
      <c r="K1050" s="11">
        <v>0.98</v>
      </c>
      <c r="L1050" s="9">
        <v>0.14249999999999999</v>
      </c>
      <c r="M1050" s="12">
        <v>0.66351246275491116</v>
      </c>
      <c r="N1050" s="12">
        <f t="shared" si="19"/>
        <v>1.4034755180889464</v>
      </c>
      <c r="O1050" s="13">
        <v>0.71251688192014773</v>
      </c>
      <c r="P1050" s="12">
        <v>3.84</v>
      </c>
      <c r="Q1050" s="12">
        <v>3.1006699357728814E-2</v>
      </c>
      <c r="R1050" s="12">
        <v>0.1046850967955992</v>
      </c>
      <c r="S1050" s="12">
        <v>12.356336175219948</v>
      </c>
      <c r="T1050" s="8">
        <v>0</v>
      </c>
      <c r="U1050" s="8">
        <v>14</v>
      </c>
      <c r="V1050" s="12">
        <v>7.0199999999999999E-2</v>
      </c>
      <c r="W1050" s="12">
        <v>2.7900000000000001E-2</v>
      </c>
    </row>
    <row r="1051" spans="1:23" x14ac:dyDescent="0.25">
      <c r="A1051" s="8">
        <v>2020</v>
      </c>
      <c r="B1051" s="8" t="s">
        <v>196</v>
      </c>
      <c r="C1051" s="9">
        <v>5.9999999999999995E-4</v>
      </c>
      <c r="D1051" s="10">
        <v>3.0000000000000001E-3</v>
      </c>
      <c r="E1051" s="12">
        <v>0.85845488559825811</v>
      </c>
      <c r="F1051" s="12">
        <v>1</v>
      </c>
      <c r="G1051" s="11">
        <v>1.0775739677153802</v>
      </c>
      <c r="H1051" s="11">
        <v>0.02</v>
      </c>
      <c r="I1051" s="11">
        <v>2.6094354680748232E-2</v>
      </c>
      <c r="J1051" s="11">
        <v>0.51</v>
      </c>
      <c r="K1051" s="11">
        <v>1.23</v>
      </c>
      <c r="L1051" s="9">
        <v>7.1099999999999997E-2</v>
      </c>
      <c r="M1051" s="12">
        <v>0.51430588842499669</v>
      </c>
      <c r="N1051" s="12">
        <f t="shared" si="19"/>
        <v>1.273171613107617</v>
      </c>
      <c r="O1051" s="13">
        <v>0.78544006927640575</v>
      </c>
      <c r="P1051" s="12">
        <v>4.9800000000000004</v>
      </c>
      <c r="Q1051" s="12">
        <v>2.2178775127074727E-2</v>
      </c>
      <c r="R1051" s="12">
        <v>7.7573967715380165E-2</v>
      </c>
      <c r="S1051" s="12">
        <v>12.339410615377526</v>
      </c>
      <c r="T1051" s="8">
        <v>0</v>
      </c>
      <c r="U1051" s="8">
        <v>15</v>
      </c>
      <c r="V1051" s="12">
        <v>2.9100000000000001E-2</v>
      </c>
      <c r="W1051" s="12">
        <v>3.2300000000000002E-2</v>
      </c>
    </row>
    <row r="1052" spans="1:23" x14ac:dyDescent="0.25">
      <c r="A1052" s="8">
        <v>2021</v>
      </c>
      <c r="B1052" s="8" t="s">
        <v>196</v>
      </c>
      <c r="C1052" s="9">
        <v>1.4999999999999999E-2</v>
      </c>
      <c r="D1052" s="10">
        <v>7.9299999999999995E-2</v>
      </c>
      <c r="E1052" s="12">
        <v>1.1547126435436232</v>
      </c>
      <c r="F1052" s="12">
        <v>1</v>
      </c>
      <c r="G1052" s="11">
        <v>1.1151257145845492</v>
      </c>
      <c r="H1052" s="11">
        <v>0.03</v>
      </c>
      <c r="I1052" s="11">
        <v>-4.0568071193949444E-3</v>
      </c>
      <c r="J1052" s="11">
        <v>0.47</v>
      </c>
      <c r="K1052" s="11">
        <v>1.23</v>
      </c>
      <c r="L1052" s="9">
        <v>8.2400000000000001E-2</v>
      </c>
      <c r="M1052" s="12">
        <v>0.58866942314657533</v>
      </c>
      <c r="N1052" s="12">
        <f t="shared" si="19"/>
        <v>1.2943253686145808</v>
      </c>
      <c r="O1052" s="13">
        <v>0.77260326054675055</v>
      </c>
      <c r="P1052" s="12">
        <v>6.17</v>
      </c>
      <c r="Q1052" s="12">
        <v>2.3591778346478656E-2</v>
      </c>
      <c r="R1052" s="12">
        <v>0.11512571458454914</v>
      </c>
      <c r="S1052" s="12">
        <v>12.346827970681481</v>
      </c>
      <c r="T1052" s="8">
        <v>0</v>
      </c>
      <c r="U1052" s="8">
        <v>16</v>
      </c>
      <c r="V1052" s="12">
        <v>2.58E-2</v>
      </c>
      <c r="W1052" s="12">
        <v>1.84E-2</v>
      </c>
    </row>
    <row r="1053" spans="1:23" x14ac:dyDescent="0.25">
      <c r="A1053" s="8">
        <v>2022</v>
      </c>
      <c r="B1053" s="8" t="s">
        <v>196</v>
      </c>
      <c r="C1053" s="9">
        <v>3.3999999999999998E-3</v>
      </c>
      <c r="D1053" s="10">
        <v>1.7999999999999999E-2</v>
      </c>
      <c r="E1053" s="12">
        <v>1.5073447169583016</v>
      </c>
      <c r="F1053" s="12">
        <v>1</v>
      </c>
      <c r="G1053" s="11">
        <v>1.21943664088684</v>
      </c>
      <c r="H1053" s="11">
        <v>0.04</v>
      </c>
      <c r="I1053" s="11">
        <v>-7.1286669631699898E-2</v>
      </c>
      <c r="J1053" s="11">
        <v>0.48</v>
      </c>
      <c r="K1053" s="11">
        <v>1.21</v>
      </c>
      <c r="L1053" s="9">
        <v>8.0500000000000002E-2</v>
      </c>
      <c r="M1053" s="12">
        <v>0.55831914754112821</v>
      </c>
      <c r="N1053" s="12">
        <f t="shared" si="19"/>
        <v>1.3821058643883026</v>
      </c>
      <c r="O1053" s="13">
        <v>0.72353357710596478</v>
      </c>
      <c r="P1053" s="12">
        <v>7.05</v>
      </c>
      <c r="Q1053" s="12">
        <v>3.2528560395535921E-2</v>
      </c>
      <c r="R1053" s="12">
        <v>0.2194366408868399</v>
      </c>
      <c r="S1053" s="12">
        <v>12.391163467277467</v>
      </c>
      <c r="T1053" s="8">
        <v>0</v>
      </c>
      <c r="U1053" s="8">
        <v>17</v>
      </c>
      <c r="V1053" s="12">
        <v>8.0199999999999994E-2</v>
      </c>
      <c r="W1053" s="12">
        <v>3.15E-2</v>
      </c>
    </row>
    <row r="1054" spans="1:23" x14ac:dyDescent="0.25">
      <c r="A1054" s="8">
        <v>2023</v>
      </c>
      <c r="B1054" s="8" t="s">
        <v>196</v>
      </c>
      <c r="C1054" s="9">
        <v>-6.1899999999999997E-2</v>
      </c>
      <c r="D1054" s="10">
        <v>-0.37240000000000001</v>
      </c>
      <c r="E1054" s="12">
        <v>-0.31072805588183761</v>
      </c>
      <c r="F1054" s="12">
        <v>1</v>
      </c>
      <c r="G1054" s="11">
        <v>0.92372409339526551</v>
      </c>
      <c r="H1054" s="11">
        <v>0.02</v>
      </c>
      <c r="I1054" s="11">
        <v>-4.6654677248754321E-2</v>
      </c>
      <c r="J1054" s="11">
        <v>0.34</v>
      </c>
      <c r="K1054" s="11">
        <v>1.1299999999999999</v>
      </c>
      <c r="L1054" s="9">
        <v>8.2900000000000001E-2</v>
      </c>
      <c r="M1054" s="12">
        <v>0.1581484308847588</v>
      </c>
      <c r="N1054" s="12">
        <f t="shared" si="19"/>
        <v>1.190986132654283</v>
      </c>
      <c r="O1054" s="13">
        <v>0.83964033886050116</v>
      </c>
      <c r="P1054" s="12">
        <v>6.86</v>
      </c>
      <c r="Q1054" s="12">
        <v>2.1836126358907422E-2</v>
      </c>
      <c r="R1054" s="12">
        <v>-7.6275906604734475E-2</v>
      </c>
      <c r="S1054" s="12">
        <v>12.331282312475446</v>
      </c>
      <c r="T1054" s="8">
        <v>0</v>
      </c>
      <c r="U1054" s="8">
        <v>18</v>
      </c>
      <c r="V1054" s="12">
        <v>5.0500000000000003E-2</v>
      </c>
      <c r="W1054" s="12">
        <v>3.2500000000000001E-2</v>
      </c>
    </row>
    <row r="1055" spans="1:23" x14ac:dyDescent="0.25">
      <c r="A1055" s="8">
        <v>2015</v>
      </c>
      <c r="B1055" s="8" t="s">
        <v>197</v>
      </c>
      <c r="C1055" s="9">
        <v>9.4700000000000006E-2</v>
      </c>
      <c r="D1055" s="10">
        <v>0.13930000000000001</v>
      </c>
      <c r="E1055" s="12">
        <v>4.3695287462633043</v>
      </c>
      <c r="F1055" s="12">
        <v>0</v>
      </c>
      <c r="G1055" s="11">
        <v>1.6837818981041168</v>
      </c>
      <c r="H1055" s="11">
        <v>0.72</v>
      </c>
      <c r="I1055" s="11">
        <v>0.34799163803438748</v>
      </c>
      <c r="J1055" s="11">
        <v>1.33</v>
      </c>
      <c r="K1055" s="11">
        <v>0.28999999999999998</v>
      </c>
      <c r="L1055" s="9">
        <v>0.3372</v>
      </c>
      <c r="M1055" s="12">
        <v>0.89852518594593722</v>
      </c>
      <c r="N1055" s="12">
        <f t="shared" si="19"/>
        <v>3.2840878107590812</v>
      </c>
      <c r="O1055" s="13">
        <v>0.30449855717130198</v>
      </c>
      <c r="P1055" s="12">
        <v>2.38</v>
      </c>
      <c r="Q1055" s="12">
        <v>0.38176216298295484</v>
      </c>
      <c r="R1055" s="12">
        <v>0.68378189810411671</v>
      </c>
      <c r="S1055" s="12">
        <v>12.982674733902844</v>
      </c>
      <c r="T1055" s="8">
        <v>1</v>
      </c>
      <c r="U1055" s="8">
        <v>38</v>
      </c>
      <c r="V1055" s="12">
        <v>6.6799999999999998E-2</v>
      </c>
      <c r="W1055" s="12">
        <v>6.3E-3</v>
      </c>
    </row>
    <row r="1056" spans="1:23" x14ac:dyDescent="0.25">
      <c r="A1056" s="8">
        <v>2016</v>
      </c>
      <c r="B1056" s="8" t="s">
        <v>197</v>
      </c>
      <c r="C1056" s="9">
        <v>0.1041</v>
      </c>
      <c r="D1056" s="10">
        <v>0.16209999999999999</v>
      </c>
      <c r="E1056" s="12">
        <v>3.9960282057928431</v>
      </c>
      <c r="F1056" s="12">
        <v>0</v>
      </c>
      <c r="G1056" s="11">
        <v>1.5683097800311789</v>
      </c>
      <c r="H1056" s="11">
        <v>0.43</v>
      </c>
      <c r="I1056" s="11">
        <v>0.25997893374312597</v>
      </c>
      <c r="J1056" s="11">
        <v>0.87</v>
      </c>
      <c r="K1056" s="11">
        <v>0.35</v>
      </c>
      <c r="L1056" s="9">
        <v>0.32290000000000002</v>
      </c>
      <c r="M1056" s="12">
        <v>0.93548408552302265</v>
      </c>
      <c r="N1056" s="12">
        <f t="shared" si="19"/>
        <v>3.1007084502959601</v>
      </c>
      <c r="O1056" s="13">
        <v>0.32250694189082846</v>
      </c>
      <c r="P1056" s="12">
        <v>3.46</v>
      </c>
      <c r="Q1056" s="12">
        <v>0.23459781923312256</v>
      </c>
      <c r="R1056" s="12">
        <v>0.56830978003117893</v>
      </c>
      <c r="S1056" s="12">
        <v>13.056776646077564</v>
      </c>
      <c r="T1056" s="8">
        <v>1</v>
      </c>
      <c r="U1056" s="8">
        <v>39</v>
      </c>
      <c r="V1056" s="12">
        <v>6.2100000000000002E-2</v>
      </c>
      <c r="W1056" s="12">
        <v>6.6600000000000006E-2</v>
      </c>
    </row>
    <row r="1057" spans="1:23" x14ac:dyDescent="0.25">
      <c r="A1057" s="8">
        <v>2017</v>
      </c>
      <c r="B1057" s="8" t="s">
        <v>197</v>
      </c>
      <c r="C1057" s="9">
        <v>0.1072</v>
      </c>
      <c r="D1057" s="10">
        <v>0.18129999999999999</v>
      </c>
      <c r="E1057" s="12">
        <v>3.8771255017659616</v>
      </c>
      <c r="F1057" s="12">
        <v>0</v>
      </c>
      <c r="G1057" s="11">
        <v>1.9307970212517769</v>
      </c>
      <c r="H1057" s="11">
        <v>0.83</v>
      </c>
      <c r="I1057" s="11">
        <v>0.33900285726120444</v>
      </c>
      <c r="J1057" s="11">
        <v>1.22</v>
      </c>
      <c r="K1057" s="11">
        <v>0.39</v>
      </c>
      <c r="L1057" s="9">
        <v>0.28620000000000001</v>
      </c>
      <c r="M1057" s="12">
        <v>0.91262480902475485</v>
      </c>
      <c r="N1057" s="12">
        <f t="shared" si="19"/>
        <v>2.5519856628929025</v>
      </c>
      <c r="O1057" s="13">
        <v>0.39185173119915223</v>
      </c>
      <c r="P1057" s="12">
        <v>5.67</v>
      </c>
      <c r="Q1057" s="12">
        <v>0.42782927359534445</v>
      </c>
      <c r="R1057" s="12">
        <v>0.93079702125177677</v>
      </c>
      <c r="S1057" s="12">
        <v>13.155174053348839</v>
      </c>
      <c r="T1057" s="8">
        <v>1</v>
      </c>
      <c r="U1057" s="8">
        <v>40</v>
      </c>
      <c r="V1057" s="12">
        <v>6.8099999999999994E-2</v>
      </c>
      <c r="W1057" s="12">
        <v>3.5299999999999998E-2</v>
      </c>
    </row>
    <row r="1058" spans="1:23" x14ac:dyDescent="0.25">
      <c r="A1058" s="8">
        <v>2018</v>
      </c>
      <c r="B1058" s="8" t="s">
        <v>197</v>
      </c>
      <c r="C1058" s="9">
        <v>0.1198</v>
      </c>
      <c r="D1058" s="10">
        <v>0.2056</v>
      </c>
      <c r="E1058" s="12">
        <v>4.0313040338598292</v>
      </c>
      <c r="F1058" s="12">
        <v>0</v>
      </c>
      <c r="G1058" s="11">
        <v>1.958988701233408</v>
      </c>
      <c r="H1058" s="11">
        <v>0.63</v>
      </c>
      <c r="I1058" s="11">
        <v>2.9525151373996791E-2</v>
      </c>
      <c r="J1058" s="11">
        <v>1.28</v>
      </c>
      <c r="K1058" s="11">
        <v>0.34</v>
      </c>
      <c r="L1058" s="9">
        <v>0.24079999999999999</v>
      </c>
      <c r="M1058" s="12">
        <v>0.80264457553865975</v>
      </c>
      <c r="N1058" s="12">
        <f t="shared" si="19"/>
        <v>2.7820576250997711</v>
      </c>
      <c r="O1058" s="13">
        <v>0.35944618507466669</v>
      </c>
      <c r="P1058" s="12">
        <v>4.21</v>
      </c>
      <c r="Q1058" s="12">
        <v>0.31395641474316144</v>
      </c>
      <c r="R1058" s="12">
        <v>0.95898870123340796</v>
      </c>
      <c r="S1058" s="12">
        <v>13.190322258680618</v>
      </c>
      <c r="T1058" s="8">
        <v>1</v>
      </c>
      <c r="U1058" s="8">
        <v>41</v>
      </c>
      <c r="V1058" s="12">
        <v>7.0800000000000002E-2</v>
      </c>
      <c r="W1058" s="12">
        <v>3.5400000000000001E-2</v>
      </c>
    </row>
    <row r="1059" spans="1:23" x14ac:dyDescent="0.25">
      <c r="A1059" s="8">
        <v>2019</v>
      </c>
      <c r="B1059" s="8" t="s">
        <v>197</v>
      </c>
      <c r="C1059" s="9">
        <v>9.3299999999999994E-2</v>
      </c>
      <c r="D1059" s="10">
        <v>0.1663</v>
      </c>
      <c r="E1059" s="12">
        <v>2.9935337903407708</v>
      </c>
      <c r="F1059" s="12">
        <v>0</v>
      </c>
      <c r="G1059" s="11">
        <v>1.835277489980617</v>
      </c>
      <c r="H1059" s="11">
        <v>0.49</v>
      </c>
      <c r="I1059" s="11">
        <v>9.7644620922009651E-2</v>
      </c>
      <c r="J1059" s="11">
        <v>1.1399999999999999</v>
      </c>
      <c r="K1059" s="11">
        <v>0.28000000000000003</v>
      </c>
      <c r="L1059" s="9">
        <v>0.25490000000000002</v>
      </c>
      <c r="M1059" s="12">
        <v>0.69820420312383236</v>
      </c>
      <c r="N1059" s="12">
        <f t="shared" si="19"/>
        <v>2.3028451041523232</v>
      </c>
      <c r="O1059" s="13">
        <v>0.43424544629461731</v>
      </c>
      <c r="P1059" s="12">
        <v>3.24</v>
      </c>
      <c r="Q1059" s="12">
        <v>0.26142896556836831</v>
      </c>
      <c r="R1059" s="12">
        <v>0.83527748998061713</v>
      </c>
      <c r="S1059" s="12">
        <v>13.292760198300241</v>
      </c>
      <c r="T1059" s="8">
        <v>1</v>
      </c>
      <c r="U1059" s="8">
        <v>42</v>
      </c>
      <c r="V1059" s="12">
        <v>7.0199999999999999E-2</v>
      </c>
      <c r="W1059" s="12">
        <v>2.7900000000000001E-2</v>
      </c>
    </row>
    <row r="1060" spans="1:23" x14ac:dyDescent="0.25">
      <c r="A1060" s="8">
        <v>2020</v>
      </c>
      <c r="B1060" s="8" t="s">
        <v>197</v>
      </c>
      <c r="C1060" s="9">
        <v>8.1100000000000005E-2</v>
      </c>
      <c r="D1060" s="10">
        <v>0.14899999999999999</v>
      </c>
      <c r="E1060" s="12">
        <v>3.135038221709638</v>
      </c>
      <c r="F1060" s="12">
        <v>0</v>
      </c>
      <c r="G1060" s="11">
        <v>1.7449534106348576</v>
      </c>
      <c r="H1060" s="11">
        <v>0.31</v>
      </c>
      <c r="I1060" s="11">
        <v>0.17796866078690568</v>
      </c>
      <c r="J1060" s="11">
        <v>1.21</v>
      </c>
      <c r="K1060" s="11">
        <v>0.28000000000000003</v>
      </c>
      <c r="L1060" s="9">
        <v>0.28470000000000001</v>
      </c>
      <c r="M1060" s="12">
        <v>0.74851118072458045</v>
      </c>
      <c r="N1060" s="12">
        <f t="shared" si="19"/>
        <v>2.4682538471153399</v>
      </c>
      <c r="O1060" s="13">
        <v>0.40514471441772687</v>
      </c>
      <c r="P1060" s="12">
        <v>3.32</v>
      </c>
      <c r="Q1060" s="12">
        <v>0.11091769521577095</v>
      </c>
      <c r="R1060" s="12">
        <v>0.74495341063485776</v>
      </c>
      <c r="S1060" s="12">
        <v>13.312398547636613</v>
      </c>
      <c r="T1060" s="8">
        <v>1</v>
      </c>
      <c r="U1060" s="8">
        <v>43</v>
      </c>
      <c r="V1060" s="12">
        <v>2.9100000000000001E-2</v>
      </c>
      <c r="W1060" s="12">
        <v>3.2300000000000002E-2</v>
      </c>
    </row>
    <row r="1061" spans="1:23" x14ac:dyDescent="0.25">
      <c r="A1061" s="8">
        <v>2021</v>
      </c>
      <c r="B1061" s="8" t="s">
        <v>197</v>
      </c>
      <c r="C1061" s="9">
        <v>7.0900000000000005E-2</v>
      </c>
      <c r="D1061" s="10">
        <v>0.14990000000000001</v>
      </c>
      <c r="E1061" s="12">
        <v>2.2948762892392511</v>
      </c>
      <c r="F1061" s="12">
        <v>1</v>
      </c>
      <c r="G1061" s="11">
        <v>1.6753699461539036</v>
      </c>
      <c r="H1061" s="11">
        <v>0.47</v>
      </c>
      <c r="I1061" s="11">
        <v>0.37529903797731079</v>
      </c>
      <c r="J1061" s="11">
        <v>1.2</v>
      </c>
      <c r="K1061" s="11">
        <v>0.22</v>
      </c>
      <c r="L1061" s="9">
        <v>0.39760000000000001</v>
      </c>
      <c r="M1061" s="12">
        <v>0.73658070867206138</v>
      </c>
      <c r="N1061" s="12">
        <f t="shared" si="19"/>
        <v>2.0574531951163277</v>
      </c>
      <c r="O1061" s="13">
        <v>0.48603778806421899</v>
      </c>
      <c r="P1061" s="12">
        <v>2.61</v>
      </c>
      <c r="Q1061" s="12">
        <v>0.27994137831870719</v>
      </c>
      <c r="R1061" s="12">
        <v>0.67536994615390356</v>
      </c>
      <c r="S1061" s="12">
        <v>13.502795750176082</v>
      </c>
      <c r="T1061" s="8">
        <v>1</v>
      </c>
      <c r="U1061" s="8">
        <v>44</v>
      </c>
      <c r="V1061" s="12">
        <v>2.58E-2</v>
      </c>
      <c r="W1061" s="12">
        <v>1.84E-2</v>
      </c>
    </row>
    <row r="1062" spans="1:23" x14ac:dyDescent="0.25">
      <c r="A1062" s="8">
        <v>2022</v>
      </c>
      <c r="B1062" s="8" t="s">
        <v>197</v>
      </c>
      <c r="C1062" s="9">
        <v>8.1900000000000001E-2</v>
      </c>
      <c r="D1062" s="10">
        <v>0.18690000000000001</v>
      </c>
      <c r="E1062" s="12">
        <v>3.3576274645674626</v>
      </c>
      <c r="F1062" s="12">
        <v>0</v>
      </c>
      <c r="G1062" s="11">
        <v>2.098147999407439</v>
      </c>
      <c r="H1062" s="11">
        <v>0.48</v>
      </c>
      <c r="I1062" s="11">
        <v>0.38400661725700141</v>
      </c>
      <c r="J1062" s="11">
        <v>1.46</v>
      </c>
      <c r="K1062" s="11">
        <v>0.28999999999999998</v>
      </c>
      <c r="L1062" s="9">
        <v>0.46200000000000002</v>
      </c>
      <c r="M1062" s="12">
        <v>0.80581888614499364</v>
      </c>
      <c r="N1062" s="12">
        <f t="shared" si="19"/>
        <v>2.3054088770777685</v>
      </c>
      <c r="O1062" s="13">
        <v>0.43376253554968286</v>
      </c>
      <c r="P1062" s="12">
        <v>3.23</v>
      </c>
      <c r="Q1062" s="12">
        <v>0.13807188090574635</v>
      </c>
      <c r="R1062" s="12">
        <v>1.098147999407439</v>
      </c>
      <c r="S1062" s="12">
        <v>13.530386145167824</v>
      </c>
      <c r="T1062" s="8">
        <v>1</v>
      </c>
      <c r="U1062" s="8">
        <v>45</v>
      </c>
      <c r="V1062" s="12">
        <v>8.0199999999999994E-2</v>
      </c>
      <c r="W1062" s="12">
        <v>3.15E-2</v>
      </c>
    </row>
    <row r="1063" spans="1:23" x14ac:dyDescent="0.25">
      <c r="A1063" s="8">
        <v>2023</v>
      </c>
      <c r="B1063" s="8" t="s">
        <v>197</v>
      </c>
      <c r="C1063" s="9">
        <v>6.3600000000000004E-2</v>
      </c>
      <c r="D1063" s="10">
        <v>0.1333</v>
      </c>
      <c r="E1063" s="12">
        <v>3.5021407752781819</v>
      </c>
      <c r="F1063" s="12">
        <v>0</v>
      </c>
      <c r="G1063" s="11">
        <v>2.4145148930663769</v>
      </c>
      <c r="H1063" s="11">
        <v>0.95</v>
      </c>
      <c r="I1063" s="11">
        <v>0.71409136165415588</v>
      </c>
      <c r="J1063" s="11">
        <v>1.91</v>
      </c>
      <c r="K1063" s="11">
        <v>0.25</v>
      </c>
      <c r="L1063" s="9">
        <v>0.43290000000000001</v>
      </c>
      <c r="M1063" s="12">
        <v>0.75884122788179886</v>
      </c>
      <c r="N1063" s="12">
        <f t="shared" si="19"/>
        <v>2.4686642061452906</v>
      </c>
      <c r="O1063" s="13">
        <v>0.40507736836410629</v>
      </c>
      <c r="P1063" s="12">
        <v>2.5</v>
      </c>
      <c r="Q1063" s="12">
        <v>0.32477884522827899</v>
      </c>
      <c r="R1063" s="12">
        <v>1.4145148930663769</v>
      </c>
      <c r="S1063" s="12">
        <v>13.542978123015992</v>
      </c>
      <c r="T1063" s="8">
        <v>1</v>
      </c>
      <c r="U1063" s="8">
        <v>46</v>
      </c>
      <c r="V1063" s="12">
        <v>5.0500000000000003E-2</v>
      </c>
      <c r="W1063" s="12">
        <v>3.2500000000000001E-2</v>
      </c>
    </row>
    <row r="1064" spans="1:23" x14ac:dyDescent="0.25">
      <c r="A1064" s="8">
        <v>2015</v>
      </c>
      <c r="B1064" s="8" t="s">
        <v>199</v>
      </c>
      <c r="C1064" s="9">
        <v>1.7399999999999999E-2</v>
      </c>
      <c r="D1064" s="10">
        <v>5.1400000000000001E-2</v>
      </c>
      <c r="E1064" s="12">
        <v>1.5451540042770153</v>
      </c>
      <c r="F1064" s="12">
        <v>1</v>
      </c>
      <c r="G1064" s="11">
        <v>1.4985791930154022</v>
      </c>
      <c r="H1064" s="11">
        <v>0.27</v>
      </c>
      <c r="I1064" s="11">
        <v>1.720385855480423</v>
      </c>
      <c r="J1064" s="11">
        <v>0.71</v>
      </c>
      <c r="K1064" s="11">
        <v>0.18</v>
      </c>
      <c r="L1064" s="9">
        <v>0.61419999999999997</v>
      </c>
      <c r="M1064" s="12">
        <v>0.67719570337252211</v>
      </c>
      <c r="N1064" s="12">
        <f t="shared" si="19"/>
        <v>1.5501890245206407</v>
      </c>
      <c r="O1064" s="13">
        <v>0.64508262165591479</v>
      </c>
      <c r="P1064" s="12">
        <v>6.8</v>
      </c>
      <c r="Q1064" s="12">
        <v>0.18183850755403516</v>
      </c>
      <c r="R1064" s="12">
        <v>0.49857919301540232</v>
      </c>
      <c r="S1064" s="12">
        <v>12.109396356489505</v>
      </c>
      <c r="T1064" s="8">
        <v>0</v>
      </c>
      <c r="U1064" s="8">
        <v>4</v>
      </c>
      <c r="V1064" s="12">
        <v>6.6799999999999998E-2</v>
      </c>
      <c r="W1064" s="12">
        <v>6.3E-3</v>
      </c>
    </row>
    <row r="1065" spans="1:23" x14ac:dyDescent="0.25">
      <c r="A1065" s="8">
        <v>2016</v>
      </c>
      <c r="B1065" s="8" t="s">
        <v>199</v>
      </c>
      <c r="C1065" s="9">
        <v>5.4100000000000002E-2</v>
      </c>
      <c r="D1065" s="10">
        <v>0.1512</v>
      </c>
      <c r="E1065" s="12">
        <v>1.6743051251909402</v>
      </c>
      <c r="F1065" s="12">
        <v>1</v>
      </c>
      <c r="G1065" s="11">
        <v>1.2306547885544199</v>
      </c>
      <c r="H1065" s="11">
        <v>0.62</v>
      </c>
      <c r="I1065" s="11">
        <v>0.83273545726150278</v>
      </c>
      <c r="J1065" s="11">
        <v>1.06</v>
      </c>
      <c r="K1065" s="11">
        <v>0.18</v>
      </c>
      <c r="L1065" s="9">
        <v>0.62039999999999995</v>
      </c>
      <c r="M1065" s="12">
        <v>0.70620911266396513</v>
      </c>
      <c r="N1065" s="12">
        <f t="shared" si="19"/>
        <v>1.5655581082612346</v>
      </c>
      <c r="O1065" s="13">
        <v>0.63874984564490944</v>
      </c>
      <c r="P1065" s="12">
        <v>5.46</v>
      </c>
      <c r="Q1065" s="12">
        <v>0.50519077827817138</v>
      </c>
      <c r="R1065" s="12">
        <v>0.23065478855441998</v>
      </c>
      <c r="S1065" s="12">
        <v>12.107108454396924</v>
      </c>
      <c r="T1065" s="8">
        <v>0</v>
      </c>
      <c r="U1065" s="8">
        <v>5</v>
      </c>
      <c r="V1065" s="12">
        <v>6.2100000000000002E-2</v>
      </c>
      <c r="W1065" s="12">
        <v>6.6600000000000006E-2</v>
      </c>
    </row>
    <row r="1066" spans="1:23" x14ac:dyDescent="0.25">
      <c r="A1066" s="8">
        <v>2017</v>
      </c>
      <c r="B1066" s="8" t="s">
        <v>199</v>
      </c>
      <c r="C1066" s="9">
        <v>0.1067</v>
      </c>
      <c r="D1066" s="10">
        <v>0.27110000000000001</v>
      </c>
      <c r="E1066" s="12">
        <v>2.754155079935356</v>
      </c>
      <c r="F1066" s="12">
        <v>0</v>
      </c>
      <c r="G1066" s="11">
        <v>1.7032096327827762</v>
      </c>
      <c r="H1066" s="11">
        <v>1.35</v>
      </c>
      <c r="I1066" s="11">
        <v>2.3587959566755656</v>
      </c>
      <c r="J1066" s="11">
        <v>1.65</v>
      </c>
      <c r="K1066" s="11">
        <v>0.23</v>
      </c>
      <c r="L1066" s="9">
        <v>0.66800000000000004</v>
      </c>
      <c r="M1066" s="12">
        <v>0.78501847495239852</v>
      </c>
      <c r="N1066" s="12">
        <f t="shared" si="19"/>
        <v>1.7455763238809578</v>
      </c>
      <c r="O1066" s="13">
        <v>0.57287669769528593</v>
      </c>
      <c r="P1066" s="12">
        <v>7.44</v>
      </c>
      <c r="Q1066" s="12">
        <v>0.79126692885630878</v>
      </c>
      <c r="R1066" s="12">
        <v>0.70320963278277626</v>
      </c>
      <c r="S1066" s="12">
        <v>12.092133208737819</v>
      </c>
      <c r="T1066" s="8">
        <v>0</v>
      </c>
      <c r="U1066" s="8">
        <v>6</v>
      </c>
      <c r="V1066" s="12">
        <v>6.8099999999999994E-2</v>
      </c>
      <c r="W1066" s="12">
        <v>3.5299999999999998E-2</v>
      </c>
    </row>
    <row r="1067" spans="1:23" x14ac:dyDescent="0.25">
      <c r="A1067" s="8">
        <v>2018</v>
      </c>
      <c r="B1067" s="8" t="s">
        <v>199</v>
      </c>
      <c r="C1067" s="9">
        <v>0.1113</v>
      </c>
      <c r="D1067" s="10">
        <v>0.2606</v>
      </c>
      <c r="E1067" s="12">
        <v>2.798925243589069</v>
      </c>
      <c r="F1067" s="12">
        <v>0</v>
      </c>
      <c r="G1067" s="11">
        <v>0.93351546789903972</v>
      </c>
      <c r="H1067" s="11">
        <v>0.34</v>
      </c>
      <c r="I1067" s="11">
        <v>1.7708729095576121</v>
      </c>
      <c r="J1067" s="11">
        <v>0.83</v>
      </c>
      <c r="K1067" s="11">
        <v>0.26</v>
      </c>
      <c r="L1067" s="9">
        <v>0.65300000000000002</v>
      </c>
      <c r="M1067" s="12">
        <v>0.80806813691319324</v>
      </c>
      <c r="N1067" s="12">
        <f t="shared" si="19"/>
        <v>1.7459069804111309</v>
      </c>
      <c r="O1067" s="13">
        <v>0.57276820083766278</v>
      </c>
      <c r="P1067" s="12">
        <v>9.26</v>
      </c>
      <c r="Q1067" s="12">
        <v>0.36544540850102103</v>
      </c>
      <c r="R1067" s="12">
        <v>-6.6484532100960336E-2</v>
      </c>
      <c r="S1067" s="12">
        <v>12.050311001013524</v>
      </c>
      <c r="T1067" s="8">
        <v>0</v>
      </c>
      <c r="U1067" s="8">
        <v>7</v>
      </c>
      <c r="V1067" s="12">
        <v>7.0800000000000002E-2</v>
      </c>
      <c r="W1067" s="12">
        <v>3.5400000000000001E-2</v>
      </c>
    </row>
    <row r="1068" spans="1:23" x14ac:dyDescent="0.25">
      <c r="A1068" s="8">
        <v>2019</v>
      </c>
      <c r="B1068" s="8" t="s">
        <v>199</v>
      </c>
      <c r="C1068" s="9">
        <v>0.1027</v>
      </c>
      <c r="D1068" s="10">
        <v>0.2261</v>
      </c>
      <c r="E1068" s="12">
        <v>2.4614153526798295</v>
      </c>
      <c r="F1068" s="12">
        <v>1</v>
      </c>
      <c r="G1068" s="11">
        <v>1.1349632720232059</v>
      </c>
      <c r="H1068" s="11">
        <v>0.57999999999999996</v>
      </c>
      <c r="I1068" s="11">
        <v>1.8681994495708418</v>
      </c>
      <c r="J1068" s="11">
        <v>1.05</v>
      </c>
      <c r="K1068" s="11">
        <v>0.23</v>
      </c>
      <c r="L1068" s="9">
        <v>0.57230000000000003</v>
      </c>
      <c r="M1068" s="12">
        <v>0.77202814606210179</v>
      </c>
      <c r="N1068" s="12">
        <f t="shared" si="19"/>
        <v>1.9319957316119485</v>
      </c>
      <c r="O1068" s="13">
        <v>0.51759948722332649</v>
      </c>
      <c r="P1068" s="12">
        <v>6.47</v>
      </c>
      <c r="Q1068" s="12">
        <v>0.50983813684083779</v>
      </c>
      <c r="R1068" s="12">
        <v>0.1349632720232059</v>
      </c>
      <c r="S1068" s="12">
        <v>12.035880693191066</v>
      </c>
      <c r="T1068" s="8">
        <v>0</v>
      </c>
      <c r="U1068" s="8">
        <v>8</v>
      </c>
      <c r="V1068" s="12">
        <v>7.0199999999999999E-2</v>
      </c>
      <c r="W1068" s="12">
        <v>2.7900000000000001E-2</v>
      </c>
    </row>
    <row r="1069" spans="1:23" x14ac:dyDescent="0.25">
      <c r="A1069" s="8">
        <v>2020</v>
      </c>
      <c r="B1069" s="8" t="s">
        <v>199</v>
      </c>
      <c r="C1069" s="9">
        <v>8.1699999999999995E-2</v>
      </c>
      <c r="D1069" s="10">
        <v>0.16370000000000001</v>
      </c>
      <c r="E1069" s="12">
        <v>2.3800943619892889</v>
      </c>
      <c r="F1069" s="12">
        <v>1</v>
      </c>
      <c r="G1069" s="11">
        <v>0.83064455034034457</v>
      </c>
      <c r="H1069" s="11">
        <v>0.37</v>
      </c>
      <c r="I1069" s="11">
        <v>1.4897763168513698</v>
      </c>
      <c r="J1069" s="11">
        <v>0.8</v>
      </c>
      <c r="K1069" s="11">
        <v>0.22</v>
      </c>
      <c r="L1069" s="9">
        <v>0.57169999999999999</v>
      </c>
      <c r="M1069" s="12">
        <v>0.77606176392634518</v>
      </c>
      <c r="N1069" s="12">
        <f t="shared" si="19"/>
        <v>2.0686498183589119</v>
      </c>
      <c r="O1069" s="13">
        <v>0.48340709535522725</v>
      </c>
      <c r="P1069" s="12">
        <v>6.21</v>
      </c>
      <c r="Q1069" s="12">
        <v>0.44705663227382852</v>
      </c>
      <c r="R1069" s="12">
        <v>-0.16935544965965543</v>
      </c>
      <c r="S1069" s="12">
        <v>12.007799425414909</v>
      </c>
      <c r="T1069" s="8">
        <v>0</v>
      </c>
      <c r="U1069" s="8">
        <v>9</v>
      </c>
      <c r="V1069" s="12">
        <v>2.9100000000000001E-2</v>
      </c>
      <c r="W1069" s="12">
        <v>3.2300000000000002E-2</v>
      </c>
    </row>
    <row r="1070" spans="1:23" x14ac:dyDescent="0.25">
      <c r="A1070" s="8">
        <v>2021</v>
      </c>
      <c r="B1070" s="8" t="s">
        <v>199</v>
      </c>
      <c r="C1070" s="9">
        <v>0.1399</v>
      </c>
      <c r="D1070" s="10">
        <v>0.25409999999999999</v>
      </c>
      <c r="E1070" s="12">
        <v>2.6787475016835494</v>
      </c>
      <c r="F1070" s="12">
        <v>0</v>
      </c>
      <c r="G1070" s="11">
        <v>0.54309889487589402</v>
      </c>
      <c r="H1070" s="11">
        <v>0.33</v>
      </c>
      <c r="I1070" s="11">
        <v>1.087141107539316</v>
      </c>
      <c r="J1070" s="11">
        <v>0.53</v>
      </c>
      <c r="K1070" s="11">
        <v>0.28000000000000003</v>
      </c>
      <c r="L1070" s="9">
        <v>0.62119999999999997</v>
      </c>
      <c r="M1070" s="12">
        <v>0.85560451169939211</v>
      </c>
      <c r="N1070" s="12">
        <f t="shared" si="19"/>
        <v>2.4114256665122475</v>
      </c>
      <c r="O1070" s="13">
        <v>0.41469244268530353</v>
      </c>
      <c r="P1070" s="12">
        <v>8.11</v>
      </c>
      <c r="Q1070" s="12">
        <v>0.61311272153348673</v>
      </c>
      <c r="R1070" s="12">
        <v>-0.45690110512410598</v>
      </c>
      <c r="S1070" s="12">
        <v>11.99652307623256</v>
      </c>
      <c r="T1070" s="8">
        <v>0</v>
      </c>
      <c r="U1070" s="8">
        <v>10</v>
      </c>
      <c r="V1070" s="12">
        <v>2.58E-2</v>
      </c>
      <c r="W1070" s="12">
        <v>1.84E-2</v>
      </c>
    </row>
    <row r="1071" spans="1:23" x14ac:dyDescent="0.25">
      <c r="A1071" s="8">
        <v>2022</v>
      </c>
      <c r="B1071" s="8" t="s">
        <v>199</v>
      </c>
      <c r="C1071" s="9">
        <v>0.1731</v>
      </c>
      <c r="D1071" s="10">
        <v>0.28439999999999999</v>
      </c>
      <c r="E1071" s="12">
        <v>3.4818562390132959</v>
      </c>
      <c r="F1071" s="12">
        <v>0</v>
      </c>
      <c r="G1071" s="11">
        <v>0.73309067392650595</v>
      </c>
      <c r="H1071" s="11">
        <v>0.45</v>
      </c>
      <c r="I1071" s="11">
        <v>0.90089795266777939</v>
      </c>
      <c r="J1071" s="11">
        <v>0.72</v>
      </c>
      <c r="K1071" s="11">
        <v>0.31</v>
      </c>
      <c r="L1071" s="9">
        <v>0.63739999999999997</v>
      </c>
      <c r="M1071" s="12">
        <v>0.89239458479912781</v>
      </c>
      <c r="N1071" s="12">
        <f t="shared" si="19"/>
        <v>2.715934710154063</v>
      </c>
      <c r="O1071" s="13">
        <v>0.36819736360425043</v>
      </c>
      <c r="P1071" s="12">
        <v>6.97</v>
      </c>
      <c r="Q1071" s="12">
        <v>0.61878264649866832</v>
      </c>
      <c r="R1071" s="12">
        <v>-0.26690932607349405</v>
      </c>
      <c r="S1071" s="12">
        <v>12.004729179964484</v>
      </c>
      <c r="T1071" s="8">
        <v>0</v>
      </c>
      <c r="U1071" s="8">
        <v>11</v>
      </c>
      <c r="V1071" s="12">
        <v>8.0199999999999994E-2</v>
      </c>
      <c r="W1071" s="12">
        <v>3.15E-2</v>
      </c>
    </row>
    <row r="1072" spans="1:23" x14ac:dyDescent="0.25">
      <c r="A1072" s="8">
        <v>2023</v>
      </c>
      <c r="B1072" s="8" t="s">
        <v>199</v>
      </c>
      <c r="C1072" s="9">
        <v>0.1366</v>
      </c>
      <c r="D1072" s="10">
        <v>0.22359999999999999</v>
      </c>
      <c r="E1072" s="12">
        <v>3.6536060778703678</v>
      </c>
      <c r="F1072" s="12">
        <v>0</v>
      </c>
      <c r="G1072" s="11">
        <v>1.019726787166384</v>
      </c>
      <c r="H1072" s="11">
        <v>0.51</v>
      </c>
      <c r="I1072" s="11">
        <v>0.9094786217066102</v>
      </c>
      <c r="J1072" s="11">
        <v>0.85</v>
      </c>
      <c r="K1072" s="11">
        <v>0.28000000000000003</v>
      </c>
      <c r="L1072" s="9">
        <v>0.60340000000000005</v>
      </c>
      <c r="M1072" s="12">
        <v>0.88903298940376185</v>
      </c>
      <c r="N1072" s="12">
        <f t="shared" si="19"/>
        <v>2.440053178298939</v>
      </c>
      <c r="O1072" s="13">
        <v>0.40982713364351386</v>
      </c>
      <c r="P1072" s="12">
        <v>4.83</v>
      </c>
      <c r="Q1072" s="12">
        <v>0.50451959712107619</v>
      </c>
      <c r="R1072" s="12">
        <v>1.9726787166383881E-2</v>
      </c>
      <c r="S1072" s="12">
        <v>12.00020053133926</v>
      </c>
      <c r="T1072" s="8">
        <v>0</v>
      </c>
      <c r="U1072" s="8">
        <v>12</v>
      </c>
      <c r="V1072" s="12">
        <v>5.0500000000000003E-2</v>
      </c>
      <c r="W1072" s="12">
        <v>3.2500000000000001E-2</v>
      </c>
    </row>
    <row r="1073" spans="1:23" x14ac:dyDescent="0.25">
      <c r="A1073" s="8">
        <v>2015</v>
      </c>
      <c r="B1073" s="8" t="s">
        <v>201</v>
      </c>
      <c r="C1073" s="9">
        <v>1.67E-2</v>
      </c>
      <c r="D1073" s="10">
        <v>2.3599999999999999E-2</v>
      </c>
      <c r="E1073" s="12">
        <v>4.0768665614985657</v>
      </c>
      <c r="F1073" s="12">
        <v>0</v>
      </c>
      <c r="G1073" s="11">
        <v>1.7113202057370556</v>
      </c>
      <c r="H1073" s="11">
        <v>0.1</v>
      </c>
      <c r="I1073" s="11">
        <v>-7.2434578012849027E-2</v>
      </c>
      <c r="J1073" s="11">
        <v>0.81</v>
      </c>
      <c r="K1073" s="11">
        <v>0.65</v>
      </c>
      <c r="L1073" s="9">
        <v>9.2899999999999996E-2</v>
      </c>
      <c r="M1073" s="12">
        <v>0.80643919960978527</v>
      </c>
      <c r="N1073" s="12">
        <f t="shared" si="19"/>
        <v>3.2586156147270846</v>
      </c>
      <c r="O1073" s="13">
        <v>0.30687878480682723</v>
      </c>
      <c r="P1073" s="12">
        <v>3.62</v>
      </c>
      <c r="Q1073" s="12">
        <v>5.247068192653942E-2</v>
      </c>
      <c r="R1073" s="12">
        <v>0.71132020573705557</v>
      </c>
      <c r="S1073" s="12">
        <v>12.550584400382101</v>
      </c>
      <c r="T1073" s="8">
        <v>0</v>
      </c>
      <c r="U1073" s="8">
        <v>29</v>
      </c>
      <c r="V1073" s="12">
        <v>6.6799999999999998E-2</v>
      </c>
      <c r="W1073" s="12">
        <v>6.3E-3</v>
      </c>
    </row>
    <row r="1074" spans="1:23" x14ac:dyDescent="0.25">
      <c r="A1074" s="8">
        <v>2016</v>
      </c>
      <c r="B1074" s="8" t="s">
        <v>201</v>
      </c>
      <c r="C1074" s="9">
        <v>6.8999999999999999E-3</v>
      </c>
      <c r="D1074" s="10">
        <v>1.03E-2</v>
      </c>
      <c r="E1074" s="12">
        <v>2.9095624327134879</v>
      </c>
      <c r="F1074" s="12">
        <v>0</v>
      </c>
      <c r="G1074" s="11">
        <v>1.3128914659173174</v>
      </c>
      <c r="H1074" s="11">
        <v>0.27</v>
      </c>
      <c r="I1074" s="11">
        <v>0.36365568280849758</v>
      </c>
      <c r="J1074" s="11">
        <v>0.74</v>
      </c>
      <c r="K1074" s="11">
        <v>0.51</v>
      </c>
      <c r="L1074" s="9">
        <v>7.3800000000000004E-2</v>
      </c>
      <c r="M1074" s="12">
        <v>0.40284863494297923</v>
      </c>
      <c r="N1074" s="12">
        <f t="shared" si="19"/>
        <v>3.0590199801801967</v>
      </c>
      <c r="O1074" s="13">
        <v>0.32690208186907405</v>
      </c>
      <c r="P1074" s="12">
        <v>3.06</v>
      </c>
      <c r="Q1074" s="12">
        <v>6.2591796874878189E-2</v>
      </c>
      <c r="R1074" s="12">
        <v>0.31289146591731737</v>
      </c>
      <c r="S1074" s="12">
        <v>12.564021428212387</v>
      </c>
      <c r="T1074" s="8">
        <v>0</v>
      </c>
      <c r="U1074" s="8">
        <v>30</v>
      </c>
      <c r="V1074" s="12">
        <v>6.2100000000000002E-2</v>
      </c>
      <c r="W1074" s="12">
        <v>6.6600000000000006E-2</v>
      </c>
    </row>
    <row r="1075" spans="1:23" x14ac:dyDescent="0.25">
      <c r="A1075" s="8">
        <v>2017</v>
      </c>
      <c r="B1075" s="8" t="s">
        <v>201</v>
      </c>
      <c r="C1075" s="9">
        <v>2.7300000000000001E-2</v>
      </c>
      <c r="D1075" s="10">
        <v>4.4200000000000003E-2</v>
      </c>
      <c r="E1075" s="12">
        <v>4.10384046357707</v>
      </c>
      <c r="F1075" s="12">
        <v>0</v>
      </c>
      <c r="G1075" s="11">
        <v>2.6945693779817921</v>
      </c>
      <c r="H1075" s="11">
        <v>0.73</v>
      </c>
      <c r="I1075" s="11">
        <v>-0.58034494253608648</v>
      </c>
      <c r="J1075" s="11">
        <v>1.97</v>
      </c>
      <c r="K1075" s="11">
        <v>0.56000000000000005</v>
      </c>
      <c r="L1075" s="9">
        <v>8.5300000000000001E-2</v>
      </c>
      <c r="M1075" s="12">
        <v>0.33613537363600482</v>
      </c>
      <c r="N1075" s="12">
        <f t="shared" si="19"/>
        <v>2.6025258909891464</v>
      </c>
      <c r="O1075" s="13">
        <v>0.38424209475200582</v>
      </c>
      <c r="P1075" s="12">
        <v>3.76</v>
      </c>
      <c r="Q1075" s="12">
        <v>2.5389892854854202E-2</v>
      </c>
      <c r="R1075" s="12">
        <v>1.6945693779817923</v>
      </c>
      <c r="S1075" s="12">
        <v>12.636814014336128</v>
      </c>
      <c r="T1075" s="8">
        <v>0</v>
      </c>
      <c r="U1075" s="8">
        <v>31</v>
      </c>
      <c r="V1075" s="12">
        <v>6.8099999999999994E-2</v>
      </c>
      <c r="W1075" s="12">
        <v>3.5299999999999998E-2</v>
      </c>
    </row>
    <row r="1076" spans="1:23" x14ac:dyDescent="0.25">
      <c r="A1076" s="8">
        <v>2018</v>
      </c>
      <c r="B1076" s="8" t="s">
        <v>201</v>
      </c>
      <c r="C1076" s="9">
        <v>2.1100000000000001E-2</v>
      </c>
      <c r="D1076" s="10">
        <v>3.8600000000000002E-2</v>
      </c>
      <c r="E1076" s="12">
        <v>3.1342569039361816</v>
      </c>
      <c r="F1076" s="12">
        <v>0</v>
      </c>
      <c r="G1076" s="11">
        <v>1.7309354771762657</v>
      </c>
      <c r="H1076" s="11">
        <v>0.32</v>
      </c>
      <c r="I1076" s="11">
        <v>0.14251683611674595</v>
      </c>
      <c r="J1076" s="11">
        <v>1.1499999999999999</v>
      </c>
      <c r="K1076" s="11">
        <v>0.56999999999999995</v>
      </c>
      <c r="L1076" s="9">
        <v>0.15240000000000001</v>
      </c>
      <c r="M1076" s="12">
        <v>0.60679414245889296</v>
      </c>
      <c r="N1076" s="12">
        <f t="shared" si="19"/>
        <v>2.2623120059434925</v>
      </c>
      <c r="O1076" s="13">
        <v>0.44202567876262144</v>
      </c>
      <c r="P1076" s="12">
        <v>3.56</v>
      </c>
      <c r="Q1076" s="12">
        <v>3.5288960526390599E-2</v>
      </c>
      <c r="R1076" s="12">
        <v>0.73093547717626584</v>
      </c>
      <c r="S1076" s="12">
        <v>12.703785559850397</v>
      </c>
      <c r="T1076" s="8">
        <v>0</v>
      </c>
      <c r="U1076" s="8">
        <v>32</v>
      </c>
      <c r="V1076" s="12">
        <v>7.0800000000000002E-2</v>
      </c>
      <c r="W1076" s="12">
        <v>3.5400000000000001E-2</v>
      </c>
    </row>
    <row r="1077" spans="1:23" x14ac:dyDescent="0.25">
      <c r="A1077" s="8">
        <v>2019</v>
      </c>
      <c r="B1077" s="8" t="s">
        <v>201</v>
      </c>
      <c r="C1077" s="9">
        <v>1.5599999999999999E-2</v>
      </c>
      <c r="D1077" s="10">
        <v>3.0200000000000001E-2</v>
      </c>
      <c r="E1077" s="12">
        <v>2.239774794555772</v>
      </c>
      <c r="F1077" s="12">
        <v>1</v>
      </c>
      <c r="G1077" s="11">
        <v>1.241568845411358</v>
      </c>
      <c r="H1077" s="11">
        <v>0.24</v>
      </c>
      <c r="I1077" s="11">
        <v>0.52622377074488802</v>
      </c>
      <c r="J1077" s="11">
        <v>0.88</v>
      </c>
      <c r="K1077" s="11">
        <v>0.56000000000000005</v>
      </c>
      <c r="L1077" s="9">
        <v>0.10589999999999999</v>
      </c>
      <c r="M1077" s="12">
        <v>0.61438532804639689</v>
      </c>
      <c r="N1077" s="12">
        <f t="shared" si="19"/>
        <v>2.2406967824722055</v>
      </c>
      <c r="O1077" s="13">
        <v>0.446289746931613</v>
      </c>
      <c r="P1077" s="12">
        <v>3.63</v>
      </c>
      <c r="Q1077" s="12">
        <v>7.2864230586043605E-2</v>
      </c>
      <c r="R1077" s="12">
        <v>0.24156884541135801</v>
      </c>
      <c r="S1077" s="12">
        <v>12.716916066320918</v>
      </c>
      <c r="T1077" s="8">
        <v>0</v>
      </c>
      <c r="U1077" s="8">
        <v>33</v>
      </c>
      <c r="V1077" s="12">
        <v>7.0199999999999999E-2</v>
      </c>
      <c r="W1077" s="12">
        <v>2.7900000000000001E-2</v>
      </c>
    </row>
    <row r="1078" spans="1:23" x14ac:dyDescent="0.25">
      <c r="A1078" s="8">
        <v>2020</v>
      </c>
      <c r="B1078" s="8" t="s">
        <v>201</v>
      </c>
      <c r="C1078" s="9">
        <v>1.7000000000000001E-2</v>
      </c>
      <c r="D1078" s="10">
        <v>3.3500000000000002E-2</v>
      </c>
      <c r="E1078" s="12">
        <v>2.3624520488131049</v>
      </c>
      <c r="F1078" s="12">
        <v>1</v>
      </c>
      <c r="G1078" s="11">
        <v>1.2941452642395728</v>
      </c>
      <c r="H1078" s="11">
        <v>0.19</v>
      </c>
      <c r="I1078" s="11">
        <v>-0.29561373973082999</v>
      </c>
      <c r="J1078" s="11">
        <v>1</v>
      </c>
      <c r="K1078" s="11">
        <v>0.35</v>
      </c>
      <c r="L1078" s="9">
        <v>7.1999999999999995E-2</v>
      </c>
      <c r="M1078" s="12">
        <v>0.34472212178770728</v>
      </c>
      <c r="N1078" s="12">
        <f t="shared" si="19"/>
        <v>2.5753684366092728</v>
      </c>
      <c r="O1078" s="13">
        <v>0.38829395661795052</v>
      </c>
      <c r="P1078" s="12">
        <v>2.69</v>
      </c>
      <c r="Q1078" s="12">
        <v>0.11763271811599203</v>
      </c>
      <c r="R1078" s="12">
        <v>0.29414526423957271</v>
      </c>
      <c r="S1078" s="12">
        <v>12.753498545769647</v>
      </c>
      <c r="T1078" s="8">
        <v>0</v>
      </c>
      <c r="U1078" s="8">
        <v>34</v>
      </c>
      <c r="V1078" s="12">
        <v>2.9100000000000001E-2</v>
      </c>
      <c r="W1078" s="12">
        <v>3.2300000000000002E-2</v>
      </c>
    </row>
    <row r="1079" spans="1:23" x14ac:dyDescent="0.25">
      <c r="A1079" s="8">
        <v>2021</v>
      </c>
      <c r="B1079" s="8" t="s">
        <v>201</v>
      </c>
      <c r="C1079" s="9">
        <v>2.3400000000000001E-2</v>
      </c>
      <c r="D1079" s="10">
        <v>4.5499999999999999E-2</v>
      </c>
      <c r="E1079" s="12">
        <v>2.7924075770828298</v>
      </c>
      <c r="F1079" s="12">
        <v>0</v>
      </c>
      <c r="G1079" s="11">
        <v>1.5966734658385076</v>
      </c>
      <c r="H1079" s="11">
        <v>0.51</v>
      </c>
      <c r="I1079" s="11">
        <v>-0.48171636787108651</v>
      </c>
      <c r="J1079" s="11">
        <v>1.37</v>
      </c>
      <c r="K1079" s="11">
        <v>0.28999999999999998</v>
      </c>
      <c r="L1079" s="9">
        <v>4.2799999999999998E-2</v>
      </c>
      <c r="M1079" s="12">
        <v>20.944500730565366</v>
      </c>
      <c r="N1079" s="12">
        <f t="shared" si="19"/>
        <v>2.5593042176584051</v>
      </c>
      <c r="O1079" s="13">
        <v>0.39073119682307023</v>
      </c>
      <c r="P1079" s="12">
        <v>2.93</v>
      </c>
      <c r="Q1079" s="12">
        <v>0.2396876821862198</v>
      </c>
      <c r="R1079" s="12">
        <v>0.59667346583850744</v>
      </c>
      <c r="S1079" s="12">
        <v>12.877618750597161</v>
      </c>
      <c r="T1079" s="8">
        <v>0</v>
      </c>
      <c r="U1079" s="8">
        <v>35</v>
      </c>
      <c r="V1079" s="12">
        <v>2.58E-2</v>
      </c>
      <c r="W1079" s="12">
        <v>1.84E-2</v>
      </c>
    </row>
    <row r="1080" spans="1:23" x14ac:dyDescent="0.25">
      <c r="A1080" s="8">
        <v>2022</v>
      </c>
      <c r="B1080" s="8" t="s">
        <v>201</v>
      </c>
      <c r="C1080" s="9">
        <v>4.0000000000000002E-4</v>
      </c>
      <c r="D1080" s="10">
        <v>6.9999999999999999E-4</v>
      </c>
      <c r="E1080" s="12">
        <v>2.5257912115051622</v>
      </c>
      <c r="F1080" s="12">
        <v>1</v>
      </c>
      <c r="G1080" s="11">
        <v>1.362573945851083</v>
      </c>
      <c r="H1080" s="11">
        <v>0.25</v>
      </c>
      <c r="I1080" s="11">
        <v>0.20698984784927921</v>
      </c>
      <c r="J1080" s="11">
        <v>1.1100000000000001</v>
      </c>
      <c r="K1080" s="11">
        <v>0.28999999999999998</v>
      </c>
      <c r="L1080" s="9">
        <v>7.8E-2</v>
      </c>
      <c r="M1080" s="12">
        <v>-3.4275375145137003E-2</v>
      </c>
      <c r="N1080" s="12">
        <f t="shared" ref="N1080:N1125" si="20">1/O1080</f>
        <v>2.7476958471176891</v>
      </c>
      <c r="O1080" s="13">
        <v>0.36394130050783896</v>
      </c>
      <c r="P1080" s="12">
        <v>3.68</v>
      </c>
      <c r="Q1080" s="12">
        <v>0.11144619606857284</v>
      </c>
      <c r="R1080" s="12">
        <v>0.36257394585108305</v>
      </c>
      <c r="S1080" s="12">
        <v>12.859578596823942</v>
      </c>
      <c r="T1080" s="8">
        <v>0</v>
      </c>
      <c r="U1080" s="8">
        <v>36</v>
      </c>
      <c r="V1080" s="12">
        <v>8.0199999999999994E-2</v>
      </c>
      <c r="W1080" s="12">
        <v>3.15E-2</v>
      </c>
    </row>
    <row r="1081" spans="1:23" x14ac:dyDescent="0.25">
      <c r="A1081" s="8">
        <v>2023</v>
      </c>
      <c r="B1081" s="8" t="s">
        <v>201</v>
      </c>
      <c r="C1081" s="9">
        <v>2.7000000000000001E-3</v>
      </c>
      <c r="D1081" s="10">
        <v>4.7000000000000002E-3</v>
      </c>
      <c r="E1081" s="12">
        <v>3.0291888935358178</v>
      </c>
      <c r="F1081" s="12">
        <v>0</v>
      </c>
      <c r="G1081" s="11">
        <v>1.3253783783974398</v>
      </c>
      <c r="H1081" s="11">
        <v>0.3</v>
      </c>
      <c r="I1081" s="11">
        <v>0.13460727567221237</v>
      </c>
      <c r="J1081" s="11">
        <v>1.01</v>
      </c>
      <c r="K1081" s="11">
        <v>0.32</v>
      </c>
      <c r="L1081" s="9">
        <v>7.1499999999999994E-2</v>
      </c>
      <c r="M1081" s="12">
        <v>0.16369850471862232</v>
      </c>
      <c r="N1081" s="12">
        <f t="shared" si="20"/>
        <v>3.3194750806567921</v>
      </c>
      <c r="O1081" s="13">
        <v>0.30125244977050403</v>
      </c>
      <c r="P1081" s="12">
        <v>4.9800000000000004</v>
      </c>
      <c r="Q1081" s="12">
        <v>0.21387068385255123</v>
      </c>
      <c r="R1081" s="12">
        <v>0.32537837839743966</v>
      </c>
      <c r="S1081" s="12">
        <v>12.819010070124355</v>
      </c>
      <c r="T1081" s="8">
        <v>0</v>
      </c>
      <c r="U1081" s="8">
        <v>37</v>
      </c>
      <c r="V1081" s="12">
        <v>5.0500000000000003E-2</v>
      </c>
      <c r="W1081" s="12">
        <v>3.2500000000000001E-2</v>
      </c>
    </row>
    <row r="1082" spans="1:23" x14ac:dyDescent="0.25">
      <c r="A1082" s="8">
        <v>2015</v>
      </c>
      <c r="B1082" s="8" t="s">
        <v>202</v>
      </c>
      <c r="C1082" s="9">
        <v>-4.5100000000000001E-2</v>
      </c>
      <c r="D1082" s="10">
        <v>-0.1052</v>
      </c>
      <c r="E1082" s="12">
        <v>0.60179555415800823</v>
      </c>
      <c r="F1082" s="12">
        <v>1</v>
      </c>
      <c r="G1082" s="11">
        <v>1.0438528820647526</v>
      </c>
      <c r="H1082" s="11">
        <v>7.0000000000000007E-2</v>
      </c>
      <c r="I1082" s="11">
        <v>-0.13163731694148076</v>
      </c>
      <c r="J1082" s="11">
        <v>0.56000000000000005</v>
      </c>
      <c r="K1082" s="11">
        <v>0.92</v>
      </c>
      <c r="L1082" s="9">
        <v>8.2299999999999998E-2</v>
      </c>
      <c r="M1082" s="12">
        <v>1.7663860458114509</v>
      </c>
      <c r="N1082" s="12">
        <f t="shared" si="20"/>
        <v>1.7413117254333945</v>
      </c>
      <c r="O1082" s="13">
        <v>0.57427971419138657</v>
      </c>
      <c r="P1082" s="12">
        <v>3.23</v>
      </c>
      <c r="Q1082" s="12">
        <v>7.2646922919683513E-2</v>
      </c>
      <c r="R1082" s="12">
        <v>4.3852882064752595E-2</v>
      </c>
      <c r="S1082" s="12">
        <v>11.729575886272597</v>
      </c>
      <c r="T1082" s="8">
        <v>0</v>
      </c>
      <c r="U1082" s="8">
        <v>21</v>
      </c>
      <c r="V1082" s="12">
        <v>6.6799999999999998E-2</v>
      </c>
      <c r="W1082" s="12">
        <v>6.3E-3</v>
      </c>
    </row>
    <row r="1083" spans="1:23" x14ac:dyDescent="0.25">
      <c r="A1083" s="8">
        <v>2016</v>
      </c>
      <c r="B1083" s="8" t="s">
        <v>202</v>
      </c>
      <c r="C1083" s="9">
        <v>5.7000000000000002E-3</v>
      </c>
      <c r="D1083" s="10">
        <v>1.2200000000000001E-2</v>
      </c>
      <c r="E1083" s="12">
        <v>1.5407942405350621</v>
      </c>
      <c r="F1083" s="12">
        <v>1</v>
      </c>
      <c r="G1083" s="11">
        <v>1.1012020599530257</v>
      </c>
      <c r="H1083" s="11">
        <v>0.05</v>
      </c>
      <c r="I1083" s="11">
        <v>0.36877383459975083</v>
      </c>
      <c r="J1083" s="11">
        <v>0.42</v>
      </c>
      <c r="K1083" s="11">
        <v>1.03</v>
      </c>
      <c r="L1083" s="9">
        <v>0.1109</v>
      </c>
      <c r="M1083" s="12">
        <v>0.62079468335264876</v>
      </c>
      <c r="N1083" s="12">
        <f t="shared" si="20"/>
        <v>2.0475147547426067</v>
      </c>
      <c r="O1083" s="13">
        <v>0.48839696890277601</v>
      </c>
      <c r="P1083" s="12">
        <v>3.55</v>
      </c>
      <c r="Q1083" s="12">
        <v>5.0010403726341031E-2</v>
      </c>
      <c r="R1083" s="12">
        <v>0.10120205995302575</v>
      </c>
      <c r="S1083" s="12">
        <v>11.654878808317607</v>
      </c>
      <c r="T1083" s="8">
        <v>0</v>
      </c>
      <c r="U1083" s="8">
        <v>22</v>
      </c>
      <c r="V1083" s="12">
        <v>6.2100000000000002E-2</v>
      </c>
      <c r="W1083" s="12">
        <v>6.6600000000000006E-2</v>
      </c>
    </row>
    <row r="1084" spans="1:23" x14ac:dyDescent="0.25">
      <c r="A1084" s="8">
        <v>2017</v>
      </c>
      <c r="B1084" s="8" t="s">
        <v>202</v>
      </c>
      <c r="C1084" s="9">
        <v>3.4500000000000003E-2</v>
      </c>
      <c r="D1084" s="10">
        <v>6.8099999999999994E-2</v>
      </c>
      <c r="E1084" s="12">
        <v>1.7959620337590811</v>
      </c>
      <c r="F1084" s="12">
        <v>1</v>
      </c>
      <c r="G1084" s="11">
        <v>1.1418237680226118</v>
      </c>
      <c r="H1084" s="11">
        <v>0.04</v>
      </c>
      <c r="I1084" s="11">
        <v>8.5588376324293058E-2</v>
      </c>
      <c r="J1084" s="11">
        <v>0.43</v>
      </c>
      <c r="K1084" s="11">
        <v>1.18</v>
      </c>
      <c r="L1084" s="9">
        <v>0.1212</v>
      </c>
      <c r="M1084" s="12">
        <v>0.81985509647476262</v>
      </c>
      <c r="N1084" s="12">
        <f t="shared" si="20"/>
        <v>2.0047722693955543</v>
      </c>
      <c r="O1084" s="13">
        <v>0.49880977269378507</v>
      </c>
      <c r="P1084" s="12">
        <v>4.6500000000000004</v>
      </c>
      <c r="Q1084" s="12">
        <v>4.410222591859056E-2</v>
      </c>
      <c r="R1084" s="12">
        <v>0.14182376802261179</v>
      </c>
      <c r="S1084" s="12">
        <v>11.693392523790836</v>
      </c>
      <c r="T1084" s="8">
        <v>0</v>
      </c>
      <c r="U1084" s="8">
        <v>21</v>
      </c>
      <c r="V1084" s="12">
        <v>6.8099999999999994E-2</v>
      </c>
      <c r="W1084" s="12">
        <v>3.5299999999999998E-2</v>
      </c>
    </row>
    <row r="1085" spans="1:23" x14ac:dyDescent="0.25">
      <c r="A1085" s="8">
        <v>2018</v>
      </c>
      <c r="B1085" s="8" t="s">
        <v>202</v>
      </c>
      <c r="C1085" s="9">
        <v>3.6200000000000003E-2</v>
      </c>
      <c r="D1085" s="10">
        <v>7.1999999999999995E-2</v>
      </c>
      <c r="E1085" s="12">
        <v>2.3292570676288618</v>
      </c>
      <c r="F1085" s="12">
        <v>1</v>
      </c>
      <c r="G1085" s="11">
        <v>1.2571847846657307</v>
      </c>
      <c r="H1085" s="11">
        <v>0.05</v>
      </c>
      <c r="I1085" s="11">
        <v>-5.9847341406386225E-3</v>
      </c>
      <c r="J1085" s="11">
        <v>0.4</v>
      </c>
      <c r="K1085" s="11">
        <v>1.41</v>
      </c>
      <c r="L1085" s="9">
        <v>0.11020000000000001</v>
      </c>
      <c r="M1085" s="12">
        <v>0.87895841177112288</v>
      </c>
      <c r="N1085" s="12">
        <f t="shared" si="20"/>
        <v>2.0121872197721657</v>
      </c>
      <c r="O1085" s="13">
        <v>0.49697164864869142</v>
      </c>
      <c r="P1085" s="12">
        <v>5.82</v>
      </c>
      <c r="Q1085" s="12">
        <v>5.003535564928431E-2</v>
      </c>
      <c r="R1085" s="12">
        <v>0.25718478466573064</v>
      </c>
      <c r="S1085" s="12">
        <v>11.706877104829543</v>
      </c>
      <c r="T1085" s="8">
        <v>0</v>
      </c>
      <c r="U1085" s="8">
        <v>23</v>
      </c>
      <c r="V1085" s="12">
        <v>7.0800000000000002E-2</v>
      </c>
      <c r="W1085" s="12">
        <v>3.5400000000000001E-2</v>
      </c>
    </row>
    <row r="1086" spans="1:23" x14ac:dyDescent="0.25">
      <c r="A1086" s="8">
        <v>2019</v>
      </c>
      <c r="B1086" s="8" t="s">
        <v>202</v>
      </c>
      <c r="C1086" s="9">
        <v>4.9500000000000002E-2</v>
      </c>
      <c r="D1086" s="10">
        <v>9.6199999999999994E-2</v>
      </c>
      <c r="E1086" s="12">
        <v>2.9786830474547443</v>
      </c>
      <c r="F1086" s="12">
        <v>0</v>
      </c>
      <c r="G1086" s="11">
        <v>1.3491524596356472</v>
      </c>
      <c r="H1086" s="11">
        <v>0.28000000000000003</v>
      </c>
      <c r="I1086" s="11">
        <v>0.42688960309076218</v>
      </c>
      <c r="J1086" s="11">
        <v>0.56999999999999995</v>
      </c>
      <c r="K1086" s="11">
        <v>1.7</v>
      </c>
      <c r="L1086" s="9">
        <v>0.1457</v>
      </c>
      <c r="M1086" s="12">
        <v>0.94199569890051826</v>
      </c>
      <c r="N1086" s="12">
        <f t="shared" si="20"/>
        <v>2.1137846058755794</v>
      </c>
      <c r="O1086" s="13">
        <v>0.47308509921983105</v>
      </c>
      <c r="P1086" s="12">
        <v>9.09</v>
      </c>
      <c r="Q1086" s="12">
        <v>0.26154701297987543</v>
      </c>
      <c r="R1086" s="12">
        <v>0.34915245963564712</v>
      </c>
      <c r="S1086" s="12">
        <v>11.711928610500475</v>
      </c>
      <c r="T1086" s="8">
        <v>0</v>
      </c>
      <c r="U1086" s="8">
        <v>21</v>
      </c>
      <c r="V1086" s="12">
        <v>7.0199999999999999E-2</v>
      </c>
      <c r="W1086" s="12">
        <v>2.7900000000000001E-2</v>
      </c>
    </row>
    <row r="1087" spans="1:23" x14ac:dyDescent="0.25">
      <c r="A1087" s="8">
        <v>2020</v>
      </c>
      <c r="B1087" s="8" t="s">
        <v>202</v>
      </c>
      <c r="C1087" s="9">
        <v>8.9399999999999993E-2</v>
      </c>
      <c r="D1087" s="10">
        <v>0.16589999999999999</v>
      </c>
      <c r="E1087" s="12">
        <v>3.8188528591001418</v>
      </c>
      <c r="F1087" s="12">
        <v>0</v>
      </c>
      <c r="G1087" s="11">
        <v>1.471747467769162</v>
      </c>
      <c r="H1087" s="11">
        <v>0.22</v>
      </c>
      <c r="I1087" s="11">
        <v>5.6947963019831127E-2</v>
      </c>
      <c r="J1087" s="11">
        <v>0.75</v>
      </c>
      <c r="K1087" s="11">
        <v>1.76</v>
      </c>
      <c r="L1087" s="9">
        <v>0.14949999999999999</v>
      </c>
      <c r="M1087" s="12">
        <v>0.98193168905047812</v>
      </c>
      <c r="N1087" s="12">
        <f t="shared" si="20"/>
        <v>2.2229822596852951</v>
      </c>
      <c r="O1087" s="13">
        <v>0.44984614503471965</v>
      </c>
      <c r="P1087" s="12">
        <v>9.1</v>
      </c>
      <c r="Q1087" s="12">
        <v>0.18669856352527012</v>
      </c>
      <c r="R1087" s="12">
        <v>0.47174746776916188</v>
      </c>
      <c r="S1087" s="12">
        <v>11.743341674156808</v>
      </c>
      <c r="T1087" s="8">
        <v>0</v>
      </c>
      <c r="U1087" s="8">
        <v>24</v>
      </c>
      <c r="V1087" s="12">
        <v>2.9100000000000001E-2</v>
      </c>
      <c r="W1087" s="12">
        <v>3.2300000000000002E-2</v>
      </c>
    </row>
    <row r="1088" spans="1:23" x14ac:dyDescent="0.25">
      <c r="A1088" s="8">
        <v>2021</v>
      </c>
      <c r="B1088" s="8" t="s">
        <v>202</v>
      </c>
      <c r="C1088" s="9">
        <v>7.4999999999999997E-2</v>
      </c>
      <c r="D1088" s="10">
        <v>0.13550000000000001</v>
      </c>
      <c r="E1088" s="12">
        <v>4.4428496702534543</v>
      </c>
      <c r="F1088" s="12">
        <v>0</v>
      </c>
      <c r="G1088" s="11">
        <v>1.7930505460506188</v>
      </c>
      <c r="H1088" s="11">
        <v>0.38</v>
      </c>
      <c r="I1088" s="11">
        <v>0.10541535416998055</v>
      </c>
      <c r="J1088" s="11">
        <v>0.86</v>
      </c>
      <c r="K1088" s="11">
        <v>1.76</v>
      </c>
      <c r="L1088" s="9">
        <v>0.13830000000000001</v>
      </c>
      <c r="M1088" s="12">
        <v>0.97944353819591412</v>
      </c>
      <c r="N1088" s="12">
        <f t="shared" si="20"/>
        <v>2.2557807352299468</v>
      </c>
      <c r="O1088" s="13">
        <v>0.44330549702033129</v>
      </c>
      <c r="P1088" s="12">
        <v>7.54</v>
      </c>
      <c r="Q1088" s="12">
        <v>0.28774399107134463</v>
      </c>
      <c r="R1088" s="12">
        <v>0.79305054605061887</v>
      </c>
      <c r="S1088" s="12">
        <v>11.774320964297679</v>
      </c>
      <c r="T1088" s="8">
        <v>0</v>
      </c>
      <c r="U1088" s="8">
        <v>21</v>
      </c>
      <c r="V1088" s="12">
        <v>2.58E-2</v>
      </c>
      <c r="W1088" s="12">
        <v>1.84E-2</v>
      </c>
    </row>
    <row r="1089" spans="1:23" x14ac:dyDescent="0.25">
      <c r="A1089" s="8">
        <v>2022</v>
      </c>
      <c r="B1089" s="8" t="s">
        <v>202</v>
      </c>
      <c r="C1089" s="9">
        <v>9.4799999999999995E-2</v>
      </c>
      <c r="D1089" s="10">
        <v>0.15609999999999999</v>
      </c>
      <c r="E1089" s="12">
        <v>5.9535587156174792</v>
      </c>
      <c r="F1089" s="12">
        <v>0</v>
      </c>
      <c r="G1089" s="11">
        <v>2.3523356066338441</v>
      </c>
      <c r="H1089" s="11">
        <v>0.54</v>
      </c>
      <c r="I1089" s="11">
        <v>0.3716839747763413</v>
      </c>
      <c r="J1089" s="11">
        <v>0.94</v>
      </c>
      <c r="K1089" s="11">
        <v>1.72</v>
      </c>
      <c r="L1089" s="9">
        <v>0.15809999999999999</v>
      </c>
      <c r="M1089" s="12">
        <v>0.98257489616527693</v>
      </c>
      <c r="N1089" s="12">
        <f t="shared" si="20"/>
        <v>2.9585184337560029</v>
      </c>
      <c r="O1089" s="13">
        <v>0.33800702019978446</v>
      </c>
      <c r="P1089" s="12">
        <v>8.8699999999999992</v>
      </c>
      <c r="Q1089" s="12">
        <v>0.37732130092436006</v>
      </c>
      <c r="R1089" s="12">
        <v>1.3523356066338443</v>
      </c>
      <c r="S1089" s="12">
        <v>11.746539128011193</v>
      </c>
      <c r="T1089" s="8">
        <v>0</v>
      </c>
      <c r="U1089" s="8">
        <v>25</v>
      </c>
      <c r="V1089" s="12">
        <v>8.0199999999999994E-2</v>
      </c>
      <c r="W1089" s="12">
        <v>3.15E-2</v>
      </c>
    </row>
    <row r="1090" spans="1:23" x14ac:dyDescent="0.25">
      <c r="A1090" s="8">
        <v>2023</v>
      </c>
      <c r="B1090" s="8" t="s">
        <v>202</v>
      </c>
      <c r="C1090" s="9">
        <v>-1.7399999999999999E-2</v>
      </c>
      <c r="D1090" s="10">
        <v>-2.9000000000000001E-2</v>
      </c>
      <c r="E1090" s="12">
        <v>2.1760106610795904</v>
      </c>
      <c r="F1090" s="12">
        <v>1</v>
      </c>
      <c r="G1090" s="11">
        <v>1.2528011453245209</v>
      </c>
      <c r="H1090" s="11">
        <v>0.12</v>
      </c>
      <c r="I1090" s="11">
        <v>0.19547669141767371</v>
      </c>
      <c r="J1090" s="11">
        <v>0.39</v>
      </c>
      <c r="K1090" s="11">
        <v>1.35</v>
      </c>
      <c r="L1090" s="9">
        <v>0.152</v>
      </c>
      <c r="M1090" s="12">
        <v>0.82494906025266546</v>
      </c>
      <c r="N1090" s="12">
        <f t="shared" si="20"/>
        <v>2.1865911862626883</v>
      </c>
      <c r="O1090" s="13">
        <v>0.45733285960472359</v>
      </c>
      <c r="P1090" s="12">
        <v>9.6</v>
      </c>
      <c r="Q1090" s="12">
        <v>0.15562060380544215</v>
      </c>
      <c r="R1090" s="12">
        <v>0.25280114532452086</v>
      </c>
      <c r="S1090" s="12">
        <v>11.788884210215517</v>
      </c>
      <c r="T1090" s="8">
        <v>0</v>
      </c>
      <c r="U1090" s="8">
        <v>21</v>
      </c>
      <c r="V1090" s="12">
        <v>5.0500000000000003E-2</v>
      </c>
      <c r="W1090" s="12">
        <v>3.2500000000000001E-2</v>
      </c>
    </row>
    <row r="1091" spans="1:23" x14ac:dyDescent="0.25">
      <c r="A1091" s="8">
        <v>2015</v>
      </c>
      <c r="B1091" s="8" t="s">
        <v>203</v>
      </c>
      <c r="C1091" s="9">
        <v>3.56E-2</v>
      </c>
      <c r="D1091" s="10">
        <v>7.6100000000000001E-2</v>
      </c>
      <c r="E1091" s="12">
        <v>1.5464880639585661</v>
      </c>
      <c r="F1091" s="12">
        <v>1</v>
      </c>
      <c r="G1091" s="11">
        <v>0.7948504408358239</v>
      </c>
      <c r="H1091" s="11">
        <v>0.01</v>
      </c>
      <c r="I1091" s="11">
        <v>0.45211779679777947</v>
      </c>
      <c r="J1091" s="11">
        <v>0.78</v>
      </c>
      <c r="K1091" s="11">
        <v>0.13</v>
      </c>
      <c r="L1091" s="9">
        <v>0.65529999999999999</v>
      </c>
      <c r="M1091" s="12">
        <v>0.6592900497016031</v>
      </c>
      <c r="N1091" s="12">
        <f t="shared" si="20"/>
        <v>1.8632142827685949</v>
      </c>
      <c r="O1091" s="13">
        <v>0.53670692053416202</v>
      </c>
      <c r="P1091" s="12">
        <v>3.05</v>
      </c>
      <c r="Q1091" s="12">
        <v>8.2434781812953922E-3</v>
      </c>
      <c r="R1091" s="12">
        <v>-0.2051495591641761</v>
      </c>
      <c r="S1091" s="12">
        <v>12.163327523441689</v>
      </c>
      <c r="T1091" s="8">
        <v>0</v>
      </c>
      <c r="U1091" s="8">
        <v>12</v>
      </c>
      <c r="V1091" s="12">
        <v>6.6799999999999998E-2</v>
      </c>
      <c r="W1091" s="12">
        <v>6.3E-3</v>
      </c>
    </row>
    <row r="1092" spans="1:23" x14ac:dyDescent="0.25">
      <c r="A1092" s="8">
        <v>2016</v>
      </c>
      <c r="B1092" s="8" t="s">
        <v>203</v>
      </c>
      <c r="C1092" s="9">
        <v>4.4900000000000002E-2</v>
      </c>
      <c r="D1092" s="10">
        <v>9.4200000000000006E-2</v>
      </c>
      <c r="E1092" s="12">
        <v>1.7209700508983281</v>
      </c>
      <c r="F1092" s="12">
        <v>1</v>
      </c>
      <c r="G1092" s="11">
        <v>0.66518911763360888</v>
      </c>
      <c r="H1092" s="11">
        <v>0.11</v>
      </c>
      <c r="I1092" s="11">
        <v>0.97295163383757544</v>
      </c>
      <c r="J1092" s="11">
        <v>0.61</v>
      </c>
      <c r="K1092" s="11">
        <v>0.15</v>
      </c>
      <c r="L1092" s="9">
        <v>0.67959999999999998</v>
      </c>
      <c r="M1092" s="12">
        <v>0.67694051646409403</v>
      </c>
      <c r="N1092" s="12">
        <f t="shared" si="20"/>
        <v>1.9639959079824432</v>
      </c>
      <c r="O1092" s="13">
        <v>0.50916603030363305</v>
      </c>
      <c r="P1092" s="12">
        <v>3.14</v>
      </c>
      <c r="Q1092" s="12">
        <v>0.17168901753103702</v>
      </c>
      <c r="R1092" s="12">
        <v>-0.33481088236639117</v>
      </c>
      <c r="S1092" s="12">
        <v>12.147022043999772</v>
      </c>
      <c r="T1092" s="8">
        <v>0</v>
      </c>
      <c r="U1092" s="8">
        <v>13</v>
      </c>
      <c r="V1092" s="12">
        <v>6.2100000000000002E-2</v>
      </c>
      <c r="W1092" s="12">
        <v>6.6600000000000006E-2</v>
      </c>
    </row>
    <row r="1093" spans="1:23" x14ac:dyDescent="0.25">
      <c r="A1093" s="8">
        <v>2017</v>
      </c>
      <c r="B1093" s="8" t="s">
        <v>203</v>
      </c>
      <c r="C1093" s="9">
        <v>9.7500000000000003E-2</v>
      </c>
      <c r="D1093" s="10">
        <v>0.1938</v>
      </c>
      <c r="E1093" s="12">
        <v>2.4896316557363991</v>
      </c>
      <c r="F1093" s="12">
        <v>1</v>
      </c>
      <c r="G1093" s="11">
        <v>0.8388087107068285</v>
      </c>
      <c r="H1093" s="11">
        <v>0.34</v>
      </c>
      <c r="I1093" s="11">
        <v>1.216273515723705</v>
      </c>
      <c r="J1093" s="11">
        <v>0.81</v>
      </c>
      <c r="K1093" s="11">
        <v>0.24</v>
      </c>
      <c r="L1093" s="9">
        <v>0.66439999999999999</v>
      </c>
      <c r="M1093" s="12">
        <v>0.77849455348208807</v>
      </c>
      <c r="N1093" s="12">
        <f t="shared" si="20"/>
        <v>2.0627563115698431</v>
      </c>
      <c r="O1093" s="13">
        <v>0.48478823911049318</v>
      </c>
      <c r="P1093" s="12">
        <v>6.22</v>
      </c>
      <c r="Q1093" s="12">
        <v>0.40121846803758976</v>
      </c>
      <c r="R1093" s="12">
        <v>-0.16119128929317147</v>
      </c>
      <c r="S1093" s="12">
        <v>12.141653463180795</v>
      </c>
      <c r="T1093" s="8">
        <v>0</v>
      </c>
      <c r="U1093" s="8">
        <v>14</v>
      </c>
      <c r="V1093" s="12">
        <v>6.8099999999999994E-2</v>
      </c>
      <c r="W1093" s="12">
        <v>3.5299999999999998E-2</v>
      </c>
    </row>
    <row r="1094" spans="1:23" x14ac:dyDescent="0.25">
      <c r="A1094" s="8">
        <v>2018</v>
      </c>
      <c r="B1094" s="8" t="s">
        <v>203</v>
      </c>
      <c r="C1094" s="9">
        <v>7.1199999999999999E-2</v>
      </c>
      <c r="D1094" s="10">
        <v>0.13070000000000001</v>
      </c>
      <c r="E1094" s="12">
        <v>2.5347819847547264</v>
      </c>
      <c r="F1094" s="12">
        <v>1</v>
      </c>
      <c r="G1094" s="11">
        <v>0.77476950886593232</v>
      </c>
      <c r="H1094" s="11">
        <v>0.09</v>
      </c>
      <c r="I1094" s="11">
        <v>0.94479943602363115</v>
      </c>
      <c r="J1094" s="11">
        <v>0.75</v>
      </c>
      <c r="K1094" s="11">
        <v>0.19</v>
      </c>
      <c r="L1094" s="9">
        <v>0.67669999999999997</v>
      </c>
      <c r="M1094" s="12">
        <v>0.74669967235898982</v>
      </c>
      <c r="N1094" s="12">
        <f t="shared" si="20"/>
        <v>2.3602219209099164</v>
      </c>
      <c r="O1094" s="13">
        <v>0.423688972270234</v>
      </c>
      <c r="P1094" s="12">
        <v>4.3499999999999996</v>
      </c>
      <c r="Q1094" s="12">
        <v>0.11644518750691302</v>
      </c>
      <c r="R1094" s="12">
        <v>-0.22523049113406762</v>
      </c>
      <c r="S1094" s="12">
        <v>12.120671608333934</v>
      </c>
      <c r="T1094" s="8">
        <v>0</v>
      </c>
      <c r="U1094" s="8">
        <v>15</v>
      </c>
      <c r="V1094" s="12">
        <v>7.0800000000000002E-2</v>
      </c>
      <c r="W1094" s="12">
        <v>3.5400000000000001E-2</v>
      </c>
    </row>
    <row r="1095" spans="1:23" x14ac:dyDescent="0.25">
      <c r="A1095" s="8">
        <v>2019</v>
      </c>
      <c r="B1095" s="8" t="s">
        <v>203</v>
      </c>
      <c r="C1095" s="9">
        <v>7.5800000000000006E-2</v>
      </c>
      <c r="D1095" s="10">
        <v>0.12720000000000001</v>
      </c>
      <c r="E1095" s="12">
        <v>2.6618388097140229</v>
      </c>
      <c r="F1095" s="12">
        <v>0</v>
      </c>
      <c r="G1095" s="11">
        <v>0.57028067966705731</v>
      </c>
      <c r="H1095" s="11">
        <v>0.11</v>
      </c>
      <c r="I1095" s="11">
        <v>1.3662146711567815</v>
      </c>
      <c r="J1095" s="11">
        <v>0.48</v>
      </c>
      <c r="K1095" s="11">
        <v>0.2</v>
      </c>
      <c r="L1095" s="9">
        <v>0.65939999999999999</v>
      </c>
      <c r="M1095" s="12">
        <v>0.76362841947575377</v>
      </c>
      <c r="N1095" s="12">
        <f t="shared" si="20"/>
        <v>2.6016467314711376</v>
      </c>
      <c r="O1095" s="13">
        <v>0.38437193947332582</v>
      </c>
      <c r="P1095" s="12">
        <v>6.1</v>
      </c>
      <c r="Q1095" s="12">
        <v>0.20506834621085107</v>
      </c>
      <c r="R1095" s="12">
        <v>-0.42971932033294269</v>
      </c>
      <c r="S1095" s="12">
        <v>12.102822219337469</v>
      </c>
      <c r="T1095" s="8">
        <v>0</v>
      </c>
      <c r="U1095" s="8">
        <v>16</v>
      </c>
      <c r="V1095" s="12">
        <v>7.0199999999999999E-2</v>
      </c>
      <c r="W1095" s="12">
        <v>2.7900000000000001E-2</v>
      </c>
    </row>
    <row r="1096" spans="1:23" x14ac:dyDescent="0.25">
      <c r="A1096" s="8">
        <v>2020</v>
      </c>
      <c r="B1096" s="8" t="s">
        <v>203</v>
      </c>
      <c r="C1096" s="9">
        <v>7.8799999999999995E-2</v>
      </c>
      <c r="D1096" s="10">
        <v>0.12859999999999999</v>
      </c>
      <c r="E1096" s="12">
        <v>2.3627638868727541</v>
      </c>
      <c r="F1096" s="12">
        <v>1</v>
      </c>
      <c r="G1096" s="11">
        <v>0.57139140432811353</v>
      </c>
      <c r="H1096" s="11">
        <v>0.06</v>
      </c>
      <c r="I1096" s="11">
        <v>0.63704847304693069</v>
      </c>
      <c r="J1096" s="11">
        <v>0.53</v>
      </c>
      <c r="K1096" s="11">
        <v>0.23</v>
      </c>
      <c r="L1096" s="9">
        <v>0.55149999999999999</v>
      </c>
      <c r="M1096" s="12">
        <v>0.78976436599880817</v>
      </c>
      <c r="N1096" s="12">
        <f t="shared" si="20"/>
        <v>2.5675248214497213</v>
      </c>
      <c r="O1096" s="13">
        <v>0.38948016846643857</v>
      </c>
      <c r="P1096" s="12">
        <v>5.78</v>
      </c>
      <c r="Q1096" s="12">
        <v>0.11629068877006581</v>
      </c>
      <c r="R1096" s="12">
        <v>-0.42860859567188642</v>
      </c>
      <c r="S1096" s="12">
        <v>12.119700564082111</v>
      </c>
      <c r="T1096" s="8">
        <v>0</v>
      </c>
      <c r="U1096" s="8">
        <v>17</v>
      </c>
      <c r="V1096" s="12">
        <v>2.9100000000000001E-2</v>
      </c>
      <c r="W1096" s="12">
        <v>3.2300000000000002E-2</v>
      </c>
    </row>
    <row r="1097" spans="1:23" x14ac:dyDescent="0.25">
      <c r="A1097" s="8">
        <v>2021</v>
      </c>
      <c r="B1097" s="8" t="s">
        <v>203</v>
      </c>
      <c r="C1097" s="9">
        <v>8.9700000000000002E-2</v>
      </c>
      <c r="D1097" s="10">
        <v>0.14119999999999999</v>
      </c>
      <c r="E1097" s="12">
        <v>3.1606513486439471</v>
      </c>
      <c r="F1097" s="12">
        <v>0</v>
      </c>
      <c r="G1097" s="11">
        <v>0.80675802098525884</v>
      </c>
      <c r="H1097" s="11">
        <v>0.23</v>
      </c>
      <c r="I1097" s="11">
        <v>0.91900291496316333</v>
      </c>
      <c r="J1097" s="11">
        <v>0.78</v>
      </c>
      <c r="K1097" s="11">
        <v>0.24</v>
      </c>
      <c r="L1097" s="9">
        <v>0.56740000000000002</v>
      </c>
      <c r="M1097" s="12">
        <v>0.82502066019056575</v>
      </c>
      <c r="N1097" s="12">
        <f t="shared" si="20"/>
        <v>2.9430000068465234</v>
      </c>
      <c r="O1097" s="13">
        <v>0.33978932982454108</v>
      </c>
      <c r="P1097" s="12">
        <v>3.68</v>
      </c>
      <c r="Q1097" s="12">
        <v>0.28811259429145397</v>
      </c>
      <c r="R1097" s="12">
        <v>-0.19324197901474113</v>
      </c>
      <c r="S1097" s="12">
        <v>12.112497834261045</v>
      </c>
      <c r="T1097" s="8">
        <v>0</v>
      </c>
      <c r="U1097" s="8">
        <v>18</v>
      </c>
      <c r="V1097" s="12">
        <v>2.58E-2</v>
      </c>
      <c r="W1097" s="12">
        <v>1.84E-2</v>
      </c>
    </row>
    <row r="1098" spans="1:23" x14ac:dyDescent="0.25">
      <c r="A1098" s="8">
        <v>2022</v>
      </c>
      <c r="B1098" s="8" t="s">
        <v>203</v>
      </c>
      <c r="C1098" s="9">
        <v>0.1865</v>
      </c>
      <c r="D1098" s="10">
        <v>0.27089999999999997</v>
      </c>
      <c r="E1098" s="12">
        <v>5.2147079585019149</v>
      </c>
      <c r="F1098" s="12">
        <v>0</v>
      </c>
      <c r="G1098" s="11">
        <v>1.2080629154323728</v>
      </c>
      <c r="H1098" s="11">
        <v>0.4</v>
      </c>
      <c r="I1098" s="11">
        <v>1.2883815647278656</v>
      </c>
      <c r="J1098" s="11">
        <v>1.19</v>
      </c>
      <c r="K1098" s="11">
        <v>0.38</v>
      </c>
      <c r="L1098" s="9">
        <v>0.64039999999999997</v>
      </c>
      <c r="M1098" s="12">
        <v>0.91294504596044423</v>
      </c>
      <c r="N1098" s="12">
        <f t="shared" si="20"/>
        <v>3.5230848864934936</v>
      </c>
      <c r="O1098" s="13">
        <v>0.28384215317482581</v>
      </c>
      <c r="P1098" s="12">
        <v>3.99</v>
      </c>
      <c r="Q1098" s="12">
        <v>0.3332007755053224</v>
      </c>
      <c r="R1098" s="12">
        <v>0.20806291543237276</v>
      </c>
      <c r="S1098" s="12">
        <v>12.12261858301113</v>
      </c>
      <c r="T1098" s="8">
        <v>0</v>
      </c>
      <c r="U1098" s="8">
        <v>19</v>
      </c>
      <c r="V1098" s="12">
        <v>8.0199999999999994E-2</v>
      </c>
      <c r="W1098" s="12">
        <v>3.15E-2</v>
      </c>
    </row>
    <row r="1099" spans="1:23" x14ac:dyDescent="0.25">
      <c r="A1099" s="8">
        <v>2023</v>
      </c>
      <c r="B1099" s="8" t="s">
        <v>203</v>
      </c>
      <c r="C1099" s="9">
        <v>0.13700000000000001</v>
      </c>
      <c r="D1099" s="10">
        <v>0.1792</v>
      </c>
      <c r="E1099" s="12">
        <v>7.0941867881908207</v>
      </c>
      <c r="F1099" s="12">
        <v>0</v>
      </c>
      <c r="G1099" s="11">
        <v>1.4796524086383516</v>
      </c>
      <c r="H1099" s="11">
        <v>0.13</v>
      </c>
      <c r="I1099" s="11">
        <v>1.4669736943033418</v>
      </c>
      <c r="J1099" s="11">
        <v>1.45</v>
      </c>
      <c r="K1099" s="11">
        <v>0.28999999999999998</v>
      </c>
      <c r="L1099" s="9">
        <v>0.63080000000000003</v>
      </c>
      <c r="M1099" s="12">
        <v>0.90720446373673225</v>
      </c>
      <c r="N1099" s="12">
        <f t="shared" si="20"/>
        <v>5.4518496149529811</v>
      </c>
      <c r="O1099" s="13">
        <v>0.18342398830247711</v>
      </c>
      <c r="P1099" s="12">
        <v>2.29</v>
      </c>
      <c r="Q1099" s="12">
        <v>8.5022558812213364E-2</v>
      </c>
      <c r="R1099" s="12">
        <v>0.47965240863835151</v>
      </c>
      <c r="S1099" s="12">
        <v>12.090982837578506</v>
      </c>
      <c r="T1099" s="8">
        <v>0</v>
      </c>
      <c r="U1099" s="8">
        <v>20</v>
      </c>
      <c r="V1099" s="12">
        <v>5.0500000000000003E-2</v>
      </c>
      <c r="W1099" s="12">
        <v>3.2500000000000001E-2</v>
      </c>
    </row>
    <row r="1100" spans="1:23" x14ac:dyDescent="0.25">
      <c r="A1100" s="8">
        <v>2015</v>
      </c>
      <c r="B1100" s="8" t="s">
        <v>205</v>
      </c>
      <c r="C1100" s="9">
        <v>5.9400000000000001E-2</v>
      </c>
      <c r="D1100" s="10">
        <v>0.13300000000000001</v>
      </c>
      <c r="E1100" s="12">
        <v>1.9444733799470573</v>
      </c>
      <c r="F1100" s="12">
        <v>1</v>
      </c>
      <c r="G1100" s="11">
        <v>1.2746201287905574</v>
      </c>
      <c r="H1100" s="11">
        <v>0.22</v>
      </c>
      <c r="I1100" s="11">
        <v>-5.3838335180546232E-2</v>
      </c>
      <c r="J1100" s="11">
        <v>1.06</v>
      </c>
      <c r="K1100" s="11">
        <v>0.6</v>
      </c>
      <c r="L1100" s="9">
        <v>0.15590000000000001</v>
      </c>
      <c r="M1100" s="12">
        <v>0.75536232420675198</v>
      </c>
      <c r="N1100" s="12">
        <f t="shared" si="20"/>
        <v>1.6587946940166518</v>
      </c>
      <c r="O1100" s="13">
        <v>0.60284735875213835</v>
      </c>
      <c r="P1100" s="12">
        <v>7.7</v>
      </c>
      <c r="Q1100" s="12">
        <v>0.15591161029300579</v>
      </c>
      <c r="R1100" s="12">
        <v>0.27462012879055736</v>
      </c>
      <c r="S1100" s="12">
        <v>12.797241325667326</v>
      </c>
      <c r="T1100" s="8">
        <v>0</v>
      </c>
      <c r="U1100" s="8">
        <v>20</v>
      </c>
      <c r="V1100" s="12">
        <v>6.6799999999999998E-2</v>
      </c>
      <c r="W1100" s="12">
        <v>6.3E-3</v>
      </c>
    </row>
    <row r="1101" spans="1:23" x14ac:dyDescent="0.25">
      <c r="A1101" s="8">
        <v>2016</v>
      </c>
      <c r="B1101" s="8" t="s">
        <v>205</v>
      </c>
      <c r="C1101" s="9">
        <v>4.41E-2</v>
      </c>
      <c r="D1101" s="10">
        <v>0.1105</v>
      </c>
      <c r="E1101" s="12">
        <v>2.5599523672772371</v>
      </c>
      <c r="F1101" s="12">
        <v>1</v>
      </c>
      <c r="G1101" s="11">
        <v>1.4773194138109338</v>
      </c>
      <c r="H1101" s="11">
        <v>0.19</v>
      </c>
      <c r="I1101" s="11">
        <v>-9.9666773436933268E-2</v>
      </c>
      <c r="J1101" s="11">
        <v>1.06</v>
      </c>
      <c r="K1101" s="11">
        <v>0.64</v>
      </c>
      <c r="L1101" s="9">
        <v>0.13919999999999999</v>
      </c>
      <c r="M1101" s="12">
        <v>0.63296849167372959</v>
      </c>
      <c r="N1101" s="12">
        <f t="shared" si="20"/>
        <v>1.6766604345760845</v>
      </c>
      <c r="O1101" s="13">
        <v>0.59642368805156021</v>
      </c>
      <c r="P1101" s="12">
        <v>7.8</v>
      </c>
      <c r="Q1101" s="12">
        <v>0.10671453930147018</v>
      </c>
      <c r="R1101" s="12">
        <v>0.47731941381093368</v>
      </c>
      <c r="S1101" s="12">
        <v>12.863541606961403</v>
      </c>
      <c r="T1101" s="8">
        <v>0</v>
      </c>
      <c r="U1101" s="8">
        <v>21</v>
      </c>
      <c r="V1101" s="12">
        <v>6.2100000000000002E-2</v>
      </c>
      <c r="W1101" s="12">
        <v>6.6600000000000006E-2</v>
      </c>
    </row>
    <row r="1102" spans="1:23" x14ac:dyDescent="0.25">
      <c r="A1102" s="8">
        <v>2017</v>
      </c>
      <c r="B1102" s="8" t="s">
        <v>205</v>
      </c>
      <c r="C1102" s="9">
        <v>3.3399999999999999E-2</v>
      </c>
      <c r="D1102" s="10">
        <v>8.43E-2</v>
      </c>
      <c r="E1102" s="12">
        <v>1.6899229758892746</v>
      </c>
      <c r="F1102" s="12">
        <v>1</v>
      </c>
      <c r="G1102" s="11">
        <v>1.2742688477492561</v>
      </c>
      <c r="H1102" s="11">
        <v>7.0000000000000007E-2</v>
      </c>
      <c r="I1102" s="11">
        <v>0.19496375628080076</v>
      </c>
      <c r="J1102" s="11">
        <v>0.82</v>
      </c>
      <c r="K1102" s="11">
        <v>0.63</v>
      </c>
      <c r="L1102" s="9">
        <v>0.11849999999999999</v>
      </c>
      <c r="M1102" s="12">
        <v>0.44953438538865226</v>
      </c>
      <c r="N1102" s="12">
        <f t="shared" si="20"/>
        <v>1.6658027267257287</v>
      </c>
      <c r="O1102" s="13">
        <v>0.6003111796830719</v>
      </c>
      <c r="P1102" s="12">
        <v>6.73</v>
      </c>
      <c r="Q1102" s="12">
        <v>4.734797361650861E-2</v>
      </c>
      <c r="R1102" s="12">
        <v>0.27426884774925608</v>
      </c>
      <c r="S1102" s="12">
        <v>13.251711452961231</v>
      </c>
      <c r="T1102" s="8">
        <v>0</v>
      </c>
      <c r="U1102" s="8">
        <v>20</v>
      </c>
      <c r="V1102" s="12">
        <v>6.8099999999999994E-2</v>
      </c>
      <c r="W1102" s="12">
        <v>3.5299999999999998E-2</v>
      </c>
    </row>
    <row r="1103" spans="1:23" x14ac:dyDescent="0.25">
      <c r="A1103" s="8">
        <v>2018</v>
      </c>
      <c r="B1103" s="8" t="s">
        <v>205</v>
      </c>
      <c r="C1103" s="9">
        <v>1.6899999999999998E-2</v>
      </c>
      <c r="D1103" s="10">
        <v>4.6800000000000001E-2</v>
      </c>
      <c r="E1103" s="12">
        <v>1.0192868267628068</v>
      </c>
      <c r="F1103" s="12">
        <v>1</v>
      </c>
      <c r="G1103" s="11">
        <v>1.1011133276918612</v>
      </c>
      <c r="H1103" s="11">
        <v>0.08</v>
      </c>
      <c r="I1103" s="11">
        <v>-2.9998836112605096E-2</v>
      </c>
      <c r="J1103" s="11">
        <v>0.65</v>
      </c>
      <c r="K1103" s="11">
        <v>0.6</v>
      </c>
      <c r="L1103" s="9">
        <v>9.6199999999999994E-2</v>
      </c>
      <c r="M1103" s="12">
        <v>0.27336835031794621</v>
      </c>
      <c r="N1103" s="12">
        <f t="shared" si="20"/>
        <v>1.4923114500288255</v>
      </c>
      <c r="O1103" s="13">
        <v>0.67010140542758956</v>
      </c>
      <c r="P1103" s="12">
        <v>5.41</v>
      </c>
      <c r="Q1103" s="12">
        <v>7.2531914387328825E-2</v>
      </c>
      <c r="R1103" s="12">
        <v>0.1011133276918611</v>
      </c>
      <c r="S1103" s="12">
        <v>13.227956359390786</v>
      </c>
      <c r="T1103" s="8">
        <v>0</v>
      </c>
      <c r="U1103" s="8">
        <v>22</v>
      </c>
      <c r="V1103" s="12">
        <v>7.0800000000000002E-2</v>
      </c>
      <c r="W1103" s="12">
        <v>3.5400000000000001E-2</v>
      </c>
    </row>
    <row r="1104" spans="1:23" x14ac:dyDescent="0.25">
      <c r="A1104" s="8">
        <v>2019</v>
      </c>
      <c r="B1104" s="8" t="s">
        <v>205</v>
      </c>
      <c r="C1104" s="9">
        <v>1.89E-2</v>
      </c>
      <c r="D1104" s="10">
        <v>4.9200000000000001E-2</v>
      </c>
      <c r="E1104" s="12">
        <v>1.6934372451149851</v>
      </c>
      <c r="F1104" s="12">
        <v>1</v>
      </c>
      <c r="G1104" s="11">
        <v>1.238431311945104</v>
      </c>
      <c r="H1104" s="11">
        <v>0.12</v>
      </c>
      <c r="I1104" s="11">
        <v>0.16920945095486084</v>
      </c>
      <c r="J1104" s="11">
        <v>0.83</v>
      </c>
      <c r="K1104" s="11">
        <v>0.66</v>
      </c>
      <c r="L1104" s="9">
        <v>8.3599999999999994E-2</v>
      </c>
      <c r="M1104" s="12">
        <v>7.866496648561673E-2</v>
      </c>
      <c r="N1104" s="12">
        <f t="shared" si="20"/>
        <v>1.7892409203484205</v>
      </c>
      <c r="O1104" s="13">
        <v>0.55889622723655852</v>
      </c>
      <c r="P1104" s="12">
        <v>5.88</v>
      </c>
      <c r="Q1104" s="12">
        <v>5.8790973179237253E-2</v>
      </c>
      <c r="R1104" s="12">
        <v>0.23843131194510395</v>
      </c>
      <c r="S1104" s="12">
        <v>13.236368173983266</v>
      </c>
      <c r="T1104" s="8">
        <v>0</v>
      </c>
      <c r="U1104" s="8">
        <v>20</v>
      </c>
      <c r="V1104" s="12">
        <v>7.0199999999999999E-2</v>
      </c>
      <c r="W1104" s="12">
        <v>2.7900000000000001E-2</v>
      </c>
    </row>
    <row r="1105" spans="1:23" x14ac:dyDescent="0.25">
      <c r="A1105" s="8">
        <v>2020</v>
      </c>
      <c r="B1105" s="8" t="s">
        <v>205</v>
      </c>
      <c r="C1105" s="9">
        <v>3.2199999999999999E-2</v>
      </c>
      <c r="D1105" s="10">
        <v>7.5399999999999995E-2</v>
      </c>
      <c r="E1105" s="12">
        <v>2.1617758463666523</v>
      </c>
      <c r="F1105" s="12">
        <v>1</v>
      </c>
      <c r="G1105" s="11">
        <v>1.2747749870857463</v>
      </c>
      <c r="H1105" s="11">
        <v>0.19</v>
      </c>
      <c r="I1105" s="11">
        <v>9.593653424111474E-3</v>
      </c>
      <c r="J1105" s="11">
        <v>0.89</v>
      </c>
      <c r="K1105" s="11">
        <v>0.79</v>
      </c>
      <c r="L1105" s="9">
        <v>0.14599999999999999</v>
      </c>
      <c r="M1105" s="12">
        <v>0.64160992915121151</v>
      </c>
      <c r="N1105" s="12">
        <f t="shared" si="20"/>
        <v>1.7227454244125047</v>
      </c>
      <c r="O1105" s="13">
        <v>0.58046881787018689</v>
      </c>
      <c r="P1105" s="12">
        <v>10.15</v>
      </c>
      <c r="Q1105" s="12">
        <v>8.8832195735707636E-2</v>
      </c>
      <c r="R1105" s="12">
        <v>0.27477498708574633</v>
      </c>
      <c r="S1105" s="12">
        <v>13.28324755916085</v>
      </c>
      <c r="T1105" s="8">
        <v>0</v>
      </c>
      <c r="U1105" s="8">
        <v>23</v>
      </c>
      <c r="V1105" s="12">
        <v>2.9100000000000001E-2</v>
      </c>
      <c r="W1105" s="12">
        <v>3.2300000000000002E-2</v>
      </c>
    </row>
    <row r="1106" spans="1:23" x14ac:dyDescent="0.25">
      <c r="A1106" s="8">
        <v>2021</v>
      </c>
      <c r="B1106" s="8" t="s">
        <v>205</v>
      </c>
      <c r="C1106" s="9">
        <v>3.85E-2</v>
      </c>
      <c r="D1106" s="10">
        <v>9.9299999999999999E-2</v>
      </c>
      <c r="E1106" s="12">
        <v>2.3549272533888965</v>
      </c>
      <c r="F1106" s="12">
        <v>1</v>
      </c>
      <c r="G1106" s="11">
        <v>1.4201015197662292</v>
      </c>
      <c r="H1106" s="11">
        <v>0.28000000000000003</v>
      </c>
      <c r="I1106" s="11">
        <v>8.5090034776923465E-2</v>
      </c>
      <c r="J1106" s="11">
        <v>1.02</v>
      </c>
      <c r="K1106" s="11">
        <v>0.78</v>
      </c>
      <c r="L1106" s="9">
        <v>0.126</v>
      </c>
      <c r="M1106" s="12">
        <v>0.56841333628693069</v>
      </c>
      <c r="N1106" s="12">
        <f t="shared" si="20"/>
        <v>1.6715976323164896</v>
      </c>
      <c r="O1106" s="13">
        <v>0.59823008878889483</v>
      </c>
      <c r="P1106" s="12">
        <v>10.92</v>
      </c>
      <c r="Q1106" s="12">
        <v>0.14551002618319711</v>
      </c>
      <c r="R1106" s="12">
        <v>0.42010151976622928</v>
      </c>
      <c r="S1106" s="12">
        <v>13.371066891233948</v>
      </c>
      <c r="T1106" s="8">
        <v>0</v>
      </c>
      <c r="U1106" s="8">
        <v>20</v>
      </c>
      <c r="V1106" s="12">
        <v>2.58E-2</v>
      </c>
      <c r="W1106" s="12">
        <v>1.84E-2</v>
      </c>
    </row>
    <row r="1107" spans="1:23" x14ac:dyDescent="0.25">
      <c r="A1107" s="8">
        <v>2022</v>
      </c>
      <c r="B1107" s="8" t="s">
        <v>205</v>
      </c>
      <c r="C1107" s="9">
        <v>2.81E-2</v>
      </c>
      <c r="D1107" s="10">
        <v>8.3000000000000004E-2</v>
      </c>
      <c r="E1107" s="12">
        <v>1.4769542812113623</v>
      </c>
      <c r="F1107" s="12">
        <v>1</v>
      </c>
      <c r="G1107" s="11">
        <v>1.1522347079963238</v>
      </c>
      <c r="H1107" s="11">
        <v>0.2</v>
      </c>
      <c r="I1107" s="11">
        <v>4.3742612611475922E-3</v>
      </c>
      <c r="J1107" s="11">
        <v>0.77</v>
      </c>
      <c r="K1107" s="11">
        <v>0.81</v>
      </c>
      <c r="L1107" s="9">
        <v>0.1101</v>
      </c>
      <c r="M1107" s="12">
        <v>0.5230714403922222</v>
      </c>
      <c r="N1107" s="12">
        <f t="shared" si="20"/>
        <v>1.5395012420280316</v>
      </c>
      <c r="O1107" s="13">
        <v>0.64956102190776388</v>
      </c>
      <c r="P1107" s="12">
        <v>12.43</v>
      </c>
      <c r="Q1107" s="12">
        <v>0.13517382457745428</v>
      </c>
      <c r="R1107" s="12">
        <v>0.1522347079963238</v>
      </c>
      <c r="S1107" s="12">
        <v>13.463014948084499</v>
      </c>
      <c r="T1107" s="8">
        <v>0</v>
      </c>
      <c r="U1107" s="8">
        <v>24</v>
      </c>
      <c r="V1107" s="12">
        <v>8.0199999999999994E-2</v>
      </c>
      <c r="W1107" s="12">
        <v>3.15E-2</v>
      </c>
    </row>
    <row r="1108" spans="1:23" x14ac:dyDescent="0.25">
      <c r="A1108" s="8">
        <v>2023</v>
      </c>
      <c r="B1108" s="8" t="s">
        <v>205</v>
      </c>
      <c r="C1108" s="9">
        <v>1.7899999999999999E-2</v>
      </c>
      <c r="D1108" s="10">
        <v>5.9299999999999999E-2</v>
      </c>
      <c r="E1108" s="12">
        <v>1.6946782242351355</v>
      </c>
      <c r="F1108" s="12">
        <v>1</v>
      </c>
      <c r="G1108" s="11">
        <v>1.2081225316701607</v>
      </c>
      <c r="H1108" s="11">
        <v>0.27</v>
      </c>
      <c r="I1108" s="11">
        <v>2.8953460720708916E-2</v>
      </c>
      <c r="J1108" s="11">
        <v>0.94</v>
      </c>
      <c r="K1108" s="11">
        <v>0.82</v>
      </c>
      <c r="L1108" s="9">
        <v>0.114</v>
      </c>
      <c r="M1108" s="12">
        <v>0.47016108494999564</v>
      </c>
      <c r="N1108" s="12">
        <f t="shared" si="20"/>
        <v>1.4840301587316678</v>
      </c>
      <c r="O1108" s="13">
        <v>0.67384075324631809</v>
      </c>
      <c r="P1108" s="12">
        <v>12.18</v>
      </c>
      <c r="Q1108" s="12">
        <v>0.19033936527351905</v>
      </c>
      <c r="R1108" s="12">
        <v>0.20812253167016079</v>
      </c>
      <c r="S1108" s="12">
        <v>13.533199460331753</v>
      </c>
      <c r="T1108" s="8">
        <v>0</v>
      </c>
      <c r="U1108" s="8">
        <v>20</v>
      </c>
      <c r="V1108" s="12">
        <v>5.0500000000000003E-2</v>
      </c>
      <c r="W1108" s="12">
        <v>3.2500000000000001E-2</v>
      </c>
    </row>
    <row r="1109" spans="1:23" x14ac:dyDescent="0.25">
      <c r="A1109" s="8">
        <v>2015</v>
      </c>
      <c r="B1109" s="8" t="s">
        <v>207</v>
      </c>
      <c r="C1109" s="9">
        <v>1.61E-2</v>
      </c>
      <c r="D1109" s="10">
        <v>0.1109</v>
      </c>
      <c r="E1109" s="12">
        <v>1.7450645555080813</v>
      </c>
      <c r="F1109" s="12">
        <v>1</v>
      </c>
      <c r="G1109" s="11">
        <v>1.3048404609399853</v>
      </c>
      <c r="H1109" s="11">
        <v>0.27</v>
      </c>
      <c r="I1109" s="11">
        <v>9.1090974042344702E-2</v>
      </c>
      <c r="J1109" s="11">
        <v>0.6</v>
      </c>
      <c r="K1109" s="11">
        <v>0.64</v>
      </c>
      <c r="L1109" s="9">
        <v>5.0999999999999997E-2</v>
      </c>
      <c r="M1109" s="12">
        <v>0.72574187217999209</v>
      </c>
      <c r="N1109" s="12">
        <f t="shared" si="20"/>
        <v>1.1601838588499551</v>
      </c>
      <c r="O1109" s="13">
        <v>0.8619323500942867</v>
      </c>
      <c r="P1109" s="12">
        <v>5.05</v>
      </c>
      <c r="Q1109" s="12">
        <v>0.19349228233483917</v>
      </c>
      <c r="R1109" s="12">
        <v>0.30484046093998524</v>
      </c>
      <c r="S1109" s="12">
        <v>12.352994865975626</v>
      </c>
      <c r="T1109" s="8">
        <v>0</v>
      </c>
      <c r="U1109" s="8">
        <v>25</v>
      </c>
      <c r="V1109" s="12">
        <v>6.6799999999999998E-2</v>
      </c>
      <c r="W1109" s="12">
        <v>6.3E-3</v>
      </c>
    </row>
    <row r="1110" spans="1:23" x14ac:dyDescent="0.25">
      <c r="A1110" s="8">
        <v>2016</v>
      </c>
      <c r="B1110" s="8" t="s">
        <v>207</v>
      </c>
      <c r="C1110" s="9">
        <v>1.9800000000000002E-2</v>
      </c>
      <c r="D1110" s="10">
        <v>0.13289999999999999</v>
      </c>
      <c r="E1110" s="12">
        <v>2.1678804058358749</v>
      </c>
      <c r="F1110" s="12">
        <v>1</v>
      </c>
      <c r="G1110" s="11">
        <v>1.3709133352112619</v>
      </c>
      <c r="H1110" s="11">
        <v>0.21</v>
      </c>
      <c r="I1110" s="11">
        <v>-0.17121310128529987</v>
      </c>
      <c r="J1110" s="11">
        <v>0.62</v>
      </c>
      <c r="K1110" s="11">
        <v>0.69</v>
      </c>
      <c r="L1110" s="9">
        <v>5.5500000000000001E-2</v>
      </c>
      <c r="M1110" s="12">
        <v>0.78140946933787869</v>
      </c>
      <c r="N1110" s="12">
        <f t="shared" si="20"/>
        <v>1.1916350502466273</v>
      </c>
      <c r="O1110" s="13">
        <v>0.83918310374727112</v>
      </c>
      <c r="P1110" s="12">
        <v>3.85</v>
      </c>
      <c r="Q1110" s="12">
        <v>0.13392592497008649</v>
      </c>
      <c r="R1110" s="12">
        <v>0.37091333521126185</v>
      </c>
      <c r="S1110" s="12">
        <v>12.298295861407992</v>
      </c>
      <c r="T1110" s="8">
        <v>0</v>
      </c>
      <c r="U1110" s="8">
        <v>26</v>
      </c>
      <c r="V1110" s="12">
        <v>6.2100000000000002E-2</v>
      </c>
      <c r="W1110" s="12">
        <v>6.6600000000000006E-2</v>
      </c>
    </row>
    <row r="1111" spans="1:23" x14ac:dyDescent="0.25">
      <c r="A1111" s="8">
        <v>2017</v>
      </c>
      <c r="B1111" s="8" t="s">
        <v>207</v>
      </c>
      <c r="C1111" s="9">
        <v>0.03</v>
      </c>
      <c r="D1111" s="10">
        <v>0.1804</v>
      </c>
      <c r="E1111" s="12">
        <v>1.3356007108229435</v>
      </c>
      <c r="F1111" s="12">
        <v>1</v>
      </c>
      <c r="G1111" s="11">
        <v>1.146780339164978</v>
      </c>
      <c r="H1111" s="11">
        <v>0.16</v>
      </c>
      <c r="I1111" s="11">
        <v>-6.5172581926359718E-2</v>
      </c>
      <c r="J1111" s="11">
        <v>0.65</v>
      </c>
      <c r="K1111" s="11">
        <v>0.98</v>
      </c>
      <c r="L1111" s="9">
        <v>5.9700000000000003E-2</v>
      </c>
      <c r="M1111" s="12">
        <v>0.68536667075257096</v>
      </c>
      <c r="N1111" s="12">
        <f t="shared" si="20"/>
        <v>1.2070717356492313</v>
      </c>
      <c r="O1111" s="13">
        <v>0.82845117689889702</v>
      </c>
      <c r="P1111" s="12">
        <v>4.1900000000000004</v>
      </c>
      <c r="Q1111" s="12">
        <v>0.12613588095244602</v>
      </c>
      <c r="R1111" s="12">
        <v>0.14678033916497804</v>
      </c>
      <c r="S1111" s="12">
        <v>12.303981822111478</v>
      </c>
      <c r="T1111" s="8">
        <v>0</v>
      </c>
      <c r="U1111" s="8">
        <v>27</v>
      </c>
      <c r="V1111" s="12">
        <v>6.8099999999999994E-2</v>
      </c>
      <c r="W1111" s="12">
        <v>3.5299999999999998E-2</v>
      </c>
    </row>
    <row r="1112" spans="1:23" x14ac:dyDescent="0.25">
      <c r="A1112" s="8">
        <v>2018</v>
      </c>
      <c r="B1112" s="8" t="s">
        <v>207</v>
      </c>
      <c r="C1112" s="9">
        <v>2.0199999999999999E-2</v>
      </c>
      <c r="D1112" s="10">
        <v>0.1143</v>
      </c>
      <c r="E1112" s="12">
        <v>1.7952838398887176</v>
      </c>
      <c r="F1112" s="12">
        <v>1</v>
      </c>
      <c r="G1112" s="11">
        <v>1.2287324579050685</v>
      </c>
      <c r="H1112" s="11">
        <v>0.23</v>
      </c>
      <c r="I1112" s="11">
        <v>2.58373468476761E-2</v>
      </c>
      <c r="J1112" s="11">
        <v>0.57999999999999996</v>
      </c>
      <c r="K1112" s="11">
        <v>1.32</v>
      </c>
      <c r="L1112" s="9">
        <v>3.7999999999999999E-2</v>
      </c>
      <c r="M1112" s="12">
        <v>0.70258053779329621</v>
      </c>
      <c r="N1112" s="12">
        <f t="shared" si="20"/>
        <v>1.2227495950038467</v>
      </c>
      <c r="O1112" s="13">
        <v>0.81782893577393012</v>
      </c>
      <c r="P1112" s="12">
        <v>6.75</v>
      </c>
      <c r="Q1112" s="12">
        <v>0.17305395617937103</v>
      </c>
      <c r="R1112" s="12">
        <v>0.22873245790506838</v>
      </c>
      <c r="S1112" s="12">
        <v>12.282540681141787</v>
      </c>
      <c r="T1112" s="8">
        <v>0</v>
      </c>
      <c r="U1112" s="8">
        <v>28</v>
      </c>
      <c r="V1112" s="12">
        <v>7.0800000000000002E-2</v>
      </c>
      <c r="W1112" s="12">
        <v>3.5400000000000001E-2</v>
      </c>
    </row>
    <row r="1113" spans="1:23" x14ac:dyDescent="0.25">
      <c r="A1113" s="8">
        <v>2019</v>
      </c>
      <c r="B1113" s="8" t="s">
        <v>207</v>
      </c>
      <c r="C1113" s="9">
        <v>1.8700000000000001E-2</v>
      </c>
      <c r="D1113" s="10">
        <v>9.69E-2</v>
      </c>
      <c r="E1113" s="12">
        <v>1.9817559069440469</v>
      </c>
      <c r="F1113" s="12">
        <v>1</v>
      </c>
      <c r="G1113" s="11">
        <v>1.2578466940201107</v>
      </c>
      <c r="H1113" s="11">
        <v>0.28000000000000003</v>
      </c>
      <c r="I1113" s="11">
        <v>-2.5296078595897251E-2</v>
      </c>
      <c r="J1113" s="11">
        <v>0.94</v>
      </c>
      <c r="K1113" s="11">
        <v>1.24</v>
      </c>
      <c r="L1113" s="9">
        <v>4.48E-2</v>
      </c>
      <c r="M1113" s="12">
        <v>0.67010525303399671</v>
      </c>
      <c r="N1113" s="12">
        <f t="shared" si="20"/>
        <v>1.260134491597704</v>
      </c>
      <c r="O1113" s="13">
        <v>0.79356608891176084</v>
      </c>
      <c r="P1113" s="12">
        <v>5.86</v>
      </c>
      <c r="Q1113" s="12">
        <v>0.21793913792431294</v>
      </c>
      <c r="R1113" s="12">
        <v>0.25784669402011068</v>
      </c>
      <c r="S1113" s="12">
        <v>12.227044177488782</v>
      </c>
      <c r="T1113" s="8">
        <v>0</v>
      </c>
      <c r="U1113" s="8">
        <v>29</v>
      </c>
      <c r="V1113" s="12">
        <v>7.0199999999999999E-2</v>
      </c>
      <c r="W1113" s="12">
        <v>2.7900000000000001E-2</v>
      </c>
    </row>
    <row r="1114" spans="1:23" x14ac:dyDescent="0.25">
      <c r="A1114" s="8">
        <v>2020</v>
      </c>
      <c r="B1114" s="8" t="s">
        <v>207</v>
      </c>
      <c r="C1114" s="9">
        <v>1.83E-2</v>
      </c>
      <c r="D1114" s="10">
        <v>0.10100000000000001</v>
      </c>
      <c r="E1114" s="12">
        <v>1.3633344713937996</v>
      </c>
      <c r="F1114" s="12">
        <v>1</v>
      </c>
      <c r="G1114" s="11">
        <v>1.155120831207507</v>
      </c>
      <c r="H1114" s="11">
        <v>0.2</v>
      </c>
      <c r="I1114" s="11">
        <v>2.5681086219704816E-2</v>
      </c>
      <c r="J1114" s="11">
        <v>0.91</v>
      </c>
      <c r="K1114" s="11">
        <v>0.99</v>
      </c>
      <c r="L1114" s="9">
        <v>5.2200000000000003E-2</v>
      </c>
      <c r="M1114" s="12">
        <v>0.6589171738107249</v>
      </c>
      <c r="N1114" s="12">
        <f t="shared" si="20"/>
        <v>1.1920865920965193</v>
      </c>
      <c r="O1114" s="13">
        <v>0.83886523565482163</v>
      </c>
      <c r="P1114" s="12">
        <v>3.15</v>
      </c>
      <c r="Q1114" s="12">
        <v>0.16771630143719143</v>
      </c>
      <c r="R1114" s="12">
        <v>0.15512083120750697</v>
      </c>
      <c r="S1114" s="12">
        <v>12.336599396568863</v>
      </c>
      <c r="T1114" s="8">
        <v>0</v>
      </c>
      <c r="U1114" s="8">
        <v>30</v>
      </c>
      <c r="V1114" s="12">
        <v>2.9100000000000001E-2</v>
      </c>
      <c r="W1114" s="12">
        <v>3.2300000000000002E-2</v>
      </c>
    </row>
    <row r="1115" spans="1:23" x14ac:dyDescent="0.25">
      <c r="A1115" s="8">
        <v>2021</v>
      </c>
      <c r="B1115" s="8" t="s">
        <v>207</v>
      </c>
      <c r="C1115" s="9">
        <v>1.49E-2</v>
      </c>
      <c r="D1115" s="10">
        <v>9.7299999999999998E-2</v>
      </c>
      <c r="E1115" s="12">
        <v>1.1979886669906312</v>
      </c>
      <c r="F1115" s="12">
        <v>1</v>
      </c>
      <c r="G1115" s="11">
        <v>1.1358097202275388</v>
      </c>
      <c r="H1115" s="11">
        <v>0.22</v>
      </c>
      <c r="I1115" s="11">
        <v>6.5960263835403807E-2</v>
      </c>
      <c r="J1115" s="11">
        <v>0.7</v>
      </c>
      <c r="K1115" s="11">
        <v>0.76</v>
      </c>
      <c r="L1115" s="9">
        <v>4.8399999999999999E-2</v>
      </c>
      <c r="M1115" s="12">
        <v>0.68325173711211262</v>
      </c>
      <c r="N1115" s="12">
        <f t="shared" si="20"/>
        <v>1.1702768741794869</v>
      </c>
      <c r="O1115" s="13">
        <v>0.85449864221330296</v>
      </c>
      <c r="P1115" s="12">
        <v>3.21</v>
      </c>
      <c r="Q1115" s="12">
        <v>0.18908574478554344</v>
      </c>
      <c r="R1115" s="12">
        <v>0.13580972022753887</v>
      </c>
      <c r="S1115" s="12">
        <v>12.379301626867855</v>
      </c>
      <c r="T1115" s="8">
        <v>0</v>
      </c>
      <c r="U1115" s="8">
        <v>31</v>
      </c>
      <c r="V1115" s="12">
        <v>2.58E-2</v>
      </c>
      <c r="W1115" s="12">
        <v>1.84E-2</v>
      </c>
    </row>
    <row r="1116" spans="1:23" x14ac:dyDescent="0.25">
      <c r="A1116" s="8">
        <v>2022</v>
      </c>
      <c r="B1116" s="8" t="s">
        <v>207</v>
      </c>
      <c r="C1116" s="9">
        <v>9.4000000000000004E-3</v>
      </c>
      <c r="D1116" s="10">
        <v>6.5699999999999995E-2</v>
      </c>
      <c r="E1116" s="12">
        <v>1.1038151568528007</v>
      </c>
      <c r="F1116" s="12">
        <v>1</v>
      </c>
      <c r="G1116" s="11">
        <v>1.1317411877592802</v>
      </c>
      <c r="H1116" s="11">
        <v>0.26</v>
      </c>
      <c r="I1116" s="11">
        <v>2.3700796311768042E-3</v>
      </c>
      <c r="J1116" s="11">
        <v>0.7</v>
      </c>
      <c r="K1116" s="11">
        <v>1.0900000000000001</v>
      </c>
      <c r="L1116" s="9">
        <v>2.6499999999999999E-2</v>
      </c>
      <c r="M1116" s="12">
        <v>0.61106014180222024</v>
      </c>
      <c r="N1116" s="12">
        <f t="shared" si="20"/>
        <v>1.1624750692026919</v>
      </c>
      <c r="O1116" s="13">
        <v>0.86023350219963945</v>
      </c>
      <c r="P1116" s="12">
        <v>6.65</v>
      </c>
      <c r="Q1116" s="12">
        <v>0.22761010433029633</v>
      </c>
      <c r="R1116" s="12">
        <v>0.13174118775928018</v>
      </c>
      <c r="S1116" s="12">
        <v>12.382405856951571</v>
      </c>
      <c r="T1116" s="8">
        <v>0</v>
      </c>
      <c r="U1116" s="8">
        <v>32</v>
      </c>
      <c r="V1116" s="12">
        <v>8.0199999999999994E-2</v>
      </c>
      <c r="W1116" s="12">
        <v>3.15E-2</v>
      </c>
    </row>
    <row r="1117" spans="1:23" x14ac:dyDescent="0.25">
      <c r="A1117" s="8">
        <v>2023</v>
      </c>
      <c r="B1117" s="8" t="s">
        <v>207</v>
      </c>
      <c r="C1117" s="9">
        <v>1.47E-2</v>
      </c>
      <c r="D1117" s="10">
        <v>0.1052</v>
      </c>
      <c r="E1117" s="12">
        <v>1.224792880322046</v>
      </c>
      <c r="F1117" s="12">
        <v>1</v>
      </c>
      <c r="G1117" s="11">
        <v>1.1422304875289866</v>
      </c>
      <c r="H1117" s="11">
        <v>0.28999999999999998</v>
      </c>
      <c r="I1117" s="11">
        <v>-3.0887478827691921E-2</v>
      </c>
      <c r="J1117" s="11">
        <v>0.7</v>
      </c>
      <c r="K1117" s="11">
        <v>1.05</v>
      </c>
      <c r="L1117" s="9">
        <v>3.9600000000000003E-2</v>
      </c>
      <c r="M1117" s="12">
        <v>0.63969003959698889</v>
      </c>
      <c r="N1117" s="12">
        <f t="shared" si="20"/>
        <v>1.162569058470724</v>
      </c>
      <c r="O1117" s="13">
        <v>0.86016395560658399</v>
      </c>
      <c r="P1117" s="12">
        <v>5.6</v>
      </c>
      <c r="Q1117" s="12">
        <v>0.25404289964866361</v>
      </c>
      <c r="R1117" s="12">
        <v>0.14223048752898654</v>
      </c>
      <c r="S1117" s="12">
        <v>12.40483292035344</v>
      </c>
      <c r="T1117" s="8">
        <v>0</v>
      </c>
      <c r="U1117" s="8">
        <v>33</v>
      </c>
      <c r="V1117" s="12">
        <v>5.0500000000000003E-2</v>
      </c>
      <c r="W1117" s="12">
        <v>3.2500000000000001E-2</v>
      </c>
    </row>
    <row r="1118" spans="1:23" x14ac:dyDescent="0.25">
      <c r="A1118" s="8">
        <v>2015</v>
      </c>
      <c r="B1118" s="8" t="s">
        <v>213</v>
      </c>
      <c r="C1118" s="9">
        <v>1.12E-2</v>
      </c>
      <c r="D1118" s="10">
        <v>4.9799999999999997E-2</v>
      </c>
      <c r="E1118" s="12">
        <v>3.1618894923227518</v>
      </c>
      <c r="F1118" s="12">
        <v>0</v>
      </c>
      <c r="G1118" s="11">
        <v>1.05</v>
      </c>
      <c r="H1118" s="11">
        <v>0.03</v>
      </c>
      <c r="I1118" s="11">
        <v>-8.5936789504099664E-2</v>
      </c>
      <c r="J1118" s="11">
        <v>2.15</v>
      </c>
      <c r="K1118" s="11">
        <v>0.27</v>
      </c>
      <c r="L1118" s="9">
        <v>0.1668</v>
      </c>
      <c r="M1118" s="12">
        <v>0.36242058511761571</v>
      </c>
      <c r="N1118" s="12">
        <f t="shared" si="20"/>
        <v>1.2684610581235227</v>
      </c>
      <c r="O1118" s="13">
        <v>0.78835687827841849</v>
      </c>
      <c r="P1118" s="12">
        <v>1.44</v>
      </c>
      <c r="Q1118" s="12">
        <v>9.5620911738738112E-3</v>
      </c>
      <c r="R1118" s="12">
        <v>1.6569218756846464</v>
      </c>
      <c r="S1118" s="12">
        <v>12.33667517087857</v>
      </c>
      <c r="T1118" s="8">
        <v>1</v>
      </c>
      <c r="U1118" s="8">
        <v>13</v>
      </c>
      <c r="V1118" s="12">
        <v>6.6799999999999998E-2</v>
      </c>
      <c r="W1118" s="12">
        <v>6.3E-3</v>
      </c>
    </row>
    <row r="1119" spans="1:23" x14ac:dyDescent="0.25">
      <c r="A1119" s="8">
        <v>2016</v>
      </c>
      <c r="B1119" s="8" t="s">
        <v>213</v>
      </c>
      <c r="C1119" s="9">
        <v>2.47E-2</v>
      </c>
      <c r="D1119" s="10">
        <v>0.105</v>
      </c>
      <c r="E1119" s="12">
        <v>1.8841130556621395</v>
      </c>
      <c r="F1119" s="12">
        <v>1</v>
      </c>
      <c r="G1119" s="11">
        <v>1.388797629012245</v>
      </c>
      <c r="H1119" s="11">
        <v>0.09</v>
      </c>
      <c r="I1119" s="11">
        <v>0.76582970969721298</v>
      </c>
      <c r="J1119" s="11">
        <v>0.99</v>
      </c>
      <c r="K1119" s="11">
        <v>0.34</v>
      </c>
      <c r="L1119" s="9">
        <v>0.3458</v>
      </c>
      <c r="M1119" s="12">
        <v>0.69952566297213792</v>
      </c>
      <c r="N1119" s="12">
        <f t="shared" si="20"/>
        <v>1.353008612855916</v>
      </c>
      <c r="O1119" s="13">
        <v>0.73909359519095064</v>
      </c>
      <c r="P1119" s="12">
        <v>2.42</v>
      </c>
      <c r="Q1119" s="12">
        <v>6.5905633954153109E-2</v>
      </c>
      <c r="R1119" s="12">
        <v>0.38879762901224496</v>
      </c>
      <c r="S1119" s="12">
        <v>12.292447648062542</v>
      </c>
      <c r="T1119" s="8">
        <v>1</v>
      </c>
      <c r="U1119" s="8">
        <v>14</v>
      </c>
      <c r="V1119" s="12">
        <v>6.2100000000000002E-2</v>
      </c>
      <c r="W1119" s="12">
        <v>6.6600000000000006E-2</v>
      </c>
    </row>
    <row r="1120" spans="1:23" x14ac:dyDescent="0.25">
      <c r="A1120" s="8">
        <v>2017</v>
      </c>
      <c r="B1120" s="8" t="s">
        <v>213</v>
      </c>
      <c r="C1120" s="9">
        <v>5.9299999999999999E-2</v>
      </c>
      <c r="D1120" s="10">
        <v>0.1961</v>
      </c>
      <c r="E1120" s="12">
        <v>1.7626576560859126</v>
      </c>
      <c r="F1120" s="12">
        <v>1</v>
      </c>
      <c r="G1120" s="11">
        <v>1.2122925666274738</v>
      </c>
      <c r="H1120" s="11">
        <v>0.08</v>
      </c>
      <c r="I1120" s="11">
        <v>0.15622975962299368</v>
      </c>
      <c r="J1120" s="11">
        <v>1.06</v>
      </c>
      <c r="K1120" s="11">
        <v>0.43</v>
      </c>
      <c r="L1120" s="9">
        <v>0.3019</v>
      </c>
      <c r="M1120" s="12">
        <v>0.80025354423655559</v>
      </c>
      <c r="N1120" s="12">
        <f t="shared" si="20"/>
        <v>1.5339625121578191</v>
      </c>
      <c r="O1120" s="13">
        <v>0.65190641366672242</v>
      </c>
      <c r="P1120" s="12">
        <v>3.73</v>
      </c>
      <c r="Q1120" s="12">
        <v>6.954895452624528E-2</v>
      </c>
      <c r="R1120" s="12">
        <v>0.21229256662747381</v>
      </c>
      <c r="S1120" s="12">
        <v>12.252656907223354</v>
      </c>
      <c r="T1120" s="8">
        <v>1</v>
      </c>
      <c r="U1120" s="8">
        <v>15</v>
      </c>
      <c r="V1120" s="12">
        <v>6.8099999999999994E-2</v>
      </c>
      <c r="W1120" s="12">
        <v>3.5299999999999998E-2</v>
      </c>
    </row>
    <row r="1121" spans="1:23" x14ac:dyDescent="0.25">
      <c r="A1121" s="8">
        <v>2018</v>
      </c>
      <c r="B1121" s="8" t="s">
        <v>213</v>
      </c>
      <c r="C1121" s="9">
        <v>6.3200000000000006E-2</v>
      </c>
      <c r="D1121" s="10">
        <v>0.17449999999999999</v>
      </c>
      <c r="E1121" s="12">
        <v>2.4023324834135873</v>
      </c>
      <c r="F1121" s="12">
        <v>1</v>
      </c>
      <c r="G1121" s="11">
        <v>1.4518751244337305</v>
      </c>
      <c r="H1121" s="11">
        <v>0.09</v>
      </c>
      <c r="I1121" s="11">
        <v>4.5313001222526815E-2</v>
      </c>
      <c r="J1121" s="11">
        <v>1.17</v>
      </c>
      <c r="K1121" s="11">
        <v>0.36</v>
      </c>
      <c r="L1121" s="9">
        <v>0.34100000000000003</v>
      </c>
      <c r="M1121" s="12">
        <v>0.83958601827780877</v>
      </c>
      <c r="N1121" s="12">
        <f t="shared" si="20"/>
        <v>1.6305423631278813</v>
      </c>
      <c r="O1121" s="13">
        <v>0.6132928666027988</v>
      </c>
      <c r="P1121" s="12">
        <v>2.79</v>
      </c>
      <c r="Q1121" s="12">
        <v>6.3639709589132301E-2</v>
      </c>
      <c r="R1121" s="12">
        <v>0.45187512443373051</v>
      </c>
      <c r="S1121" s="12">
        <v>12.28907616975958</v>
      </c>
      <c r="T1121" s="8">
        <v>1</v>
      </c>
      <c r="U1121" s="8">
        <v>16</v>
      </c>
      <c r="V1121" s="12">
        <v>7.0800000000000002E-2</v>
      </c>
      <c r="W1121" s="12">
        <v>3.5400000000000001E-2</v>
      </c>
    </row>
    <row r="1122" spans="1:23" x14ac:dyDescent="0.25">
      <c r="A1122" s="8">
        <v>2019</v>
      </c>
      <c r="B1122" s="8" t="s">
        <v>213</v>
      </c>
      <c r="C1122" s="9">
        <v>5.4000000000000003E-3</v>
      </c>
      <c r="D1122" s="10">
        <v>1.47E-2</v>
      </c>
      <c r="E1122" s="12">
        <v>0.65162615687046466</v>
      </c>
      <c r="F1122" s="12">
        <v>1</v>
      </c>
      <c r="G1122" s="11">
        <v>0.97977205130116163</v>
      </c>
      <c r="H1122" s="11">
        <v>0.25</v>
      </c>
      <c r="I1122" s="11">
        <v>3.3899974419934711E-2</v>
      </c>
      <c r="J1122" s="11">
        <v>0.76</v>
      </c>
      <c r="K1122" s="11">
        <v>0.34</v>
      </c>
      <c r="L1122" s="9">
        <v>0.20519999999999999</v>
      </c>
      <c r="M1122" s="12">
        <v>0.73418967266412416</v>
      </c>
      <c r="N1122" s="12">
        <f t="shared" si="20"/>
        <v>1.5797527842003452</v>
      </c>
      <c r="O1122" s="13">
        <v>0.63301043682362612</v>
      </c>
      <c r="P1122" s="12">
        <v>3.09</v>
      </c>
      <c r="Q1122" s="12">
        <v>2.6157798792124327E-2</v>
      </c>
      <c r="R1122" s="12">
        <v>-2.022794869883842E-2</v>
      </c>
      <c r="S1122" s="12">
        <v>12.320092843054399</v>
      </c>
      <c r="T1122" s="8">
        <v>1</v>
      </c>
      <c r="U1122" s="8">
        <v>17</v>
      </c>
      <c r="V1122" s="12">
        <v>7.0199999999999999E-2</v>
      </c>
      <c r="W1122" s="12">
        <v>2.7900000000000001E-2</v>
      </c>
    </row>
    <row r="1123" spans="1:23" x14ac:dyDescent="0.25">
      <c r="A1123" s="8">
        <v>2020</v>
      </c>
      <c r="B1123" s="8" t="s">
        <v>213</v>
      </c>
      <c r="C1123" s="9">
        <v>5.4000000000000003E-3</v>
      </c>
      <c r="D1123" s="10">
        <v>1.6500000000000001E-2</v>
      </c>
      <c r="E1123" s="12">
        <v>2.2446512827296607</v>
      </c>
      <c r="F1123" s="12">
        <v>1</v>
      </c>
      <c r="G1123" s="11">
        <v>1.7615275594832271</v>
      </c>
      <c r="H1123" s="11">
        <v>0.15</v>
      </c>
      <c r="I1123" s="11">
        <v>0.1912453624601525</v>
      </c>
      <c r="J1123" s="11">
        <v>1.23</v>
      </c>
      <c r="K1123" s="11">
        <v>0.2</v>
      </c>
      <c r="L1123" s="9">
        <v>0.25559999999999999</v>
      </c>
      <c r="M1123" s="12">
        <v>0.73935353158208317</v>
      </c>
      <c r="N1123" s="12">
        <f t="shared" si="20"/>
        <v>1.5188168545796834</v>
      </c>
      <c r="O1123" s="13">
        <v>0.65840723125023493</v>
      </c>
      <c r="P1123" s="12">
        <v>3.48</v>
      </c>
      <c r="Q1123" s="12">
        <v>8.7496228170431123E-2</v>
      </c>
      <c r="R1123" s="12">
        <v>0.76152755948322715</v>
      </c>
      <c r="S1123" s="12">
        <v>12.401097316886492</v>
      </c>
      <c r="T1123" s="8">
        <v>1</v>
      </c>
      <c r="U1123" s="8">
        <v>18</v>
      </c>
      <c r="V1123" s="12">
        <v>2.9100000000000001E-2</v>
      </c>
      <c r="W1123" s="12">
        <v>3.2300000000000002E-2</v>
      </c>
    </row>
    <row r="1124" spans="1:23" x14ac:dyDescent="0.25">
      <c r="A1124" s="8">
        <v>2021</v>
      </c>
      <c r="B1124" s="8" t="s">
        <v>213</v>
      </c>
      <c r="C1124" s="9">
        <v>1.9699999999999999E-2</v>
      </c>
      <c r="D1124" s="10">
        <v>8.5500000000000007E-2</v>
      </c>
      <c r="E1124" s="12">
        <v>1.4342196281198318</v>
      </c>
      <c r="F1124" s="12">
        <v>1</v>
      </c>
      <c r="G1124" s="11">
        <v>1.4285853808404203</v>
      </c>
      <c r="H1124" s="11">
        <v>0.06</v>
      </c>
      <c r="I1124" s="11">
        <v>-6.389724569192913E-2</v>
      </c>
      <c r="J1124" s="11">
        <v>0.96</v>
      </c>
      <c r="K1124" s="11">
        <v>0.2</v>
      </c>
      <c r="L1124" s="9">
        <v>0.27760000000000001</v>
      </c>
      <c r="M1124" s="12">
        <v>0.71721347371781741</v>
      </c>
      <c r="N1124" s="12">
        <f t="shared" si="20"/>
        <v>1.3089679494194122</v>
      </c>
      <c r="O1124" s="13">
        <v>0.76396064582295253</v>
      </c>
      <c r="P1124" s="12">
        <v>4.41</v>
      </c>
      <c r="Q1124" s="12">
        <v>4.1188103398228065E-2</v>
      </c>
      <c r="R1124" s="12">
        <v>0.42858538084042025</v>
      </c>
      <c r="S1124" s="12">
        <v>12.645102646673498</v>
      </c>
      <c r="T1124" s="8">
        <v>1</v>
      </c>
      <c r="U1124" s="8">
        <v>19</v>
      </c>
      <c r="V1124" s="12">
        <v>2.58E-2</v>
      </c>
      <c r="W1124" s="12">
        <v>1.84E-2</v>
      </c>
    </row>
    <row r="1125" spans="1:23" x14ac:dyDescent="0.25">
      <c r="A1125" s="8">
        <v>2022</v>
      </c>
      <c r="B1125" s="8" t="s">
        <v>213</v>
      </c>
      <c r="C1125" s="9">
        <v>1.5900000000000001E-2</v>
      </c>
      <c r="D1125" s="10">
        <v>6.3399999999999998E-2</v>
      </c>
      <c r="E1125" s="12">
        <v>2.0485254078421673</v>
      </c>
      <c r="F1125" s="12">
        <v>1</v>
      </c>
      <c r="G1125" s="11">
        <v>1.4045047288996764</v>
      </c>
      <c r="H1125" s="11">
        <v>0.03</v>
      </c>
      <c r="I1125" s="11">
        <v>5.7922050349338103E-2</v>
      </c>
      <c r="J1125" s="11">
        <v>0.82</v>
      </c>
      <c r="K1125" s="11">
        <v>0.28999999999999998</v>
      </c>
      <c r="L1125" s="9">
        <v>0.23469999999999999</v>
      </c>
      <c r="M1125" s="12">
        <v>0.75993438507376487</v>
      </c>
      <c r="N1125" s="12">
        <f t="shared" si="20"/>
        <v>1.5120939143512182</v>
      </c>
      <c r="O1125" s="13">
        <v>0.66133458412142465</v>
      </c>
      <c r="P1125" s="12">
        <v>8.17</v>
      </c>
      <c r="Q1125" s="12">
        <v>2.503060895713444E-2</v>
      </c>
      <c r="R1125" s="12">
        <v>0.40450472889967648</v>
      </c>
      <c r="S1125" s="12">
        <v>12.739416831015347</v>
      </c>
      <c r="T1125" s="8">
        <v>1</v>
      </c>
      <c r="U1125" s="8">
        <v>20</v>
      </c>
      <c r="V1125" s="12">
        <v>8.0199999999999994E-2</v>
      </c>
      <c r="W1125" s="12">
        <v>3.15E-2</v>
      </c>
    </row>
    <row r="1126" spans="1:23" x14ac:dyDescent="0.25">
      <c r="A1126" s="8">
        <v>2023</v>
      </c>
      <c r="B1126" s="8" t="s">
        <v>213</v>
      </c>
      <c r="C1126" s="9">
        <v>6.3E-3</v>
      </c>
      <c r="D1126" s="10">
        <v>2.3900000000000001E-2</v>
      </c>
      <c r="E1126" s="12">
        <v>2.9929518167398448</v>
      </c>
      <c r="F1126" s="12">
        <v>0</v>
      </c>
      <c r="G1126" s="11">
        <v>2.1119784034370421</v>
      </c>
      <c r="H1126" s="11">
        <v>0.04</v>
      </c>
      <c r="I1126" s="11">
        <v>-0.64518176285274476</v>
      </c>
      <c r="J1126" s="11">
        <v>0.93</v>
      </c>
      <c r="K1126" s="11">
        <v>0.21</v>
      </c>
      <c r="L1126" s="9">
        <v>0.19769999999999999</v>
      </c>
      <c r="M1126" s="12">
        <v>0.61501432898190256</v>
      </c>
      <c r="N1126" s="12">
        <f t="shared" ref="N1126:N1189" si="21">1/O1126</f>
        <v>1.37885935102274</v>
      </c>
      <c r="O1126" s="13">
        <v>0.72523713115356614</v>
      </c>
      <c r="P1126" s="12">
        <v>3.54</v>
      </c>
      <c r="Q1126" s="12">
        <v>1.9647988744572357E-2</v>
      </c>
      <c r="R1126" s="12">
        <v>1.1119784034370421</v>
      </c>
      <c r="S1126" s="12">
        <v>12.854165203228117</v>
      </c>
      <c r="T1126" s="8">
        <v>1</v>
      </c>
      <c r="U1126" s="8">
        <v>21</v>
      </c>
      <c r="V1126" s="12">
        <v>5.0500000000000003E-2</v>
      </c>
      <c r="W1126" s="12">
        <v>3.2500000000000001E-2</v>
      </c>
    </row>
    <row r="1127" spans="1:23" x14ac:dyDescent="0.25">
      <c r="A1127" s="8">
        <v>2015</v>
      </c>
      <c r="B1127" s="8" t="s">
        <v>214</v>
      </c>
      <c r="C1127" s="9">
        <v>8.6999999999999994E-2</v>
      </c>
      <c r="D1127" s="10">
        <v>0.1739</v>
      </c>
      <c r="E1127" s="12">
        <v>3.4399104518577546</v>
      </c>
      <c r="F1127" s="12">
        <v>0</v>
      </c>
      <c r="G1127" s="11">
        <v>1.5424707191444949</v>
      </c>
      <c r="H1127" s="11">
        <v>0.32</v>
      </c>
      <c r="I1127" s="11">
        <v>-0.17712060589934028</v>
      </c>
      <c r="J1127" s="11">
        <v>0.82</v>
      </c>
      <c r="K1127" s="11">
        <v>1.55</v>
      </c>
      <c r="L1127" s="9">
        <v>0.2009</v>
      </c>
      <c r="M1127" s="12">
        <v>0.85910357816535854</v>
      </c>
      <c r="N1127" s="12">
        <f t="shared" si="21"/>
        <v>2.0704938339135919</v>
      </c>
      <c r="O1127" s="13">
        <v>0.4829765651172343</v>
      </c>
      <c r="P1127" s="12">
        <v>9.16</v>
      </c>
      <c r="Q1127" s="12">
        <v>0.2132382372845695</v>
      </c>
      <c r="R1127" s="12">
        <v>0.54247071914449474</v>
      </c>
      <c r="S1127" s="12">
        <v>11.637875620690821</v>
      </c>
      <c r="T1127" s="8">
        <v>1</v>
      </c>
      <c r="U1127" s="8">
        <v>11</v>
      </c>
      <c r="V1127" s="12">
        <v>6.6799999999999998E-2</v>
      </c>
      <c r="W1127" s="12">
        <v>6.3E-3</v>
      </c>
    </row>
    <row r="1128" spans="1:23" x14ac:dyDescent="0.25">
      <c r="A1128" s="8">
        <v>2016</v>
      </c>
      <c r="B1128" s="8" t="s">
        <v>214</v>
      </c>
      <c r="C1128" s="9">
        <v>8.72E-2</v>
      </c>
      <c r="D1128" s="10">
        <v>0.16700000000000001</v>
      </c>
      <c r="E1128" s="12">
        <v>4.3337785882081352</v>
      </c>
      <c r="F1128" s="12">
        <v>0</v>
      </c>
      <c r="G1128" s="11">
        <v>1.9889264800862843</v>
      </c>
      <c r="H1128" s="11">
        <v>0.16</v>
      </c>
      <c r="I1128" s="11">
        <v>-0.44936685334457238</v>
      </c>
      <c r="J1128" s="11">
        <v>1.31</v>
      </c>
      <c r="K1128" s="11">
        <v>1.41</v>
      </c>
      <c r="L1128" s="9">
        <v>0.1699</v>
      </c>
      <c r="M1128" s="12">
        <v>0.82990554666423566</v>
      </c>
      <c r="N1128" s="12">
        <f t="shared" si="21"/>
        <v>2.1112088487088081</v>
      </c>
      <c r="O1128" s="13">
        <v>0.47366228149886214</v>
      </c>
      <c r="P1128" s="12">
        <v>5.31</v>
      </c>
      <c r="Q1128" s="12">
        <v>7.9222473998704163E-2</v>
      </c>
      <c r="R1128" s="12">
        <v>0.98892648008628425</v>
      </c>
      <c r="S1128" s="12">
        <v>11.701425932785831</v>
      </c>
      <c r="T1128" s="8">
        <v>1</v>
      </c>
      <c r="U1128" s="8">
        <v>12</v>
      </c>
      <c r="V1128" s="12">
        <v>6.2100000000000002E-2</v>
      </c>
      <c r="W1128" s="12">
        <v>6.6600000000000006E-2</v>
      </c>
    </row>
    <row r="1129" spans="1:23" x14ac:dyDescent="0.25">
      <c r="A1129" s="8">
        <v>2017</v>
      </c>
      <c r="B1129" s="8" t="s">
        <v>214</v>
      </c>
      <c r="C1129" s="9">
        <v>6.0199999999999997E-2</v>
      </c>
      <c r="D1129" s="10">
        <v>0.1168</v>
      </c>
      <c r="E1129" s="12">
        <v>3.4140398863008792</v>
      </c>
      <c r="F1129" s="12">
        <v>0</v>
      </c>
      <c r="G1129" s="11">
        <v>1.5168215330387922</v>
      </c>
      <c r="H1129" s="11">
        <v>0.12</v>
      </c>
      <c r="I1129" s="11">
        <v>-0.3260501790593644</v>
      </c>
      <c r="J1129" s="11">
        <v>0.62</v>
      </c>
      <c r="K1129" s="11">
        <v>1.5</v>
      </c>
      <c r="L1129" s="9">
        <v>0.14599999999999999</v>
      </c>
      <c r="M1129" s="12">
        <v>0.74157879367724455</v>
      </c>
      <c r="N1129" s="12">
        <f t="shared" si="21"/>
        <v>2.0289846915002658</v>
      </c>
      <c r="O1129" s="13">
        <v>0.492857341008612</v>
      </c>
      <c r="P1129" s="12">
        <v>5.38</v>
      </c>
      <c r="Q1129" s="12">
        <v>8.0128061420075433E-2</v>
      </c>
      <c r="R1129" s="12">
        <v>0.5168215330387923</v>
      </c>
      <c r="S1129" s="12">
        <v>11.830712938826199</v>
      </c>
      <c r="T1129" s="8">
        <v>1</v>
      </c>
      <c r="U1129" s="8">
        <v>13</v>
      </c>
      <c r="V1129" s="12">
        <v>6.8099999999999994E-2</v>
      </c>
      <c r="W1129" s="12">
        <v>3.5299999999999998E-2</v>
      </c>
    </row>
    <row r="1130" spans="1:23" x14ac:dyDescent="0.25">
      <c r="A1130" s="8">
        <v>2018</v>
      </c>
      <c r="B1130" s="8" t="s">
        <v>214</v>
      </c>
      <c r="C1130" s="9">
        <v>5.0700000000000002E-2</v>
      </c>
      <c r="D1130" s="10">
        <v>0.1031</v>
      </c>
      <c r="E1130" s="12">
        <v>3.3119198870161721</v>
      </c>
      <c r="F1130" s="12">
        <v>0</v>
      </c>
      <c r="G1130" s="11">
        <v>1.4715327265642391</v>
      </c>
      <c r="H1130" s="11">
        <v>0.08</v>
      </c>
      <c r="I1130" s="11">
        <v>-9.9528549742382608E-2</v>
      </c>
      <c r="J1130" s="11">
        <v>0.67</v>
      </c>
      <c r="K1130" s="11">
        <v>1.1299999999999999</v>
      </c>
      <c r="L1130" s="9">
        <v>0.17030000000000001</v>
      </c>
      <c r="M1130" s="12">
        <v>0.73838904558003837</v>
      </c>
      <c r="N1130" s="12">
        <f t="shared" si="21"/>
        <v>1.9136520886122284</v>
      </c>
      <c r="O1130" s="13">
        <v>0.52256102661022119</v>
      </c>
      <c r="P1130" s="12">
        <v>4.4000000000000004</v>
      </c>
      <c r="Q1130" s="12">
        <v>5.5409699744008403E-2</v>
      </c>
      <c r="R1130" s="12">
        <v>0.47153272656423895</v>
      </c>
      <c r="S1130" s="12">
        <v>11.866423749628332</v>
      </c>
      <c r="T1130" s="8">
        <v>1</v>
      </c>
      <c r="U1130" s="8">
        <v>14</v>
      </c>
      <c r="V1130" s="12">
        <v>7.0800000000000002E-2</v>
      </c>
      <c r="W1130" s="12">
        <v>3.5400000000000001E-2</v>
      </c>
    </row>
    <row r="1131" spans="1:23" x14ac:dyDescent="0.25">
      <c r="A1131" s="8">
        <v>2019</v>
      </c>
      <c r="B1131" s="8" t="s">
        <v>214</v>
      </c>
      <c r="C1131" s="9">
        <v>0.04</v>
      </c>
      <c r="D1131" s="10">
        <v>8.5900000000000004E-2</v>
      </c>
      <c r="E1131" s="12">
        <v>3.0631327192989719</v>
      </c>
      <c r="F1131" s="12">
        <v>0</v>
      </c>
      <c r="G1131" s="11">
        <v>1.4392377038292461</v>
      </c>
      <c r="H1131" s="11">
        <v>0.14000000000000001</v>
      </c>
      <c r="I1131" s="11">
        <v>3.8209669016485079E-2</v>
      </c>
      <c r="J1131" s="11">
        <v>0.77</v>
      </c>
      <c r="K1131" s="11">
        <v>1.1200000000000001</v>
      </c>
      <c r="L1131" s="9">
        <v>0.1552</v>
      </c>
      <c r="M1131" s="12">
        <v>0.69136043859395568</v>
      </c>
      <c r="N1131" s="12">
        <f t="shared" si="21"/>
        <v>1.8351545766352482</v>
      </c>
      <c r="O1131" s="13">
        <v>0.5449132256932262</v>
      </c>
      <c r="P1131" s="12">
        <v>3.63</v>
      </c>
      <c r="Q1131" s="12">
        <v>0.10071881154251786</v>
      </c>
      <c r="R1131" s="12">
        <v>0.43923770382924615</v>
      </c>
      <c r="S1131" s="12">
        <v>11.907114647877947</v>
      </c>
      <c r="T1131" s="8">
        <v>1</v>
      </c>
      <c r="U1131" s="8">
        <v>15</v>
      </c>
      <c r="V1131" s="12">
        <v>7.0199999999999999E-2</v>
      </c>
      <c r="W1131" s="12">
        <v>2.7900000000000001E-2</v>
      </c>
    </row>
    <row r="1132" spans="1:23" x14ac:dyDescent="0.25">
      <c r="A1132" s="8">
        <v>2020</v>
      </c>
      <c r="B1132" s="8" t="s">
        <v>214</v>
      </c>
      <c r="C1132" s="9">
        <v>2.9700000000000001E-2</v>
      </c>
      <c r="D1132" s="10">
        <v>6.7100000000000007E-2</v>
      </c>
      <c r="E1132" s="12">
        <v>2.8443530122660921</v>
      </c>
      <c r="F1132" s="12">
        <v>0</v>
      </c>
      <c r="G1132" s="11">
        <v>1.4146203028365016</v>
      </c>
      <c r="H1132" s="11">
        <v>0.24</v>
      </c>
      <c r="I1132" s="11">
        <v>0.13907317809258457</v>
      </c>
      <c r="J1132" s="11">
        <v>0.86</v>
      </c>
      <c r="K1132" s="11">
        <v>1.1000000000000001</v>
      </c>
      <c r="L1132" s="9">
        <v>0.15160000000000001</v>
      </c>
      <c r="M1132" s="12">
        <v>0.67005692467531175</v>
      </c>
      <c r="N1132" s="12">
        <f t="shared" si="21"/>
        <v>1.7546796381721697</v>
      </c>
      <c r="O1132" s="13">
        <v>0.56990460152697098</v>
      </c>
      <c r="P1132" s="12">
        <v>3.28</v>
      </c>
      <c r="Q1132" s="12">
        <v>0.17332798942121999</v>
      </c>
      <c r="R1132" s="12">
        <v>0.41462030283650153</v>
      </c>
      <c r="S1132" s="12">
        <v>11.949590200660332</v>
      </c>
      <c r="T1132" s="8">
        <v>1</v>
      </c>
      <c r="U1132" s="8">
        <v>16</v>
      </c>
      <c r="V1132" s="12">
        <v>2.9100000000000001E-2</v>
      </c>
      <c r="W1132" s="12">
        <v>3.2300000000000002E-2</v>
      </c>
    </row>
    <row r="1133" spans="1:23" x14ac:dyDescent="0.25">
      <c r="A1133" s="8">
        <v>2021</v>
      </c>
      <c r="B1133" s="8" t="s">
        <v>214</v>
      </c>
      <c r="C1133" s="9">
        <v>1.95E-2</v>
      </c>
      <c r="D1133" s="10">
        <v>4.5600000000000002E-2</v>
      </c>
      <c r="E1133" s="12">
        <v>2.3976450036258168</v>
      </c>
      <c r="F1133" s="12">
        <v>1</v>
      </c>
      <c r="G1133" s="11">
        <v>1.3420921403959569</v>
      </c>
      <c r="H1133" s="11">
        <v>0.08</v>
      </c>
      <c r="I1133" s="11">
        <v>-0.10762914615569087</v>
      </c>
      <c r="J1133" s="11">
        <v>0.63</v>
      </c>
      <c r="K1133" s="11">
        <v>1.01</v>
      </c>
      <c r="L1133" s="9">
        <v>0.1336</v>
      </c>
      <c r="M1133" s="12">
        <v>0.59729525256026916</v>
      </c>
      <c r="N1133" s="12">
        <f t="shared" si="21"/>
        <v>1.7386204367932012</v>
      </c>
      <c r="O1133" s="13">
        <v>0.57516866754681095</v>
      </c>
      <c r="P1133" s="12">
        <v>3.13</v>
      </c>
      <c r="Q1133" s="12">
        <v>6.3149866481171074E-2</v>
      </c>
      <c r="R1133" s="12">
        <v>0.34209214039595698</v>
      </c>
      <c r="S1133" s="12">
        <v>11.974158002336763</v>
      </c>
      <c r="T1133" s="8">
        <v>1</v>
      </c>
      <c r="U1133" s="8">
        <v>17</v>
      </c>
      <c r="V1133" s="12">
        <v>2.58E-2</v>
      </c>
      <c r="W1133" s="12">
        <v>1.84E-2</v>
      </c>
    </row>
    <row r="1134" spans="1:23" x14ac:dyDescent="0.25">
      <c r="A1134" s="8">
        <v>2022</v>
      </c>
      <c r="B1134" s="8" t="s">
        <v>214</v>
      </c>
      <c r="C1134" s="9">
        <v>1.7999999999999999E-2</v>
      </c>
      <c r="D1134" s="10">
        <v>4.41E-2</v>
      </c>
      <c r="E1134" s="12">
        <v>2.2129619345629372</v>
      </c>
      <c r="F1134" s="12">
        <v>1</v>
      </c>
      <c r="G1134" s="11">
        <v>1.2966508769458924</v>
      </c>
      <c r="H1134" s="11">
        <v>7.0000000000000007E-2</v>
      </c>
      <c r="I1134" s="11">
        <v>-4.1350546761875148E-2</v>
      </c>
      <c r="J1134" s="11">
        <v>0.56999999999999995</v>
      </c>
      <c r="K1134" s="11">
        <v>1.1200000000000001</v>
      </c>
      <c r="L1134" s="9">
        <v>0.13</v>
      </c>
      <c r="M1134" s="12">
        <v>0.58004896867112998</v>
      </c>
      <c r="N1134" s="12">
        <f t="shared" si="21"/>
        <v>1.6470494841818992</v>
      </c>
      <c r="O1134" s="13">
        <v>0.60714629985553037</v>
      </c>
      <c r="P1134" s="12">
        <v>3.75</v>
      </c>
      <c r="Q1134" s="12">
        <v>5.5322518286828187E-2</v>
      </c>
      <c r="R1134" s="12">
        <v>0.29665087694589248</v>
      </c>
      <c r="S1134" s="12">
        <v>12.008877059214315</v>
      </c>
      <c r="T1134" s="8">
        <v>1</v>
      </c>
      <c r="U1134" s="8">
        <v>18</v>
      </c>
      <c r="V1134" s="12">
        <v>8.0199999999999994E-2</v>
      </c>
      <c r="W1134" s="12">
        <v>3.15E-2</v>
      </c>
    </row>
    <row r="1135" spans="1:23" x14ac:dyDescent="0.25">
      <c r="A1135" s="8">
        <v>2023</v>
      </c>
      <c r="B1135" s="8" t="s">
        <v>214</v>
      </c>
      <c r="C1135" s="9">
        <v>1.2200000000000001E-2</v>
      </c>
      <c r="D1135" s="10">
        <v>3.04E-2</v>
      </c>
      <c r="E1135" s="12">
        <v>2.5130886662464689</v>
      </c>
      <c r="F1135" s="12">
        <v>1</v>
      </c>
      <c r="G1135" s="11">
        <v>1.3600548532891914</v>
      </c>
      <c r="H1135" s="11">
        <v>7.0000000000000007E-2</v>
      </c>
      <c r="I1135" s="11">
        <v>-4.4445729419589783E-2</v>
      </c>
      <c r="J1135" s="11">
        <v>0.56999999999999995</v>
      </c>
      <c r="K1135" s="11">
        <v>1.07</v>
      </c>
      <c r="L1135" s="9">
        <v>0.1336</v>
      </c>
      <c r="M1135" s="12">
        <v>0.54895182024953026</v>
      </c>
      <c r="N1135" s="12">
        <f t="shared" si="21"/>
        <v>1.6894178137096163</v>
      </c>
      <c r="O1135" s="13">
        <v>0.59191988617913549</v>
      </c>
      <c r="P1135" s="12">
        <v>3.77</v>
      </c>
      <c r="Q1135" s="12">
        <v>4.9599044996144828E-2</v>
      </c>
      <c r="R1135" s="12">
        <v>0.3600548532891914</v>
      </c>
      <c r="S1135" s="12">
        <v>12.005278533359219</v>
      </c>
      <c r="T1135" s="8">
        <v>1</v>
      </c>
      <c r="U1135" s="8">
        <v>19</v>
      </c>
      <c r="V1135" s="12">
        <v>5.0500000000000003E-2</v>
      </c>
      <c r="W1135" s="12">
        <v>3.2500000000000001E-2</v>
      </c>
    </row>
    <row r="1136" spans="1:23" x14ac:dyDescent="0.25">
      <c r="A1136" s="8">
        <v>2015</v>
      </c>
      <c r="B1136" s="8" t="s">
        <v>215</v>
      </c>
      <c r="C1136" s="9">
        <v>4.6399999999999997E-2</v>
      </c>
      <c r="D1136" s="10">
        <v>0.14510000000000001</v>
      </c>
      <c r="E1136" s="12">
        <v>2.2237786304740856</v>
      </c>
      <c r="F1136" s="12">
        <v>1</v>
      </c>
      <c r="G1136" s="11">
        <v>1.212660620455704</v>
      </c>
      <c r="H1136" s="11">
        <v>0.04</v>
      </c>
      <c r="I1136" s="11">
        <v>-0.10187641681721429</v>
      </c>
      <c r="J1136" s="11">
        <v>0.53</v>
      </c>
      <c r="K1136" s="11">
        <v>1.28</v>
      </c>
      <c r="L1136" s="9">
        <v>0.1535</v>
      </c>
      <c r="M1136" s="12">
        <v>0.725626416255437</v>
      </c>
      <c r="N1136" s="12">
        <f t="shared" si="21"/>
        <v>1.6243716221425324</v>
      </c>
      <c r="O1136" s="13">
        <v>0.61562267301924944</v>
      </c>
      <c r="P1136" s="12">
        <v>6.11</v>
      </c>
      <c r="Q1136" s="12">
        <v>2.9823177764574181E-2</v>
      </c>
      <c r="R1136" s="12">
        <v>0.21266062045570402</v>
      </c>
      <c r="S1136" s="12">
        <v>12.25186828932903</v>
      </c>
      <c r="T1136" s="8">
        <v>0</v>
      </c>
      <c r="U1136" s="8">
        <v>17</v>
      </c>
      <c r="V1136" s="12">
        <v>6.6799999999999998E-2</v>
      </c>
      <c r="W1136" s="12">
        <v>6.3E-3</v>
      </c>
    </row>
    <row r="1137" spans="1:23" x14ac:dyDescent="0.25">
      <c r="A1137" s="8">
        <v>2016</v>
      </c>
      <c r="B1137" s="8" t="s">
        <v>215</v>
      </c>
      <c r="C1137" s="9">
        <v>5.7799999999999997E-2</v>
      </c>
      <c r="D1137" s="10">
        <v>0.14960000000000001</v>
      </c>
      <c r="E1137" s="12">
        <v>2.5284478685788851</v>
      </c>
      <c r="F1137" s="12">
        <v>1</v>
      </c>
      <c r="G1137" s="11">
        <v>1.3224727938737082</v>
      </c>
      <c r="H1137" s="11">
        <v>0.06</v>
      </c>
      <c r="I1137" s="11">
        <v>2.5382923160919928E-2</v>
      </c>
      <c r="J1137" s="11">
        <v>0.6</v>
      </c>
      <c r="K1137" s="11">
        <v>1.2</v>
      </c>
      <c r="L1137" s="9">
        <v>0.19139999999999999</v>
      </c>
      <c r="M1137" s="12">
        <v>0.74259394038612336</v>
      </c>
      <c r="N1137" s="12">
        <f t="shared" si="21"/>
        <v>1.6530689555926175</v>
      </c>
      <c r="O1137" s="13">
        <v>0.60493544241867681</v>
      </c>
      <c r="P1137" s="12">
        <v>5.6</v>
      </c>
      <c r="Q1137" s="12">
        <v>4.6033819298015824E-2</v>
      </c>
      <c r="R1137" s="12">
        <v>0.32247279387370825</v>
      </c>
      <c r="S1137" s="12">
        <v>12.329301153220065</v>
      </c>
      <c r="T1137" s="8">
        <v>0</v>
      </c>
      <c r="U1137" s="8">
        <v>18</v>
      </c>
      <c r="V1137" s="12">
        <v>6.2100000000000002E-2</v>
      </c>
      <c r="W1137" s="12">
        <v>6.6600000000000006E-2</v>
      </c>
    </row>
    <row r="1138" spans="1:23" x14ac:dyDescent="0.25">
      <c r="A1138" s="8">
        <v>2017</v>
      </c>
      <c r="B1138" s="8" t="s">
        <v>215</v>
      </c>
      <c r="C1138" s="9">
        <v>3.9100000000000003E-2</v>
      </c>
      <c r="D1138" s="10">
        <v>0.1163</v>
      </c>
      <c r="E1138" s="12">
        <v>2.0408190241095565</v>
      </c>
      <c r="F1138" s="12">
        <v>1</v>
      </c>
      <c r="G1138" s="11">
        <v>1.2317671776347778</v>
      </c>
      <c r="H1138" s="11">
        <v>7.0000000000000007E-2</v>
      </c>
      <c r="I1138" s="11">
        <v>-0.16773220731812505</v>
      </c>
      <c r="J1138" s="11">
        <v>0.63</v>
      </c>
      <c r="K1138" s="11">
        <v>1.39</v>
      </c>
      <c r="L1138" s="9">
        <v>0.1331</v>
      </c>
      <c r="M1138" s="12">
        <v>0.96376771410531836</v>
      </c>
      <c r="N1138" s="12">
        <f t="shared" si="21"/>
        <v>1.444985956359512</v>
      </c>
      <c r="O1138" s="13">
        <v>0.69204824835764722</v>
      </c>
      <c r="P1138" s="12">
        <v>5.71</v>
      </c>
      <c r="Q1138" s="12">
        <v>5.5463652113785476E-2</v>
      </c>
      <c r="R1138" s="12">
        <v>0.23176717763477783</v>
      </c>
      <c r="S1138" s="12">
        <v>12.473840905620646</v>
      </c>
      <c r="T1138" s="8">
        <v>0</v>
      </c>
      <c r="U1138" s="8">
        <v>19</v>
      </c>
      <c r="V1138" s="12">
        <v>6.8099999999999994E-2</v>
      </c>
      <c r="W1138" s="12">
        <v>3.5299999999999998E-2</v>
      </c>
    </row>
    <row r="1139" spans="1:23" x14ac:dyDescent="0.25">
      <c r="A1139" s="8">
        <v>2018</v>
      </c>
      <c r="B1139" s="8" t="s">
        <v>215</v>
      </c>
      <c r="C1139" s="9">
        <v>3.1699999999999999E-2</v>
      </c>
      <c r="D1139" s="10">
        <v>0.10580000000000001</v>
      </c>
      <c r="E1139" s="12">
        <v>1.8795713565191479</v>
      </c>
      <c r="F1139" s="12">
        <v>1</v>
      </c>
      <c r="G1139" s="11">
        <v>1.2158592606168104</v>
      </c>
      <c r="H1139" s="11">
        <v>0.09</v>
      </c>
      <c r="I1139" s="11">
        <v>4.7107242284597929E-2</v>
      </c>
      <c r="J1139" s="11">
        <v>0.69</v>
      </c>
      <c r="K1139" s="11">
        <v>1.38</v>
      </c>
      <c r="L1139" s="9">
        <v>0.12989999999999999</v>
      </c>
      <c r="M1139" s="12">
        <v>0.67381727917572209</v>
      </c>
      <c r="N1139" s="12">
        <f t="shared" si="21"/>
        <v>1.4625581562876375</v>
      </c>
      <c r="O1139" s="13">
        <v>0.68373349510987413</v>
      </c>
      <c r="P1139" s="12">
        <v>4.8</v>
      </c>
      <c r="Q1139" s="12">
        <v>7.1872828303847169E-2</v>
      </c>
      <c r="R1139" s="12">
        <v>0.21585926061681041</v>
      </c>
      <c r="S1139" s="12">
        <v>12.547716059028458</v>
      </c>
      <c r="T1139" s="8">
        <v>0</v>
      </c>
      <c r="U1139" s="8">
        <v>20</v>
      </c>
      <c r="V1139" s="12">
        <v>7.0800000000000002E-2</v>
      </c>
      <c r="W1139" s="12">
        <v>3.5400000000000001E-2</v>
      </c>
    </row>
    <row r="1140" spans="1:23" x14ac:dyDescent="0.25">
      <c r="A1140" s="8">
        <v>2019</v>
      </c>
      <c r="B1140" s="8" t="s">
        <v>215</v>
      </c>
      <c r="C1140" s="9">
        <v>2.6100000000000002E-2</v>
      </c>
      <c r="D1140" s="10">
        <v>9.1999999999999998E-2</v>
      </c>
      <c r="E1140" s="12">
        <v>1.7044814511176107</v>
      </c>
      <c r="F1140" s="12">
        <v>1</v>
      </c>
      <c r="G1140" s="11">
        <v>1.1696166421333192</v>
      </c>
      <c r="H1140" s="11">
        <v>0.06</v>
      </c>
      <c r="I1140" s="11">
        <v>-8.2012878111995841E-2</v>
      </c>
      <c r="J1140" s="11">
        <v>0.69</v>
      </c>
      <c r="K1140" s="11">
        <v>1.27</v>
      </c>
      <c r="L1140" s="9">
        <v>0.1419</v>
      </c>
      <c r="M1140" s="12">
        <v>0.66392485997616346</v>
      </c>
      <c r="N1140" s="12">
        <f t="shared" si="21"/>
        <v>1.4574709433700934</v>
      </c>
      <c r="O1140" s="13">
        <v>0.68612002493011037</v>
      </c>
      <c r="P1140" s="12">
        <v>4.0199999999999996</v>
      </c>
      <c r="Q1140" s="12">
        <v>4.8950298520189915E-2</v>
      </c>
      <c r="R1140" s="12">
        <v>0.16961664213331909</v>
      </c>
      <c r="S1140" s="12">
        <v>12.608658246098832</v>
      </c>
      <c r="T1140" s="8">
        <v>0</v>
      </c>
      <c r="U1140" s="8">
        <v>21</v>
      </c>
      <c r="V1140" s="12">
        <v>7.0199999999999999E-2</v>
      </c>
      <c r="W1140" s="12">
        <v>2.7900000000000001E-2</v>
      </c>
    </row>
    <row r="1141" spans="1:23" x14ac:dyDescent="0.25">
      <c r="A1141" s="8">
        <v>2020</v>
      </c>
      <c r="B1141" s="8" t="s">
        <v>215</v>
      </c>
      <c r="C1141" s="9">
        <v>1.03E-2</v>
      </c>
      <c r="D1141" s="10">
        <v>4.0599999999999997E-2</v>
      </c>
      <c r="E1141" s="12">
        <v>1.6110331118900589</v>
      </c>
      <c r="F1141" s="12">
        <v>1</v>
      </c>
      <c r="G1141" s="11">
        <v>1.1535145182075035</v>
      </c>
      <c r="H1141" s="11">
        <v>0.08</v>
      </c>
      <c r="I1141" s="11">
        <v>8.5150874821864828E-2</v>
      </c>
      <c r="J1141" s="11">
        <v>0.71</v>
      </c>
      <c r="K1141" s="11">
        <v>1.25</v>
      </c>
      <c r="L1141" s="9">
        <v>0.13320000000000001</v>
      </c>
      <c r="M1141" s="12">
        <v>0.64131677333313897</v>
      </c>
      <c r="N1141" s="12">
        <f t="shared" si="21"/>
        <v>1.4156850269233849</v>
      </c>
      <c r="O1141" s="13">
        <v>0.70637181363232626</v>
      </c>
      <c r="P1141" s="12">
        <v>3.59</v>
      </c>
      <c r="Q1141" s="12">
        <v>6.7290816349613591E-2</v>
      </c>
      <c r="R1141" s="12">
        <v>0.15351451820750348</v>
      </c>
      <c r="S1141" s="12">
        <v>12.653673405746177</v>
      </c>
      <c r="T1141" s="8">
        <v>0</v>
      </c>
      <c r="U1141" s="8">
        <v>22</v>
      </c>
      <c r="V1141" s="12">
        <v>2.9100000000000001E-2</v>
      </c>
      <c r="W1141" s="12">
        <v>3.2300000000000002E-2</v>
      </c>
    </row>
    <row r="1142" spans="1:23" x14ac:dyDescent="0.25">
      <c r="A1142" s="8">
        <v>2021</v>
      </c>
      <c r="B1142" s="8" t="s">
        <v>215</v>
      </c>
      <c r="C1142" s="9">
        <v>1.72E-2</v>
      </c>
      <c r="D1142" s="10">
        <v>7.9600000000000004E-2</v>
      </c>
      <c r="E1142" s="12">
        <v>1.4873348932597537</v>
      </c>
      <c r="F1142" s="12">
        <v>1</v>
      </c>
      <c r="G1142" s="11">
        <v>1.1462931079263869</v>
      </c>
      <c r="H1142" s="11">
        <v>0.04</v>
      </c>
      <c r="I1142" s="11">
        <v>-5.6624007821130494E-2</v>
      </c>
      <c r="J1142" s="11">
        <v>0.67</v>
      </c>
      <c r="K1142" s="11">
        <v>1.36</v>
      </c>
      <c r="L1142" s="9">
        <v>0.1235</v>
      </c>
      <c r="M1142" s="12">
        <v>0.70213211415421173</v>
      </c>
      <c r="N1142" s="12">
        <f t="shared" si="21"/>
        <v>1.3003292802577657</v>
      </c>
      <c r="O1142" s="13">
        <v>0.76903597818067193</v>
      </c>
      <c r="P1142" s="12">
        <v>3.89</v>
      </c>
      <c r="Q1142" s="12">
        <v>3.8220155467648773E-2</v>
      </c>
      <c r="R1142" s="12">
        <v>0.14629310792638694</v>
      </c>
      <c r="S1142" s="12">
        <v>12.771396758967914</v>
      </c>
      <c r="T1142" s="8">
        <v>0</v>
      </c>
      <c r="U1142" s="8">
        <v>23</v>
      </c>
      <c r="V1142" s="12">
        <v>2.58E-2</v>
      </c>
      <c r="W1142" s="12">
        <v>1.84E-2</v>
      </c>
    </row>
    <row r="1143" spans="1:23" x14ac:dyDescent="0.25">
      <c r="A1143" s="8">
        <v>2022</v>
      </c>
      <c r="B1143" s="8" t="s">
        <v>215</v>
      </c>
      <c r="C1143" s="9">
        <v>8.8000000000000005E-3</v>
      </c>
      <c r="D1143" s="10">
        <v>4.0399999999999998E-2</v>
      </c>
      <c r="E1143" s="12">
        <v>1.5118127489072024</v>
      </c>
      <c r="F1143" s="12">
        <v>1</v>
      </c>
      <c r="G1143" s="11">
        <v>1.1731481422299734</v>
      </c>
      <c r="H1143" s="11">
        <v>0.04</v>
      </c>
      <c r="I1143" s="11">
        <v>-4.0333696455134752E-2</v>
      </c>
      <c r="J1143" s="11">
        <v>0.73</v>
      </c>
      <c r="K1143" s="11">
        <v>1.21</v>
      </c>
      <c r="L1143" s="9">
        <v>0.113</v>
      </c>
      <c r="M1143" s="12">
        <v>0.59709066342177353</v>
      </c>
      <c r="N1143" s="12">
        <f t="shared" si="21"/>
        <v>1.3650487366465385</v>
      </c>
      <c r="O1143" s="13">
        <v>0.73257457638960255</v>
      </c>
      <c r="P1143" s="12">
        <v>3.81</v>
      </c>
      <c r="Q1143" s="12">
        <v>3.3413307573194384E-2</v>
      </c>
      <c r="R1143" s="12">
        <v>0.17314814222997352</v>
      </c>
      <c r="S1143" s="12">
        <v>12.865151159818907</v>
      </c>
      <c r="T1143" s="8">
        <v>0</v>
      </c>
      <c r="U1143" s="8">
        <v>24</v>
      </c>
      <c r="V1143" s="12">
        <v>8.0199999999999994E-2</v>
      </c>
      <c r="W1143" s="12">
        <v>3.15E-2</v>
      </c>
    </row>
    <row r="1144" spans="1:23" x14ac:dyDescent="0.25">
      <c r="A1144" s="8">
        <v>2023</v>
      </c>
      <c r="B1144" s="8" t="s">
        <v>215</v>
      </c>
      <c r="C1144" s="9">
        <v>2.2000000000000001E-3</v>
      </c>
      <c r="D1144" s="10">
        <v>9.4999999999999998E-3</v>
      </c>
      <c r="E1144" s="12">
        <v>1.3951319908159305</v>
      </c>
      <c r="F1144" s="12">
        <v>1</v>
      </c>
      <c r="G1144" s="11">
        <v>1.1535507652694896</v>
      </c>
      <c r="H1144" s="11">
        <v>0.02</v>
      </c>
      <c r="I1144" s="11">
        <v>4.8605306718583707E-2</v>
      </c>
      <c r="J1144" s="11">
        <v>0.82</v>
      </c>
      <c r="K1144" s="11">
        <v>1.29</v>
      </c>
      <c r="L1144" s="9">
        <v>8.7099999999999997E-2</v>
      </c>
      <c r="M1144" s="12">
        <v>0.54923527791653959</v>
      </c>
      <c r="N1144" s="12">
        <f t="shared" si="21"/>
        <v>1.3601157921078708</v>
      </c>
      <c r="O1144" s="13">
        <v>0.73523151911222717</v>
      </c>
      <c r="P1144" s="12">
        <v>3.68</v>
      </c>
      <c r="Q1144" s="12">
        <v>1.4232278470411783E-2</v>
      </c>
      <c r="R1144" s="12">
        <v>0.1535507652694896</v>
      </c>
      <c r="S1144" s="12">
        <v>12.879771479833357</v>
      </c>
      <c r="T1144" s="8">
        <v>0</v>
      </c>
      <c r="U1144" s="8">
        <v>25</v>
      </c>
      <c r="V1144" s="12">
        <v>5.0500000000000003E-2</v>
      </c>
      <c r="W1144" s="12">
        <v>3.2500000000000001E-2</v>
      </c>
    </row>
    <row r="1145" spans="1:23" x14ac:dyDescent="0.25">
      <c r="A1145" s="8">
        <v>2015</v>
      </c>
      <c r="B1145" s="8" t="s">
        <v>216</v>
      </c>
      <c r="C1145" s="9">
        <v>5.3800000000000001E-2</v>
      </c>
      <c r="D1145" s="10">
        <v>0.13389999999999999</v>
      </c>
      <c r="E1145" s="12">
        <v>1.789325216676763</v>
      </c>
      <c r="F1145" s="12">
        <v>1</v>
      </c>
      <c r="G1145" s="11">
        <v>0.96133633192171442</v>
      </c>
      <c r="H1145" s="11">
        <v>0.5</v>
      </c>
      <c r="I1145" s="11">
        <v>0.4820018450009021</v>
      </c>
      <c r="J1145" s="11">
        <v>0.88</v>
      </c>
      <c r="K1145" s="11">
        <v>0.19</v>
      </c>
      <c r="L1145" s="9">
        <v>0.56699999999999995</v>
      </c>
      <c r="M1145" s="12">
        <v>0.698062786823755</v>
      </c>
      <c r="N1145" s="12">
        <f t="shared" si="21"/>
        <v>1.7380431233605753</v>
      </c>
      <c r="O1145" s="13">
        <v>0.57535971723558865</v>
      </c>
      <c r="P1145" s="12">
        <v>6.85</v>
      </c>
      <c r="Q1145" s="12">
        <v>0.55505035860734708</v>
      </c>
      <c r="R1145" s="12">
        <v>-3.8663668078285598E-2</v>
      </c>
      <c r="S1145" s="12">
        <v>12.4643378169812</v>
      </c>
      <c r="T1145" s="8">
        <v>0</v>
      </c>
      <c r="U1145" s="8">
        <v>11</v>
      </c>
      <c r="V1145" s="12">
        <v>6.6799999999999998E-2</v>
      </c>
      <c r="W1145" s="12">
        <v>6.3E-3</v>
      </c>
    </row>
    <row r="1146" spans="1:23" x14ac:dyDescent="0.25">
      <c r="A1146" s="8">
        <v>2016</v>
      </c>
      <c r="B1146" s="8" t="s">
        <v>216</v>
      </c>
      <c r="C1146" s="9">
        <v>3.5299999999999998E-2</v>
      </c>
      <c r="D1146" s="10">
        <v>8.1199999999999994E-2</v>
      </c>
      <c r="E1146" s="12">
        <v>1.5207623933708985</v>
      </c>
      <c r="F1146" s="12">
        <v>1</v>
      </c>
      <c r="G1146" s="11">
        <v>0.73909504230504719</v>
      </c>
      <c r="H1146" s="11">
        <v>0.18</v>
      </c>
      <c r="I1146" s="11">
        <v>0.89862230875566218</v>
      </c>
      <c r="J1146" s="11">
        <v>0.65</v>
      </c>
      <c r="K1146" s="11">
        <v>0.18</v>
      </c>
      <c r="L1146" s="9">
        <v>0.46529999999999999</v>
      </c>
      <c r="M1146" s="12">
        <v>0.65182666253792632</v>
      </c>
      <c r="N1146" s="12">
        <f t="shared" si="21"/>
        <v>1.8017309149621441</v>
      </c>
      <c r="O1146" s="13">
        <v>0.55502183577785302</v>
      </c>
      <c r="P1146" s="12">
        <v>4.51</v>
      </c>
      <c r="Q1146" s="12">
        <v>0.24972933403344624</v>
      </c>
      <c r="R1146" s="12">
        <v>-0.26090495769495281</v>
      </c>
      <c r="S1146" s="12">
        <v>12.422540408589665</v>
      </c>
      <c r="T1146" s="8">
        <v>0</v>
      </c>
      <c r="U1146" s="8">
        <v>12</v>
      </c>
      <c r="V1146" s="12">
        <v>6.2100000000000002E-2</v>
      </c>
      <c r="W1146" s="12">
        <v>6.6600000000000006E-2</v>
      </c>
    </row>
    <row r="1147" spans="1:23" x14ac:dyDescent="0.25">
      <c r="A1147" s="8">
        <v>2017</v>
      </c>
      <c r="B1147" s="8" t="s">
        <v>216</v>
      </c>
      <c r="C1147" s="9">
        <v>7.2400000000000006E-2</v>
      </c>
      <c r="D1147" s="10">
        <v>0.1547</v>
      </c>
      <c r="E1147" s="12">
        <v>2.2366478480502696</v>
      </c>
      <c r="F1147" s="12">
        <v>1</v>
      </c>
      <c r="G1147" s="11">
        <v>1.0089359545498524</v>
      </c>
      <c r="H1147" s="11">
        <v>0.55000000000000004</v>
      </c>
      <c r="I1147" s="11">
        <v>1.578240192592347</v>
      </c>
      <c r="J1147" s="11">
        <v>0.98</v>
      </c>
      <c r="K1147" s="11">
        <v>0.24</v>
      </c>
      <c r="L1147" s="9">
        <v>0.51029999999999998</v>
      </c>
      <c r="M1147" s="12">
        <v>0.74773521647607155</v>
      </c>
      <c r="N1147" s="12">
        <f t="shared" si="21"/>
        <v>1.9689908622514574</v>
      </c>
      <c r="O1147" s="13">
        <v>0.50787437319873718</v>
      </c>
      <c r="P1147" s="12">
        <v>5.54</v>
      </c>
      <c r="Q1147" s="12">
        <v>0.55801217361118527</v>
      </c>
      <c r="R1147" s="12">
        <v>8.9359545498523627E-3</v>
      </c>
      <c r="S1147" s="12">
        <v>12.393237005578396</v>
      </c>
      <c r="T1147" s="8">
        <v>0</v>
      </c>
      <c r="U1147" s="8">
        <v>13</v>
      </c>
      <c r="V1147" s="12">
        <v>6.8099999999999994E-2</v>
      </c>
      <c r="W1147" s="12">
        <v>3.5299999999999998E-2</v>
      </c>
    </row>
    <row r="1148" spans="1:23" x14ac:dyDescent="0.25">
      <c r="A1148" s="8">
        <v>2018</v>
      </c>
      <c r="B1148" s="8" t="s">
        <v>216</v>
      </c>
      <c r="C1148" s="9">
        <v>7.8399999999999997E-2</v>
      </c>
      <c r="D1148" s="10">
        <v>0.153</v>
      </c>
      <c r="E1148" s="12">
        <v>2.3981445406272317</v>
      </c>
      <c r="F1148" s="12">
        <v>1</v>
      </c>
      <c r="G1148" s="11">
        <v>0.85514173908108537</v>
      </c>
      <c r="H1148" s="11">
        <v>0.47</v>
      </c>
      <c r="I1148" s="11">
        <v>1.2056393271998005</v>
      </c>
      <c r="J1148" s="11">
        <v>0.82</v>
      </c>
      <c r="K1148" s="11">
        <v>0.26</v>
      </c>
      <c r="L1148" s="9">
        <v>0.50060000000000004</v>
      </c>
      <c r="M1148" s="12">
        <v>0.76116163950947591</v>
      </c>
      <c r="N1148" s="12">
        <f t="shared" si="21"/>
        <v>2.1449067535404613</v>
      </c>
      <c r="O1148" s="13">
        <v>0.46622073353508892</v>
      </c>
      <c r="P1148" s="12">
        <v>6.4</v>
      </c>
      <c r="Q1148" s="12">
        <v>0.5677989927349365</v>
      </c>
      <c r="R1148" s="12">
        <v>-0.14485826091891466</v>
      </c>
      <c r="S1148" s="12">
        <v>12.364039618110883</v>
      </c>
      <c r="T1148" s="8">
        <v>0</v>
      </c>
      <c r="U1148" s="8">
        <v>14</v>
      </c>
      <c r="V1148" s="12">
        <v>7.0800000000000002E-2</v>
      </c>
      <c r="W1148" s="12">
        <v>3.5400000000000001E-2</v>
      </c>
    </row>
    <row r="1149" spans="1:23" x14ac:dyDescent="0.25">
      <c r="A1149" s="8">
        <v>2019</v>
      </c>
      <c r="B1149" s="8" t="s">
        <v>216</v>
      </c>
      <c r="C1149" s="9">
        <v>9.8400000000000001E-2</v>
      </c>
      <c r="D1149" s="10">
        <v>0.17399999999999999</v>
      </c>
      <c r="E1149" s="12">
        <v>3.0288236046791193</v>
      </c>
      <c r="F1149" s="12">
        <v>0</v>
      </c>
      <c r="G1149" s="11">
        <v>0.81548599026377633</v>
      </c>
      <c r="H1149" s="11">
        <v>0.35</v>
      </c>
      <c r="I1149" s="11">
        <v>1.4642083238620223</v>
      </c>
      <c r="J1149" s="11">
        <v>0.76</v>
      </c>
      <c r="K1149" s="11">
        <v>0.28999999999999998</v>
      </c>
      <c r="L1149" s="9">
        <v>0.50490000000000002</v>
      </c>
      <c r="M1149" s="12">
        <v>0.79618116874140532</v>
      </c>
      <c r="N1149" s="12">
        <f t="shared" si="21"/>
        <v>2.5067606991023967</v>
      </c>
      <c r="O1149" s="13">
        <v>0.3989212055056045</v>
      </c>
      <c r="P1149" s="12">
        <v>6.43</v>
      </c>
      <c r="Q1149" s="12">
        <v>0.45219969113761638</v>
      </c>
      <c r="R1149" s="12">
        <v>-0.18451400973622362</v>
      </c>
      <c r="S1149" s="12">
        <v>12.319141732838172</v>
      </c>
      <c r="T1149" s="8">
        <v>0</v>
      </c>
      <c r="U1149" s="8">
        <v>15</v>
      </c>
      <c r="V1149" s="12">
        <v>7.0199999999999999E-2</v>
      </c>
      <c r="W1149" s="12">
        <v>2.7900000000000001E-2</v>
      </c>
    </row>
    <row r="1150" spans="1:23" x14ac:dyDescent="0.25">
      <c r="A1150" s="8">
        <v>2020</v>
      </c>
      <c r="B1150" s="8" t="s">
        <v>216</v>
      </c>
      <c r="C1150" s="9">
        <v>3.2399999999999998E-2</v>
      </c>
      <c r="D1150" s="10">
        <v>5.3400000000000003E-2</v>
      </c>
      <c r="E1150" s="12">
        <v>1.7778982401155647</v>
      </c>
      <c r="F1150" s="12">
        <v>1</v>
      </c>
      <c r="G1150" s="11">
        <v>0.39764827852580897</v>
      </c>
      <c r="H1150" s="11">
        <v>0.04</v>
      </c>
      <c r="I1150" s="11">
        <v>0.72537601959594034</v>
      </c>
      <c r="J1150" s="11">
        <v>0.39</v>
      </c>
      <c r="K1150" s="11">
        <v>0.22</v>
      </c>
      <c r="L1150" s="9">
        <v>0.3296</v>
      </c>
      <c r="M1150" s="12">
        <v>0.6776874395985637</v>
      </c>
      <c r="N1150" s="12">
        <f t="shared" si="21"/>
        <v>2.5915584774720233</v>
      </c>
      <c r="O1150" s="13">
        <v>0.38586819811045353</v>
      </c>
      <c r="P1150" s="12">
        <v>3.98</v>
      </c>
      <c r="Q1150" s="12">
        <v>0.10998558637500511</v>
      </c>
      <c r="R1150" s="12">
        <v>-0.60235172147419103</v>
      </c>
      <c r="S1150" s="12">
        <v>12.26128572341465</v>
      </c>
      <c r="T1150" s="8">
        <v>0</v>
      </c>
      <c r="U1150" s="8">
        <v>16</v>
      </c>
      <c r="V1150" s="12">
        <v>2.9100000000000001E-2</v>
      </c>
      <c r="W1150" s="12">
        <v>3.2300000000000002E-2</v>
      </c>
    </row>
    <row r="1151" spans="1:23" x14ac:dyDescent="0.25">
      <c r="A1151" s="8">
        <v>2021</v>
      </c>
      <c r="B1151" s="8" t="s">
        <v>216</v>
      </c>
      <c r="C1151" s="9">
        <v>0.14499999999999999</v>
      </c>
      <c r="D1151" s="10">
        <v>0.21579999999999999</v>
      </c>
      <c r="E1151" s="12">
        <v>4.7738317545909599</v>
      </c>
      <c r="F1151" s="12">
        <v>0</v>
      </c>
      <c r="G1151" s="11">
        <v>1.1380278569368492</v>
      </c>
      <c r="H1151" s="11">
        <v>0.59</v>
      </c>
      <c r="I1151" s="11">
        <v>1.6401822979522243</v>
      </c>
      <c r="J1151" s="11">
        <v>1.1100000000000001</v>
      </c>
      <c r="K1151" s="11">
        <v>0.36</v>
      </c>
      <c r="L1151" s="9">
        <v>0.53239999999999998</v>
      </c>
      <c r="M1151" s="12">
        <v>0.88435133610201011</v>
      </c>
      <c r="N1151" s="12">
        <f t="shared" si="21"/>
        <v>3.6957108091972684</v>
      </c>
      <c r="O1151" s="13">
        <v>0.2705839422043973</v>
      </c>
      <c r="P1151" s="12">
        <v>5.48</v>
      </c>
      <c r="Q1151" s="12">
        <v>0.52218352826294701</v>
      </c>
      <c r="R1151" s="12">
        <v>0.13802785693684919</v>
      </c>
      <c r="S1151" s="12">
        <v>12.263047187361796</v>
      </c>
      <c r="T1151" s="8">
        <v>0</v>
      </c>
      <c r="U1151" s="8">
        <v>17</v>
      </c>
      <c r="V1151" s="12">
        <v>2.58E-2</v>
      </c>
      <c r="W1151" s="12">
        <v>1.84E-2</v>
      </c>
    </row>
    <row r="1152" spans="1:23" x14ac:dyDescent="0.25">
      <c r="A1152" s="8">
        <v>2022</v>
      </c>
      <c r="B1152" s="8" t="s">
        <v>216</v>
      </c>
      <c r="C1152" s="9">
        <v>0.17829999999999999</v>
      </c>
      <c r="D1152" s="10">
        <v>0.2306</v>
      </c>
      <c r="E1152" s="12">
        <v>7.8267038373633877</v>
      </c>
      <c r="F1152" s="12">
        <v>0</v>
      </c>
      <c r="G1152" s="11">
        <v>1.8665777960592593</v>
      </c>
      <c r="H1152" s="11">
        <v>1.08</v>
      </c>
      <c r="I1152" s="11">
        <v>2.353729977516418</v>
      </c>
      <c r="J1152" s="11">
        <v>1.69</v>
      </c>
      <c r="K1152" s="11">
        <v>0.41</v>
      </c>
      <c r="L1152" s="9">
        <v>0.57199999999999995</v>
      </c>
      <c r="M1152" s="12">
        <v>0.93687519479116432</v>
      </c>
      <c r="N1152" s="12">
        <f t="shared" si="21"/>
        <v>5.497825886730288</v>
      </c>
      <c r="O1152" s="13">
        <v>0.18189008175279414</v>
      </c>
      <c r="P1152" s="12">
        <v>5.99</v>
      </c>
      <c r="Q1152" s="12">
        <v>0.57898820919192218</v>
      </c>
      <c r="R1152" s="12">
        <v>0.86657779605925933</v>
      </c>
      <c r="S1152" s="12">
        <v>12.247725354398773</v>
      </c>
      <c r="T1152" s="8">
        <v>0</v>
      </c>
      <c r="U1152" s="8">
        <v>18</v>
      </c>
      <c r="V1152" s="12">
        <v>8.0199999999999994E-2</v>
      </c>
      <c r="W1152" s="12">
        <v>3.15E-2</v>
      </c>
    </row>
    <row r="1153" spans="1:23" x14ac:dyDescent="0.25">
      <c r="A1153" s="8">
        <v>2023</v>
      </c>
      <c r="B1153" s="8" t="s">
        <v>216</v>
      </c>
      <c r="C1153" s="9">
        <v>0.1661</v>
      </c>
      <c r="D1153" s="10">
        <v>0.19639999999999999</v>
      </c>
      <c r="E1153" s="12">
        <v>10.853283071684096</v>
      </c>
      <c r="F1153" s="12">
        <v>0</v>
      </c>
      <c r="G1153" s="11">
        <v>1.9164868081504596</v>
      </c>
      <c r="H1153" s="11">
        <v>0.37</v>
      </c>
      <c r="I1153" s="11">
        <v>1.756581341775924</v>
      </c>
      <c r="J1153" s="11">
        <v>1.88</v>
      </c>
      <c r="K1153" s="11">
        <v>0.4</v>
      </c>
      <c r="L1153" s="9">
        <v>0.52669999999999995</v>
      </c>
      <c r="M1153" s="12">
        <v>0.94363699507963628</v>
      </c>
      <c r="N1153" s="12">
        <f t="shared" si="21"/>
        <v>8.1587755828777446</v>
      </c>
      <c r="O1153" s="13">
        <v>0.12256741098488241</v>
      </c>
      <c r="P1153" s="12">
        <v>3.69</v>
      </c>
      <c r="Q1153" s="12">
        <v>0.19148667873179881</v>
      </c>
      <c r="R1153" s="12">
        <v>0.91648680815045969</v>
      </c>
      <c r="S1153" s="12">
        <v>12.189153482909179</v>
      </c>
      <c r="T1153" s="8">
        <v>0</v>
      </c>
      <c r="U1153" s="8">
        <v>19</v>
      </c>
      <c r="V1153" s="12">
        <v>5.0500000000000003E-2</v>
      </c>
      <c r="W1153" s="12">
        <v>3.2500000000000001E-2</v>
      </c>
    </row>
    <row r="1154" spans="1:23" x14ac:dyDescent="0.25">
      <c r="A1154" s="8">
        <v>2015</v>
      </c>
      <c r="B1154" s="8" t="s">
        <v>219</v>
      </c>
      <c r="C1154" s="9">
        <v>4.0000000000000002E-4</v>
      </c>
      <c r="D1154" s="10">
        <v>2.0999999999999999E-3</v>
      </c>
      <c r="E1154" s="12">
        <v>0.67729327694549624</v>
      </c>
      <c r="F1154" s="12">
        <v>1</v>
      </c>
      <c r="G1154" s="11">
        <v>1.0347072487839588</v>
      </c>
      <c r="H1154" s="11">
        <v>0.01</v>
      </c>
      <c r="I1154" s="11">
        <v>6.9595041876888575E-3</v>
      </c>
      <c r="J1154" s="11">
        <v>0.68</v>
      </c>
      <c r="K1154" s="11">
        <v>0.92</v>
      </c>
      <c r="L1154" s="9">
        <v>5.8299999999999998E-2</v>
      </c>
      <c r="M1154" s="12">
        <v>0.51195580065513069</v>
      </c>
      <c r="N1154" s="12">
        <f t="shared" si="21"/>
        <v>1.2615922494088638</v>
      </c>
      <c r="O1154" s="13">
        <v>0.79264913086503475</v>
      </c>
      <c r="P1154" s="12">
        <v>4.08</v>
      </c>
      <c r="Q1154" s="12">
        <v>9.6267621373526888E-3</v>
      </c>
      <c r="R1154" s="12">
        <v>3.4707248783958838E-2</v>
      </c>
      <c r="S1154" s="12">
        <v>11.933348322620173</v>
      </c>
      <c r="T1154" s="8">
        <v>0</v>
      </c>
      <c r="U1154" s="8">
        <v>41</v>
      </c>
      <c r="V1154" s="12">
        <v>6.6799999999999998E-2</v>
      </c>
      <c r="W1154" s="12">
        <v>6.3E-3</v>
      </c>
    </row>
    <row r="1155" spans="1:23" x14ac:dyDescent="0.25">
      <c r="A1155" s="8">
        <v>2016</v>
      </c>
      <c r="B1155" s="8" t="s">
        <v>219</v>
      </c>
      <c r="C1155" s="9">
        <v>6.3E-3</v>
      </c>
      <c r="D1155" s="10">
        <v>2.69E-2</v>
      </c>
      <c r="E1155" s="12">
        <v>0.68012262543923974</v>
      </c>
      <c r="F1155" s="12">
        <v>1</v>
      </c>
      <c r="G1155" s="11">
        <v>0.9504767358705396</v>
      </c>
      <c r="H1155" s="11">
        <v>0.14000000000000001</v>
      </c>
      <c r="I1155" s="11">
        <v>0.81583999344515834</v>
      </c>
      <c r="J1155" s="11">
        <v>0.62</v>
      </c>
      <c r="K1155" s="11">
        <v>0.52</v>
      </c>
      <c r="L1155" s="9">
        <v>0.12809999999999999</v>
      </c>
      <c r="M1155" s="12">
        <v>0.53406716336322679</v>
      </c>
      <c r="N1155" s="12">
        <f t="shared" si="21"/>
        <v>1.3745377762053117</v>
      </c>
      <c r="O1155" s="13">
        <v>0.72751729149321842</v>
      </c>
      <c r="P1155" s="12">
        <v>2.79</v>
      </c>
      <c r="Q1155" s="12">
        <v>0.15213547907342401</v>
      </c>
      <c r="R1155" s="12">
        <v>-4.9523264129460398E-2</v>
      </c>
      <c r="S1155" s="12">
        <v>11.823635255747488</v>
      </c>
      <c r="T1155" s="8">
        <v>0</v>
      </c>
      <c r="U1155" s="8">
        <v>42</v>
      </c>
      <c r="V1155" s="12">
        <v>6.2100000000000002E-2</v>
      </c>
      <c r="W1155" s="12">
        <v>6.6600000000000006E-2</v>
      </c>
    </row>
    <row r="1156" spans="1:23" x14ac:dyDescent="0.25">
      <c r="A1156" s="8">
        <v>2017</v>
      </c>
      <c r="B1156" s="8" t="s">
        <v>219</v>
      </c>
      <c r="C1156" s="9">
        <v>6.1899999999999997E-2</v>
      </c>
      <c r="D1156" s="10">
        <v>0.19539999999999999</v>
      </c>
      <c r="E1156" s="12">
        <v>1.7264340324756144</v>
      </c>
      <c r="F1156" s="12">
        <v>1</v>
      </c>
      <c r="G1156" s="11">
        <v>0.99579986067892767</v>
      </c>
      <c r="H1156" s="11">
        <v>0.06</v>
      </c>
      <c r="I1156" s="11">
        <v>0.35547204787477626</v>
      </c>
      <c r="J1156" s="11">
        <v>0.94</v>
      </c>
      <c r="K1156" s="11">
        <v>0.73</v>
      </c>
      <c r="L1156" s="9">
        <v>0.2082</v>
      </c>
      <c r="M1156" s="12">
        <v>0.76550657630088381</v>
      </c>
      <c r="N1156" s="12">
        <f t="shared" si="21"/>
        <v>1.58068242094822</v>
      </c>
      <c r="O1156" s="13">
        <v>0.63263814840182753</v>
      </c>
      <c r="P1156" s="12">
        <v>4.93</v>
      </c>
      <c r="Q1156" s="12">
        <v>6.4056215919605836E-2</v>
      </c>
      <c r="R1156" s="12">
        <v>-4.2001393210723374E-3</v>
      </c>
      <c r="S1156" s="12">
        <v>11.765697290688303</v>
      </c>
      <c r="T1156" s="8">
        <v>0</v>
      </c>
      <c r="U1156" s="8">
        <v>43</v>
      </c>
      <c r="V1156" s="12">
        <v>6.8099999999999994E-2</v>
      </c>
      <c r="W1156" s="12">
        <v>3.5299999999999998E-2</v>
      </c>
    </row>
    <row r="1157" spans="1:23" x14ac:dyDescent="0.25">
      <c r="A1157" s="8">
        <v>2018</v>
      </c>
      <c r="B1157" s="8" t="s">
        <v>219</v>
      </c>
      <c r="C1157" s="9">
        <v>3.7600000000000001E-2</v>
      </c>
      <c r="D1157" s="10">
        <v>9.6100000000000005E-2</v>
      </c>
      <c r="E1157" s="12">
        <v>1.470414334295733</v>
      </c>
      <c r="F1157" s="12">
        <v>1</v>
      </c>
      <c r="G1157" s="11">
        <v>0.7225923485413478</v>
      </c>
      <c r="H1157" s="11">
        <v>0.18</v>
      </c>
      <c r="I1157" s="11">
        <v>1.0381927867427074</v>
      </c>
      <c r="J1157" s="11">
        <v>0.54</v>
      </c>
      <c r="K1157" s="11">
        <v>0.76</v>
      </c>
      <c r="L1157" s="9">
        <v>0.13300000000000001</v>
      </c>
      <c r="M1157" s="12">
        <v>0.69054025910591876</v>
      </c>
      <c r="N1157" s="12">
        <f t="shared" si="21"/>
        <v>1.7217386438974178</v>
      </c>
      <c r="O1157" s="13">
        <v>0.58080824493568173</v>
      </c>
      <c r="P1157" s="12">
        <v>6.64</v>
      </c>
      <c r="Q1157" s="12">
        <v>0.25476584489935955</v>
      </c>
      <c r="R1157" s="12">
        <v>-0.27740765145865226</v>
      </c>
      <c r="S1157" s="12">
        <v>11.711226674300384</v>
      </c>
      <c r="T1157" s="8">
        <v>0</v>
      </c>
      <c r="U1157" s="8">
        <v>44</v>
      </c>
      <c r="V1157" s="12">
        <v>7.0800000000000002E-2</v>
      </c>
      <c r="W1157" s="12">
        <v>3.5400000000000001E-2</v>
      </c>
    </row>
    <row r="1158" spans="1:23" x14ac:dyDescent="0.25">
      <c r="A1158" s="8">
        <v>2019</v>
      </c>
      <c r="B1158" s="8" t="s">
        <v>219</v>
      </c>
      <c r="C1158" s="9">
        <v>2.9100000000000001E-2</v>
      </c>
      <c r="D1158" s="10">
        <v>6.6699999999999995E-2</v>
      </c>
      <c r="E1158" s="12">
        <v>1.0224064895167793</v>
      </c>
      <c r="F1158" s="12">
        <v>1</v>
      </c>
      <c r="G1158" s="11">
        <v>0.5401174999923305</v>
      </c>
      <c r="H1158" s="11">
        <v>7.0000000000000007E-2</v>
      </c>
      <c r="I1158" s="11">
        <v>0.38343998654726297</v>
      </c>
      <c r="J1158" s="11">
        <v>0.5</v>
      </c>
      <c r="K1158" s="11">
        <v>0.25</v>
      </c>
      <c r="L1158" s="9">
        <v>0.28370000000000001</v>
      </c>
      <c r="M1158" s="12">
        <v>0.66221541144213569</v>
      </c>
      <c r="N1158" s="12">
        <f t="shared" si="21"/>
        <v>1.8352059112223225</v>
      </c>
      <c r="O1158" s="13">
        <v>0.54489798331891759</v>
      </c>
      <c r="P1158" s="12">
        <v>4.13</v>
      </c>
      <c r="Q1158" s="12">
        <v>0.13379270485738767</v>
      </c>
      <c r="R1158" s="12">
        <v>-0.4598825000076695</v>
      </c>
      <c r="S1158" s="12">
        <v>11.681985582715402</v>
      </c>
      <c r="T1158" s="8">
        <v>0</v>
      </c>
      <c r="U1158" s="8">
        <v>45</v>
      </c>
      <c r="V1158" s="12">
        <v>7.0199999999999999E-2</v>
      </c>
      <c r="W1158" s="12">
        <v>2.7900000000000001E-2</v>
      </c>
    </row>
    <row r="1159" spans="1:23" x14ac:dyDescent="0.25">
      <c r="A1159" s="8">
        <v>2020</v>
      </c>
      <c r="B1159" s="8" t="s">
        <v>219</v>
      </c>
      <c r="C1159" s="9">
        <v>-8.2500000000000004E-2</v>
      </c>
      <c r="D1159" s="10">
        <v>-0.1961</v>
      </c>
      <c r="E1159" s="12">
        <v>-1.039503820314724</v>
      </c>
      <c r="F1159" s="12">
        <v>1</v>
      </c>
      <c r="G1159" s="11">
        <v>9.7128756316748666E-2</v>
      </c>
      <c r="H1159" s="11">
        <v>0.02</v>
      </c>
      <c r="I1159" s="11">
        <v>0.24198762344441385</v>
      </c>
      <c r="J1159" s="11">
        <v>7.0000000000000007E-2</v>
      </c>
      <c r="K1159" s="11">
        <v>0.16</v>
      </c>
      <c r="L1159" s="9">
        <v>0.40260000000000001</v>
      </c>
      <c r="M1159" s="12">
        <v>0.63528890125825399</v>
      </c>
      <c r="N1159" s="12">
        <f t="shared" si="21"/>
        <v>1.6186644044076235</v>
      </c>
      <c r="O1159" s="13">
        <v>0.61779328517819987</v>
      </c>
      <c r="P1159" s="12">
        <v>3.5</v>
      </c>
      <c r="Q1159" s="12">
        <v>0.20521369732648126</v>
      </c>
      <c r="R1159" s="12">
        <v>-0.90287124368325133</v>
      </c>
      <c r="S1159" s="12">
        <v>11.639246698217383</v>
      </c>
      <c r="T1159" s="8">
        <v>0</v>
      </c>
      <c r="U1159" s="8">
        <v>46</v>
      </c>
      <c r="V1159" s="12">
        <v>2.9100000000000001E-2</v>
      </c>
      <c r="W1159" s="12">
        <v>3.2300000000000002E-2</v>
      </c>
    </row>
    <row r="1160" spans="1:23" x14ac:dyDescent="0.25">
      <c r="A1160" s="8">
        <v>2021</v>
      </c>
      <c r="B1160" s="8" t="s">
        <v>219</v>
      </c>
      <c r="C1160" s="9">
        <v>5.1200000000000002E-2</v>
      </c>
      <c r="D1160" s="10">
        <v>0.1187</v>
      </c>
      <c r="E1160" s="12">
        <v>-6.3685563094603048E-2</v>
      </c>
      <c r="F1160" s="12">
        <v>1</v>
      </c>
      <c r="G1160" s="11">
        <v>0.13093505962024274</v>
      </c>
      <c r="H1160" s="11">
        <v>0.02</v>
      </c>
      <c r="I1160" s="11">
        <v>0.30360557548530431</v>
      </c>
      <c r="J1160" s="11">
        <v>0.11</v>
      </c>
      <c r="K1160" s="11">
        <v>0.19</v>
      </c>
      <c r="L1160" s="9">
        <v>0.47</v>
      </c>
      <c r="M1160" s="12">
        <v>0.71530826114539781</v>
      </c>
      <c r="N1160" s="12">
        <f t="shared" si="21"/>
        <v>1.9350426009344903</v>
      </c>
      <c r="O1160" s="13">
        <v>0.51678448811259758</v>
      </c>
      <c r="P1160" s="12">
        <v>8.94</v>
      </c>
      <c r="Q1160" s="12">
        <v>0.13603202415618212</v>
      </c>
      <c r="R1160" s="12">
        <v>-0.86906494037975723</v>
      </c>
      <c r="S1160" s="12">
        <v>11.620611686824521</v>
      </c>
      <c r="T1160" s="8">
        <v>0</v>
      </c>
      <c r="U1160" s="8">
        <v>47</v>
      </c>
      <c r="V1160" s="12">
        <v>2.58E-2</v>
      </c>
      <c r="W1160" s="12">
        <v>1.84E-2</v>
      </c>
    </row>
    <row r="1161" spans="1:23" x14ac:dyDescent="0.25">
      <c r="A1161" s="8">
        <v>2022</v>
      </c>
      <c r="B1161" s="8" t="s">
        <v>219</v>
      </c>
      <c r="C1161" s="9">
        <v>7.2900000000000006E-2</v>
      </c>
      <c r="D1161" s="10">
        <v>0.1366</v>
      </c>
      <c r="E1161" s="12">
        <v>1.3799139036343189</v>
      </c>
      <c r="F1161" s="12">
        <v>1</v>
      </c>
      <c r="G1161" s="11">
        <v>0.18821909030692716</v>
      </c>
      <c r="H1161" s="11">
        <v>0.04</v>
      </c>
      <c r="I1161" s="11">
        <v>9.7243581339812937E-2</v>
      </c>
      <c r="J1161" s="11">
        <v>0.14000000000000001</v>
      </c>
      <c r="K1161" s="11">
        <v>0.21</v>
      </c>
      <c r="L1161" s="9">
        <v>0.53959999999999997</v>
      </c>
      <c r="M1161" s="12">
        <v>0.76811882385993835</v>
      </c>
      <c r="N1161" s="12">
        <f t="shared" si="21"/>
        <v>2.4223433987533509</v>
      </c>
      <c r="O1161" s="13">
        <v>0.41282338437838578</v>
      </c>
      <c r="P1161" s="12">
        <v>9.2100000000000009</v>
      </c>
      <c r="Q1161" s="12">
        <v>0.23120276091605579</v>
      </c>
      <c r="R1161" s="12">
        <v>-0.81178090969307282</v>
      </c>
      <c r="S1161" s="12">
        <v>11.590971085205423</v>
      </c>
      <c r="T1161" s="8">
        <v>0</v>
      </c>
      <c r="U1161" s="8">
        <v>48</v>
      </c>
      <c r="V1161" s="12">
        <v>8.0199999999999994E-2</v>
      </c>
      <c r="W1161" s="12">
        <v>3.15E-2</v>
      </c>
    </row>
    <row r="1162" spans="1:23" x14ac:dyDescent="0.25">
      <c r="A1162" s="8">
        <v>2023</v>
      </c>
      <c r="B1162" s="8" t="s">
        <v>219</v>
      </c>
      <c r="C1162" s="9">
        <v>2.8299999999999999E-2</v>
      </c>
      <c r="D1162" s="10">
        <v>5.1499999999999997E-2</v>
      </c>
      <c r="E1162" s="12">
        <v>2.7474488829709296</v>
      </c>
      <c r="F1162" s="12">
        <v>0</v>
      </c>
      <c r="G1162" s="11">
        <v>2.9352277108683538</v>
      </c>
      <c r="H1162" s="11">
        <v>0.49</v>
      </c>
      <c r="I1162" s="11">
        <v>0.73755964065288526</v>
      </c>
      <c r="J1162" s="11">
        <v>2.84</v>
      </c>
      <c r="K1162" s="11">
        <v>0.18</v>
      </c>
      <c r="L1162" s="9">
        <v>0.49919999999999998</v>
      </c>
      <c r="M1162" s="12">
        <v>0.60473263743175532</v>
      </c>
      <c r="N1162" s="12">
        <f t="shared" si="21"/>
        <v>2.0646939529586219</v>
      </c>
      <c r="O1162" s="13">
        <v>0.4843332826964698</v>
      </c>
      <c r="P1162" s="12">
        <v>10.029999999999999</v>
      </c>
      <c r="Q1162" s="12">
        <v>0.16815149944696106</v>
      </c>
      <c r="R1162" s="12">
        <v>1.9352277108683535</v>
      </c>
      <c r="S1162" s="12">
        <v>11.658963492766514</v>
      </c>
      <c r="T1162" s="8">
        <v>0</v>
      </c>
      <c r="U1162" s="8">
        <v>49</v>
      </c>
      <c r="V1162" s="12">
        <v>5.0500000000000003E-2</v>
      </c>
      <c r="W1162" s="12">
        <v>3.2500000000000001E-2</v>
      </c>
    </row>
    <row r="1163" spans="1:23" x14ac:dyDescent="0.25">
      <c r="A1163" s="8">
        <v>2015</v>
      </c>
      <c r="B1163" s="8" t="s">
        <v>220</v>
      </c>
      <c r="C1163" s="9">
        <v>0.1094</v>
      </c>
      <c r="D1163" s="10">
        <v>0.19939999999999999</v>
      </c>
      <c r="E1163" s="12">
        <v>2.5649510450522426</v>
      </c>
      <c r="F1163" s="12">
        <v>1</v>
      </c>
      <c r="G1163" s="11">
        <v>0.76107651833336576</v>
      </c>
      <c r="H1163" s="11">
        <v>0.06</v>
      </c>
      <c r="I1163" s="11">
        <v>0.69033900937276704</v>
      </c>
      <c r="J1163" s="11">
        <v>0.28000000000000003</v>
      </c>
      <c r="K1163" s="11">
        <v>1.04</v>
      </c>
      <c r="L1163" s="9">
        <v>0.24279999999999999</v>
      </c>
      <c r="M1163" s="12">
        <v>0.89943544280387699</v>
      </c>
      <c r="N1163" s="12">
        <f t="shared" si="21"/>
        <v>2.3752837008306247</v>
      </c>
      <c r="O1163" s="13">
        <v>0.4210023415941031</v>
      </c>
      <c r="P1163" s="12">
        <v>16.63</v>
      </c>
      <c r="Q1163" s="12">
        <v>8.0187428669673516E-2</v>
      </c>
      <c r="R1163" s="12">
        <v>-0.23892348166663424</v>
      </c>
      <c r="S1163" s="12">
        <v>11.848558730060192</v>
      </c>
      <c r="T1163" s="8">
        <v>0</v>
      </c>
      <c r="U1163" s="8">
        <v>7</v>
      </c>
      <c r="V1163" s="12">
        <v>6.6799999999999998E-2</v>
      </c>
      <c r="W1163" s="12">
        <v>6.3E-3</v>
      </c>
    </row>
    <row r="1164" spans="1:23" x14ac:dyDescent="0.25">
      <c r="A1164" s="8">
        <v>2016</v>
      </c>
      <c r="B1164" s="8" t="s">
        <v>220</v>
      </c>
      <c r="C1164" s="9">
        <v>0.15329999999999999</v>
      </c>
      <c r="D1164" s="10">
        <v>0.24279999999999999</v>
      </c>
      <c r="E1164" s="12">
        <v>4.3236699550442426</v>
      </c>
      <c r="F1164" s="12">
        <v>0</v>
      </c>
      <c r="G1164" s="11">
        <v>1.0467434708750176</v>
      </c>
      <c r="H1164" s="11">
        <v>0.01</v>
      </c>
      <c r="I1164" s="11">
        <v>0.82358112331871947</v>
      </c>
      <c r="J1164" s="11">
        <v>0.39</v>
      </c>
      <c r="K1164" s="11">
        <v>1.21</v>
      </c>
      <c r="L1164" s="9">
        <v>0.25030000000000002</v>
      </c>
      <c r="M1164" s="12">
        <v>0.95173083348301035</v>
      </c>
      <c r="N1164" s="12">
        <f t="shared" si="21"/>
        <v>3.2157775179122594</v>
      </c>
      <c r="O1164" s="13">
        <v>0.31096678623750623</v>
      </c>
      <c r="P1164" s="12">
        <v>18.3</v>
      </c>
      <c r="Q1164" s="12">
        <v>1.4044123917116609E-2</v>
      </c>
      <c r="R1164" s="12">
        <v>4.6743470875017547E-2</v>
      </c>
      <c r="S1164" s="12">
        <v>11.810667616777746</v>
      </c>
      <c r="T1164" s="8">
        <v>0</v>
      </c>
      <c r="U1164" s="8">
        <v>7</v>
      </c>
      <c r="V1164" s="12">
        <v>6.2100000000000002E-2</v>
      </c>
      <c r="W1164" s="12">
        <v>6.6600000000000006E-2</v>
      </c>
    </row>
    <row r="1165" spans="1:23" x14ac:dyDescent="0.25">
      <c r="A1165" s="8">
        <v>2017</v>
      </c>
      <c r="B1165" s="8" t="s">
        <v>220</v>
      </c>
      <c r="C1165" s="9">
        <v>0.18110000000000001</v>
      </c>
      <c r="D1165" s="10">
        <v>0.27579999999999999</v>
      </c>
      <c r="E1165" s="12">
        <v>3.7522486142693277</v>
      </c>
      <c r="F1165" s="12">
        <v>0</v>
      </c>
      <c r="G1165" s="11">
        <v>0.96958733355947568</v>
      </c>
      <c r="H1165" s="11">
        <v>0.03</v>
      </c>
      <c r="I1165" s="11">
        <v>1.0493513408183326</v>
      </c>
      <c r="J1165" s="11">
        <v>0.28000000000000003</v>
      </c>
      <c r="K1165" s="11">
        <v>1.6</v>
      </c>
      <c r="L1165" s="9">
        <v>0.21010000000000001</v>
      </c>
      <c r="M1165" s="12">
        <v>0.97092625443501857</v>
      </c>
      <c r="N1165" s="12">
        <f t="shared" si="21"/>
        <v>2.6965712073982737</v>
      </c>
      <c r="O1165" s="13">
        <v>0.37084131034864365</v>
      </c>
      <c r="P1165" s="12">
        <v>26.93</v>
      </c>
      <c r="Q1165" s="12">
        <v>2.9783326628988718E-2</v>
      </c>
      <c r="R1165" s="12">
        <v>-3.0412666440524344E-2</v>
      </c>
      <c r="S1165" s="12">
        <v>11.879965347322583</v>
      </c>
      <c r="T1165" s="8">
        <v>0</v>
      </c>
      <c r="U1165" s="8">
        <v>7</v>
      </c>
      <c r="V1165" s="12">
        <v>6.8099999999999994E-2</v>
      </c>
      <c r="W1165" s="12">
        <v>3.5299999999999998E-2</v>
      </c>
    </row>
    <row r="1166" spans="1:23" x14ac:dyDescent="0.25">
      <c r="A1166" s="8">
        <v>2018</v>
      </c>
      <c r="B1166" s="8" t="s">
        <v>220</v>
      </c>
      <c r="C1166" s="9">
        <v>0.17530000000000001</v>
      </c>
      <c r="D1166" s="10">
        <v>0.30420000000000003</v>
      </c>
      <c r="E1166" s="12">
        <v>3.0562363563650479</v>
      </c>
      <c r="F1166" s="12">
        <v>0</v>
      </c>
      <c r="G1166" s="11">
        <v>0.86869587725178798</v>
      </c>
      <c r="H1166" s="11">
        <v>0.08</v>
      </c>
      <c r="I1166" s="11">
        <v>0.59314597569454686</v>
      </c>
      <c r="J1166" s="11">
        <v>0.35</v>
      </c>
      <c r="K1166" s="11">
        <v>1.93</v>
      </c>
      <c r="L1166" s="9">
        <v>0.17599999999999999</v>
      </c>
      <c r="M1166" s="12">
        <v>0.95135274852308827</v>
      </c>
      <c r="N1166" s="12">
        <f t="shared" si="21"/>
        <v>2.1209183995290029</v>
      </c>
      <c r="O1166" s="13">
        <v>0.47149385861430226</v>
      </c>
      <c r="P1166" s="12">
        <v>26.75</v>
      </c>
      <c r="Q1166" s="12">
        <v>9.4554623163116497E-2</v>
      </c>
      <c r="R1166" s="12">
        <v>-0.13130412274821207</v>
      </c>
      <c r="S1166" s="12">
        <v>11.92366620598667</v>
      </c>
      <c r="T1166" s="8">
        <v>0</v>
      </c>
      <c r="U1166" s="8">
        <v>7</v>
      </c>
      <c r="V1166" s="12">
        <v>7.0800000000000002E-2</v>
      </c>
      <c r="W1166" s="12">
        <v>3.5400000000000001E-2</v>
      </c>
    </row>
    <row r="1167" spans="1:23" x14ac:dyDescent="0.25">
      <c r="A1167" s="8">
        <v>2019</v>
      </c>
      <c r="B1167" s="8" t="s">
        <v>220</v>
      </c>
      <c r="C1167" s="9">
        <v>0.25309999999999999</v>
      </c>
      <c r="D1167" s="10">
        <v>0.45240000000000002</v>
      </c>
      <c r="E1167" s="12">
        <v>4.7936023875613909</v>
      </c>
      <c r="F1167" s="12">
        <v>0</v>
      </c>
      <c r="G1167" s="11">
        <v>0.90084038003543232</v>
      </c>
      <c r="H1167" s="11">
        <v>0.01</v>
      </c>
      <c r="I1167" s="11">
        <v>0.86384241574405063</v>
      </c>
      <c r="J1167" s="11">
        <v>0.24</v>
      </c>
      <c r="K1167" s="11">
        <v>1.86</v>
      </c>
      <c r="L1167" s="9">
        <v>0.23280000000000001</v>
      </c>
      <c r="M1167" s="12">
        <v>0.98082766341729066</v>
      </c>
      <c r="N1167" s="12">
        <f t="shared" si="21"/>
        <v>2.4502678689281763</v>
      </c>
      <c r="O1167" s="13">
        <v>0.40811864395766301</v>
      </c>
      <c r="P1167" s="12">
        <v>22.87</v>
      </c>
      <c r="Q1167" s="12">
        <v>1.1669437978455379E-2</v>
      </c>
      <c r="R1167" s="12">
        <v>-9.9159619964567652E-2</v>
      </c>
      <c r="S1167" s="12">
        <v>11.901716959389068</v>
      </c>
      <c r="T1167" s="8">
        <v>0</v>
      </c>
      <c r="U1167" s="8">
        <v>7</v>
      </c>
      <c r="V1167" s="12">
        <v>7.0199999999999999E-2</v>
      </c>
      <c r="W1167" s="12">
        <v>2.7900000000000001E-2</v>
      </c>
    </row>
    <row r="1168" spans="1:23" x14ac:dyDescent="0.25">
      <c r="A1168" s="8">
        <v>2020</v>
      </c>
      <c r="B1168" s="8" t="s">
        <v>220</v>
      </c>
      <c r="C1168" s="9">
        <v>0.1983</v>
      </c>
      <c r="D1168" s="10">
        <v>0.32840000000000003</v>
      </c>
      <c r="E1168" s="12">
        <v>4.7374614571524969</v>
      </c>
      <c r="F1168" s="12">
        <v>0</v>
      </c>
      <c r="G1168" s="11">
        <v>1.1690382117112477</v>
      </c>
      <c r="H1168" s="11">
        <v>0.13</v>
      </c>
      <c r="I1168" s="11">
        <v>0.7734141743314924</v>
      </c>
      <c r="J1168" s="11">
        <v>0.39</v>
      </c>
      <c r="K1168" s="11">
        <v>1.51</v>
      </c>
      <c r="L1168" s="9">
        <v>0.25779999999999997</v>
      </c>
      <c r="M1168" s="12">
        <v>0.98275854286918829</v>
      </c>
      <c r="N1168" s="12">
        <f t="shared" si="21"/>
        <v>2.6035877984998397</v>
      </c>
      <c r="O1168" s="13">
        <v>0.38408537656236891</v>
      </c>
      <c r="P1168" s="12">
        <v>21.55</v>
      </c>
      <c r="Q1168" s="12">
        <v>0.11182744074107397</v>
      </c>
      <c r="R1168" s="12">
        <v>0.16903821171124764</v>
      </c>
      <c r="S1168" s="12">
        <v>11.905293688354558</v>
      </c>
      <c r="T1168" s="8">
        <v>0</v>
      </c>
      <c r="U1168" s="8">
        <v>7</v>
      </c>
      <c r="V1168" s="12">
        <v>2.9100000000000001E-2</v>
      </c>
      <c r="W1168" s="12">
        <v>3.2300000000000002E-2</v>
      </c>
    </row>
    <row r="1169" spans="1:23" x14ac:dyDescent="0.25">
      <c r="A1169" s="8">
        <v>2021</v>
      </c>
      <c r="B1169" s="8" t="s">
        <v>220</v>
      </c>
      <c r="C1169" s="9">
        <v>0.18229999999999999</v>
      </c>
      <c r="D1169" s="10">
        <v>0.30249999999999999</v>
      </c>
      <c r="E1169" s="12">
        <v>4.7616916042808501</v>
      </c>
      <c r="F1169" s="12">
        <v>0</v>
      </c>
      <c r="G1169" s="11">
        <v>1.3739876284036792</v>
      </c>
      <c r="H1169" s="11">
        <v>0.13</v>
      </c>
      <c r="I1169" s="11">
        <v>0.81835140409861473</v>
      </c>
      <c r="J1169" s="11">
        <v>0.23</v>
      </c>
      <c r="K1169" s="11">
        <v>1.37</v>
      </c>
      <c r="L1169" s="9">
        <v>0.26450000000000001</v>
      </c>
      <c r="M1169" s="12">
        <v>0.98463994049814896</v>
      </c>
      <c r="N1169" s="12">
        <f t="shared" si="21"/>
        <v>2.4467032229626562</v>
      </c>
      <c r="O1169" s="13">
        <v>0.40871323935606835</v>
      </c>
      <c r="P1169" s="12">
        <v>28.65</v>
      </c>
      <c r="Q1169" s="12">
        <v>9.2688730527520413E-2</v>
      </c>
      <c r="R1169" s="12">
        <v>0.37398762840367916</v>
      </c>
      <c r="S1169" s="12">
        <v>11.97178517375095</v>
      </c>
      <c r="T1169" s="8">
        <v>0</v>
      </c>
      <c r="U1169" s="8">
        <v>7</v>
      </c>
      <c r="V1169" s="12">
        <v>2.58E-2</v>
      </c>
      <c r="W1169" s="12">
        <v>1.84E-2</v>
      </c>
    </row>
    <row r="1170" spans="1:23" x14ac:dyDescent="0.25">
      <c r="A1170" s="8">
        <v>2022</v>
      </c>
      <c r="B1170" s="8" t="s">
        <v>220</v>
      </c>
      <c r="C1170" s="9">
        <v>0.19289999999999999</v>
      </c>
      <c r="D1170" s="10">
        <v>0.31830000000000003</v>
      </c>
      <c r="E1170" s="12">
        <v>5.6319769715186263</v>
      </c>
      <c r="F1170" s="12">
        <v>0</v>
      </c>
      <c r="G1170" s="11">
        <v>1.6199911825424278</v>
      </c>
      <c r="H1170" s="11">
        <v>0.12</v>
      </c>
      <c r="I1170" s="11">
        <v>0.37123001087681828</v>
      </c>
      <c r="J1170" s="11">
        <v>0.23</v>
      </c>
      <c r="K1170" s="11">
        <v>1.45</v>
      </c>
      <c r="L1170" s="9">
        <v>0.26900000000000002</v>
      </c>
      <c r="M1170" s="12">
        <v>0.98011750556428467</v>
      </c>
      <c r="N1170" s="12">
        <f t="shared" si="21"/>
        <v>2.6317495901952435</v>
      </c>
      <c r="O1170" s="13">
        <v>0.37997536077351962</v>
      </c>
      <c r="P1170" s="12">
        <v>48.34</v>
      </c>
      <c r="Q1170" s="12">
        <v>7.5330208823702741E-2</v>
      </c>
      <c r="R1170" s="12">
        <v>0.61999118254242769</v>
      </c>
      <c r="S1170" s="12">
        <v>11.990559108428197</v>
      </c>
      <c r="T1170" s="8">
        <v>0</v>
      </c>
      <c r="U1170" s="8">
        <v>7</v>
      </c>
      <c r="V1170" s="12">
        <v>8.0199999999999994E-2</v>
      </c>
      <c r="W1170" s="12">
        <v>3.15E-2</v>
      </c>
    </row>
    <row r="1171" spans="1:23" x14ac:dyDescent="0.25">
      <c r="A1171" s="8">
        <v>2023</v>
      </c>
      <c r="B1171" s="8" t="s">
        <v>220</v>
      </c>
      <c r="C1171" s="9">
        <v>0.1547</v>
      </c>
      <c r="D1171" s="10">
        <v>0.25600000000000001</v>
      </c>
      <c r="E1171" s="12">
        <v>5.1226775531289466</v>
      </c>
      <c r="F1171" s="12">
        <v>0</v>
      </c>
      <c r="G1171" s="11">
        <v>1.5916194311530738</v>
      </c>
      <c r="H1171" s="11">
        <v>0.35</v>
      </c>
      <c r="I1171" s="11">
        <v>0.40409901378823898</v>
      </c>
      <c r="J1171" s="11">
        <v>0.49</v>
      </c>
      <c r="K1171" s="11">
        <v>1.32</v>
      </c>
      <c r="L1171" s="9">
        <v>0.25869999999999999</v>
      </c>
      <c r="M1171" s="12">
        <v>0.97666720746349278</v>
      </c>
      <c r="N1171" s="12">
        <f t="shared" si="21"/>
        <v>2.4308817121122996</v>
      </c>
      <c r="O1171" s="13">
        <v>0.41137336918424394</v>
      </c>
      <c r="P1171" s="12">
        <v>35.35</v>
      </c>
      <c r="Q1171" s="12">
        <v>0.21849530877130247</v>
      </c>
      <c r="R1171" s="12">
        <v>0.5916194311530738</v>
      </c>
      <c r="S1171" s="12">
        <v>12.007135891968852</v>
      </c>
      <c r="T1171" s="8">
        <v>0</v>
      </c>
      <c r="U1171" s="8">
        <v>7</v>
      </c>
      <c r="V1171" s="12">
        <v>5.0500000000000003E-2</v>
      </c>
      <c r="W1171" s="12">
        <v>3.2500000000000001E-2</v>
      </c>
    </row>
    <row r="1172" spans="1:23" x14ac:dyDescent="0.25">
      <c r="A1172" s="8">
        <v>2015</v>
      </c>
      <c r="B1172" s="8" t="s">
        <v>221</v>
      </c>
      <c r="C1172" s="9">
        <v>-5.5E-2</v>
      </c>
      <c r="D1172" s="10">
        <v>-0.42480000000000001</v>
      </c>
      <c r="E1172" s="12">
        <v>-0.75569592424341547</v>
      </c>
      <c r="F1172" s="12">
        <v>1</v>
      </c>
      <c r="G1172" s="11">
        <v>0.91816686292622218</v>
      </c>
      <c r="H1172" s="11">
        <v>0.04</v>
      </c>
      <c r="I1172" s="11">
        <v>0.36115699463060069</v>
      </c>
      <c r="J1172" s="11">
        <v>0.37</v>
      </c>
      <c r="K1172" s="11">
        <v>2.82</v>
      </c>
      <c r="L1172" s="9">
        <v>1.44E-2</v>
      </c>
      <c r="M1172" s="12">
        <v>15.422891177820937</v>
      </c>
      <c r="N1172" s="12">
        <f t="shared" si="21"/>
        <v>1.1484275756713787</v>
      </c>
      <c r="O1172" s="13">
        <v>0.87075582403652496</v>
      </c>
      <c r="P1172" s="12">
        <v>10.23</v>
      </c>
      <c r="Q1172" s="12">
        <v>4.3461609319565296E-2</v>
      </c>
      <c r="R1172" s="12">
        <v>-8.1833137073777873E-2</v>
      </c>
      <c r="S1172" s="12">
        <v>12.481008083074075</v>
      </c>
      <c r="T1172" s="8">
        <v>0</v>
      </c>
      <c r="U1172" s="8">
        <v>27</v>
      </c>
      <c r="V1172" s="12">
        <v>6.6799999999999998E-2</v>
      </c>
      <c r="W1172" s="12">
        <v>6.3E-3</v>
      </c>
    </row>
    <row r="1173" spans="1:23" x14ac:dyDescent="0.25">
      <c r="A1173" s="8">
        <v>2016</v>
      </c>
      <c r="B1173" s="8" t="s">
        <v>221</v>
      </c>
      <c r="C1173" s="9">
        <v>9.4399999999999998E-2</v>
      </c>
      <c r="D1173" s="10">
        <v>0.68289999999999995</v>
      </c>
      <c r="E1173" s="12">
        <v>1.2872873393549686</v>
      </c>
      <c r="F1173" s="12">
        <v>1</v>
      </c>
      <c r="G1173" s="11">
        <v>1.0371958969939457</v>
      </c>
      <c r="H1173" s="11">
        <v>7.0000000000000007E-2</v>
      </c>
      <c r="I1173" s="11">
        <v>-0.17309603417269084</v>
      </c>
      <c r="J1173" s="11">
        <v>0.42</v>
      </c>
      <c r="K1173" s="11">
        <v>2.46</v>
      </c>
      <c r="L1173" s="9">
        <v>7.6700000000000004E-2</v>
      </c>
      <c r="M1173" s="12">
        <v>0.82597724420769658</v>
      </c>
      <c r="N1173" s="12">
        <f t="shared" si="21"/>
        <v>1.1925647570498621</v>
      </c>
      <c r="O1173" s="13">
        <v>0.83852888833791794</v>
      </c>
      <c r="P1173" s="12">
        <v>9.23</v>
      </c>
      <c r="Q1173" s="12">
        <v>6.989297388584903E-2</v>
      </c>
      <c r="R1173" s="12">
        <v>3.7195896993945703E-2</v>
      </c>
      <c r="S1173" s="12">
        <v>12.667520154151726</v>
      </c>
      <c r="T1173" s="8">
        <v>0</v>
      </c>
      <c r="U1173" s="8">
        <v>28</v>
      </c>
      <c r="V1173" s="12">
        <v>6.2100000000000002E-2</v>
      </c>
      <c r="W1173" s="12">
        <v>6.6600000000000006E-2</v>
      </c>
    </row>
    <row r="1174" spans="1:23" x14ac:dyDescent="0.25">
      <c r="A1174" s="8">
        <v>2017</v>
      </c>
      <c r="B1174" s="8" t="s">
        <v>221</v>
      </c>
      <c r="C1174" s="9">
        <v>5.57E-2</v>
      </c>
      <c r="D1174" s="10">
        <v>0.2928</v>
      </c>
      <c r="E1174" s="12">
        <v>1.3772083210803208</v>
      </c>
      <c r="F1174" s="12">
        <v>1</v>
      </c>
      <c r="G1174" s="11">
        <v>1.0689549514469001</v>
      </c>
      <c r="H1174" s="11">
        <v>0.11</v>
      </c>
      <c r="I1174" s="11">
        <v>0.16686670679738916</v>
      </c>
      <c r="J1174" s="11">
        <v>0.55000000000000004</v>
      </c>
      <c r="K1174" s="11">
        <v>2.61</v>
      </c>
      <c r="L1174" s="9">
        <v>5.5399999999999998E-2</v>
      </c>
      <c r="M1174" s="12">
        <v>0.77828330392031075</v>
      </c>
      <c r="N1174" s="12">
        <f t="shared" si="21"/>
        <v>1.3146729799144035</v>
      </c>
      <c r="O1174" s="13">
        <v>0.76064543447535415</v>
      </c>
      <c r="P1174" s="12">
        <v>9.3699999999999992</v>
      </c>
      <c r="Q1174" s="12">
        <v>0.10447119388993549</v>
      </c>
      <c r="R1174" s="12">
        <v>6.8954951446900198E-2</v>
      </c>
      <c r="S1174" s="12">
        <v>12.703696861688011</v>
      </c>
      <c r="T1174" s="8">
        <v>0</v>
      </c>
      <c r="U1174" s="8">
        <v>29</v>
      </c>
      <c r="V1174" s="12">
        <v>6.8099999999999994E-2</v>
      </c>
      <c r="W1174" s="12">
        <v>3.5299999999999998E-2</v>
      </c>
    </row>
    <row r="1175" spans="1:23" x14ac:dyDescent="0.25">
      <c r="A1175" s="8">
        <v>2018</v>
      </c>
      <c r="B1175" s="8" t="s">
        <v>221</v>
      </c>
      <c r="C1175" s="9">
        <v>3.39E-2</v>
      </c>
      <c r="D1175" s="10">
        <v>0.14319999999999999</v>
      </c>
      <c r="E1175" s="12">
        <v>1.1804204647947891</v>
      </c>
      <c r="F1175" s="12">
        <v>1</v>
      </c>
      <c r="G1175" s="11">
        <v>1.0496704969540529</v>
      </c>
      <c r="H1175" s="11">
        <v>0.05</v>
      </c>
      <c r="I1175" s="11">
        <v>-1.1661416721837951E-2</v>
      </c>
      <c r="J1175" s="11">
        <v>0.49</v>
      </c>
      <c r="K1175" s="11">
        <v>3.25</v>
      </c>
      <c r="L1175" s="9">
        <v>3.9699999999999999E-2</v>
      </c>
      <c r="M1175" s="12">
        <v>0.74176767682930622</v>
      </c>
      <c r="N1175" s="12">
        <f t="shared" si="21"/>
        <v>1.34170795143148</v>
      </c>
      <c r="O1175" s="13">
        <v>0.74531868051694194</v>
      </c>
      <c r="P1175" s="12">
        <v>10.42</v>
      </c>
      <c r="Q1175" s="12">
        <v>5.4695804059946992E-2</v>
      </c>
      <c r="R1175" s="12">
        <v>4.9670496954052915E-2</v>
      </c>
      <c r="S1175" s="12">
        <v>12.706136105274307</v>
      </c>
      <c r="T1175" s="8">
        <v>0</v>
      </c>
      <c r="U1175" s="8">
        <v>30</v>
      </c>
      <c r="V1175" s="12">
        <v>7.0800000000000002E-2</v>
      </c>
      <c r="W1175" s="12">
        <v>3.5400000000000001E-2</v>
      </c>
    </row>
    <row r="1176" spans="1:23" x14ac:dyDescent="0.25">
      <c r="A1176" s="8">
        <v>2019</v>
      </c>
      <c r="B1176" s="8" t="s">
        <v>221</v>
      </c>
      <c r="C1176" s="9">
        <v>1.8100000000000002E-2</v>
      </c>
      <c r="D1176" s="10">
        <v>7.2599999999999998E-2</v>
      </c>
      <c r="E1176" s="12">
        <v>0.93610203180123275</v>
      </c>
      <c r="F1176" s="12">
        <v>1</v>
      </c>
      <c r="G1176" s="11">
        <v>1.0401709998197841</v>
      </c>
      <c r="H1176" s="11">
        <v>0.16</v>
      </c>
      <c r="I1176" s="11">
        <v>0.12611009708414933</v>
      </c>
      <c r="J1176" s="11">
        <v>0.55000000000000004</v>
      </c>
      <c r="K1176" s="11">
        <v>3.31</v>
      </c>
      <c r="L1176" s="9">
        <v>2.9100000000000001E-2</v>
      </c>
      <c r="M1176" s="12">
        <v>0.57134612647463334</v>
      </c>
      <c r="N1176" s="12">
        <f t="shared" si="21"/>
        <v>1.3560684527939397</v>
      </c>
      <c r="O1176" s="13">
        <v>0.73742590054335122</v>
      </c>
      <c r="P1176" s="12">
        <v>10.93</v>
      </c>
      <c r="Q1176" s="12">
        <v>0.16995647341283521</v>
      </c>
      <c r="R1176" s="12">
        <v>4.0170999819784059E-2</v>
      </c>
      <c r="S1176" s="12">
        <v>12.70554807974508</v>
      </c>
      <c r="T1176" s="8">
        <v>0</v>
      </c>
      <c r="U1176" s="8">
        <v>31</v>
      </c>
      <c r="V1176" s="12">
        <v>7.0199999999999999E-2</v>
      </c>
      <c r="W1176" s="12">
        <v>2.7900000000000001E-2</v>
      </c>
    </row>
    <row r="1177" spans="1:23" x14ac:dyDescent="0.25">
      <c r="A1177" s="8">
        <v>2020</v>
      </c>
      <c r="B1177" s="8" t="s">
        <v>221</v>
      </c>
      <c r="C1177" s="9">
        <v>5.1900000000000002E-2</v>
      </c>
      <c r="D1177" s="10">
        <v>0.21859999999999999</v>
      </c>
      <c r="E1177" s="12">
        <v>1.3387346735187353</v>
      </c>
      <c r="F1177" s="12">
        <v>1</v>
      </c>
      <c r="G1177" s="11">
        <v>1.0852181083855408</v>
      </c>
      <c r="H1177" s="11">
        <v>0.23</v>
      </c>
      <c r="I1177" s="11">
        <v>8.7479954484583719E-2</v>
      </c>
      <c r="J1177" s="11">
        <v>0.56999999999999995</v>
      </c>
      <c r="K1177" s="11">
        <v>2.67</v>
      </c>
      <c r="L1177" s="9">
        <v>5.1999999999999998E-2</v>
      </c>
      <c r="M1177" s="12">
        <v>0.75213762475074919</v>
      </c>
      <c r="N1177" s="12">
        <f t="shared" si="21"/>
        <v>1.3084104313342488</v>
      </c>
      <c r="O1177" s="13">
        <v>0.76428617202344684</v>
      </c>
      <c r="P1177" s="12">
        <v>11.24</v>
      </c>
      <c r="Q1177" s="12">
        <v>0.22419823219425317</v>
      </c>
      <c r="R1177" s="12">
        <v>8.5218108385540878E-2</v>
      </c>
      <c r="S1177" s="12">
        <v>12.827449823692888</v>
      </c>
      <c r="T1177" s="8">
        <v>0</v>
      </c>
      <c r="U1177" s="8">
        <v>32</v>
      </c>
      <c r="V1177" s="12">
        <v>2.9100000000000001E-2</v>
      </c>
      <c r="W1177" s="12">
        <v>3.2300000000000002E-2</v>
      </c>
    </row>
    <row r="1178" spans="1:23" x14ac:dyDescent="0.25">
      <c r="A1178" s="8">
        <v>2021</v>
      </c>
      <c r="B1178" s="8" t="s">
        <v>221</v>
      </c>
      <c r="C1178" s="9">
        <v>0.1111</v>
      </c>
      <c r="D1178" s="10">
        <v>0.4541</v>
      </c>
      <c r="E1178" s="12">
        <v>2.2361357177854484</v>
      </c>
      <c r="F1178" s="12">
        <v>1</v>
      </c>
      <c r="G1178" s="11">
        <v>1.1471598309684938</v>
      </c>
      <c r="H1178" s="11">
        <v>0.1</v>
      </c>
      <c r="I1178" s="11">
        <v>-0.12291238210324133</v>
      </c>
      <c r="J1178" s="11">
        <v>0.56999999999999995</v>
      </c>
      <c r="K1178" s="11">
        <v>2.71</v>
      </c>
      <c r="L1178" s="9">
        <v>6.9500000000000006E-2</v>
      </c>
      <c r="M1178" s="12">
        <v>0.87369362927563343</v>
      </c>
      <c r="N1178" s="12">
        <f t="shared" si="21"/>
        <v>1.3672253363627163</v>
      </c>
      <c r="O1178" s="13">
        <v>0.7314083299979941</v>
      </c>
      <c r="P1178" s="12">
        <v>11.03</v>
      </c>
      <c r="Q1178" s="12">
        <v>9.2682355815090225E-2</v>
      </c>
      <c r="R1178" s="12">
        <v>0.14715983096849375</v>
      </c>
      <c r="S1178" s="12">
        <v>12.954521280983402</v>
      </c>
      <c r="T1178" s="8">
        <v>0</v>
      </c>
      <c r="U1178" s="8">
        <v>33</v>
      </c>
      <c r="V1178" s="12">
        <v>2.58E-2</v>
      </c>
      <c r="W1178" s="12">
        <v>1.84E-2</v>
      </c>
    </row>
    <row r="1179" spans="1:23" x14ac:dyDescent="0.25">
      <c r="A1179" s="8">
        <v>2022</v>
      </c>
      <c r="B1179" s="8" t="s">
        <v>221</v>
      </c>
      <c r="C1179" s="9">
        <v>-6.6799999999999998E-2</v>
      </c>
      <c r="D1179" s="10">
        <v>-0.28699999999999998</v>
      </c>
      <c r="E1179" s="12">
        <v>-4.7663407694522153E-2</v>
      </c>
      <c r="F1179" s="12">
        <v>1</v>
      </c>
      <c r="G1179" s="11">
        <v>1.0467968277003008</v>
      </c>
      <c r="H1179" s="11">
        <v>0.14000000000000001</v>
      </c>
      <c r="I1179" s="11">
        <v>6.6784904614073923E-2</v>
      </c>
      <c r="J1179" s="11">
        <v>0.63</v>
      </c>
      <c r="K1179" s="11">
        <v>2.67</v>
      </c>
      <c r="L1179" s="9">
        <v>-1.6000000000000001E-3</v>
      </c>
      <c r="M1179" s="12">
        <v>2.8540672281857495</v>
      </c>
      <c r="N1179" s="12">
        <f t="shared" si="21"/>
        <v>1.260832931193643</v>
      </c>
      <c r="O1179" s="13">
        <v>0.79312649222549259</v>
      </c>
      <c r="P1179" s="12">
        <v>8.8800000000000008</v>
      </c>
      <c r="Q1179" s="12">
        <v>0.13544598016959206</v>
      </c>
      <c r="R1179" s="12">
        <v>4.679682770030074E-2</v>
      </c>
      <c r="S1179" s="12">
        <v>12.920597761144522</v>
      </c>
      <c r="T1179" s="8">
        <v>0</v>
      </c>
      <c r="U1179" s="8">
        <v>34</v>
      </c>
      <c r="V1179" s="12">
        <v>8.0199999999999994E-2</v>
      </c>
      <c r="W1179" s="12">
        <v>3.15E-2</v>
      </c>
    </row>
    <row r="1180" spans="1:23" x14ac:dyDescent="0.25">
      <c r="A1180" s="8">
        <v>2023</v>
      </c>
      <c r="B1180" s="8" t="s">
        <v>221</v>
      </c>
      <c r="C1180" s="9">
        <v>-0.122</v>
      </c>
      <c r="D1180" s="10">
        <v>-0.70099999999999996</v>
      </c>
      <c r="E1180" s="12">
        <v>-2.1653985962534126</v>
      </c>
      <c r="F1180" s="12">
        <v>1</v>
      </c>
      <c r="G1180" s="11">
        <v>0.79525974727109905</v>
      </c>
      <c r="H1180" s="11">
        <v>0.13</v>
      </c>
      <c r="I1180" s="11">
        <v>8.819244313412361E-2</v>
      </c>
      <c r="J1180" s="11">
        <v>0.46</v>
      </c>
      <c r="K1180" s="11">
        <v>1.89</v>
      </c>
      <c r="L1180" s="9">
        <v>4.4999999999999997E-3</v>
      </c>
      <c r="M1180" s="12">
        <v>1.6339763725608589</v>
      </c>
      <c r="N1180" s="12">
        <f t="shared" si="21"/>
        <v>1.1482589703299637</v>
      </c>
      <c r="O1180" s="13">
        <v>0.87088368202570199</v>
      </c>
      <c r="P1180" s="12">
        <v>5.77</v>
      </c>
      <c r="Q1180" s="12">
        <v>0.18316953723949395</v>
      </c>
      <c r="R1180" s="12">
        <v>-0.20474025272890095</v>
      </c>
      <c r="S1180" s="12">
        <v>12.790896480912386</v>
      </c>
      <c r="T1180" s="8">
        <v>0</v>
      </c>
      <c r="U1180" s="8">
        <v>35</v>
      </c>
      <c r="V1180" s="12">
        <v>5.0500000000000003E-2</v>
      </c>
      <c r="W1180" s="12">
        <v>3.2500000000000001E-2</v>
      </c>
    </row>
    <row r="1181" spans="1:23" x14ac:dyDescent="0.25">
      <c r="A1181" s="8">
        <v>2015</v>
      </c>
      <c r="B1181" s="8" t="s">
        <v>223</v>
      </c>
      <c r="C1181" s="9">
        <v>0.14080000000000001</v>
      </c>
      <c r="D1181" s="10">
        <v>0.2276</v>
      </c>
      <c r="E1181" s="12">
        <v>6.8209762794011484</v>
      </c>
      <c r="F1181" s="12">
        <v>0</v>
      </c>
      <c r="G1181" s="11">
        <v>2.4803677581786294</v>
      </c>
      <c r="H1181" s="11">
        <v>0.25</v>
      </c>
      <c r="I1181" s="11">
        <v>0.48415642818998855</v>
      </c>
      <c r="J1181" s="11">
        <v>0.9</v>
      </c>
      <c r="K1181" s="11">
        <v>1.82</v>
      </c>
      <c r="L1181" s="9">
        <v>0.19400000000000001</v>
      </c>
      <c r="M1181" s="12">
        <v>0.9541606043381895</v>
      </c>
      <c r="N1181" s="12">
        <f t="shared" si="21"/>
        <v>2.6322062185958686</v>
      </c>
      <c r="O1181" s="13">
        <v>0.37990944362005297</v>
      </c>
      <c r="P1181" s="12">
        <v>11.84</v>
      </c>
      <c r="Q1181" s="12">
        <v>0.10111311334669471</v>
      </c>
      <c r="R1181" s="12">
        <v>1.4803677581786294</v>
      </c>
      <c r="S1181" s="12">
        <v>11.729199586354767</v>
      </c>
      <c r="T1181" s="8">
        <v>0</v>
      </c>
      <c r="U1181" s="8">
        <v>55</v>
      </c>
      <c r="V1181" s="12">
        <v>6.6799999999999998E-2</v>
      </c>
      <c r="W1181" s="12">
        <v>6.3E-3</v>
      </c>
    </row>
    <row r="1182" spans="1:23" x14ac:dyDescent="0.25">
      <c r="A1182" s="8">
        <v>2016</v>
      </c>
      <c r="B1182" s="8" t="s">
        <v>223</v>
      </c>
      <c r="C1182" s="9">
        <v>0.1052</v>
      </c>
      <c r="D1182" s="10">
        <v>0.19589999999999999</v>
      </c>
      <c r="E1182" s="12">
        <v>4.2954620614007801</v>
      </c>
      <c r="F1182" s="12">
        <v>0</v>
      </c>
      <c r="G1182" s="11">
        <v>2.22036998656246</v>
      </c>
      <c r="H1182" s="11">
        <v>0.26</v>
      </c>
      <c r="I1182" s="11">
        <v>1.2199918166569805</v>
      </c>
      <c r="J1182" s="11">
        <v>0.83</v>
      </c>
      <c r="K1182" s="11">
        <v>1.44</v>
      </c>
      <c r="L1182" s="9">
        <v>0.19939999999999999</v>
      </c>
      <c r="M1182" s="12">
        <v>0.90831301337024628</v>
      </c>
      <c r="N1182" s="12">
        <f t="shared" si="21"/>
        <v>1.9055710091616771</v>
      </c>
      <c r="O1182" s="13">
        <v>0.52477708528948108</v>
      </c>
      <c r="P1182" s="12">
        <v>9.7899999999999991</v>
      </c>
      <c r="Q1182" s="12">
        <v>0.12119934942103082</v>
      </c>
      <c r="R1182" s="12">
        <v>1.2203699865624602</v>
      </c>
      <c r="S1182" s="12">
        <v>11.859892642552069</v>
      </c>
      <c r="T1182" s="8">
        <v>0</v>
      </c>
      <c r="U1182" s="8">
        <v>56</v>
      </c>
      <c r="V1182" s="12">
        <v>6.2100000000000002E-2</v>
      </c>
      <c r="W1182" s="12">
        <v>6.6600000000000006E-2</v>
      </c>
    </row>
    <row r="1183" spans="1:23" x14ac:dyDescent="0.25">
      <c r="A1183" s="8">
        <v>2017</v>
      </c>
      <c r="B1183" s="8" t="s">
        <v>223</v>
      </c>
      <c r="C1183" s="9">
        <v>4.3299999999999998E-2</v>
      </c>
      <c r="D1183" s="10">
        <v>9.9599999999999994E-2</v>
      </c>
      <c r="E1183" s="12">
        <v>2.9497994653103579</v>
      </c>
      <c r="F1183" s="12">
        <v>0</v>
      </c>
      <c r="G1183" s="11">
        <v>1.9680978308637791</v>
      </c>
      <c r="H1183" s="11">
        <v>0.19</v>
      </c>
      <c r="I1183" s="11">
        <v>8.1624067677696158E-2</v>
      </c>
      <c r="J1183" s="11">
        <v>0.68</v>
      </c>
      <c r="K1183" s="11">
        <v>1.18</v>
      </c>
      <c r="L1183" s="9">
        <v>0.15989999999999999</v>
      </c>
      <c r="M1183" s="12">
        <v>0.84973981050258041</v>
      </c>
      <c r="N1183" s="12">
        <f t="shared" si="21"/>
        <v>1.6674454791423585</v>
      </c>
      <c r="O1183" s="13">
        <v>0.59971975846211445</v>
      </c>
      <c r="P1183" s="12">
        <v>9.07</v>
      </c>
      <c r="Q1183" s="12">
        <v>0.10150003315626743</v>
      </c>
      <c r="R1183" s="12">
        <v>0.96809783086377899</v>
      </c>
      <c r="S1183" s="12">
        <v>11.933231413250063</v>
      </c>
      <c r="T1183" s="8">
        <v>0</v>
      </c>
      <c r="U1183" s="8">
        <v>57</v>
      </c>
      <c r="V1183" s="12">
        <v>6.8099999999999994E-2</v>
      </c>
      <c r="W1183" s="12">
        <v>3.5299999999999998E-2</v>
      </c>
    </row>
    <row r="1184" spans="1:23" x14ac:dyDescent="0.25">
      <c r="A1184" s="8">
        <v>2018</v>
      </c>
      <c r="B1184" s="8" t="s">
        <v>223</v>
      </c>
      <c r="C1184" s="9">
        <v>1.43E-2</v>
      </c>
      <c r="D1184" s="10">
        <v>3.5700000000000003E-2</v>
      </c>
      <c r="E1184" s="12">
        <v>2.6848491220879547</v>
      </c>
      <c r="F1184" s="12">
        <v>0</v>
      </c>
      <c r="G1184" s="11">
        <v>1.9787953571283254</v>
      </c>
      <c r="H1184" s="11">
        <v>0.17</v>
      </c>
      <c r="I1184" s="11">
        <v>0.12797932685014199</v>
      </c>
      <c r="J1184" s="11">
        <v>0.66</v>
      </c>
      <c r="K1184" s="11">
        <v>1.0900000000000001</v>
      </c>
      <c r="L1184" s="9">
        <v>0.15609999999999999</v>
      </c>
      <c r="M1184" s="12">
        <v>0.71982676887872221</v>
      </c>
      <c r="N1184" s="12">
        <f t="shared" si="21"/>
        <v>1.6739282098703516</v>
      </c>
      <c r="O1184" s="13">
        <v>0.59739718472003744</v>
      </c>
      <c r="P1184" s="12">
        <v>8.8699999999999992</v>
      </c>
      <c r="Q1184" s="12">
        <v>8.6002736910184355E-2</v>
      </c>
      <c r="R1184" s="12">
        <v>0.97879535712832544</v>
      </c>
      <c r="S1184" s="12">
        <v>11.927665040671055</v>
      </c>
      <c r="T1184" s="8">
        <v>0</v>
      </c>
      <c r="U1184" s="8">
        <v>58</v>
      </c>
      <c r="V1184" s="12">
        <v>7.0800000000000002E-2</v>
      </c>
      <c r="W1184" s="12">
        <v>3.5400000000000001E-2</v>
      </c>
    </row>
    <row r="1185" spans="1:23" x14ac:dyDescent="0.25">
      <c r="A1185" s="8">
        <v>2019</v>
      </c>
      <c r="B1185" s="8" t="s">
        <v>223</v>
      </c>
      <c r="C1185" s="9">
        <v>0.05</v>
      </c>
      <c r="D1185" s="10">
        <v>0.11459999999999999</v>
      </c>
      <c r="E1185" s="12">
        <v>3.8731110243148659</v>
      </c>
      <c r="F1185" s="12">
        <v>0</v>
      </c>
      <c r="G1185" s="11">
        <v>2.9710592113923489</v>
      </c>
      <c r="H1185" s="11">
        <v>0.74</v>
      </c>
      <c r="I1185" s="11">
        <v>1.0463600094074603</v>
      </c>
      <c r="J1185" s="11">
        <v>1.48</v>
      </c>
      <c r="K1185" s="11">
        <v>1.1200000000000001</v>
      </c>
      <c r="L1185" s="9">
        <v>0.17449999999999999</v>
      </c>
      <c r="M1185" s="12">
        <v>0.90607698398073255</v>
      </c>
      <c r="N1185" s="12">
        <f t="shared" si="21"/>
        <v>1.8962808969732432</v>
      </c>
      <c r="O1185" s="13">
        <v>0.52734803245455575</v>
      </c>
      <c r="P1185" s="12">
        <v>9.14</v>
      </c>
      <c r="Q1185" s="12">
        <v>0.24862551714377901</v>
      </c>
      <c r="R1185" s="12">
        <v>1.9710592113923486</v>
      </c>
      <c r="S1185" s="12">
        <v>11.906769095349405</v>
      </c>
      <c r="T1185" s="8">
        <v>0</v>
      </c>
      <c r="U1185" s="8">
        <v>59</v>
      </c>
      <c r="V1185" s="12">
        <v>7.0199999999999999E-2</v>
      </c>
      <c r="W1185" s="12">
        <v>2.7900000000000001E-2</v>
      </c>
    </row>
    <row r="1186" spans="1:23" x14ac:dyDescent="0.25">
      <c r="A1186" s="8">
        <v>2020</v>
      </c>
      <c r="B1186" s="8" t="s">
        <v>223</v>
      </c>
      <c r="C1186" s="9">
        <v>6.6500000000000004E-2</v>
      </c>
      <c r="D1186" s="10">
        <v>0.18160000000000001</v>
      </c>
      <c r="E1186" s="12">
        <v>2.7802267330476447</v>
      </c>
      <c r="F1186" s="12">
        <v>0</v>
      </c>
      <c r="G1186" s="11">
        <v>1.5122900006118407</v>
      </c>
      <c r="H1186" s="11">
        <v>0.1</v>
      </c>
      <c r="I1186" s="11">
        <v>-2.3129665585870294E-2</v>
      </c>
      <c r="J1186" s="11">
        <v>1.24</v>
      </c>
      <c r="K1186" s="11">
        <v>1.22</v>
      </c>
      <c r="L1186" s="9">
        <v>0.16070000000000001</v>
      </c>
      <c r="M1186" s="12">
        <v>0.94344684418728753</v>
      </c>
      <c r="N1186" s="12">
        <f t="shared" si="21"/>
        <v>1.4382185624320107</v>
      </c>
      <c r="O1186" s="13">
        <v>0.69530461233166929</v>
      </c>
      <c r="P1186" s="12">
        <v>3.87</v>
      </c>
      <c r="Q1186" s="12">
        <v>6.7896817971063617E-2</v>
      </c>
      <c r="R1186" s="12">
        <v>0.51229000061184071</v>
      </c>
      <c r="S1186" s="12">
        <v>12.147782402507284</v>
      </c>
      <c r="T1186" s="8">
        <v>0</v>
      </c>
      <c r="U1186" s="8">
        <v>60</v>
      </c>
      <c r="V1186" s="12">
        <v>2.9100000000000001E-2</v>
      </c>
      <c r="W1186" s="12">
        <v>3.2300000000000002E-2</v>
      </c>
    </row>
    <row r="1187" spans="1:23" x14ac:dyDescent="0.25">
      <c r="A1187" s="8">
        <v>2021</v>
      </c>
      <c r="B1187" s="8" t="s">
        <v>223</v>
      </c>
      <c r="C1187" s="9">
        <v>3.0300000000000001E-2</v>
      </c>
      <c r="D1187" s="10">
        <v>9.2999999999999999E-2</v>
      </c>
      <c r="E1187" s="12">
        <v>1.0030208438537336</v>
      </c>
      <c r="F1187" s="12">
        <v>1</v>
      </c>
      <c r="G1187" s="11">
        <v>0.98506824501937418</v>
      </c>
      <c r="H1187" s="11">
        <v>0.09</v>
      </c>
      <c r="I1187" s="11">
        <v>0.31675085719162788</v>
      </c>
      <c r="J1187" s="11">
        <v>0.42</v>
      </c>
      <c r="K1187" s="11">
        <v>0.72</v>
      </c>
      <c r="L1187" s="9">
        <v>0.18379999999999999</v>
      </c>
      <c r="M1187" s="12">
        <v>0.83399936267615382</v>
      </c>
      <c r="N1187" s="12">
        <f t="shared" si="21"/>
        <v>1.5388696086964326</v>
      </c>
      <c r="O1187" s="13">
        <v>0.64982763604454707</v>
      </c>
      <c r="P1187" s="12">
        <v>2.77</v>
      </c>
      <c r="Q1187" s="12">
        <v>9.3098645722875462E-2</v>
      </c>
      <c r="R1187" s="12">
        <v>-1.493175498062581E-2</v>
      </c>
      <c r="S1187" s="12">
        <v>12.091797573068433</v>
      </c>
      <c r="T1187" s="8">
        <v>0</v>
      </c>
      <c r="U1187" s="8">
        <v>61</v>
      </c>
      <c r="V1187" s="12">
        <v>2.58E-2</v>
      </c>
      <c r="W1187" s="12">
        <v>1.84E-2</v>
      </c>
    </row>
    <row r="1188" spans="1:23" x14ac:dyDescent="0.25">
      <c r="A1188" s="8">
        <v>2022</v>
      </c>
      <c r="B1188" s="8" t="s">
        <v>223</v>
      </c>
      <c r="C1188" s="9">
        <v>2.24E-2</v>
      </c>
      <c r="D1188" s="10">
        <v>6.3600000000000004E-2</v>
      </c>
      <c r="E1188" s="12">
        <v>1.0062413573795048</v>
      </c>
      <c r="F1188" s="12">
        <v>1</v>
      </c>
      <c r="G1188" s="11">
        <v>1.0180493908159329</v>
      </c>
      <c r="H1188" s="11">
        <v>7.0000000000000007E-2</v>
      </c>
      <c r="I1188" s="11">
        <v>0.13433240114834391</v>
      </c>
      <c r="J1188" s="11">
        <v>0.38</v>
      </c>
      <c r="K1188" s="11">
        <v>0.74</v>
      </c>
      <c r="L1188" s="9">
        <v>0.17730000000000001</v>
      </c>
      <c r="M1188" s="12">
        <v>0.78684747327243887</v>
      </c>
      <c r="N1188" s="12">
        <f t="shared" si="21"/>
        <v>1.5452852718890961</v>
      </c>
      <c r="O1188" s="13">
        <v>0.64712970361615485</v>
      </c>
      <c r="P1188" s="12">
        <v>8.74</v>
      </c>
      <c r="Q1188" s="12">
        <v>6.9583078678774279E-2</v>
      </c>
      <c r="R1188" s="12">
        <v>1.8049390815932962E-2</v>
      </c>
      <c r="S1188" s="12">
        <v>12.095178434570975</v>
      </c>
      <c r="T1188" s="8">
        <v>0</v>
      </c>
      <c r="U1188" s="8">
        <v>62</v>
      </c>
      <c r="V1188" s="12">
        <v>8.0199999999999994E-2</v>
      </c>
      <c r="W1188" s="12">
        <v>3.15E-2</v>
      </c>
    </row>
    <row r="1189" spans="1:23" x14ac:dyDescent="0.25">
      <c r="A1189" s="8">
        <v>2023</v>
      </c>
      <c r="B1189" s="8" t="s">
        <v>223</v>
      </c>
      <c r="C1189" s="9">
        <v>2.2700000000000001E-2</v>
      </c>
      <c r="D1189" s="10">
        <v>6.6600000000000006E-2</v>
      </c>
      <c r="E1189" s="12">
        <v>0.97355801373985373</v>
      </c>
      <c r="F1189" s="12">
        <v>1</v>
      </c>
      <c r="G1189" s="11">
        <v>1.0161242300015125</v>
      </c>
      <c r="H1189" s="11">
        <v>0.05</v>
      </c>
      <c r="I1189" s="11">
        <v>-0.13253080664956454</v>
      </c>
      <c r="J1189" s="11">
        <v>0.64</v>
      </c>
      <c r="K1189" s="11">
        <v>0.92</v>
      </c>
      <c r="L1189" s="9">
        <v>0.13800000000000001</v>
      </c>
      <c r="M1189" s="12">
        <v>0.78059512486589144</v>
      </c>
      <c r="N1189" s="12">
        <f t="shared" si="21"/>
        <v>1.4907076520065141</v>
      </c>
      <c r="O1189" s="13">
        <v>0.67082234310261002</v>
      </c>
      <c r="P1189" s="12">
        <v>4.95</v>
      </c>
      <c r="Q1189" s="12">
        <v>5.2419951648425979E-2</v>
      </c>
      <c r="R1189" s="12">
        <v>1.6124230001512585E-2</v>
      </c>
      <c r="S1189" s="12">
        <v>12.129315896134298</v>
      </c>
      <c r="T1189" s="8">
        <v>0</v>
      </c>
      <c r="U1189" s="8">
        <v>63</v>
      </c>
      <c r="V1189" s="12">
        <v>5.0500000000000003E-2</v>
      </c>
      <c r="W1189" s="12">
        <v>3.2500000000000001E-2</v>
      </c>
    </row>
    <row r="1190" spans="1:23" x14ac:dyDescent="0.25">
      <c r="A1190" s="8">
        <v>2015</v>
      </c>
      <c r="B1190" s="8" t="s">
        <v>224</v>
      </c>
      <c r="C1190" s="9">
        <v>6.4500000000000002E-2</v>
      </c>
      <c r="D1190" s="10">
        <v>0.16320000000000001</v>
      </c>
      <c r="E1190" s="12">
        <v>2.5269616238248487</v>
      </c>
      <c r="F1190" s="12">
        <v>1</v>
      </c>
      <c r="G1190" s="11">
        <v>1.333740519962084</v>
      </c>
      <c r="H1190" s="11">
        <v>0.25</v>
      </c>
      <c r="I1190" s="11">
        <v>6.1392327252695209E-2</v>
      </c>
      <c r="J1190" s="11">
        <v>0.81</v>
      </c>
      <c r="K1190" s="11">
        <v>1.03</v>
      </c>
      <c r="L1190" s="9">
        <v>0.1313</v>
      </c>
      <c r="M1190" s="12">
        <v>0.75365789288598029</v>
      </c>
      <c r="N1190" s="12">
        <f t="shared" ref="N1190:N1244" si="22">1/O1190</f>
        <v>1.6031711257896075</v>
      </c>
      <c r="O1190" s="13">
        <v>0.62376372921978085</v>
      </c>
      <c r="P1190" s="12">
        <v>3.16</v>
      </c>
      <c r="Q1190" s="12">
        <v>0.18669970261128122</v>
      </c>
      <c r="R1190" s="12">
        <v>0.33374051996208404</v>
      </c>
      <c r="S1190" s="12">
        <v>12.041653829233736</v>
      </c>
      <c r="T1190" s="8">
        <v>0</v>
      </c>
      <c r="U1190" s="8">
        <v>38</v>
      </c>
      <c r="V1190" s="12">
        <v>6.6799999999999998E-2</v>
      </c>
      <c r="W1190" s="12">
        <v>6.3E-3</v>
      </c>
    </row>
    <row r="1191" spans="1:23" x14ac:dyDescent="0.25">
      <c r="A1191" s="8">
        <v>2016</v>
      </c>
      <c r="B1191" s="8" t="s">
        <v>224</v>
      </c>
      <c r="C1191" s="9">
        <v>7.9000000000000001E-2</v>
      </c>
      <c r="D1191" s="10">
        <v>0.2233</v>
      </c>
      <c r="E1191" s="12">
        <v>2.2232773161647104</v>
      </c>
      <c r="F1191" s="12">
        <v>1</v>
      </c>
      <c r="G1191" s="11">
        <v>1.2435689111108761</v>
      </c>
      <c r="H1191" s="11">
        <v>0.12</v>
      </c>
      <c r="I1191" s="11">
        <v>-7.9273048926209025E-2</v>
      </c>
      <c r="J1191" s="11">
        <v>0.75</v>
      </c>
      <c r="K1191" s="11">
        <v>1.08</v>
      </c>
      <c r="L1191" s="9">
        <v>0.1062</v>
      </c>
      <c r="M1191" s="12">
        <v>0.7418599724885665</v>
      </c>
      <c r="N1191" s="12">
        <f t="shared" si="22"/>
        <v>1.5046813935685499</v>
      </c>
      <c r="O1191" s="13">
        <v>0.6645925205656783</v>
      </c>
      <c r="P1191" s="12">
        <v>3.01</v>
      </c>
      <c r="Q1191" s="12">
        <v>0.10069441346571163</v>
      </c>
      <c r="R1191" s="12">
        <v>0.24356891111087611</v>
      </c>
      <c r="S1191" s="12">
        <v>12.125528963822106</v>
      </c>
      <c r="T1191" s="8">
        <v>0</v>
      </c>
      <c r="U1191" s="8">
        <v>39</v>
      </c>
      <c r="V1191" s="12">
        <v>6.2100000000000002E-2</v>
      </c>
      <c r="W1191" s="12">
        <v>6.6600000000000006E-2</v>
      </c>
    </row>
    <row r="1192" spans="1:23" x14ac:dyDescent="0.25">
      <c r="A1192" s="8">
        <v>2017</v>
      </c>
      <c r="B1192" s="8" t="s">
        <v>224</v>
      </c>
      <c r="C1192" s="9">
        <v>5.5500000000000001E-2</v>
      </c>
      <c r="D1192" s="10">
        <v>0.18790000000000001</v>
      </c>
      <c r="E1192" s="12">
        <v>1.7362075889749908</v>
      </c>
      <c r="F1192" s="12">
        <v>1</v>
      </c>
      <c r="G1192" s="11">
        <v>1.1834057468771315</v>
      </c>
      <c r="H1192" s="11">
        <v>0.12</v>
      </c>
      <c r="I1192" s="11">
        <v>-0.14270715732901648</v>
      </c>
      <c r="J1192" s="11">
        <v>0.8</v>
      </c>
      <c r="K1192" s="11">
        <v>0.95</v>
      </c>
      <c r="L1192" s="9">
        <v>9.5200000000000007E-2</v>
      </c>
      <c r="M1192" s="12">
        <v>0.68864184594259503</v>
      </c>
      <c r="N1192" s="12">
        <f t="shared" si="22"/>
        <v>1.3947756241884801</v>
      </c>
      <c r="O1192" s="13">
        <v>0.71696119623672683</v>
      </c>
      <c r="P1192" s="12">
        <v>2.19</v>
      </c>
      <c r="Q1192" s="12">
        <v>0.10010367691301889</v>
      </c>
      <c r="R1192" s="12">
        <v>0.1834057468771316</v>
      </c>
      <c r="S1192" s="12">
        <v>12.230820227953744</v>
      </c>
      <c r="T1192" s="8">
        <v>0</v>
      </c>
      <c r="U1192" s="8">
        <v>40</v>
      </c>
      <c r="V1192" s="12">
        <v>6.8099999999999994E-2</v>
      </c>
      <c r="W1192" s="12">
        <v>3.5299999999999998E-2</v>
      </c>
    </row>
    <row r="1193" spans="1:23" x14ac:dyDescent="0.25">
      <c r="A1193" s="8">
        <v>2018</v>
      </c>
      <c r="B1193" s="8" t="s">
        <v>224</v>
      </c>
      <c r="C1193" s="9">
        <v>4.9200000000000001E-2</v>
      </c>
      <c r="D1193" s="10">
        <v>0.1741</v>
      </c>
      <c r="E1193" s="12">
        <v>1.975716333632862</v>
      </c>
      <c r="F1193" s="12">
        <v>1</v>
      </c>
      <c r="G1193" s="11">
        <v>1.2145796696369071</v>
      </c>
      <c r="H1193" s="11">
        <v>0.05</v>
      </c>
      <c r="I1193" s="11">
        <v>-3.2832111518549027E-2</v>
      </c>
      <c r="J1193" s="11">
        <v>0.81</v>
      </c>
      <c r="K1193" s="11">
        <v>1.04</v>
      </c>
      <c r="L1193" s="9">
        <v>8.5199999999999998E-2</v>
      </c>
      <c r="M1193" s="12">
        <v>0.68445899149455047</v>
      </c>
      <c r="N1193" s="12">
        <f t="shared" si="22"/>
        <v>1.4495135979688072</v>
      </c>
      <c r="O1193" s="13">
        <v>0.68988659464891722</v>
      </c>
      <c r="P1193" s="12">
        <v>2.14</v>
      </c>
      <c r="Q1193" s="12">
        <v>4.0945766514200142E-2</v>
      </c>
      <c r="R1193" s="12">
        <v>0.21457966963690706</v>
      </c>
      <c r="S1193" s="12">
        <v>12.213202538387195</v>
      </c>
      <c r="T1193" s="8">
        <v>0</v>
      </c>
      <c r="U1193" s="8">
        <v>41</v>
      </c>
      <c r="V1193" s="12">
        <v>7.0800000000000002E-2</v>
      </c>
      <c r="W1193" s="12">
        <v>3.5400000000000001E-2</v>
      </c>
    </row>
    <row r="1194" spans="1:23" x14ac:dyDescent="0.25">
      <c r="A1194" s="8">
        <v>2019</v>
      </c>
      <c r="B1194" s="8" t="s">
        <v>224</v>
      </c>
      <c r="C1194" s="9">
        <v>3.7100000000000001E-2</v>
      </c>
      <c r="D1194" s="10">
        <v>0.14030000000000001</v>
      </c>
      <c r="E1194" s="12">
        <v>1.4759523981252836</v>
      </c>
      <c r="F1194" s="12">
        <v>1</v>
      </c>
      <c r="G1194" s="11">
        <v>1.1347330462550729</v>
      </c>
      <c r="H1194" s="11">
        <v>0.04</v>
      </c>
      <c r="I1194" s="11">
        <v>-1.5859266559594191E-2</v>
      </c>
      <c r="J1194" s="11">
        <v>0.77</v>
      </c>
      <c r="K1194" s="11">
        <v>0.96</v>
      </c>
      <c r="L1194" s="9">
        <v>9.8100000000000007E-2</v>
      </c>
      <c r="M1194" s="12">
        <v>0.68430756238287826</v>
      </c>
      <c r="N1194" s="12">
        <f t="shared" si="22"/>
        <v>1.3595019892438853</v>
      </c>
      <c r="O1194" s="13">
        <v>0.73556346949971763</v>
      </c>
      <c r="P1194" s="12">
        <v>2</v>
      </c>
      <c r="Q1194" s="12">
        <v>3.4809216020750051E-2</v>
      </c>
      <c r="R1194" s="12">
        <v>0.1347330462550729</v>
      </c>
      <c r="S1194" s="12">
        <v>12.280967911354429</v>
      </c>
      <c r="T1194" s="8">
        <v>0</v>
      </c>
      <c r="U1194" s="8">
        <v>42</v>
      </c>
      <c r="V1194" s="12">
        <v>7.0199999999999999E-2</v>
      </c>
      <c r="W1194" s="12">
        <v>2.7900000000000001E-2</v>
      </c>
    </row>
    <row r="1195" spans="1:23" x14ac:dyDescent="0.25">
      <c r="A1195" s="8">
        <v>2020</v>
      </c>
      <c r="B1195" s="8" t="s">
        <v>224</v>
      </c>
      <c r="C1195" s="9">
        <v>2.06E-2</v>
      </c>
      <c r="D1195" s="10">
        <v>8.6699999999999999E-2</v>
      </c>
      <c r="E1195" s="12">
        <v>1.1263976790398231</v>
      </c>
      <c r="F1195" s="12">
        <v>1</v>
      </c>
      <c r="G1195" s="11">
        <v>1.0828155493807785</v>
      </c>
      <c r="H1195" s="11">
        <v>0.05</v>
      </c>
      <c r="I1195" s="11">
        <v>4.7888021491528125E-3</v>
      </c>
      <c r="J1195" s="11">
        <v>0.71</v>
      </c>
      <c r="K1195" s="11">
        <v>0.77</v>
      </c>
      <c r="L1195" s="9">
        <v>8.2100000000000006E-2</v>
      </c>
      <c r="M1195" s="12">
        <v>0.56786732217958791</v>
      </c>
      <c r="N1195" s="12">
        <f t="shared" si="22"/>
        <v>1.3780953887571137</v>
      </c>
      <c r="O1195" s="13">
        <v>0.72563917429684388</v>
      </c>
      <c r="P1195" s="12">
        <v>1.69</v>
      </c>
      <c r="Q1195" s="12">
        <v>4.4815537796595931E-2</v>
      </c>
      <c r="R1195" s="12">
        <v>8.2815549380778439E-2</v>
      </c>
      <c r="S1195" s="12">
        <v>12.291447876098697</v>
      </c>
      <c r="T1195" s="8">
        <v>0</v>
      </c>
      <c r="U1195" s="8">
        <v>43</v>
      </c>
      <c r="V1195" s="12">
        <v>2.9100000000000001E-2</v>
      </c>
      <c r="W1195" s="12">
        <v>3.2300000000000002E-2</v>
      </c>
    </row>
    <row r="1196" spans="1:23" x14ac:dyDescent="0.25">
      <c r="A1196" s="8">
        <v>2021</v>
      </c>
      <c r="B1196" s="8" t="s">
        <v>224</v>
      </c>
      <c r="C1196" s="9">
        <v>1.55E-2</v>
      </c>
      <c r="D1196" s="10">
        <v>6.2399999999999997E-2</v>
      </c>
      <c r="E1196" s="12">
        <v>1.2042216592324799</v>
      </c>
      <c r="F1196" s="12">
        <v>1</v>
      </c>
      <c r="G1196" s="11">
        <v>1.1265411006698594</v>
      </c>
      <c r="H1196" s="11">
        <v>0.05</v>
      </c>
      <c r="I1196" s="11">
        <v>7.8905628616703326E-3</v>
      </c>
      <c r="J1196" s="11">
        <v>0.71</v>
      </c>
      <c r="K1196" s="11">
        <v>0.49</v>
      </c>
      <c r="L1196" s="9">
        <v>9.2999999999999999E-2</v>
      </c>
      <c r="M1196" s="12">
        <v>0.51815195384983515</v>
      </c>
      <c r="N1196" s="12">
        <f t="shared" si="22"/>
        <v>1.4483350910854587</v>
      </c>
      <c r="O1196" s="13">
        <v>0.69044795376085744</v>
      </c>
      <c r="P1196" s="12">
        <v>1.17</v>
      </c>
      <c r="Q1196" s="12">
        <v>4.6943776192502819E-2</v>
      </c>
      <c r="R1196" s="12">
        <v>0.12654110066985927</v>
      </c>
      <c r="S1196" s="12">
        <v>12.267936674603119</v>
      </c>
      <c r="T1196" s="8">
        <v>0</v>
      </c>
      <c r="U1196" s="8">
        <v>44</v>
      </c>
      <c r="V1196" s="12">
        <v>2.58E-2</v>
      </c>
      <c r="W1196" s="12">
        <v>1.84E-2</v>
      </c>
    </row>
    <row r="1197" spans="1:23" x14ac:dyDescent="0.25">
      <c r="A1197" s="8">
        <v>2022</v>
      </c>
      <c r="B1197" s="8" t="s">
        <v>224</v>
      </c>
      <c r="C1197" s="9">
        <v>-7.8899999999999998E-2</v>
      </c>
      <c r="D1197" s="10">
        <v>-0.34300000000000003</v>
      </c>
      <c r="E1197" s="12">
        <v>-2.4181076724290151E-2</v>
      </c>
      <c r="F1197" s="12">
        <v>1</v>
      </c>
      <c r="G1197" s="11">
        <v>1.131297867831135</v>
      </c>
      <c r="H1197" s="11">
        <v>0.2</v>
      </c>
      <c r="I1197" s="11">
        <v>9.5956501161543695E-2</v>
      </c>
      <c r="J1197" s="11">
        <v>0.79</v>
      </c>
      <c r="K1197" s="11">
        <v>0.66</v>
      </c>
      <c r="L1197" s="9">
        <v>-1.5800000000000002E-2</v>
      </c>
      <c r="M1197" s="12">
        <v>1.26205150317988</v>
      </c>
      <c r="N1197" s="12">
        <f t="shared" si="22"/>
        <v>1.3295918480453151</v>
      </c>
      <c r="O1197" s="13">
        <v>0.75211050779992306</v>
      </c>
      <c r="P1197" s="12">
        <v>1.62</v>
      </c>
      <c r="Q1197" s="12">
        <v>0.17526590192012054</v>
      </c>
      <c r="R1197" s="12">
        <v>0.13129786783113492</v>
      </c>
      <c r="S1197" s="12">
        <v>12.238187837044677</v>
      </c>
      <c r="T1197" s="8">
        <v>0</v>
      </c>
      <c r="U1197" s="8">
        <v>45</v>
      </c>
      <c r="V1197" s="12">
        <v>8.0199999999999994E-2</v>
      </c>
      <c r="W1197" s="12">
        <v>3.15E-2</v>
      </c>
    </row>
    <row r="1198" spans="1:23" x14ac:dyDescent="0.25">
      <c r="A1198" s="8">
        <v>2023</v>
      </c>
      <c r="B1198" s="8" t="s">
        <v>224</v>
      </c>
      <c r="C1198" s="9">
        <v>1E-3</v>
      </c>
      <c r="D1198" s="10">
        <v>5.3E-3</v>
      </c>
      <c r="E1198" s="12">
        <v>1.0073828688675368</v>
      </c>
      <c r="F1198" s="12">
        <v>1</v>
      </c>
      <c r="G1198" s="11">
        <v>1.1087361774555944</v>
      </c>
      <c r="H1198" s="11">
        <v>0.22</v>
      </c>
      <c r="I1198" s="11">
        <v>-3.2039390203548443E-2</v>
      </c>
      <c r="J1198" s="11">
        <v>0.83</v>
      </c>
      <c r="K1198" s="11">
        <v>0.94</v>
      </c>
      <c r="L1198" s="9">
        <v>6.54E-2</v>
      </c>
      <c r="M1198" s="12">
        <v>0.4756076116304519</v>
      </c>
      <c r="N1198" s="12">
        <f t="shared" si="22"/>
        <v>1.3274128914822243</v>
      </c>
      <c r="O1198" s="13">
        <v>0.75334510190222248</v>
      </c>
      <c r="P1198" s="12">
        <v>2.14</v>
      </c>
      <c r="Q1198" s="12">
        <v>0.18687175080782173</v>
      </c>
      <c r="R1198" s="12">
        <v>0.10873617745559445</v>
      </c>
      <c r="S1198" s="12">
        <v>12.243877845580974</v>
      </c>
      <c r="T1198" s="8">
        <v>0</v>
      </c>
      <c r="U1198" s="8">
        <v>46</v>
      </c>
      <c r="V1198" s="12">
        <v>5.0500000000000003E-2</v>
      </c>
      <c r="W1198" s="12">
        <v>3.2500000000000001E-2</v>
      </c>
    </row>
    <row r="1199" spans="1:23" x14ac:dyDescent="0.25">
      <c r="A1199" s="8">
        <v>2015</v>
      </c>
      <c r="B1199" s="8" t="s">
        <v>228</v>
      </c>
      <c r="C1199" s="9">
        <v>4.8099999999999997E-2</v>
      </c>
      <c r="D1199" s="10">
        <v>0.1045</v>
      </c>
      <c r="E1199" s="12">
        <v>1.6964763592946075</v>
      </c>
      <c r="F1199" s="12">
        <v>1</v>
      </c>
      <c r="G1199" s="11">
        <v>1.1623543742364539</v>
      </c>
      <c r="H1199" s="11">
        <v>0.02</v>
      </c>
      <c r="I1199" s="11">
        <v>-0.23633445139582498</v>
      </c>
      <c r="J1199" s="11">
        <v>0.2</v>
      </c>
      <c r="K1199" s="11">
        <v>0.7</v>
      </c>
      <c r="L1199" s="9">
        <v>0.18079999999999999</v>
      </c>
      <c r="M1199" s="12">
        <v>0.96061905027782901</v>
      </c>
      <c r="N1199" s="12">
        <f t="shared" si="22"/>
        <v>1.6701545553326735</v>
      </c>
      <c r="O1199" s="13">
        <v>0.598746982311953</v>
      </c>
      <c r="P1199" s="12">
        <v>28.97</v>
      </c>
      <c r="Q1199" s="12">
        <v>1.4934747053060499E-2</v>
      </c>
      <c r="R1199" s="12">
        <v>0.16235437423645394</v>
      </c>
      <c r="S1199" s="12">
        <v>12.235290628571933</v>
      </c>
      <c r="T1199" s="8">
        <v>1</v>
      </c>
      <c r="U1199" s="8">
        <v>15</v>
      </c>
      <c r="V1199" s="12">
        <v>6.6799999999999998E-2</v>
      </c>
      <c r="W1199" s="12">
        <v>6.3E-3</v>
      </c>
    </row>
    <row r="1200" spans="1:23" x14ac:dyDescent="0.25">
      <c r="A1200" s="8">
        <v>2016</v>
      </c>
      <c r="B1200" s="8" t="s">
        <v>228</v>
      </c>
      <c r="C1200" s="9">
        <v>1.5299999999999999E-2</v>
      </c>
      <c r="D1200" s="10">
        <v>4.1300000000000003E-2</v>
      </c>
      <c r="E1200" s="12">
        <v>0.5531833479883389</v>
      </c>
      <c r="F1200" s="12">
        <v>1</v>
      </c>
      <c r="G1200" s="11">
        <v>0.87615065078854637</v>
      </c>
      <c r="H1200" s="11">
        <v>0.13</v>
      </c>
      <c r="I1200" s="11">
        <v>0.29842260822980038</v>
      </c>
      <c r="J1200" s="11">
        <v>0.25</v>
      </c>
      <c r="K1200" s="11">
        <v>0.73</v>
      </c>
      <c r="L1200" s="9">
        <v>9.4799999999999995E-2</v>
      </c>
      <c r="M1200" s="12">
        <v>0.7801257462250174</v>
      </c>
      <c r="N1200" s="12">
        <f t="shared" si="22"/>
        <v>1.5228564246187024</v>
      </c>
      <c r="O1200" s="13">
        <v>0.6566607224646166</v>
      </c>
      <c r="P1200" s="12">
        <v>46.29</v>
      </c>
      <c r="Q1200" s="12">
        <v>0.14992421655037388</v>
      </c>
      <c r="R1200" s="12">
        <v>-0.12384934921145364</v>
      </c>
      <c r="S1200" s="12">
        <v>12.306329136902882</v>
      </c>
      <c r="T1200" s="8">
        <v>1</v>
      </c>
      <c r="U1200" s="8">
        <v>16</v>
      </c>
      <c r="V1200" s="12">
        <v>6.2100000000000002E-2</v>
      </c>
      <c r="W1200" s="12">
        <v>6.6600000000000006E-2</v>
      </c>
    </row>
    <row r="1201" spans="1:23" x14ac:dyDescent="0.25">
      <c r="A1201" s="8">
        <v>2017</v>
      </c>
      <c r="B1201" s="8" t="s">
        <v>228</v>
      </c>
      <c r="C1201" s="9">
        <v>4.9799999999999997E-2</v>
      </c>
      <c r="D1201" s="10">
        <v>0.13519999999999999</v>
      </c>
      <c r="E1201" s="12">
        <v>0.90505023675655216</v>
      </c>
      <c r="F1201" s="12">
        <v>1</v>
      </c>
      <c r="G1201" s="11">
        <v>0.83722752165313052</v>
      </c>
      <c r="H1201" s="11">
        <v>0.16</v>
      </c>
      <c r="I1201" s="11">
        <v>0.41747609641655253</v>
      </c>
      <c r="J1201" s="11">
        <v>0.25</v>
      </c>
      <c r="K1201" s="11">
        <v>0.99</v>
      </c>
      <c r="L1201" s="9">
        <v>0.1089</v>
      </c>
      <c r="M1201" s="12">
        <v>0.82121843956364726</v>
      </c>
      <c r="N1201" s="12">
        <f t="shared" si="22"/>
        <v>1.6489343978791879</v>
      </c>
      <c r="O1201" s="13">
        <v>0.6064522647390771</v>
      </c>
      <c r="P1201" s="12">
        <v>42.49</v>
      </c>
      <c r="Q1201" s="12">
        <v>0.19964793271365666</v>
      </c>
      <c r="R1201" s="12">
        <v>-0.1627724783468695</v>
      </c>
      <c r="S1201" s="12">
        <v>12.296345433748735</v>
      </c>
      <c r="T1201" s="8">
        <v>1</v>
      </c>
      <c r="U1201" s="8">
        <v>17</v>
      </c>
      <c r="V1201" s="12">
        <v>6.8099999999999994E-2</v>
      </c>
      <c r="W1201" s="12">
        <v>3.5299999999999998E-2</v>
      </c>
    </row>
    <row r="1202" spans="1:23" x14ac:dyDescent="0.25">
      <c r="A1202" s="8">
        <v>2018</v>
      </c>
      <c r="B1202" s="8" t="s">
        <v>228</v>
      </c>
      <c r="C1202" s="9">
        <v>8.6999999999999994E-2</v>
      </c>
      <c r="D1202" s="10">
        <v>0.2114</v>
      </c>
      <c r="E1202" s="12">
        <v>1.7354846691513779</v>
      </c>
      <c r="F1202" s="12">
        <v>1</v>
      </c>
      <c r="G1202" s="11">
        <v>0.93293254367833545</v>
      </c>
      <c r="H1202" s="11">
        <v>0.18</v>
      </c>
      <c r="I1202" s="11">
        <v>0.28773791181066355</v>
      </c>
      <c r="J1202" s="11">
        <v>0.25</v>
      </c>
      <c r="K1202" s="11">
        <v>1.18</v>
      </c>
      <c r="L1202" s="9">
        <v>0.1391</v>
      </c>
      <c r="M1202" s="12">
        <v>0.89410330838482532</v>
      </c>
      <c r="N1202" s="12">
        <f t="shared" si="22"/>
        <v>1.7510467558596385</v>
      </c>
      <c r="O1202" s="13">
        <v>0.57108697791971386</v>
      </c>
      <c r="P1202" s="12">
        <v>41.65</v>
      </c>
      <c r="Q1202" s="12">
        <v>0.1961246609346993</v>
      </c>
      <c r="R1202" s="12">
        <v>-6.7067456321664554E-2</v>
      </c>
      <c r="S1202" s="12">
        <v>12.326219973373009</v>
      </c>
      <c r="T1202" s="8">
        <v>1</v>
      </c>
      <c r="U1202" s="8">
        <v>18</v>
      </c>
      <c r="V1202" s="12">
        <v>7.0800000000000002E-2</v>
      </c>
      <c r="W1202" s="12">
        <v>3.5400000000000001E-2</v>
      </c>
    </row>
    <row r="1203" spans="1:23" x14ac:dyDescent="0.25">
      <c r="A1203" s="8">
        <v>2019</v>
      </c>
      <c r="B1203" s="8" t="s">
        <v>228</v>
      </c>
      <c r="C1203" s="9">
        <v>0.1023</v>
      </c>
      <c r="D1203" s="10">
        <v>0.21529999999999999</v>
      </c>
      <c r="E1203" s="12">
        <v>2.7063338362829557</v>
      </c>
      <c r="F1203" s="12">
        <v>0</v>
      </c>
      <c r="G1203" s="11">
        <v>1.0679918164280122</v>
      </c>
      <c r="H1203" s="11">
        <v>0.18</v>
      </c>
      <c r="I1203" s="11">
        <v>0.20743268112836863</v>
      </c>
      <c r="J1203" s="11">
        <v>0.3</v>
      </c>
      <c r="K1203" s="11">
        <v>1.06</v>
      </c>
      <c r="L1203" s="9">
        <v>0.15890000000000001</v>
      </c>
      <c r="M1203" s="12">
        <v>0.89762550853745826</v>
      </c>
      <c r="N1203" s="12">
        <f t="shared" si="22"/>
        <v>2.0961045403074898</v>
      </c>
      <c r="O1203" s="13">
        <v>0.47707544197833957</v>
      </c>
      <c r="P1203" s="12">
        <v>29.14</v>
      </c>
      <c r="Q1203" s="12">
        <v>0.17422908131528322</v>
      </c>
      <c r="R1203" s="12">
        <v>6.7991816428012275E-2</v>
      </c>
      <c r="S1203" s="12">
        <v>12.316237355752159</v>
      </c>
      <c r="T1203" s="8">
        <v>1</v>
      </c>
      <c r="U1203" s="8">
        <v>19</v>
      </c>
      <c r="V1203" s="12">
        <v>7.0199999999999999E-2</v>
      </c>
      <c r="W1203" s="12">
        <v>2.7900000000000001E-2</v>
      </c>
    </row>
    <row r="1204" spans="1:23" x14ac:dyDescent="0.25">
      <c r="A1204" s="8">
        <v>2020</v>
      </c>
      <c r="B1204" s="8" t="s">
        <v>228</v>
      </c>
      <c r="C1204" s="9">
        <v>7.6499999999999999E-2</v>
      </c>
      <c r="D1204" s="10">
        <v>0.1333</v>
      </c>
      <c r="E1204" s="12">
        <v>3.241301454221643</v>
      </c>
      <c r="F1204" s="12">
        <v>0</v>
      </c>
      <c r="G1204" s="11">
        <v>1.1139488887499707</v>
      </c>
      <c r="H1204" s="11">
        <v>0.17</v>
      </c>
      <c r="I1204" s="11">
        <v>0.78474525886630919</v>
      </c>
      <c r="J1204" s="11">
        <v>0.34</v>
      </c>
      <c r="K1204" s="11">
        <v>0.94</v>
      </c>
      <c r="L1204" s="9">
        <v>0.14460000000000001</v>
      </c>
      <c r="M1204" s="12">
        <v>0.91406857993450774</v>
      </c>
      <c r="N1204" s="12">
        <f t="shared" si="22"/>
        <v>2.7447571407402411</v>
      </c>
      <c r="O1204" s="13">
        <v>0.36433095852345876</v>
      </c>
      <c r="P1204" s="12">
        <v>18.87</v>
      </c>
      <c r="Q1204" s="12">
        <v>0.15215182051746148</v>
      </c>
      <c r="R1204" s="12">
        <v>0.11394888874997071</v>
      </c>
      <c r="S1204" s="12">
        <v>12.23131386544871</v>
      </c>
      <c r="T1204" s="8">
        <v>0</v>
      </c>
      <c r="U1204" s="8">
        <v>20</v>
      </c>
      <c r="V1204" s="12">
        <v>2.9100000000000001E-2</v>
      </c>
      <c r="W1204" s="12">
        <v>3.2300000000000002E-2</v>
      </c>
    </row>
    <row r="1205" spans="1:23" x14ac:dyDescent="0.25">
      <c r="A1205" s="8">
        <v>2021</v>
      </c>
      <c r="B1205" s="8" t="s">
        <v>228</v>
      </c>
      <c r="C1205" s="9">
        <v>0.15160000000000001</v>
      </c>
      <c r="D1205" s="10">
        <v>0.23780000000000001</v>
      </c>
      <c r="E1205" s="12">
        <v>4.3393070100962738</v>
      </c>
      <c r="F1205" s="12">
        <v>0</v>
      </c>
      <c r="G1205" s="11">
        <v>1.3854154958701521</v>
      </c>
      <c r="H1205" s="11">
        <v>0.51</v>
      </c>
      <c r="I1205" s="11">
        <v>0.4075788416642887</v>
      </c>
      <c r="J1205" s="11">
        <v>0.64</v>
      </c>
      <c r="K1205" s="11">
        <v>1.1100000000000001</v>
      </c>
      <c r="L1205" s="9">
        <v>0.18340000000000001</v>
      </c>
      <c r="M1205" s="12">
        <v>0.98108003918044051</v>
      </c>
      <c r="N1205" s="12">
        <f t="shared" si="22"/>
        <v>2.7678861439679197</v>
      </c>
      <c r="O1205" s="13">
        <v>0.36128653708509989</v>
      </c>
      <c r="P1205" s="12">
        <v>25.23</v>
      </c>
      <c r="Q1205" s="12">
        <v>0.39348865469852667</v>
      </c>
      <c r="R1205" s="12">
        <v>0.38541549587015217</v>
      </c>
      <c r="S1205" s="12">
        <v>12.294717393807504</v>
      </c>
      <c r="T1205" s="8">
        <v>0</v>
      </c>
      <c r="U1205" s="8">
        <v>21</v>
      </c>
      <c r="V1205" s="12">
        <v>2.58E-2</v>
      </c>
      <c r="W1205" s="12">
        <v>1.84E-2</v>
      </c>
    </row>
    <row r="1206" spans="1:23" x14ac:dyDescent="0.25">
      <c r="A1206" s="8">
        <v>2022</v>
      </c>
      <c r="B1206" s="8" t="s">
        <v>228</v>
      </c>
      <c r="C1206" s="9">
        <v>0.1183</v>
      </c>
      <c r="D1206" s="10">
        <v>0.17299999999999999</v>
      </c>
      <c r="E1206" s="12">
        <v>6.1182163281790816</v>
      </c>
      <c r="F1206" s="12">
        <v>0</v>
      </c>
      <c r="G1206" s="11">
        <v>2.0558658546842703</v>
      </c>
      <c r="H1206" s="11">
        <v>0.4</v>
      </c>
      <c r="I1206" s="11">
        <v>0.36295214585839547</v>
      </c>
      <c r="J1206" s="11">
        <v>0.79</v>
      </c>
      <c r="K1206" s="11">
        <v>1.03</v>
      </c>
      <c r="L1206" s="9">
        <v>0.17649999999999999</v>
      </c>
      <c r="M1206" s="12">
        <v>0.96945588255014314</v>
      </c>
      <c r="N1206" s="12">
        <f t="shared" si="22"/>
        <v>3.6391109423243893</v>
      </c>
      <c r="O1206" s="13">
        <v>0.27479239183658288</v>
      </c>
      <c r="P1206" s="12">
        <v>30.54</v>
      </c>
      <c r="Q1206" s="12">
        <v>0.21187703409465863</v>
      </c>
      <c r="R1206" s="12">
        <v>1.0558658546842701</v>
      </c>
      <c r="S1206" s="12">
        <v>12.327365667197816</v>
      </c>
      <c r="T1206" s="8">
        <v>0</v>
      </c>
      <c r="U1206" s="8">
        <v>22</v>
      </c>
      <c r="V1206" s="12">
        <v>8.0199999999999994E-2</v>
      </c>
      <c r="W1206" s="12">
        <v>3.15E-2</v>
      </c>
    </row>
    <row r="1207" spans="1:23" x14ac:dyDescent="0.25">
      <c r="A1207" s="8">
        <v>2023</v>
      </c>
      <c r="B1207" s="8" t="s">
        <v>228</v>
      </c>
      <c r="C1207" s="9">
        <v>3.44E-2</v>
      </c>
      <c r="D1207" s="10">
        <v>5.5399999999999998E-2</v>
      </c>
      <c r="E1207" s="12">
        <v>2.6364407070901907</v>
      </c>
      <c r="F1207" s="12">
        <v>0</v>
      </c>
      <c r="G1207" s="11">
        <v>1.4920620350352261</v>
      </c>
      <c r="H1207" s="11">
        <v>0.12</v>
      </c>
      <c r="I1207" s="11">
        <v>-1.4629867191369024E-2</v>
      </c>
      <c r="J1207" s="11">
        <v>0.6</v>
      </c>
      <c r="K1207" s="11">
        <v>0.56000000000000005</v>
      </c>
      <c r="L1207" s="9">
        <v>0.1348</v>
      </c>
      <c r="M1207" s="12">
        <v>0.86594508698839412</v>
      </c>
      <c r="N1207" s="12">
        <f t="shared" si="22"/>
        <v>2.2110974151002334</v>
      </c>
      <c r="O1207" s="13">
        <v>0.4522641079360441</v>
      </c>
      <c r="P1207" s="12">
        <v>17.739999999999998</v>
      </c>
      <c r="Q1207" s="12">
        <v>8.8897972884606616E-2</v>
      </c>
      <c r="R1207" s="12">
        <v>0.49206203503522611</v>
      </c>
      <c r="S1207" s="12">
        <v>12.473320394452994</v>
      </c>
      <c r="T1207" s="8">
        <v>0</v>
      </c>
      <c r="U1207" s="8">
        <v>23</v>
      </c>
      <c r="V1207" s="12">
        <v>5.0500000000000003E-2</v>
      </c>
      <c r="W1207" s="12">
        <v>3.2500000000000001E-2</v>
      </c>
    </row>
    <row r="1208" spans="1:23" x14ac:dyDescent="0.25">
      <c r="A1208" s="8">
        <v>2015</v>
      </c>
      <c r="B1208" s="8" t="s">
        <v>229</v>
      </c>
      <c r="C1208" s="9">
        <v>3.85E-2</v>
      </c>
      <c r="D1208" s="17">
        <v>0.15429999999999999</v>
      </c>
      <c r="E1208" s="22">
        <v>1.288704710143139</v>
      </c>
      <c r="F1208" s="22">
        <v>1</v>
      </c>
      <c r="G1208" s="18">
        <v>1.0657791189851309</v>
      </c>
      <c r="H1208" s="18">
        <v>0.22</v>
      </c>
      <c r="I1208" s="18">
        <v>0.14556084275705702</v>
      </c>
      <c r="J1208" s="18">
        <v>0.55000000000000004</v>
      </c>
      <c r="K1208" s="18">
        <v>3.67</v>
      </c>
      <c r="L1208" s="9">
        <v>4.9700000000000001E-2</v>
      </c>
      <c r="M1208" s="12">
        <v>0.59157062883190603</v>
      </c>
      <c r="N1208" s="12">
        <f t="shared" si="22"/>
        <v>1.6254726225029965</v>
      </c>
      <c r="O1208" s="13">
        <v>0.6152056861223183</v>
      </c>
      <c r="P1208" s="12">
        <v>43.61</v>
      </c>
      <c r="Q1208" s="12">
        <v>0.17037304295118463</v>
      </c>
      <c r="R1208" s="12">
        <v>6.5779118985130808E-2</v>
      </c>
      <c r="S1208" s="12">
        <v>12.440541029714067</v>
      </c>
      <c r="T1208" s="8">
        <v>0</v>
      </c>
      <c r="U1208" s="8">
        <v>33</v>
      </c>
      <c r="V1208" s="12">
        <v>6.6799999999999998E-2</v>
      </c>
      <c r="W1208" s="12">
        <v>6.3E-3</v>
      </c>
    </row>
    <row r="1209" spans="1:23" x14ac:dyDescent="0.25">
      <c r="A1209" s="8">
        <v>2016</v>
      </c>
      <c r="B1209" s="8" t="s">
        <v>229</v>
      </c>
      <c r="C1209" s="9">
        <v>4.0399999999999998E-2</v>
      </c>
      <c r="D1209" s="17">
        <v>0.1459</v>
      </c>
      <c r="E1209" s="22">
        <v>1.4161462327923431</v>
      </c>
      <c r="F1209" s="22">
        <v>1</v>
      </c>
      <c r="G1209" s="18">
        <v>1.0823000375200578</v>
      </c>
      <c r="H1209" s="18">
        <v>0.18</v>
      </c>
      <c r="I1209" s="18">
        <v>-0.15478113976327174</v>
      </c>
      <c r="J1209" s="18">
        <v>0.52</v>
      </c>
      <c r="K1209" s="18">
        <v>4.4800000000000004</v>
      </c>
      <c r="L1209" s="9">
        <v>5.2200000000000003E-2</v>
      </c>
      <c r="M1209" s="12">
        <v>0.72461609731283672</v>
      </c>
      <c r="N1209" s="12">
        <f t="shared" si="22"/>
        <v>1.5414804388152838</v>
      </c>
      <c r="O1209" s="13">
        <v>0.64872701256498422</v>
      </c>
      <c r="P1209" s="12">
        <v>40.64</v>
      </c>
      <c r="Q1209" s="12">
        <v>0.13688004581223956</v>
      </c>
      <c r="R1209" s="12">
        <v>8.2300037520057823E-2</v>
      </c>
      <c r="S1209" s="12">
        <v>12.523462649393668</v>
      </c>
      <c r="T1209" s="8">
        <v>0</v>
      </c>
      <c r="U1209" s="8">
        <v>34</v>
      </c>
      <c r="V1209" s="12">
        <v>6.2100000000000002E-2</v>
      </c>
      <c r="W1209" s="12">
        <v>6.6600000000000006E-2</v>
      </c>
    </row>
    <row r="1210" spans="1:23" x14ac:dyDescent="0.25">
      <c r="A1210" s="8">
        <v>2017</v>
      </c>
      <c r="B1210" s="8" t="s">
        <v>229</v>
      </c>
      <c r="C1210" s="9">
        <v>2.35E-2</v>
      </c>
      <c r="D1210" s="17">
        <v>9.0499999999999997E-2</v>
      </c>
      <c r="E1210" s="22">
        <v>0.5681902892375319</v>
      </c>
      <c r="F1210" s="22">
        <v>1</v>
      </c>
      <c r="G1210" s="18">
        <v>0.90742165022657895</v>
      </c>
      <c r="H1210" s="18">
        <v>0.15</v>
      </c>
      <c r="I1210" s="18">
        <v>0.32906558059013807</v>
      </c>
      <c r="J1210" s="18">
        <v>0.49</v>
      </c>
      <c r="K1210" s="18">
        <v>3.96</v>
      </c>
      <c r="L1210" s="9">
        <v>5.2299999999999999E-2</v>
      </c>
      <c r="M1210" s="12">
        <v>0.40900681484342388</v>
      </c>
      <c r="N1210" s="12">
        <f t="shared" si="22"/>
        <v>1.5459474270745666</v>
      </c>
      <c r="O1210" s="13">
        <v>0.64685252712139374</v>
      </c>
      <c r="P1210" s="12">
        <v>32.75</v>
      </c>
      <c r="Q1210" s="12">
        <v>0.13978900226064248</v>
      </c>
      <c r="R1210" s="12">
        <v>-9.2578349773420998E-2</v>
      </c>
      <c r="S1210" s="12">
        <v>12.558352968389768</v>
      </c>
      <c r="T1210" s="8">
        <v>0</v>
      </c>
      <c r="U1210" s="8">
        <v>35</v>
      </c>
      <c r="V1210" s="12">
        <v>6.8099999999999994E-2</v>
      </c>
      <c r="W1210" s="12">
        <v>3.5299999999999998E-2</v>
      </c>
    </row>
    <row r="1211" spans="1:23" x14ac:dyDescent="0.25">
      <c r="A1211" s="8">
        <v>2018</v>
      </c>
      <c r="B1211" s="8" t="s">
        <v>229</v>
      </c>
      <c r="C1211" s="9">
        <v>4.3400000000000001E-2</v>
      </c>
      <c r="D1211" s="17">
        <v>0.17469999999999999</v>
      </c>
      <c r="E1211" s="22">
        <v>1.1550068243866143</v>
      </c>
      <c r="F1211" s="22">
        <v>1</v>
      </c>
      <c r="G1211" s="18">
        <v>0.96902018424116942</v>
      </c>
      <c r="H1211" s="18">
        <v>0.14000000000000001</v>
      </c>
      <c r="I1211" s="18">
        <v>-6.7290198208561761E-2</v>
      </c>
      <c r="J1211" s="18">
        <v>0.44</v>
      </c>
      <c r="K1211" s="18">
        <v>3.73</v>
      </c>
      <c r="L1211" s="9">
        <v>6.8599999999999994E-2</v>
      </c>
      <c r="M1211" s="12">
        <v>0.76155732240043483</v>
      </c>
      <c r="N1211" s="12">
        <f t="shared" si="22"/>
        <v>1.5442808753107489</v>
      </c>
      <c r="O1211" s="13">
        <v>0.64755059522366643</v>
      </c>
      <c r="P1211" s="12">
        <v>30.97</v>
      </c>
      <c r="Q1211" s="12">
        <v>0.12473020237302468</v>
      </c>
      <c r="R1211" s="12">
        <v>-3.0979815758830527E-2</v>
      </c>
      <c r="S1211" s="12">
        <v>12.639052908130957</v>
      </c>
      <c r="T1211" s="8">
        <v>0</v>
      </c>
      <c r="U1211" s="8">
        <v>36</v>
      </c>
      <c r="V1211" s="12">
        <v>7.0800000000000002E-2</v>
      </c>
      <c r="W1211" s="12">
        <v>3.5400000000000001E-2</v>
      </c>
    </row>
    <row r="1212" spans="1:23" x14ac:dyDescent="0.25">
      <c r="A1212" s="8">
        <v>2019</v>
      </c>
      <c r="B1212" s="8" t="s">
        <v>229</v>
      </c>
      <c r="C1212" s="9">
        <v>3.3799999999999997E-2</v>
      </c>
      <c r="D1212" s="17">
        <v>0.1391</v>
      </c>
      <c r="E1212" s="22">
        <v>0.92955477237643525</v>
      </c>
      <c r="F1212" s="22">
        <v>1</v>
      </c>
      <c r="G1212" s="18">
        <v>0.97049258172498354</v>
      </c>
      <c r="H1212" s="18">
        <v>0.14000000000000001</v>
      </c>
      <c r="I1212" s="18">
        <v>-1.61386102359257E-2</v>
      </c>
      <c r="J1212" s="18">
        <v>0.41</v>
      </c>
      <c r="K1212" s="18">
        <v>4.0199999999999996</v>
      </c>
      <c r="L1212" s="9">
        <v>5.7599999999999998E-2</v>
      </c>
      <c r="M1212" s="12">
        <v>0.56808780025488692</v>
      </c>
      <c r="N1212" s="12">
        <f t="shared" si="22"/>
        <v>1.5309878846241354</v>
      </c>
      <c r="O1212" s="13">
        <v>0.65317303294369611</v>
      </c>
      <c r="P1212" s="12">
        <v>35.82</v>
      </c>
      <c r="Q1212" s="12">
        <v>0.13299849767442143</v>
      </c>
      <c r="R1212" s="12">
        <v>-2.950741827501642E-2</v>
      </c>
      <c r="S1212" s="12">
        <v>12.67468082922719</v>
      </c>
      <c r="T1212" s="8">
        <v>0</v>
      </c>
      <c r="U1212" s="8">
        <v>37</v>
      </c>
      <c r="V1212" s="12">
        <v>7.0199999999999999E-2</v>
      </c>
      <c r="W1212" s="12">
        <v>2.7900000000000001E-2</v>
      </c>
    </row>
    <row r="1213" spans="1:23" x14ac:dyDescent="0.25">
      <c r="A1213" s="8">
        <v>2020</v>
      </c>
      <c r="B1213" s="8" t="s">
        <v>229</v>
      </c>
      <c r="C1213" s="9">
        <v>3.4200000000000001E-2</v>
      </c>
      <c r="D1213" s="17">
        <v>0.12720000000000001</v>
      </c>
      <c r="E1213" s="22">
        <v>1.0537130213566486</v>
      </c>
      <c r="F1213" s="22">
        <v>1</v>
      </c>
      <c r="G1213" s="18">
        <v>0.96182002986100834</v>
      </c>
      <c r="H1213" s="18">
        <v>0.28000000000000003</v>
      </c>
      <c r="I1213" s="18">
        <v>0.44913148695218341</v>
      </c>
      <c r="J1213" s="18">
        <v>0.59</v>
      </c>
      <c r="K1213" s="18">
        <v>3.58</v>
      </c>
      <c r="L1213" s="9">
        <v>5.74E-2</v>
      </c>
      <c r="M1213" s="12">
        <v>0.56607251052648289</v>
      </c>
      <c r="N1213" s="12">
        <f t="shared" si="22"/>
        <v>1.692419135380953</v>
      </c>
      <c r="O1213" s="13">
        <v>0.59087018049751971</v>
      </c>
      <c r="P1213" s="12">
        <v>34.39</v>
      </c>
      <c r="Q1213" s="12">
        <v>0.27325470132340607</v>
      </c>
      <c r="R1213" s="12">
        <v>-3.8179970138991645E-2</v>
      </c>
      <c r="S1213" s="12">
        <v>12.629468951059495</v>
      </c>
      <c r="T1213" s="8">
        <v>0</v>
      </c>
      <c r="U1213" s="8">
        <v>38</v>
      </c>
      <c r="V1213" s="12">
        <v>2.9100000000000001E-2</v>
      </c>
      <c r="W1213" s="12">
        <v>3.2300000000000002E-2</v>
      </c>
    </row>
    <row r="1214" spans="1:23" x14ac:dyDescent="0.25">
      <c r="A1214" s="8">
        <v>2021</v>
      </c>
      <c r="B1214" s="8" t="s">
        <v>229</v>
      </c>
      <c r="C1214" s="9">
        <v>3.3500000000000002E-2</v>
      </c>
      <c r="D1214" s="17">
        <v>0.11119999999999999</v>
      </c>
      <c r="E1214" s="22">
        <v>1.1846885911081459</v>
      </c>
      <c r="F1214" s="22">
        <v>1</v>
      </c>
      <c r="G1214" s="18">
        <v>0.97899001726227886</v>
      </c>
      <c r="H1214" s="18">
        <v>0.15</v>
      </c>
      <c r="I1214" s="18">
        <v>-6.3388513709588701E-2</v>
      </c>
      <c r="J1214" s="18">
        <v>0.5</v>
      </c>
      <c r="K1214" s="18">
        <v>3.27</v>
      </c>
      <c r="L1214" s="9">
        <v>6.4199999999999993E-2</v>
      </c>
      <c r="M1214" s="12">
        <v>0.68111946464140027</v>
      </c>
      <c r="N1214" s="12">
        <f t="shared" si="22"/>
        <v>1.7307542144166537</v>
      </c>
      <c r="O1214" s="13">
        <v>0.57778279068761218</v>
      </c>
      <c r="P1214" s="12">
        <v>29.91</v>
      </c>
      <c r="Q1214" s="12">
        <v>0.13546518093049487</v>
      </c>
      <c r="R1214" s="12">
        <v>-2.1009982737721186E-2</v>
      </c>
      <c r="S1214" s="12">
        <v>12.64630663853413</v>
      </c>
      <c r="T1214" s="8">
        <v>0</v>
      </c>
      <c r="U1214" s="8">
        <v>39</v>
      </c>
      <c r="V1214" s="12">
        <v>2.58E-2</v>
      </c>
      <c r="W1214" s="12">
        <v>1.84E-2</v>
      </c>
    </row>
    <row r="1215" spans="1:23" x14ac:dyDescent="0.25">
      <c r="A1215" s="8">
        <v>2022</v>
      </c>
      <c r="B1215" s="8" t="s">
        <v>229</v>
      </c>
      <c r="C1215" s="9">
        <v>6.2899999999999998E-2</v>
      </c>
      <c r="D1215" s="17">
        <v>0.22120000000000001</v>
      </c>
      <c r="E1215" s="22">
        <v>1.8985597827968768</v>
      </c>
      <c r="F1215" s="22">
        <v>1</v>
      </c>
      <c r="G1215" s="18">
        <v>1.0721465308193978</v>
      </c>
      <c r="H1215" s="18">
        <v>0.17</v>
      </c>
      <c r="I1215" s="18">
        <v>-9.3150802397329417E-3</v>
      </c>
      <c r="J1215" s="18">
        <v>0.46</v>
      </c>
      <c r="K1215" s="18">
        <v>4.03</v>
      </c>
      <c r="L1215" s="9">
        <v>7.9899999999999999E-2</v>
      </c>
      <c r="M1215" s="12">
        <v>0.84209395097485429</v>
      </c>
      <c r="N1215" s="12">
        <f t="shared" si="22"/>
        <v>1.6653026647183986</v>
      </c>
      <c r="O1215" s="13">
        <v>0.60049144289881939</v>
      </c>
      <c r="P1215" s="12">
        <v>38.729999999999997</v>
      </c>
      <c r="Q1215" s="12">
        <v>0.15480780538563774</v>
      </c>
      <c r="R1215" s="12">
        <v>7.2146530819397897E-2</v>
      </c>
      <c r="S1215" s="12">
        <v>12.788643816280825</v>
      </c>
      <c r="T1215" s="8">
        <v>0</v>
      </c>
      <c r="U1215" s="8">
        <v>40</v>
      </c>
      <c r="V1215" s="12">
        <v>8.0199999999999994E-2</v>
      </c>
      <c r="W1215" s="12">
        <v>3.15E-2</v>
      </c>
    </row>
    <row r="1216" spans="1:23" x14ac:dyDescent="0.25">
      <c r="A1216" s="8">
        <v>2023</v>
      </c>
      <c r="B1216" s="8" t="s">
        <v>229</v>
      </c>
      <c r="C1216" s="9">
        <v>4.3E-3</v>
      </c>
      <c r="D1216" s="17">
        <v>1.7299999999999999E-2</v>
      </c>
      <c r="E1216" s="22">
        <v>1.7677394142215359</v>
      </c>
      <c r="F1216" s="22">
        <v>1</v>
      </c>
      <c r="G1216" s="18">
        <v>1.3786312296107424</v>
      </c>
      <c r="H1216" s="18">
        <v>0.16</v>
      </c>
      <c r="I1216" s="18">
        <v>8.6006550115613811E-2</v>
      </c>
      <c r="J1216" s="18">
        <v>0.87</v>
      </c>
      <c r="K1216" s="18">
        <v>3.13</v>
      </c>
      <c r="L1216" s="9">
        <v>6.8599999999999994E-2</v>
      </c>
      <c r="M1216" s="12">
        <v>0.46947083387678235</v>
      </c>
      <c r="N1216" s="12">
        <f t="shared" si="22"/>
        <v>1.5154130807776658</v>
      </c>
      <c r="O1216" s="13">
        <v>0.65988608167934593</v>
      </c>
      <c r="P1216" s="12">
        <v>30.98</v>
      </c>
      <c r="Q1216" s="12">
        <v>0.11300211791275729</v>
      </c>
      <c r="R1216" s="12">
        <v>0.37863122961074247</v>
      </c>
      <c r="S1216" s="12">
        <v>12.855753089790102</v>
      </c>
      <c r="T1216" s="8">
        <v>0</v>
      </c>
      <c r="U1216" s="8">
        <v>41</v>
      </c>
      <c r="V1216" s="12">
        <v>5.0500000000000003E-2</v>
      </c>
      <c r="W1216" s="12">
        <v>3.2500000000000001E-2</v>
      </c>
    </row>
    <row r="1217" spans="1:23" x14ac:dyDescent="0.25">
      <c r="A1217" s="8">
        <v>2015</v>
      </c>
      <c r="B1217" s="8" t="s">
        <v>231</v>
      </c>
      <c r="C1217" s="9">
        <v>9.7100000000000006E-2</v>
      </c>
      <c r="D1217" s="10">
        <v>0.245</v>
      </c>
      <c r="E1217" s="12">
        <v>3.0988319488425966</v>
      </c>
      <c r="F1217" s="12">
        <v>0</v>
      </c>
      <c r="G1217" s="11">
        <v>1.3602273602432344</v>
      </c>
      <c r="H1217" s="11">
        <v>0.3</v>
      </c>
      <c r="I1217" s="11">
        <v>0.24800047542609857</v>
      </c>
      <c r="J1217" s="11">
        <v>1.02</v>
      </c>
      <c r="K1217" s="11">
        <v>1.88</v>
      </c>
      <c r="L1217" s="9">
        <v>0.12770000000000001</v>
      </c>
      <c r="M1217" s="12">
        <v>0.89883628173599428</v>
      </c>
      <c r="N1217" s="12">
        <f t="shared" si="22"/>
        <v>1.6339389732773977</v>
      </c>
      <c r="O1217" s="13">
        <v>0.61201796171993728</v>
      </c>
      <c r="P1217" s="12">
        <v>5.22</v>
      </c>
      <c r="Q1217" s="12">
        <v>0.22088333869565158</v>
      </c>
      <c r="R1217" s="12">
        <v>0.36022736024323448</v>
      </c>
      <c r="S1217" s="12">
        <v>11.880124570620406</v>
      </c>
      <c r="T1217" s="8">
        <v>0</v>
      </c>
      <c r="U1217" s="8">
        <v>40</v>
      </c>
      <c r="V1217" s="12">
        <v>6.6799999999999998E-2</v>
      </c>
      <c r="W1217" s="12">
        <v>6.3E-3</v>
      </c>
    </row>
    <row r="1218" spans="1:23" x14ac:dyDescent="0.25">
      <c r="A1218" s="8">
        <v>2016</v>
      </c>
      <c r="B1218" s="8" t="s">
        <v>231</v>
      </c>
      <c r="C1218" s="9">
        <v>9.9000000000000005E-2</v>
      </c>
      <c r="D1218" s="10">
        <v>0.23899999999999999</v>
      </c>
      <c r="E1218" s="12">
        <v>3.5177496911898429</v>
      </c>
      <c r="F1218" s="12">
        <v>0</v>
      </c>
      <c r="G1218" s="11">
        <v>1.4212343571202222</v>
      </c>
      <c r="H1218" s="11">
        <v>0.11</v>
      </c>
      <c r="I1218" s="11">
        <v>0.15805903820038991</v>
      </c>
      <c r="J1218" s="11">
        <v>0.91</v>
      </c>
      <c r="K1218" s="11">
        <v>1.83</v>
      </c>
      <c r="L1218" s="9">
        <v>0.13170000000000001</v>
      </c>
      <c r="M1218" s="12">
        <v>0.91001462712322045</v>
      </c>
      <c r="N1218" s="12">
        <f t="shared" si="22"/>
        <v>1.7869898644237614</v>
      </c>
      <c r="O1218" s="13">
        <v>0.55960026405771657</v>
      </c>
      <c r="P1218" s="12">
        <v>4.97</v>
      </c>
      <c r="Q1218" s="12">
        <v>7.8969608169967107E-2</v>
      </c>
      <c r="R1218" s="12">
        <v>0.42123435712022211</v>
      </c>
      <c r="S1218" s="12">
        <v>11.875049484986704</v>
      </c>
      <c r="T1218" s="8">
        <v>0</v>
      </c>
      <c r="U1218" s="8">
        <v>41</v>
      </c>
      <c r="V1218" s="12">
        <v>6.2100000000000002E-2</v>
      </c>
      <c r="W1218" s="12">
        <v>6.6600000000000006E-2</v>
      </c>
    </row>
    <row r="1219" spans="1:23" x14ac:dyDescent="0.25">
      <c r="A1219" s="8">
        <v>2017</v>
      </c>
      <c r="B1219" s="8" t="s">
        <v>231</v>
      </c>
      <c r="C1219" s="9">
        <v>7.8600000000000003E-2</v>
      </c>
      <c r="D1219" s="10">
        <v>0.1938</v>
      </c>
      <c r="E1219" s="12">
        <v>2.7450583266527562</v>
      </c>
      <c r="F1219" s="12">
        <v>0</v>
      </c>
      <c r="G1219" s="11">
        <v>1.2920696253363702</v>
      </c>
      <c r="H1219" s="11">
        <v>0.11</v>
      </c>
      <c r="I1219" s="11">
        <v>0.12603371899682173</v>
      </c>
      <c r="J1219" s="11">
        <v>0.79</v>
      </c>
      <c r="K1219" s="11">
        <v>1.84</v>
      </c>
      <c r="L1219" s="9">
        <v>0.1182</v>
      </c>
      <c r="M1219" s="12">
        <v>0.88403256920405626</v>
      </c>
      <c r="N1219" s="12">
        <f t="shared" si="22"/>
        <v>1.6061143311372883</v>
      </c>
      <c r="O1219" s="13">
        <v>0.62262068186135966</v>
      </c>
      <c r="P1219" s="12">
        <v>5.09</v>
      </c>
      <c r="Q1219" s="12">
        <v>8.4879650797566819E-2</v>
      </c>
      <c r="R1219" s="12">
        <v>0.29206962533637021</v>
      </c>
      <c r="S1219" s="12">
        <v>11.971722130037671</v>
      </c>
      <c r="T1219" s="8">
        <v>0</v>
      </c>
      <c r="U1219" s="8">
        <v>40</v>
      </c>
      <c r="V1219" s="12">
        <v>6.8099999999999994E-2</v>
      </c>
      <c r="W1219" s="12">
        <v>3.5299999999999998E-2</v>
      </c>
    </row>
    <row r="1220" spans="1:23" x14ac:dyDescent="0.25">
      <c r="A1220" s="8">
        <v>2018</v>
      </c>
      <c r="B1220" s="8" t="s">
        <v>231</v>
      </c>
      <c r="C1220" s="9">
        <v>6.5799999999999997E-2</v>
      </c>
      <c r="D1220" s="10">
        <v>0.17660000000000001</v>
      </c>
      <c r="E1220" s="12">
        <v>2.3900705177761661</v>
      </c>
      <c r="F1220" s="12">
        <v>1</v>
      </c>
      <c r="G1220" s="11">
        <v>1.1838391399787507</v>
      </c>
      <c r="H1220" s="11">
        <v>0.08</v>
      </c>
      <c r="I1220" s="11">
        <v>0.10673188875433801</v>
      </c>
      <c r="J1220" s="11">
        <v>0.77</v>
      </c>
      <c r="K1220" s="11">
        <v>1.91</v>
      </c>
      <c r="L1220" s="9">
        <v>0.1042</v>
      </c>
      <c r="M1220" s="12">
        <v>0.86202969730052692</v>
      </c>
      <c r="N1220" s="12">
        <f t="shared" si="22"/>
        <v>1.5824779323124696</v>
      </c>
      <c r="O1220" s="13">
        <v>0.63192034440486855</v>
      </c>
      <c r="P1220" s="12">
        <v>5.0999999999999996</v>
      </c>
      <c r="Q1220" s="12">
        <v>6.4171010412846952E-2</v>
      </c>
      <c r="R1220" s="12">
        <v>0.18383913997875062</v>
      </c>
      <c r="S1220" s="12">
        <v>11.965166548029982</v>
      </c>
      <c r="T1220" s="8">
        <v>0</v>
      </c>
      <c r="U1220" s="8">
        <v>42</v>
      </c>
      <c r="V1220" s="12">
        <v>7.0800000000000002E-2</v>
      </c>
      <c r="W1220" s="12">
        <v>3.5400000000000001E-2</v>
      </c>
    </row>
    <row r="1221" spans="1:23" x14ac:dyDescent="0.25">
      <c r="A1221" s="8">
        <v>2019</v>
      </c>
      <c r="B1221" s="8" t="s">
        <v>231</v>
      </c>
      <c r="C1221" s="9">
        <v>0.15459999999999999</v>
      </c>
      <c r="D1221" s="10">
        <v>0.35149999999999998</v>
      </c>
      <c r="E1221" s="12">
        <v>4.5622988633218124</v>
      </c>
      <c r="F1221" s="12">
        <v>0</v>
      </c>
      <c r="G1221" s="11">
        <v>1.5422960773213519</v>
      </c>
      <c r="H1221" s="11">
        <v>0.22</v>
      </c>
      <c r="I1221" s="11">
        <v>0.63872366345242459</v>
      </c>
      <c r="J1221" s="11">
        <v>1.1299999999999999</v>
      </c>
      <c r="K1221" s="11">
        <v>1.86</v>
      </c>
      <c r="L1221" s="9">
        <v>0.17549999999999999</v>
      </c>
      <c r="M1221" s="12">
        <v>0.94251126957787701</v>
      </c>
      <c r="N1221" s="12">
        <f t="shared" si="22"/>
        <v>2.053397276218738</v>
      </c>
      <c r="O1221" s="13">
        <v>0.48699782140622411</v>
      </c>
      <c r="P1221" s="12">
        <v>4.95</v>
      </c>
      <c r="Q1221" s="12">
        <v>0.14571229173347108</v>
      </c>
      <c r="R1221" s="12">
        <v>0.54229607732135188</v>
      </c>
      <c r="S1221" s="12">
        <v>11.956406868147855</v>
      </c>
      <c r="T1221" s="8">
        <v>0</v>
      </c>
      <c r="U1221" s="8">
        <v>40</v>
      </c>
      <c r="V1221" s="12">
        <v>7.0199999999999999E-2</v>
      </c>
      <c r="W1221" s="12">
        <v>2.7900000000000001E-2</v>
      </c>
    </row>
    <row r="1222" spans="1:23" x14ac:dyDescent="0.25">
      <c r="A1222" s="8">
        <v>2020</v>
      </c>
      <c r="B1222" s="8" t="s">
        <v>231</v>
      </c>
      <c r="C1222" s="9">
        <v>0.14680000000000001</v>
      </c>
      <c r="D1222" s="10">
        <v>0.2838</v>
      </c>
      <c r="E1222" s="12">
        <v>4.3155887633864864</v>
      </c>
      <c r="F1222" s="12">
        <v>0</v>
      </c>
      <c r="G1222" s="11">
        <v>1.5080484773613485</v>
      </c>
      <c r="H1222" s="11">
        <v>7.0000000000000007E-2</v>
      </c>
      <c r="I1222" s="11">
        <v>0.23947271437646839</v>
      </c>
      <c r="J1222" s="11">
        <v>0.91</v>
      </c>
      <c r="K1222" s="11">
        <v>1.69</v>
      </c>
      <c r="L1222" s="9">
        <v>0.17330000000000001</v>
      </c>
      <c r="M1222" s="12">
        <v>0.94755027139012904</v>
      </c>
      <c r="N1222" s="12">
        <f t="shared" si="22"/>
        <v>2.0864389641320238</v>
      </c>
      <c r="O1222" s="13">
        <v>0.47928552772978361</v>
      </c>
      <c r="P1222" s="12">
        <v>4.58</v>
      </c>
      <c r="Q1222" s="12">
        <v>4.4442220817212018E-2</v>
      </c>
      <c r="R1222" s="12">
        <v>0.50804847736134862</v>
      </c>
      <c r="S1222" s="12">
        <v>12.037047439413152</v>
      </c>
      <c r="T1222" s="8">
        <v>0</v>
      </c>
      <c r="U1222" s="8">
        <v>43</v>
      </c>
      <c r="V1222" s="12">
        <v>2.9100000000000001E-2</v>
      </c>
      <c r="W1222" s="12">
        <v>3.2300000000000002E-2</v>
      </c>
    </row>
    <row r="1223" spans="1:23" x14ac:dyDescent="0.25">
      <c r="A1223" s="8">
        <v>2021</v>
      </c>
      <c r="B1223" s="8" t="s">
        <v>231</v>
      </c>
      <c r="C1223" s="9">
        <v>8.1900000000000001E-2</v>
      </c>
      <c r="D1223" s="10">
        <v>0.15340000000000001</v>
      </c>
      <c r="E1223" s="12">
        <v>4.1425757593669887</v>
      </c>
      <c r="F1223" s="12">
        <v>0</v>
      </c>
      <c r="G1223" s="11">
        <v>1.6535123671237859</v>
      </c>
      <c r="H1223" s="11">
        <v>0.13</v>
      </c>
      <c r="I1223" s="11">
        <v>0.23512424602227058</v>
      </c>
      <c r="J1223" s="11">
        <v>0.97</v>
      </c>
      <c r="K1223" s="11">
        <v>1.63</v>
      </c>
      <c r="L1223" s="9">
        <v>0.12659999999999999</v>
      </c>
      <c r="M1223" s="12">
        <v>0.9492319676469585</v>
      </c>
      <c r="N1223" s="12">
        <f t="shared" si="22"/>
        <v>2.204639129451615</v>
      </c>
      <c r="O1223" s="13">
        <v>0.45358897365154782</v>
      </c>
      <c r="P1223" s="12">
        <v>4.3899999999999997</v>
      </c>
      <c r="Q1223" s="12">
        <v>7.6534070741586038E-2</v>
      </c>
      <c r="R1223" s="12">
        <v>0.65351236712378591</v>
      </c>
      <c r="S1223" s="12">
        <v>12.064475503591321</v>
      </c>
      <c r="T1223" s="8">
        <v>0</v>
      </c>
      <c r="U1223" s="8">
        <v>40</v>
      </c>
      <c r="V1223" s="12">
        <v>2.58E-2</v>
      </c>
      <c r="W1223" s="12">
        <v>1.84E-2</v>
      </c>
    </row>
    <row r="1224" spans="1:23" x14ac:dyDescent="0.25">
      <c r="A1224" s="8">
        <v>2022</v>
      </c>
      <c r="B1224" s="8" t="s">
        <v>231</v>
      </c>
      <c r="C1224" s="9">
        <v>9.8000000000000004E-2</v>
      </c>
      <c r="D1224" s="10">
        <v>0.17130000000000001</v>
      </c>
      <c r="E1224" s="12">
        <v>5.0362089558808343</v>
      </c>
      <c r="F1224" s="12">
        <v>0</v>
      </c>
      <c r="G1224" s="11">
        <v>1.8928897313560118</v>
      </c>
      <c r="H1224" s="11">
        <v>0.15</v>
      </c>
      <c r="I1224" s="11">
        <v>0.44807954953543</v>
      </c>
      <c r="J1224" s="11">
        <v>0.87</v>
      </c>
      <c r="K1224" s="11">
        <v>1.58</v>
      </c>
      <c r="L1224" s="9">
        <v>0.1421</v>
      </c>
      <c r="M1224" s="12">
        <v>0.96452517484265488</v>
      </c>
      <c r="N1224" s="12">
        <f t="shared" si="22"/>
        <v>2.480709661418361</v>
      </c>
      <c r="O1224" s="13">
        <v>0.40311045486405039</v>
      </c>
      <c r="P1224" s="12">
        <v>4.87</v>
      </c>
      <c r="Q1224" s="12">
        <v>7.8947492053795615E-2</v>
      </c>
      <c r="R1224" s="12">
        <v>0.89288973135601191</v>
      </c>
      <c r="S1224" s="12">
        <v>12.085853576670571</v>
      </c>
      <c r="T1224" s="8">
        <v>0</v>
      </c>
      <c r="U1224" s="8">
        <v>44</v>
      </c>
      <c r="V1224" s="12">
        <v>8.0199999999999994E-2</v>
      </c>
      <c r="W1224" s="12">
        <v>3.15E-2</v>
      </c>
    </row>
    <row r="1225" spans="1:23" x14ac:dyDescent="0.25">
      <c r="A1225" s="8">
        <v>2023</v>
      </c>
      <c r="B1225" s="8" t="s">
        <v>231</v>
      </c>
      <c r="C1225" s="9">
        <v>0.1084</v>
      </c>
      <c r="D1225" s="10">
        <v>0.1701</v>
      </c>
      <c r="E1225" s="12">
        <v>6.3960536620654498</v>
      </c>
      <c r="F1225" s="12">
        <v>0</v>
      </c>
      <c r="G1225" s="11">
        <v>2.4250215056785178</v>
      </c>
      <c r="H1225" s="11">
        <v>0.14000000000000001</v>
      </c>
      <c r="I1225" s="11">
        <v>0.49793774781451888</v>
      </c>
      <c r="J1225" s="11">
        <v>0.96</v>
      </c>
      <c r="K1225" s="11">
        <v>1.23</v>
      </c>
      <c r="L1225" s="9">
        <v>0.1734</v>
      </c>
      <c r="M1225" s="12">
        <v>0.96132163582599317</v>
      </c>
      <c r="N1225" s="12">
        <f t="shared" si="22"/>
        <v>3.1027914968316752</v>
      </c>
      <c r="O1225" s="13">
        <v>0.32229042815836023</v>
      </c>
      <c r="P1225" s="12">
        <v>4.59</v>
      </c>
      <c r="Q1225" s="12">
        <v>5.6169867155295691E-2</v>
      </c>
      <c r="R1225" s="12">
        <v>1.4250215056785178</v>
      </c>
      <c r="S1225" s="12">
        <v>12.087903541603199</v>
      </c>
      <c r="T1225" s="8">
        <v>0</v>
      </c>
      <c r="U1225" s="8">
        <v>40</v>
      </c>
      <c r="V1225" s="12">
        <v>5.0500000000000003E-2</v>
      </c>
      <c r="W1225" s="12">
        <v>3.2500000000000001E-2</v>
      </c>
    </row>
    <row r="1226" spans="1:23" x14ac:dyDescent="0.25">
      <c r="A1226" s="8">
        <v>2015</v>
      </c>
      <c r="B1226" s="8" t="s">
        <v>234</v>
      </c>
      <c r="C1226" s="9">
        <v>9.5200000000000007E-2</v>
      </c>
      <c r="D1226" s="10">
        <v>0.23699999999999999</v>
      </c>
      <c r="E1226" s="12">
        <v>2.8961565452049838</v>
      </c>
      <c r="F1226" s="12">
        <v>0</v>
      </c>
      <c r="G1226" s="11">
        <v>1.4865755267668566</v>
      </c>
      <c r="H1226" s="11">
        <v>0.17</v>
      </c>
      <c r="I1226" s="11">
        <v>0.10415142318071154</v>
      </c>
      <c r="J1226" s="11">
        <v>1.2</v>
      </c>
      <c r="K1226" s="11">
        <v>0.97</v>
      </c>
      <c r="L1226" s="9">
        <v>0.184</v>
      </c>
      <c r="M1226" s="12">
        <v>0.78286178889314439</v>
      </c>
      <c r="N1226" s="12">
        <f t="shared" si="22"/>
        <v>1.8935007562952799</v>
      </c>
      <c r="O1226" s="13">
        <v>0.52812231348486249</v>
      </c>
      <c r="P1226" s="12">
        <v>2.82</v>
      </c>
      <c r="Q1226" s="12">
        <v>0.11261286840013482</v>
      </c>
      <c r="R1226" s="12">
        <v>0.48657552676685667</v>
      </c>
      <c r="S1226" s="12">
        <v>11.379899056316788</v>
      </c>
      <c r="T1226" s="8">
        <v>0</v>
      </c>
      <c r="U1226" s="8">
        <v>22</v>
      </c>
      <c r="V1226" s="12">
        <v>6.6799999999999998E-2</v>
      </c>
      <c r="W1226" s="12">
        <v>6.3E-3</v>
      </c>
    </row>
    <row r="1227" spans="1:23" x14ac:dyDescent="0.25">
      <c r="A1227" s="8">
        <v>2016</v>
      </c>
      <c r="B1227" s="8" t="s">
        <v>234</v>
      </c>
      <c r="C1227" s="9">
        <v>2.41E-2</v>
      </c>
      <c r="D1227" s="10">
        <v>0.14069999999999999</v>
      </c>
      <c r="E1227" s="12">
        <v>2.0098123371842047</v>
      </c>
      <c r="F1227" s="12">
        <v>1</v>
      </c>
      <c r="G1227" s="11">
        <v>2.7034076971993999</v>
      </c>
      <c r="H1227" s="11">
        <v>0.76</v>
      </c>
      <c r="I1227" s="11">
        <v>3.8017494784931642</v>
      </c>
      <c r="J1227" s="11">
        <v>2.4500000000000002</v>
      </c>
      <c r="K1227" s="11">
        <v>0.62</v>
      </c>
      <c r="L1227" s="9">
        <v>0.1812</v>
      </c>
      <c r="M1227" s="12">
        <v>0.93367127361357849</v>
      </c>
      <c r="N1227" s="12">
        <f t="shared" si="22"/>
        <v>1.1852425709719674</v>
      </c>
      <c r="O1227" s="13">
        <v>0.84370914822941445</v>
      </c>
      <c r="P1227" s="12">
        <v>2.79</v>
      </c>
      <c r="Q1227" s="12">
        <v>4.9138181521373281E-2</v>
      </c>
      <c r="R1227" s="12">
        <v>1.7034076971993999</v>
      </c>
      <c r="S1227" s="12">
        <v>12.389049182749014</v>
      </c>
      <c r="T1227" s="8">
        <v>0</v>
      </c>
      <c r="U1227" s="8">
        <v>23</v>
      </c>
      <c r="V1227" s="12">
        <v>6.2100000000000002E-2</v>
      </c>
      <c r="W1227" s="12">
        <v>6.6600000000000006E-2</v>
      </c>
    </row>
    <row r="1228" spans="1:23" x14ac:dyDescent="0.25">
      <c r="A1228" s="8">
        <v>2017</v>
      </c>
      <c r="B1228" s="8" t="s">
        <v>234</v>
      </c>
      <c r="C1228" s="9">
        <v>3.1300000000000001E-2</v>
      </c>
      <c r="D1228" s="10">
        <v>0.14499999999999999</v>
      </c>
      <c r="E1228" s="12">
        <v>2.305853404214357</v>
      </c>
      <c r="F1228" s="12">
        <v>1</v>
      </c>
      <c r="G1228" s="11">
        <v>1.2578809151649273</v>
      </c>
      <c r="H1228" s="11">
        <v>0.14000000000000001</v>
      </c>
      <c r="I1228" s="11">
        <v>-1.9770119526347099</v>
      </c>
      <c r="J1228" s="11">
        <v>1</v>
      </c>
      <c r="K1228" s="11">
        <v>0.61</v>
      </c>
      <c r="L1228" s="9">
        <v>0.15959999999999999</v>
      </c>
      <c r="M1228" s="12">
        <v>0.88372871899668604</v>
      </c>
      <c r="N1228" s="12">
        <f t="shared" si="22"/>
        <v>1.6022449501974856</v>
      </c>
      <c r="O1228" s="13">
        <v>0.62412429502539202</v>
      </c>
      <c r="P1228" s="12">
        <v>2.5099999999999998</v>
      </c>
      <c r="Q1228" s="12">
        <v>0.10712058532127695</v>
      </c>
      <c r="R1228" s="12">
        <v>0.25788091516492734</v>
      </c>
      <c r="S1228" s="12">
        <v>12.061995434794612</v>
      </c>
      <c r="T1228" s="8">
        <v>0</v>
      </c>
      <c r="U1228" s="8">
        <v>24</v>
      </c>
      <c r="V1228" s="12">
        <v>6.8099999999999994E-2</v>
      </c>
      <c r="W1228" s="12">
        <v>3.5299999999999998E-2</v>
      </c>
    </row>
    <row r="1229" spans="1:23" x14ac:dyDescent="0.25">
      <c r="A1229" s="8">
        <v>2018</v>
      </c>
      <c r="B1229" s="8" t="s">
        <v>234</v>
      </c>
      <c r="C1229" s="9">
        <v>4.4299999999999999E-2</v>
      </c>
      <c r="D1229" s="10">
        <v>0.14269999999999999</v>
      </c>
      <c r="E1229" s="12">
        <v>1.9280905432450979E-2</v>
      </c>
      <c r="F1229" s="12">
        <v>1</v>
      </c>
      <c r="G1229" s="11">
        <v>0.75616643804867589</v>
      </c>
      <c r="H1229" s="11">
        <v>0.03</v>
      </c>
      <c r="I1229" s="11">
        <v>-6.3603595676085201E-2</v>
      </c>
      <c r="J1229" s="11">
        <v>0.63</v>
      </c>
      <c r="K1229" s="11">
        <v>0.61</v>
      </c>
      <c r="L1229" s="9">
        <v>0.25369999999999998</v>
      </c>
      <c r="M1229" s="12">
        <v>0.88639571996790334</v>
      </c>
      <c r="N1229" s="12">
        <f t="shared" si="22"/>
        <v>1.4051171441799017</v>
      </c>
      <c r="O1229" s="13">
        <v>0.71168443438475815</v>
      </c>
      <c r="P1229" s="12">
        <v>2.57</v>
      </c>
      <c r="Q1229" s="12">
        <v>3.28389015399203E-2</v>
      </c>
      <c r="R1229" s="12">
        <v>-0.24383356195132411</v>
      </c>
      <c r="S1229" s="12">
        <v>12.230760043787699</v>
      </c>
      <c r="T1229" s="8">
        <v>0</v>
      </c>
      <c r="U1229" s="8">
        <v>25</v>
      </c>
      <c r="V1229" s="12">
        <v>7.0800000000000002E-2</v>
      </c>
      <c r="W1229" s="12">
        <v>3.5400000000000001E-2</v>
      </c>
    </row>
    <row r="1230" spans="1:23" x14ac:dyDescent="0.25">
      <c r="A1230" s="8">
        <v>2019</v>
      </c>
      <c r="B1230" s="8" t="s">
        <v>234</v>
      </c>
      <c r="C1230" s="9">
        <v>4.0800000000000003E-2</v>
      </c>
      <c r="D1230" s="10">
        <v>0.14910000000000001</v>
      </c>
      <c r="E1230" s="12">
        <v>-0.47330297851657865</v>
      </c>
      <c r="F1230" s="12">
        <v>1</v>
      </c>
      <c r="G1230" s="11">
        <v>0.61992438638578962</v>
      </c>
      <c r="H1230" s="11">
        <v>0.03</v>
      </c>
      <c r="I1230" s="11">
        <v>0.23904722428884401</v>
      </c>
      <c r="J1230" s="11">
        <v>0.42</v>
      </c>
      <c r="K1230" s="11">
        <v>0.94</v>
      </c>
      <c r="L1230" s="9">
        <v>0.16669999999999999</v>
      </c>
      <c r="M1230" s="12">
        <v>0.81080552954574248</v>
      </c>
      <c r="N1230" s="12">
        <f t="shared" si="22"/>
        <v>1.3997550897212623</v>
      </c>
      <c r="O1230" s="13">
        <v>0.71441069037236593</v>
      </c>
      <c r="P1230" s="12">
        <v>5.71</v>
      </c>
      <c r="Q1230" s="12">
        <v>4.0122668559495096E-2</v>
      </c>
      <c r="R1230" s="12">
        <v>-0.38007561361421038</v>
      </c>
      <c r="S1230" s="12">
        <v>12.286741464187026</v>
      </c>
      <c r="T1230" s="8">
        <v>0</v>
      </c>
      <c r="U1230" s="8">
        <v>26</v>
      </c>
      <c r="V1230" s="12">
        <v>7.0199999999999999E-2</v>
      </c>
      <c r="W1230" s="12">
        <v>2.7900000000000001E-2</v>
      </c>
    </row>
    <row r="1231" spans="1:23" x14ac:dyDescent="0.25">
      <c r="A1231" s="8">
        <v>2020</v>
      </c>
      <c r="B1231" s="8" t="s">
        <v>234</v>
      </c>
      <c r="C1231" s="9">
        <v>3.0099999999999998E-2</v>
      </c>
      <c r="D1231" s="10">
        <v>0.21560000000000001</v>
      </c>
      <c r="E1231" s="12">
        <v>0.47423921262751811</v>
      </c>
      <c r="F1231" s="12">
        <v>1</v>
      </c>
      <c r="G1231" s="11">
        <v>1.0186499550281785</v>
      </c>
      <c r="H1231" s="11">
        <v>0.04</v>
      </c>
      <c r="I1231" s="11">
        <v>-4.7956254843921388E-2</v>
      </c>
      <c r="J1231" s="11">
        <v>0.84</v>
      </c>
      <c r="K1231" s="11">
        <v>0.7</v>
      </c>
      <c r="L1231" s="9">
        <v>0.1308</v>
      </c>
      <c r="M1231" s="12">
        <v>0.66350061560665907</v>
      </c>
      <c r="N1231" s="12">
        <f t="shared" si="22"/>
        <v>1.1185792129190506</v>
      </c>
      <c r="O1231" s="13">
        <v>0.89399122426957534</v>
      </c>
      <c r="P1231" s="12">
        <v>6.84</v>
      </c>
      <c r="Q1231" s="12">
        <v>3.7775687588887677E-2</v>
      </c>
      <c r="R1231" s="12">
        <v>1.8649955028178546E-2</v>
      </c>
      <c r="S1231" s="12">
        <v>12.79514596146419</v>
      </c>
      <c r="T1231" s="8">
        <v>0</v>
      </c>
      <c r="U1231" s="8">
        <v>27</v>
      </c>
      <c r="V1231" s="12">
        <v>2.9100000000000001E-2</v>
      </c>
      <c r="W1231" s="12">
        <v>3.2300000000000002E-2</v>
      </c>
    </row>
    <row r="1232" spans="1:23" x14ac:dyDescent="0.25">
      <c r="A1232" s="8">
        <v>2021</v>
      </c>
      <c r="B1232" s="8" t="s">
        <v>234</v>
      </c>
      <c r="C1232" s="9">
        <v>5.1200000000000002E-2</v>
      </c>
      <c r="D1232" s="10">
        <v>0.33389999999999997</v>
      </c>
      <c r="E1232" s="12">
        <v>1.2002207702626218</v>
      </c>
      <c r="F1232" s="12">
        <v>1</v>
      </c>
      <c r="G1232" s="11">
        <v>1.1205934366956496</v>
      </c>
      <c r="H1232" s="11">
        <v>0.37</v>
      </c>
      <c r="I1232" s="11">
        <v>3.6787018476670687E-2</v>
      </c>
      <c r="J1232" s="11">
        <v>0.96</v>
      </c>
      <c r="K1232" s="11">
        <v>0.52</v>
      </c>
      <c r="L1232" s="9">
        <v>0.1222</v>
      </c>
      <c r="M1232" s="12">
        <v>0.59433090710521763</v>
      </c>
      <c r="N1232" s="12">
        <f t="shared" si="22"/>
        <v>1.2820862265660402</v>
      </c>
      <c r="O1232" s="13">
        <v>0.77997874033668979</v>
      </c>
      <c r="P1232" s="12">
        <v>5.87</v>
      </c>
      <c r="Q1232" s="12">
        <v>7.6777609750855569E-2</v>
      </c>
      <c r="R1232" s="12">
        <v>0.12059343669564962</v>
      </c>
      <c r="S1232" s="12">
        <v>12.76115626270828</v>
      </c>
      <c r="T1232" s="8">
        <v>0</v>
      </c>
      <c r="U1232" s="8">
        <v>28</v>
      </c>
      <c r="V1232" s="12">
        <v>2.58E-2</v>
      </c>
      <c r="W1232" s="12">
        <v>1.84E-2</v>
      </c>
    </row>
    <row r="1233" spans="1:23" x14ac:dyDescent="0.25">
      <c r="A1233" s="8">
        <v>2022</v>
      </c>
      <c r="B1233" s="8" t="s">
        <v>234</v>
      </c>
      <c r="C1233" s="9">
        <v>3.8399999999999997E-2</v>
      </c>
      <c r="D1233" s="10">
        <v>0.12570000000000001</v>
      </c>
      <c r="E1233" s="12">
        <v>2.0077661686729682</v>
      </c>
      <c r="F1233" s="12">
        <v>1</v>
      </c>
      <c r="G1233" s="11">
        <v>1.3992130989745248</v>
      </c>
      <c r="H1233" s="11">
        <v>0.05</v>
      </c>
      <c r="I1233" s="11">
        <v>-0.75904774791974361</v>
      </c>
      <c r="J1233" s="11">
        <v>1.29</v>
      </c>
      <c r="K1233" s="11">
        <v>0.38</v>
      </c>
      <c r="L1233" s="9">
        <v>0.13039999999999999</v>
      </c>
      <c r="M1233" s="12">
        <v>0.44452722168916453</v>
      </c>
      <c r="N1233" s="12">
        <f t="shared" si="22"/>
        <v>1.5816229640475532</v>
      </c>
      <c r="O1233" s="13">
        <v>0.6322619377255918</v>
      </c>
      <c r="P1233" s="12">
        <v>3.32</v>
      </c>
      <c r="Q1233" s="12">
        <v>3.3835691029921559E-2</v>
      </c>
      <c r="R1233" s="12">
        <v>0.39921309897452489</v>
      </c>
      <c r="S1233" s="12">
        <v>12.993104692202008</v>
      </c>
      <c r="T1233" s="8">
        <v>0</v>
      </c>
      <c r="U1233" s="8">
        <v>29</v>
      </c>
      <c r="V1233" s="12">
        <v>8.0199999999999994E-2</v>
      </c>
      <c r="W1233" s="12">
        <v>3.15E-2</v>
      </c>
    </row>
    <row r="1234" spans="1:23" x14ac:dyDescent="0.25">
      <c r="A1234" s="8">
        <v>2023</v>
      </c>
      <c r="B1234" s="8" t="s">
        <v>234</v>
      </c>
      <c r="C1234" s="9">
        <v>1.2800000000000001E-2</v>
      </c>
      <c r="D1234" s="10">
        <v>3.3799999999999997E-2</v>
      </c>
      <c r="E1234" s="12">
        <v>2.2683044496898259</v>
      </c>
      <c r="F1234" s="12">
        <v>1</v>
      </c>
      <c r="G1234" s="11">
        <v>1.4453352778027249</v>
      </c>
      <c r="H1234" s="11">
        <v>7.0000000000000007E-2</v>
      </c>
      <c r="I1234" s="11">
        <v>9.4635120855093818E-2</v>
      </c>
      <c r="J1234" s="11">
        <v>1.3</v>
      </c>
      <c r="K1234" s="11">
        <v>0.19</v>
      </c>
      <c r="L1234" s="9">
        <v>0.1825</v>
      </c>
      <c r="M1234" s="12">
        <v>0.26231136195651178</v>
      </c>
      <c r="N1234" s="12">
        <f t="shared" si="22"/>
        <v>1.7020445561985065</v>
      </c>
      <c r="O1234" s="13">
        <v>0.58752868505010614</v>
      </c>
      <c r="P1234" s="12">
        <v>1.52</v>
      </c>
      <c r="Q1234" s="12">
        <v>4.7688254046452279E-2</v>
      </c>
      <c r="R1234" s="12">
        <v>0.44533527780272486</v>
      </c>
      <c r="S1234" s="12">
        <v>12.962904129636827</v>
      </c>
      <c r="T1234" s="8">
        <v>0</v>
      </c>
      <c r="U1234" s="8">
        <v>30</v>
      </c>
      <c r="V1234" s="12">
        <v>5.0500000000000003E-2</v>
      </c>
      <c r="W1234" s="12">
        <v>3.2500000000000001E-2</v>
      </c>
    </row>
    <row r="1235" spans="1:23" x14ac:dyDescent="0.25">
      <c r="A1235" s="8">
        <v>2015</v>
      </c>
      <c r="B1235" s="8" t="s">
        <v>236</v>
      </c>
      <c r="C1235" s="9">
        <v>6.7199999999999996E-2</v>
      </c>
      <c r="D1235" s="10">
        <v>0.18099999999999999</v>
      </c>
      <c r="E1235" s="12">
        <v>1.289847904584023</v>
      </c>
      <c r="F1235" s="12">
        <v>1</v>
      </c>
      <c r="G1235" s="11">
        <v>0.95132471336975366</v>
      </c>
      <c r="H1235" s="11">
        <v>7.0000000000000007E-2</v>
      </c>
      <c r="I1235" s="11">
        <v>-7.2396157637069991E-3</v>
      </c>
      <c r="J1235" s="11">
        <v>0.23</v>
      </c>
      <c r="K1235" s="11">
        <v>1.22</v>
      </c>
      <c r="L1235" s="9">
        <v>0.1527</v>
      </c>
      <c r="M1235" s="12">
        <v>0.88901360732722157</v>
      </c>
      <c r="N1235" s="12">
        <f t="shared" si="22"/>
        <v>1.5551013886399281</v>
      </c>
      <c r="O1235" s="13">
        <v>0.64304488910178859</v>
      </c>
      <c r="P1235" s="12">
        <v>19.079999999999998</v>
      </c>
      <c r="Q1235" s="12">
        <v>8.114392912267851E-2</v>
      </c>
      <c r="R1235" s="12">
        <v>-4.8675286630246374E-2</v>
      </c>
      <c r="S1235" s="12">
        <v>12.399545242315902</v>
      </c>
      <c r="T1235" s="8">
        <v>0</v>
      </c>
      <c r="U1235" s="8">
        <v>48</v>
      </c>
      <c r="V1235" s="12">
        <v>6.6799999999999998E-2</v>
      </c>
      <c r="W1235" s="12">
        <v>6.3E-3</v>
      </c>
    </row>
    <row r="1236" spans="1:23" x14ac:dyDescent="0.25">
      <c r="A1236" s="8">
        <v>2016</v>
      </c>
      <c r="B1236" s="8" t="s">
        <v>236</v>
      </c>
      <c r="C1236" s="9">
        <v>4.2900000000000001E-2</v>
      </c>
      <c r="D1236" s="10">
        <v>0.12720000000000001</v>
      </c>
      <c r="E1236" s="12">
        <v>0.74315737086662059</v>
      </c>
      <c r="F1236" s="12">
        <v>1</v>
      </c>
      <c r="G1236" s="11">
        <v>0.89240521666531214</v>
      </c>
      <c r="H1236" s="11">
        <v>7.0000000000000007E-2</v>
      </c>
      <c r="I1236" s="11">
        <v>0.16357059995656828</v>
      </c>
      <c r="J1236" s="11">
        <v>0.32</v>
      </c>
      <c r="K1236" s="11">
        <v>1.1499999999999999</v>
      </c>
      <c r="L1236" s="9">
        <v>0.13650000000000001</v>
      </c>
      <c r="M1236" s="12">
        <v>0.8258886240375598</v>
      </c>
      <c r="N1236" s="12">
        <f t="shared" si="22"/>
        <v>1.480660253297716</v>
      </c>
      <c r="O1236" s="13">
        <v>0.67537437962071789</v>
      </c>
      <c r="P1236" s="12">
        <v>12.21</v>
      </c>
      <c r="Q1236" s="12">
        <v>7.8245852599574173E-2</v>
      </c>
      <c r="R1236" s="12">
        <v>-0.10759478333468782</v>
      </c>
      <c r="S1236" s="12">
        <v>12.450309709819722</v>
      </c>
      <c r="T1236" s="8">
        <v>0</v>
      </c>
      <c r="U1236" s="8">
        <v>49</v>
      </c>
      <c r="V1236" s="12">
        <v>6.2100000000000002E-2</v>
      </c>
      <c r="W1236" s="12">
        <v>6.6600000000000006E-2</v>
      </c>
    </row>
    <row r="1237" spans="1:23" x14ac:dyDescent="0.25">
      <c r="A1237" s="8">
        <v>2017</v>
      </c>
      <c r="B1237" s="8" t="s">
        <v>236</v>
      </c>
      <c r="C1237" s="9">
        <v>6.5500000000000003E-2</v>
      </c>
      <c r="D1237" s="10">
        <v>0.19450000000000001</v>
      </c>
      <c r="E1237" s="12">
        <v>1.3102991259973882</v>
      </c>
      <c r="F1237" s="12">
        <v>1</v>
      </c>
      <c r="G1237" s="11">
        <v>0.98773795166789879</v>
      </c>
      <c r="H1237" s="11">
        <v>0.08</v>
      </c>
      <c r="I1237" s="11">
        <v>0.17579749215572538</v>
      </c>
      <c r="J1237" s="11">
        <v>0.37</v>
      </c>
      <c r="K1237" s="11">
        <v>1.1000000000000001</v>
      </c>
      <c r="L1237" s="9">
        <v>0.15670000000000001</v>
      </c>
      <c r="M1237" s="12">
        <v>0.83553970248405651</v>
      </c>
      <c r="N1237" s="12">
        <f t="shared" si="22"/>
        <v>1.5456962051051577</v>
      </c>
      <c r="O1237" s="13">
        <v>0.64695766004806066</v>
      </c>
      <c r="P1237" s="12">
        <v>8.23</v>
      </c>
      <c r="Q1237" s="12">
        <v>8.317554431386312E-2</v>
      </c>
      <c r="R1237" s="12">
        <v>-1.2262048332101207E-2</v>
      </c>
      <c r="S1237" s="12">
        <v>12.482213313894349</v>
      </c>
      <c r="T1237" s="8">
        <v>0</v>
      </c>
      <c r="U1237" s="8">
        <v>50</v>
      </c>
      <c r="V1237" s="12">
        <v>6.8099999999999994E-2</v>
      </c>
      <c r="W1237" s="12">
        <v>3.5299999999999998E-2</v>
      </c>
    </row>
    <row r="1238" spans="1:23" x14ac:dyDescent="0.25">
      <c r="A1238" s="8">
        <v>2018</v>
      </c>
      <c r="B1238" s="8" t="s">
        <v>236</v>
      </c>
      <c r="C1238" s="9">
        <v>8.2500000000000004E-2</v>
      </c>
      <c r="D1238" s="10">
        <v>0.2223</v>
      </c>
      <c r="E1238" s="12">
        <v>1.9867228804695802</v>
      </c>
      <c r="F1238" s="12">
        <v>1</v>
      </c>
      <c r="G1238" s="11">
        <v>1.1129032892825876</v>
      </c>
      <c r="H1238" s="11">
        <v>0.13</v>
      </c>
      <c r="I1238" s="11">
        <v>5.0624884838536797E-2</v>
      </c>
      <c r="J1238" s="11">
        <v>0.28999999999999998</v>
      </c>
      <c r="K1238" s="11">
        <v>1.17</v>
      </c>
      <c r="L1238" s="9">
        <v>0.18540000000000001</v>
      </c>
      <c r="M1238" s="12">
        <v>0.8545457172486991</v>
      </c>
      <c r="N1238" s="12">
        <f t="shared" si="22"/>
        <v>1.6476130667979763</v>
      </c>
      <c r="O1238" s="13">
        <v>0.60693861935887161</v>
      </c>
      <c r="P1238" s="12">
        <v>9.56</v>
      </c>
      <c r="Q1238" s="12">
        <v>0.11748393716457434</v>
      </c>
      <c r="R1238" s="12">
        <v>0.11290328928258757</v>
      </c>
      <c r="S1238" s="12">
        <v>12.511525892258508</v>
      </c>
      <c r="T1238" s="8">
        <v>0</v>
      </c>
      <c r="U1238" s="8">
        <v>51</v>
      </c>
      <c r="V1238" s="12">
        <v>7.0800000000000002E-2</v>
      </c>
      <c r="W1238" s="12">
        <v>3.5400000000000001E-2</v>
      </c>
    </row>
    <row r="1239" spans="1:23" x14ac:dyDescent="0.25">
      <c r="A1239" s="8">
        <v>2019</v>
      </c>
      <c r="B1239" s="8" t="s">
        <v>236</v>
      </c>
      <c r="C1239" s="9">
        <v>6.9900000000000004E-2</v>
      </c>
      <c r="D1239" s="10">
        <v>0.16070000000000001</v>
      </c>
      <c r="E1239" s="12">
        <v>2.6013106227633336</v>
      </c>
      <c r="F1239" s="12">
        <v>0</v>
      </c>
      <c r="G1239" s="11">
        <v>1.2201555241144768</v>
      </c>
      <c r="H1239" s="11">
        <v>0.17</v>
      </c>
      <c r="I1239" s="11">
        <v>0.39576240669742274</v>
      </c>
      <c r="J1239" s="11">
        <v>0.36</v>
      </c>
      <c r="K1239" s="11">
        <v>1.18</v>
      </c>
      <c r="L1239" s="9">
        <v>0.1588</v>
      </c>
      <c r="M1239" s="12">
        <v>0.85534447911082878</v>
      </c>
      <c r="N1239" s="12">
        <f t="shared" si="22"/>
        <v>1.9517404061564438</v>
      </c>
      <c r="O1239" s="13">
        <v>0.51236322045988525</v>
      </c>
      <c r="P1239" s="12">
        <v>10.85</v>
      </c>
      <c r="Q1239" s="12">
        <v>0.14004732042083104</v>
      </c>
      <c r="R1239" s="12">
        <v>0.22015552411447684</v>
      </c>
      <c r="S1239" s="12">
        <v>12.465799800814962</v>
      </c>
      <c r="T1239" s="8">
        <v>0</v>
      </c>
      <c r="U1239" s="8">
        <v>52</v>
      </c>
      <c r="V1239" s="12">
        <v>7.0199999999999999E-2</v>
      </c>
      <c r="W1239" s="12">
        <v>2.7900000000000001E-2</v>
      </c>
    </row>
    <row r="1240" spans="1:23" x14ac:dyDescent="0.25">
      <c r="A1240" s="8">
        <v>2020</v>
      </c>
      <c r="B1240" s="8" t="s">
        <v>236</v>
      </c>
      <c r="C1240" s="9">
        <v>9.3299999999999994E-2</v>
      </c>
      <c r="D1240" s="10">
        <v>0.18060000000000001</v>
      </c>
      <c r="E1240" s="12">
        <v>3.5371387304152693</v>
      </c>
      <c r="F1240" s="12">
        <v>0</v>
      </c>
      <c r="G1240" s="11">
        <v>1.4192492315216625</v>
      </c>
      <c r="H1240" s="11">
        <v>0.23</v>
      </c>
      <c r="I1240" s="11">
        <v>0.30762038883700848</v>
      </c>
      <c r="J1240" s="11">
        <v>0.39</v>
      </c>
      <c r="K1240" s="11">
        <v>1.18</v>
      </c>
      <c r="L1240" s="9">
        <v>0.1787</v>
      </c>
      <c r="M1240" s="12">
        <v>0.92336170493365088</v>
      </c>
      <c r="N1240" s="12">
        <f t="shared" si="22"/>
        <v>2.2250504585311606</v>
      </c>
      <c r="O1240" s="13">
        <v>0.44942801012258282</v>
      </c>
      <c r="P1240" s="12">
        <v>11.13</v>
      </c>
      <c r="Q1240" s="12">
        <v>0.16282204481623555</v>
      </c>
      <c r="R1240" s="12">
        <v>0.41924923152166238</v>
      </c>
      <c r="S1240" s="12">
        <v>12.473694600669068</v>
      </c>
      <c r="T1240" s="8">
        <v>0</v>
      </c>
      <c r="U1240" s="8">
        <v>53</v>
      </c>
      <c r="V1240" s="12">
        <v>2.9100000000000001E-2</v>
      </c>
      <c r="W1240" s="12">
        <v>3.2300000000000002E-2</v>
      </c>
    </row>
    <row r="1241" spans="1:23" x14ac:dyDescent="0.25">
      <c r="A1241" s="8">
        <v>2021</v>
      </c>
      <c r="B1241" s="8" t="s">
        <v>236</v>
      </c>
      <c r="C1241" s="9">
        <v>4.3299999999999998E-2</v>
      </c>
      <c r="D1241" s="10">
        <v>8.5599999999999996E-2</v>
      </c>
      <c r="E1241" s="12">
        <v>2.4802758078762528</v>
      </c>
      <c r="F1241" s="12">
        <v>1</v>
      </c>
      <c r="G1241" s="11">
        <v>1.3379058101356875</v>
      </c>
      <c r="H1241" s="11">
        <v>0.15</v>
      </c>
      <c r="I1241" s="11">
        <v>-5.0797043508043052E-2</v>
      </c>
      <c r="J1241" s="11">
        <v>0.32</v>
      </c>
      <c r="K1241" s="11">
        <v>1.07</v>
      </c>
      <c r="L1241" s="9">
        <v>0.1452</v>
      </c>
      <c r="M1241" s="12">
        <v>0.89225560817180827</v>
      </c>
      <c r="N1241" s="12">
        <f t="shared" si="22"/>
        <v>1.9002446717146584</v>
      </c>
      <c r="O1241" s="13">
        <v>0.52624802210215615</v>
      </c>
      <c r="P1241" s="12">
        <v>10.76</v>
      </c>
      <c r="Q1241" s="12">
        <v>0.11661006883903462</v>
      </c>
      <c r="R1241" s="12">
        <v>0.33790581013568749</v>
      </c>
      <c r="S1241" s="12">
        <v>12.557072766160234</v>
      </c>
      <c r="T1241" s="8">
        <v>0</v>
      </c>
      <c r="U1241" s="8">
        <v>54</v>
      </c>
      <c r="V1241" s="12">
        <v>2.58E-2</v>
      </c>
      <c r="W1241" s="12">
        <v>1.84E-2</v>
      </c>
    </row>
    <row r="1242" spans="1:23" x14ac:dyDescent="0.25">
      <c r="A1242" s="8">
        <v>2022</v>
      </c>
      <c r="B1242" s="8" t="s">
        <v>236</v>
      </c>
      <c r="C1242" s="9">
        <v>7.8899999999999998E-2</v>
      </c>
      <c r="D1242" s="10">
        <v>0.15229999999999999</v>
      </c>
      <c r="E1242" s="12">
        <v>3.9644831975836095</v>
      </c>
      <c r="F1242" s="12">
        <v>0</v>
      </c>
      <c r="G1242" s="11">
        <v>1.6516194813528695</v>
      </c>
      <c r="H1242" s="11">
        <v>0.32</v>
      </c>
      <c r="I1242" s="11">
        <v>0.19178644157182917</v>
      </c>
      <c r="J1242" s="11">
        <v>0.52</v>
      </c>
      <c r="K1242" s="11">
        <v>1.22</v>
      </c>
      <c r="L1242" s="9">
        <v>0.1638</v>
      </c>
      <c r="M1242" s="12">
        <v>0.92116449992182181</v>
      </c>
      <c r="N1242" s="12">
        <f t="shared" si="22"/>
        <v>2.3208151833147186</v>
      </c>
      <c r="O1242" s="13">
        <v>0.43088308245714935</v>
      </c>
      <c r="P1242" s="12">
        <v>12.07</v>
      </c>
      <c r="Q1242" s="12">
        <v>0.19718616409732562</v>
      </c>
      <c r="R1242" s="12">
        <v>0.6516194813528694</v>
      </c>
      <c r="S1242" s="12">
        <v>12.541213005509011</v>
      </c>
      <c r="T1242" s="8">
        <v>0</v>
      </c>
      <c r="U1242" s="8">
        <v>55</v>
      </c>
      <c r="V1242" s="12">
        <v>8.0199999999999994E-2</v>
      </c>
      <c r="W1242" s="12">
        <v>3.15E-2</v>
      </c>
    </row>
    <row r="1243" spans="1:23" x14ac:dyDescent="0.25">
      <c r="A1243" s="8">
        <v>2023</v>
      </c>
      <c r="B1243" s="8" t="s">
        <v>236</v>
      </c>
      <c r="C1243" s="9">
        <v>3.9E-2</v>
      </c>
      <c r="D1243" s="10">
        <v>6.6500000000000004E-2</v>
      </c>
      <c r="E1243" s="12">
        <v>4.2087907005462197</v>
      </c>
      <c r="F1243" s="12">
        <v>0</v>
      </c>
      <c r="G1243" s="11">
        <v>1.8158575523149487</v>
      </c>
      <c r="H1243" s="11">
        <v>0.37</v>
      </c>
      <c r="I1243" s="11">
        <v>0.35277625631565757</v>
      </c>
      <c r="J1243" s="11">
        <v>0.65</v>
      </c>
      <c r="K1243" s="11">
        <v>0.98</v>
      </c>
      <c r="L1243" s="9">
        <v>0.15</v>
      </c>
      <c r="M1243" s="12">
        <v>0.85021562109263016</v>
      </c>
      <c r="N1243" s="12">
        <f t="shared" si="22"/>
        <v>2.5837478179685038</v>
      </c>
      <c r="O1243" s="13">
        <v>0.38703467615746628</v>
      </c>
      <c r="P1243" s="12">
        <v>9.1999999999999993</v>
      </c>
      <c r="Q1243" s="12">
        <v>0.20631172523757549</v>
      </c>
      <c r="R1243" s="12">
        <v>0.81585755231494872</v>
      </c>
      <c r="S1243" s="12">
        <v>12.515789675767422</v>
      </c>
      <c r="T1243" s="8">
        <v>0</v>
      </c>
      <c r="U1243" s="8">
        <v>56</v>
      </c>
      <c r="V1243" s="12">
        <v>5.0500000000000003E-2</v>
      </c>
      <c r="W1243" s="12">
        <v>3.2500000000000001E-2</v>
      </c>
    </row>
    <row r="1244" spans="1:23" x14ac:dyDescent="0.25">
      <c r="A1244" s="8">
        <v>2015</v>
      </c>
      <c r="B1244" s="8" t="s">
        <v>237</v>
      </c>
      <c r="C1244" s="9">
        <v>0.1116</v>
      </c>
      <c r="D1244" s="10">
        <v>0.13270000000000001</v>
      </c>
      <c r="E1244" s="12">
        <v>10.231024576724376</v>
      </c>
      <c r="F1244" s="12">
        <v>0</v>
      </c>
      <c r="G1244" s="11">
        <v>4.6319711177600755</v>
      </c>
      <c r="H1244" s="11">
        <v>2.69</v>
      </c>
      <c r="I1244" s="11">
        <v>2.5165677077164732</v>
      </c>
      <c r="J1244" s="11">
        <v>4.2300000000000004</v>
      </c>
      <c r="K1244" s="11">
        <v>0.71</v>
      </c>
      <c r="L1244" s="9">
        <v>0.2651</v>
      </c>
      <c r="M1244" s="12">
        <v>0.96559163169403861</v>
      </c>
      <c r="N1244" s="12">
        <f t="shared" si="22"/>
        <v>7.2001944208468727</v>
      </c>
      <c r="O1244" s="13">
        <v>0.13888513858801912</v>
      </c>
      <c r="P1244" s="12">
        <v>6.24</v>
      </c>
      <c r="Q1244" s="12">
        <v>0.58035632696559203</v>
      </c>
      <c r="R1244" s="12">
        <v>3.6319711177600755</v>
      </c>
      <c r="S1244" s="12">
        <v>11.419499396939706</v>
      </c>
      <c r="T1244" s="8">
        <v>0</v>
      </c>
      <c r="U1244" s="8">
        <v>18</v>
      </c>
      <c r="V1244" s="12">
        <v>6.6799999999999998E-2</v>
      </c>
      <c r="W1244" s="12">
        <v>6.3E-3</v>
      </c>
    </row>
    <row r="1245" spans="1:23" x14ac:dyDescent="0.25">
      <c r="A1245" s="8">
        <v>2016</v>
      </c>
      <c r="B1245" s="8" t="s">
        <v>237</v>
      </c>
      <c r="C1245" s="9">
        <v>0.1085</v>
      </c>
      <c r="D1245" s="10">
        <v>0.124</v>
      </c>
      <c r="E1245" s="12">
        <v>12.829203639744659</v>
      </c>
      <c r="F1245" s="12">
        <v>0</v>
      </c>
      <c r="G1245" s="11">
        <v>6.6307529268519838</v>
      </c>
      <c r="H1245" s="11">
        <v>3.94</v>
      </c>
      <c r="I1245" s="11">
        <v>2.1847774970597329</v>
      </c>
      <c r="J1245" s="11">
        <v>6.02</v>
      </c>
      <c r="K1245" s="11">
        <v>0.62</v>
      </c>
      <c r="L1245" s="9">
        <v>0.25879999999999997</v>
      </c>
      <c r="M1245" s="12">
        <v>0.99652624903088527</v>
      </c>
      <c r="N1245" s="12">
        <f t="shared" ref="N1245:N1299" si="23">1/O1245</f>
        <v>9.666405621569341</v>
      </c>
      <c r="O1245" s="13">
        <v>0.10345106952357022</v>
      </c>
      <c r="P1245" s="12">
        <v>6.28</v>
      </c>
      <c r="Q1245" s="12">
        <v>0.60753816890549928</v>
      </c>
      <c r="R1245" s="12">
        <v>5.6307529268519838</v>
      </c>
      <c r="S1245" s="12">
        <v>11.392373128205518</v>
      </c>
      <c r="T1245" s="8">
        <v>0</v>
      </c>
      <c r="U1245" s="8">
        <v>19</v>
      </c>
      <c r="V1245" s="12">
        <v>6.2100000000000002E-2</v>
      </c>
      <c r="W1245" s="12">
        <v>6.6600000000000006E-2</v>
      </c>
    </row>
    <row r="1246" spans="1:23" x14ac:dyDescent="0.25">
      <c r="A1246" s="8">
        <v>2017</v>
      </c>
      <c r="B1246" s="8" t="s">
        <v>237</v>
      </c>
      <c r="C1246" s="9">
        <v>7.3599999999999999E-2</v>
      </c>
      <c r="D1246" s="10">
        <v>8.1600000000000006E-2</v>
      </c>
      <c r="E1246" s="12">
        <v>14.753181428447782</v>
      </c>
      <c r="F1246" s="12">
        <v>0</v>
      </c>
      <c r="G1246" s="11">
        <v>7.9315539442953291</v>
      </c>
      <c r="H1246" s="11">
        <v>5.05</v>
      </c>
      <c r="I1246" s="11">
        <v>2.515287750876805</v>
      </c>
      <c r="J1246" s="11">
        <v>7.29</v>
      </c>
      <c r="K1246" s="11">
        <v>0.67</v>
      </c>
      <c r="L1246" s="9">
        <v>0.24160000000000001</v>
      </c>
      <c r="M1246" s="12">
        <v>0.99723162562261469</v>
      </c>
      <c r="N1246" s="12">
        <f t="shared" si="23"/>
        <v>11.338307586827133</v>
      </c>
      <c r="O1246" s="13">
        <v>8.8196584220541163E-2</v>
      </c>
      <c r="P1246" s="12">
        <v>6.59</v>
      </c>
      <c r="Q1246" s="12">
        <v>0.65182373550558559</v>
      </c>
      <c r="R1246" s="12">
        <v>6.9315539442953291</v>
      </c>
      <c r="S1246" s="12">
        <v>11.366215336427427</v>
      </c>
      <c r="T1246" s="8">
        <v>0</v>
      </c>
      <c r="U1246" s="8">
        <v>20</v>
      </c>
      <c r="V1246" s="12">
        <v>6.8099999999999994E-2</v>
      </c>
      <c r="W1246" s="12">
        <v>3.5299999999999998E-2</v>
      </c>
    </row>
    <row r="1247" spans="1:23" x14ac:dyDescent="0.25">
      <c r="A1247" s="8">
        <v>2018</v>
      </c>
      <c r="B1247" s="8" t="s">
        <v>237</v>
      </c>
      <c r="C1247" s="9">
        <v>6.4100000000000004E-2</v>
      </c>
      <c r="D1247" s="10">
        <v>7.0099999999999996E-2</v>
      </c>
      <c r="E1247" s="12">
        <v>16.299660767219425</v>
      </c>
      <c r="F1247" s="12">
        <v>0</v>
      </c>
      <c r="G1247" s="11">
        <v>9.2507979764644936</v>
      </c>
      <c r="H1247" s="11">
        <v>5.85</v>
      </c>
      <c r="I1247" s="11">
        <v>1.8317922246424674</v>
      </c>
      <c r="J1247" s="11">
        <v>8.7200000000000006</v>
      </c>
      <c r="K1247" s="11">
        <v>0.69</v>
      </c>
      <c r="L1247" s="9">
        <v>0.23039999999999999</v>
      </c>
      <c r="M1247" s="12">
        <v>0.99757826831666219</v>
      </c>
      <c r="N1247" s="12">
        <f t="shared" si="23"/>
        <v>12.618040886320774</v>
      </c>
      <c r="O1247" s="13">
        <v>7.925160561843643E-2</v>
      </c>
      <c r="P1247" s="12">
        <v>6.62</v>
      </c>
      <c r="Q1247" s="12">
        <v>0.64303466968561718</v>
      </c>
      <c r="R1247" s="12">
        <v>8.2507979764644936</v>
      </c>
      <c r="S1247" s="12">
        <v>11.35494460182186</v>
      </c>
      <c r="T1247" s="8">
        <v>0</v>
      </c>
      <c r="U1247" s="8">
        <v>21</v>
      </c>
      <c r="V1247" s="12">
        <v>7.0800000000000002E-2</v>
      </c>
      <c r="W1247" s="12">
        <v>3.5400000000000001E-2</v>
      </c>
    </row>
    <row r="1248" spans="1:23" x14ac:dyDescent="0.25">
      <c r="A1248" s="8">
        <v>2019</v>
      </c>
      <c r="B1248" s="8" t="s">
        <v>237</v>
      </c>
      <c r="C1248" s="9">
        <v>7.3700000000000002E-2</v>
      </c>
      <c r="D1248" s="10">
        <v>8.0399999999999999E-2</v>
      </c>
      <c r="E1248" s="12">
        <v>15.237908643393894</v>
      </c>
      <c r="F1248" s="12">
        <v>0</v>
      </c>
      <c r="G1248" s="11">
        <v>7.4679092958263444</v>
      </c>
      <c r="H1248" s="11">
        <v>1.44</v>
      </c>
      <c r="I1248" s="11">
        <v>1.8533872611152176</v>
      </c>
      <c r="J1248" s="11">
        <v>4.01</v>
      </c>
      <c r="K1248" s="11">
        <v>0.73</v>
      </c>
      <c r="L1248" s="9">
        <v>0.22120000000000001</v>
      </c>
      <c r="M1248" s="12">
        <v>0.99726847001017849</v>
      </c>
      <c r="N1248" s="12">
        <f t="shared" si="23"/>
        <v>11.636468941864083</v>
      </c>
      <c r="O1248" s="13">
        <v>8.5936722299179438E-2</v>
      </c>
      <c r="P1248" s="12">
        <v>6.57</v>
      </c>
      <c r="Q1248" s="12">
        <v>0.19595720327519034</v>
      </c>
      <c r="R1248" s="12">
        <v>6.4679092958263444</v>
      </c>
      <c r="S1248" s="12">
        <v>11.330132082338595</v>
      </c>
      <c r="T1248" s="8">
        <v>0</v>
      </c>
      <c r="U1248" s="8">
        <v>22</v>
      </c>
      <c r="V1248" s="12">
        <v>7.0199999999999999E-2</v>
      </c>
      <c r="W1248" s="12">
        <v>2.7900000000000001E-2</v>
      </c>
    </row>
    <row r="1249" spans="1:23" x14ac:dyDescent="0.25">
      <c r="A1249" s="8">
        <v>2020</v>
      </c>
      <c r="B1249" s="8" t="s">
        <v>237</v>
      </c>
      <c r="C1249" s="9">
        <v>8.1699999999999995E-2</v>
      </c>
      <c r="D1249" s="10">
        <v>9.06E-2</v>
      </c>
      <c r="E1249" s="12">
        <v>14.756290532274978</v>
      </c>
      <c r="F1249" s="12">
        <v>0</v>
      </c>
      <c r="G1249" s="11">
        <v>6.7860871366896101</v>
      </c>
      <c r="H1249" s="11">
        <v>3.32</v>
      </c>
      <c r="I1249" s="11">
        <v>0.55128358091023133</v>
      </c>
      <c r="J1249" s="11">
        <v>6.08</v>
      </c>
      <c r="K1249" s="11">
        <v>0.78</v>
      </c>
      <c r="L1249" s="9">
        <v>0.21279999999999999</v>
      </c>
      <c r="M1249" s="12">
        <v>0.99719210906118616</v>
      </c>
      <c r="N1249" s="12">
        <f t="shared" si="23"/>
        <v>10.927159657138771</v>
      </c>
      <c r="O1249" s="13">
        <v>9.1515090048738756E-2</v>
      </c>
      <c r="P1249" s="12">
        <v>6.75</v>
      </c>
      <c r="Q1249" s="12">
        <v>0.49145489029966155</v>
      </c>
      <c r="R1249" s="12">
        <v>5.7860871366896101</v>
      </c>
      <c r="S1249" s="12">
        <v>11.34315526830121</v>
      </c>
      <c r="T1249" s="8">
        <v>0</v>
      </c>
      <c r="U1249" s="8">
        <v>23</v>
      </c>
      <c r="V1249" s="12">
        <v>2.9100000000000001E-2</v>
      </c>
      <c r="W1249" s="12">
        <v>3.2300000000000002E-2</v>
      </c>
    </row>
    <row r="1250" spans="1:23" x14ac:dyDescent="0.25">
      <c r="A1250" s="8">
        <v>2021</v>
      </c>
      <c r="B1250" s="8" t="s">
        <v>237</v>
      </c>
      <c r="C1250" s="9">
        <v>0.15870000000000001</v>
      </c>
      <c r="D1250" s="10">
        <v>0.20150000000000001</v>
      </c>
      <c r="E1250" s="12">
        <v>10.103584355654338</v>
      </c>
      <c r="F1250" s="12">
        <v>0</v>
      </c>
      <c r="G1250" s="11">
        <v>5.656963583669719</v>
      </c>
      <c r="H1250" s="11">
        <v>0.14000000000000001</v>
      </c>
      <c r="I1250" s="11">
        <v>-1.4817472642120251</v>
      </c>
      <c r="J1250" s="11">
        <v>5.44</v>
      </c>
      <c r="K1250" s="11">
        <v>0.81</v>
      </c>
      <c r="L1250" s="9">
        <v>0.1197</v>
      </c>
      <c r="M1250" s="12">
        <v>1.0153251330908912</v>
      </c>
      <c r="N1250" s="12">
        <f t="shared" si="23"/>
        <v>5.5724775104392119</v>
      </c>
      <c r="O1250" s="13">
        <v>0.1794533935985651</v>
      </c>
      <c r="P1250" s="12">
        <v>8.99</v>
      </c>
      <c r="Q1250" s="12">
        <v>2.4983725529877279E-2</v>
      </c>
      <c r="R1250" s="12">
        <v>4.656963583669719</v>
      </c>
      <c r="S1250" s="12">
        <v>11.576967512785268</v>
      </c>
      <c r="T1250" s="8">
        <v>0</v>
      </c>
      <c r="U1250" s="8">
        <v>24</v>
      </c>
      <c r="V1250" s="12">
        <v>2.58E-2</v>
      </c>
      <c r="W1250" s="12">
        <v>1.84E-2</v>
      </c>
    </row>
    <row r="1251" spans="1:23" x14ac:dyDescent="0.25">
      <c r="A1251" s="8">
        <v>2022</v>
      </c>
      <c r="B1251" s="8" t="s">
        <v>237</v>
      </c>
      <c r="C1251" s="9">
        <v>0.1265</v>
      </c>
      <c r="D1251" s="10">
        <v>0.15229999999999999</v>
      </c>
      <c r="E1251" s="12">
        <v>28.58781495772164</v>
      </c>
      <c r="F1251" s="12">
        <v>0</v>
      </c>
      <c r="G1251" s="11">
        <v>21.779187742083966</v>
      </c>
      <c r="H1251" s="11">
        <v>0.13</v>
      </c>
      <c r="I1251" s="11">
        <v>-5.4747918857886031</v>
      </c>
      <c r="J1251" s="11">
        <v>21.77</v>
      </c>
      <c r="K1251" s="11">
        <v>3.95</v>
      </c>
      <c r="L1251" s="9">
        <v>1.41E-2</v>
      </c>
      <c r="M1251" s="12">
        <v>-4.1682700782582238E-2</v>
      </c>
      <c r="N1251" s="12">
        <f t="shared" si="23"/>
        <v>21.920517349251398</v>
      </c>
      <c r="O1251" s="13">
        <v>4.5619361261751916E-2</v>
      </c>
      <c r="P1251" s="12">
        <v>77.13</v>
      </c>
      <c r="Q1251" s="12">
        <v>6.1660850796214249E-3</v>
      </c>
      <c r="R1251" s="12">
        <v>20.779187742083966</v>
      </c>
      <c r="S1251" s="12">
        <v>11.51059535351312</v>
      </c>
      <c r="T1251" s="8">
        <v>0</v>
      </c>
      <c r="U1251" s="8">
        <v>25</v>
      </c>
      <c r="V1251" s="12">
        <v>8.0199999999999994E-2</v>
      </c>
      <c r="W1251" s="12">
        <v>3.15E-2</v>
      </c>
    </row>
    <row r="1252" spans="1:23" x14ac:dyDescent="0.25">
      <c r="A1252" s="8">
        <v>2023</v>
      </c>
      <c r="B1252" s="8" t="s">
        <v>237</v>
      </c>
      <c r="C1252" s="9">
        <v>9.5999999999999992E-3</v>
      </c>
      <c r="D1252" s="10">
        <v>2.3099999999999999E-2</v>
      </c>
      <c r="E1252" s="12">
        <v>0.63277649554602089</v>
      </c>
      <c r="F1252" s="12">
        <v>1</v>
      </c>
      <c r="G1252" s="11">
        <v>1.0489787015315717</v>
      </c>
      <c r="H1252" s="11">
        <v>0</v>
      </c>
      <c r="I1252" s="11">
        <v>-5.6922612653520978E-2</v>
      </c>
      <c r="J1252" s="11">
        <v>0.9</v>
      </c>
      <c r="K1252" s="11">
        <v>0.04</v>
      </c>
      <c r="L1252" s="9">
        <v>0.20780000000000001</v>
      </c>
      <c r="M1252" s="12">
        <v>1</v>
      </c>
      <c r="N1252" s="12">
        <f t="shared" si="23"/>
        <v>1.3717525881550139</v>
      </c>
      <c r="O1252" s="13">
        <v>0.72899443284082632</v>
      </c>
      <c r="P1252" s="12">
        <v>1.1200000000000001</v>
      </c>
      <c r="Q1252" s="12">
        <v>4.375495378266139E-3</v>
      </c>
      <c r="R1252" s="12">
        <v>4.8978701531571599E-2</v>
      </c>
      <c r="S1252" s="12">
        <v>12.067142931857834</v>
      </c>
      <c r="T1252" s="8">
        <v>0</v>
      </c>
      <c r="U1252" s="8">
        <v>26</v>
      </c>
      <c r="V1252" s="12">
        <v>5.0500000000000003E-2</v>
      </c>
      <c r="W1252" s="12">
        <v>3.2500000000000001E-2</v>
      </c>
    </row>
    <row r="1253" spans="1:23" x14ac:dyDescent="0.25">
      <c r="A1253" s="8">
        <v>2015</v>
      </c>
      <c r="B1253" s="8" t="s">
        <v>238</v>
      </c>
      <c r="C1253" s="9">
        <v>2.5899999999999999E-2</v>
      </c>
      <c r="D1253" s="10">
        <v>6.8900000000000003E-2</v>
      </c>
      <c r="E1253" s="12">
        <v>1.5893870127954015</v>
      </c>
      <c r="F1253" s="12">
        <v>1</v>
      </c>
      <c r="G1253" s="11">
        <v>1.0865763751540314</v>
      </c>
      <c r="H1253" s="11">
        <v>0.23</v>
      </c>
      <c r="I1253" s="11">
        <v>0.14661440847104015</v>
      </c>
      <c r="J1253" s="11">
        <v>0.45</v>
      </c>
      <c r="K1253" s="11">
        <v>1.3</v>
      </c>
      <c r="L1253" s="9">
        <v>0.2009</v>
      </c>
      <c r="M1253" s="12">
        <v>0.76204754962204047</v>
      </c>
      <c r="N1253" s="12">
        <f t="shared" si="23"/>
        <v>1.720715312915307</v>
      </c>
      <c r="O1253" s="13">
        <v>0.58115365888489634</v>
      </c>
      <c r="P1253" s="12">
        <v>11.98</v>
      </c>
      <c r="Q1253" s="12">
        <v>0.21807867312703605</v>
      </c>
      <c r="R1253" s="12">
        <v>8.657637515403141E-2</v>
      </c>
      <c r="S1253" s="12">
        <v>12.190518591633168</v>
      </c>
      <c r="T1253" s="8">
        <v>0</v>
      </c>
      <c r="U1253" s="8">
        <v>21</v>
      </c>
      <c r="V1253" s="12">
        <v>6.6799999999999998E-2</v>
      </c>
      <c r="W1253" s="12">
        <v>6.3E-3</v>
      </c>
    </row>
    <row r="1254" spans="1:23" x14ac:dyDescent="0.25">
      <c r="A1254" s="8">
        <v>2016</v>
      </c>
      <c r="B1254" s="8" t="s">
        <v>238</v>
      </c>
      <c r="C1254" s="9">
        <v>2.0899999999999998E-2</v>
      </c>
      <c r="D1254" s="10">
        <v>4.6600000000000003E-2</v>
      </c>
      <c r="E1254" s="12">
        <v>2.4200896339053326</v>
      </c>
      <c r="F1254" s="12">
        <v>1</v>
      </c>
      <c r="G1254" s="11">
        <v>1.2964240852947946</v>
      </c>
      <c r="H1254" s="11">
        <v>0.21</v>
      </c>
      <c r="I1254" s="11">
        <v>0.31201237929424602</v>
      </c>
      <c r="J1254" s="11">
        <v>0.47</v>
      </c>
      <c r="K1254" s="11">
        <v>1.08</v>
      </c>
      <c r="L1254" s="9">
        <v>0.21240000000000001</v>
      </c>
      <c r="M1254" s="12">
        <v>0.69574543632637276</v>
      </c>
      <c r="N1254" s="12">
        <f t="shared" si="23"/>
        <v>2.07616589580805</v>
      </c>
      <c r="O1254" s="13">
        <v>0.48165707856924267</v>
      </c>
      <c r="P1254" s="12">
        <v>10.81</v>
      </c>
      <c r="Q1254" s="12">
        <v>0.16230986295448752</v>
      </c>
      <c r="R1254" s="12">
        <v>0.29642408529479447</v>
      </c>
      <c r="S1254" s="12">
        <v>12.109339024176576</v>
      </c>
      <c r="T1254" s="8">
        <v>0</v>
      </c>
      <c r="U1254" s="8">
        <v>22</v>
      </c>
      <c r="V1254" s="12">
        <v>6.2100000000000002E-2</v>
      </c>
      <c r="W1254" s="12">
        <v>6.6600000000000006E-2</v>
      </c>
    </row>
    <row r="1255" spans="1:23" x14ac:dyDescent="0.25">
      <c r="A1255" s="8">
        <v>2017</v>
      </c>
      <c r="B1255" s="8" t="s">
        <v>238</v>
      </c>
      <c r="C1255" s="9">
        <v>-5.3199999999999997E-2</v>
      </c>
      <c r="D1255" s="10">
        <v>-0.1147</v>
      </c>
      <c r="E1255" s="12">
        <v>1.0997957405871572</v>
      </c>
      <c r="F1255" s="12">
        <v>1</v>
      </c>
      <c r="G1255" s="11">
        <v>1.1945013498485595</v>
      </c>
      <c r="H1255" s="11">
        <v>0.27</v>
      </c>
      <c r="I1255" s="11">
        <v>-1.7546965421540349E-2</v>
      </c>
      <c r="J1255" s="11">
        <v>0.51</v>
      </c>
      <c r="K1255" s="11">
        <v>1.04</v>
      </c>
      <c r="L1255" s="9">
        <v>0.12659999999999999</v>
      </c>
      <c r="M1255" s="12">
        <v>1.6259305692772834</v>
      </c>
      <c r="N1255" s="12">
        <f t="shared" si="23"/>
        <v>1.8105488459052468</v>
      </c>
      <c r="O1255" s="13">
        <v>0.55231870836382502</v>
      </c>
      <c r="P1255" s="12">
        <v>9.67</v>
      </c>
      <c r="Q1255" s="12">
        <v>0.22497207726960972</v>
      </c>
      <c r="R1255" s="12">
        <v>0.19450134984855941</v>
      </c>
      <c r="S1255" s="12">
        <v>12.119491848664161</v>
      </c>
      <c r="T1255" s="8">
        <v>0</v>
      </c>
      <c r="U1255" s="8">
        <v>21</v>
      </c>
      <c r="V1255" s="12">
        <v>6.8099999999999994E-2</v>
      </c>
      <c r="W1255" s="12">
        <v>3.5299999999999998E-2</v>
      </c>
    </row>
    <row r="1256" spans="1:23" x14ac:dyDescent="0.25">
      <c r="A1256" s="8">
        <v>2018</v>
      </c>
      <c r="B1256" s="8" t="s">
        <v>238</v>
      </c>
      <c r="C1256" s="9">
        <v>-8.72E-2</v>
      </c>
      <c r="D1256" s="10">
        <v>-0.22570000000000001</v>
      </c>
      <c r="E1256" s="12">
        <v>0.59559481877788945</v>
      </c>
      <c r="F1256" s="12">
        <v>1</v>
      </c>
      <c r="G1256" s="11">
        <v>1.1922329858397476</v>
      </c>
      <c r="H1256" s="11">
        <v>0.19</v>
      </c>
      <c r="I1256" s="11">
        <v>-0.18370234692006351</v>
      </c>
      <c r="J1256" s="11">
        <v>0.44</v>
      </c>
      <c r="K1256" s="11">
        <v>1.03</v>
      </c>
      <c r="L1256" s="9">
        <v>0.10249999999999999</v>
      </c>
      <c r="M1256" s="12">
        <v>1.4464578205002321</v>
      </c>
      <c r="N1256" s="12">
        <f t="shared" si="23"/>
        <v>1.5685423771061675</v>
      </c>
      <c r="O1256" s="13">
        <v>0.63753457642943523</v>
      </c>
      <c r="P1256" s="12">
        <v>8.65</v>
      </c>
      <c r="Q1256" s="12">
        <v>0.15856306001141487</v>
      </c>
      <c r="R1256" s="12">
        <v>0.19223298583974757</v>
      </c>
      <c r="S1256" s="12">
        <v>12.114842045583218</v>
      </c>
      <c r="T1256" s="8">
        <v>0</v>
      </c>
      <c r="U1256" s="8">
        <v>23</v>
      </c>
      <c r="V1256" s="12">
        <v>7.0800000000000002E-2</v>
      </c>
      <c r="W1256" s="12">
        <v>3.5400000000000001E-2</v>
      </c>
    </row>
    <row r="1257" spans="1:23" x14ac:dyDescent="0.25">
      <c r="A1257" s="8">
        <v>2019</v>
      </c>
      <c r="B1257" s="8" t="s">
        <v>238</v>
      </c>
      <c r="C1257" s="9">
        <v>7.0000000000000001E-3</v>
      </c>
      <c r="D1257" s="10">
        <v>1.7999999999999999E-2</v>
      </c>
      <c r="E1257" s="12">
        <v>2.1139647011463687</v>
      </c>
      <c r="F1257" s="12">
        <v>1</v>
      </c>
      <c r="G1257" s="11">
        <v>1.3849949961976211</v>
      </c>
      <c r="H1257" s="11">
        <v>0.19</v>
      </c>
      <c r="I1257" s="11">
        <v>0.31338001207482674</v>
      </c>
      <c r="J1257" s="11">
        <v>0.44</v>
      </c>
      <c r="K1257" s="11">
        <v>0.95</v>
      </c>
      <c r="L1257" s="9">
        <v>0.17199999999999999</v>
      </c>
      <c r="M1257" s="12">
        <v>-0.74938499926768165</v>
      </c>
      <c r="N1257" s="12">
        <f t="shared" si="23"/>
        <v>1.8742347853058603</v>
      </c>
      <c r="O1257" s="13">
        <v>0.53355108326879541</v>
      </c>
      <c r="P1257" s="12">
        <v>8.41</v>
      </c>
      <c r="Q1257" s="12">
        <v>0.14252173087931155</v>
      </c>
      <c r="R1257" s="12">
        <v>0.38499499619762101</v>
      </c>
      <c r="S1257" s="12">
        <v>12.006288677077256</v>
      </c>
      <c r="T1257" s="8">
        <v>0</v>
      </c>
      <c r="U1257" s="8">
        <v>21</v>
      </c>
      <c r="V1257" s="12">
        <v>7.0199999999999999E-2</v>
      </c>
      <c r="W1257" s="12">
        <v>2.7900000000000001E-2</v>
      </c>
    </row>
    <row r="1258" spans="1:23" x14ac:dyDescent="0.25">
      <c r="A1258" s="8">
        <v>2020</v>
      </c>
      <c r="B1258" s="8" t="s">
        <v>238</v>
      </c>
      <c r="C1258" s="9">
        <v>-3.0200000000000001E-2</v>
      </c>
      <c r="D1258" s="10">
        <v>-6.6600000000000006E-2</v>
      </c>
      <c r="E1258" s="12">
        <v>2.1942895356764778</v>
      </c>
      <c r="F1258" s="12">
        <v>1</v>
      </c>
      <c r="G1258" s="11">
        <v>1.4088225199085995</v>
      </c>
      <c r="H1258" s="11">
        <v>0.21</v>
      </c>
      <c r="I1258" s="11">
        <v>7.8183806732252212E-2</v>
      </c>
      <c r="J1258" s="11">
        <v>0.53</v>
      </c>
      <c r="K1258" s="11">
        <v>0.95</v>
      </c>
      <c r="L1258" s="9">
        <v>0.17199999999999999</v>
      </c>
      <c r="M1258" s="12">
        <v>-0.81402776526055987</v>
      </c>
      <c r="N1258" s="12">
        <f t="shared" si="23"/>
        <v>1.9994879842261042</v>
      </c>
      <c r="O1258" s="13">
        <v>0.50012803672188455</v>
      </c>
      <c r="P1258" s="12">
        <v>8.92</v>
      </c>
      <c r="Q1258" s="12">
        <v>0.14885672888138038</v>
      </c>
      <c r="R1258" s="12">
        <v>0.40882251990859952</v>
      </c>
      <c r="S1258" s="12">
        <v>11.963075659545609</v>
      </c>
      <c r="T1258" s="8">
        <v>0</v>
      </c>
      <c r="U1258" s="8">
        <v>24</v>
      </c>
      <c r="V1258" s="12">
        <v>2.9100000000000001E-2</v>
      </c>
      <c r="W1258" s="12">
        <v>3.2300000000000002E-2</v>
      </c>
    </row>
    <row r="1259" spans="1:23" x14ac:dyDescent="0.25">
      <c r="A1259" s="8">
        <v>2021</v>
      </c>
      <c r="B1259" s="8" t="s">
        <v>238</v>
      </c>
      <c r="C1259" s="9">
        <v>1.1900000000000001E-2</v>
      </c>
      <c r="D1259" s="10">
        <v>2.6200000000000001E-2</v>
      </c>
      <c r="E1259" s="12">
        <v>2.6360965065477613</v>
      </c>
      <c r="F1259" s="12">
        <v>0</v>
      </c>
      <c r="G1259" s="11">
        <v>1.4394968430916566</v>
      </c>
      <c r="H1259" s="11">
        <v>0.09</v>
      </c>
      <c r="I1259" s="11">
        <v>5.2614983055784145E-2</v>
      </c>
      <c r="J1259" s="11">
        <v>0.46</v>
      </c>
      <c r="K1259" s="11">
        <v>0.99</v>
      </c>
      <c r="L1259" s="9">
        <v>0.18179999999999999</v>
      </c>
      <c r="M1259" s="12">
        <v>0.64273223072512109</v>
      </c>
      <c r="N1259" s="12">
        <f t="shared" si="23"/>
        <v>1.928243321682606</v>
      </c>
      <c r="O1259" s="13">
        <v>0.51860674882430768</v>
      </c>
      <c r="P1259" s="12">
        <v>7.51</v>
      </c>
      <c r="Q1259" s="12">
        <v>6.6233355130949675E-2</v>
      </c>
      <c r="R1259" s="12">
        <v>0.43949684309165665</v>
      </c>
      <c r="S1259" s="12">
        <v>11.990041190583893</v>
      </c>
      <c r="T1259" s="8">
        <v>0</v>
      </c>
      <c r="U1259" s="8">
        <v>21</v>
      </c>
      <c r="V1259" s="12">
        <v>2.58E-2</v>
      </c>
      <c r="W1259" s="12">
        <v>1.84E-2</v>
      </c>
    </row>
    <row r="1260" spans="1:23" x14ac:dyDescent="0.25">
      <c r="A1260" s="8">
        <v>2022</v>
      </c>
      <c r="B1260" s="8" t="s">
        <v>238</v>
      </c>
      <c r="C1260" s="9">
        <v>1.9E-3</v>
      </c>
      <c r="D1260" s="10">
        <v>4.1999999999999997E-3</v>
      </c>
      <c r="E1260" s="12">
        <v>2.5904656818564451</v>
      </c>
      <c r="F1260" s="12">
        <v>1</v>
      </c>
      <c r="G1260" s="11">
        <v>1.451868861667198</v>
      </c>
      <c r="H1260" s="11">
        <v>0.11</v>
      </c>
      <c r="I1260" s="11">
        <v>0.11046132837547624</v>
      </c>
      <c r="J1260" s="11">
        <v>0.47</v>
      </c>
      <c r="K1260" s="11">
        <v>1.1399999999999999</v>
      </c>
      <c r="L1260" s="9">
        <v>0.14560000000000001</v>
      </c>
      <c r="M1260" s="12">
        <v>0.47571467187764899</v>
      </c>
      <c r="N1260" s="12">
        <f t="shared" si="23"/>
        <v>1.9890526445439161</v>
      </c>
      <c r="O1260" s="13">
        <v>0.5027519018880956</v>
      </c>
      <c r="P1260" s="12">
        <v>8.14</v>
      </c>
      <c r="Q1260" s="12">
        <v>8.008726473050054E-2</v>
      </c>
      <c r="R1260" s="12">
        <v>0.45186886166719792</v>
      </c>
      <c r="S1260" s="12">
        <v>11.974804772334467</v>
      </c>
      <c r="T1260" s="8">
        <v>0</v>
      </c>
      <c r="U1260" s="8">
        <v>25</v>
      </c>
      <c r="V1260" s="12">
        <v>8.0199999999999994E-2</v>
      </c>
      <c r="W1260" s="12">
        <v>3.15E-2</v>
      </c>
    </row>
    <row r="1261" spans="1:23" x14ac:dyDescent="0.25">
      <c r="A1261" s="8">
        <v>2023</v>
      </c>
      <c r="B1261" s="8" t="s">
        <v>238</v>
      </c>
      <c r="C1261" s="9">
        <v>-7.9000000000000008E-3</v>
      </c>
      <c r="D1261" s="10">
        <v>-1.72E-2</v>
      </c>
      <c r="E1261" s="12">
        <v>1.9583596038398046</v>
      </c>
      <c r="F1261" s="12">
        <v>1</v>
      </c>
      <c r="G1261" s="11">
        <v>1.3309609485395619</v>
      </c>
      <c r="H1261" s="11">
        <v>0.13</v>
      </c>
      <c r="I1261" s="11">
        <v>-4.6785314645474668E-2</v>
      </c>
      <c r="J1261" s="11">
        <v>0.44</v>
      </c>
      <c r="K1261" s="11">
        <v>0.95</v>
      </c>
      <c r="L1261" s="9">
        <v>0.13170000000000001</v>
      </c>
      <c r="M1261" s="12">
        <v>-1.2757252488719335</v>
      </c>
      <c r="N1261" s="12">
        <f t="shared" si="23"/>
        <v>1.8532512310136813</v>
      </c>
      <c r="O1261" s="13">
        <v>0.53959224915934656</v>
      </c>
      <c r="P1261" s="12">
        <v>6.45</v>
      </c>
      <c r="Q1261" s="12">
        <v>9.8698881636626129E-2</v>
      </c>
      <c r="R1261" s="12">
        <v>0.33096094853956198</v>
      </c>
      <c r="S1261" s="12">
        <v>11.966188382083407</v>
      </c>
      <c r="T1261" s="8">
        <v>0</v>
      </c>
      <c r="U1261" s="8">
        <v>21</v>
      </c>
      <c r="V1261" s="12">
        <v>5.0500000000000003E-2</v>
      </c>
      <c r="W1261" s="12">
        <v>3.2500000000000001E-2</v>
      </c>
    </row>
    <row r="1262" spans="1:23" x14ac:dyDescent="0.25">
      <c r="A1262" s="8">
        <v>2015</v>
      </c>
      <c r="B1262" s="8" t="s">
        <v>240</v>
      </c>
      <c r="C1262" s="9">
        <v>4.0099999999999997E-2</v>
      </c>
      <c r="D1262" s="10">
        <v>7.22E-2</v>
      </c>
      <c r="E1262" s="12">
        <v>5.9860140863526947</v>
      </c>
      <c r="F1262" s="12">
        <v>0</v>
      </c>
      <c r="G1262" s="11">
        <v>2.7076816554318239</v>
      </c>
      <c r="H1262" s="11">
        <v>0</v>
      </c>
      <c r="I1262" s="11">
        <v>-1.0507475848454559</v>
      </c>
      <c r="J1262" s="11">
        <v>1.76</v>
      </c>
      <c r="K1262" s="11">
        <v>0.89</v>
      </c>
      <c r="L1262" s="9">
        <v>6.9400000000000003E-2</v>
      </c>
      <c r="M1262" s="12">
        <v>0.33193710764364681</v>
      </c>
      <c r="N1262" s="12">
        <f t="shared" si="23"/>
        <v>2.9373610103369452</v>
      </c>
      <c r="O1262" s="13">
        <v>0.34044164012556627</v>
      </c>
      <c r="P1262" s="12">
        <v>1.1100000000000001</v>
      </c>
      <c r="Q1262" s="12">
        <v>1.3603428291373188E-3</v>
      </c>
      <c r="R1262" s="12">
        <v>1.7076816554318239</v>
      </c>
      <c r="S1262" s="12">
        <v>11.238294563971063</v>
      </c>
      <c r="T1262" s="8">
        <v>0</v>
      </c>
      <c r="U1262" s="8">
        <v>10</v>
      </c>
      <c r="V1262" s="12">
        <v>6.6799999999999998E-2</v>
      </c>
      <c r="W1262" s="12">
        <v>6.3E-3</v>
      </c>
    </row>
    <row r="1263" spans="1:23" x14ac:dyDescent="0.25">
      <c r="A1263" s="8">
        <v>2016</v>
      </c>
      <c r="B1263" s="8" t="s">
        <v>240</v>
      </c>
      <c r="C1263" s="9">
        <v>9.3200000000000005E-2</v>
      </c>
      <c r="D1263" s="10">
        <v>0.1356</v>
      </c>
      <c r="E1263" s="12">
        <v>6.4501323864423536</v>
      </c>
      <c r="F1263" s="12">
        <v>0</v>
      </c>
      <c r="G1263" s="11">
        <v>2.5414255967976649</v>
      </c>
      <c r="H1263" s="11">
        <v>0.23</v>
      </c>
      <c r="I1263" s="11">
        <v>-1.6095660148114201</v>
      </c>
      <c r="J1263" s="11">
        <v>1</v>
      </c>
      <c r="K1263" s="11">
        <v>1.1399999999999999</v>
      </c>
      <c r="L1263" s="9">
        <v>0.1328</v>
      </c>
      <c r="M1263" s="12">
        <v>0.87058301569724228</v>
      </c>
      <c r="N1263" s="12">
        <f t="shared" si="23"/>
        <v>3.4420911785227841</v>
      </c>
      <c r="O1263" s="13">
        <v>0.29052106644925146</v>
      </c>
      <c r="P1263" s="12">
        <v>4.25</v>
      </c>
      <c r="Q1263" s="12">
        <v>9.1763471435276939E-2</v>
      </c>
      <c r="R1263" s="12">
        <v>1.5414255967976651</v>
      </c>
      <c r="S1263" s="12">
        <v>11.335083799742863</v>
      </c>
      <c r="T1263" s="8">
        <v>0</v>
      </c>
      <c r="U1263" s="8">
        <v>11</v>
      </c>
      <c r="V1263" s="12">
        <v>6.2100000000000002E-2</v>
      </c>
      <c r="W1263" s="12">
        <v>6.6600000000000006E-2</v>
      </c>
    </row>
    <row r="1264" spans="1:23" x14ac:dyDescent="0.25">
      <c r="A1264" s="8">
        <v>2017</v>
      </c>
      <c r="B1264" s="8" t="s">
        <v>240</v>
      </c>
      <c r="C1264" s="9">
        <v>0.11899999999999999</v>
      </c>
      <c r="D1264" s="10">
        <v>0.17380000000000001</v>
      </c>
      <c r="E1264" s="12">
        <v>3.616841937505376</v>
      </c>
      <c r="F1264" s="12">
        <v>0</v>
      </c>
      <c r="G1264" s="11">
        <v>1.1659637194806709</v>
      </c>
      <c r="H1264" s="11">
        <v>0.17</v>
      </c>
      <c r="I1264" s="11">
        <v>-7.3416060409658798E-2</v>
      </c>
      <c r="J1264" s="11">
        <v>0.18</v>
      </c>
      <c r="K1264" s="11">
        <v>1.24</v>
      </c>
      <c r="L1264" s="9">
        <v>0.16239999999999999</v>
      </c>
      <c r="M1264" s="12">
        <v>0.89296058743223528</v>
      </c>
      <c r="N1264" s="12">
        <f t="shared" si="23"/>
        <v>2.982786717255419</v>
      </c>
      <c r="O1264" s="13">
        <v>0.33525695760109187</v>
      </c>
      <c r="P1264" s="12">
        <v>100.94</v>
      </c>
      <c r="Q1264" s="12">
        <v>0.14571151815737135</v>
      </c>
      <c r="R1264" s="12">
        <v>0.16596371948067098</v>
      </c>
      <c r="S1264" s="12">
        <v>11.432551993241923</v>
      </c>
      <c r="T1264" s="8">
        <v>0</v>
      </c>
      <c r="U1264" s="8">
        <v>12</v>
      </c>
      <c r="V1264" s="12">
        <v>6.8099999999999994E-2</v>
      </c>
      <c r="W1264" s="12">
        <v>3.5299999999999998E-2</v>
      </c>
    </row>
    <row r="1265" spans="1:23" x14ac:dyDescent="0.25">
      <c r="A1265" s="8">
        <v>2018</v>
      </c>
      <c r="B1265" s="8" t="s">
        <v>240</v>
      </c>
      <c r="C1265" s="9">
        <v>4.7100000000000003E-2</v>
      </c>
      <c r="D1265" s="10">
        <v>7.6999999999999999E-2</v>
      </c>
      <c r="E1265" s="12">
        <v>2.3337825301091693</v>
      </c>
      <c r="F1265" s="12">
        <v>1</v>
      </c>
      <c r="G1265" s="11">
        <v>1.1346704343102612</v>
      </c>
      <c r="H1265" s="11">
        <v>0.1</v>
      </c>
      <c r="I1265" s="11">
        <v>-5.7689110965801323E-2</v>
      </c>
      <c r="J1265" s="11">
        <v>0.63</v>
      </c>
      <c r="K1265" s="11">
        <v>1.71</v>
      </c>
      <c r="L1265" s="9">
        <v>8.2900000000000001E-2</v>
      </c>
      <c r="M1265" s="12">
        <v>0.81980172440609322</v>
      </c>
      <c r="N1265" s="12">
        <f t="shared" si="23"/>
        <v>2.3249042027626392</v>
      </c>
      <c r="O1265" s="13">
        <v>0.43012524938090746</v>
      </c>
      <c r="P1265" s="12">
        <v>22.5</v>
      </c>
      <c r="Q1265" s="12">
        <v>8.5520091159543773E-2</v>
      </c>
      <c r="R1265" s="12">
        <v>0.13467043431026121</v>
      </c>
      <c r="S1265" s="12">
        <v>11.532871575710432</v>
      </c>
      <c r="T1265" s="8">
        <v>0</v>
      </c>
      <c r="U1265" s="8">
        <v>13</v>
      </c>
      <c r="V1265" s="12">
        <v>7.0800000000000002E-2</v>
      </c>
      <c r="W1265" s="12">
        <v>3.5400000000000001E-2</v>
      </c>
    </row>
    <row r="1266" spans="1:23" x14ac:dyDescent="0.25">
      <c r="A1266" s="8">
        <v>2019</v>
      </c>
      <c r="B1266" s="8" t="s">
        <v>240</v>
      </c>
      <c r="C1266" s="9">
        <v>9.2999999999999992E-3</v>
      </c>
      <c r="D1266" s="10">
        <v>1.8599999999999998E-2</v>
      </c>
      <c r="E1266" s="12">
        <v>1.629370376561184</v>
      </c>
      <c r="F1266" s="12">
        <v>1</v>
      </c>
      <c r="G1266" s="11">
        <v>1.1567638945671248</v>
      </c>
      <c r="H1266" s="11">
        <v>0.04</v>
      </c>
      <c r="I1266" s="11">
        <v>-0.2323119318313982</v>
      </c>
      <c r="J1266" s="11">
        <v>0.84</v>
      </c>
      <c r="K1266" s="11">
        <v>2.16</v>
      </c>
      <c r="L1266" s="9">
        <v>6.1199999999999997E-2</v>
      </c>
      <c r="M1266" s="12">
        <v>0.59541198116463534</v>
      </c>
      <c r="N1266" s="12">
        <f t="shared" si="23"/>
        <v>1.8094988179602136</v>
      </c>
      <c r="O1266" s="13">
        <v>0.55263921151784223</v>
      </c>
      <c r="P1266" s="12">
        <v>8.4</v>
      </c>
      <c r="Q1266" s="12">
        <v>3.2969041651337405E-2</v>
      </c>
      <c r="R1266" s="12">
        <v>0.15676389456712475</v>
      </c>
      <c r="S1266" s="12">
        <v>11.646063735705468</v>
      </c>
      <c r="T1266" s="8">
        <v>0</v>
      </c>
      <c r="U1266" s="8">
        <v>14</v>
      </c>
      <c r="V1266" s="12">
        <v>7.0199999999999999E-2</v>
      </c>
      <c r="W1266" s="12">
        <v>2.7900000000000001E-2</v>
      </c>
    </row>
    <row r="1267" spans="1:23" x14ac:dyDescent="0.25">
      <c r="A1267" s="8">
        <v>2020</v>
      </c>
      <c r="B1267" s="8" t="s">
        <v>240</v>
      </c>
      <c r="C1267" s="9">
        <v>1.2999999999999999E-3</v>
      </c>
      <c r="D1267" s="10">
        <v>2.8E-3</v>
      </c>
      <c r="E1267" s="12">
        <v>1.1278283665295972</v>
      </c>
      <c r="F1267" s="12">
        <v>1</v>
      </c>
      <c r="G1267" s="11">
        <v>1.0355821607658902</v>
      </c>
      <c r="H1267" s="11">
        <v>0.03</v>
      </c>
      <c r="I1267" s="11">
        <v>-0.10594578553781014</v>
      </c>
      <c r="J1267" s="11">
        <v>0.7</v>
      </c>
      <c r="K1267" s="11">
        <v>1.81</v>
      </c>
      <c r="L1267" s="9">
        <v>5.57E-2</v>
      </c>
      <c r="M1267" s="12">
        <v>0.47721057874256256</v>
      </c>
      <c r="N1267" s="12">
        <f t="shared" si="23"/>
        <v>1.8091112537050804</v>
      </c>
      <c r="O1267" s="13">
        <v>0.55275760291247356</v>
      </c>
      <c r="P1267" s="12">
        <v>7.5</v>
      </c>
      <c r="Q1267" s="12">
        <v>2.9553673107260522E-2</v>
      </c>
      <c r="R1267" s="12">
        <v>3.5582160765890047E-2</v>
      </c>
      <c r="S1267" s="12">
        <v>11.647414987299969</v>
      </c>
      <c r="T1267" s="8">
        <v>0</v>
      </c>
      <c r="U1267" s="8">
        <v>15</v>
      </c>
      <c r="V1267" s="12">
        <v>2.9100000000000001E-2</v>
      </c>
      <c r="W1267" s="12">
        <v>3.2300000000000002E-2</v>
      </c>
    </row>
    <row r="1268" spans="1:23" x14ac:dyDescent="0.25">
      <c r="A1268" s="8">
        <v>2021</v>
      </c>
      <c r="B1268" s="8" t="s">
        <v>240</v>
      </c>
      <c r="C1268" s="9">
        <v>3.1E-2</v>
      </c>
      <c r="D1268" s="10">
        <v>7.6100000000000001E-2</v>
      </c>
      <c r="E1268" s="12">
        <v>1.0555036043372916</v>
      </c>
      <c r="F1268" s="12">
        <v>1</v>
      </c>
      <c r="G1268" s="11">
        <v>0.99236686947653108</v>
      </c>
      <c r="H1268" s="11">
        <v>0.03</v>
      </c>
      <c r="I1268" s="11">
        <v>-3.4696076847329574E-2</v>
      </c>
      <c r="J1268" s="11">
        <v>0.79</v>
      </c>
      <c r="K1268" s="11">
        <v>2.87</v>
      </c>
      <c r="L1268" s="9">
        <v>4.7100000000000003E-2</v>
      </c>
      <c r="M1268" s="12">
        <v>0.70987205864448533</v>
      </c>
      <c r="N1268" s="12">
        <f t="shared" si="23"/>
        <v>1.6011691364420708</v>
      </c>
      <c r="O1268" s="13">
        <v>0.62454363954459058</v>
      </c>
      <c r="P1268" s="12">
        <v>11.44</v>
      </c>
      <c r="Q1268" s="12">
        <v>3.1951219565870548E-2</v>
      </c>
      <c r="R1268" s="12">
        <v>-7.6331305234689645E-3</v>
      </c>
      <c r="S1268" s="12">
        <v>11.756473826685129</v>
      </c>
      <c r="T1268" s="8">
        <v>0</v>
      </c>
      <c r="U1268" s="8">
        <v>16</v>
      </c>
      <c r="V1268" s="12">
        <v>2.58E-2</v>
      </c>
      <c r="W1268" s="12">
        <v>1.84E-2</v>
      </c>
    </row>
    <row r="1269" spans="1:23" x14ac:dyDescent="0.25">
      <c r="A1269" s="8">
        <v>2022</v>
      </c>
      <c r="B1269" s="8" t="s">
        <v>240</v>
      </c>
      <c r="C1269" s="9">
        <v>1.9599999999999999E-2</v>
      </c>
      <c r="D1269" s="10">
        <v>5.1200000000000002E-2</v>
      </c>
      <c r="E1269" s="12">
        <v>1.5757000238803522</v>
      </c>
      <c r="F1269" s="12">
        <v>1</v>
      </c>
      <c r="G1269" s="11">
        <v>1.1103336090643936</v>
      </c>
      <c r="H1269" s="11">
        <v>0.03</v>
      </c>
      <c r="I1269" s="11">
        <v>-0.21822461897109161</v>
      </c>
      <c r="J1269" s="11">
        <v>0.57999999999999996</v>
      </c>
      <c r="K1269" s="11">
        <v>2.27</v>
      </c>
      <c r="L1269" s="9">
        <v>5.28E-2</v>
      </c>
      <c r="M1269" s="12">
        <v>0.63449566213033226</v>
      </c>
      <c r="N1269" s="12">
        <f t="shared" si="23"/>
        <v>1.6413321513655919</v>
      </c>
      <c r="O1269" s="13">
        <v>0.60926120235200287</v>
      </c>
      <c r="P1269" s="12">
        <v>8.7200000000000006</v>
      </c>
      <c r="Q1269" s="12">
        <v>2.8402150003946885E-2</v>
      </c>
      <c r="R1269" s="12">
        <v>0.1103336090643937</v>
      </c>
      <c r="S1269" s="12">
        <v>11.761392913667517</v>
      </c>
      <c r="T1269" s="8">
        <v>0</v>
      </c>
      <c r="U1269" s="8">
        <v>17</v>
      </c>
      <c r="V1269" s="12">
        <v>8.0199999999999994E-2</v>
      </c>
      <c r="W1269" s="12">
        <v>3.15E-2</v>
      </c>
    </row>
    <row r="1270" spans="1:23" x14ac:dyDescent="0.25">
      <c r="A1270" s="8">
        <v>2023</v>
      </c>
      <c r="B1270" s="8" t="s">
        <v>240</v>
      </c>
      <c r="C1270" s="9">
        <v>5.0000000000000001E-3</v>
      </c>
      <c r="D1270" s="10">
        <v>1.32E-2</v>
      </c>
      <c r="E1270" s="12">
        <v>1.1750853917372588</v>
      </c>
      <c r="F1270" s="12">
        <v>1</v>
      </c>
      <c r="G1270" s="11">
        <v>1.061271721187502</v>
      </c>
      <c r="H1270" s="11">
        <v>0.03</v>
      </c>
      <c r="I1270" s="11">
        <v>-1.2105998739885252E-2</v>
      </c>
      <c r="J1270" s="11">
        <v>0.32</v>
      </c>
      <c r="K1270" s="11">
        <v>2.2000000000000002</v>
      </c>
      <c r="L1270" s="9">
        <v>5.1299999999999998E-2</v>
      </c>
      <c r="M1270" s="12">
        <v>0.52923579333767523</v>
      </c>
      <c r="N1270" s="12">
        <f t="shared" si="23"/>
        <v>1.5711848930083236</v>
      </c>
      <c r="O1270" s="13">
        <v>0.63646233135892449</v>
      </c>
      <c r="P1270" s="12">
        <v>13.83</v>
      </c>
      <c r="Q1270" s="12">
        <v>3.2712681166678838E-2</v>
      </c>
      <c r="R1270" s="12">
        <v>6.1271721187502015E-2</v>
      </c>
      <c r="S1270" s="12">
        <v>11.815767244556893</v>
      </c>
      <c r="T1270" s="8">
        <v>0</v>
      </c>
      <c r="U1270" s="8">
        <v>18</v>
      </c>
      <c r="V1270" s="12">
        <v>5.0500000000000003E-2</v>
      </c>
      <c r="W1270" s="12">
        <v>3.2500000000000001E-2</v>
      </c>
    </row>
    <row r="1271" spans="1:23" x14ac:dyDescent="0.25">
      <c r="A1271" s="8">
        <v>2015</v>
      </c>
      <c r="B1271" s="8" t="s">
        <v>241</v>
      </c>
      <c r="C1271" s="9">
        <v>4.6800000000000001E-2</v>
      </c>
      <c r="D1271" s="10">
        <v>0.1308</v>
      </c>
      <c r="E1271" s="12">
        <v>1.6382931089743824</v>
      </c>
      <c r="F1271" s="12">
        <v>1</v>
      </c>
      <c r="G1271" s="11">
        <v>1.2746117921623454</v>
      </c>
      <c r="H1271" s="11">
        <v>0.24</v>
      </c>
      <c r="I1271" s="11">
        <v>-0.15206506127401634</v>
      </c>
      <c r="J1271" s="11">
        <v>0.46</v>
      </c>
      <c r="K1271" s="11">
        <v>0.13</v>
      </c>
      <c r="L1271" s="9">
        <v>0.63270000000000004</v>
      </c>
      <c r="M1271" s="12">
        <v>0.67138900364989951</v>
      </c>
      <c r="N1271" s="12">
        <f t="shared" si="23"/>
        <v>1.5477259440963811</v>
      </c>
      <c r="O1271" s="13">
        <v>0.6461092183757613</v>
      </c>
      <c r="P1271" s="12">
        <v>59.39</v>
      </c>
      <c r="Q1271" s="12">
        <v>0.19685800350877128</v>
      </c>
      <c r="R1271" s="12">
        <v>0.27461179216234549</v>
      </c>
      <c r="S1271" s="12">
        <v>11.934974554831868</v>
      </c>
      <c r="T1271" s="8">
        <v>0</v>
      </c>
      <c r="U1271" s="8">
        <v>2</v>
      </c>
      <c r="V1271" s="12">
        <v>6.6799999999999998E-2</v>
      </c>
      <c r="W1271" s="12">
        <v>6.3E-3</v>
      </c>
    </row>
    <row r="1272" spans="1:23" x14ac:dyDescent="0.25">
      <c r="A1272" s="8">
        <v>2016</v>
      </c>
      <c r="B1272" s="8" t="s">
        <v>241</v>
      </c>
      <c r="C1272" s="9">
        <v>5.0099999999999999E-2</v>
      </c>
      <c r="D1272" s="10">
        <v>0.16309999999999999</v>
      </c>
      <c r="E1272" s="12">
        <v>-1.2267720376190958</v>
      </c>
      <c r="F1272" s="12">
        <v>1</v>
      </c>
      <c r="G1272" s="11">
        <v>0.207088928920209</v>
      </c>
      <c r="H1272" s="11">
        <v>0.01</v>
      </c>
      <c r="I1272" s="11">
        <v>0.10645359875254438</v>
      </c>
      <c r="J1272" s="11">
        <v>0.19</v>
      </c>
      <c r="K1272" s="11">
        <v>0.13</v>
      </c>
      <c r="L1272" s="9">
        <v>0.67020000000000002</v>
      </c>
      <c r="M1272" s="12">
        <v>0.65931936588458828</v>
      </c>
      <c r="N1272" s="12">
        <f t="shared" si="23"/>
        <v>1.3878552893727221</v>
      </c>
      <c r="O1272" s="13">
        <v>0.72053621703742365</v>
      </c>
      <c r="P1272" s="12">
        <v>39.81</v>
      </c>
      <c r="Q1272" s="12">
        <v>4.826883852423304E-2</v>
      </c>
      <c r="R1272" s="12">
        <v>-0.79291107107979097</v>
      </c>
      <c r="S1272" s="12">
        <v>12.159879742541337</v>
      </c>
      <c r="T1272" s="8">
        <v>0</v>
      </c>
      <c r="U1272" s="8">
        <v>3</v>
      </c>
      <c r="V1272" s="12">
        <v>6.2100000000000002E-2</v>
      </c>
      <c r="W1272" s="12">
        <v>6.6600000000000006E-2</v>
      </c>
    </row>
    <row r="1273" spans="1:23" x14ac:dyDescent="0.25">
      <c r="A1273" s="8">
        <v>2017</v>
      </c>
      <c r="B1273" s="8" t="s">
        <v>241</v>
      </c>
      <c r="C1273" s="9">
        <v>4.3200000000000002E-2</v>
      </c>
      <c r="D1273" s="10">
        <v>0.13220000000000001</v>
      </c>
      <c r="E1273" s="12">
        <v>-0.1055954005194979</v>
      </c>
      <c r="F1273" s="12">
        <v>1</v>
      </c>
      <c r="G1273" s="11">
        <v>0.51159634269436072</v>
      </c>
      <c r="H1273" s="11">
        <v>0.38</v>
      </c>
      <c r="I1273" s="11">
        <v>0.17186881061400053</v>
      </c>
      <c r="J1273" s="11">
        <v>0.49</v>
      </c>
      <c r="K1273" s="11">
        <v>0.11</v>
      </c>
      <c r="L1273" s="9">
        <v>0.68359999999999999</v>
      </c>
      <c r="M1273" s="12">
        <v>0.62523205299616602</v>
      </c>
      <c r="N1273" s="12">
        <f t="shared" si="23"/>
        <v>1.5609409564377561</v>
      </c>
      <c r="O1273" s="13">
        <v>0.64063922205111024</v>
      </c>
      <c r="P1273" s="12">
        <v>33.5</v>
      </c>
      <c r="Q1273" s="12">
        <v>0.76870948545573947</v>
      </c>
      <c r="R1273" s="12">
        <v>-0.48840365730563928</v>
      </c>
      <c r="S1273" s="12">
        <v>12.316339435735681</v>
      </c>
      <c r="T1273" s="8">
        <v>0</v>
      </c>
      <c r="U1273" s="8">
        <v>4</v>
      </c>
      <c r="V1273" s="12">
        <v>6.8099999999999994E-2</v>
      </c>
      <c r="W1273" s="12">
        <v>3.5299999999999998E-2</v>
      </c>
    </row>
    <row r="1274" spans="1:23" x14ac:dyDescent="0.25">
      <c r="A1274" s="8">
        <v>2018</v>
      </c>
      <c r="B1274" s="8" t="s">
        <v>241</v>
      </c>
      <c r="C1274" s="9">
        <v>9.8400000000000001E-2</v>
      </c>
      <c r="D1274" s="10">
        <v>0.20499999999999999</v>
      </c>
      <c r="E1274" s="12">
        <v>2.4093151550980845</v>
      </c>
      <c r="F1274" s="12">
        <v>1</v>
      </c>
      <c r="G1274" s="11">
        <v>0.55532444383276303</v>
      </c>
      <c r="H1274" s="11">
        <v>0.18</v>
      </c>
      <c r="I1274" s="11">
        <v>0.63154077949465426</v>
      </c>
      <c r="J1274" s="11">
        <v>0.48</v>
      </c>
      <c r="K1274" s="11">
        <v>0.15</v>
      </c>
      <c r="L1274" s="9">
        <v>0.64490000000000003</v>
      </c>
      <c r="M1274" s="12">
        <v>0.77516148735345725</v>
      </c>
      <c r="N1274" s="12">
        <f t="shared" si="23"/>
        <v>2.6328832918630511</v>
      </c>
      <c r="O1274" s="13">
        <v>0.37981174596325967</v>
      </c>
      <c r="P1274" s="12">
        <v>15.72</v>
      </c>
      <c r="Q1274" s="12">
        <v>0.34498477057753424</v>
      </c>
      <c r="R1274" s="12">
        <v>-0.44467555616723692</v>
      </c>
      <c r="S1274" s="12">
        <v>12.252413877731748</v>
      </c>
      <c r="T1274" s="8">
        <v>0</v>
      </c>
      <c r="U1274" s="8">
        <v>5</v>
      </c>
      <c r="V1274" s="12">
        <v>7.0800000000000002E-2</v>
      </c>
      <c r="W1274" s="12">
        <v>3.5400000000000001E-2</v>
      </c>
    </row>
    <row r="1275" spans="1:23" x14ac:dyDescent="0.25">
      <c r="A1275" s="8">
        <v>2019</v>
      </c>
      <c r="B1275" s="8" t="s">
        <v>241</v>
      </c>
      <c r="C1275" s="9">
        <v>9.8500000000000004E-2</v>
      </c>
      <c r="D1275" s="10">
        <v>0.15179999999999999</v>
      </c>
      <c r="E1275" s="12">
        <v>3.7256872884383037</v>
      </c>
      <c r="F1275" s="12">
        <v>0</v>
      </c>
      <c r="G1275" s="11">
        <v>1.8539559075777365</v>
      </c>
      <c r="H1275" s="11">
        <v>1.1000000000000001</v>
      </c>
      <c r="I1275" s="11">
        <v>0.59018963266387092</v>
      </c>
      <c r="J1275" s="11">
        <v>1.75</v>
      </c>
      <c r="K1275" s="11">
        <v>0.17</v>
      </c>
      <c r="L1275" s="9">
        <v>0.5302</v>
      </c>
      <c r="M1275" s="12">
        <v>0.80924332632169482</v>
      </c>
      <c r="N1275" s="12">
        <f t="shared" si="23"/>
        <v>3.0367230146376367</v>
      </c>
      <c r="O1275" s="13">
        <v>0.32930234176109968</v>
      </c>
      <c r="P1275" s="12">
        <v>11.22</v>
      </c>
      <c r="Q1275" s="12">
        <v>0.62180272171957762</v>
      </c>
      <c r="R1275" s="12">
        <v>0.85395590757773654</v>
      </c>
      <c r="S1275" s="12">
        <v>12.371059254351154</v>
      </c>
      <c r="T1275" s="8">
        <v>0</v>
      </c>
      <c r="U1275" s="8">
        <v>6</v>
      </c>
      <c r="V1275" s="12">
        <v>7.0199999999999999E-2</v>
      </c>
      <c r="W1275" s="12">
        <v>2.7900000000000001E-2</v>
      </c>
    </row>
    <row r="1276" spans="1:23" x14ac:dyDescent="0.25">
      <c r="A1276" s="8">
        <v>2020</v>
      </c>
      <c r="B1276" s="8" t="s">
        <v>241</v>
      </c>
      <c r="C1276" s="9">
        <v>7.3099999999999998E-2</v>
      </c>
      <c r="D1276" s="10">
        <v>0.107</v>
      </c>
      <c r="E1276" s="12">
        <v>2.7050514999001347</v>
      </c>
      <c r="F1276" s="12">
        <v>0</v>
      </c>
      <c r="G1276" s="11">
        <v>0.47635287724189312</v>
      </c>
      <c r="H1276" s="11">
        <v>0.12</v>
      </c>
      <c r="I1276" s="11">
        <v>0.59439585693973951</v>
      </c>
      <c r="J1276" s="11">
        <v>0.4</v>
      </c>
      <c r="K1276" s="11">
        <v>0.16</v>
      </c>
      <c r="L1276" s="9">
        <v>0.52929999999999999</v>
      </c>
      <c r="M1276" s="12">
        <v>0.85442586609993099</v>
      </c>
      <c r="N1276" s="12">
        <f t="shared" si="23"/>
        <v>3.2848616234303409</v>
      </c>
      <c r="O1276" s="13">
        <v>0.30442682664839688</v>
      </c>
      <c r="P1276" s="12">
        <v>12.94</v>
      </c>
      <c r="Q1276" s="12">
        <v>0.29395149774895479</v>
      </c>
      <c r="R1276" s="12">
        <v>-0.52364712275810688</v>
      </c>
      <c r="S1276" s="12">
        <v>12.376558037829925</v>
      </c>
      <c r="T1276" s="8">
        <v>0</v>
      </c>
      <c r="U1276" s="8">
        <v>7</v>
      </c>
      <c r="V1276" s="12">
        <v>2.9100000000000001E-2</v>
      </c>
      <c r="W1276" s="12">
        <v>3.2300000000000002E-2</v>
      </c>
    </row>
    <row r="1277" spans="1:23" x14ac:dyDescent="0.25">
      <c r="A1277" s="8">
        <v>2021</v>
      </c>
      <c r="B1277" s="8" t="s">
        <v>241</v>
      </c>
      <c r="C1277" s="9">
        <v>0.13730000000000001</v>
      </c>
      <c r="D1277" s="10">
        <v>0.18770000000000001</v>
      </c>
      <c r="E1277" s="12">
        <v>4.3570848637792796</v>
      </c>
      <c r="F1277" s="12">
        <v>0</v>
      </c>
      <c r="G1277" s="11">
        <v>0.7088410310135006</v>
      </c>
      <c r="H1277" s="11">
        <v>0.25</v>
      </c>
      <c r="I1277" s="11">
        <v>0.99916316062530997</v>
      </c>
      <c r="J1277" s="11">
        <v>0.54</v>
      </c>
      <c r="K1277" s="11">
        <v>0.17</v>
      </c>
      <c r="L1277" s="9">
        <v>0.49659999999999999</v>
      </c>
      <c r="M1277" s="12">
        <v>0.86952620690942306</v>
      </c>
      <c r="N1277" s="12">
        <f t="shared" si="23"/>
        <v>4.3058916068339439</v>
      </c>
      <c r="O1277" s="13">
        <v>0.23223993804509274</v>
      </c>
      <c r="P1277" s="12">
        <v>23.34</v>
      </c>
      <c r="Q1277" s="12">
        <v>0.37740561617481827</v>
      </c>
      <c r="R1277" s="12">
        <v>-0.2911589689864994</v>
      </c>
      <c r="S1277" s="12">
        <v>12.381174560287562</v>
      </c>
      <c r="T1277" s="8">
        <v>0</v>
      </c>
      <c r="U1277" s="8">
        <v>8</v>
      </c>
      <c r="V1277" s="12">
        <v>2.58E-2</v>
      </c>
      <c r="W1277" s="12">
        <v>1.84E-2</v>
      </c>
    </row>
    <row r="1278" spans="1:23" x14ac:dyDescent="0.25">
      <c r="A1278" s="8">
        <v>2022</v>
      </c>
      <c r="B1278" s="8" t="s">
        <v>241</v>
      </c>
      <c r="C1278" s="9">
        <v>9.1600000000000001E-2</v>
      </c>
      <c r="D1278" s="10">
        <v>0.1134</v>
      </c>
      <c r="E1278" s="12">
        <v>7.1495178237564465</v>
      </c>
      <c r="F1278" s="12">
        <v>0</v>
      </c>
      <c r="G1278" s="11">
        <v>1.1874590756651198</v>
      </c>
      <c r="H1278" s="11">
        <v>0.13</v>
      </c>
      <c r="I1278" s="11">
        <v>0.47812013770430356</v>
      </c>
      <c r="J1278" s="11">
        <v>0.92</v>
      </c>
      <c r="K1278" s="11">
        <v>0.2</v>
      </c>
      <c r="L1278" s="9">
        <v>0.51980000000000004</v>
      </c>
      <c r="M1278" s="12">
        <v>0.91770448870798738</v>
      </c>
      <c r="N1278" s="12">
        <f t="shared" si="23"/>
        <v>6.6126212730819365</v>
      </c>
      <c r="O1278" s="13">
        <v>0.15122595997909483</v>
      </c>
      <c r="P1278" s="12">
        <v>43.79</v>
      </c>
      <c r="Q1278" s="12">
        <v>0.11561900426307749</v>
      </c>
      <c r="R1278" s="12">
        <v>0.18745907566511988</v>
      </c>
      <c r="S1278" s="12">
        <v>12.381012034474354</v>
      </c>
      <c r="T1278" s="8">
        <v>0</v>
      </c>
      <c r="U1278" s="8">
        <v>9</v>
      </c>
      <c r="V1278" s="12">
        <v>8.0199999999999994E-2</v>
      </c>
      <c r="W1278" s="12">
        <v>3.15E-2</v>
      </c>
    </row>
    <row r="1279" spans="1:23" x14ac:dyDescent="0.25">
      <c r="A1279" s="8">
        <v>2023</v>
      </c>
      <c r="B1279" s="8" t="s">
        <v>241</v>
      </c>
      <c r="C1279" s="9">
        <v>0.1132</v>
      </c>
      <c r="D1279" s="10">
        <v>0.13900000000000001</v>
      </c>
      <c r="E1279" s="12">
        <v>4.8521195561601385</v>
      </c>
      <c r="F1279" s="12">
        <v>0</v>
      </c>
      <c r="G1279" s="11">
        <v>0.98218020912326875</v>
      </c>
      <c r="H1279" s="11">
        <v>0.21</v>
      </c>
      <c r="I1279" s="11">
        <v>0.66234835825132687</v>
      </c>
      <c r="J1279" s="11">
        <v>0.9</v>
      </c>
      <c r="K1279" s="11">
        <v>0.21</v>
      </c>
      <c r="L1279" s="9">
        <v>0.45219999999999999</v>
      </c>
      <c r="M1279" s="12">
        <v>0.91988380646673673</v>
      </c>
      <c r="N1279" s="12">
        <f t="shared" si="23"/>
        <v>4.5930202248641496</v>
      </c>
      <c r="O1279" s="13">
        <v>0.21772166266251908</v>
      </c>
      <c r="P1279" s="12">
        <v>12.33</v>
      </c>
      <c r="Q1279" s="12">
        <v>0.21769155592313308</v>
      </c>
      <c r="R1279" s="12">
        <v>-1.781979087673129E-2</v>
      </c>
      <c r="S1279" s="12">
        <v>12.41555208243472</v>
      </c>
      <c r="T1279" s="8">
        <v>0</v>
      </c>
      <c r="U1279" s="8">
        <v>10</v>
      </c>
      <c r="V1279" s="12">
        <v>5.0500000000000003E-2</v>
      </c>
      <c r="W1279" s="12">
        <v>3.2500000000000001E-2</v>
      </c>
    </row>
    <row r="1280" spans="1:23" x14ac:dyDescent="0.25">
      <c r="A1280" s="8">
        <v>2015</v>
      </c>
      <c r="B1280" s="8" t="s">
        <v>243</v>
      </c>
      <c r="C1280" s="9">
        <v>6.8900000000000003E-2</v>
      </c>
      <c r="D1280" s="10">
        <v>0.17299999999999999</v>
      </c>
      <c r="E1280" s="12">
        <v>1.3491261607121283</v>
      </c>
      <c r="F1280" s="12">
        <v>1</v>
      </c>
      <c r="G1280" s="11">
        <v>1.0814600381313684</v>
      </c>
      <c r="H1280" s="11">
        <v>0.28000000000000003</v>
      </c>
      <c r="I1280" s="11">
        <v>0.22182953378929482</v>
      </c>
      <c r="J1280" s="11">
        <v>0.33</v>
      </c>
      <c r="K1280" s="11">
        <v>1.41</v>
      </c>
      <c r="L1280" s="9">
        <v>0.33939999999999998</v>
      </c>
      <c r="M1280" s="12">
        <v>0.65981013099816788</v>
      </c>
      <c r="N1280" s="12">
        <f t="shared" si="23"/>
        <v>1.7023724211380182</v>
      </c>
      <c r="O1280" s="13">
        <v>0.58741553116298162</v>
      </c>
      <c r="P1280" s="12">
        <v>122.34</v>
      </c>
      <c r="Q1280" s="12">
        <v>0.26930805938137248</v>
      </c>
      <c r="R1280" s="12">
        <v>8.1460038131368429E-2</v>
      </c>
      <c r="S1280" s="12">
        <v>11.585610057167425</v>
      </c>
      <c r="T1280" s="8">
        <v>0</v>
      </c>
      <c r="U1280" s="8">
        <v>24</v>
      </c>
      <c r="V1280" s="12">
        <v>6.6799999999999998E-2</v>
      </c>
      <c r="W1280" s="12">
        <v>6.3E-3</v>
      </c>
    </row>
    <row r="1281" spans="1:23" x14ac:dyDescent="0.25">
      <c r="A1281" s="8">
        <v>2016</v>
      </c>
      <c r="B1281" s="8" t="s">
        <v>243</v>
      </c>
      <c r="C1281" s="9">
        <v>3.8899999999999997E-2</v>
      </c>
      <c r="D1281" s="10">
        <v>0.10050000000000001</v>
      </c>
      <c r="E1281" s="12">
        <v>0.1454567098224146</v>
      </c>
      <c r="F1281" s="12">
        <v>1</v>
      </c>
      <c r="G1281" s="11">
        <v>0.58934932029461495</v>
      </c>
      <c r="H1281" s="11">
        <v>0.09</v>
      </c>
      <c r="I1281" s="11">
        <v>-2.5883952353829599E-2</v>
      </c>
      <c r="J1281" s="11">
        <v>0.22</v>
      </c>
      <c r="K1281" s="11">
        <v>1.62</v>
      </c>
      <c r="L1281" s="9">
        <v>0.30620000000000003</v>
      </c>
      <c r="M1281" s="12">
        <v>0.38807032796362001</v>
      </c>
      <c r="N1281" s="12">
        <f t="shared" si="23"/>
        <v>1.5647060276632403</v>
      </c>
      <c r="O1281" s="13">
        <v>0.63909768500950792</v>
      </c>
      <c r="P1281" s="12">
        <v>81.25</v>
      </c>
      <c r="Q1281" s="12">
        <v>0.17214743067859947</v>
      </c>
      <c r="R1281" s="12">
        <v>-0.41065067970538505</v>
      </c>
      <c r="S1281" s="12">
        <v>11.563674179308711</v>
      </c>
      <c r="T1281" s="8">
        <v>0</v>
      </c>
      <c r="U1281" s="8">
        <v>25</v>
      </c>
      <c r="V1281" s="12">
        <v>6.2100000000000002E-2</v>
      </c>
      <c r="W1281" s="12">
        <v>6.6600000000000006E-2</v>
      </c>
    </row>
    <row r="1282" spans="1:23" x14ac:dyDescent="0.25">
      <c r="A1282" s="8">
        <v>2017</v>
      </c>
      <c r="B1282" s="8" t="s">
        <v>243</v>
      </c>
      <c r="C1282" s="9">
        <v>5.11E-2</v>
      </c>
      <c r="D1282" s="10">
        <v>0.13780000000000001</v>
      </c>
      <c r="E1282" s="12">
        <v>0.3922911907819866</v>
      </c>
      <c r="F1282" s="12">
        <v>1</v>
      </c>
      <c r="G1282" s="11">
        <v>0.62247658760643632</v>
      </c>
      <c r="H1282" s="11">
        <v>0.24</v>
      </c>
      <c r="I1282" s="11">
        <v>0.6763822271320028</v>
      </c>
      <c r="J1282" s="11">
        <v>0.3</v>
      </c>
      <c r="K1282" s="11">
        <v>1.88</v>
      </c>
      <c r="L1282" s="9">
        <v>0.33189999999999997</v>
      </c>
      <c r="M1282" s="12">
        <v>0.68613999753188737</v>
      </c>
      <c r="N1282" s="12">
        <f t="shared" si="23"/>
        <v>1.6142450898296703</v>
      </c>
      <c r="O1282" s="13">
        <v>0.61948461624592377</v>
      </c>
      <c r="P1282" s="12">
        <v>79.12</v>
      </c>
      <c r="Q1282" s="12">
        <v>0.4538922542021554</v>
      </c>
      <c r="R1282" s="12">
        <v>-0.37752341239356368</v>
      </c>
      <c r="S1282" s="12">
        <v>11.564630459353483</v>
      </c>
      <c r="T1282" s="8">
        <v>0</v>
      </c>
      <c r="U1282" s="8">
        <v>26</v>
      </c>
      <c r="V1282" s="12">
        <v>6.8099999999999994E-2</v>
      </c>
      <c r="W1282" s="12">
        <v>3.5299999999999998E-2</v>
      </c>
    </row>
    <row r="1283" spans="1:23" x14ac:dyDescent="0.25">
      <c r="A1283" s="8">
        <v>2018</v>
      </c>
      <c r="B1283" s="8" t="s">
        <v>243</v>
      </c>
      <c r="C1283" s="9">
        <v>4.0599999999999997E-2</v>
      </c>
      <c r="D1283" s="10">
        <v>0.1038</v>
      </c>
      <c r="E1283" s="12">
        <v>0.81300297249969855</v>
      </c>
      <c r="F1283" s="12">
        <v>1</v>
      </c>
      <c r="G1283" s="11">
        <v>0.76188001397005178</v>
      </c>
      <c r="H1283" s="11">
        <v>0.36</v>
      </c>
      <c r="I1283" s="11">
        <v>0.72430604732079662</v>
      </c>
      <c r="J1283" s="11">
        <v>0.46</v>
      </c>
      <c r="K1283" s="11">
        <v>2.11</v>
      </c>
      <c r="L1283" s="9">
        <v>0.31359999999999999</v>
      </c>
      <c r="M1283" s="12">
        <v>0.72014464496262687</v>
      </c>
      <c r="N1283" s="12">
        <f t="shared" si="23"/>
        <v>1.6722091424076058</v>
      </c>
      <c r="O1283" s="13">
        <v>0.59801132205282914</v>
      </c>
      <c r="P1283" s="12">
        <v>92.53</v>
      </c>
      <c r="Q1283" s="12">
        <v>0.50816453741137513</v>
      </c>
      <c r="R1283" s="12">
        <v>-0.23811998602994816</v>
      </c>
      <c r="S1283" s="12">
        <v>11.547906968646711</v>
      </c>
      <c r="T1283" s="8">
        <v>0</v>
      </c>
      <c r="U1283" s="8">
        <v>27</v>
      </c>
      <c r="V1283" s="12">
        <v>7.0800000000000002E-2</v>
      </c>
      <c r="W1283" s="12">
        <v>3.5400000000000001E-2</v>
      </c>
    </row>
    <row r="1284" spans="1:23" x14ac:dyDescent="0.25">
      <c r="A1284" s="8">
        <v>2019</v>
      </c>
      <c r="B1284" s="8" t="s">
        <v>243</v>
      </c>
      <c r="C1284" s="9">
        <v>5.3400000000000003E-2</v>
      </c>
      <c r="D1284" s="10">
        <v>0.1346</v>
      </c>
      <c r="E1284" s="12">
        <v>0.96894213896971182</v>
      </c>
      <c r="F1284" s="12">
        <v>1</v>
      </c>
      <c r="G1284" s="11">
        <v>0.78854447442925024</v>
      </c>
      <c r="H1284" s="11">
        <v>0.35</v>
      </c>
      <c r="I1284" s="11">
        <v>0.53816820003895882</v>
      </c>
      <c r="J1284" s="11">
        <v>0.41</v>
      </c>
      <c r="K1284" s="11">
        <v>2.3199999999999998</v>
      </c>
      <c r="L1284" s="9">
        <v>0.32490000000000002</v>
      </c>
      <c r="M1284" s="12">
        <v>0.82616044132810185</v>
      </c>
      <c r="N1284" s="12">
        <f t="shared" si="23"/>
        <v>1.6451068202291812</v>
      </c>
      <c r="O1284" s="13">
        <v>0.60786326316529959</v>
      </c>
      <c r="P1284" s="12">
        <v>89.75</v>
      </c>
      <c r="Q1284" s="12">
        <v>0.44973658338976913</v>
      </c>
      <c r="R1284" s="12">
        <v>-0.21145552557074976</v>
      </c>
      <c r="S1284" s="12">
        <v>11.575808256938707</v>
      </c>
      <c r="T1284" s="8">
        <v>0</v>
      </c>
      <c r="U1284" s="8">
        <v>28</v>
      </c>
      <c r="V1284" s="12">
        <v>7.0199999999999999E-2</v>
      </c>
      <c r="W1284" s="12">
        <v>2.7900000000000001E-2</v>
      </c>
    </row>
    <row r="1285" spans="1:23" x14ac:dyDescent="0.25">
      <c r="A1285" s="8">
        <v>2020</v>
      </c>
      <c r="B1285" s="8" t="s">
        <v>243</v>
      </c>
      <c r="C1285" s="9">
        <v>8.5699999999999998E-2</v>
      </c>
      <c r="D1285" s="10">
        <v>0.22459999999999999</v>
      </c>
      <c r="E1285" s="12">
        <v>1.6233335328455771</v>
      </c>
      <c r="F1285" s="12">
        <v>1</v>
      </c>
      <c r="G1285" s="11">
        <v>1.0014556627336011</v>
      </c>
      <c r="H1285" s="11">
        <v>0.56999999999999995</v>
      </c>
      <c r="I1285" s="11">
        <v>0.67334162171895462</v>
      </c>
      <c r="J1285" s="11">
        <v>0.64</v>
      </c>
      <c r="K1285" s="11">
        <v>2.4300000000000002</v>
      </c>
      <c r="L1285" s="9">
        <v>0.34039999999999998</v>
      </c>
      <c r="M1285" s="12">
        <v>0.87958026125193478</v>
      </c>
      <c r="N1285" s="12">
        <f t="shared" si="23"/>
        <v>1.5936339851127597</v>
      </c>
      <c r="O1285" s="13">
        <v>0.62749665816724143</v>
      </c>
      <c r="P1285" s="12">
        <v>113.43</v>
      </c>
      <c r="Q1285" s="12">
        <v>0.57668601967279842</v>
      </c>
      <c r="R1285" s="12">
        <v>1.4556627336011422E-3</v>
      </c>
      <c r="S1285" s="12">
        <v>11.655350661518687</v>
      </c>
      <c r="T1285" s="8">
        <v>0</v>
      </c>
      <c r="U1285" s="8">
        <v>29</v>
      </c>
      <c r="V1285" s="12">
        <v>2.9100000000000001E-2</v>
      </c>
      <c r="W1285" s="12">
        <v>3.2300000000000002E-2</v>
      </c>
    </row>
    <row r="1286" spans="1:23" x14ac:dyDescent="0.25">
      <c r="A1286" s="8">
        <v>2021</v>
      </c>
      <c r="B1286" s="8" t="s">
        <v>243</v>
      </c>
      <c r="C1286" s="9">
        <v>0.15379999999999999</v>
      </c>
      <c r="D1286" s="10">
        <v>0.36809999999999998</v>
      </c>
      <c r="E1286" s="12">
        <v>2.2543560985310518</v>
      </c>
      <c r="F1286" s="12">
        <v>1</v>
      </c>
      <c r="G1286" s="11">
        <v>0.99998989256640891</v>
      </c>
      <c r="H1286" s="11">
        <v>0.44</v>
      </c>
      <c r="I1286" s="11">
        <v>-4.7776260448248661E-2</v>
      </c>
      <c r="J1286" s="11">
        <v>0.56999999999999995</v>
      </c>
      <c r="K1286" s="11">
        <v>2.5099999999999998</v>
      </c>
      <c r="L1286" s="9">
        <v>0.32650000000000001</v>
      </c>
      <c r="M1286" s="12">
        <v>0.89786653861730892</v>
      </c>
      <c r="N1286" s="12">
        <f t="shared" si="23"/>
        <v>1.8937447991935232</v>
      </c>
      <c r="O1286" s="13">
        <v>0.52805425547616736</v>
      </c>
      <c r="P1286" s="12">
        <v>85.57</v>
      </c>
      <c r="Q1286" s="12">
        <v>0.43958831616616978</v>
      </c>
      <c r="R1286" s="12">
        <v>-1.0107433591045438E-5</v>
      </c>
      <c r="S1286" s="12">
        <v>11.576919108849079</v>
      </c>
      <c r="T1286" s="8">
        <v>0</v>
      </c>
      <c r="U1286" s="8">
        <v>30</v>
      </c>
      <c r="V1286" s="12">
        <v>2.58E-2</v>
      </c>
      <c r="W1286" s="12">
        <v>1.84E-2</v>
      </c>
    </row>
    <row r="1287" spans="1:23" x14ac:dyDescent="0.25">
      <c r="A1287" s="8">
        <v>2022</v>
      </c>
      <c r="B1287" s="8" t="s">
        <v>243</v>
      </c>
      <c r="C1287" s="9">
        <v>0.1132</v>
      </c>
      <c r="D1287" s="10">
        <v>0.22989999999999999</v>
      </c>
      <c r="E1287" s="12">
        <v>2.8877240155753956</v>
      </c>
      <c r="F1287" s="12">
        <v>0</v>
      </c>
      <c r="G1287" s="11">
        <v>1.2160421287899754</v>
      </c>
      <c r="H1287" s="11">
        <v>0.78</v>
      </c>
      <c r="I1287" s="11">
        <v>0.59183676118430717</v>
      </c>
      <c r="J1287" s="11">
        <v>0.85</v>
      </c>
      <c r="K1287" s="11">
        <v>2.82</v>
      </c>
      <c r="L1287" s="9">
        <v>0.32600000000000001</v>
      </c>
      <c r="M1287" s="12">
        <v>0.9387614446949083</v>
      </c>
      <c r="N1287" s="12">
        <f t="shared" si="23"/>
        <v>2.0383023327397156</v>
      </c>
      <c r="O1287" s="13">
        <v>0.49060435438735117</v>
      </c>
      <c r="P1287" s="12">
        <v>82</v>
      </c>
      <c r="Q1287" s="12">
        <v>0.64809126087125013</v>
      </c>
      <c r="R1287" s="12">
        <v>0.21604212878997542</v>
      </c>
      <c r="S1287" s="12">
        <v>11.664555313827101</v>
      </c>
      <c r="T1287" s="8">
        <v>0</v>
      </c>
      <c r="U1287" s="8">
        <v>31</v>
      </c>
      <c r="V1287" s="12">
        <v>8.0199999999999994E-2</v>
      </c>
      <c r="W1287" s="12">
        <v>3.15E-2</v>
      </c>
    </row>
    <row r="1288" spans="1:23" x14ac:dyDescent="0.25">
      <c r="A1288" s="8">
        <v>2023</v>
      </c>
      <c r="B1288" s="8" t="s">
        <v>243</v>
      </c>
      <c r="C1288" s="9">
        <v>0.11609999999999999</v>
      </c>
      <c r="D1288" s="10">
        <v>0.2301</v>
      </c>
      <c r="E1288" s="12">
        <v>2.086043029219919</v>
      </c>
      <c r="F1288" s="12">
        <v>1</v>
      </c>
      <c r="G1288" s="11">
        <v>0.85351448765676541</v>
      </c>
      <c r="H1288" s="11">
        <v>0.43</v>
      </c>
      <c r="I1288" s="11">
        <v>0.38622519599654537</v>
      </c>
      <c r="J1288" s="11">
        <v>0.52</v>
      </c>
      <c r="K1288" s="11">
        <v>2.76</v>
      </c>
      <c r="L1288" s="9">
        <v>0.35639999999999999</v>
      </c>
      <c r="M1288" s="12">
        <v>0.95258737519345338</v>
      </c>
      <c r="N1288" s="12">
        <f t="shared" si="23"/>
        <v>2.0003289457883024</v>
      </c>
      <c r="O1288" s="13">
        <v>0.49991777707636664</v>
      </c>
      <c r="P1288" s="12">
        <v>87.03</v>
      </c>
      <c r="Q1288" s="12">
        <v>0.51369743509217725</v>
      </c>
      <c r="R1288" s="12">
        <v>-0.14648551234323462</v>
      </c>
      <c r="S1288" s="12">
        <v>11.668735579054175</v>
      </c>
      <c r="T1288" s="8">
        <v>0</v>
      </c>
      <c r="U1288" s="8">
        <v>32</v>
      </c>
      <c r="V1288" s="12">
        <v>5.0500000000000003E-2</v>
      </c>
      <c r="W1288" s="12">
        <v>3.2500000000000001E-2</v>
      </c>
    </row>
    <row r="1289" spans="1:23" x14ac:dyDescent="0.25">
      <c r="A1289" s="8">
        <v>2015</v>
      </c>
      <c r="B1289" s="8" t="s">
        <v>244</v>
      </c>
      <c r="C1289" s="9">
        <v>0.111</v>
      </c>
      <c r="D1289" s="10">
        <v>0.31730000000000003</v>
      </c>
      <c r="E1289" s="12">
        <v>2.5535930960631577</v>
      </c>
      <c r="F1289" s="12">
        <v>1</v>
      </c>
      <c r="G1289" s="11">
        <v>1.2336419154046216</v>
      </c>
      <c r="H1289" s="11">
        <v>0.22</v>
      </c>
      <c r="I1289" s="11">
        <v>-0.23458627919070085</v>
      </c>
      <c r="J1289" s="11">
        <v>0.69</v>
      </c>
      <c r="K1289" s="11">
        <v>1.39</v>
      </c>
      <c r="L1289" s="9">
        <v>0.21490000000000001</v>
      </c>
      <c r="M1289" s="12">
        <v>0.94923011024019455</v>
      </c>
      <c r="N1289" s="12">
        <f t="shared" si="23"/>
        <v>1.5157398827281483</v>
      </c>
      <c r="O1289" s="13">
        <v>0.65974380656931786</v>
      </c>
      <c r="P1289" s="12">
        <v>4.97</v>
      </c>
      <c r="Q1289" s="12">
        <v>0.1830304432807765</v>
      </c>
      <c r="R1289" s="12">
        <v>0.23364191540462165</v>
      </c>
      <c r="S1289" s="12">
        <v>11.779748158352849</v>
      </c>
      <c r="T1289" s="8">
        <v>0</v>
      </c>
      <c r="U1289" s="8">
        <v>32</v>
      </c>
      <c r="V1289" s="12">
        <v>6.6799999999999998E-2</v>
      </c>
      <c r="W1289" s="12">
        <v>6.3E-3</v>
      </c>
    </row>
    <row r="1290" spans="1:23" x14ac:dyDescent="0.25">
      <c r="A1290" s="8">
        <v>2016</v>
      </c>
      <c r="B1290" s="8" t="s">
        <v>244</v>
      </c>
      <c r="C1290" s="9">
        <v>0.1333</v>
      </c>
      <c r="D1290" s="10">
        <v>0.3674</v>
      </c>
      <c r="E1290" s="12">
        <v>2.8165944352549781</v>
      </c>
      <c r="F1290" s="12">
        <v>0</v>
      </c>
      <c r="G1290" s="11">
        <v>1.2047452171899182</v>
      </c>
      <c r="H1290" s="11">
        <v>0.28000000000000003</v>
      </c>
      <c r="I1290" s="11">
        <v>0.65943313680576787</v>
      </c>
      <c r="J1290" s="11">
        <v>0.75</v>
      </c>
      <c r="K1290" s="11">
        <v>1.28</v>
      </c>
      <c r="L1290" s="9">
        <v>0.224</v>
      </c>
      <c r="M1290" s="12">
        <v>0.95286330826193344</v>
      </c>
      <c r="N1290" s="12">
        <f t="shared" si="23"/>
        <v>1.6596022001103263</v>
      </c>
      <c r="O1290" s="13">
        <v>0.60255403369164151</v>
      </c>
      <c r="P1290" s="12">
        <v>5.39</v>
      </c>
      <c r="Q1290" s="12">
        <v>0.23553011625450157</v>
      </c>
      <c r="R1290" s="12">
        <v>0.2047452171899182</v>
      </c>
      <c r="S1290" s="12">
        <v>11.841062993048988</v>
      </c>
      <c r="T1290" s="8">
        <v>0</v>
      </c>
      <c r="U1290" s="8">
        <v>33</v>
      </c>
      <c r="V1290" s="12">
        <v>6.2100000000000002E-2</v>
      </c>
      <c r="W1290" s="12">
        <v>6.6600000000000006E-2</v>
      </c>
    </row>
    <row r="1291" spans="1:23" x14ac:dyDescent="0.25">
      <c r="A1291" s="8">
        <v>2017</v>
      </c>
      <c r="B1291" s="8" t="s">
        <v>244</v>
      </c>
      <c r="C1291" s="9">
        <v>0.1195</v>
      </c>
      <c r="D1291" s="10">
        <v>0.316</v>
      </c>
      <c r="E1291" s="12">
        <v>2.672502668320603</v>
      </c>
      <c r="F1291" s="12">
        <v>0</v>
      </c>
      <c r="G1291" s="11">
        <v>1.2078164768180015</v>
      </c>
      <c r="H1291" s="11">
        <v>0.31</v>
      </c>
      <c r="I1291" s="11">
        <v>0.13686040989336745</v>
      </c>
      <c r="J1291" s="11">
        <v>0.79</v>
      </c>
      <c r="K1291" s="11">
        <v>1.17</v>
      </c>
      <c r="L1291" s="9">
        <v>0.2487</v>
      </c>
      <c r="M1291" s="12">
        <v>0.93442517156324889</v>
      </c>
      <c r="N1291" s="12">
        <f t="shared" si="23"/>
        <v>1.5964623149954413</v>
      </c>
      <c r="O1291" s="13">
        <v>0.62638497044814712</v>
      </c>
      <c r="P1291" s="12">
        <v>5.63</v>
      </c>
      <c r="Q1291" s="12">
        <v>0.25691471822637135</v>
      </c>
      <c r="R1291" s="12">
        <v>0.20781647681800158</v>
      </c>
      <c r="S1291" s="12">
        <v>11.934978327521799</v>
      </c>
      <c r="T1291" s="8">
        <v>0</v>
      </c>
      <c r="U1291" s="8">
        <v>34</v>
      </c>
      <c r="V1291" s="12">
        <v>6.8099999999999994E-2</v>
      </c>
      <c r="W1291" s="12">
        <v>3.5299999999999998E-2</v>
      </c>
    </row>
    <row r="1292" spans="1:23" x14ac:dyDescent="0.25">
      <c r="A1292" s="8">
        <v>2018</v>
      </c>
      <c r="B1292" s="8" t="s">
        <v>244</v>
      </c>
      <c r="C1292" s="9">
        <v>8.3599999999999994E-2</v>
      </c>
      <c r="D1292" s="10">
        <v>0.23230000000000001</v>
      </c>
      <c r="E1292" s="12">
        <v>2.0981768613657978</v>
      </c>
      <c r="F1292" s="12">
        <v>1</v>
      </c>
      <c r="G1292" s="11">
        <v>1.1090248768319695</v>
      </c>
      <c r="H1292" s="11">
        <v>0.2</v>
      </c>
      <c r="I1292" s="11">
        <v>9.6174072318441651E-3</v>
      </c>
      <c r="J1292" s="11">
        <v>0.69</v>
      </c>
      <c r="K1292" s="11">
        <v>1.04</v>
      </c>
      <c r="L1292" s="9">
        <v>0.2369</v>
      </c>
      <c r="M1292" s="12">
        <v>0.87599906949036099</v>
      </c>
      <c r="N1292" s="12">
        <f t="shared" si="23"/>
        <v>1.5606898026018405</v>
      </c>
      <c r="O1292" s="13">
        <v>0.64074231684790317</v>
      </c>
      <c r="P1292" s="12">
        <v>5.01</v>
      </c>
      <c r="Q1292" s="12">
        <v>0.18443552851461223</v>
      </c>
      <c r="R1292" s="12">
        <v>0.10902487683196953</v>
      </c>
      <c r="S1292" s="12">
        <v>11.987874914677459</v>
      </c>
      <c r="T1292" s="8">
        <v>0</v>
      </c>
      <c r="U1292" s="8">
        <v>35</v>
      </c>
      <c r="V1292" s="12">
        <v>7.0800000000000002E-2</v>
      </c>
      <c r="W1292" s="12">
        <v>3.5400000000000001E-2</v>
      </c>
    </row>
    <row r="1293" spans="1:23" x14ac:dyDescent="0.25">
      <c r="A1293" s="8">
        <v>2019</v>
      </c>
      <c r="B1293" s="8" t="s">
        <v>244</v>
      </c>
      <c r="C1293" s="9">
        <v>9.6299999999999997E-2</v>
      </c>
      <c r="D1293" s="10">
        <v>0.29039999999999999</v>
      </c>
      <c r="E1293" s="12">
        <v>2.0633970184380073</v>
      </c>
      <c r="F1293" s="12">
        <v>1</v>
      </c>
      <c r="G1293" s="11">
        <v>1.1139156898289522</v>
      </c>
      <c r="H1293" s="11">
        <v>0.25</v>
      </c>
      <c r="I1293" s="11">
        <v>0.23486567651627036</v>
      </c>
      <c r="J1293" s="11">
        <v>0.62</v>
      </c>
      <c r="K1293" s="11">
        <v>1.17</v>
      </c>
      <c r="L1293" s="9">
        <v>0.2387</v>
      </c>
      <c r="M1293" s="12">
        <v>0.90687641865296209</v>
      </c>
      <c r="N1293" s="12">
        <f t="shared" si="23"/>
        <v>1.4735579219061887</v>
      </c>
      <c r="O1293" s="13">
        <v>0.67862958431006493</v>
      </c>
      <c r="P1293" s="12">
        <v>6</v>
      </c>
      <c r="Q1293" s="12">
        <v>0.22707990236193962</v>
      </c>
      <c r="R1293" s="12">
        <v>0.11391568982895219</v>
      </c>
      <c r="S1293" s="12">
        <v>12.094118551720349</v>
      </c>
      <c r="T1293" s="8">
        <v>0</v>
      </c>
      <c r="U1293" s="8">
        <v>36</v>
      </c>
      <c r="V1293" s="12">
        <v>7.0199999999999999E-2</v>
      </c>
      <c r="W1293" s="12">
        <v>2.7900000000000001E-2</v>
      </c>
    </row>
    <row r="1294" spans="1:23" x14ac:dyDescent="0.25">
      <c r="A1294" s="8">
        <v>2020</v>
      </c>
      <c r="B1294" s="8" t="s">
        <v>244</v>
      </c>
      <c r="C1294" s="9">
        <v>0.1245</v>
      </c>
      <c r="D1294" s="10">
        <v>0.38240000000000002</v>
      </c>
      <c r="E1294" s="12">
        <v>2.4427539054523342</v>
      </c>
      <c r="F1294" s="12">
        <v>1</v>
      </c>
      <c r="G1294" s="11">
        <v>1.1208826180058142</v>
      </c>
      <c r="H1294" s="11">
        <v>0.21</v>
      </c>
      <c r="I1294" s="11">
        <v>0.30868463027747772</v>
      </c>
      <c r="J1294" s="11">
        <v>0.53</v>
      </c>
      <c r="K1294" s="11">
        <v>1.32</v>
      </c>
      <c r="L1294" s="9">
        <v>0.25109999999999999</v>
      </c>
      <c r="M1294" s="12">
        <v>0.93525105325795765</v>
      </c>
      <c r="N1294" s="12">
        <f t="shared" si="23"/>
        <v>1.5160457050706058</v>
      </c>
      <c r="O1294" s="13">
        <v>0.65961072061045001</v>
      </c>
      <c r="P1294" s="12">
        <v>7.74</v>
      </c>
      <c r="Q1294" s="12">
        <v>0.18875882164631264</v>
      </c>
      <c r="R1294" s="12">
        <v>0.12088261800581412</v>
      </c>
      <c r="S1294" s="12">
        <v>12.161013255694414</v>
      </c>
      <c r="T1294" s="8">
        <v>0</v>
      </c>
      <c r="U1294" s="8">
        <v>37</v>
      </c>
      <c r="V1294" s="12">
        <v>2.9100000000000001E-2</v>
      </c>
      <c r="W1294" s="12">
        <v>3.2300000000000002E-2</v>
      </c>
    </row>
    <row r="1295" spans="1:23" x14ac:dyDescent="0.25">
      <c r="A1295" s="8">
        <v>2021</v>
      </c>
      <c r="B1295" s="8" t="s">
        <v>244</v>
      </c>
      <c r="C1295" s="9">
        <v>8.5199999999999998E-2</v>
      </c>
      <c r="D1295" s="10">
        <v>0.25440000000000002</v>
      </c>
      <c r="E1295" s="12">
        <v>2.3902576727804496</v>
      </c>
      <c r="F1295" s="12">
        <v>1</v>
      </c>
      <c r="G1295" s="11">
        <v>1.2069963388892686</v>
      </c>
      <c r="H1295" s="11">
        <v>0.28000000000000003</v>
      </c>
      <c r="I1295" s="11">
        <v>0.12995032668938897</v>
      </c>
      <c r="J1295" s="11">
        <v>0.62</v>
      </c>
      <c r="K1295" s="11">
        <v>0.88</v>
      </c>
      <c r="L1295" s="9">
        <v>0.24479999999999999</v>
      </c>
      <c r="M1295" s="12">
        <v>0.92839025284832444</v>
      </c>
      <c r="N1295" s="12">
        <f t="shared" si="23"/>
        <v>1.5176002003616103</v>
      </c>
      <c r="O1295" s="13">
        <v>0.6589350737840719</v>
      </c>
      <c r="P1295" s="12">
        <v>5.41</v>
      </c>
      <c r="Q1295" s="12">
        <v>0.2339631017255614</v>
      </c>
      <c r="R1295" s="12">
        <v>0.20699633888926852</v>
      </c>
      <c r="S1295" s="12">
        <v>12.191911318521022</v>
      </c>
      <c r="T1295" s="8">
        <v>0</v>
      </c>
      <c r="U1295" s="8">
        <v>38</v>
      </c>
      <c r="V1295" s="12">
        <v>2.58E-2</v>
      </c>
      <c r="W1295" s="12">
        <v>1.84E-2</v>
      </c>
    </row>
    <row r="1296" spans="1:23" x14ac:dyDescent="0.25">
      <c r="A1296" s="8">
        <v>2022</v>
      </c>
      <c r="B1296" s="8" t="s">
        <v>244</v>
      </c>
      <c r="C1296" s="9">
        <v>8.3500000000000005E-2</v>
      </c>
      <c r="D1296" s="10">
        <v>0.2462</v>
      </c>
      <c r="E1296" s="12">
        <v>2.7325186707005003</v>
      </c>
      <c r="F1296" s="12">
        <v>0</v>
      </c>
      <c r="G1296" s="11">
        <v>1.3779218948088541</v>
      </c>
      <c r="H1296" s="11">
        <v>0.25</v>
      </c>
      <c r="I1296" s="11">
        <v>3.8176365991232829E-2</v>
      </c>
      <c r="J1296" s="11">
        <v>0.62</v>
      </c>
      <c r="K1296" s="11">
        <v>0.97</v>
      </c>
      <c r="L1296" s="9">
        <v>0.2276</v>
      </c>
      <c r="M1296" s="12">
        <v>0.94242715586809489</v>
      </c>
      <c r="N1296" s="12">
        <f t="shared" si="23"/>
        <v>1.531747268241634</v>
      </c>
      <c r="O1296" s="13">
        <v>0.65284921392283457</v>
      </c>
      <c r="P1296" s="12">
        <v>6</v>
      </c>
      <c r="Q1296" s="12">
        <v>0.18027271161580194</v>
      </c>
      <c r="R1296" s="12">
        <v>0.37792189480885402</v>
      </c>
      <c r="S1296" s="12">
        <v>12.266838990094215</v>
      </c>
      <c r="T1296" s="8">
        <v>0</v>
      </c>
      <c r="U1296" s="8">
        <v>39</v>
      </c>
      <c r="V1296" s="12">
        <v>8.0199999999999994E-2</v>
      </c>
      <c r="W1296" s="12">
        <v>3.15E-2</v>
      </c>
    </row>
    <row r="1297" spans="1:23" x14ac:dyDescent="0.25">
      <c r="A1297" s="8">
        <v>2023</v>
      </c>
      <c r="B1297" s="8" t="s">
        <v>244</v>
      </c>
      <c r="C1297" s="9">
        <v>6.3E-2</v>
      </c>
      <c r="D1297" s="10">
        <v>0.17810000000000001</v>
      </c>
      <c r="E1297" s="12">
        <v>2.6539590762918563</v>
      </c>
      <c r="F1297" s="12">
        <v>0</v>
      </c>
      <c r="G1297" s="11">
        <v>1.325358708721539</v>
      </c>
      <c r="H1297" s="11">
        <v>0.22</v>
      </c>
      <c r="I1297" s="11">
        <v>9.4827438420469701E-2</v>
      </c>
      <c r="J1297" s="11">
        <v>0.51</v>
      </c>
      <c r="K1297" s="11">
        <v>0.9</v>
      </c>
      <c r="L1297" s="9">
        <v>0.22869999999999999</v>
      </c>
      <c r="M1297" s="12">
        <v>0.88874194473738799</v>
      </c>
      <c r="N1297" s="12">
        <f t="shared" si="23"/>
        <v>1.5915964963569433</v>
      </c>
      <c r="O1297" s="13">
        <v>0.62829995057725518</v>
      </c>
      <c r="P1297" s="12">
        <v>5.99</v>
      </c>
      <c r="Q1297" s="12">
        <v>0.16656960238620372</v>
      </c>
      <c r="R1297" s="12">
        <v>0.3253587087215391</v>
      </c>
      <c r="S1297" s="12">
        <v>12.267694937347429</v>
      </c>
      <c r="T1297" s="8">
        <v>0</v>
      </c>
      <c r="U1297" s="8">
        <v>40</v>
      </c>
      <c r="V1297" s="12">
        <v>5.0500000000000003E-2</v>
      </c>
      <c r="W1297" s="12">
        <v>3.2500000000000001E-2</v>
      </c>
    </row>
    <row r="1298" spans="1:23" x14ac:dyDescent="0.25">
      <c r="A1298" s="8">
        <v>2015</v>
      </c>
      <c r="B1298" s="8" t="s">
        <v>246</v>
      </c>
      <c r="C1298" s="9">
        <v>-8.5199999999999998E-2</v>
      </c>
      <c r="D1298" s="10">
        <v>-0.1769</v>
      </c>
      <c r="E1298" s="12">
        <v>1.2590716702035953</v>
      </c>
      <c r="F1298" s="12">
        <v>1</v>
      </c>
      <c r="G1298" s="11">
        <v>1.2463718753469504</v>
      </c>
      <c r="H1298" s="11">
        <v>0.13</v>
      </c>
      <c r="I1298" s="11">
        <v>0.11638000090573532</v>
      </c>
      <c r="J1298" s="11">
        <v>0.45</v>
      </c>
      <c r="K1298" s="11">
        <v>1.81</v>
      </c>
      <c r="L1298" s="9">
        <v>-4.5999999999999999E-3</v>
      </c>
      <c r="M1298" s="12">
        <v>2.8875200414434157</v>
      </c>
      <c r="N1298" s="12">
        <f t="shared" si="23"/>
        <v>1.8652207674749337</v>
      </c>
      <c r="O1298" s="13">
        <v>0.536129565699487</v>
      </c>
      <c r="P1298" s="12">
        <v>12.39</v>
      </c>
      <c r="Q1298" s="12">
        <v>8.232063900151898E-2</v>
      </c>
      <c r="R1298" s="12">
        <v>0.24637187534695035</v>
      </c>
      <c r="S1298" s="12">
        <v>12.25812405972956</v>
      </c>
      <c r="T1298" s="8">
        <v>1</v>
      </c>
      <c r="U1298" s="8">
        <v>27</v>
      </c>
      <c r="V1298" s="12">
        <v>6.6799999999999998E-2</v>
      </c>
      <c r="W1298" s="12">
        <v>6.3E-3</v>
      </c>
    </row>
    <row r="1299" spans="1:23" x14ac:dyDescent="0.25">
      <c r="A1299" s="8">
        <v>2016</v>
      </c>
      <c r="B1299" s="8" t="s">
        <v>246</v>
      </c>
      <c r="C1299" s="9">
        <v>0.21729999999999999</v>
      </c>
      <c r="D1299" s="10">
        <v>0.43259999999999998</v>
      </c>
      <c r="E1299" s="12">
        <v>5.401138235662879</v>
      </c>
      <c r="F1299" s="12">
        <v>0</v>
      </c>
      <c r="G1299" s="11">
        <v>1.6348483497072324</v>
      </c>
      <c r="H1299" s="11">
        <v>0.09</v>
      </c>
      <c r="I1299" s="11">
        <v>-7.1903356378335781E-2</v>
      </c>
      <c r="J1299" s="11">
        <v>0.35</v>
      </c>
      <c r="K1299" s="11">
        <v>1.92</v>
      </c>
      <c r="L1299" s="9">
        <v>0.16350000000000001</v>
      </c>
      <c r="M1299" s="12">
        <v>0.90220913040097139</v>
      </c>
      <c r="N1299" s="12">
        <f t="shared" si="23"/>
        <v>2.2083512304283852</v>
      </c>
      <c r="O1299" s="13">
        <v>0.45282651881694375</v>
      </c>
      <c r="P1299" s="12">
        <v>16.239999999999998</v>
      </c>
      <c r="Q1299" s="12">
        <v>4.8324684768037453E-2</v>
      </c>
      <c r="R1299" s="12">
        <v>0.63484834970723236</v>
      </c>
      <c r="S1299" s="12">
        <v>12.379092603842876</v>
      </c>
      <c r="T1299" s="8">
        <v>1</v>
      </c>
      <c r="U1299" s="8">
        <v>28</v>
      </c>
      <c r="V1299" s="12">
        <v>6.2100000000000002E-2</v>
      </c>
      <c r="W1299" s="12">
        <v>6.6600000000000006E-2</v>
      </c>
    </row>
    <row r="1300" spans="1:23" x14ac:dyDescent="0.25">
      <c r="A1300" s="8">
        <v>2017</v>
      </c>
      <c r="B1300" s="8" t="s">
        <v>246</v>
      </c>
      <c r="C1300" s="9">
        <v>0.12889999999999999</v>
      </c>
      <c r="D1300" s="10">
        <v>0.24110000000000001</v>
      </c>
      <c r="E1300" s="12">
        <v>4.9852780519766817</v>
      </c>
      <c r="F1300" s="12">
        <v>0</v>
      </c>
      <c r="G1300" s="11">
        <v>1.7096896427278188</v>
      </c>
      <c r="H1300" s="11">
        <v>0.13</v>
      </c>
      <c r="I1300" s="11">
        <v>9.1293501875292393E-2</v>
      </c>
      <c r="J1300" s="11">
        <v>0.59</v>
      </c>
      <c r="K1300" s="11">
        <v>1.88</v>
      </c>
      <c r="L1300" s="9">
        <v>0.1205</v>
      </c>
      <c r="M1300" s="12">
        <v>0.85847524144438847</v>
      </c>
      <c r="N1300" s="12">
        <f t="shared" ref="N1300:N1351" si="24">1/O1300</f>
        <v>2.1895207148253948</v>
      </c>
      <c r="O1300" s="13">
        <v>0.45672095871435769</v>
      </c>
      <c r="P1300" s="12">
        <v>12.16</v>
      </c>
      <c r="Q1300" s="12">
        <v>7.1118548793723285E-2</v>
      </c>
      <c r="R1300" s="12">
        <v>0.70968964272781876</v>
      </c>
      <c r="S1300" s="12">
        <v>12.4611966631818</v>
      </c>
      <c r="T1300" s="8">
        <v>1</v>
      </c>
      <c r="U1300" s="8">
        <v>29</v>
      </c>
      <c r="V1300" s="12">
        <v>6.8099999999999994E-2</v>
      </c>
      <c r="W1300" s="12">
        <v>3.5299999999999998E-2</v>
      </c>
    </row>
    <row r="1301" spans="1:23" x14ac:dyDescent="0.25">
      <c r="A1301" s="8">
        <v>2018</v>
      </c>
      <c r="B1301" s="8" t="s">
        <v>246</v>
      </c>
      <c r="C1301" s="9">
        <v>2.9600000000000001E-2</v>
      </c>
      <c r="D1301" s="10">
        <v>5.4300000000000001E-2</v>
      </c>
      <c r="E1301" s="12">
        <v>4.2810795417005476</v>
      </c>
      <c r="F1301" s="12">
        <v>0</v>
      </c>
      <c r="G1301" s="11">
        <v>1.8067373269429408</v>
      </c>
      <c r="H1301" s="11">
        <v>0.08</v>
      </c>
      <c r="I1301" s="11">
        <v>-7.2496478890016244E-2</v>
      </c>
      <c r="J1301" s="11">
        <v>0.56000000000000005</v>
      </c>
      <c r="K1301" s="11">
        <v>2.0699999999999998</v>
      </c>
      <c r="L1301" s="9">
        <v>6.3899999999999998E-2</v>
      </c>
      <c r="M1301" s="12">
        <v>0.68051487808051803</v>
      </c>
      <c r="N1301" s="12">
        <f t="shared" si="24"/>
        <v>2.3001796967336614</v>
      </c>
      <c r="O1301" s="13">
        <v>0.43474864221262205</v>
      </c>
      <c r="P1301" s="12">
        <v>9.8699999999999992</v>
      </c>
      <c r="Q1301" s="12">
        <v>4.0124927745617003E-2</v>
      </c>
      <c r="R1301" s="12">
        <v>0.80673732694294076</v>
      </c>
      <c r="S1301" s="12">
        <v>12.454324041454177</v>
      </c>
      <c r="T1301" s="8">
        <v>1</v>
      </c>
      <c r="U1301" s="8">
        <v>30</v>
      </c>
      <c r="V1301" s="12">
        <v>7.0800000000000002E-2</v>
      </c>
      <c r="W1301" s="12">
        <v>3.5400000000000001E-2</v>
      </c>
    </row>
    <row r="1302" spans="1:23" x14ac:dyDescent="0.25">
      <c r="A1302" s="8">
        <v>2019</v>
      </c>
      <c r="B1302" s="8" t="s">
        <v>246</v>
      </c>
      <c r="C1302" s="9">
        <v>-4.4499999999999998E-2</v>
      </c>
      <c r="D1302" s="10">
        <v>-9.4700000000000006E-2</v>
      </c>
      <c r="E1302" s="12">
        <v>2.102180139140704</v>
      </c>
      <c r="F1302" s="12">
        <v>1</v>
      </c>
      <c r="G1302" s="11">
        <v>1.4145491691064929</v>
      </c>
      <c r="H1302" s="11">
        <v>0.09</v>
      </c>
      <c r="I1302" s="11">
        <v>-0.10339698129192433</v>
      </c>
      <c r="J1302" s="11">
        <v>0.27</v>
      </c>
      <c r="K1302" s="11">
        <v>1.68</v>
      </c>
      <c r="L1302" s="9">
        <v>3.0800000000000001E-2</v>
      </c>
      <c r="M1302" s="12">
        <v>-1.7726132898994473</v>
      </c>
      <c r="N1302" s="12">
        <f t="shared" si="24"/>
        <v>1.6921401545762633</v>
      </c>
      <c r="O1302" s="13">
        <v>0.59096759644617891</v>
      </c>
      <c r="P1302" s="12">
        <v>9.74</v>
      </c>
      <c r="Q1302" s="12">
        <v>6.3230095769133174E-2</v>
      </c>
      <c r="R1302" s="12">
        <v>0.41454916910649287</v>
      </c>
      <c r="S1302" s="12">
        <v>12.553088900356997</v>
      </c>
      <c r="T1302" s="8">
        <v>1</v>
      </c>
      <c r="U1302" s="8">
        <v>31</v>
      </c>
      <c r="V1302" s="12">
        <v>7.0199999999999999E-2</v>
      </c>
      <c r="W1302" s="12">
        <v>2.7900000000000001E-2</v>
      </c>
    </row>
    <row r="1303" spans="1:23" x14ac:dyDescent="0.25">
      <c r="A1303" s="8">
        <v>2020</v>
      </c>
      <c r="B1303" s="8" t="s">
        <v>246</v>
      </c>
      <c r="C1303" s="9">
        <v>2.3900000000000001E-2</v>
      </c>
      <c r="D1303" s="10">
        <v>5.2499999999999998E-2</v>
      </c>
      <c r="E1303" s="12">
        <v>3.9174801690230661</v>
      </c>
      <c r="F1303" s="12">
        <v>0</v>
      </c>
      <c r="G1303" s="11">
        <v>1.7149152968732309</v>
      </c>
      <c r="H1303" s="11">
        <v>0.13</v>
      </c>
      <c r="I1303" s="11">
        <v>0.31931964812272318</v>
      </c>
      <c r="J1303" s="11">
        <v>0.33</v>
      </c>
      <c r="K1303" s="11">
        <v>1.29</v>
      </c>
      <c r="L1303" s="9">
        <v>6.4799999999999996E-2</v>
      </c>
      <c r="M1303" s="12">
        <v>0.6578381899561595</v>
      </c>
      <c r="N1303" s="12">
        <f t="shared" si="24"/>
        <v>2.1435840509293382</v>
      </c>
      <c r="O1303" s="13">
        <v>0.46650841592446812</v>
      </c>
      <c r="P1303" s="12">
        <v>9.09</v>
      </c>
      <c r="Q1303" s="12">
        <v>6.8956121109712776E-2</v>
      </c>
      <c r="R1303" s="12">
        <v>0.71491529687323085</v>
      </c>
      <c r="S1303" s="12">
        <v>12.44315911323458</v>
      </c>
      <c r="T1303" s="8">
        <v>1</v>
      </c>
      <c r="U1303" s="8">
        <v>32</v>
      </c>
      <c r="V1303" s="12">
        <v>2.9100000000000001E-2</v>
      </c>
      <c r="W1303" s="12">
        <v>3.2300000000000002E-2</v>
      </c>
    </row>
    <row r="1304" spans="1:23" x14ac:dyDescent="0.25">
      <c r="A1304" s="8">
        <v>2021</v>
      </c>
      <c r="B1304" s="8" t="s">
        <v>246</v>
      </c>
      <c r="C1304" s="9">
        <v>0.12690000000000001</v>
      </c>
      <c r="D1304" s="10">
        <v>0.26540000000000002</v>
      </c>
      <c r="E1304" s="12">
        <v>4.2557426928468862</v>
      </c>
      <c r="F1304" s="12">
        <v>0</v>
      </c>
      <c r="G1304" s="11">
        <v>1.5972290645755793</v>
      </c>
      <c r="H1304" s="11">
        <v>7.0000000000000007E-2</v>
      </c>
      <c r="I1304" s="11">
        <v>-0.18804203034561967</v>
      </c>
      <c r="J1304" s="11">
        <v>0.26</v>
      </c>
      <c r="K1304" s="11">
        <v>1.33</v>
      </c>
      <c r="L1304" s="9">
        <v>0.14580000000000001</v>
      </c>
      <c r="M1304" s="12">
        <v>0.90425767917761246</v>
      </c>
      <c r="N1304" s="12">
        <f t="shared" si="24"/>
        <v>1.8427740045366467</v>
      </c>
      <c r="O1304" s="13">
        <v>0.54266014038517074</v>
      </c>
      <c r="P1304" s="12">
        <v>11.16</v>
      </c>
      <c r="Q1304" s="12">
        <v>1.7370976078547515E-2</v>
      </c>
      <c r="R1304" s="12">
        <v>0.59722906457557934</v>
      </c>
      <c r="S1304" s="12">
        <v>12.622753762947346</v>
      </c>
      <c r="T1304" s="8">
        <v>1</v>
      </c>
      <c r="U1304" s="8">
        <v>33</v>
      </c>
      <c r="V1304" s="12">
        <v>2.58E-2</v>
      </c>
      <c r="W1304" s="12">
        <v>1.84E-2</v>
      </c>
    </row>
    <row r="1305" spans="1:23" x14ac:dyDescent="0.25">
      <c r="A1305" s="8">
        <v>2022</v>
      </c>
      <c r="B1305" s="8" t="s">
        <v>246</v>
      </c>
      <c r="C1305" s="9">
        <v>1.2999999999999999E-3</v>
      </c>
      <c r="D1305" s="10">
        <v>2.8999999999999998E-3</v>
      </c>
      <c r="E1305" s="12">
        <v>3.3317655559943882</v>
      </c>
      <c r="F1305" s="12">
        <v>0</v>
      </c>
      <c r="G1305" s="11">
        <v>1.6092461702573564</v>
      </c>
      <c r="H1305" s="11">
        <v>0.1</v>
      </c>
      <c r="I1305" s="11">
        <v>-8.391541072654031E-2</v>
      </c>
      <c r="J1305" s="11">
        <v>0.26</v>
      </c>
      <c r="K1305" s="11">
        <v>1.27</v>
      </c>
      <c r="L1305" s="9">
        <v>5.3499999999999999E-2</v>
      </c>
      <c r="M1305" s="12">
        <v>0.65508288806413661</v>
      </c>
      <c r="N1305" s="12">
        <f t="shared" si="24"/>
        <v>1.8346539862542453</v>
      </c>
      <c r="O1305" s="13">
        <v>0.54506190676404775</v>
      </c>
      <c r="P1305" s="12">
        <v>11.39</v>
      </c>
      <c r="Q1305" s="12">
        <v>3.1958733476742336E-2</v>
      </c>
      <c r="R1305" s="12">
        <v>0.60924617025735628</v>
      </c>
      <c r="S1305" s="12">
        <v>12.623248576489361</v>
      </c>
      <c r="T1305" s="8">
        <v>1</v>
      </c>
      <c r="U1305" s="8">
        <v>34</v>
      </c>
      <c r="V1305" s="12">
        <v>8.0199999999999994E-2</v>
      </c>
      <c r="W1305" s="12">
        <v>3.15E-2</v>
      </c>
    </row>
    <row r="1306" spans="1:23" x14ac:dyDescent="0.25">
      <c r="A1306" s="8">
        <v>2023</v>
      </c>
      <c r="B1306" s="8" t="s">
        <v>246</v>
      </c>
      <c r="C1306" s="9">
        <v>1E-3</v>
      </c>
      <c r="D1306" s="10">
        <v>2.0999999999999999E-3</v>
      </c>
      <c r="E1306" s="12">
        <v>3.0884094217389824</v>
      </c>
      <c r="F1306" s="12">
        <v>0</v>
      </c>
      <c r="G1306" s="11">
        <v>1.5767732796829561</v>
      </c>
      <c r="H1306" s="11">
        <v>0.12</v>
      </c>
      <c r="I1306" s="11">
        <v>0.14118968260453774</v>
      </c>
      <c r="J1306" s="11">
        <v>0.48</v>
      </c>
      <c r="K1306" s="11">
        <v>1.48</v>
      </c>
      <c r="L1306" s="9">
        <v>2.53E-2</v>
      </c>
      <c r="M1306" s="12">
        <v>0.36716752794896473</v>
      </c>
      <c r="N1306" s="12">
        <f t="shared" si="24"/>
        <v>1.820901311914128</v>
      </c>
      <c r="O1306" s="13">
        <v>0.5491785817589433</v>
      </c>
      <c r="P1306" s="12">
        <v>10.029999999999999</v>
      </c>
      <c r="Q1306" s="12">
        <v>7.6134870872094432E-2</v>
      </c>
      <c r="R1306" s="12">
        <v>0.57677327968295611</v>
      </c>
      <c r="S1306" s="12">
        <v>12.615720662830803</v>
      </c>
      <c r="T1306" s="8">
        <v>1</v>
      </c>
      <c r="U1306" s="8">
        <v>35</v>
      </c>
      <c r="V1306" s="12">
        <v>5.0500000000000003E-2</v>
      </c>
      <c r="W1306" s="12">
        <v>3.2500000000000001E-2</v>
      </c>
    </row>
    <row r="1307" spans="1:23" x14ac:dyDescent="0.25">
      <c r="A1307" s="8">
        <v>2015</v>
      </c>
      <c r="B1307" s="8" t="s">
        <v>248</v>
      </c>
      <c r="C1307" s="9">
        <v>0.1278</v>
      </c>
      <c r="D1307" s="10">
        <v>0.1925</v>
      </c>
      <c r="E1307" s="12">
        <v>3.4367623790737247</v>
      </c>
      <c r="F1307" s="12">
        <v>0</v>
      </c>
      <c r="G1307" s="11">
        <v>2.4042390187356317</v>
      </c>
      <c r="H1307" s="11">
        <v>1.64</v>
      </c>
      <c r="I1307" s="11">
        <v>0.24719895587534543</v>
      </c>
      <c r="J1307" s="11">
        <v>2.15</v>
      </c>
      <c r="K1307" s="11">
        <v>0.4</v>
      </c>
      <c r="L1307" s="9">
        <v>0.2487</v>
      </c>
      <c r="M1307" s="12">
        <v>0.85657141916616264</v>
      </c>
      <c r="N1307" s="12">
        <f t="shared" si="24"/>
        <v>2.5734734195669962</v>
      </c>
      <c r="O1307" s="13">
        <v>0.38857988289160439</v>
      </c>
      <c r="P1307" s="12">
        <v>11.26</v>
      </c>
      <c r="Q1307" s="12">
        <v>0.68121638080777525</v>
      </c>
      <c r="R1307" s="12">
        <v>1.4042390187356319</v>
      </c>
      <c r="S1307" s="12">
        <v>12.152309561716214</v>
      </c>
      <c r="T1307" s="8">
        <v>0</v>
      </c>
      <c r="U1307" s="8">
        <v>32</v>
      </c>
      <c r="V1307" s="12">
        <v>6.6799999999999998E-2</v>
      </c>
      <c r="W1307" s="12">
        <v>6.3E-3</v>
      </c>
    </row>
    <row r="1308" spans="1:23" x14ac:dyDescent="0.25">
      <c r="A1308" s="8">
        <v>2016</v>
      </c>
      <c r="B1308" s="8" t="s">
        <v>248</v>
      </c>
      <c r="C1308" s="9">
        <v>0.10050000000000001</v>
      </c>
      <c r="D1308" s="10">
        <v>0.1769</v>
      </c>
      <c r="E1308" s="12">
        <v>2.1689520376300928</v>
      </c>
      <c r="F1308" s="12">
        <v>1</v>
      </c>
      <c r="G1308" s="11">
        <v>1.297208667494232</v>
      </c>
      <c r="H1308" s="11">
        <v>0.56999999999999995</v>
      </c>
      <c r="I1308" s="11">
        <v>0.49865096860338692</v>
      </c>
      <c r="J1308" s="11">
        <v>1.07</v>
      </c>
      <c r="K1308" s="11">
        <v>0.36</v>
      </c>
      <c r="L1308" s="9">
        <v>0.25030000000000002</v>
      </c>
      <c r="M1308" s="12">
        <v>0.7908096299990639</v>
      </c>
      <c r="N1308" s="12">
        <f t="shared" si="24"/>
        <v>2.1621938894429653</v>
      </c>
      <c r="O1308" s="13">
        <v>0.46249321343592581</v>
      </c>
      <c r="P1308" s="12">
        <v>10.32</v>
      </c>
      <c r="Q1308" s="12">
        <v>0.40300573392643696</v>
      </c>
      <c r="R1308" s="12">
        <v>0.29720866749423208</v>
      </c>
      <c r="S1308" s="12">
        <v>12.302391236557025</v>
      </c>
      <c r="T1308" s="8">
        <v>0</v>
      </c>
      <c r="U1308" s="8">
        <v>33</v>
      </c>
      <c r="V1308" s="12">
        <v>6.2100000000000002E-2</v>
      </c>
      <c r="W1308" s="12">
        <v>6.6600000000000006E-2</v>
      </c>
    </row>
    <row r="1309" spans="1:23" x14ac:dyDescent="0.25">
      <c r="A1309" s="8">
        <v>2017</v>
      </c>
      <c r="B1309" s="8" t="s">
        <v>248</v>
      </c>
      <c r="C1309" s="9">
        <v>8.2000000000000003E-2</v>
      </c>
      <c r="D1309" s="10">
        <v>0.17530000000000001</v>
      </c>
      <c r="E1309" s="12">
        <v>1.9591949431849072</v>
      </c>
      <c r="F1309" s="12">
        <v>1</v>
      </c>
      <c r="G1309" s="11">
        <v>1.0598114684804938</v>
      </c>
      <c r="H1309" s="11">
        <v>0.36</v>
      </c>
      <c r="I1309" s="11">
        <v>0.44484764706321878</v>
      </c>
      <c r="J1309" s="11">
        <v>1.01</v>
      </c>
      <c r="K1309" s="11">
        <v>0.9</v>
      </c>
      <c r="L1309" s="9">
        <v>0.11700000000000001</v>
      </c>
      <c r="M1309" s="12">
        <v>0.75034455424328206</v>
      </c>
      <c r="N1309" s="12">
        <f t="shared" si="24"/>
        <v>2.080620615787689</v>
      </c>
      <c r="O1309" s="13">
        <v>0.48062582501203199</v>
      </c>
      <c r="P1309" s="12">
        <v>11.82</v>
      </c>
      <c r="Q1309" s="12">
        <v>0.29798709163299669</v>
      </c>
      <c r="R1309" s="12">
        <v>5.981146848049379E-2</v>
      </c>
      <c r="S1309" s="12">
        <v>12.437332042220138</v>
      </c>
      <c r="T1309" s="8">
        <v>0</v>
      </c>
      <c r="U1309" s="8">
        <v>34</v>
      </c>
      <c r="V1309" s="12">
        <v>6.8099999999999994E-2</v>
      </c>
      <c r="W1309" s="12">
        <v>3.5299999999999998E-2</v>
      </c>
    </row>
    <row r="1310" spans="1:23" x14ac:dyDescent="0.25">
      <c r="A1310" s="8">
        <v>2018</v>
      </c>
      <c r="B1310" s="8" t="s">
        <v>248</v>
      </c>
      <c r="C1310" s="9">
        <v>7.3599999999999999E-2</v>
      </c>
      <c r="D1310" s="10">
        <v>0.1608</v>
      </c>
      <c r="E1310" s="12">
        <v>2.1042051640998238</v>
      </c>
      <c r="F1310" s="12">
        <v>1</v>
      </c>
      <c r="G1310" s="11">
        <v>1.2444033274105859</v>
      </c>
      <c r="H1310" s="11">
        <v>0.51</v>
      </c>
      <c r="I1310" s="11">
        <v>7.2674534791791409E-2</v>
      </c>
      <c r="J1310" s="11">
        <v>1.1299999999999999</v>
      </c>
      <c r="K1310" s="11">
        <v>0.79</v>
      </c>
      <c r="L1310" s="9">
        <v>0.10059999999999999</v>
      </c>
      <c r="M1310" s="12">
        <v>0.70445355554325328</v>
      </c>
      <c r="N1310" s="12">
        <f t="shared" si="24"/>
        <v>2.0554167083880577</v>
      </c>
      <c r="O1310" s="13">
        <v>0.48651934954067838</v>
      </c>
      <c r="P1310" s="12">
        <v>8.2899999999999991</v>
      </c>
      <c r="Q1310" s="12">
        <v>0.37493421702885527</v>
      </c>
      <c r="R1310" s="12">
        <v>0.24440332741058593</v>
      </c>
      <c r="S1310" s="12">
        <v>12.500540025411171</v>
      </c>
      <c r="T1310" s="8">
        <v>0</v>
      </c>
      <c r="U1310" s="8">
        <v>35</v>
      </c>
      <c r="V1310" s="12">
        <v>7.0800000000000002E-2</v>
      </c>
      <c r="W1310" s="12">
        <v>3.5400000000000001E-2</v>
      </c>
    </row>
    <row r="1311" spans="1:23" x14ac:dyDescent="0.25">
      <c r="A1311" s="8">
        <v>2019</v>
      </c>
      <c r="B1311" s="8" t="s">
        <v>248</v>
      </c>
      <c r="C1311" s="9">
        <v>6.6299999999999998E-2</v>
      </c>
      <c r="D1311" s="10">
        <v>0.13650000000000001</v>
      </c>
      <c r="E1311" s="12">
        <v>2.5363996282178185</v>
      </c>
      <c r="F1311" s="12">
        <v>1</v>
      </c>
      <c r="G1311" s="11">
        <v>1.2705375011224915</v>
      </c>
      <c r="H1311" s="11">
        <v>0.5</v>
      </c>
      <c r="I1311" s="11">
        <v>0.12766534296194704</v>
      </c>
      <c r="J1311" s="11">
        <v>1.1000000000000001</v>
      </c>
      <c r="K1311" s="11">
        <v>0.72</v>
      </c>
      <c r="L1311" s="9">
        <v>0.1166</v>
      </c>
      <c r="M1311" s="12">
        <v>0.72861332072497997</v>
      </c>
      <c r="N1311" s="12">
        <f t="shared" si="24"/>
        <v>2.4284888568920722</v>
      </c>
      <c r="O1311" s="13">
        <v>0.41177870640089265</v>
      </c>
      <c r="P1311" s="12">
        <v>8.7200000000000006</v>
      </c>
      <c r="Q1311" s="12">
        <v>0.35388329731879087</v>
      </c>
      <c r="R1311" s="12">
        <v>0.27053750112249153</v>
      </c>
      <c r="S1311" s="12">
        <v>12.519861964248877</v>
      </c>
      <c r="T1311" s="8">
        <v>0</v>
      </c>
      <c r="U1311" s="8">
        <v>36</v>
      </c>
      <c r="V1311" s="12">
        <v>7.0199999999999999E-2</v>
      </c>
      <c r="W1311" s="12">
        <v>2.7900000000000001E-2</v>
      </c>
    </row>
    <row r="1312" spans="1:23" x14ac:dyDescent="0.25">
      <c r="A1312" s="8">
        <v>2020</v>
      </c>
      <c r="B1312" s="8" t="s">
        <v>248</v>
      </c>
      <c r="C1312" s="9">
        <v>8.6699999999999999E-2</v>
      </c>
      <c r="D1312" s="10">
        <v>0.16350000000000001</v>
      </c>
      <c r="E1312" s="12">
        <v>2.7029292477886662</v>
      </c>
      <c r="F1312" s="12">
        <v>0</v>
      </c>
      <c r="G1312" s="11">
        <v>1.2921324960113523</v>
      </c>
      <c r="H1312" s="11">
        <v>0.51</v>
      </c>
      <c r="I1312" s="11">
        <v>0.27463935907758474</v>
      </c>
      <c r="J1312" s="11">
        <v>1.1000000000000001</v>
      </c>
      <c r="K1312" s="11">
        <v>0.95</v>
      </c>
      <c r="L1312" s="9">
        <v>8.9800000000000005E-2</v>
      </c>
      <c r="M1312" s="12">
        <v>0.78539436286509634</v>
      </c>
      <c r="N1312" s="12">
        <f t="shared" si="24"/>
        <v>2.4916708596181025</v>
      </c>
      <c r="O1312" s="13">
        <v>0.40133711727610349</v>
      </c>
      <c r="P1312" s="12">
        <v>10.84</v>
      </c>
      <c r="Q1312" s="12">
        <v>0.3512391994827101</v>
      </c>
      <c r="R1312" s="12">
        <v>0.29213249601135233</v>
      </c>
      <c r="S1312" s="12">
        <v>12.593240107395379</v>
      </c>
      <c r="T1312" s="8">
        <v>0</v>
      </c>
      <c r="U1312" s="8">
        <v>37</v>
      </c>
      <c r="V1312" s="12">
        <v>2.9100000000000001E-2</v>
      </c>
      <c r="W1312" s="12">
        <v>3.2300000000000002E-2</v>
      </c>
    </row>
    <row r="1313" spans="1:23" x14ac:dyDescent="0.25">
      <c r="A1313" s="8">
        <v>2021</v>
      </c>
      <c r="B1313" s="8" t="s">
        <v>248</v>
      </c>
      <c r="C1313" s="9">
        <v>0.1182</v>
      </c>
      <c r="D1313" s="10">
        <v>0.21879999999999999</v>
      </c>
      <c r="E1313" s="12">
        <v>3.2983373130402529</v>
      </c>
      <c r="F1313" s="12">
        <v>0</v>
      </c>
      <c r="G1313" s="11">
        <v>1.4790885682203596</v>
      </c>
      <c r="H1313" s="11">
        <v>0.7</v>
      </c>
      <c r="I1313" s="11">
        <v>8.7931289424274528E-3</v>
      </c>
      <c r="J1313" s="11">
        <v>1.37</v>
      </c>
      <c r="K1313" s="11">
        <v>1.32</v>
      </c>
      <c r="L1313" s="9">
        <v>8.5599999999999996E-2</v>
      </c>
      <c r="M1313" s="12">
        <v>0.85778085128788617</v>
      </c>
      <c r="N1313" s="12">
        <f t="shared" si="24"/>
        <v>2.5551044737920119</v>
      </c>
      <c r="O1313" s="13">
        <v>0.3913734292500014</v>
      </c>
      <c r="P1313" s="12">
        <v>11.45</v>
      </c>
      <c r="Q1313" s="12">
        <v>0.44962901279546341</v>
      </c>
      <c r="R1313" s="12">
        <v>0.47908856822035972</v>
      </c>
      <c r="S1313" s="12">
        <v>12.758464048073881</v>
      </c>
      <c r="T1313" s="8">
        <v>0</v>
      </c>
      <c r="U1313" s="8">
        <v>38</v>
      </c>
      <c r="V1313" s="12">
        <v>2.58E-2</v>
      </c>
      <c r="W1313" s="12">
        <v>1.84E-2</v>
      </c>
    </row>
    <row r="1314" spans="1:23" x14ac:dyDescent="0.25">
      <c r="A1314" s="8">
        <v>2022</v>
      </c>
      <c r="B1314" s="8" t="s">
        <v>248</v>
      </c>
      <c r="C1314" s="9">
        <v>0.1169</v>
      </c>
      <c r="D1314" s="10">
        <v>0.19270000000000001</v>
      </c>
      <c r="E1314" s="12">
        <v>4.9305233831448509</v>
      </c>
      <c r="F1314" s="12">
        <v>0</v>
      </c>
      <c r="G1314" s="11">
        <v>2.0311810968702178</v>
      </c>
      <c r="H1314" s="11">
        <v>0.9</v>
      </c>
      <c r="I1314" s="11">
        <v>0.33871892349186311</v>
      </c>
      <c r="J1314" s="11">
        <v>1.57</v>
      </c>
      <c r="K1314" s="11">
        <v>0.65</v>
      </c>
      <c r="L1314" s="9">
        <v>0.1507</v>
      </c>
      <c r="M1314" s="12">
        <v>0.85634885531893756</v>
      </c>
      <c r="N1314" s="12">
        <f t="shared" si="24"/>
        <v>3.9146413064605134</v>
      </c>
      <c r="O1314" s="13">
        <v>0.25545124615878695</v>
      </c>
      <c r="P1314" s="12">
        <v>7.15</v>
      </c>
      <c r="Q1314" s="12">
        <v>0.32602805780054844</v>
      </c>
      <c r="R1314" s="12">
        <v>1.031181096870218</v>
      </c>
      <c r="S1314" s="12">
        <v>12.745902237061435</v>
      </c>
      <c r="T1314" s="8">
        <v>0</v>
      </c>
      <c r="U1314" s="8">
        <v>39</v>
      </c>
      <c r="V1314" s="12">
        <v>8.0199999999999994E-2</v>
      </c>
      <c r="W1314" s="12">
        <v>3.15E-2</v>
      </c>
    </row>
    <row r="1315" spans="1:23" x14ac:dyDescent="0.25">
      <c r="A1315" s="8">
        <v>2023</v>
      </c>
      <c r="B1315" s="8" t="s">
        <v>248</v>
      </c>
      <c r="C1315" s="9">
        <v>2.0899999999999998E-2</v>
      </c>
      <c r="D1315" s="10">
        <v>3.5900000000000001E-2</v>
      </c>
      <c r="E1315" s="12">
        <v>2.8343336602268314</v>
      </c>
      <c r="F1315" s="12">
        <v>0</v>
      </c>
      <c r="G1315" s="11">
        <v>1.9151186628168297</v>
      </c>
      <c r="H1315" s="11">
        <v>0.7</v>
      </c>
      <c r="I1315" s="11">
        <v>-0.25631558961760198</v>
      </c>
      <c r="J1315" s="11">
        <v>1.4</v>
      </c>
      <c r="K1315" s="11">
        <v>0.37</v>
      </c>
      <c r="L1315" s="9">
        <v>0.17180000000000001</v>
      </c>
      <c r="M1315" s="12">
        <v>0.70831867434155504</v>
      </c>
      <c r="N1315" s="12">
        <f t="shared" si="24"/>
        <v>2.7374729815119552</v>
      </c>
      <c r="O1315" s="13">
        <v>0.36530040908300843</v>
      </c>
      <c r="P1315" s="12">
        <v>7.31</v>
      </c>
      <c r="Q1315" s="12">
        <v>0.2661256657586254</v>
      </c>
      <c r="R1315" s="12">
        <v>0.91511866281682974</v>
      </c>
      <c r="S1315" s="12">
        <v>12.87582736601567</v>
      </c>
      <c r="T1315" s="8">
        <v>0</v>
      </c>
      <c r="U1315" s="8">
        <v>40</v>
      </c>
      <c r="V1315" s="12">
        <v>5.0500000000000003E-2</v>
      </c>
      <c r="W1315" s="12">
        <v>3.2500000000000001E-2</v>
      </c>
    </row>
    <row r="1316" spans="1:23" x14ac:dyDescent="0.25">
      <c r="A1316" s="8">
        <v>2015</v>
      </c>
      <c r="B1316" s="8" t="s">
        <v>249</v>
      </c>
      <c r="C1316" s="9">
        <v>0.1158</v>
      </c>
      <c r="D1316" s="10">
        <v>0.55410000000000004</v>
      </c>
      <c r="E1316" s="12">
        <v>2.2136761919940251</v>
      </c>
      <c r="F1316" s="12">
        <v>1</v>
      </c>
      <c r="G1316" s="11">
        <v>1.0727455449590093</v>
      </c>
      <c r="H1316" s="11">
        <v>0.02</v>
      </c>
      <c r="I1316" s="11">
        <v>-0.45182773880930721</v>
      </c>
      <c r="J1316" s="11">
        <v>7.0000000000000007E-2</v>
      </c>
      <c r="K1316" s="11">
        <v>2.09</v>
      </c>
      <c r="L1316" s="9">
        <v>0.1384</v>
      </c>
      <c r="M1316" s="12">
        <v>0.89400180541753282</v>
      </c>
      <c r="N1316" s="12">
        <f t="shared" si="24"/>
        <v>1.2430532098721343</v>
      </c>
      <c r="O1316" s="13">
        <v>0.80447079180372671</v>
      </c>
      <c r="P1316" s="12">
        <v>90.98</v>
      </c>
      <c r="Q1316" s="12">
        <v>1.5689588602598923E-2</v>
      </c>
      <c r="R1316" s="12">
        <v>7.2745544959009284E-2</v>
      </c>
      <c r="S1316" s="12">
        <v>12.300185153886062</v>
      </c>
      <c r="T1316" s="8">
        <v>0</v>
      </c>
      <c r="U1316" s="8">
        <v>39</v>
      </c>
      <c r="V1316" s="12">
        <v>6.6799999999999998E-2</v>
      </c>
      <c r="W1316" s="12">
        <v>6.3E-3</v>
      </c>
    </row>
    <row r="1317" spans="1:23" x14ac:dyDescent="0.25">
      <c r="A1317" s="8">
        <v>2016</v>
      </c>
      <c r="B1317" s="8" t="s">
        <v>249</v>
      </c>
      <c r="C1317" s="9">
        <v>2.3699999999999999E-2</v>
      </c>
      <c r="D1317" s="10">
        <v>0.1235</v>
      </c>
      <c r="E1317" s="12">
        <v>1.4183738147723723</v>
      </c>
      <c r="F1317" s="12">
        <v>1</v>
      </c>
      <c r="G1317" s="11">
        <v>1.1057264702392018</v>
      </c>
      <c r="H1317" s="11">
        <v>0.01</v>
      </c>
      <c r="I1317" s="11">
        <v>2.3929843364364302E-2</v>
      </c>
      <c r="J1317" s="11">
        <v>0.15</v>
      </c>
      <c r="K1317" s="11">
        <v>1.26</v>
      </c>
      <c r="L1317" s="9">
        <v>0.115</v>
      </c>
      <c r="M1317" s="12">
        <v>0.61402456167275621</v>
      </c>
      <c r="N1317" s="12">
        <f t="shared" si="24"/>
        <v>1.2698742771648033</v>
      </c>
      <c r="O1317" s="13">
        <v>0.7874795308340754</v>
      </c>
      <c r="P1317" s="12">
        <v>48.83</v>
      </c>
      <c r="Q1317" s="12">
        <v>8.7030710584434443E-3</v>
      </c>
      <c r="R1317" s="12">
        <v>0.10572647023920174</v>
      </c>
      <c r="S1317" s="12">
        <v>12.305759109328184</v>
      </c>
      <c r="T1317" s="8">
        <v>0</v>
      </c>
      <c r="U1317" s="8">
        <v>40</v>
      </c>
      <c r="V1317" s="12">
        <v>6.2100000000000002E-2</v>
      </c>
      <c r="W1317" s="12">
        <v>6.6600000000000006E-2</v>
      </c>
    </row>
    <row r="1318" spans="1:23" x14ac:dyDescent="0.25">
      <c r="A1318" s="8">
        <v>2017</v>
      </c>
      <c r="B1318" s="8" t="s">
        <v>249</v>
      </c>
      <c r="C1318" s="9">
        <v>3.7000000000000002E-3</v>
      </c>
      <c r="D1318" s="10">
        <v>2.23E-2</v>
      </c>
      <c r="E1318" s="12">
        <v>0.81616336130364875</v>
      </c>
      <c r="F1318" s="12">
        <v>1</v>
      </c>
      <c r="G1318" s="11">
        <v>1.0532424148852704</v>
      </c>
      <c r="H1318" s="11">
        <v>0.02</v>
      </c>
      <c r="I1318" s="11">
        <v>-0.14794292879203824</v>
      </c>
      <c r="J1318" s="11">
        <v>0.33</v>
      </c>
      <c r="K1318" s="11">
        <v>0.98</v>
      </c>
      <c r="L1318" s="9">
        <v>0.1046</v>
      </c>
      <c r="M1318" s="12">
        <v>0.51329057729100513</v>
      </c>
      <c r="N1318" s="12">
        <f t="shared" si="24"/>
        <v>1.1919747635187188</v>
      </c>
      <c r="O1318" s="13">
        <v>0.8389439362356903</v>
      </c>
      <c r="P1318" s="12">
        <v>7.37</v>
      </c>
      <c r="Q1318" s="12">
        <v>1.8814647907591076E-2</v>
      </c>
      <c r="R1318" s="12">
        <v>5.3242414885270345E-2</v>
      </c>
      <c r="S1318" s="12">
        <v>12.435313462445835</v>
      </c>
      <c r="T1318" s="8">
        <v>0</v>
      </c>
      <c r="U1318" s="8">
        <v>41</v>
      </c>
      <c r="V1318" s="12">
        <v>6.8099999999999994E-2</v>
      </c>
      <c r="W1318" s="12">
        <v>3.5299999999999998E-2</v>
      </c>
    </row>
    <row r="1319" spans="1:23" x14ac:dyDescent="0.25">
      <c r="A1319" s="8">
        <v>2018</v>
      </c>
      <c r="B1319" s="8" t="s">
        <v>249</v>
      </c>
      <c r="C1319" s="9">
        <v>5.0000000000000001E-4</v>
      </c>
      <c r="D1319" s="10">
        <v>2.8999999999999998E-3</v>
      </c>
      <c r="E1319" s="12">
        <v>0.97761990694004353</v>
      </c>
      <c r="F1319" s="12">
        <v>1</v>
      </c>
      <c r="G1319" s="11">
        <v>1.0833418173962197</v>
      </c>
      <c r="H1319" s="11">
        <v>0.01</v>
      </c>
      <c r="I1319" s="11">
        <v>0.37471799141537382</v>
      </c>
      <c r="J1319" s="11">
        <v>0.21</v>
      </c>
      <c r="K1319" s="11">
        <v>0.57999999999999996</v>
      </c>
      <c r="L1319" s="9">
        <v>0.1275</v>
      </c>
      <c r="M1319" s="12">
        <v>0.36190242078770973</v>
      </c>
      <c r="N1319" s="12">
        <f t="shared" si="24"/>
        <v>1.3103282810528909</v>
      </c>
      <c r="O1319" s="13">
        <v>0.76316753172454455</v>
      </c>
      <c r="P1319" s="12">
        <v>3.33</v>
      </c>
      <c r="Q1319" s="12">
        <v>8.1380447880983788E-3</v>
      </c>
      <c r="R1319" s="12">
        <v>8.3341817396219611E-2</v>
      </c>
      <c r="S1319" s="12">
        <v>12.230884129953218</v>
      </c>
      <c r="T1319" s="8">
        <v>0</v>
      </c>
      <c r="U1319" s="8">
        <v>42</v>
      </c>
      <c r="V1319" s="12">
        <v>7.0800000000000002E-2</v>
      </c>
      <c r="W1319" s="12">
        <v>3.5400000000000001E-2</v>
      </c>
    </row>
    <row r="1320" spans="1:23" x14ac:dyDescent="0.25">
      <c r="A1320" s="8">
        <v>2019</v>
      </c>
      <c r="B1320" s="8" t="s">
        <v>249</v>
      </c>
      <c r="C1320" s="9">
        <v>2.3999999999999998E-3</v>
      </c>
      <c r="D1320" s="10">
        <v>9.4999999999999998E-3</v>
      </c>
      <c r="E1320" s="12">
        <v>0.66758573490059891</v>
      </c>
      <c r="F1320" s="12">
        <v>1</v>
      </c>
      <c r="G1320" s="11">
        <v>1.1110715592977385</v>
      </c>
      <c r="H1320" s="11">
        <v>0.01</v>
      </c>
      <c r="I1320" s="11">
        <v>4.4831422026113427E-2</v>
      </c>
      <c r="J1320" s="11">
        <v>0.19</v>
      </c>
      <c r="K1320" s="11">
        <v>0.82</v>
      </c>
      <c r="L1320" s="9">
        <v>4.24E-2</v>
      </c>
      <c r="M1320" s="12">
        <v>-2.7165428044129984</v>
      </c>
      <c r="N1320" s="12">
        <f t="shared" si="24"/>
        <v>1.3536971094543107</v>
      </c>
      <c r="O1320" s="13">
        <v>0.73871768877685673</v>
      </c>
      <c r="P1320" s="12">
        <v>7.81</v>
      </c>
      <c r="Q1320" s="12">
        <v>9.612239891506516E-3</v>
      </c>
      <c r="R1320" s="12">
        <v>0.11107155929773857</v>
      </c>
      <c r="S1320" s="12">
        <v>12.201568674264717</v>
      </c>
      <c r="T1320" s="8">
        <v>0</v>
      </c>
      <c r="U1320" s="8">
        <v>43</v>
      </c>
      <c r="V1320" s="12">
        <v>7.0199999999999999E-2</v>
      </c>
      <c r="W1320" s="12">
        <v>2.7900000000000001E-2</v>
      </c>
    </row>
    <row r="1321" spans="1:23" x14ac:dyDescent="0.25">
      <c r="A1321" s="8">
        <v>2020</v>
      </c>
      <c r="B1321" s="8" t="s">
        <v>249</v>
      </c>
      <c r="C1321" s="9">
        <v>1.1000000000000001E-3</v>
      </c>
      <c r="D1321" s="10">
        <v>4.3E-3</v>
      </c>
      <c r="E1321" s="12">
        <v>0.99095579905261821</v>
      </c>
      <c r="F1321" s="12">
        <v>1</v>
      </c>
      <c r="G1321" s="11">
        <v>1.0839840970633661</v>
      </c>
      <c r="H1321" s="11">
        <v>0.05</v>
      </c>
      <c r="I1321" s="11">
        <v>0.3560996199611734</v>
      </c>
      <c r="J1321" s="11">
        <v>0.18</v>
      </c>
      <c r="K1321" s="11">
        <v>1.06</v>
      </c>
      <c r="L1321" s="9">
        <v>8.7800000000000003E-2</v>
      </c>
      <c r="M1321" s="12">
        <v>0.50549102978748794</v>
      </c>
      <c r="N1321" s="12">
        <f t="shared" si="24"/>
        <v>1.3236773543585185</v>
      </c>
      <c r="O1321" s="13">
        <v>0.75547110986470023</v>
      </c>
      <c r="P1321" s="12">
        <v>18.86</v>
      </c>
      <c r="Q1321" s="12">
        <v>4.8189850153921861E-2</v>
      </c>
      <c r="R1321" s="12">
        <v>8.3984097063366112E-2</v>
      </c>
      <c r="S1321" s="12">
        <v>12.232113476822013</v>
      </c>
      <c r="T1321" s="8">
        <v>0</v>
      </c>
      <c r="U1321" s="8">
        <v>44</v>
      </c>
      <c r="V1321" s="12">
        <v>2.9100000000000001E-2</v>
      </c>
      <c r="W1321" s="12">
        <v>3.2300000000000002E-2</v>
      </c>
    </row>
    <row r="1322" spans="1:23" x14ac:dyDescent="0.25">
      <c r="A1322" s="8">
        <v>2021</v>
      </c>
      <c r="B1322" s="8" t="s">
        <v>249</v>
      </c>
      <c r="C1322" s="9">
        <v>1.7100000000000001E-2</v>
      </c>
      <c r="D1322" s="10">
        <v>9.4500000000000001E-2</v>
      </c>
      <c r="E1322" s="12">
        <v>0.7357197241124197</v>
      </c>
      <c r="F1322" s="12">
        <v>1</v>
      </c>
      <c r="G1322" s="11">
        <v>1.0499071981990211</v>
      </c>
      <c r="H1322" s="11">
        <v>0.01</v>
      </c>
      <c r="I1322" s="11">
        <v>-4.9162458378859582E-2</v>
      </c>
      <c r="J1322" s="11">
        <v>0.21</v>
      </c>
      <c r="K1322" s="11">
        <v>1.05</v>
      </c>
      <c r="L1322" s="9">
        <v>9.5000000000000001E-2</v>
      </c>
      <c r="M1322" s="12">
        <v>0.72026493969026362</v>
      </c>
      <c r="N1322" s="12">
        <f t="shared" si="24"/>
        <v>1.1723561435228127</v>
      </c>
      <c r="O1322" s="13">
        <v>0.85298311910158986</v>
      </c>
      <c r="P1322" s="12">
        <v>31.11</v>
      </c>
      <c r="Q1322" s="12">
        <v>1.0639290092381886E-2</v>
      </c>
      <c r="R1322" s="12">
        <v>4.9907198199021029E-2</v>
      </c>
      <c r="S1322" s="12">
        <v>12.494261896066789</v>
      </c>
      <c r="T1322" s="8">
        <v>0</v>
      </c>
      <c r="U1322" s="8">
        <v>45</v>
      </c>
      <c r="V1322" s="12">
        <v>2.58E-2</v>
      </c>
      <c r="W1322" s="12">
        <v>1.84E-2</v>
      </c>
    </row>
    <row r="1323" spans="1:23" x14ac:dyDescent="0.25">
      <c r="A1323" s="8">
        <v>2022</v>
      </c>
      <c r="B1323" s="8" t="s">
        <v>249</v>
      </c>
      <c r="C1323" s="9">
        <v>1.46E-2</v>
      </c>
      <c r="D1323" s="10">
        <v>0.1084</v>
      </c>
      <c r="E1323" s="12">
        <v>0.61124130523971421</v>
      </c>
      <c r="F1323" s="12">
        <v>1</v>
      </c>
      <c r="G1323" s="11">
        <v>1.0170980712453725</v>
      </c>
      <c r="H1323" s="11">
        <v>0.01</v>
      </c>
      <c r="I1323" s="11">
        <v>-3.3204485062223336E-2</v>
      </c>
      <c r="J1323" s="11">
        <v>0.11</v>
      </c>
      <c r="K1323" s="11">
        <v>0.91</v>
      </c>
      <c r="L1323" s="9">
        <v>8.8400000000000006E-2</v>
      </c>
      <c r="M1323" s="12">
        <v>0.62330804344114654</v>
      </c>
      <c r="N1323" s="12">
        <f t="shared" si="24"/>
        <v>1.1418292243399422</v>
      </c>
      <c r="O1323" s="13">
        <v>0.87578770860245803</v>
      </c>
      <c r="P1323" s="12">
        <v>32.090000000000003</v>
      </c>
      <c r="Q1323" s="12">
        <v>1.0416933725537871E-2</v>
      </c>
      <c r="R1323" s="12">
        <v>1.7098071245372541E-2</v>
      </c>
      <c r="S1323" s="12">
        <v>12.54486408497986</v>
      </c>
      <c r="T1323" s="8">
        <v>0</v>
      </c>
      <c r="U1323" s="8">
        <v>46</v>
      </c>
      <c r="V1323" s="12">
        <v>8.0199999999999994E-2</v>
      </c>
      <c r="W1323" s="12">
        <v>3.15E-2</v>
      </c>
    </row>
    <row r="1324" spans="1:23" x14ac:dyDescent="0.25">
      <c r="A1324" s="8">
        <v>2023</v>
      </c>
      <c r="B1324" s="8" t="s">
        <v>249</v>
      </c>
      <c r="C1324" s="9">
        <v>1E-3</v>
      </c>
      <c r="D1324" s="10">
        <v>6.6E-3</v>
      </c>
      <c r="E1324" s="12">
        <v>0.70588458388020281</v>
      </c>
      <c r="F1324" s="12">
        <v>1</v>
      </c>
      <c r="G1324" s="11">
        <v>1.0595125775059362</v>
      </c>
      <c r="H1324" s="11">
        <v>0.02</v>
      </c>
      <c r="I1324" s="11">
        <v>-0.23425965332923085</v>
      </c>
      <c r="J1324" s="11">
        <v>0.15</v>
      </c>
      <c r="K1324" s="11">
        <v>0.93</v>
      </c>
      <c r="L1324" s="9">
        <v>6.4500000000000002E-2</v>
      </c>
      <c r="M1324" s="12">
        <v>0.25231383373245708</v>
      </c>
      <c r="N1324" s="12">
        <f t="shared" si="24"/>
        <v>1.2525274377560403</v>
      </c>
      <c r="O1324" s="13">
        <v>0.79838570386254004</v>
      </c>
      <c r="P1324" s="12">
        <v>36.979999999999997</v>
      </c>
      <c r="Q1324" s="12">
        <v>1.7665795312885618E-2</v>
      </c>
      <c r="R1324" s="12">
        <v>5.9512577505936193E-2</v>
      </c>
      <c r="S1324" s="12">
        <v>12.336410155404016</v>
      </c>
      <c r="T1324" s="8">
        <v>0</v>
      </c>
      <c r="U1324" s="8">
        <v>47</v>
      </c>
      <c r="V1324" s="12">
        <v>5.0500000000000003E-2</v>
      </c>
      <c r="W1324" s="12">
        <v>3.2500000000000001E-2</v>
      </c>
    </row>
    <row r="1325" spans="1:23" x14ac:dyDescent="0.25">
      <c r="A1325" s="8">
        <v>2015</v>
      </c>
      <c r="B1325" s="8" t="s">
        <v>252</v>
      </c>
      <c r="C1325" s="9">
        <v>0.02</v>
      </c>
      <c r="D1325" s="10">
        <v>5.1200000000000002E-2</v>
      </c>
      <c r="E1325" s="12">
        <v>-2.2217194340684143E-2</v>
      </c>
      <c r="F1325" s="12">
        <v>1</v>
      </c>
      <c r="G1325" s="11">
        <v>0.76292547571202407</v>
      </c>
      <c r="H1325" s="11">
        <v>0</v>
      </c>
      <c r="I1325" s="11">
        <v>0.38182003818557442</v>
      </c>
      <c r="J1325" s="11">
        <v>0.41</v>
      </c>
      <c r="K1325" s="11">
        <v>2.34</v>
      </c>
      <c r="L1325" s="9">
        <v>1.78E-2</v>
      </c>
      <c r="M1325" s="12">
        <v>0.38887431383045479</v>
      </c>
      <c r="N1325" s="12">
        <f t="shared" si="24"/>
        <v>1.6742340745140107</v>
      </c>
      <c r="O1325" s="13">
        <v>0.59728804664919721</v>
      </c>
      <c r="P1325" s="12">
        <v>13.86</v>
      </c>
      <c r="Q1325" s="12">
        <v>8.6226338331699029E-4</v>
      </c>
      <c r="R1325" s="12">
        <v>-0.23707452428797599</v>
      </c>
      <c r="S1325" s="12">
        <v>11.738609534306109</v>
      </c>
      <c r="T1325" s="8">
        <v>0</v>
      </c>
      <c r="U1325" s="8">
        <v>11</v>
      </c>
      <c r="V1325" s="12">
        <v>6.6799999999999998E-2</v>
      </c>
      <c r="W1325" s="12">
        <v>6.3E-3</v>
      </c>
    </row>
    <row r="1326" spans="1:23" x14ac:dyDescent="0.25">
      <c r="A1326" s="8">
        <v>2016</v>
      </c>
      <c r="B1326" s="8" t="s">
        <v>252</v>
      </c>
      <c r="C1326" s="9">
        <v>2.3599999999999999E-2</v>
      </c>
      <c r="D1326" s="10">
        <v>5.6099999999999997E-2</v>
      </c>
      <c r="E1326" s="12">
        <v>2.1731299039729643</v>
      </c>
      <c r="F1326" s="12">
        <v>1</v>
      </c>
      <c r="G1326" s="11">
        <v>1.2337447147071983</v>
      </c>
      <c r="H1326" s="11">
        <v>0</v>
      </c>
      <c r="I1326" s="11">
        <v>-0.21374890962802032</v>
      </c>
      <c r="J1326" s="11">
        <v>0.56000000000000005</v>
      </c>
      <c r="K1326" s="11">
        <v>1.32</v>
      </c>
      <c r="L1326" s="9">
        <v>5.7099999999999998E-2</v>
      </c>
      <c r="M1326" s="12">
        <v>0.62176323915455034</v>
      </c>
      <c r="N1326" s="12">
        <f t="shared" si="24"/>
        <v>1.7893067726724872</v>
      </c>
      <c r="O1326" s="13">
        <v>0.55887565803286599</v>
      </c>
      <c r="P1326" s="12">
        <v>7.05</v>
      </c>
      <c r="Q1326" s="12">
        <v>2.7261566503823565E-3</v>
      </c>
      <c r="R1326" s="12">
        <v>0.23374471470719821</v>
      </c>
      <c r="S1326" s="12">
        <v>11.723405431680018</v>
      </c>
      <c r="T1326" s="8">
        <v>0</v>
      </c>
      <c r="U1326" s="8">
        <v>12</v>
      </c>
      <c r="V1326" s="12">
        <v>6.2100000000000002E-2</v>
      </c>
      <c r="W1326" s="12">
        <v>6.6600000000000006E-2</v>
      </c>
    </row>
    <row r="1327" spans="1:23" x14ac:dyDescent="0.25">
      <c r="A1327" s="8">
        <v>2017</v>
      </c>
      <c r="B1327" s="8" t="s">
        <v>252</v>
      </c>
      <c r="C1327" s="9">
        <v>3.3500000000000002E-2</v>
      </c>
      <c r="D1327" s="10">
        <v>7.4800000000000005E-2</v>
      </c>
      <c r="E1327" s="12">
        <v>2.3891070210266245</v>
      </c>
      <c r="F1327" s="12">
        <v>1</v>
      </c>
      <c r="G1327" s="11">
        <v>1.2720774468771205</v>
      </c>
      <c r="H1327" s="11">
        <v>0.08</v>
      </c>
      <c r="I1327" s="11">
        <v>-0.3243559154764068</v>
      </c>
      <c r="J1327" s="11">
        <v>0.63</v>
      </c>
      <c r="K1327" s="11">
        <v>1.97</v>
      </c>
      <c r="L1327" s="9">
        <v>4.3700000000000003E-2</v>
      </c>
      <c r="M1327" s="12">
        <v>0.65851717923526232</v>
      </c>
      <c r="N1327" s="12">
        <f t="shared" si="24"/>
        <v>1.8351151211100833</v>
      </c>
      <c r="O1327" s="13">
        <v>0.54492494149091197</v>
      </c>
      <c r="P1327" s="12">
        <v>8.4499999999999993</v>
      </c>
      <c r="Q1327" s="12">
        <v>6.3429794487118371E-2</v>
      </c>
      <c r="R1327" s="12">
        <v>0.27207744687712065</v>
      </c>
      <c r="S1327" s="12">
        <v>11.727469211353824</v>
      </c>
      <c r="T1327" s="8">
        <v>0</v>
      </c>
      <c r="U1327" s="8">
        <v>13</v>
      </c>
      <c r="V1327" s="12">
        <v>6.8099999999999994E-2</v>
      </c>
      <c r="W1327" s="12">
        <v>3.5299999999999998E-2</v>
      </c>
    </row>
    <row r="1328" spans="1:23" x14ac:dyDescent="0.25">
      <c r="A1328" s="8">
        <v>2018</v>
      </c>
      <c r="B1328" s="8" t="s">
        <v>252</v>
      </c>
      <c r="C1328" s="9">
        <v>1.66E-2</v>
      </c>
      <c r="D1328" s="10">
        <v>3.15E-2</v>
      </c>
      <c r="E1328" s="12">
        <v>4.2425950905406733</v>
      </c>
      <c r="F1328" s="12">
        <v>0</v>
      </c>
      <c r="G1328" s="11">
        <v>1.9478705567336334</v>
      </c>
      <c r="H1328" s="11">
        <v>0.04</v>
      </c>
      <c r="I1328" s="11">
        <v>-0.56945825090973312</v>
      </c>
      <c r="J1328" s="11">
        <v>1.36</v>
      </c>
      <c r="K1328" s="11">
        <v>2</v>
      </c>
      <c r="L1328" s="9">
        <v>2.5399999999999999E-2</v>
      </c>
      <c r="M1328" s="12">
        <v>0.57932912560880589</v>
      </c>
      <c r="N1328" s="12">
        <f t="shared" si="24"/>
        <v>2.3051507807133782</v>
      </c>
      <c r="O1328" s="13">
        <v>0.43381110180156141</v>
      </c>
      <c r="P1328" s="12">
        <v>7.11</v>
      </c>
      <c r="Q1328" s="12">
        <v>1.8687594716627148E-2</v>
      </c>
      <c r="R1328" s="12">
        <v>0.9478705567336333</v>
      </c>
      <c r="S1328" s="12">
        <v>12.003378774213138</v>
      </c>
      <c r="T1328" s="8">
        <v>0</v>
      </c>
      <c r="U1328" s="8">
        <v>14</v>
      </c>
      <c r="V1328" s="12">
        <v>7.0800000000000002E-2</v>
      </c>
      <c r="W1328" s="12">
        <v>3.5400000000000001E-2</v>
      </c>
    </row>
    <row r="1329" spans="1:23" x14ac:dyDescent="0.25">
      <c r="A1329" s="8">
        <v>2019</v>
      </c>
      <c r="B1329" s="8" t="s">
        <v>252</v>
      </c>
      <c r="C1329" s="9">
        <v>1.5900000000000001E-2</v>
      </c>
      <c r="D1329" s="10">
        <v>3.2000000000000001E-2</v>
      </c>
      <c r="E1329" s="12">
        <v>3.8929707310970878</v>
      </c>
      <c r="F1329" s="12">
        <v>0</v>
      </c>
      <c r="G1329" s="11">
        <v>1.9360855243122976</v>
      </c>
      <c r="H1329" s="11">
        <v>0.21</v>
      </c>
      <c r="I1329" s="11">
        <v>-7.2427128872283308E-2</v>
      </c>
      <c r="J1329" s="11">
        <v>1.1200000000000001</v>
      </c>
      <c r="K1329" s="11">
        <v>1.59</v>
      </c>
      <c r="L1329" s="9">
        <v>3.9699999999999999E-2</v>
      </c>
      <c r="M1329" s="12">
        <v>0.66221693328988263</v>
      </c>
      <c r="N1329" s="12">
        <f t="shared" si="24"/>
        <v>1.7956160798448957</v>
      </c>
      <c r="O1329" s="13">
        <v>0.55691192077450069</v>
      </c>
      <c r="P1329" s="12">
        <v>6.87</v>
      </c>
      <c r="Q1329" s="12">
        <v>0.11232949053701957</v>
      </c>
      <c r="R1329" s="12">
        <v>0.93608552431229763</v>
      </c>
      <c r="S1329" s="12">
        <v>12.123733088047887</v>
      </c>
      <c r="T1329" s="8">
        <v>0</v>
      </c>
      <c r="U1329" s="8">
        <v>15</v>
      </c>
      <c r="V1329" s="12">
        <v>7.0199999999999999E-2</v>
      </c>
      <c r="W1329" s="12">
        <v>2.7900000000000001E-2</v>
      </c>
    </row>
    <row r="1330" spans="1:23" x14ac:dyDescent="0.25">
      <c r="A1330" s="8">
        <v>2020</v>
      </c>
      <c r="B1330" s="8" t="s">
        <v>252</v>
      </c>
      <c r="C1330" s="9">
        <v>1E-4</v>
      </c>
      <c r="D1330" s="10">
        <v>2.0000000000000001E-4</v>
      </c>
      <c r="E1330" s="12">
        <v>4.3262084435360055</v>
      </c>
      <c r="F1330" s="12">
        <v>0</v>
      </c>
      <c r="G1330" s="11">
        <v>2.3307937324207004</v>
      </c>
      <c r="H1330" s="11">
        <v>0.02</v>
      </c>
      <c r="I1330" s="11">
        <v>-0.20938230203604433</v>
      </c>
      <c r="J1330" s="11">
        <v>1.73</v>
      </c>
      <c r="K1330" s="11">
        <v>1.21</v>
      </c>
      <c r="L1330" s="9">
        <v>2.63E-2</v>
      </c>
      <c r="M1330" s="12">
        <v>0.51299759549092083</v>
      </c>
      <c r="N1330" s="12">
        <f t="shared" si="24"/>
        <v>2.1889460942061709</v>
      </c>
      <c r="O1330" s="13">
        <v>0.45684085261252338</v>
      </c>
      <c r="P1330" s="12">
        <v>4.05</v>
      </c>
      <c r="Q1330" s="12">
        <v>8.948295108476936E-3</v>
      </c>
      <c r="R1330" s="12">
        <v>1.3307937324207004</v>
      </c>
      <c r="S1330" s="12">
        <v>12.034796226300063</v>
      </c>
      <c r="T1330" s="8">
        <v>0</v>
      </c>
      <c r="U1330" s="8">
        <v>16</v>
      </c>
      <c r="V1330" s="12">
        <v>2.9100000000000001E-2</v>
      </c>
      <c r="W1330" s="12">
        <v>3.2300000000000002E-2</v>
      </c>
    </row>
    <row r="1331" spans="1:23" x14ac:dyDescent="0.25">
      <c r="A1331" s="8">
        <v>2021</v>
      </c>
      <c r="B1331" s="8" t="s">
        <v>252</v>
      </c>
      <c r="C1331" s="9">
        <v>-6.0499999999999998E-2</v>
      </c>
      <c r="D1331" s="10">
        <v>-0.11749999999999999</v>
      </c>
      <c r="E1331" s="12">
        <v>3.3221411007522144</v>
      </c>
      <c r="F1331" s="12">
        <v>0</v>
      </c>
      <c r="G1331" s="11">
        <v>1.8942623628119417</v>
      </c>
      <c r="H1331" s="11">
        <v>0.02</v>
      </c>
      <c r="I1331" s="11">
        <v>-0.21901387664240413</v>
      </c>
      <c r="J1331" s="11">
        <v>1.32</v>
      </c>
      <c r="K1331" s="11">
        <v>1.77</v>
      </c>
      <c r="L1331" s="9">
        <v>1.4999999999999999E-2</v>
      </c>
      <c r="M1331" s="12">
        <v>0.49278918745698247</v>
      </c>
      <c r="N1331" s="12">
        <f t="shared" si="24"/>
        <v>1.9453291268089872</v>
      </c>
      <c r="O1331" s="13">
        <v>0.51405183123965559</v>
      </c>
      <c r="P1331" s="12">
        <v>4</v>
      </c>
      <c r="Q1331" s="12">
        <v>9.0126273255108653E-3</v>
      </c>
      <c r="R1331" s="12">
        <v>0.8942623628119416</v>
      </c>
      <c r="S1331" s="12">
        <v>12.031723999631961</v>
      </c>
      <c r="T1331" s="8">
        <v>1</v>
      </c>
      <c r="U1331" s="8">
        <v>17</v>
      </c>
      <c r="V1331" s="12">
        <v>2.58E-2</v>
      </c>
      <c r="W1331" s="12">
        <v>1.84E-2</v>
      </c>
    </row>
    <row r="1332" spans="1:23" x14ac:dyDescent="0.25">
      <c r="A1332" s="8">
        <v>2022</v>
      </c>
      <c r="B1332" s="8" t="s">
        <v>252</v>
      </c>
      <c r="C1332" s="9">
        <v>2.8E-3</v>
      </c>
      <c r="D1332" s="10">
        <v>5.4000000000000003E-3</v>
      </c>
      <c r="E1332" s="12">
        <v>3.7599401186731489</v>
      </c>
      <c r="F1332" s="12">
        <v>0</v>
      </c>
      <c r="G1332" s="11">
        <v>1.8221248768631131</v>
      </c>
      <c r="H1332" s="11">
        <v>0.05</v>
      </c>
      <c r="I1332" s="11">
        <v>0.49461011840462982</v>
      </c>
      <c r="J1332" s="11">
        <v>1.1299999999999999</v>
      </c>
      <c r="K1332" s="11">
        <v>1.7</v>
      </c>
      <c r="L1332" s="9">
        <v>7.8799999999999995E-2</v>
      </c>
      <c r="M1332" s="12">
        <v>0.70644377606833064</v>
      </c>
      <c r="N1332" s="12">
        <f t="shared" si="24"/>
        <v>2.3138588962540081</v>
      </c>
      <c r="O1332" s="13">
        <v>0.43217847104632745</v>
      </c>
      <c r="P1332" s="12">
        <v>4.8899999999999997</v>
      </c>
      <c r="Q1332" s="12">
        <v>2.9453899133976096E-2</v>
      </c>
      <c r="R1332" s="12">
        <v>0.82212487686311309</v>
      </c>
      <c r="S1332" s="12">
        <v>11.97111828980459</v>
      </c>
      <c r="T1332" s="8">
        <v>1</v>
      </c>
      <c r="U1332" s="8">
        <v>18</v>
      </c>
      <c r="V1332" s="12">
        <v>8.0199999999999994E-2</v>
      </c>
      <c r="W1332" s="12">
        <v>3.15E-2</v>
      </c>
    </row>
    <row r="1333" spans="1:23" x14ac:dyDescent="0.25">
      <c r="A1333" s="8">
        <v>2023</v>
      </c>
      <c r="B1333" s="8" t="s">
        <v>252</v>
      </c>
      <c r="C1333" s="9">
        <v>2.9999999999999997E-4</v>
      </c>
      <c r="D1333" s="10">
        <v>5.0000000000000001E-4</v>
      </c>
      <c r="E1333" s="12">
        <v>3.5536621807621991</v>
      </c>
      <c r="F1333" s="12">
        <v>0</v>
      </c>
      <c r="G1333" s="11">
        <v>1.7329341192335463</v>
      </c>
      <c r="H1333" s="11">
        <v>0.03</v>
      </c>
      <c r="I1333" s="11">
        <v>-3.2531925722473397E-2</v>
      </c>
      <c r="J1333" s="11">
        <v>0.89</v>
      </c>
      <c r="K1333" s="11">
        <v>0.83</v>
      </c>
      <c r="L1333" s="9">
        <v>6.8699999999999997E-2</v>
      </c>
      <c r="M1333" s="12">
        <v>0.54278983500281686</v>
      </c>
      <c r="N1333" s="12">
        <f t="shared" si="24"/>
        <v>2.4246582018479121</v>
      </c>
      <c r="O1333" s="13">
        <v>0.41242926497345767</v>
      </c>
      <c r="P1333" s="12">
        <v>3.15</v>
      </c>
      <c r="Q1333" s="12">
        <v>1.5847019631097921E-2</v>
      </c>
      <c r="R1333" s="12">
        <v>0.73293411923354645</v>
      </c>
      <c r="S1333" s="12">
        <v>11.956363519376369</v>
      </c>
      <c r="T1333" s="8">
        <v>1</v>
      </c>
      <c r="U1333" s="8">
        <v>19</v>
      </c>
      <c r="V1333" s="12">
        <v>5.0500000000000003E-2</v>
      </c>
      <c r="W1333" s="12">
        <v>3.2500000000000001E-2</v>
      </c>
    </row>
    <row r="1334" spans="1:23" x14ac:dyDescent="0.25">
      <c r="A1334" s="8">
        <v>2015</v>
      </c>
      <c r="B1334" s="8" t="s">
        <v>253</v>
      </c>
      <c r="C1334" s="9">
        <v>4.1599999999999998E-2</v>
      </c>
      <c r="D1334" s="10">
        <v>8.0799999999999997E-2</v>
      </c>
      <c r="E1334" s="12">
        <v>2.1105497640755337</v>
      </c>
      <c r="F1334" s="12">
        <v>1</v>
      </c>
      <c r="G1334" s="11">
        <v>1.1916798867491962</v>
      </c>
      <c r="H1334" s="11">
        <v>0.01</v>
      </c>
      <c r="I1334" s="11">
        <v>1.0728346016894203E-2</v>
      </c>
      <c r="J1334" s="11">
        <v>1.19</v>
      </c>
      <c r="K1334" s="11">
        <v>0.44</v>
      </c>
      <c r="L1334" s="9">
        <v>5.1000000000000004E-3</v>
      </c>
      <c r="M1334" s="12">
        <v>1</v>
      </c>
      <c r="N1334" s="12">
        <f t="shared" si="24"/>
        <v>2.0700207699164448</v>
      </c>
      <c r="O1334" s="13">
        <v>0.48308694025343735</v>
      </c>
      <c r="P1334" s="12">
        <v>1.89</v>
      </c>
      <c r="Q1334" s="12">
        <v>9.2593012169531752E-3</v>
      </c>
      <c r="R1334" s="12">
        <v>0.19167988674919614</v>
      </c>
      <c r="S1334" s="12">
        <v>11.28717576175843</v>
      </c>
      <c r="T1334" s="8">
        <v>0</v>
      </c>
      <c r="U1334" s="8">
        <v>9</v>
      </c>
      <c r="V1334" s="12">
        <v>6.6799999999999998E-2</v>
      </c>
      <c r="W1334" s="12">
        <v>6.3E-3</v>
      </c>
    </row>
    <row r="1335" spans="1:23" x14ac:dyDescent="0.25">
      <c r="A1335" s="8">
        <v>2016</v>
      </c>
      <c r="B1335" s="8" t="s">
        <v>253</v>
      </c>
      <c r="C1335" s="9">
        <v>5.1999999999999998E-3</v>
      </c>
      <c r="D1335" s="10">
        <v>8.6E-3</v>
      </c>
      <c r="E1335" s="12">
        <v>2.7792381012889571</v>
      </c>
      <c r="F1335" s="12">
        <v>0</v>
      </c>
      <c r="G1335" s="11">
        <v>1.1911269308311807</v>
      </c>
      <c r="H1335" s="11">
        <v>0.02</v>
      </c>
      <c r="I1335" s="11">
        <v>-1.3620915622193799</v>
      </c>
      <c r="J1335" s="11">
        <v>1.18</v>
      </c>
      <c r="K1335" s="11">
        <v>0.28999999999999998</v>
      </c>
      <c r="L1335" s="9">
        <v>8.3400000000000002E-2</v>
      </c>
      <c r="M1335" s="12">
        <v>0.99671124823187873</v>
      </c>
      <c r="N1335" s="12">
        <f t="shared" si="24"/>
        <v>3.1913879566309813</v>
      </c>
      <c r="O1335" s="13">
        <v>0.31334328937421302</v>
      </c>
      <c r="P1335" s="12">
        <v>1.76</v>
      </c>
      <c r="Q1335" s="12">
        <v>1.4624846395059326E-2</v>
      </c>
      <c r="R1335" s="12">
        <v>0.19112693083118065</v>
      </c>
      <c r="S1335" s="12">
        <v>11.597281611154115</v>
      </c>
      <c r="T1335" s="8">
        <v>0</v>
      </c>
      <c r="U1335" s="8">
        <v>10</v>
      </c>
      <c r="V1335" s="12">
        <v>6.2100000000000002E-2</v>
      </c>
      <c r="W1335" s="12">
        <v>6.6600000000000006E-2</v>
      </c>
    </row>
    <row r="1336" spans="1:23" x14ac:dyDescent="0.25">
      <c r="A1336" s="8">
        <v>2017</v>
      </c>
      <c r="B1336" s="8" t="s">
        <v>253</v>
      </c>
      <c r="C1336" s="9">
        <v>9.9000000000000008E-3</v>
      </c>
      <c r="D1336" s="10">
        <v>1.4200000000000001E-2</v>
      </c>
      <c r="E1336" s="12">
        <v>3.9799253314541891</v>
      </c>
      <c r="F1336" s="12">
        <v>0</v>
      </c>
      <c r="G1336" s="11">
        <v>1.5580487218084487</v>
      </c>
      <c r="H1336" s="11">
        <v>0.03</v>
      </c>
      <c r="I1336" s="11">
        <v>1.7398198934602701E-2</v>
      </c>
      <c r="J1336" s="11">
        <v>1.43</v>
      </c>
      <c r="K1336" s="11">
        <v>0.37</v>
      </c>
      <c r="L1336" s="9">
        <v>6.5299999999999997E-2</v>
      </c>
      <c r="M1336" s="12">
        <v>0.97029810574225128</v>
      </c>
      <c r="N1336" s="12">
        <f t="shared" si="24"/>
        <v>3.767096365944119</v>
      </c>
      <c r="O1336" s="13">
        <v>0.26545644253764067</v>
      </c>
      <c r="P1336" s="12">
        <v>2.04</v>
      </c>
      <c r="Q1336" s="12">
        <v>1.9542310186401183E-2</v>
      </c>
      <c r="R1336" s="12">
        <v>0.55804872180844867</v>
      </c>
      <c r="S1336" s="12">
        <v>11.574101734622923</v>
      </c>
      <c r="T1336" s="8">
        <v>0</v>
      </c>
      <c r="U1336" s="8">
        <v>11</v>
      </c>
      <c r="V1336" s="12">
        <v>6.8099999999999994E-2</v>
      </c>
      <c r="W1336" s="12">
        <v>3.5299999999999998E-2</v>
      </c>
    </row>
    <row r="1337" spans="1:23" x14ac:dyDescent="0.25">
      <c r="A1337" s="8">
        <v>2018</v>
      </c>
      <c r="B1337" s="8" t="s">
        <v>253</v>
      </c>
      <c r="C1337" s="9">
        <v>-5.1999999999999998E-3</v>
      </c>
      <c r="D1337" s="10">
        <v>-7.1999999999999998E-3</v>
      </c>
      <c r="E1337" s="12">
        <v>4.589943598835319</v>
      </c>
      <c r="F1337" s="12">
        <v>0</v>
      </c>
      <c r="G1337" s="11">
        <v>3.0514452412404411</v>
      </c>
      <c r="H1337" s="11">
        <v>0.04</v>
      </c>
      <c r="I1337" s="11">
        <v>-1.3517335074321153</v>
      </c>
      <c r="J1337" s="11">
        <v>2.61</v>
      </c>
      <c r="K1337" s="11">
        <v>0.15</v>
      </c>
      <c r="L1337" s="9">
        <v>0.1477</v>
      </c>
      <c r="M1337" s="12">
        <v>1.1309444162003395</v>
      </c>
      <c r="N1337" s="12">
        <f t="shared" si="24"/>
        <v>4.1155078332077926</v>
      </c>
      <c r="O1337" s="13">
        <v>0.24298337909384068</v>
      </c>
      <c r="P1337" s="12">
        <v>0.76</v>
      </c>
      <c r="Q1337" s="12">
        <v>1.4815000321165367E-2</v>
      </c>
      <c r="R1337" s="12">
        <v>2.0514452412404411</v>
      </c>
      <c r="S1337" s="12">
        <v>11.563042890053895</v>
      </c>
      <c r="T1337" s="8">
        <v>0</v>
      </c>
      <c r="U1337" s="8">
        <v>12</v>
      </c>
      <c r="V1337" s="12">
        <v>7.0800000000000002E-2</v>
      </c>
      <c r="W1337" s="12">
        <v>3.5400000000000001E-2</v>
      </c>
    </row>
    <row r="1338" spans="1:23" x14ac:dyDescent="0.25">
      <c r="A1338" s="8">
        <v>2019</v>
      </c>
      <c r="B1338" s="8" t="s">
        <v>253</v>
      </c>
      <c r="C1338" s="9">
        <v>8.6999999999999994E-3</v>
      </c>
      <c r="D1338" s="10">
        <v>1.0800000000000001E-2</v>
      </c>
      <c r="E1338" s="12">
        <v>11.525398599782326</v>
      </c>
      <c r="F1338" s="12">
        <v>0</v>
      </c>
      <c r="G1338" s="11">
        <v>5.2149884121035104</v>
      </c>
      <c r="H1338" s="11">
        <v>0.02</v>
      </c>
      <c r="I1338" s="11">
        <v>-0.55174546735411845</v>
      </c>
      <c r="J1338" s="11">
        <v>4.3499999999999996</v>
      </c>
      <c r="K1338" s="11">
        <v>0.53</v>
      </c>
      <c r="L1338" s="9">
        <v>5.0700000000000002E-2</v>
      </c>
      <c r="M1338" s="12">
        <v>1.5803682787471671E-2</v>
      </c>
      <c r="N1338" s="12">
        <f t="shared" si="24"/>
        <v>9.1611641874079677</v>
      </c>
      <c r="O1338" s="13">
        <v>0.10915643247334235</v>
      </c>
      <c r="P1338" s="12">
        <v>1.7</v>
      </c>
      <c r="Q1338" s="12">
        <v>3.5863217515363513E-3</v>
      </c>
      <c r="R1338" s="12">
        <v>4.2149884121035104</v>
      </c>
      <c r="S1338" s="12">
        <v>11.482645443365133</v>
      </c>
      <c r="T1338" s="8">
        <v>0</v>
      </c>
      <c r="U1338" s="8">
        <v>13</v>
      </c>
      <c r="V1338" s="12">
        <v>7.0199999999999999E-2</v>
      </c>
      <c r="W1338" s="12">
        <v>2.7900000000000001E-2</v>
      </c>
    </row>
    <row r="1339" spans="1:23" x14ac:dyDescent="0.25">
      <c r="A1339" s="8">
        <v>2020</v>
      </c>
      <c r="B1339" s="8" t="s">
        <v>253</v>
      </c>
      <c r="C1339" s="9">
        <v>-8.0999999999999996E-3</v>
      </c>
      <c r="D1339" s="10">
        <v>-9.9000000000000008E-3</v>
      </c>
      <c r="E1339" s="12">
        <v>6.0134296137521535</v>
      </c>
      <c r="F1339" s="12">
        <v>0</v>
      </c>
      <c r="G1339" s="11">
        <v>2.7700332556243836</v>
      </c>
      <c r="H1339" s="11">
        <v>0.01</v>
      </c>
      <c r="I1339" s="11">
        <v>-7.4828952846841034E-3</v>
      </c>
      <c r="J1339" s="11">
        <v>2.44</v>
      </c>
      <c r="K1339" s="11">
        <v>0.04</v>
      </c>
      <c r="L1339" s="9">
        <v>4.8800000000000003E-2</v>
      </c>
      <c r="M1339" s="12">
        <v>1.0495308624282067</v>
      </c>
      <c r="N1339" s="12">
        <f t="shared" si="24"/>
        <v>4.1677471068343515</v>
      </c>
      <c r="O1339" s="13">
        <v>0.2399377827796175</v>
      </c>
      <c r="P1339" s="12">
        <v>0.09</v>
      </c>
      <c r="Q1339" s="12">
        <v>2.1781149425615805E-3</v>
      </c>
      <c r="R1339" s="12">
        <v>1.7700332556243834</v>
      </c>
      <c r="S1339" s="12">
        <v>11.547300016348983</v>
      </c>
      <c r="T1339" s="8"/>
      <c r="U1339" s="8">
        <v>14</v>
      </c>
      <c r="V1339" s="12">
        <v>2.9100000000000001E-2</v>
      </c>
      <c r="W1339" s="12">
        <v>3.2300000000000002E-2</v>
      </c>
    </row>
    <row r="1340" spans="1:23" x14ac:dyDescent="0.25">
      <c r="A1340" s="8">
        <v>2021</v>
      </c>
      <c r="B1340" s="8" t="s">
        <v>253</v>
      </c>
      <c r="C1340" s="9">
        <v>6.3399999999999998E-2</v>
      </c>
      <c r="D1340" s="10">
        <v>7.2499999999999995E-2</v>
      </c>
      <c r="E1340" s="12">
        <v>23.197150954653146</v>
      </c>
      <c r="F1340" s="12">
        <v>0</v>
      </c>
      <c r="G1340" s="11">
        <v>2.56</v>
      </c>
      <c r="H1340" s="11">
        <v>4.72</v>
      </c>
      <c r="I1340" s="11">
        <v>-3.7723463991099528</v>
      </c>
      <c r="J1340" s="11">
        <v>14.65</v>
      </c>
      <c r="K1340" s="11">
        <v>1.37</v>
      </c>
      <c r="L1340" s="9">
        <v>8.3400000000000002E-2</v>
      </c>
      <c r="M1340" s="12">
        <v>0.99746864338010721</v>
      </c>
      <c r="N1340" s="12">
        <f t="shared" si="24"/>
        <v>17.482375386913162</v>
      </c>
      <c r="O1340" s="13">
        <v>5.7200464917860835E-2</v>
      </c>
      <c r="P1340" s="12">
        <v>5.57</v>
      </c>
      <c r="Q1340" s="12">
        <v>0.2824440305711533</v>
      </c>
      <c r="R1340" s="12">
        <v>15.744149213013984</v>
      </c>
      <c r="S1340" s="12">
        <v>11.768036989606005</v>
      </c>
      <c r="T1340" s="8">
        <v>0</v>
      </c>
      <c r="U1340" s="8">
        <v>15</v>
      </c>
      <c r="V1340" s="12">
        <v>2.58E-2</v>
      </c>
      <c r="W1340" s="12">
        <v>1.84E-2</v>
      </c>
    </row>
    <row r="1341" spans="1:23" x14ac:dyDescent="0.25">
      <c r="A1341" s="8">
        <v>2022</v>
      </c>
      <c r="B1341" s="8" t="s">
        <v>253</v>
      </c>
      <c r="C1341" s="9">
        <v>1.17E-2</v>
      </c>
      <c r="D1341" s="10">
        <v>1.2500000000000001E-2</v>
      </c>
      <c r="E1341" s="12">
        <v>18.87754077430349</v>
      </c>
      <c r="F1341" s="12">
        <v>0</v>
      </c>
      <c r="G1341" s="11">
        <v>2.79</v>
      </c>
      <c r="H1341" s="11">
        <v>10.28</v>
      </c>
      <c r="I1341" s="11">
        <v>5.4758308761114511</v>
      </c>
      <c r="J1341" s="11">
        <v>12.28</v>
      </c>
      <c r="K1341" s="11">
        <v>0.64</v>
      </c>
      <c r="L1341" s="9">
        <v>7.5899999999999995E-2</v>
      </c>
      <c r="M1341" s="12">
        <v>0.93918459675147326</v>
      </c>
      <c r="N1341" s="12">
        <f t="shared" si="24"/>
        <v>14.063116604332523</v>
      </c>
      <c r="O1341" s="13">
        <v>7.1107993209124282E-2</v>
      </c>
      <c r="P1341" s="12">
        <v>4.4400000000000004</v>
      </c>
      <c r="Q1341" s="12">
        <v>0.7120795849256929</v>
      </c>
      <c r="R1341" s="12">
        <v>11.871468706911861</v>
      </c>
      <c r="S1341" s="12">
        <v>11.779904333040028</v>
      </c>
      <c r="T1341" s="8">
        <v>0</v>
      </c>
      <c r="U1341" s="8">
        <v>16</v>
      </c>
      <c r="V1341" s="12">
        <v>8.0199999999999994E-2</v>
      </c>
      <c r="W1341" s="12">
        <v>3.15E-2</v>
      </c>
    </row>
    <row r="1342" spans="1:23" x14ac:dyDescent="0.25">
      <c r="A1342" s="8">
        <v>2023</v>
      </c>
      <c r="B1342" s="8" t="s">
        <v>253</v>
      </c>
      <c r="C1342" s="9">
        <v>1.3899999999999999E-2</v>
      </c>
      <c r="D1342" s="10">
        <v>2.9700000000000001E-2</v>
      </c>
      <c r="E1342" s="12">
        <v>2.8787929715184744</v>
      </c>
      <c r="F1342" s="12">
        <v>0</v>
      </c>
      <c r="G1342" s="11">
        <v>3.85</v>
      </c>
      <c r="H1342" s="11">
        <v>3.07</v>
      </c>
      <c r="I1342" s="11">
        <v>-10.557212505190611</v>
      </c>
      <c r="J1342" s="11">
        <v>6.49</v>
      </c>
      <c r="K1342" s="11">
        <v>0.57999999999999996</v>
      </c>
      <c r="L1342" s="9">
        <v>2.8500000000000001E-2</v>
      </c>
      <c r="M1342" s="12">
        <v>0.22231883538228314</v>
      </c>
      <c r="N1342" s="12">
        <f t="shared" si="24"/>
        <v>1.7325098119314517</v>
      </c>
      <c r="O1342" s="13">
        <v>0.57719730827104021</v>
      </c>
      <c r="P1342" s="12">
        <v>7.95</v>
      </c>
      <c r="Q1342" s="12">
        <v>0.45031548315847492</v>
      </c>
      <c r="R1342" s="12">
        <v>5.8751068919373024</v>
      </c>
      <c r="S1342" s="12">
        <v>12.205378851468577</v>
      </c>
      <c r="T1342" s="8">
        <v>0</v>
      </c>
      <c r="U1342" s="8">
        <v>17</v>
      </c>
      <c r="V1342" s="12">
        <v>5.0500000000000003E-2</v>
      </c>
      <c r="W1342" s="12">
        <v>3.2500000000000001E-2</v>
      </c>
    </row>
    <row r="1343" spans="1:23" x14ac:dyDescent="0.25">
      <c r="A1343" s="8">
        <v>2015</v>
      </c>
      <c r="B1343" s="8" t="s">
        <v>254</v>
      </c>
      <c r="C1343" s="9">
        <v>1.7899999999999999E-2</v>
      </c>
      <c r="D1343" s="10">
        <v>3.4500000000000003E-2</v>
      </c>
      <c r="E1343" s="12">
        <v>3.7885383393032761</v>
      </c>
      <c r="F1343" s="12">
        <v>0</v>
      </c>
      <c r="G1343" s="11">
        <v>1.7897242727439124</v>
      </c>
      <c r="H1343" s="11">
        <v>0.39</v>
      </c>
      <c r="I1343" s="11">
        <v>0.33389129944445917</v>
      </c>
      <c r="J1343" s="11">
        <v>0.84</v>
      </c>
      <c r="K1343" s="11">
        <v>1.19</v>
      </c>
      <c r="L1343" s="9">
        <v>6.9199999999999998E-2</v>
      </c>
      <c r="M1343" s="12">
        <v>0.73463299354372658</v>
      </c>
      <c r="N1343" s="12">
        <f t="shared" si="24"/>
        <v>2.3434551233390732</v>
      </c>
      <c r="O1343" s="13">
        <v>0.4267203540792151</v>
      </c>
      <c r="P1343" s="12">
        <v>7.43</v>
      </c>
      <c r="Q1343" s="12">
        <v>0.22957946342706839</v>
      </c>
      <c r="R1343" s="12">
        <v>0.78972427274391244</v>
      </c>
      <c r="S1343" s="12">
        <v>11.728134285122465</v>
      </c>
      <c r="T1343" s="8">
        <v>1</v>
      </c>
      <c r="U1343" s="8">
        <v>31</v>
      </c>
      <c r="V1343" s="12">
        <v>6.6799999999999998E-2</v>
      </c>
      <c r="W1343" s="12">
        <v>6.3E-3</v>
      </c>
    </row>
    <row r="1344" spans="1:23" x14ac:dyDescent="0.25">
      <c r="A1344" s="8">
        <v>2016</v>
      </c>
      <c r="B1344" s="8" t="s">
        <v>254</v>
      </c>
      <c r="C1344" s="9">
        <v>3.7499999999999999E-2</v>
      </c>
      <c r="D1344" s="10">
        <v>6.8400000000000002E-2</v>
      </c>
      <c r="E1344" s="12">
        <v>2.7487632666343336</v>
      </c>
      <c r="F1344" s="12">
        <v>0</v>
      </c>
      <c r="G1344" s="11">
        <v>1.3774774320488676</v>
      </c>
      <c r="H1344" s="11">
        <v>0.19</v>
      </c>
      <c r="I1344" s="11">
        <v>0.17632898947572054</v>
      </c>
      <c r="J1344" s="11">
        <v>0.56000000000000005</v>
      </c>
      <c r="K1344" s="11">
        <v>1.24</v>
      </c>
      <c r="L1344" s="9">
        <v>7.4200000000000002E-2</v>
      </c>
      <c r="M1344" s="12">
        <v>0.84095531041587768</v>
      </c>
      <c r="N1344" s="12">
        <f t="shared" si="24"/>
        <v>2.1063177987061681</v>
      </c>
      <c r="O1344" s="13">
        <v>0.47476216581100078</v>
      </c>
      <c r="P1344" s="12">
        <v>7.52</v>
      </c>
      <c r="Q1344" s="12">
        <v>0.14312687692755163</v>
      </c>
      <c r="R1344" s="12">
        <v>0.37747743204886763</v>
      </c>
      <c r="S1344" s="12">
        <v>11.778023159443665</v>
      </c>
      <c r="T1344" s="8">
        <v>1</v>
      </c>
      <c r="U1344" s="8">
        <v>32</v>
      </c>
      <c r="V1344" s="12">
        <v>6.2100000000000002E-2</v>
      </c>
      <c r="W1344" s="12">
        <v>6.6600000000000006E-2</v>
      </c>
    </row>
    <row r="1345" spans="1:23" x14ac:dyDescent="0.25">
      <c r="A1345" s="8">
        <v>2017</v>
      </c>
      <c r="B1345" s="8" t="s">
        <v>254</v>
      </c>
      <c r="C1345" s="9">
        <v>4.7199999999999999E-2</v>
      </c>
      <c r="D1345" s="10">
        <v>9.11E-2</v>
      </c>
      <c r="E1345" s="12">
        <v>2.5773787079428212</v>
      </c>
      <c r="F1345" s="12">
        <v>1</v>
      </c>
      <c r="G1345" s="11">
        <v>1.3127333604437543</v>
      </c>
      <c r="H1345" s="11">
        <v>0.06</v>
      </c>
      <c r="I1345" s="11">
        <v>-0.17189864306309097</v>
      </c>
      <c r="J1345" s="11">
        <v>0.54</v>
      </c>
      <c r="K1345" s="11">
        <v>1.18</v>
      </c>
      <c r="L1345" s="9">
        <v>8.3299999999999999E-2</v>
      </c>
      <c r="M1345" s="12">
        <v>0.8256978140408866</v>
      </c>
      <c r="N1345" s="12">
        <f t="shared" si="24"/>
        <v>2.0482754875878895</v>
      </c>
      <c r="O1345" s="13">
        <v>0.48821557747470284</v>
      </c>
      <c r="P1345" s="12">
        <v>6.17</v>
      </c>
      <c r="Q1345" s="12">
        <v>4.4369178389776769E-2</v>
      </c>
      <c r="R1345" s="12">
        <v>0.31273336044375422</v>
      </c>
      <c r="S1345" s="12">
        <v>11.808762869169948</v>
      </c>
      <c r="T1345" s="8">
        <v>1</v>
      </c>
      <c r="U1345" s="8">
        <v>33</v>
      </c>
      <c r="V1345" s="12">
        <v>6.8099999999999994E-2</v>
      </c>
      <c r="W1345" s="12">
        <v>3.5299999999999998E-2</v>
      </c>
    </row>
    <row r="1346" spans="1:23" x14ac:dyDescent="0.25">
      <c r="A1346" s="8">
        <v>2018</v>
      </c>
      <c r="B1346" s="8" t="s">
        <v>254</v>
      </c>
      <c r="C1346" s="9">
        <v>4.6199999999999998E-2</v>
      </c>
      <c r="D1346" s="10">
        <v>9.1700000000000004E-2</v>
      </c>
      <c r="E1346" s="12">
        <v>2.9350557058786224</v>
      </c>
      <c r="F1346" s="12">
        <v>0</v>
      </c>
      <c r="G1346" s="11">
        <v>1.3966743017252952</v>
      </c>
      <c r="H1346" s="11">
        <v>0.12</v>
      </c>
      <c r="I1346" s="11">
        <v>-9.3127637412753358E-2</v>
      </c>
      <c r="J1346" s="11">
        <v>0.62</v>
      </c>
      <c r="K1346" s="11">
        <v>1.0900000000000001</v>
      </c>
      <c r="L1346" s="9">
        <v>9.5200000000000007E-2</v>
      </c>
      <c r="M1346" s="12">
        <v>0.79427167312993574</v>
      </c>
      <c r="N1346" s="12">
        <f t="shared" si="24"/>
        <v>1.9793623817442374</v>
      </c>
      <c r="O1346" s="13">
        <v>0.50521319856487734</v>
      </c>
      <c r="P1346" s="12">
        <v>4.18</v>
      </c>
      <c r="Q1346" s="12">
        <v>8.9733211165489227E-2</v>
      </c>
      <c r="R1346" s="12">
        <v>0.39667430172529516</v>
      </c>
      <c r="S1346" s="12">
        <v>11.821105558230048</v>
      </c>
      <c r="T1346" s="8">
        <v>1</v>
      </c>
      <c r="U1346" s="8">
        <v>34</v>
      </c>
      <c r="V1346" s="12">
        <v>7.0800000000000002E-2</v>
      </c>
      <c r="W1346" s="12">
        <v>3.5400000000000001E-2</v>
      </c>
    </row>
    <row r="1347" spans="1:23" x14ac:dyDescent="0.25">
      <c r="A1347" s="8">
        <v>2019</v>
      </c>
      <c r="B1347" s="8" t="s">
        <v>254</v>
      </c>
      <c r="C1347" s="9">
        <v>3.1699999999999999E-2</v>
      </c>
      <c r="D1347" s="10">
        <v>6.3500000000000001E-2</v>
      </c>
      <c r="E1347" s="12">
        <v>2.9664521262051333</v>
      </c>
      <c r="F1347" s="12">
        <v>0</v>
      </c>
      <c r="G1347" s="11">
        <v>1.4411298324947175</v>
      </c>
      <c r="H1347" s="11">
        <v>0.14000000000000001</v>
      </c>
      <c r="I1347" s="11">
        <v>0.2207579355974357</v>
      </c>
      <c r="J1347" s="11">
        <v>0.51</v>
      </c>
      <c r="K1347" s="11">
        <v>1.18</v>
      </c>
      <c r="L1347" s="9">
        <v>9.06E-2</v>
      </c>
      <c r="M1347" s="12">
        <v>0.73800941255193475</v>
      </c>
      <c r="N1347" s="12">
        <f t="shared" si="24"/>
        <v>2.0156750026168604</v>
      </c>
      <c r="O1347" s="13">
        <v>0.4961117237162464</v>
      </c>
      <c r="P1347" s="12">
        <v>5.46</v>
      </c>
      <c r="Q1347" s="12">
        <v>9.537961390832625E-2</v>
      </c>
      <c r="R1347" s="12">
        <v>0.44112983249471743</v>
      </c>
      <c r="S1347" s="12">
        <v>11.823712502833098</v>
      </c>
      <c r="T1347" s="8">
        <v>0</v>
      </c>
      <c r="U1347" s="8">
        <v>35</v>
      </c>
      <c r="V1347" s="12">
        <v>7.0199999999999999E-2</v>
      </c>
      <c r="W1347" s="12">
        <v>2.7900000000000001E-2</v>
      </c>
    </row>
    <row r="1348" spans="1:23" x14ac:dyDescent="0.25">
      <c r="A1348" s="8">
        <v>2020</v>
      </c>
      <c r="B1348" s="8" t="s">
        <v>254</v>
      </c>
      <c r="C1348" s="9">
        <v>3.1899999999999998E-2</v>
      </c>
      <c r="D1348" s="10">
        <v>6.4500000000000002E-2</v>
      </c>
      <c r="E1348" s="12">
        <v>2.415812177611885</v>
      </c>
      <c r="F1348" s="12">
        <v>1</v>
      </c>
      <c r="G1348" s="11">
        <v>1.3047312873090768</v>
      </c>
      <c r="H1348" s="11">
        <v>0.12</v>
      </c>
      <c r="I1348" s="11">
        <v>0.19669600850629057</v>
      </c>
      <c r="J1348" s="11">
        <v>0.42</v>
      </c>
      <c r="K1348" s="11">
        <v>1.27</v>
      </c>
      <c r="L1348" s="9">
        <v>8.9700000000000002E-2</v>
      </c>
      <c r="M1348" s="12">
        <v>0.7517042166486898</v>
      </c>
      <c r="N1348" s="12">
        <f t="shared" si="24"/>
        <v>1.9382001615130082</v>
      </c>
      <c r="O1348" s="13">
        <v>0.51594258418561612</v>
      </c>
      <c r="P1348" s="12">
        <v>8.44</v>
      </c>
      <c r="Q1348" s="12">
        <v>9.0528047941283371E-2</v>
      </c>
      <c r="R1348" s="12">
        <v>0.30473128730907678</v>
      </c>
      <c r="S1348" s="12">
        <v>11.846006374013848</v>
      </c>
      <c r="T1348" s="8">
        <v>0</v>
      </c>
      <c r="U1348" s="8">
        <v>36</v>
      </c>
      <c r="V1348" s="12">
        <v>2.9100000000000001E-2</v>
      </c>
      <c r="W1348" s="12">
        <v>3.2300000000000002E-2</v>
      </c>
    </row>
    <row r="1349" spans="1:23" x14ac:dyDescent="0.25">
      <c r="A1349" s="8">
        <v>2021</v>
      </c>
      <c r="B1349" s="8" t="s">
        <v>254</v>
      </c>
      <c r="C1349" s="9">
        <v>2.1000000000000001E-2</v>
      </c>
      <c r="D1349" s="10">
        <v>4.4999999999999998E-2</v>
      </c>
      <c r="E1349" s="12">
        <v>2.1881544028964681</v>
      </c>
      <c r="F1349" s="12">
        <v>1</v>
      </c>
      <c r="G1349" s="11">
        <v>1.3005248482691263</v>
      </c>
      <c r="H1349" s="11">
        <v>0.08</v>
      </c>
      <c r="I1349" s="11">
        <v>4.1061137771883603E-2</v>
      </c>
      <c r="J1349" s="11">
        <v>0.33</v>
      </c>
      <c r="K1349" s="11">
        <v>1.24</v>
      </c>
      <c r="L1349" s="9">
        <v>8.8700000000000001E-2</v>
      </c>
      <c r="M1349" s="12">
        <v>0.64753449306813793</v>
      </c>
      <c r="N1349" s="12">
        <f t="shared" si="24"/>
        <v>1.8166017549981381</v>
      </c>
      <c r="O1349" s="13">
        <v>0.55047838484611888</v>
      </c>
      <c r="P1349" s="12">
        <v>9.64</v>
      </c>
      <c r="Q1349" s="12">
        <v>5.823605993983319E-2</v>
      </c>
      <c r="R1349" s="12">
        <v>0.30052484826912618</v>
      </c>
      <c r="S1349" s="12">
        <v>11.874540397170374</v>
      </c>
      <c r="T1349" s="8">
        <v>0</v>
      </c>
      <c r="U1349" s="8">
        <v>37</v>
      </c>
      <c r="V1349" s="12">
        <v>2.58E-2</v>
      </c>
      <c r="W1349" s="12">
        <v>1.84E-2</v>
      </c>
    </row>
    <row r="1350" spans="1:23" x14ac:dyDescent="0.25">
      <c r="A1350" s="8">
        <v>2022</v>
      </c>
      <c r="B1350" s="8" t="s">
        <v>254</v>
      </c>
      <c r="C1350" s="9">
        <v>2.1499999999999998E-2</v>
      </c>
      <c r="D1350" s="10">
        <v>4.4499999999999998E-2</v>
      </c>
      <c r="E1350" s="12">
        <v>3.042637812455101</v>
      </c>
      <c r="F1350" s="12">
        <v>0</v>
      </c>
      <c r="G1350" s="11">
        <v>1.4573917066865267</v>
      </c>
      <c r="H1350" s="11">
        <v>0.04</v>
      </c>
      <c r="I1350" s="11">
        <v>-7.7680960845819449E-2</v>
      </c>
      <c r="J1350" s="11">
        <v>0.28000000000000003</v>
      </c>
      <c r="K1350" s="11">
        <v>1.49</v>
      </c>
      <c r="L1350" s="9">
        <v>9.7100000000000006E-2</v>
      </c>
      <c r="M1350" s="12">
        <v>0.78068643887813194</v>
      </c>
      <c r="N1350" s="12">
        <f t="shared" si="24"/>
        <v>2.0991622072730909</v>
      </c>
      <c r="O1350" s="13">
        <v>0.47638052768635081</v>
      </c>
      <c r="P1350" s="12">
        <v>13.1</v>
      </c>
      <c r="Q1350" s="12">
        <v>2.6895287417991395E-2</v>
      </c>
      <c r="R1350" s="12">
        <v>0.45739170668652668</v>
      </c>
      <c r="S1350" s="12">
        <v>11.807238910285163</v>
      </c>
      <c r="T1350" s="8">
        <v>0</v>
      </c>
      <c r="U1350" s="8">
        <v>38</v>
      </c>
      <c r="V1350" s="12">
        <v>8.0199999999999994E-2</v>
      </c>
      <c r="W1350" s="12">
        <v>3.15E-2</v>
      </c>
    </row>
    <row r="1351" spans="1:23" x14ac:dyDescent="0.25">
      <c r="A1351" s="8">
        <v>2023</v>
      </c>
      <c r="B1351" s="8" t="s">
        <v>254</v>
      </c>
      <c r="C1351" s="9">
        <v>-8.8400000000000006E-2</v>
      </c>
      <c r="D1351" s="10">
        <v>-0.15659999999999999</v>
      </c>
      <c r="E1351" s="12">
        <v>1.6054079180876355</v>
      </c>
      <c r="F1351" s="12">
        <v>1</v>
      </c>
      <c r="G1351" s="11">
        <v>1.3696862885626493</v>
      </c>
      <c r="H1351" s="11">
        <v>0.06</v>
      </c>
      <c r="I1351" s="11">
        <v>0.62205202746285115</v>
      </c>
      <c r="J1351" s="11">
        <v>0.54</v>
      </c>
      <c r="K1351" s="11">
        <v>1.03</v>
      </c>
      <c r="L1351" s="9">
        <v>-2.3800000000000002E-2</v>
      </c>
      <c r="M1351" s="12">
        <v>1.2332640099589791</v>
      </c>
      <c r="N1351" s="12">
        <f t="shared" si="24"/>
        <v>2.6432269085048925</v>
      </c>
      <c r="O1351" s="13">
        <v>0.37832544636345172</v>
      </c>
      <c r="P1351" s="12">
        <v>7.54</v>
      </c>
      <c r="Q1351" s="12">
        <v>4.9153669740345192E-2</v>
      </c>
      <c r="R1351" s="12">
        <v>0.36968628856264918</v>
      </c>
      <c r="S1351" s="12">
        <v>11.664558496240318</v>
      </c>
      <c r="T1351" s="8">
        <v>0</v>
      </c>
      <c r="U1351" s="8">
        <v>39</v>
      </c>
      <c r="V1351" s="12">
        <v>5.0500000000000003E-2</v>
      </c>
      <c r="W1351" s="12">
        <v>3.2500000000000001E-2</v>
      </c>
    </row>
    <row r="1352" spans="1:23" x14ac:dyDescent="0.25">
      <c r="A1352" s="8">
        <v>2015</v>
      </c>
      <c r="B1352" s="8" t="s">
        <v>260</v>
      </c>
      <c r="C1352" s="9">
        <v>-2.63E-2</v>
      </c>
      <c r="D1352" s="10">
        <v>-8.77E-2</v>
      </c>
      <c r="E1352" s="12">
        <v>1.3590878625304321</v>
      </c>
      <c r="F1352" s="12">
        <v>1</v>
      </c>
      <c r="G1352" s="11">
        <v>1.2333845449505301</v>
      </c>
      <c r="H1352" s="11">
        <v>0</v>
      </c>
      <c r="I1352" s="11">
        <v>-7.9316827520961267E-2</v>
      </c>
      <c r="J1352" s="11">
        <v>0.3</v>
      </c>
      <c r="K1352" s="11">
        <v>0.67</v>
      </c>
      <c r="L1352" s="9">
        <v>9.1300000000000006E-2</v>
      </c>
      <c r="M1352" s="12">
        <v>-0.3652261321994007</v>
      </c>
      <c r="N1352" s="12">
        <f t="shared" ref="N1352:N1399" si="25">1/O1352</f>
        <v>1.507060032728526</v>
      </c>
      <c r="O1352" s="13">
        <v>0.66354357376826201</v>
      </c>
      <c r="P1352" s="12">
        <v>3.79</v>
      </c>
      <c r="Q1352" s="12">
        <v>2.3668352049307515E-3</v>
      </c>
      <c r="R1352" s="12">
        <v>0.23338454495052999</v>
      </c>
      <c r="S1352" s="12">
        <v>12.628048334663776</v>
      </c>
      <c r="T1352" s="8">
        <v>0</v>
      </c>
      <c r="U1352" s="8">
        <v>22</v>
      </c>
      <c r="V1352" s="12">
        <v>6.6799999999999998E-2</v>
      </c>
      <c r="W1352" s="12">
        <v>6.3E-3</v>
      </c>
    </row>
    <row r="1353" spans="1:23" x14ac:dyDescent="0.25">
      <c r="A1353" s="8">
        <v>2016</v>
      </c>
      <c r="B1353" s="8" t="s">
        <v>260</v>
      </c>
      <c r="C1353" s="9">
        <v>-0.1069</v>
      </c>
      <c r="D1353" s="10">
        <v>-0.58520000000000005</v>
      </c>
      <c r="E1353" s="12">
        <v>-2.0269563854106112</v>
      </c>
      <c r="F1353" s="12">
        <v>1</v>
      </c>
      <c r="G1353" s="11">
        <v>0.79183142857856048</v>
      </c>
      <c r="H1353" s="11">
        <v>0.03</v>
      </c>
      <c r="I1353" s="11">
        <v>-0.23659095947610909</v>
      </c>
      <c r="J1353" s="11">
        <v>0.25</v>
      </c>
      <c r="K1353" s="11">
        <v>0.16</v>
      </c>
      <c r="L1353" s="9">
        <v>-0.17560000000000001</v>
      </c>
      <c r="M1353" s="12">
        <v>-2.3869610812157926</v>
      </c>
      <c r="N1353" s="12">
        <f t="shared" si="25"/>
        <v>1.0382563671285698</v>
      </c>
      <c r="O1353" s="13">
        <v>0.96315325545811714</v>
      </c>
      <c r="P1353" s="12">
        <v>0.78</v>
      </c>
      <c r="Q1353" s="12">
        <v>4.1999632757379911E-2</v>
      </c>
      <c r="R1353" s="12">
        <v>-0.20816857142143955</v>
      </c>
      <c r="S1353" s="12">
        <v>12.554503212649688</v>
      </c>
      <c r="T1353" s="8">
        <v>1</v>
      </c>
      <c r="U1353" s="8">
        <v>23</v>
      </c>
      <c r="V1353" s="12">
        <v>6.2100000000000002E-2</v>
      </c>
      <c r="W1353" s="12">
        <v>6.6600000000000006E-2</v>
      </c>
    </row>
    <row r="1354" spans="1:23" x14ac:dyDescent="0.25">
      <c r="A1354" s="8">
        <v>2017</v>
      </c>
      <c r="B1354" s="8" t="s">
        <v>260</v>
      </c>
      <c r="C1354" s="9">
        <v>2.8E-3</v>
      </c>
      <c r="D1354" s="10">
        <v>2.3099999999999999E-2</v>
      </c>
      <c r="E1354" s="12">
        <v>1.3218888463941678</v>
      </c>
      <c r="F1354" s="12">
        <v>1</v>
      </c>
      <c r="G1354" s="11">
        <v>1.1869861100805801</v>
      </c>
      <c r="H1354" s="11">
        <v>0.02</v>
      </c>
      <c r="I1354" s="11">
        <v>3.6457286081834801E-2</v>
      </c>
      <c r="J1354" s="11">
        <v>0.56999999999999995</v>
      </c>
      <c r="K1354" s="11">
        <v>0.35</v>
      </c>
      <c r="L1354" s="9">
        <v>0.20250000000000001</v>
      </c>
      <c r="M1354" s="12">
        <v>0.52533559820904807</v>
      </c>
      <c r="N1354" s="12">
        <f t="shared" si="25"/>
        <v>1.2480328399196374</v>
      </c>
      <c r="O1354" s="13">
        <v>0.80126096687038417</v>
      </c>
      <c r="P1354" s="12">
        <v>0.95</v>
      </c>
      <c r="Q1354" s="12">
        <v>1.9342977330061253E-2</v>
      </c>
      <c r="R1354" s="12">
        <v>0.18698611008058011</v>
      </c>
      <c r="S1354" s="12">
        <v>12.61976984664541</v>
      </c>
      <c r="T1354" s="8">
        <v>1</v>
      </c>
      <c r="U1354" s="8">
        <v>24</v>
      </c>
      <c r="V1354" s="12">
        <v>6.8099999999999994E-2</v>
      </c>
      <c r="W1354" s="12">
        <v>3.5299999999999998E-2</v>
      </c>
    </row>
    <row r="1355" spans="1:23" x14ac:dyDescent="0.25">
      <c r="A1355" s="8">
        <v>2018</v>
      </c>
      <c r="B1355" s="8" t="s">
        <v>260</v>
      </c>
      <c r="C1355" s="9">
        <v>-0.2059</v>
      </c>
      <c r="D1355" s="10">
        <v>-1.5484</v>
      </c>
      <c r="E1355" s="12">
        <v>-2.9701764009216354</v>
      </c>
      <c r="F1355" s="12">
        <v>1</v>
      </c>
      <c r="G1355" s="11">
        <v>1.0113903571585676</v>
      </c>
      <c r="H1355" s="11">
        <v>7.0000000000000007E-2</v>
      </c>
      <c r="I1355" s="11">
        <v>1.4470890451151051E-2</v>
      </c>
      <c r="J1355" s="11">
        <v>0.44</v>
      </c>
      <c r="K1355" s="11">
        <v>0.3</v>
      </c>
      <c r="L1355" s="9">
        <v>-0.3957</v>
      </c>
      <c r="M1355" s="12">
        <v>1.1097589725754611</v>
      </c>
      <c r="N1355" s="12">
        <f t="shared" si="25"/>
        <v>1.0071412005686495</v>
      </c>
      <c r="O1355" s="13">
        <v>0.99290943458115166</v>
      </c>
      <c r="P1355" s="12">
        <v>0.86</v>
      </c>
      <c r="Q1355" s="12">
        <v>7.4238357411258463E-2</v>
      </c>
      <c r="R1355" s="12">
        <v>1.1390357158567571E-2</v>
      </c>
      <c r="S1355" s="12">
        <v>12.444073765135025</v>
      </c>
      <c r="T1355" s="8">
        <v>1</v>
      </c>
      <c r="U1355" s="8">
        <v>25</v>
      </c>
      <c r="V1355" s="12">
        <v>7.0800000000000002E-2</v>
      </c>
      <c r="W1355" s="12">
        <v>3.5400000000000001E-2</v>
      </c>
    </row>
    <row r="1356" spans="1:23" x14ac:dyDescent="0.25">
      <c r="A1356" s="8">
        <v>2019</v>
      </c>
      <c r="B1356" s="8" t="s">
        <v>260</v>
      </c>
      <c r="C1356" s="9">
        <v>-0.36420000000000002</v>
      </c>
      <c r="D1356" s="10">
        <v>5.2319000000000004</v>
      </c>
      <c r="E1356" s="12">
        <v>-6.662266125065206</v>
      </c>
      <c r="F1356" s="12">
        <v>1</v>
      </c>
      <c r="G1356" s="11">
        <v>0.60208630120562434</v>
      </c>
      <c r="H1356" s="11">
        <v>0.04</v>
      </c>
      <c r="I1356" s="11">
        <v>1.0821526722917106E-2</v>
      </c>
      <c r="J1356" s="11">
        <v>0.22</v>
      </c>
      <c r="K1356" s="11">
        <v>0.28999999999999998</v>
      </c>
      <c r="L1356" s="9">
        <v>-0.75780000000000003</v>
      </c>
      <c r="M1356" s="12">
        <v>1.175041461253612</v>
      </c>
      <c r="N1356" s="12">
        <f t="shared" si="25"/>
        <v>0.77251652227734124</v>
      </c>
      <c r="O1356" s="13">
        <v>1.2944706956584546</v>
      </c>
      <c r="P1356" s="12">
        <v>0.91</v>
      </c>
      <c r="Q1356" s="12">
        <v>6.8371495048780179E-2</v>
      </c>
      <c r="R1356" s="12">
        <v>-0.39791369879437571</v>
      </c>
      <c r="S1356" s="12">
        <v>12.331557638854965</v>
      </c>
      <c r="T1356" s="8">
        <v>0</v>
      </c>
      <c r="U1356" s="8">
        <v>26</v>
      </c>
      <c r="V1356" s="12">
        <v>7.0199999999999999E-2</v>
      </c>
      <c r="W1356" s="12">
        <v>2.7900000000000001E-2</v>
      </c>
    </row>
    <row r="1357" spans="1:23" x14ac:dyDescent="0.25">
      <c r="A1357" s="8">
        <v>2020</v>
      </c>
      <c r="B1357" s="8" t="s">
        <v>260</v>
      </c>
      <c r="C1357" s="9">
        <v>1.3899999999999999E-2</v>
      </c>
      <c r="D1357" s="10">
        <v>-6.7699999999999996E-2</v>
      </c>
      <c r="E1357" s="12">
        <v>-3.6978824308990452</v>
      </c>
      <c r="F1357" s="12">
        <v>1</v>
      </c>
      <c r="G1357" s="11">
        <v>0.54611789432386482</v>
      </c>
      <c r="H1357" s="11">
        <v>0.03</v>
      </c>
      <c r="I1357" s="11">
        <v>-6.0868961903387073E-2</v>
      </c>
      <c r="J1357" s="11">
        <v>0.16</v>
      </c>
      <c r="K1357" s="11">
        <v>0.55000000000000004</v>
      </c>
      <c r="L1357" s="9">
        <v>0.21529999999999999</v>
      </c>
      <c r="M1357" s="12">
        <v>0.36720292098585106</v>
      </c>
      <c r="N1357" s="12">
        <f t="shared" si="25"/>
        <v>0.7930214568134123</v>
      </c>
      <c r="O1357" s="13">
        <v>1.2609999280704041</v>
      </c>
      <c r="P1357" s="12">
        <v>2.17</v>
      </c>
      <c r="Q1357" s="12">
        <v>6.1314958753408429E-2</v>
      </c>
      <c r="R1357" s="12">
        <v>-0.45388210567613518</v>
      </c>
      <c r="S1357" s="12">
        <v>12.350408793659136</v>
      </c>
      <c r="T1357" s="8">
        <v>0</v>
      </c>
      <c r="U1357" s="8">
        <v>27</v>
      </c>
      <c r="V1357" s="12">
        <v>2.9100000000000001E-2</v>
      </c>
      <c r="W1357" s="12">
        <v>3.2300000000000002E-2</v>
      </c>
    </row>
    <row r="1358" spans="1:23" x14ac:dyDescent="0.25">
      <c r="A1358" s="8">
        <v>2021</v>
      </c>
      <c r="B1358" s="8" t="s">
        <v>260</v>
      </c>
      <c r="C1358" s="9">
        <v>-3.3999999999999998E-3</v>
      </c>
      <c r="D1358" s="10">
        <v>-0.1668</v>
      </c>
      <c r="E1358" s="12">
        <v>-0.41037919447184396</v>
      </c>
      <c r="F1358" s="12">
        <v>1</v>
      </c>
      <c r="G1358" s="11">
        <v>0.89245636518960447</v>
      </c>
      <c r="H1358" s="11">
        <v>0.1</v>
      </c>
      <c r="I1358" s="11">
        <v>-0.10801526941009346</v>
      </c>
      <c r="J1358" s="11">
        <v>0.34</v>
      </c>
      <c r="K1358" s="11">
        <v>0.63</v>
      </c>
      <c r="L1358" s="9">
        <v>0.17100000000000001</v>
      </c>
      <c r="M1358" s="12">
        <v>-0.32000002698258057</v>
      </c>
      <c r="N1358" s="12">
        <f t="shared" si="25"/>
        <v>1.191043953405889</v>
      </c>
      <c r="O1358" s="13">
        <v>0.83959957744667368</v>
      </c>
      <c r="P1358" s="12">
        <v>2.88</v>
      </c>
      <c r="Q1358" s="12">
        <v>0.1382827331914257</v>
      </c>
      <c r="R1358" s="12">
        <v>-0.10754363481039553</v>
      </c>
      <c r="S1358" s="12">
        <v>12.453064322648425</v>
      </c>
      <c r="T1358" s="8">
        <v>0</v>
      </c>
      <c r="U1358" s="8">
        <v>28</v>
      </c>
      <c r="V1358" s="12">
        <v>2.58E-2</v>
      </c>
      <c r="W1358" s="12">
        <v>1.84E-2</v>
      </c>
    </row>
    <row r="1359" spans="1:23" x14ac:dyDescent="0.25">
      <c r="A1359" s="8">
        <v>2022</v>
      </c>
      <c r="B1359" s="8" t="s">
        <v>260</v>
      </c>
      <c r="C1359" s="9">
        <v>1.1999999999999999E-3</v>
      </c>
      <c r="D1359" s="10">
        <v>6.1999999999999998E-3</v>
      </c>
      <c r="E1359" s="12">
        <v>1.2127352511416518</v>
      </c>
      <c r="F1359" s="12">
        <v>1</v>
      </c>
      <c r="G1359" s="11">
        <v>1.2933582863819508</v>
      </c>
      <c r="H1359" s="11">
        <v>0.11</v>
      </c>
      <c r="I1359" s="11">
        <v>0.16827894465862026</v>
      </c>
      <c r="J1359" s="11">
        <v>0.56000000000000005</v>
      </c>
      <c r="K1359" s="11">
        <v>0.68</v>
      </c>
      <c r="L1359" s="9">
        <v>0.1537</v>
      </c>
      <c r="M1359" s="12">
        <v>0.34689925196001253</v>
      </c>
      <c r="N1359" s="12">
        <f t="shared" si="25"/>
        <v>1.1682187945911213</v>
      </c>
      <c r="O1359" s="13">
        <v>0.85600403334548458</v>
      </c>
      <c r="P1359" s="12">
        <v>3.1</v>
      </c>
      <c r="Q1359" s="12">
        <v>0.10667287226399706</v>
      </c>
      <c r="R1359" s="12">
        <v>0.29335828638195077</v>
      </c>
      <c r="S1359" s="12">
        <v>12.477998376321457</v>
      </c>
      <c r="T1359" s="8">
        <v>0</v>
      </c>
      <c r="U1359" s="8">
        <v>29</v>
      </c>
      <c r="V1359" s="12">
        <v>8.0199999999999994E-2</v>
      </c>
      <c r="W1359" s="12">
        <v>3.15E-2</v>
      </c>
    </row>
    <row r="1360" spans="1:23" x14ac:dyDescent="0.25">
      <c r="A1360" s="8">
        <v>2023</v>
      </c>
      <c r="B1360" s="8" t="s">
        <v>260</v>
      </c>
      <c r="C1360" s="9">
        <v>-4.5699999999999998E-2</v>
      </c>
      <c r="D1360" s="10">
        <v>-0.28920000000000001</v>
      </c>
      <c r="E1360" s="12">
        <v>0.66076036901408697</v>
      </c>
      <c r="F1360" s="12">
        <v>1</v>
      </c>
      <c r="G1360" s="11">
        <v>1.199646276824734</v>
      </c>
      <c r="H1360" s="11">
        <v>0.09</v>
      </c>
      <c r="I1360" s="11">
        <v>2.5035106725539241E-2</v>
      </c>
      <c r="J1360" s="11">
        <v>0.65</v>
      </c>
      <c r="K1360" s="11">
        <v>0.53</v>
      </c>
      <c r="L1360" s="9">
        <v>0.16239999999999999</v>
      </c>
      <c r="M1360" s="12">
        <v>-2.8995924473571816E-2</v>
      </c>
      <c r="N1360" s="12">
        <f t="shared" si="25"/>
        <v>1.1034051590066953</v>
      </c>
      <c r="O1360" s="13">
        <v>0.90628541278547003</v>
      </c>
      <c r="P1360" s="12">
        <v>2.35</v>
      </c>
      <c r="Q1360" s="12">
        <v>9.1494180291078586E-2</v>
      </c>
      <c r="R1360" s="12">
        <v>0.19964627682473404</v>
      </c>
      <c r="S1360" s="12">
        <v>12.454915034758304</v>
      </c>
      <c r="T1360" s="8">
        <v>0</v>
      </c>
      <c r="U1360" s="8">
        <v>30</v>
      </c>
      <c r="V1360" s="12">
        <v>5.0500000000000003E-2</v>
      </c>
      <c r="W1360" s="12">
        <v>3.2500000000000001E-2</v>
      </c>
    </row>
    <row r="1361" spans="1:23" x14ac:dyDescent="0.25">
      <c r="A1361" s="8">
        <v>2015</v>
      </c>
      <c r="B1361" s="8" t="s">
        <v>261</v>
      </c>
      <c r="C1361" s="9">
        <v>9.4600000000000004E-2</v>
      </c>
      <c r="D1361" s="10">
        <v>0.40379999999999999</v>
      </c>
      <c r="E1361" s="12">
        <v>2.7137131935144962</v>
      </c>
      <c r="F1361" s="12">
        <v>0</v>
      </c>
      <c r="G1361" s="11">
        <v>1.3214462741776136</v>
      </c>
      <c r="H1361" s="11">
        <v>0.44</v>
      </c>
      <c r="I1361" s="11">
        <v>-7.8251251004710198E-2</v>
      </c>
      <c r="J1361" s="11">
        <v>1.04</v>
      </c>
      <c r="K1361" s="11">
        <v>1.18</v>
      </c>
      <c r="L1361" s="9">
        <v>0.18990000000000001</v>
      </c>
      <c r="M1361" s="12">
        <v>0.95999040035958327</v>
      </c>
      <c r="N1361" s="12">
        <f t="shared" si="25"/>
        <v>1.3443431414648359</v>
      </c>
      <c r="O1361" s="13">
        <v>0.74385770206732371</v>
      </c>
      <c r="P1361" s="12">
        <v>4.47</v>
      </c>
      <c r="Q1361" s="12">
        <v>0.33630397998513079</v>
      </c>
      <c r="R1361" s="12">
        <v>0.32144627417761362</v>
      </c>
      <c r="S1361" s="12">
        <v>11.820915640726625</v>
      </c>
      <c r="T1361" s="8">
        <v>0</v>
      </c>
      <c r="U1361" s="8">
        <v>30</v>
      </c>
      <c r="V1361" s="12">
        <v>6.6799999999999998E-2</v>
      </c>
      <c r="W1361" s="12">
        <v>6.3E-3</v>
      </c>
    </row>
    <row r="1362" spans="1:23" x14ac:dyDescent="0.25">
      <c r="A1362" s="8">
        <v>2016</v>
      </c>
      <c r="B1362" s="8" t="s">
        <v>261</v>
      </c>
      <c r="C1362" s="9">
        <v>9.3700000000000006E-2</v>
      </c>
      <c r="D1362" s="10">
        <v>0.42109999999999997</v>
      </c>
      <c r="E1362" s="12">
        <v>2.5064625765422948</v>
      </c>
      <c r="F1362" s="12">
        <v>1</v>
      </c>
      <c r="G1362" s="11">
        <v>1.3115593141284727</v>
      </c>
      <c r="H1362" s="11">
        <v>0.03</v>
      </c>
      <c r="I1362" s="11">
        <v>0.30858424601398754</v>
      </c>
      <c r="J1362" s="11">
        <v>0.19</v>
      </c>
      <c r="K1362" s="11">
        <v>1.55</v>
      </c>
      <c r="L1362" s="9">
        <v>0.15090000000000001</v>
      </c>
      <c r="M1362" s="12">
        <v>0.97350388557379341</v>
      </c>
      <c r="N1362" s="12">
        <f t="shared" si="25"/>
        <v>1.2614394474952504</v>
      </c>
      <c r="O1362" s="13">
        <v>0.79274514681273689</v>
      </c>
      <c r="P1362" s="12">
        <v>10.24</v>
      </c>
      <c r="Q1362" s="12">
        <v>2.3067022063705537E-2</v>
      </c>
      <c r="R1362" s="12">
        <v>0.31155931412847265</v>
      </c>
      <c r="S1362" s="12">
        <v>12.164484607197622</v>
      </c>
      <c r="T1362" s="8">
        <v>0</v>
      </c>
      <c r="U1362" s="8">
        <v>31</v>
      </c>
      <c r="V1362" s="12">
        <v>6.2100000000000002E-2</v>
      </c>
      <c r="W1362" s="12">
        <v>6.6600000000000006E-2</v>
      </c>
    </row>
    <row r="1363" spans="1:23" x14ac:dyDescent="0.25">
      <c r="A1363" s="8">
        <v>2017</v>
      </c>
      <c r="B1363" s="8" t="s">
        <v>261</v>
      </c>
      <c r="C1363" s="9">
        <v>0.1419</v>
      </c>
      <c r="D1363" s="10">
        <v>0.53320000000000001</v>
      </c>
      <c r="E1363" s="12">
        <v>3.6984645005419989</v>
      </c>
      <c r="F1363" s="12">
        <v>0</v>
      </c>
      <c r="G1363" s="11">
        <v>1.4612649783208458</v>
      </c>
      <c r="H1363" s="11">
        <v>0.17</v>
      </c>
      <c r="I1363" s="11">
        <v>0.36483859225714316</v>
      </c>
      <c r="J1363" s="11">
        <v>0.47</v>
      </c>
      <c r="K1363" s="11">
        <v>1.22</v>
      </c>
      <c r="L1363" s="9">
        <v>0.2165</v>
      </c>
      <c r="M1363" s="12">
        <v>0.98149004574506638</v>
      </c>
      <c r="N1363" s="12">
        <f t="shared" si="25"/>
        <v>1.4733688696396536</v>
      </c>
      <c r="O1363" s="13">
        <v>0.6787166612557608</v>
      </c>
      <c r="P1363" s="12">
        <v>9.75</v>
      </c>
      <c r="Q1363" s="12">
        <v>0.11752553059478781</v>
      </c>
      <c r="R1363" s="12">
        <v>0.46126497832084573</v>
      </c>
      <c r="S1363" s="12">
        <v>12.193522143548648</v>
      </c>
      <c r="T1363" s="8">
        <v>0</v>
      </c>
      <c r="U1363" s="8">
        <v>32</v>
      </c>
      <c r="V1363" s="12">
        <v>6.8099999999999994E-2</v>
      </c>
      <c r="W1363" s="12">
        <v>3.5299999999999998E-2</v>
      </c>
    </row>
    <row r="1364" spans="1:23" x14ac:dyDescent="0.25">
      <c r="A1364" s="8">
        <v>2018</v>
      </c>
      <c r="B1364" s="8" t="s">
        <v>261</v>
      </c>
      <c r="C1364" s="9">
        <v>0.11990000000000001</v>
      </c>
      <c r="D1364" s="10">
        <v>0.375</v>
      </c>
      <c r="E1364" s="12">
        <v>3.7092884253063354</v>
      </c>
      <c r="F1364" s="12">
        <v>0</v>
      </c>
      <c r="G1364" s="11">
        <v>1.6275966613231676</v>
      </c>
      <c r="H1364" s="11">
        <v>0.19</v>
      </c>
      <c r="I1364" s="11">
        <v>0.21894913858875234</v>
      </c>
      <c r="J1364" s="11">
        <v>0.79</v>
      </c>
      <c r="K1364" s="11">
        <v>0.98</v>
      </c>
      <c r="L1364" s="9">
        <v>0.1986</v>
      </c>
      <c r="M1364" s="12">
        <v>0.98972431988531095</v>
      </c>
      <c r="N1364" s="12">
        <f t="shared" si="25"/>
        <v>1.4680000925837571</v>
      </c>
      <c r="O1364" s="13">
        <v>0.68119886711992472</v>
      </c>
      <c r="P1364" s="12">
        <v>4.8099999999999996</v>
      </c>
      <c r="Q1364" s="12">
        <v>0.11431458012371029</v>
      </c>
      <c r="R1364" s="12">
        <v>0.62759666132316771</v>
      </c>
      <c r="S1364" s="12">
        <v>12.340978026597492</v>
      </c>
      <c r="T1364" s="8">
        <v>0</v>
      </c>
      <c r="U1364" s="8">
        <v>33</v>
      </c>
      <c r="V1364" s="12">
        <v>7.0800000000000002E-2</v>
      </c>
      <c r="W1364" s="12">
        <v>3.5400000000000001E-2</v>
      </c>
    </row>
    <row r="1365" spans="1:23" x14ac:dyDescent="0.25">
      <c r="A1365" s="8">
        <v>2019</v>
      </c>
      <c r="B1365" s="8" t="s">
        <v>261</v>
      </c>
      <c r="C1365" s="9">
        <v>0.11269999999999999</v>
      </c>
      <c r="D1365" s="10">
        <v>0.313</v>
      </c>
      <c r="E1365" s="12">
        <v>3.9387027569395276</v>
      </c>
      <c r="F1365" s="12">
        <v>0</v>
      </c>
      <c r="G1365" s="11">
        <v>1.6731441568447571</v>
      </c>
      <c r="H1365" s="11">
        <v>0.17</v>
      </c>
      <c r="I1365" s="11">
        <v>-0.18185373980994504</v>
      </c>
      <c r="J1365" s="11">
        <v>0.64</v>
      </c>
      <c r="K1365" s="11">
        <v>1.47</v>
      </c>
      <c r="L1365" s="9">
        <v>9.6100000000000005E-2</v>
      </c>
      <c r="M1365" s="12">
        <v>0.98933167336785099</v>
      </c>
      <c r="N1365" s="12">
        <f t="shared" si="25"/>
        <v>1.6636954867294869</v>
      </c>
      <c r="O1365" s="13">
        <v>0.60107153501138144</v>
      </c>
      <c r="P1365" s="12">
        <v>7.26</v>
      </c>
      <c r="Q1365" s="12">
        <v>0.10393079307899648</v>
      </c>
      <c r="R1365" s="12">
        <v>0.67314415684475715</v>
      </c>
      <c r="S1365" s="12">
        <v>12.368117829616372</v>
      </c>
      <c r="T1365" s="8">
        <v>0</v>
      </c>
      <c r="U1365" s="8">
        <v>34</v>
      </c>
      <c r="V1365" s="12">
        <v>7.0199999999999999E-2</v>
      </c>
      <c r="W1365" s="12">
        <v>2.7900000000000001E-2</v>
      </c>
    </row>
    <row r="1366" spans="1:23" x14ac:dyDescent="0.25">
      <c r="A1366" s="8">
        <v>2020</v>
      </c>
      <c r="B1366" s="8" t="s">
        <v>261</v>
      </c>
      <c r="C1366" s="9">
        <v>9.2499999999999999E-2</v>
      </c>
      <c r="D1366" s="10">
        <v>0.24990000000000001</v>
      </c>
      <c r="E1366" s="12">
        <v>3.3331619687374872</v>
      </c>
      <c r="F1366" s="12">
        <v>0</v>
      </c>
      <c r="G1366" s="11">
        <v>1.5855967919032874</v>
      </c>
      <c r="H1366" s="11">
        <v>0.18</v>
      </c>
      <c r="I1366" s="11">
        <v>0.29394577917495468</v>
      </c>
      <c r="J1366" s="11">
        <v>1.1000000000000001</v>
      </c>
      <c r="K1366" s="11">
        <v>1.18</v>
      </c>
      <c r="L1366" s="9">
        <v>0.128</v>
      </c>
      <c r="M1366" s="12">
        <v>0.98639640303521181</v>
      </c>
      <c r="N1366" s="12">
        <f t="shared" si="25"/>
        <v>1.5382197448123347</v>
      </c>
      <c r="O1366" s="13">
        <v>0.65010217387503477</v>
      </c>
      <c r="P1366" s="12">
        <v>5.19</v>
      </c>
      <c r="Q1366" s="12">
        <v>0.11256811351188829</v>
      </c>
      <c r="R1366" s="12">
        <v>0.58559679190328739</v>
      </c>
      <c r="S1366" s="12">
        <v>12.523228191930265</v>
      </c>
      <c r="T1366" s="8">
        <v>0</v>
      </c>
      <c r="U1366" s="8">
        <v>35</v>
      </c>
      <c r="V1366" s="12">
        <v>2.9100000000000001E-2</v>
      </c>
      <c r="W1366" s="12">
        <v>3.2300000000000002E-2</v>
      </c>
    </row>
    <row r="1367" spans="1:23" x14ac:dyDescent="0.25">
      <c r="A1367" s="8">
        <v>2021</v>
      </c>
      <c r="B1367" s="8" t="s">
        <v>261</v>
      </c>
      <c r="C1367" s="9">
        <v>6.9699999999999998E-2</v>
      </c>
      <c r="D1367" s="10">
        <v>0.2137</v>
      </c>
      <c r="E1367" s="12">
        <v>1.9592119667034522</v>
      </c>
      <c r="F1367" s="12">
        <v>1</v>
      </c>
      <c r="G1367" s="11">
        <v>1.189189717898451</v>
      </c>
      <c r="H1367" s="11">
        <v>0.11</v>
      </c>
      <c r="I1367" s="11">
        <v>-8.9780306155876372E-2</v>
      </c>
      <c r="J1367" s="11">
        <v>1</v>
      </c>
      <c r="K1367" s="11">
        <v>0.93</v>
      </c>
      <c r="L1367" s="9">
        <v>9.11E-2</v>
      </c>
      <c r="M1367" s="12">
        <v>0.980100985745058</v>
      </c>
      <c r="N1367" s="12">
        <f t="shared" si="25"/>
        <v>1.4454432595561824</v>
      </c>
      <c r="O1367" s="13">
        <v>0.69182930107339258</v>
      </c>
      <c r="P1367" s="12">
        <v>2.0299999999999998</v>
      </c>
      <c r="Q1367" s="12">
        <v>8.9978150044412356E-2</v>
      </c>
      <c r="R1367" s="12">
        <v>0.18918971789845102</v>
      </c>
      <c r="S1367" s="12">
        <v>12.649893940507809</v>
      </c>
      <c r="T1367" s="8">
        <v>0</v>
      </c>
      <c r="U1367" s="8">
        <v>36</v>
      </c>
      <c r="V1367" s="12">
        <v>2.58E-2</v>
      </c>
      <c r="W1367" s="12">
        <v>1.84E-2</v>
      </c>
    </row>
    <row r="1368" spans="1:23" x14ac:dyDescent="0.25">
      <c r="A1368" s="8">
        <v>2022</v>
      </c>
      <c r="B1368" s="8" t="s">
        <v>261</v>
      </c>
      <c r="C1368" s="9">
        <v>1.4200000000000001E-2</v>
      </c>
      <c r="D1368" s="10">
        <v>3.8699999999999998E-2</v>
      </c>
      <c r="E1368" s="12">
        <v>2.2086011222311148</v>
      </c>
      <c r="F1368" s="12">
        <v>1</v>
      </c>
      <c r="G1368" s="11">
        <v>1.3147002813026434</v>
      </c>
      <c r="H1368" s="11">
        <v>0.12</v>
      </c>
      <c r="I1368" s="11">
        <v>5.08636880760217E-3</v>
      </c>
      <c r="J1368" s="11">
        <v>1.1399999999999999</v>
      </c>
      <c r="K1368" s="11">
        <v>0.35</v>
      </c>
      <c r="L1368" s="9">
        <v>0.1406</v>
      </c>
      <c r="M1368" s="12">
        <v>0.9027300935869208</v>
      </c>
      <c r="N1368" s="12">
        <f t="shared" si="25"/>
        <v>1.8308454156269791</v>
      </c>
      <c r="O1368" s="13">
        <v>0.54619575823529953</v>
      </c>
      <c r="P1368" s="12">
        <v>0.62</v>
      </c>
      <c r="Q1368" s="12">
        <v>9.6202061876302564E-2</v>
      </c>
      <c r="R1368" s="12">
        <v>0.31470028130264327</v>
      </c>
      <c r="S1368" s="12">
        <v>12.475490268479605</v>
      </c>
      <c r="T1368" s="8">
        <v>0</v>
      </c>
      <c r="U1368" s="8">
        <v>37</v>
      </c>
      <c r="V1368" s="12">
        <v>8.0199999999999994E-2</v>
      </c>
      <c r="W1368" s="12">
        <v>3.15E-2</v>
      </c>
    </row>
    <row r="1369" spans="1:23" x14ac:dyDescent="0.25">
      <c r="A1369" s="8">
        <v>2023</v>
      </c>
      <c r="B1369" s="8" t="s">
        <v>261</v>
      </c>
      <c r="C1369" s="9">
        <v>1.95E-2</v>
      </c>
      <c r="D1369" s="10">
        <v>3.95E-2</v>
      </c>
      <c r="E1369" s="12">
        <v>2.9008106832485523</v>
      </c>
      <c r="F1369" s="12">
        <v>0</v>
      </c>
      <c r="G1369" s="11">
        <v>1.4814535448715334</v>
      </c>
      <c r="H1369" s="11">
        <v>0.12</v>
      </c>
      <c r="I1369" s="11">
        <v>-0.1377600522364239</v>
      </c>
      <c r="J1369" s="11">
        <v>1.26</v>
      </c>
      <c r="K1369" s="11">
        <v>0.39</v>
      </c>
      <c r="L1369" s="9">
        <v>0.1971</v>
      </c>
      <c r="M1369" s="12">
        <v>0.91202432396599564</v>
      </c>
      <c r="N1369" s="12">
        <f t="shared" si="25"/>
        <v>2.1831020433140278</v>
      </c>
      <c r="O1369" s="13">
        <v>0.45806379187019763</v>
      </c>
      <c r="P1369" s="12">
        <v>0.77</v>
      </c>
      <c r="Q1369" s="12">
        <v>7.9965865759869484E-2</v>
      </c>
      <c r="R1369" s="12">
        <v>0.4814535448715333</v>
      </c>
      <c r="S1369" s="12">
        <v>12.391119648395806</v>
      </c>
      <c r="T1369" s="8">
        <v>0</v>
      </c>
      <c r="U1369" s="8">
        <v>38</v>
      </c>
      <c r="V1369" s="12">
        <v>5.0500000000000003E-2</v>
      </c>
      <c r="W1369" s="12">
        <v>3.2500000000000001E-2</v>
      </c>
    </row>
    <row r="1370" spans="1:23" x14ac:dyDescent="0.25">
      <c r="A1370" s="8">
        <v>2015</v>
      </c>
      <c r="B1370" s="8" t="s">
        <v>270</v>
      </c>
      <c r="C1370" s="9">
        <v>3.3700000000000001E-2</v>
      </c>
      <c r="D1370" s="10">
        <v>0.1236</v>
      </c>
      <c r="E1370" s="12">
        <v>1.2413963687363601</v>
      </c>
      <c r="F1370" s="12">
        <v>1</v>
      </c>
      <c r="G1370" s="11">
        <v>0.97002156552374375</v>
      </c>
      <c r="H1370" s="11">
        <v>0.06</v>
      </c>
      <c r="I1370" s="11">
        <v>0.19328481310596615</v>
      </c>
      <c r="J1370" s="11">
        <v>0.42</v>
      </c>
      <c r="K1370" s="11">
        <v>1.39</v>
      </c>
      <c r="L1370" s="9">
        <v>0.13009999999999999</v>
      </c>
      <c r="M1370" s="12">
        <v>0.81380636371535731</v>
      </c>
      <c r="N1370" s="12">
        <f t="shared" si="25"/>
        <v>1.5308711058662112</v>
      </c>
      <c r="O1370" s="13">
        <v>0.65322285865090579</v>
      </c>
      <c r="P1370" s="12">
        <v>8.2799999999999994</v>
      </c>
      <c r="Q1370" s="12">
        <v>5.8689621944613773E-2</v>
      </c>
      <c r="R1370" s="12">
        <v>-2.9978434476256203E-2</v>
      </c>
      <c r="S1370" s="12">
        <v>12.21351491828556</v>
      </c>
      <c r="T1370" s="8">
        <v>0</v>
      </c>
      <c r="U1370" s="8">
        <v>55</v>
      </c>
      <c r="V1370" s="12">
        <v>6.6799999999999998E-2</v>
      </c>
      <c r="W1370" s="12">
        <v>6.3E-3</v>
      </c>
    </row>
    <row r="1371" spans="1:23" x14ac:dyDescent="0.25">
      <c r="A1371" s="8">
        <v>2016</v>
      </c>
      <c r="B1371" s="8" t="s">
        <v>270</v>
      </c>
      <c r="C1371" s="9">
        <v>6.4699999999999994E-2</v>
      </c>
      <c r="D1371" s="10">
        <v>0.21060000000000001</v>
      </c>
      <c r="E1371" s="12">
        <v>1.5276652967745807</v>
      </c>
      <c r="F1371" s="12">
        <v>1</v>
      </c>
      <c r="G1371" s="11">
        <v>1.0133926234550414</v>
      </c>
      <c r="H1371" s="11">
        <v>0.17</v>
      </c>
      <c r="I1371" s="11">
        <v>0.18726991284753214</v>
      </c>
      <c r="J1371" s="11">
        <v>0.55000000000000004</v>
      </c>
      <c r="K1371" s="11">
        <v>1.46</v>
      </c>
      <c r="L1371" s="9">
        <v>0.13400000000000001</v>
      </c>
      <c r="M1371" s="12">
        <v>0.85012136669200189</v>
      </c>
      <c r="N1371" s="12">
        <f t="shared" si="25"/>
        <v>1.5372473779124378</v>
      </c>
      <c r="O1371" s="13">
        <v>0.65051338800004144</v>
      </c>
      <c r="P1371" s="12">
        <v>7.92</v>
      </c>
      <c r="Q1371" s="12">
        <v>0.17315060544488525</v>
      </c>
      <c r="R1371" s="12">
        <v>1.3392623455041429E-2</v>
      </c>
      <c r="S1371" s="12">
        <v>12.252323072603662</v>
      </c>
      <c r="T1371" s="8">
        <v>0</v>
      </c>
      <c r="U1371" s="8">
        <v>56</v>
      </c>
      <c r="V1371" s="12">
        <v>6.2100000000000002E-2</v>
      </c>
      <c r="W1371" s="12">
        <v>6.6600000000000006E-2</v>
      </c>
    </row>
    <row r="1372" spans="1:23" x14ac:dyDescent="0.25">
      <c r="A1372" s="8">
        <v>2017</v>
      </c>
      <c r="B1372" s="8" t="s">
        <v>270</v>
      </c>
      <c r="C1372" s="9">
        <v>5.1999999999999998E-2</v>
      </c>
      <c r="D1372" s="10">
        <v>0.14710000000000001</v>
      </c>
      <c r="E1372" s="12">
        <v>2.0209810683179796</v>
      </c>
      <c r="F1372" s="12">
        <v>1</v>
      </c>
      <c r="G1372" s="11">
        <v>1.0973840393792025</v>
      </c>
      <c r="H1372" s="11">
        <v>0.09</v>
      </c>
      <c r="I1372" s="11">
        <v>0.24283446405142237</v>
      </c>
      <c r="J1372" s="11">
        <v>0.57999999999999996</v>
      </c>
      <c r="K1372" s="11">
        <v>1.51</v>
      </c>
      <c r="L1372" s="9">
        <v>0.10979999999999999</v>
      </c>
      <c r="M1372" s="12">
        <v>0.80628187132392615</v>
      </c>
      <c r="N1372" s="12">
        <f t="shared" si="25"/>
        <v>1.8226760020832273</v>
      </c>
      <c r="O1372" s="13">
        <v>0.54864386147458466</v>
      </c>
      <c r="P1372" s="12">
        <v>7.32</v>
      </c>
      <c r="Q1372" s="12">
        <v>8.6485491402696429E-2</v>
      </c>
      <c r="R1372" s="12">
        <v>9.7384039379202536E-2</v>
      </c>
      <c r="S1372" s="12">
        <v>12.192371947165034</v>
      </c>
      <c r="T1372" s="8">
        <v>0</v>
      </c>
      <c r="U1372" s="8">
        <v>57</v>
      </c>
      <c r="V1372" s="12">
        <v>6.8099999999999994E-2</v>
      </c>
      <c r="W1372" s="12">
        <v>3.5299999999999998E-2</v>
      </c>
    </row>
    <row r="1373" spans="1:23" x14ac:dyDescent="0.25">
      <c r="A1373" s="8">
        <v>2018</v>
      </c>
      <c r="B1373" s="8" t="s">
        <v>270</v>
      </c>
      <c r="C1373" s="9">
        <v>6.1199999999999997E-2</v>
      </c>
      <c r="D1373" s="10">
        <v>0.14990000000000001</v>
      </c>
      <c r="E1373" s="12">
        <v>2.3589619432419386</v>
      </c>
      <c r="F1373" s="12">
        <v>1</v>
      </c>
      <c r="G1373" s="11">
        <v>1.1561759247928396</v>
      </c>
      <c r="H1373" s="11">
        <v>0.09</v>
      </c>
      <c r="I1373" s="11">
        <v>0.32411509251892423</v>
      </c>
      <c r="J1373" s="11">
        <v>0.55000000000000004</v>
      </c>
      <c r="K1373" s="11">
        <v>1.47</v>
      </c>
      <c r="L1373" s="9">
        <v>0.1137</v>
      </c>
      <c r="M1373" s="12">
        <v>0.82496434387459705</v>
      </c>
      <c r="N1373" s="12">
        <f t="shared" si="25"/>
        <v>1.847050929073752</v>
      </c>
      <c r="O1373" s="13">
        <v>0.54140358788129028</v>
      </c>
      <c r="P1373" s="12">
        <v>7.04</v>
      </c>
      <c r="Q1373" s="12">
        <v>8.0650890169782233E-2</v>
      </c>
      <c r="R1373" s="12">
        <v>0.15617592479283968</v>
      </c>
      <c r="S1373" s="12">
        <v>12.205501610895608</v>
      </c>
      <c r="T1373" s="8">
        <v>0</v>
      </c>
      <c r="U1373" s="8">
        <v>58</v>
      </c>
      <c r="V1373" s="12">
        <v>7.0800000000000002E-2</v>
      </c>
      <c r="W1373" s="12">
        <v>3.5400000000000001E-2</v>
      </c>
    </row>
    <row r="1374" spans="1:23" x14ac:dyDescent="0.25">
      <c r="A1374" s="8">
        <v>2019</v>
      </c>
      <c r="B1374" s="8" t="s">
        <v>270</v>
      </c>
      <c r="C1374" s="9">
        <v>5.2699999999999997E-2</v>
      </c>
      <c r="D1374" s="10">
        <v>0.1447</v>
      </c>
      <c r="E1374" s="12">
        <v>1.6612737872555858</v>
      </c>
      <c r="F1374" s="12">
        <v>1</v>
      </c>
      <c r="G1374" s="11">
        <v>0.99200913309772976</v>
      </c>
      <c r="H1374" s="11">
        <v>0.16</v>
      </c>
      <c r="I1374" s="11">
        <v>0.21339802009229075</v>
      </c>
      <c r="J1374" s="11">
        <v>0.54</v>
      </c>
      <c r="K1374" s="11">
        <v>1.33</v>
      </c>
      <c r="L1374" s="9">
        <v>0.1014</v>
      </c>
      <c r="M1374" s="12">
        <v>0.77491027590778749</v>
      </c>
      <c r="N1374" s="12">
        <f t="shared" si="25"/>
        <v>1.5602801846231809</v>
      </c>
      <c r="O1374" s="13">
        <v>0.64091052995171338</v>
      </c>
      <c r="P1374" s="12">
        <v>6.5</v>
      </c>
      <c r="Q1374" s="12">
        <v>0.16086702528862951</v>
      </c>
      <c r="R1374" s="12">
        <v>-7.9908669022702421E-3</v>
      </c>
      <c r="S1374" s="12">
        <v>12.212505858238574</v>
      </c>
      <c r="T1374" s="8">
        <v>0</v>
      </c>
      <c r="U1374" s="8">
        <v>59</v>
      </c>
      <c r="V1374" s="12">
        <v>7.0199999999999999E-2</v>
      </c>
      <c r="W1374" s="12">
        <v>2.7900000000000001E-2</v>
      </c>
    </row>
    <row r="1375" spans="1:23" x14ac:dyDescent="0.25">
      <c r="A1375" s="8">
        <v>2020</v>
      </c>
      <c r="B1375" s="8" t="s">
        <v>270</v>
      </c>
      <c r="C1375" s="9">
        <v>4.4400000000000002E-2</v>
      </c>
      <c r="D1375" s="10">
        <v>0.13830000000000001</v>
      </c>
      <c r="E1375" s="12">
        <v>1.5745323543413492</v>
      </c>
      <c r="F1375" s="12">
        <v>1</v>
      </c>
      <c r="G1375" s="11">
        <v>1.0591300081253867</v>
      </c>
      <c r="H1375" s="11">
        <v>0.23</v>
      </c>
      <c r="I1375" s="11">
        <v>0.35296832266082484</v>
      </c>
      <c r="J1375" s="11">
        <v>0.54</v>
      </c>
      <c r="K1375" s="11">
        <v>1.1399999999999999</v>
      </c>
      <c r="L1375" s="9">
        <v>0.11360000000000001</v>
      </c>
      <c r="M1375" s="12">
        <v>0.75203356107737385</v>
      </c>
      <c r="N1375" s="12">
        <f t="shared" si="25"/>
        <v>1.5801686118150593</v>
      </c>
      <c r="O1375" s="13">
        <v>0.63284385762564344</v>
      </c>
      <c r="P1375" s="12">
        <v>5.82</v>
      </c>
      <c r="Q1375" s="12">
        <v>0.21916399834218014</v>
      </c>
      <c r="R1375" s="12">
        <v>5.913000812538665E-2</v>
      </c>
      <c r="S1375" s="12">
        <v>12.207904088355619</v>
      </c>
      <c r="T1375" s="8">
        <v>0</v>
      </c>
      <c r="U1375" s="8">
        <v>60</v>
      </c>
      <c r="V1375" s="12">
        <v>2.9100000000000001E-2</v>
      </c>
      <c r="W1375" s="12">
        <v>3.2300000000000002E-2</v>
      </c>
    </row>
    <row r="1376" spans="1:23" x14ac:dyDescent="0.25">
      <c r="A1376" s="8">
        <v>2021</v>
      </c>
      <c r="B1376" s="8" t="s">
        <v>270</v>
      </c>
      <c r="C1376" s="9">
        <v>5.6300000000000003E-2</v>
      </c>
      <c r="D1376" s="10">
        <v>0.15529999999999999</v>
      </c>
      <c r="E1376" s="12">
        <v>2.443361966519686</v>
      </c>
      <c r="F1376" s="12">
        <v>1</v>
      </c>
      <c r="G1376" s="11">
        <v>1.2342377902911916</v>
      </c>
      <c r="H1376" s="11">
        <v>0.15</v>
      </c>
      <c r="I1376" s="11">
        <v>0.16722175268182257</v>
      </c>
      <c r="J1376" s="11">
        <v>0.56999999999999995</v>
      </c>
      <c r="K1376" s="11">
        <v>0.98</v>
      </c>
      <c r="L1376" s="9">
        <v>0.15440000000000001</v>
      </c>
      <c r="M1376" s="12">
        <v>0.7807689479341654</v>
      </c>
      <c r="N1376" s="12">
        <f t="shared" si="25"/>
        <v>1.8267554564674005</v>
      </c>
      <c r="O1376" s="13">
        <v>0.5474186467923905</v>
      </c>
      <c r="P1376" s="12">
        <v>5.23</v>
      </c>
      <c r="Q1376" s="12">
        <v>0.12538957833068556</v>
      </c>
      <c r="R1376" s="12">
        <v>0.23423779029119163</v>
      </c>
      <c r="S1376" s="12">
        <v>12.143260791454987</v>
      </c>
      <c r="T1376" s="8">
        <v>0</v>
      </c>
      <c r="U1376" s="8">
        <v>61</v>
      </c>
      <c r="V1376" s="12">
        <v>2.58E-2</v>
      </c>
      <c r="W1376" s="12">
        <v>1.84E-2</v>
      </c>
    </row>
    <row r="1377" spans="1:23" x14ac:dyDescent="0.25">
      <c r="A1377" s="8">
        <v>2022</v>
      </c>
      <c r="B1377" s="8" t="s">
        <v>270</v>
      </c>
      <c r="C1377" s="9">
        <v>3.4299999999999997E-2</v>
      </c>
      <c r="D1377" s="10">
        <v>9.7799999999999998E-2</v>
      </c>
      <c r="E1377" s="12">
        <v>1.9305139418660942</v>
      </c>
      <c r="F1377" s="12">
        <v>1</v>
      </c>
      <c r="G1377" s="11">
        <v>1.2073143289472812</v>
      </c>
      <c r="H1377" s="11">
        <v>0.24</v>
      </c>
      <c r="I1377" s="11">
        <v>0.12586191195209948</v>
      </c>
      <c r="J1377" s="11">
        <v>0.45</v>
      </c>
      <c r="K1377" s="11">
        <v>1.22</v>
      </c>
      <c r="L1377" s="9">
        <v>0.1052</v>
      </c>
      <c r="M1377" s="12">
        <v>0.70029265084064041</v>
      </c>
      <c r="N1377" s="12">
        <f t="shared" si="25"/>
        <v>1.5221219963720523</v>
      </c>
      <c r="O1377" s="13">
        <v>0.6569775631542546</v>
      </c>
      <c r="P1377" s="12">
        <v>7.77</v>
      </c>
      <c r="Q1377" s="12">
        <v>0.19990450994998332</v>
      </c>
      <c r="R1377" s="12">
        <v>0.20731432894728113</v>
      </c>
      <c r="S1377" s="12">
        <v>12.258464924751612</v>
      </c>
      <c r="T1377" s="8">
        <v>0</v>
      </c>
      <c r="U1377" s="8">
        <v>62</v>
      </c>
      <c r="V1377" s="12">
        <v>8.0199999999999994E-2</v>
      </c>
      <c r="W1377" s="12">
        <v>3.15E-2</v>
      </c>
    </row>
    <row r="1378" spans="1:23" x14ac:dyDescent="0.25">
      <c r="A1378" s="8">
        <v>2023</v>
      </c>
      <c r="B1378" s="8" t="s">
        <v>270</v>
      </c>
      <c r="C1378" s="9">
        <v>7.4000000000000003E-3</v>
      </c>
      <c r="D1378" s="10">
        <v>2.2499999999999999E-2</v>
      </c>
      <c r="E1378" s="12">
        <v>1.9135399940314795</v>
      </c>
      <c r="F1378" s="12">
        <v>1</v>
      </c>
      <c r="G1378" s="11">
        <v>1.2553033150137283</v>
      </c>
      <c r="H1378" s="11">
        <v>0.2</v>
      </c>
      <c r="I1378" s="11">
        <v>7.2292458808494511E-2</v>
      </c>
      <c r="J1378" s="11">
        <v>0.46</v>
      </c>
      <c r="K1378" s="11">
        <v>1.03</v>
      </c>
      <c r="L1378" s="9">
        <v>8.5699999999999998E-2</v>
      </c>
      <c r="M1378" s="12">
        <v>0.49413144371089868</v>
      </c>
      <c r="N1378" s="12">
        <f t="shared" si="25"/>
        <v>1.6540704785963072</v>
      </c>
      <c r="O1378" s="13">
        <v>0.60456916010533568</v>
      </c>
      <c r="P1378" s="12">
        <v>8.02</v>
      </c>
      <c r="Q1378" s="12">
        <v>0.16395576552157451</v>
      </c>
      <c r="R1378" s="12">
        <v>0.25530331501372827</v>
      </c>
      <c r="S1378" s="12">
        <v>12.16325083092442</v>
      </c>
      <c r="T1378" s="8">
        <v>0</v>
      </c>
      <c r="U1378" s="8">
        <v>63</v>
      </c>
      <c r="V1378" s="12">
        <v>5.0500000000000003E-2</v>
      </c>
      <c r="W1378" s="12">
        <v>3.2500000000000001E-2</v>
      </c>
    </row>
    <row r="1379" spans="1:23" x14ac:dyDescent="0.25">
      <c r="A1379" s="8">
        <v>2015</v>
      </c>
      <c r="B1379" s="8" t="s">
        <v>275</v>
      </c>
      <c r="C1379" s="9">
        <v>0.1177</v>
      </c>
      <c r="D1379" s="10">
        <v>0.182</v>
      </c>
      <c r="E1379" s="12">
        <v>6.3852827414517419</v>
      </c>
      <c r="F1379" s="12">
        <v>0</v>
      </c>
      <c r="G1379" s="11">
        <v>2.5531771305913353</v>
      </c>
      <c r="H1379" s="11">
        <v>2.0499999999999998</v>
      </c>
      <c r="I1379" s="11">
        <v>0.61331922676235395</v>
      </c>
      <c r="J1379" s="11">
        <v>2.13</v>
      </c>
      <c r="K1379" s="11">
        <v>1.2</v>
      </c>
      <c r="L1379" s="9">
        <v>0.33850000000000002</v>
      </c>
      <c r="M1379" s="12">
        <v>0.96058238256772366</v>
      </c>
      <c r="N1379" s="12">
        <f t="shared" si="25"/>
        <v>3.3248935943074915</v>
      </c>
      <c r="O1379" s="13">
        <v>0.30076150458230827</v>
      </c>
      <c r="P1379" s="12">
        <v>69.760000000000005</v>
      </c>
      <c r="Q1379" s="12">
        <v>0.80309173271343037</v>
      </c>
      <c r="R1379" s="12">
        <v>1.5531771305913356</v>
      </c>
      <c r="S1379" s="12">
        <v>12.403027894104305</v>
      </c>
      <c r="T1379" s="8">
        <v>0</v>
      </c>
      <c r="U1379" s="8">
        <v>47</v>
      </c>
      <c r="V1379" s="12">
        <v>6.6799999999999998E-2</v>
      </c>
      <c r="W1379" s="12">
        <v>6.3E-3</v>
      </c>
    </row>
    <row r="1380" spans="1:23" x14ac:dyDescent="0.25">
      <c r="A1380" s="8">
        <v>2016</v>
      </c>
      <c r="B1380" s="8" t="s">
        <v>275</v>
      </c>
      <c r="C1380" s="9">
        <v>0.13550000000000001</v>
      </c>
      <c r="D1380" s="10">
        <v>0.1958</v>
      </c>
      <c r="E1380" s="12">
        <v>6.3125164645202041</v>
      </c>
      <c r="F1380" s="12">
        <v>0</v>
      </c>
      <c r="G1380" s="11">
        <v>2.3507971902133282</v>
      </c>
      <c r="H1380" s="11">
        <v>1.63</v>
      </c>
      <c r="I1380" s="11">
        <v>0.63092639528301664</v>
      </c>
      <c r="J1380" s="11">
        <v>1.69</v>
      </c>
      <c r="K1380" s="11">
        <v>1.17</v>
      </c>
      <c r="L1380" s="9">
        <v>0.3619</v>
      </c>
      <c r="M1380" s="12">
        <v>0.96823553155135655</v>
      </c>
      <c r="N1380" s="12">
        <f t="shared" si="25"/>
        <v>3.1714573765683207</v>
      </c>
      <c r="O1380" s="13">
        <v>0.31531245142636954</v>
      </c>
      <c r="P1380" s="12">
        <v>71.52</v>
      </c>
      <c r="Q1380" s="12">
        <v>0.69726625178206281</v>
      </c>
      <c r="R1380" s="12">
        <v>1.350797190213328</v>
      </c>
      <c r="S1380" s="12">
        <v>12.496965583351811</v>
      </c>
      <c r="T1380" s="8">
        <v>0</v>
      </c>
      <c r="U1380" s="8">
        <v>48</v>
      </c>
      <c r="V1380" s="12">
        <v>6.2100000000000002E-2</v>
      </c>
      <c r="W1380" s="12">
        <v>6.6600000000000006E-2</v>
      </c>
    </row>
    <row r="1381" spans="1:23" x14ac:dyDescent="0.25">
      <c r="A1381" s="8">
        <v>2017</v>
      </c>
      <c r="B1381" s="8" t="s">
        <v>275</v>
      </c>
      <c r="C1381" s="9">
        <v>0.1108</v>
      </c>
      <c r="D1381" s="10">
        <v>0.255</v>
      </c>
      <c r="E1381" s="12">
        <v>1.3535405904170994</v>
      </c>
      <c r="F1381" s="12">
        <v>1</v>
      </c>
      <c r="G1381" s="11">
        <v>1.0063000899161398</v>
      </c>
      <c r="H1381" s="11">
        <v>0.89</v>
      </c>
      <c r="I1381" s="11">
        <v>0.10465199200101513</v>
      </c>
      <c r="J1381" s="11">
        <v>0.9</v>
      </c>
      <c r="K1381" s="11">
        <v>0.97</v>
      </c>
      <c r="L1381" s="9">
        <v>0.37530000000000002</v>
      </c>
      <c r="M1381" s="12">
        <v>0.97031829537362591</v>
      </c>
      <c r="N1381" s="12">
        <f t="shared" si="25"/>
        <v>1.2715338548597945</v>
      </c>
      <c r="O1381" s="13">
        <v>0.78645173007231084</v>
      </c>
      <c r="P1381" s="12">
        <v>77.08</v>
      </c>
      <c r="Q1381" s="12">
        <v>0.88515033888958872</v>
      </c>
      <c r="R1381" s="12">
        <v>6.3000899161397544E-3</v>
      </c>
      <c r="S1381" s="12">
        <v>12.554288398594448</v>
      </c>
      <c r="T1381" s="8">
        <v>0</v>
      </c>
      <c r="U1381" s="8">
        <v>49</v>
      </c>
      <c r="V1381" s="12">
        <v>6.8099999999999994E-2</v>
      </c>
      <c r="W1381" s="12">
        <v>3.5299999999999998E-2</v>
      </c>
    </row>
    <row r="1382" spans="1:23" x14ac:dyDescent="0.25">
      <c r="A1382" s="8">
        <v>2018</v>
      </c>
      <c r="B1382" s="8" t="s">
        <v>275</v>
      </c>
      <c r="C1382" s="9">
        <v>0.22070000000000001</v>
      </c>
      <c r="D1382" s="10">
        <v>0.58699999999999997</v>
      </c>
      <c r="E1382" s="12">
        <v>9.8920772721471906</v>
      </c>
      <c r="F1382" s="12">
        <v>0</v>
      </c>
      <c r="G1382" s="11">
        <v>1.9449005882936128</v>
      </c>
      <c r="H1382" s="11">
        <v>0.24</v>
      </c>
      <c r="I1382" s="11">
        <v>-0.62578194338835402</v>
      </c>
      <c r="J1382" s="11">
        <v>1.6</v>
      </c>
      <c r="K1382" s="11">
        <v>1.18</v>
      </c>
      <c r="L1382" s="9">
        <v>0.24490000000000001</v>
      </c>
      <c r="M1382" s="12">
        <v>0.97683048152059759</v>
      </c>
      <c r="N1382" s="12">
        <f t="shared" si="25"/>
        <v>2.7216611938861628</v>
      </c>
      <c r="O1382" s="13">
        <v>0.36742266166206222</v>
      </c>
      <c r="P1382" s="12">
        <v>6.09</v>
      </c>
      <c r="Q1382" s="12">
        <v>0.12489454934302351</v>
      </c>
      <c r="R1382" s="12">
        <v>0.94490058829361268</v>
      </c>
      <c r="S1382" s="12">
        <v>12.345694487421635</v>
      </c>
      <c r="T1382" s="8">
        <v>0</v>
      </c>
      <c r="U1382" s="8">
        <v>50</v>
      </c>
      <c r="V1382" s="12">
        <v>7.0800000000000002E-2</v>
      </c>
      <c r="W1382" s="12">
        <v>3.5400000000000001E-2</v>
      </c>
    </row>
    <row r="1383" spans="1:23" x14ac:dyDescent="0.25">
      <c r="A1383" s="8">
        <v>2019</v>
      </c>
      <c r="B1383" s="8" t="s">
        <v>275</v>
      </c>
      <c r="C1383" s="9">
        <v>0.30649999999999999</v>
      </c>
      <c r="D1383" s="10">
        <v>0.47560000000000002</v>
      </c>
      <c r="E1383" s="12">
        <v>8.8744866597283103</v>
      </c>
      <c r="F1383" s="12">
        <v>0</v>
      </c>
      <c r="G1383" s="11">
        <v>2.1217397340483823</v>
      </c>
      <c r="H1383" s="11">
        <v>0.28000000000000003</v>
      </c>
      <c r="I1383" s="11">
        <v>0.84690895839845937</v>
      </c>
      <c r="J1383" s="11">
        <v>1.84</v>
      </c>
      <c r="K1383" s="11">
        <v>1.39</v>
      </c>
      <c r="L1383" s="9">
        <v>0.27910000000000001</v>
      </c>
      <c r="M1383" s="12">
        <v>0.97672574546085467</v>
      </c>
      <c r="N1383" s="12">
        <f t="shared" si="25"/>
        <v>2.8411190480232831</v>
      </c>
      <c r="O1383" s="13">
        <v>0.35197398739618213</v>
      </c>
      <c r="P1383" s="12">
        <v>2.69</v>
      </c>
      <c r="Q1383" s="12">
        <v>0.13296060224472395</v>
      </c>
      <c r="R1383" s="12">
        <v>1.1217397340483826</v>
      </c>
      <c r="S1383" s="12">
        <v>12.347394195834992</v>
      </c>
      <c r="T1383" s="8">
        <v>0</v>
      </c>
      <c r="U1383" s="8">
        <v>51</v>
      </c>
      <c r="V1383" s="12">
        <v>7.0199999999999999E-2</v>
      </c>
      <c r="W1383" s="12">
        <v>2.7900000000000001E-2</v>
      </c>
    </row>
    <row r="1384" spans="1:23" x14ac:dyDescent="0.25">
      <c r="A1384" s="8">
        <v>2020</v>
      </c>
      <c r="B1384" s="8" t="s">
        <v>275</v>
      </c>
      <c r="C1384" s="9">
        <v>0.33210000000000001</v>
      </c>
      <c r="D1384" s="10">
        <v>0.48809999999999998</v>
      </c>
      <c r="E1384" s="12">
        <v>10.352777674403736</v>
      </c>
      <c r="F1384" s="12">
        <v>0</v>
      </c>
      <c r="G1384" s="11">
        <v>2.578154324703358</v>
      </c>
      <c r="H1384" s="11">
        <v>0.32</v>
      </c>
      <c r="I1384" s="11">
        <v>2.4927594893417839</v>
      </c>
      <c r="J1384" s="11">
        <v>2.19</v>
      </c>
      <c r="K1384" s="11">
        <v>1.33</v>
      </c>
      <c r="L1384" s="9">
        <v>0.30690000000000001</v>
      </c>
      <c r="M1384" s="12">
        <v>0.98512206567812843</v>
      </c>
      <c r="N1384" s="12">
        <f t="shared" si="25"/>
        <v>3.3659181216937473</v>
      </c>
      <c r="O1384" s="13">
        <v>0.29709575926843845</v>
      </c>
      <c r="P1384" s="12">
        <v>4.04</v>
      </c>
      <c r="Q1384" s="12">
        <v>0.12509433937936046</v>
      </c>
      <c r="R1384" s="12">
        <v>1.578154324703358</v>
      </c>
      <c r="S1384" s="12">
        <v>12.328742249410707</v>
      </c>
      <c r="T1384" s="8">
        <v>0</v>
      </c>
      <c r="U1384" s="8">
        <v>52</v>
      </c>
      <c r="V1384" s="12">
        <v>2.9100000000000001E-2</v>
      </c>
      <c r="W1384" s="12">
        <v>3.2300000000000002E-2</v>
      </c>
    </row>
    <row r="1385" spans="1:23" x14ac:dyDescent="0.25">
      <c r="A1385" s="8">
        <v>2021</v>
      </c>
      <c r="B1385" s="8" t="s">
        <v>275</v>
      </c>
      <c r="C1385" s="9">
        <v>0.21029999999999999</v>
      </c>
      <c r="D1385" s="10">
        <v>0.30930000000000002</v>
      </c>
      <c r="E1385" s="12">
        <v>8.2359563056905909</v>
      </c>
      <c r="F1385" s="12">
        <v>0</v>
      </c>
      <c r="G1385" s="11">
        <v>2.2142109921053446</v>
      </c>
      <c r="H1385" s="11">
        <v>1.66</v>
      </c>
      <c r="I1385" s="11">
        <v>0.87589730137200705</v>
      </c>
      <c r="J1385" s="11">
        <v>1.86</v>
      </c>
      <c r="K1385" s="11">
        <v>1.0900000000000001</v>
      </c>
      <c r="L1385" s="9">
        <v>0.25059999999999999</v>
      </c>
      <c r="M1385" s="12">
        <v>0.98979025033151402</v>
      </c>
      <c r="N1385" s="12">
        <f t="shared" si="25"/>
        <v>2.848212979042025</v>
      </c>
      <c r="O1385" s="13">
        <v>0.35109733975594143</v>
      </c>
      <c r="P1385" s="12">
        <v>12.58</v>
      </c>
      <c r="Q1385" s="12">
        <v>0.75498467085026999</v>
      </c>
      <c r="R1385" s="12">
        <v>1.2142109921053446</v>
      </c>
      <c r="S1385" s="12">
        <v>12.289048574936905</v>
      </c>
      <c r="T1385" s="8">
        <v>0</v>
      </c>
      <c r="U1385" s="8">
        <v>53</v>
      </c>
      <c r="V1385" s="12">
        <v>2.58E-2</v>
      </c>
      <c r="W1385" s="12">
        <v>1.84E-2</v>
      </c>
    </row>
    <row r="1386" spans="1:23" x14ac:dyDescent="0.25">
      <c r="A1386" s="8">
        <v>2022</v>
      </c>
      <c r="B1386" s="8" t="s">
        <v>275</v>
      </c>
      <c r="C1386" s="9">
        <v>0.1575</v>
      </c>
      <c r="D1386" s="10">
        <v>0.21829999999999999</v>
      </c>
      <c r="E1386" s="12">
        <v>10.017625187183544</v>
      </c>
      <c r="F1386" s="12">
        <v>0</v>
      </c>
      <c r="G1386" s="11">
        <v>4.0370386792849011</v>
      </c>
      <c r="H1386" s="11">
        <v>0.5</v>
      </c>
      <c r="I1386" s="11">
        <v>-0.4633741444342318</v>
      </c>
      <c r="J1386" s="11">
        <v>3.18</v>
      </c>
      <c r="K1386" s="11">
        <v>1.0900000000000001</v>
      </c>
      <c r="L1386" s="9">
        <v>0.22370000000000001</v>
      </c>
      <c r="M1386" s="12">
        <v>0.98557153900496397</v>
      </c>
      <c r="N1386" s="12">
        <f t="shared" si="25"/>
        <v>4.7500317338028388</v>
      </c>
      <c r="O1386" s="13">
        <v>0.21052490931453371</v>
      </c>
      <c r="P1386" s="12">
        <v>7.76</v>
      </c>
      <c r="Q1386" s="12">
        <v>0.12469868179828532</v>
      </c>
      <c r="R1386" s="12">
        <v>3.0370386792849007</v>
      </c>
      <c r="S1386" s="12">
        <v>12.323509925900236</v>
      </c>
      <c r="T1386" s="8">
        <v>0</v>
      </c>
      <c r="U1386" s="8">
        <v>54</v>
      </c>
      <c r="V1386" s="12">
        <v>8.0199999999999994E-2</v>
      </c>
      <c r="W1386" s="12">
        <v>3.15E-2</v>
      </c>
    </row>
    <row r="1387" spans="1:23" x14ac:dyDescent="0.25">
      <c r="A1387" s="8">
        <v>2023</v>
      </c>
      <c r="B1387" s="8" t="s">
        <v>275</v>
      </c>
      <c r="C1387" s="9">
        <v>0.18890000000000001</v>
      </c>
      <c r="D1387" s="10">
        <v>0.23830000000000001</v>
      </c>
      <c r="E1387" s="12">
        <v>8.9287239943592986</v>
      </c>
      <c r="F1387" s="12">
        <v>0</v>
      </c>
      <c r="G1387" s="11">
        <v>3.3126392873530319</v>
      </c>
      <c r="H1387" s="11">
        <v>0.87</v>
      </c>
      <c r="I1387" s="11">
        <v>1.2122223270679087</v>
      </c>
      <c r="J1387" s="11">
        <v>2.68</v>
      </c>
      <c r="K1387" s="11">
        <v>0.99</v>
      </c>
      <c r="L1387" s="9">
        <v>0.21879999999999999</v>
      </c>
      <c r="M1387" s="12">
        <v>0.98189493656437365</v>
      </c>
      <c r="N1387" s="12">
        <f t="shared" si="25"/>
        <v>4.8722496616895521</v>
      </c>
      <c r="O1387" s="13">
        <v>0.20524399803708532</v>
      </c>
      <c r="P1387" s="12">
        <v>5.86</v>
      </c>
      <c r="Q1387" s="12">
        <v>0.15470848809194626</v>
      </c>
      <c r="R1387" s="12">
        <v>2.3126392873530319</v>
      </c>
      <c r="S1387" s="12">
        <v>12.424621441008997</v>
      </c>
      <c r="T1387" s="8">
        <v>0</v>
      </c>
      <c r="U1387" s="8">
        <v>55</v>
      </c>
      <c r="V1387" s="12">
        <v>5.0500000000000003E-2</v>
      </c>
      <c r="W1387" s="12">
        <v>3.2500000000000001E-2</v>
      </c>
    </row>
    <row r="1388" spans="1:23" x14ac:dyDescent="0.25">
      <c r="A1388" s="8">
        <v>2015</v>
      </c>
      <c r="B1388" s="8" t="s">
        <v>276</v>
      </c>
      <c r="C1388" s="9">
        <v>1.7899999999999999E-2</v>
      </c>
      <c r="D1388" s="10">
        <v>6.6699999999999995E-2</v>
      </c>
      <c r="E1388" s="12">
        <v>1.1272045400957733</v>
      </c>
      <c r="F1388" s="12">
        <v>1</v>
      </c>
      <c r="G1388" s="11">
        <v>1.0542378485980453</v>
      </c>
      <c r="H1388" s="11">
        <v>0.15</v>
      </c>
      <c r="I1388" s="11">
        <v>9.9130679896817911E-2</v>
      </c>
      <c r="J1388" s="11">
        <v>0.69</v>
      </c>
      <c r="K1388" s="11">
        <v>0.37</v>
      </c>
      <c r="L1388" s="9">
        <v>0.1583</v>
      </c>
      <c r="M1388" s="12">
        <v>0.69655955713483653</v>
      </c>
      <c r="N1388" s="12">
        <f t="shared" si="25"/>
        <v>1.5468156314363479</v>
      </c>
      <c r="O1388" s="13">
        <v>0.64648945852157969</v>
      </c>
      <c r="P1388" s="12">
        <v>1.94</v>
      </c>
      <c r="Q1388" s="12">
        <v>0.14876746748243269</v>
      </c>
      <c r="R1388" s="12">
        <v>5.4237848598045334E-2</v>
      </c>
      <c r="S1388" s="12">
        <v>13.316593033331387</v>
      </c>
      <c r="T1388" s="8">
        <v>0</v>
      </c>
      <c r="U1388" s="8">
        <v>27</v>
      </c>
      <c r="V1388" s="12">
        <v>6.6799999999999998E-2</v>
      </c>
      <c r="W1388" s="12">
        <v>6.3E-3</v>
      </c>
    </row>
    <row r="1389" spans="1:23" x14ac:dyDescent="0.25">
      <c r="A1389" s="8">
        <v>2016</v>
      </c>
      <c r="B1389" s="8" t="s">
        <v>276</v>
      </c>
      <c r="C1389" s="9">
        <v>2.29E-2</v>
      </c>
      <c r="D1389" s="10">
        <v>8.4099999999999994E-2</v>
      </c>
      <c r="E1389" s="12">
        <v>1.5310759699667824</v>
      </c>
      <c r="F1389" s="12">
        <v>1</v>
      </c>
      <c r="G1389" s="11">
        <v>1.1972013176725249</v>
      </c>
      <c r="H1389" s="11">
        <v>0.15</v>
      </c>
      <c r="I1389" s="11">
        <v>7.3006038984602534E-2</v>
      </c>
      <c r="J1389" s="11">
        <v>0.65</v>
      </c>
      <c r="K1389" s="11">
        <v>0.39</v>
      </c>
      <c r="L1389" s="9">
        <v>0.16819999999999999</v>
      </c>
      <c r="M1389" s="12">
        <v>0.7601814260262425</v>
      </c>
      <c r="N1389" s="12">
        <f t="shared" si="25"/>
        <v>1.486835511310453</v>
      </c>
      <c r="O1389" s="13">
        <v>0.67256935443963772</v>
      </c>
      <c r="P1389" s="12">
        <v>2.2599999999999998</v>
      </c>
      <c r="Q1389" s="12">
        <v>0.12686463914492682</v>
      </c>
      <c r="R1389" s="12">
        <v>0.19720131767252488</v>
      </c>
      <c r="S1389" s="12">
        <v>13.358797862014166</v>
      </c>
      <c r="T1389" s="8">
        <v>0</v>
      </c>
      <c r="U1389" s="8">
        <v>28</v>
      </c>
      <c r="V1389" s="12">
        <v>6.2100000000000002E-2</v>
      </c>
      <c r="W1389" s="12">
        <v>6.6600000000000006E-2</v>
      </c>
    </row>
    <row r="1390" spans="1:23" x14ac:dyDescent="0.25">
      <c r="A1390" s="8">
        <v>2017</v>
      </c>
      <c r="B1390" s="8" t="s">
        <v>276</v>
      </c>
      <c r="C1390" s="9">
        <v>6.0299999999999999E-2</v>
      </c>
      <c r="D1390" s="10">
        <v>0.215</v>
      </c>
      <c r="E1390" s="12">
        <v>2.0426084292941233</v>
      </c>
      <c r="F1390" s="12">
        <v>1</v>
      </c>
      <c r="G1390" s="11">
        <v>1.2446227089658366</v>
      </c>
      <c r="H1390" s="11">
        <v>0.22</v>
      </c>
      <c r="I1390" s="11">
        <v>3.8113920250098771E-2</v>
      </c>
      <c r="J1390" s="11">
        <v>0.76</v>
      </c>
      <c r="K1390" s="11">
        <v>0.49</v>
      </c>
      <c r="L1390" s="9">
        <v>0.16220000000000001</v>
      </c>
      <c r="M1390" s="12">
        <v>0.79926046855762867</v>
      </c>
      <c r="N1390" s="12">
        <f t="shared" si="25"/>
        <v>1.5706192084243928</v>
      </c>
      <c r="O1390" s="13">
        <v>0.63669156383435277</v>
      </c>
      <c r="P1390" s="12">
        <v>2.63</v>
      </c>
      <c r="Q1390" s="12">
        <v>0.17520170554154663</v>
      </c>
      <c r="R1390" s="12">
        <v>0.24462270896583665</v>
      </c>
      <c r="S1390" s="12">
        <v>13.335040946385625</v>
      </c>
      <c r="T1390" s="8">
        <v>0</v>
      </c>
      <c r="U1390" s="8">
        <v>29</v>
      </c>
      <c r="V1390" s="12">
        <v>6.8099999999999994E-2</v>
      </c>
      <c r="W1390" s="12">
        <v>3.5299999999999998E-2</v>
      </c>
    </row>
    <row r="1391" spans="1:23" x14ac:dyDescent="0.25">
      <c r="A1391" s="8">
        <v>2018</v>
      </c>
      <c r="B1391" s="8" t="s">
        <v>276</v>
      </c>
      <c r="C1391" s="9">
        <v>2.3599999999999999E-2</v>
      </c>
      <c r="D1391" s="10">
        <v>7.46E-2</v>
      </c>
      <c r="E1391" s="12">
        <v>2.1694599953416152</v>
      </c>
      <c r="F1391" s="12">
        <v>1</v>
      </c>
      <c r="G1391" s="11">
        <v>1.3472471517646787</v>
      </c>
      <c r="H1391" s="11">
        <v>0.15</v>
      </c>
      <c r="I1391" s="11">
        <v>-5.454697237666545E-3</v>
      </c>
      <c r="J1391" s="11">
        <v>0.78</v>
      </c>
      <c r="K1391" s="11">
        <v>0.47</v>
      </c>
      <c r="L1391" s="9">
        <v>0.12429999999999999</v>
      </c>
      <c r="M1391" s="12">
        <v>0.71594164848566899</v>
      </c>
      <c r="N1391" s="12">
        <f t="shared" si="25"/>
        <v>1.6447132186833759</v>
      </c>
      <c r="O1391" s="13">
        <v>0.60800873285405888</v>
      </c>
      <c r="P1391" s="12">
        <v>2.2799999999999998</v>
      </c>
      <c r="Q1391" s="12">
        <v>0.11063619597256735</v>
      </c>
      <c r="R1391" s="12">
        <v>0.34724715176467857</v>
      </c>
      <c r="S1391" s="12">
        <v>13.302875877257685</v>
      </c>
      <c r="T1391" s="8">
        <v>0</v>
      </c>
      <c r="U1391" s="8">
        <v>30</v>
      </c>
      <c r="V1391" s="12">
        <v>7.0800000000000002E-2</v>
      </c>
      <c r="W1391" s="12">
        <v>3.5400000000000001E-2</v>
      </c>
    </row>
    <row r="1392" spans="1:23" x14ac:dyDescent="0.25">
      <c r="A1392" s="8">
        <v>2019</v>
      </c>
      <c r="B1392" s="8" t="s">
        <v>276</v>
      </c>
      <c r="C1392" s="9">
        <v>3.4700000000000002E-2</v>
      </c>
      <c r="D1392" s="10">
        <v>0.1016</v>
      </c>
      <c r="E1392" s="12">
        <v>2.6675243896787828</v>
      </c>
      <c r="F1392" s="12">
        <v>0</v>
      </c>
      <c r="G1392" s="11">
        <v>1.5609989693897175</v>
      </c>
      <c r="H1392" s="11">
        <v>0.17</v>
      </c>
      <c r="I1392" s="11">
        <v>-0.19334780672897206</v>
      </c>
      <c r="J1392" s="11">
        <v>1.1200000000000001</v>
      </c>
      <c r="K1392" s="11">
        <v>0.48</v>
      </c>
      <c r="L1392" s="9">
        <v>0.13800000000000001</v>
      </c>
      <c r="M1392" s="12">
        <v>0.74600268057542851</v>
      </c>
      <c r="N1392" s="12">
        <f t="shared" si="25"/>
        <v>1.6682458660977504</v>
      </c>
      <c r="O1392" s="13">
        <v>0.59943202637098891</v>
      </c>
      <c r="P1392" s="12">
        <v>2.33</v>
      </c>
      <c r="Q1392" s="12">
        <v>0.11247785324096757</v>
      </c>
      <c r="R1392" s="12">
        <v>0.56099896938971761</v>
      </c>
      <c r="S1392" s="12">
        <v>13.285970491831593</v>
      </c>
      <c r="T1392" s="8">
        <v>0</v>
      </c>
      <c r="U1392" s="8">
        <v>31</v>
      </c>
      <c r="V1392" s="12">
        <v>7.0199999999999999E-2</v>
      </c>
      <c r="W1392" s="12">
        <v>2.7900000000000001E-2</v>
      </c>
    </row>
    <row r="1393" spans="1:23" x14ac:dyDescent="0.25">
      <c r="A1393" s="8">
        <v>2020</v>
      </c>
      <c r="B1393" s="8" t="s">
        <v>276</v>
      </c>
      <c r="C1393" s="9">
        <v>8.2400000000000001E-2</v>
      </c>
      <c r="D1393" s="10">
        <v>0.24390000000000001</v>
      </c>
      <c r="E1393" s="12">
        <v>2.1345057133961896</v>
      </c>
      <c r="F1393" s="12">
        <v>1</v>
      </c>
      <c r="G1393" s="11">
        <v>1.48983413592528</v>
      </c>
      <c r="H1393" s="11">
        <v>0.22</v>
      </c>
      <c r="I1393" s="11">
        <v>-2.8035630150184854E-3</v>
      </c>
      <c r="J1393" s="11">
        <v>1.05</v>
      </c>
      <c r="K1393" s="11">
        <v>0.28999999999999998</v>
      </c>
      <c r="L1393" s="9">
        <v>0.15060000000000001</v>
      </c>
      <c r="M1393" s="12">
        <v>1.5363437330787477</v>
      </c>
      <c r="N1393" s="12">
        <f t="shared" si="25"/>
        <v>1.5755068471715972</v>
      </c>
      <c r="O1393" s="13">
        <v>0.63471637828501581</v>
      </c>
      <c r="P1393" s="12">
        <v>1.56</v>
      </c>
      <c r="Q1393" s="12">
        <v>0.15070622839565295</v>
      </c>
      <c r="R1393" s="12">
        <v>0.48983413592527997</v>
      </c>
      <c r="S1393" s="12">
        <v>13.292477162940527</v>
      </c>
      <c r="T1393" s="8">
        <v>0</v>
      </c>
      <c r="U1393" s="8">
        <v>32</v>
      </c>
      <c r="V1393" s="12">
        <v>2.9100000000000001E-2</v>
      </c>
      <c r="W1393" s="12">
        <v>3.2300000000000002E-2</v>
      </c>
    </row>
    <row r="1394" spans="1:23" x14ac:dyDescent="0.25">
      <c r="A1394" s="8">
        <v>2021</v>
      </c>
      <c r="B1394" s="8" t="s">
        <v>276</v>
      </c>
      <c r="C1394" s="9">
        <v>1.5599999999999999E-2</v>
      </c>
      <c r="D1394" s="10">
        <v>6.0699999999999997E-2</v>
      </c>
      <c r="E1394" s="12">
        <v>1.8896847456482742</v>
      </c>
      <c r="F1394" s="12">
        <v>1</v>
      </c>
      <c r="G1394" s="11">
        <v>1.3765900112595695</v>
      </c>
      <c r="H1394" s="11">
        <v>0.18</v>
      </c>
      <c r="I1394" s="11">
        <v>2.5494910055032065E-2</v>
      </c>
      <c r="J1394" s="11">
        <v>0.88</v>
      </c>
      <c r="K1394" s="11">
        <v>0.23</v>
      </c>
      <c r="L1394" s="9">
        <v>0.14430000000000001</v>
      </c>
      <c r="M1394" s="12">
        <v>0.5644577272763841</v>
      </c>
      <c r="N1394" s="12">
        <f t="shared" si="25"/>
        <v>1.3267797617947508</v>
      </c>
      <c r="O1394" s="13">
        <v>0.7537045927255388</v>
      </c>
      <c r="P1394" s="12">
        <v>1.91</v>
      </c>
      <c r="Q1394" s="12">
        <v>0.13383170849948636</v>
      </c>
      <c r="R1394" s="12">
        <v>0.37659001125956937</v>
      </c>
      <c r="S1394" s="12">
        <v>13.490933009978869</v>
      </c>
      <c r="T1394" s="8">
        <v>0</v>
      </c>
      <c r="U1394" s="8">
        <v>33</v>
      </c>
      <c r="V1394" s="12">
        <v>2.58E-2</v>
      </c>
      <c r="W1394" s="12">
        <v>1.84E-2</v>
      </c>
    </row>
    <row r="1395" spans="1:23" x14ac:dyDescent="0.25">
      <c r="A1395" s="8">
        <v>2022</v>
      </c>
      <c r="B1395" s="8" t="s">
        <v>276</v>
      </c>
      <c r="C1395" s="9">
        <v>2.4799999999999999E-2</v>
      </c>
      <c r="D1395" s="10">
        <v>0.11609999999999999</v>
      </c>
      <c r="E1395" s="12">
        <v>2.245948287964759</v>
      </c>
      <c r="F1395" s="12">
        <v>1</v>
      </c>
      <c r="G1395" s="11">
        <v>1.5650031713043695</v>
      </c>
      <c r="H1395" s="11">
        <v>0.13</v>
      </c>
      <c r="I1395" s="11">
        <v>-0.13842289300820415</v>
      </c>
      <c r="J1395" s="11">
        <v>0.84</v>
      </c>
      <c r="K1395" s="11">
        <v>0.27</v>
      </c>
      <c r="L1395" s="9">
        <v>0.1085</v>
      </c>
      <c r="M1395" s="12">
        <v>0.45682870327800046</v>
      </c>
      <c r="N1395" s="12">
        <f t="shared" si="25"/>
        <v>1.4499896006702999</v>
      </c>
      <c r="O1395" s="13">
        <v>0.68966011862272725</v>
      </c>
      <c r="P1395" s="12">
        <v>3.29</v>
      </c>
      <c r="Q1395" s="12">
        <v>8.7812953410129402E-2</v>
      </c>
      <c r="R1395" s="12">
        <v>0.5650031713043695</v>
      </c>
      <c r="S1395" s="12">
        <v>13.505140533860411</v>
      </c>
      <c r="T1395" s="8">
        <v>0</v>
      </c>
      <c r="U1395" s="8">
        <v>34</v>
      </c>
      <c r="V1395" s="12">
        <v>8.0199999999999994E-2</v>
      </c>
      <c r="W1395" s="12">
        <v>3.15E-2</v>
      </c>
    </row>
    <row r="1396" spans="1:23" x14ac:dyDescent="0.25">
      <c r="A1396" s="8">
        <v>2023</v>
      </c>
      <c r="B1396" s="8" t="s">
        <v>276</v>
      </c>
      <c r="C1396" s="9">
        <v>1.29E-2</v>
      </c>
      <c r="D1396" s="10">
        <v>5.7200000000000001E-2</v>
      </c>
      <c r="E1396" s="12">
        <v>1.7437734336486748</v>
      </c>
      <c r="F1396" s="12">
        <v>1</v>
      </c>
      <c r="G1396" s="11">
        <v>1.295284146988458</v>
      </c>
      <c r="H1396" s="11">
        <v>0.19</v>
      </c>
      <c r="I1396" s="11">
        <v>0.25296532991351856</v>
      </c>
      <c r="J1396" s="11">
        <v>0.68</v>
      </c>
      <c r="K1396" s="11">
        <v>0.41</v>
      </c>
      <c r="L1396" s="9">
        <v>9.2999999999999999E-2</v>
      </c>
      <c r="M1396" s="12">
        <v>0.58357065195118818</v>
      </c>
      <c r="N1396" s="12">
        <f t="shared" si="25"/>
        <v>1.5007034908904553</v>
      </c>
      <c r="O1396" s="13">
        <v>0.66635415061681602</v>
      </c>
      <c r="P1396" s="12">
        <v>5.26</v>
      </c>
      <c r="Q1396" s="12">
        <v>0.14730641657061411</v>
      </c>
      <c r="R1396" s="12">
        <v>0.2952841469884579</v>
      </c>
      <c r="S1396" s="12">
        <v>13.487058724451741</v>
      </c>
      <c r="T1396" s="8">
        <v>0</v>
      </c>
      <c r="U1396" s="8">
        <v>35</v>
      </c>
      <c r="V1396" s="12">
        <v>5.0500000000000003E-2</v>
      </c>
      <c r="W1396" s="12">
        <v>3.2500000000000001E-2</v>
      </c>
    </row>
    <row r="1397" spans="1:23" x14ac:dyDescent="0.25">
      <c r="A1397" s="8">
        <v>2015</v>
      </c>
      <c r="B1397" s="8" t="s">
        <v>279</v>
      </c>
      <c r="C1397" s="9">
        <v>2.7400000000000001E-2</v>
      </c>
      <c r="D1397" s="10">
        <v>0.11700000000000001</v>
      </c>
      <c r="E1397" s="12">
        <v>1.0786980301754567</v>
      </c>
      <c r="F1397" s="12">
        <v>1</v>
      </c>
      <c r="G1397" s="11">
        <v>1.0386966102554214</v>
      </c>
      <c r="H1397" s="11">
        <v>0.15</v>
      </c>
      <c r="I1397" s="11">
        <v>0.19023774866318072</v>
      </c>
      <c r="J1397" s="11">
        <v>0.43</v>
      </c>
      <c r="K1397" s="11">
        <v>0.65</v>
      </c>
      <c r="L1397" s="9">
        <v>0.21959999999999999</v>
      </c>
      <c r="M1397" s="12">
        <v>0.82016819296577637</v>
      </c>
      <c r="N1397" s="12">
        <f t="shared" si="25"/>
        <v>1.3949369176103699</v>
      </c>
      <c r="O1397" s="13">
        <v>0.71687829562434546</v>
      </c>
      <c r="P1397" s="12">
        <v>7.92</v>
      </c>
      <c r="Q1397" s="12">
        <v>0.14719987414474645</v>
      </c>
      <c r="R1397" s="12">
        <v>3.8696610255421295E-2</v>
      </c>
      <c r="S1397" s="12">
        <v>13.066821464340101</v>
      </c>
      <c r="T1397" s="8">
        <v>0</v>
      </c>
      <c r="U1397" s="8">
        <v>41</v>
      </c>
      <c r="V1397" s="12">
        <v>6.6799999999999998E-2</v>
      </c>
      <c r="W1397" s="12">
        <v>6.3E-3</v>
      </c>
    </row>
    <row r="1398" spans="1:23" x14ac:dyDescent="0.25">
      <c r="A1398" s="8">
        <v>2016</v>
      </c>
      <c r="B1398" s="8" t="s">
        <v>279</v>
      </c>
      <c r="C1398" s="9">
        <v>4.1700000000000001E-2</v>
      </c>
      <c r="D1398" s="10">
        <v>0.14849999999999999</v>
      </c>
      <c r="E1398" s="12">
        <v>1.64025679916592</v>
      </c>
      <c r="F1398" s="12">
        <v>1</v>
      </c>
      <c r="G1398" s="11">
        <v>1.210004027437799</v>
      </c>
      <c r="H1398" s="11">
        <v>0.24</v>
      </c>
      <c r="I1398" s="11">
        <v>0.23389655425703368</v>
      </c>
      <c r="J1398" s="11">
        <v>0.52</v>
      </c>
      <c r="K1398" s="11">
        <v>0.66</v>
      </c>
      <c r="L1398" s="9">
        <v>0.24310000000000001</v>
      </c>
      <c r="M1398" s="12">
        <v>0.84374064314275588</v>
      </c>
      <c r="N1398" s="12">
        <f t="shared" si="25"/>
        <v>1.5064877926542095</v>
      </c>
      <c r="O1398" s="13">
        <v>0.66379562109703349</v>
      </c>
      <c r="P1398" s="12">
        <v>8.42</v>
      </c>
      <c r="Q1398" s="12">
        <v>0.20086867068042885</v>
      </c>
      <c r="R1398" s="12">
        <v>0.21000402743779908</v>
      </c>
      <c r="S1398" s="12">
        <v>13.113591168035734</v>
      </c>
      <c r="T1398" s="8">
        <v>0</v>
      </c>
      <c r="U1398" s="8">
        <v>42</v>
      </c>
      <c r="V1398" s="12">
        <v>6.2100000000000002E-2</v>
      </c>
      <c r="W1398" s="12">
        <v>6.6600000000000006E-2</v>
      </c>
    </row>
    <row r="1399" spans="1:23" x14ac:dyDescent="0.25">
      <c r="A1399" s="8">
        <v>2017</v>
      </c>
      <c r="B1399" s="8" t="s">
        <v>279</v>
      </c>
      <c r="C1399" s="9">
        <v>4.1399999999999999E-2</v>
      </c>
      <c r="D1399" s="10">
        <v>0.1178</v>
      </c>
      <c r="E1399" s="12">
        <v>2.4369690741266199</v>
      </c>
      <c r="F1399" s="12">
        <v>1</v>
      </c>
      <c r="G1399" s="11">
        <v>1.5695306871491104</v>
      </c>
      <c r="H1399" s="11">
        <v>0.5</v>
      </c>
      <c r="I1399" s="11">
        <v>0.34340647017648213</v>
      </c>
      <c r="J1399" s="11">
        <v>0.8</v>
      </c>
      <c r="K1399" s="11">
        <v>0.63</v>
      </c>
      <c r="L1399" s="9">
        <v>0.23280000000000001</v>
      </c>
      <c r="M1399" s="12">
        <v>0.86949726347449496</v>
      </c>
      <c r="N1399" s="12">
        <f t="shared" si="25"/>
        <v>1.7214281673499527</v>
      </c>
      <c r="O1399" s="13">
        <v>0.58091299943084285</v>
      </c>
      <c r="P1399" s="12">
        <v>9.36</v>
      </c>
      <c r="Q1399" s="12">
        <v>0.32606494163712513</v>
      </c>
      <c r="R1399" s="12">
        <v>0.56953068714911037</v>
      </c>
      <c r="S1399" s="12">
        <v>13.205048519589051</v>
      </c>
      <c r="T1399" s="8">
        <v>0</v>
      </c>
      <c r="U1399" s="8">
        <v>43</v>
      </c>
      <c r="V1399" s="12">
        <v>6.8099999999999994E-2</v>
      </c>
      <c r="W1399" s="12">
        <v>3.5299999999999998E-2</v>
      </c>
    </row>
    <row r="1400" spans="1:23" x14ac:dyDescent="0.25">
      <c r="A1400" s="8">
        <v>2018</v>
      </c>
      <c r="B1400" s="8" t="s">
        <v>279</v>
      </c>
      <c r="C1400" s="9">
        <v>3.4700000000000002E-2</v>
      </c>
      <c r="D1400" s="10">
        <v>9.0499999999999997E-2</v>
      </c>
      <c r="E1400" s="12">
        <v>1.8978790252297528</v>
      </c>
      <c r="F1400" s="12">
        <v>1</v>
      </c>
      <c r="G1400" s="11">
        <v>1.3094602067995833</v>
      </c>
      <c r="H1400" s="11">
        <v>0.31</v>
      </c>
      <c r="I1400" s="11">
        <v>0.33965412297305142</v>
      </c>
      <c r="J1400" s="11">
        <v>0.56000000000000005</v>
      </c>
      <c r="K1400" s="11">
        <v>0.54</v>
      </c>
      <c r="L1400" s="9">
        <v>0.23200000000000001</v>
      </c>
      <c r="M1400" s="12">
        <v>0.84049348221751763</v>
      </c>
      <c r="N1400" s="12">
        <f t="shared" ref="N1400:N1463" si="26">1/O1400</f>
        <v>1.711285098023295</v>
      </c>
      <c r="O1400" s="13">
        <v>0.58435616669314761</v>
      </c>
      <c r="P1400" s="12">
        <v>8.9499999999999993</v>
      </c>
      <c r="Q1400" s="12">
        <v>0.24494700993170937</v>
      </c>
      <c r="R1400" s="12">
        <v>0.30946020679958336</v>
      </c>
      <c r="S1400" s="12">
        <v>13.21835670259269</v>
      </c>
      <c r="T1400" s="8">
        <v>0</v>
      </c>
      <c r="U1400" s="8">
        <v>44</v>
      </c>
      <c r="V1400" s="12">
        <v>7.0800000000000002E-2</v>
      </c>
      <c r="W1400" s="12">
        <v>3.5400000000000001E-2</v>
      </c>
    </row>
    <row r="1401" spans="1:23" x14ac:dyDescent="0.25">
      <c r="A1401" s="8">
        <v>2019</v>
      </c>
      <c r="B1401" s="8" t="s">
        <v>279</v>
      </c>
      <c r="C1401" s="9">
        <v>3.5799999999999998E-2</v>
      </c>
      <c r="D1401" s="10">
        <v>0.10299999999999999</v>
      </c>
      <c r="E1401" s="12">
        <v>1.5705346927886124</v>
      </c>
      <c r="F1401" s="12">
        <v>1</v>
      </c>
      <c r="G1401" s="11">
        <v>1.1982695284598321</v>
      </c>
      <c r="H1401" s="11">
        <v>0.43</v>
      </c>
      <c r="I1401" s="11">
        <v>0.60134593766703281</v>
      </c>
      <c r="J1401" s="11">
        <v>0.61</v>
      </c>
      <c r="K1401" s="11">
        <v>0.56000000000000005</v>
      </c>
      <c r="L1401" s="9">
        <v>0.23849999999999999</v>
      </c>
      <c r="M1401" s="12">
        <v>0.86655862104614179</v>
      </c>
      <c r="N1401" s="12">
        <f t="shared" si="26"/>
        <v>1.5497742873515796</v>
      </c>
      <c r="O1401" s="13">
        <v>0.64525525307876097</v>
      </c>
      <c r="P1401" s="12">
        <v>11.28</v>
      </c>
      <c r="Q1401" s="12">
        <v>0.36987589876287991</v>
      </c>
      <c r="R1401" s="12">
        <v>0.19826952845983223</v>
      </c>
      <c r="S1401" s="12">
        <v>13.29858574284262</v>
      </c>
      <c r="T1401" s="8">
        <v>0</v>
      </c>
      <c r="U1401" s="8">
        <v>45</v>
      </c>
      <c r="V1401" s="12">
        <v>7.0199999999999999E-2</v>
      </c>
      <c r="W1401" s="12">
        <v>2.7900000000000001E-2</v>
      </c>
    </row>
    <row r="1402" spans="1:23" x14ac:dyDescent="0.25">
      <c r="A1402" s="8">
        <v>2020</v>
      </c>
      <c r="B1402" s="8" t="s">
        <v>279</v>
      </c>
      <c r="C1402" s="9">
        <v>2.92E-2</v>
      </c>
      <c r="D1402" s="10">
        <v>9.4200000000000006E-2</v>
      </c>
      <c r="E1402" s="12">
        <v>0.8422474951163692</v>
      </c>
      <c r="F1402" s="12">
        <v>1</v>
      </c>
      <c r="G1402" s="11">
        <v>0.92692642893924204</v>
      </c>
      <c r="H1402" s="11">
        <v>0.27</v>
      </c>
      <c r="I1402" s="11">
        <v>0.37714411837178291</v>
      </c>
      <c r="J1402" s="11">
        <v>0.4</v>
      </c>
      <c r="K1402" s="11">
        <v>0.46</v>
      </c>
      <c r="L1402" s="9">
        <v>0.24679999999999999</v>
      </c>
      <c r="M1402" s="12">
        <v>0.85711803583361967</v>
      </c>
      <c r="N1402" s="12">
        <f t="shared" si="26"/>
        <v>1.4912269248759182</v>
      </c>
      <c r="O1402" s="13">
        <v>0.67058875032262966</v>
      </c>
      <c r="P1402" s="12">
        <v>11.06</v>
      </c>
      <c r="Q1402" s="12">
        <v>0.29951399666534173</v>
      </c>
      <c r="R1402" s="12">
        <v>-7.3073571060758E-2</v>
      </c>
      <c r="S1402" s="12">
        <v>13.328853194464488</v>
      </c>
      <c r="T1402" s="8">
        <v>0</v>
      </c>
      <c r="U1402" s="8">
        <v>46</v>
      </c>
      <c r="V1402" s="12">
        <v>2.9100000000000001E-2</v>
      </c>
      <c r="W1402" s="12">
        <v>3.2300000000000002E-2</v>
      </c>
    </row>
    <row r="1403" spans="1:23" x14ac:dyDescent="0.25">
      <c r="A1403" s="8">
        <v>2021</v>
      </c>
      <c r="B1403" s="8" t="s">
        <v>279</v>
      </c>
      <c r="C1403" s="9">
        <v>5.6500000000000002E-2</v>
      </c>
      <c r="D1403" s="10">
        <v>0.18190000000000001</v>
      </c>
      <c r="E1403" s="12">
        <v>1.1758326944182249</v>
      </c>
      <c r="F1403" s="12">
        <v>1</v>
      </c>
      <c r="G1403" s="11">
        <v>0.92869281825906325</v>
      </c>
      <c r="H1403" s="11">
        <v>0.32</v>
      </c>
      <c r="I1403" s="11">
        <v>0.56072216210041059</v>
      </c>
      <c r="J1403" s="11">
        <v>0.42</v>
      </c>
      <c r="K1403" s="11">
        <v>0.52</v>
      </c>
      <c r="L1403" s="9">
        <v>0.25659999999999999</v>
      </c>
      <c r="M1403" s="12">
        <v>0.90035659459559847</v>
      </c>
      <c r="N1403" s="12">
        <f t="shared" si="26"/>
        <v>1.6126624810345951</v>
      </c>
      <c r="O1403" s="13">
        <v>0.62009255610538871</v>
      </c>
      <c r="P1403" s="12">
        <v>14.75</v>
      </c>
      <c r="Q1403" s="12">
        <v>0.35740657600149589</v>
      </c>
      <c r="R1403" s="12">
        <v>-7.1307181740936795E-2</v>
      </c>
      <c r="S1403" s="12">
        <v>13.342364466118067</v>
      </c>
      <c r="T1403" s="8">
        <v>0</v>
      </c>
      <c r="U1403" s="8">
        <v>47</v>
      </c>
      <c r="V1403" s="12">
        <v>2.58E-2</v>
      </c>
      <c r="W1403" s="12">
        <v>1.84E-2</v>
      </c>
    </row>
    <row r="1404" spans="1:23" x14ac:dyDescent="0.25">
      <c r="A1404" s="8">
        <v>2022</v>
      </c>
      <c r="B1404" s="8" t="s">
        <v>279</v>
      </c>
      <c r="C1404" s="9">
        <v>7.6899999999999996E-2</v>
      </c>
      <c r="D1404" s="10">
        <v>0.2349</v>
      </c>
      <c r="E1404" s="12">
        <v>1.7442875207442186</v>
      </c>
      <c r="F1404" s="12">
        <v>1</v>
      </c>
      <c r="G1404" s="11">
        <v>0.96629685705104817</v>
      </c>
      <c r="H1404" s="11">
        <v>0.24</v>
      </c>
      <c r="I1404" s="11">
        <v>0.29489066018472332</v>
      </c>
      <c r="J1404" s="11">
        <v>0.38</v>
      </c>
      <c r="K1404" s="11">
        <v>0.65</v>
      </c>
      <c r="L1404" s="9">
        <v>0.29039999999999999</v>
      </c>
      <c r="M1404" s="12">
        <v>0.90483055967561488</v>
      </c>
      <c r="N1404" s="12">
        <f t="shared" si="26"/>
        <v>1.6548768585450717</v>
      </c>
      <c r="O1404" s="13">
        <v>0.60427456873085783</v>
      </c>
      <c r="P1404" s="12">
        <v>18.36</v>
      </c>
      <c r="Q1404" s="12">
        <v>0.26491328952703164</v>
      </c>
      <c r="R1404" s="12">
        <v>-3.370314294895186E-2</v>
      </c>
      <c r="S1404" s="12">
        <v>13.360951481417837</v>
      </c>
      <c r="T1404" s="8">
        <v>0</v>
      </c>
      <c r="U1404" s="8">
        <v>48</v>
      </c>
      <c r="V1404" s="12">
        <v>8.0199999999999994E-2</v>
      </c>
      <c r="W1404" s="12">
        <v>3.15E-2</v>
      </c>
    </row>
    <row r="1405" spans="1:23" x14ac:dyDescent="0.25">
      <c r="A1405" s="8">
        <v>2023</v>
      </c>
      <c r="B1405" s="8" t="s">
        <v>279</v>
      </c>
      <c r="C1405" s="9">
        <v>5.1799999999999999E-2</v>
      </c>
      <c r="D1405" s="10">
        <v>0.1575</v>
      </c>
      <c r="E1405" s="12">
        <v>1.7220767256534573</v>
      </c>
      <c r="F1405" s="12">
        <v>1</v>
      </c>
      <c r="G1405" s="11">
        <v>1.0920696509950774</v>
      </c>
      <c r="H1405" s="11">
        <v>0.22</v>
      </c>
      <c r="I1405" s="11">
        <v>0.32428989376196138</v>
      </c>
      <c r="J1405" s="11">
        <v>0.35</v>
      </c>
      <c r="K1405" s="11">
        <v>0.56000000000000005</v>
      </c>
      <c r="L1405" s="9">
        <v>0.26669999999999999</v>
      </c>
      <c r="M1405" s="12">
        <v>0.84844336180848878</v>
      </c>
      <c r="N1405" s="12">
        <f t="shared" si="26"/>
        <v>1.6534303952870599</v>
      </c>
      <c r="O1405" s="13">
        <v>0.6048032036004668</v>
      </c>
      <c r="P1405" s="12">
        <v>14.44</v>
      </c>
      <c r="Q1405" s="12">
        <v>0.22007266046469753</v>
      </c>
      <c r="R1405" s="12">
        <v>9.2069650995077273E-2</v>
      </c>
      <c r="S1405" s="12">
        <v>13.382020468104784</v>
      </c>
      <c r="T1405" s="8">
        <v>0</v>
      </c>
      <c r="U1405" s="8">
        <v>49</v>
      </c>
      <c r="V1405" s="12">
        <v>5.0500000000000003E-2</v>
      </c>
      <c r="W1405" s="12">
        <v>3.2500000000000001E-2</v>
      </c>
    </row>
    <row r="1406" spans="1:23" x14ac:dyDescent="0.25">
      <c r="A1406" s="8">
        <v>2015</v>
      </c>
      <c r="B1406" s="8" t="s">
        <v>281</v>
      </c>
      <c r="C1406" s="9">
        <v>2.1700000000000001E-2</v>
      </c>
      <c r="D1406" s="10">
        <v>3.1199999999999999E-2</v>
      </c>
      <c r="E1406" s="12">
        <v>2.0570282160229949</v>
      </c>
      <c r="F1406" s="12">
        <v>1</v>
      </c>
      <c r="G1406" s="11">
        <v>1.3680057680777156</v>
      </c>
      <c r="H1406" s="11">
        <v>0.02</v>
      </c>
      <c r="I1406" s="11">
        <v>-0.3522449262121734</v>
      </c>
      <c r="J1406" s="11">
        <v>0.96</v>
      </c>
      <c r="K1406" s="11">
        <v>0.3</v>
      </c>
      <c r="L1406" s="9">
        <v>-0.14729999999999999</v>
      </c>
      <c r="M1406" s="12">
        <v>1.1814017950808786</v>
      </c>
      <c r="N1406" s="12">
        <f t="shared" si="26"/>
        <v>3.0118256632451508</v>
      </c>
      <c r="O1406" s="13">
        <v>0.33202452990673115</v>
      </c>
      <c r="P1406" s="12">
        <v>1.06</v>
      </c>
      <c r="Q1406" s="12">
        <v>1.8040824501207312E-2</v>
      </c>
      <c r="R1406" s="12">
        <v>0.36800576807771557</v>
      </c>
      <c r="S1406" s="12">
        <v>11.642726090895822</v>
      </c>
      <c r="T1406" s="8">
        <v>0</v>
      </c>
      <c r="U1406" s="8">
        <v>41</v>
      </c>
      <c r="V1406" s="12">
        <v>6.6799999999999998E-2</v>
      </c>
      <c r="W1406" s="12">
        <v>6.3E-3</v>
      </c>
    </row>
    <row r="1407" spans="1:23" x14ac:dyDescent="0.25">
      <c r="A1407" s="8">
        <v>2016</v>
      </c>
      <c r="B1407" s="8" t="s">
        <v>281</v>
      </c>
      <c r="C1407" s="9">
        <v>3.4599999999999999E-2</v>
      </c>
      <c r="D1407" s="10">
        <v>5.7500000000000002E-2</v>
      </c>
      <c r="E1407" s="12">
        <v>4.1034550620033308</v>
      </c>
      <c r="F1407" s="12">
        <v>0</v>
      </c>
      <c r="G1407" s="11">
        <v>1.8069686486764021</v>
      </c>
      <c r="H1407" s="11">
        <v>0.05</v>
      </c>
      <c r="I1407" s="11">
        <v>-5.1022561244800681E-4</v>
      </c>
      <c r="J1407" s="11">
        <v>1.47</v>
      </c>
      <c r="K1407" s="11">
        <v>0.16</v>
      </c>
      <c r="L1407" s="9">
        <v>6.3E-2</v>
      </c>
      <c r="M1407" s="12">
        <v>0.58463721389296341</v>
      </c>
      <c r="N1407" s="12">
        <f t="shared" si="26"/>
        <v>3.614202364360402</v>
      </c>
      <c r="O1407" s="13">
        <v>0.2766862226257682</v>
      </c>
      <c r="P1407" s="12">
        <v>0.56999999999999995</v>
      </c>
      <c r="Q1407" s="12">
        <v>2.6545938310371223E-2</v>
      </c>
      <c r="R1407" s="12">
        <v>0.80696864867640206</v>
      </c>
      <c r="S1407" s="12">
        <v>11.700806821906989</v>
      </c>
      <c r="T1407" s="8">
        <v>0</v>
      </c>
      <c r="U1407" s="8">
        <v>42</v>
      </c>
      <c r="V1407" s="12">
        <v>6.2100000000000002E-2</v>
      </c>
      <c r="W1407" s="12">
        <v>6.6600000000000006E-2</v>
      </c>
    </row>
    <row r="1408" spans="1:23" x14ac:dyDescent="0.25">
      <c r="A1408" s="8">
        <v>2017</v>
      </c>
      <c r="B1408" s="8" t="s">
        <v>281</v>
      </c>
      <c r="C1408" s="9">
        <v>0.18720000000000001</v>
      </c>
      <c r="D1408" s="10">
        <v>0.30309999999999998</v>
      </c>
      <c r="E1408" s="12">
        <v>4.4249825222865988</v>
      </c>
      <c r="F1408" s="12">
        <v>0</v>
      </c>
      <c r="G1408" s="11">
        <v>1.7140126512453835</v>
      </c>
      <c r="H1408" s="11">
        <v>0.18</v>
      </c>
      <c r="I1408" s="11">
        <v>-0.54907640700673599</v>
      </c>
      <c r="J1408" s="11">
        <v>1.17</v>
      </c>
      <c r="K1408" s="11">
        <v>1.03</v>
      </c>
      <c r="L1408" s="9">
        <v>5.2400000000000002E-2</v>
      </c>
      <c r="M1408" s="12">
        <v>0.40567780316849461</v>
      </c>
      <c r="N1408" s="12">
        <f t="shared" si="26"/>
        <v>3.1896772729270215</v>
      </c>
      <c r="O1408" s="13">
        <v>0.31351134125313734</v>
      </c>
      <c r="P1408" s="12">
        <v>3.41</v>
      </c>
      <c r="Q1408" s="12">
        <v>0.10616798985554871</v>
      </c>
      <c r="R1408" s="12">
        <v>0.7140126512453836</v>
      </c>
      <c r="S1408" s="12">
        <v>11.820636453313725</v>
      </c>
      <c r="T1408" s="8">
        <v>0</v>
      </c>
      <c r="U1408" s="8">
        <v>43</v>
      </c>
      <c r="V1408" s="12">
        <v>6.8099999999999994E-2</v>
      </c>
      <c r="W1408" s="12">
        <v>3.5299999999999998E-2</v>
      </c>
    </row>
    <row r="1409" spans="1:23" x14ac:dyDescent="0.25">
      <c r="A1409" s="8">
        <v>2018</v>
      </c>
      <c r="B1409" s="8" t="s">
        <v>281</v>
      </c>
      <c r="C1409" s="9">
        <v>1.8200000000000001E-2</v>
      </c>
      <c r="D1409" s="10">
        <v>3.3300000000000003E-2</v>
      </c>
      <c r="E1409" s="12">
        <v>3.4035288886090411</v>
      </c>
      <c r="F1409" s="12">
        <v>0</v>
      </c>
      <c r="G1409" s="11">
        <v>1.6294993044392321</v>
      </c>
      <c r="H1409" s="11">
        <v>0.12</v>
      </c>
      <c r="I1409" s="11">
        <v>-0.4722756923319914</v>
      </c>
      <c r="J1409" s="11">
        <v>0.85</v>
      </c>
      <c r="K1409" s="11">
        <v>1.1599999999999999</v>
      </c>
      <c r="L1409" s="9">
        <v>8.4599999999999995E-2</v>
      </c>
      <c r="M1409" s="12">
        <v>0.78040456764900601</v>
      </c>
      <c r="N1409" s="12">
        <f t="shared" si="26"/>
        <v>2.3721123919295026</v>
      </c>
      <c r="O1409" s="13">
        <v>0.42156518527631348</v>
      </c>
      <c r="P1409" s="12">
        <v>3.75</v>
      </c>
      <c r="Q1409" s="12">
        <v>7.7604541220829978E-2</v>
      </c>
      <c r="R1409" s="12">
        <v>0.62949930443923197</v>
      </c>
      <c r="S1409" s="12">
        <v>11.920820133363266</v>
      </c>
      <c r="T1409" s="8">
        <v>0</v>
      </c>
      <c r="U1409" s="8">
        <v>44</v>
      </c>
      <c r="V1409" s="12">
        <v>7.0800000000000002E-2</v>
      </c>
      <c r="W1409" s="12">
        <v>3.5400000000000001E-2</v>
      </c>
    </row>
    <row r="1410" spans="1:23" x14ac:dyDescent="0.25">
      <c r="A1410" s="8">
        <v>2019</v>
      </c>
      <c r="B1410" s="8" t="s">
        <v>281</v>
      </c>
      <c r="C1410" s="9">
        <v>1.6000000000000001E-3</v>
      </c>
      <c r="D1410" s="10">
        <v>3.3999999999999998E-3</v>
      </c>
      <c r="E1410" s="12">
        <v>1.9414839201398815</v>
      </c>
      <c r="F1410" s="12">
        <v>1</v>
      </c>
      <c r="G1410" s="11">
        <v>1.1757598805092915</v>
      </c>
      <c r="H1410" s="11">
        <v>0.08</v>
      </c>
      <c r="I1410" s="11">
        <v>-6.4520893206669441E-2</v>
      </c>
      <c r="J1410" s="11">
        <v>0.74</v>
      </c>
      <c r="K1410" s="11">
        <v>1.21</v>
      </c>
      <c r="L1410" s="9">
        <v>7.85E-2</v>
      </c>
      <c r="M1410" s="12">
        <v>0.58730957771214254</v>
      </c>
      <c r="N1410" s="12">
        <f t="shared" si="26"/>
        <v>2.1241256603421093</v>
      </c>
      <c r="O1410" s="13">
        <v>0.47078194038621102</v>
      </c>
      <c r="P1410" s="12">
        <v>4.0599999999999996</v>
      </c>
      <c r="Q1410" s="12">
        <v>6.9490665225503914E-2</v>
      </c>
      <c r="R1410" s="12">
        <v>0.17575988050929153</v>
      </c>
      <c r="S1410" s="12">
        <v>11.957377413181122</v>
      </c>
      <c r="T1410" s="8">
        <v>0</v>
      </c>
      <c r="U1410" s="8">
        <v>45</v>
      </c>
      <c r="V1410" s="12">
        <v>7.0199999999999999E-2</v>
      </c>
      <c r="W1410" s="12">
        <v>2.7900000000000001E-2</v>
      </c>
    </row>
    <row r="1411" spans="1:23" x14ac:dyDescent="0.25">
      <c r="A1411" s="8">
        <v>2020</v>
      </c>
      <c r="B1411" s="8" t="s">
        <v>281</v>
      </c>
      <c r="C1411" s="9">
        <v>2.2800000000000001E-2</v>
      </c>
      <c r="D1411" s="10">
        <v>5.21E-2</v>
      </c>
      <c r="E1411" s="12">
        <v>1.7748962829028723</v>
      </c>
      <c r="F1411" s="12">
        <v>1</v>
      </c>
      <c r="G1411" s="11">
        <v>1.015654792812078</v>
      </c>
      <c r="H1411" s="11">
        <v>0.12</v>
      </c>
      <c r="I1411" s="11">
        <v>0.23905007693965999</v>
      </c>
      <c r="J1411" s="11">
        <v>0.65</v>
      </c>
      <c r="K1411" s="11">
        <v>1.17</v>
      </c>
      <c r="L1411" s="9">
        <v>8.1500000000000003E-2</v>
      </c>
      <c r="M1411" s="12">
        <v>0.6288534574627439</v>
      </c>
      <c r="N1411" s="12">
        <f t="shared" si="26"/>
        <v>2.2035420083312025</v>
      </c>
      <c r="O1411" s="13">
        <v>0.45381481098121884</v>
      </c>
      <c r="P1411" s="12">
        <v>4.41</v>
      </c>
      <c r="Q1411" s="12">
        <v>0.12035356061488964</v>
      </c>
      <c r="R1411" s="12">
        <v>1.5654792812078034E-2</v>
      </c>
      <c r="S1411" s="12">
        <v>11.976942489298615</v>
      </c>
      <c r="T1411" s="8">
        <v>0</v>
      </c>
      <c r="U1411" s="8">
        <v>46</v>
      </c>
      <c r="V1411" s="12">
        <v>2.9100000000000001E-2</v>
      </c>
      <c r="W1411" s="12">
        <v>3.2300000000000002E-2</v>
      </c>
    </row>
    <row r="1412" spans="1:23" x14ac:dyDescent="0.25">
      <c r="A1412" s="8">
        <v>2021</v>
      </c>
      <c r="B1412" s="8" t="s">
        <v>281</v>
      </c>
      <c r="C1412" s="9">
        <v>3.32E-2</v>
      </c>
      <c r="D1412" s="10">
        <v>8.1600000000000006E-2</v>
      </c>
      <c r="E1412" s="12">
        <v>1.8165522247613912</v>
      </c>
      <c r="F1412" s="12">
        <v>1</v>
      </c>
      <c r="G1412" s="11">
        <v>1.0835950659327731</v>
      </c>
      <c r="H1412" s="11">
        <v>0.17</v>
      </c>
      <c r="I1412" s="11">
        <v>-3.5599281103222517E-2</v>
      </c>
      <c r="J1412" s="11">
        <v>0.56000000000000005</v>
      </c>
      <c r="K1412" s="11">
        <v>1</v>
      </c>
      <c r="L1412" s="9">
        <v>0.1172</v>
      </c>
      <c r="M1412" s="12">
        <v>0.8220257793472292</v>
      </c>
      <c r="N1412" s="12">
        <f t="shared" si="26"/>
        <v>1.8709194507462641</v>
      </c>
      <c r="O1412" s="13">
        <v>0.53449655440864885</v>
      </c>
      <c r="P1412" s="12">
        <v>4.2300000000000004</v>
      </c>
      <c r="Q1412" s="12">
        <v>0.15902778067609247</v>
      </c>
      <c r="R1412" s="12">
        <v>8.359506593277316E-2</v>
      </c>
      <c r="S1412" s="12">
        <v>12.06776150096823</v>
      </c>
      <c r="T1412" s="8">
        <v>0</v>
      </c>
      <c r="U1412" s="8">
        <v>47</v>
      </c>
      <c r="V1412" s="12">
        <v>2.58E-2</v>
      </c>
      <c r="W1412" s="12">
        <v>1.84E-2</v>
      </c>
    </row>
    <row r="1413" spans="1:23" x14ac:dyDescent="0.25">
      <c r="A1413" s="8">
        <v>2022</v>
      </c>
      <c r="B1413" s="8" t="s">
        <v>281</v>
      </c>
      <c r="C1413" s="9">
        <v>2.18E-2</v>
      </c>
      <c r="D1413" s="10">
        <v>5.6800000000000003E-2</v>
      </c>
      <c r="E1413" s="12">
        <v>2.1450165194337987</v>
      </c>
      <c r="F1413" s="12">
        <v>1</v>
      </c>
      <c r="G1413" s="11">
        <v>1.1695180228803834</v>
      </c>
      <c r="H1413" s="11">
        <v>0.15</v>
      </c>
      <c r="I1413" s="11">
        <v>-6.8873948504980825E-2</v>
      </c>
      <c r="J1413" s="11">
        <v>0.61</v>
      </c>
      <c r="K1413" s="11">
        <v>1.17</v>
      </c>
      <c r="L1413" s="9">
        <v>9.6600000000000005E-2</v>
      </c>
      <c r="M1413" s="12">
        <v>0.81346567586418017</v>
      </c>
      <c r="N1413" s="12">
        <f t="shared" si="26"/>
        <v>1.9323139979953892</v>
      </c>
      <c r="O1413" s="13">
        <v>0.51751423476588931</v>
      </c>
      <c r="P1413" s="12">
        <v>4.59</v>
      </c>
      <c r="Q1413" s="12">
        <v>0.13019799201559015</v>
      </c>
      <c r="R1413" s="12">
        <v>0.16951802288038337</v>
      </c>
      <c r="S1413" s="12">
        <v>12.083398759762224</v>
      </c>
      <c r="T1413" s="8">
        <v>0</v>
      </c>
      <c r="U1413" s="8">
        <v>48</v>
      </c>
      <c r="V1413" s="12">
        <v>8.0199999999999994E-2</v>
      </c>
      <c r="W1413" s="12">
        <v>3.15E-2</v>
      </c>
    </row>
    <row r="1414" spans="1:23" x14ac:dyDescent="0.25">
      <c r="A1414" s="8">
        <v>2023</v>
      </c>
      <c r="B1414" s="8" t="s">
        <v>281</v>
      </c>
      <c r="C1414" s="9">
        <v>1.7299999999999999E-2</v>
      </c>
      <c r="D1414" s="10">
        <v>4.53E-2</v>
      </c>
      <c r="E1414" s="12">
        <v>2.5022362965266804</v>
      </c>
      <c r="F1414" s="12">
        <v>1</v>
      </c>
      <c r="G1414" s="11">
        <v>1.3334091546137143</v>
      </c>
      <c r="H1414" s="11">
        <v>0.16</v>
      </c>
      <c r="I1414" s="11">
        <v>3.4303101614702063E-2</v>
      </c>
      <c r="J1414" s="11">
        <v>0.66</v>
      </c>
      <c r="K1414" s="11">
        <v>1.06</v>
      </c>
      <c r="L1414" s="9">
        <v>7.9500000000000001E-2</v>
      </c>
      <c r="M1414" s="12">
        <v>0.61813650506146733</v>
      </c>
      <c r="N1414" s="12">
        <f t="shared" si="26"/>
        <v>2.0727098925334739</v>
      </c>
      <c r="O1414" s="13">
        <v>0.48246018586696654</v>
      </c>
      <c r="P1414" s="12">
        <v>4.05</v>
      </c>
      <c r="Q1414" s="12">
        <v>0.12407678767232629</v>
      </c>
      <c r="R1414" s="12">
        <v>0.3334091546137144</v>
      </c>
      <c r="S1414" s="12">
        <v>12.09787082329958</v>
      </c>
      <c r="T1414" s="8">
        <v>0</v>
      </c>
      <c r="U1414" s="8">
        <v>49</v>
      </c>
      <c r="V1414" s="12">
        <v>5.0500000000000003E-2</v>
      </c>
      <c r="W1414" s="12">
        <v>3.2500000000000001E-2</v>
      </c>
    </row>
    <row r="1415" spans="1:23" x14ac:dyDescent="0.25">
      <c r="A1415" s="8">
        <v>2015</v>
      </c>
      <c r="B1415" s="8" t="s">
        <v>282</v>
      </c>
      <c r="C1415" s="9">
        <v>3.2099999999999997E-2</v>
      </c>
      <c r="D1415" s="10">
        <v>5.1400000000000001E-2</v>
      </c>
      <c r="E1415" s="12">
        <v>3.2295740378316187</v>
      </c>
      <c r="F1415" s="12">
        <v>0</v>
      </c>
      <c r="G1415" s="11">
        <v>1.009528007228806</v>
      </c>
      <c r="H1415" s="11">
        <v>0.48</v>
      </c>
      <c r="I1415" s="11">
        <v>0.58595294692349797</v>
      </c>
      <c r="J1415" s="11">
        <v>0.7</v>
      </c>
      <c r="K1415" s="11">
        <v>0.35</v>
      </c>
      <c r="L1415" s="9">
        <v>0.2495</v>
      </c>
      <c r="M1415" s="12">
        <v>0.8327751495074226</v>
      </c>
      <c r="N1415" s="12">
        <f t="shared" si="26"/>
        <v>3.2331746752835149</v>
      </c>
      <c r="O1415" s="13">
        <v>0.30929352739418903</v>
      </c>
      <c r="P1415" s="12">
        <v>9.41</v>
      </c>
      <c r="Q1415" s="12">
        <v>0.46419395595715568</v>
      </c>
      <c r="R1415" s="12">
        <v>9.5280072288058768E-3</v>
      </c>
      <c r="S1415" s="12">
        <v>12.181291017276354</v>
      </c>
      <c r="T1415" s="8">
        <v>0</v>
      </c>
      <c r="U1415" s="8">
        <v>35</v>
      </c>
      <c r="V1415" s="12">
        <v>6.6799999999999998E-2</v>
      </c>
      <c r="W1415" s="12">
        <v>6.3E-3</v>
      </c>
    </row>
    <row r="1416" spans="1:23" x14ac:dyDescent="0.25">
      <c r="A1416" s="8">
        <v>2016</v>
      </c>
      <c r="B1416" s="8" t="s">
        <v>282</v>
      </c>
      <c r="C1416" s="9">
        <v>5.16E-2</v>
      </c>
      <c r="D1416" s="10">
        <v>7.7499999999999999E-2</v>
      </c>
      <c r="E1416" s="12">
        <v>2.5997171478381311</v>
      </c>
      <c r="F1416" s="12">
        <v>1</v>
      </c>
      <c r="G1416" s="11">
        <v>1.2199876617330216</v>
      </c>
      <c r="H1416" s="11">
        <v>0.31</v>
      </c>
      <c r="I1416" s="11">
        <v>0.84441783376579593</v>
      </c>
      <c r="J1416" s="11">
        <v>0.75</v>
      </c>
      <c r="K1416" s="11">
        <v>0.39</v>
      </c>
      <c r="L1416" s="9">
        <v>0.20050000000000001</v>
      </c>
      <c r="M1416" s="12">
        <v>0.7374060562365633</v>
      </c>
      <c r="N1416" s="12">
        <f t="shared" si="26"/>
        <v>2.8665590424891723</v>
      </c>
      <c r="O1416" s="13">
        <v>0.34885030630021541</v>
      </c>
      <c r="P1416" s="12">
        <v>9.5299999999999994</v>
      </c>
      <c r="Q1416" s="12">
        <v>0.25600548157477004</v>
      </c>
      <c r="R1416" s="12">
        <v>0.21998766173302167</v>
      </c>
      <c r="S1416" s="12">
        <v>12.232321271663514</v>
      </c>
      <c r="T1416" s="8">
        <v>0</v>
      </c>
      <c r="U1416" s="8">
        <v>36</v>
      </c>
      <c r="V1416" s="12">
        <v>6.2100000000000002E-2</v>
      </c>
      <c r="W1416" s="12">
        <v>6.6600000000000006E-2</v>
      </c>
    </row>
    <row r="1417" spans="1:23" x14ac:dyDescent="0.25">
      <c r="A1417" s="8">
        <v>2017</v>
      </c>
      <c r="B1417" s="8" t="s">
        <v>282</v>
      </c>
      <c r="C1417" s="9">
        <v>4.7600000000000003E-2</v>
      </c>
      <c r="D1417" s="10">
        <v>7.0999999999999994E-2</v>
      </c>
      <c r="E1417" s="12">
        <v>3.6670002269127573</v>
      </c>
      <c r="F1417" s="12">
        <v>0</v>
      </c>
      <c r="G1417" s="11">
        <v>1.568673161816545</v>
      </c>
      <c r="H1417" s="11">
        <v>0.68</v>
      </c>
      <c r="I1417" s="11">
        <v>1.2495801398108686</v>
      </c>
      <c r="J1417" s="11">
        <v>1.02</v>
      </c>
      <c r="K1417" s="11">
        <v>0.44</v>
      </c>
      <c r="L1417" s="9">
        <v>0.25309999999999999</v>
      </c>
      <c r="M1417" s="12">
        <v>0.81234179785996519</v>
      </c>
      <c r="N1417" s="12">
        <f t="shared" si="26"/>
        <v>3.29296450668219</v>
      </c>
      <c r="O1417" s="13">
        <v>0.30367773414221977</v>
      </c>
      <c r="P1417" s="12">
        <v>11.17</v>
      </c>
      <c r="Q1417" s="12">
        <v>0.48231284822837911</v>
      </c>
      <c r="R1417" s="12">
        <v>0.56867316181654504</v>
      </c>
      <c r="S1417" s="12">
        <v>12.200879629270643</v>
      </c>
      <c r="T1417" s="8">
        <v>0</v>
      </c>
      <c r="U1417" s="8">
        <v>37</v>
      </c>
      <c r="V1417" s="12">
        <v>6.8099999999999994E-2</v>
      </c>
      <c r="W1417" s="12">
        <v>3.5299999999999998E-2</v>
      </c>
    </row>
    <row r="1418" spans="1:23" x14ac:dyDescent="0.25">
      <c r="A1418" s="8">
        <v>2018</v>
      </c>
      <c r="B1418" s="8" t="s">
        <v>282</v>
      </c>
      <c r="C1418" s="9">
        <v>5.1900000000000002E-2</v>
      </c>
      <c r="D1418" s="10">
        <v>7.3200000000000001E-2</v>
      </c>
      <c r="E1418" s="12">
        <v>5.0119993304533512</v>
      </c>
      <c r="F1418" s="12">
        <v>0</v>
      </c>
      <c r="G1418" s="11">
        <v>3.2106824508791174</v>
      </c>
      <c r="H1418" s="11">
        <v>1.89</v>
      </c>
      <c r="I1418" s="11">
        <v>2.3338992086279693</v>
      </c>
      <c r="J1418" s="11">
        <v>2.58</v>
      </c>
      <c r="K1418" s="11">
        <v>0.5</v>
      </c>
      <c r="L1418" s="9">
        <v>0.25690000000000002</v>
      </c>
      <c r="M1418" s="12">
        <v>0.85231872705309986</v>
      </c>
      <c r="N1418" s="12">
        <f t="shared" si="26"/>
        <v>3.6567592220133927</v>
      </c>
      <c r="O1418" s="13">
        <v>0.27346618666607347</v>
      </c>
      <c r="P1418" s="12">
        <v>12.19</v>
      </c>
      <c r="Q1418" s="12">
        <v>0.59118970546487259</v>
      </c>
      <c r="R1418" s="12">
        <v>2.2106824508791174</v>
      </c>
      <c r="S1418" s="12">
        <v>12.188499002994442</v>
      </c>
      <c r="T1418" s="8">
        <v>0</v>
      </c>
      <c r="U1418" s="8">
        <v>38</v>
      </c>
      <c r="V1418" s="12">
        <v>7.0800000000000002E-2</v>
      </c>
      <c r="W1418" s="12">
        <v>3.5400000000000001E-2</v>
      </c>
    </row>
    <row r="1419" spans="1:23" x14ac:dyDescent="0.25">
      <c r="A1419" s="8">
        <v>2019</v>
      </c>
      <c r="B1419" s="8" t="s">
        <v>282</v>
      </c>
      <c r="C1419" s="9">
        <v>2.4400000000000002E-2</v>
      </c>
      <c r="D1419" s="10">
        <v>3.3000000000000002E-2</v>
      </c>
      <c r="E1419" s="12">
        <v>5.4210572699814099</v>
      </c>
      <c r="F1419" s="12">
        <v>0</v>
      </c>
      <c r="G1419" s="11">
        <v>3.7229498660082938</v>
      </c>
      <c r="H1419" s="11">
        <v>1.25</v>
      </c>
      <c r="I1419" s="11">
        <v>1.3471903256202593</v>
      </c>
      <c r="J1419" s="11">
        <v>1.75</v>
      </c>
      <c r="K1419" s="11">
        <v>0.42</v>
      </c>
      <c r="L1419" s="9">
        <v>0.2021</v>
      </c>
      <c r="M1419" s="12">
        <v>0.72593450880769606</v>
      </c>
      <c r="N1419" s="12">
        <f t="shared" si="26"/>
        <v>4.0853751712914539</v>
      </c>
      <c r="O1419" s="13">
        <v>0.24477556113503368</v>
      </c>
      <c r="P1419" s="12">
        <v>9.6199999999999992</v>
      </c>
      <c r="Q1419" s="12">
        <v>0.33567269379782205</v>
      </c>
      <c r="R1419" s="12">
        <v>2.7229498660082938</v>
      </c>
      <c r="S1419" s="12">
        <v>12.157375475222389</v>
      </c>
      <c r="T1419" s="8">
        <v>0</v>
      </c>
      <c r="U1419" s="8">
        <v>39</v>
      </c>
      <c r="V1419" s="12">
        <v>7.0199999999999999E-2</v>
      </c>
      <c r="W1419" s="12">
        <v>2.7900000000000001E-2</v>
      </c>
    </row>
    <row r="1420" spans="1:23" x14ac:dyDescent="0.25">
      <c r="A1420" s="8">
        <v>2020</v>
      </c>
      <c r="B1420" s="8" t="s">
        <v>282</v>
      </c>
      <c r="C1420" s="9">
        <v>4.2200000000000001E-2</v>
      </c>
      <c r="D1420" s="10">
        <v>5.8500000000000003E-2</v>
      </c>
      <c r="E1420" s="12">
        <v>3.8136444760984074</v>
      </c>
      <c r="F1420" s="12">
        <v>0</v>
      </c>
      <c r="G1420" s="11">
        <v>2.8025725208137504</v>
      </c>
      <c r="H1420" s="11">
        <v>0.79</v>
      </c>
      <c r="I1420" s="11">
        <v>0.28543503199990222</v>
      </c>
      <c r="J1420" s="11">
        <v>1.25</v>
      </c>
      <c r="K1420" s="11">
        <v>0.34</v>
      </c>
      <c r="L1420" s="9">
        <v>0.1573</v>
      </c>
      <c r="M1420" s="12">
        <v>0.5131257605794457</v>
      </c>
      <c r="N1420" s="12">
        <f t="shared" si="26"/>
        <v>3.2135966679950729</v>
      </c>
      <c r="O1420" s="13">
        <v>0.31117781828666408</v>
      </c>
      <c r="P1420" s="12">
        <v>7.27</v>
      </c>
      <c r="Q1420" s="12">
        <v>0.30653770383448908</v>
      </c>
      <c r="R1420" s="12">
        <v>1.8025725208137502</v>
      </c>
      <c r="S1420" s="12">
        <v>12.204647820867276</v>
      </c>
      <c r="T1420" s="8">
        <v>0</v>
      </c>
      <c r="U1420" s="8">
        <v>40</v>
      </c>
      <c r="V1420" s="12">
        <v>2.9100000000000001E-2</v>
      </c>
      <c r="W1420" s="12">
        <v>3.2300000000000002E-2</v>
      </c>
    </row>
    <row r="1421" spans="1:23" x14ac:dyDescent="0.25">
      <c r="A1421" s="8">
        <v>2021</v>
      </c>
      <c r="B1421" s="8" t="s">
        <v>282</v>
      </c>
      <c r="C1421" s="9">
        <v>6.7999999999999996E-3</v>
      </c>
      <c r="D1421" s="10">
        <v>9.5999999999999992E-3</v>
      </c>
      <c r="E1421" s="12">
        <v>5.5176892823825643</v>
      </c>
      <c r="F1421" s="12">
        <v>0</v>
      </c>
      <c r="G1421" s="11">
        <v>4.0761509702025016</v>
      </c>
      <c r="H1421" s="11">
        <v>0.55000000000000004</v>
      </c>
      <c r="I1421" s="11">
        <v>0.87386029473997262</v>
      </c>
      <c r="J1421" s="11">
        <v>1.02</v>
      </c>
      <c r="K1421" s="11">
        <v>0.44</v>
      </c>
      <c r="L1421" s="9">
        <v>6.8599999999999994E-2</v>
      </c>
      <c r="M1421" s="12">
        <v>-0.41155749697984145</v>
      </c>
      <c r="N1421" s="12">
        <f t="shared" si="26"/>
        <v>3.7887183088520908</v>
      </c>
      <c r="O1421" s="13">
        <v>0.26394150171142727</v>
      </c>
      <c r="P1421" s="12">
        <v>8.31</v>
      </c>
      <c r="Q1421" s="12">
        <v>0.13550527490172987</v>
      </c>
      <c r="R1421" s="12">
        <v>3.0761509702025021</v>
      </c>
      <c r="S1421" s="12">
        <v>12.167998768852518</v>
      </c>
      <c r="T1421" s="8">
        <v>0</v>
      </c>
      <c r="U1421" s="8">
        <v>41</v>
      </c>
      <c r="V1421" s="12">
        <v>2.58E-2</v>
      </c>
      <c r="W1421" s="12">
        <v>1.84E-2</v>
      </c>
    </row>
    <row r="1422" spans="1:23" x14ac:dyDescent="0.25">
      <c r="A1422" s="8">
        <v>2022</v>
      </c>
      <c r="B1422" s="8" t="s">
        <v>282</v>
      </c>
      <c r="C1422" s="9">
        <v>0.16889999999999999</v>
      </c>
      <c r="D1422" s="10">
        <v>0.20799999999999999</v>
      </c>
      <c r="E1422" s="12">
        <v>12.895485778343492</v>
      </c>
      <c r="F1422" s="12">
        <v>0</v>
      </c>
      <c r="G1422" s="11">
        <v>5.12</v>
      </c>
      <c r="H1422" s="11">
        <v>1.04</v>
      </c>
      <c r="I1422" s="11">
        <v>1.2844231913001716</v>
      </c>
      <c r="J1422" s="11">
        <v>1.96</v>
      </c>
      <c r="K1422" s="11">
        <v>0.6</v>
      </c>
      <c r="L1422" s="9">
        <v>0.17530000000000001</v>
      </c>
      <c r="M1422" s="12">
        <v>0.89865253948078805</v>
      </c>
      <c r="N1422" s="12">
        <f t="shared" si="26"/>
        <v>8.9684351619369078</v>
      </c>
      <c r="O1422" s="13">
        <v>0.11150217200031924</v>
      </c>
      <c r="P1422" s="12">
        <v>8.6</v>
      </c>
      <c r="Q1422" s="12">
        <v>0.14857711406989041</v>
      </c>
      <c r="R1422" s="12">
        <v>6.0241364740731944</v>
      </c>
      <c r="S1422" s="12">
        <v>12.164146669551176</v>
      </c>
      <c r="T1422" s="8">
        <v>0</v>
      </c>
      <c r="U1422" s="8">
        <v>42</v>
      </c>
      <c r="V1422" s="12">
        <v>8.0199999999999994E-2</v>
      </c>
      <c r="W1422" s="12">
        <v>3.15E-2</v>
      </c>
    </row>
    <row r="1423" spans="1:23" x14ac:dyDescent="0.25">
      <c r="A1423" s="8">
        <v>2023</v>
      </c>
      <c r="B1423" s="8" t="s">
        <v>282</v>
      </c>
      <c r="C1423" s="9">
        <v>6.0199999999999997E-2</v>
      </c>
      <c r="D1423" s="10">
        <v>6.7599999999999993E-2</v>
      </c>
      <c r="E1423" s="12">
        <v>13.161597118192049</v>
      </c>
      <c r="F1423" s="12">
        <v>0</v>
      </c>
      <c r="G1423" s="11">
        <v>5.56</v>
      </c>
      <c r="H1423" s="11">
        <v>0.75</v>
      </c>
      <c r="I1423" s="11">
        <v>1.261681267958366</v>
      </c>
      <c r="J1423" s="11">
        <v>1.25</v>
      </c>
      <c r="K1423" s="11">
        <v>0.38</v>
      </c>
      <c r="L1423" s="9">
        <v>0.21329999999999999</v>
      </c>
      <c r="M1423" s="12">
        <v>1</v>
      </c>
      <c r="N1423" s="12">
        <f t="shared" si="26"/>
        <v>9.3487182784561949</v>
      </c>
      <c r="O1423" s="13">
        <v>0.10696653489970558</v>
      </c>
      <c r="P1423" s="12">
        <v>5.44</v>
      </c>
      <c r="Q1423" s="12">
        <v>0.10780546922413153</v>
      </c>
      <c r="R1423" s="12">
        <v>5.9454822911642546</v>
      </c>
      <c r="S1423" s="12">
        <v>12.154543739292551</v>
      </c>
      <c r="T1423" s="8">
        <v>0</v>
      </c>
      <c r="U1423" s="8">
        <v>43</v>
      </c>
      <c r="V1423" s="12">
        <v>5.0500000000000003E-2</v>
      </c>
      <c r="W1423" s="12">
        <v>3.2500000000000001E-2</v>
      </c>
    </row>
    <row r="1424" spans="1:23" x14ac:dyDescent="0.25">
      <c r="A1424" s="8">
        <v>2015</v>
      </c>
      <c r="B1424" s="8" t="s">
        <v>283</v>
      </c>
      <c r="C1424" s="9">
        <v>0.1187</v>
      </c>
      <c r="D1424" s="10">
        <v>0.752</v>
      </c>
      <c r="E1424" s="12">
        <v>1.3569643623449357</v>
      </c>
      <c r="F1424" s="12">
        <v>1</v>
      </c>
      <c r="G1424" s="11">
        <v>0.97872912681180135</v>
      </c>
      <c r="H1424" s="11">
        <v>0.19</v>
      </c>
      <c r="I1424" s="11">
        <v>0.13321541129028899</v>
      </c>
      <c r="J1424" s="11">
        <v>0.92</v>
      </c>
      <c r="K1424" s="11">
        <v>2.0099999999999998</v>
      </c>
      <c r="L1424" s="9">
        <v>0.10630000000000001</v>
      </c>
      <c r="M1424" s="12">
        <v>0.924524967008169</v>
      </c>
      <c r="N1424" s="12">
        <f t="shared" si="26"/>
        <v>1.2169696268561307</v>
      </c>
      <c r="O1424" s="13">
        <v>0.8217131947519174</v>
      </c>
      <c r="P1424" s="12">
        <v>57.72</v>
      </c>
      <c r="Q1424" s="12">
        <v>0.14771045606211203</v>
      </c>
      <c r="R1424" s="12">
        <v>-2.1270873188198668E-2</v>
      </c>
      <c r="S1424" s="12">
        <v>13.080801892225894</v>
      </c>
      <c r="T1424" s="8">
        <v>0</v>
      </c>
      <c r="U1424" s="8">
        <v>8</v>
      </c>
      <c r="V1424" s="12">
        <v>6.6799999999999998E-2</v>
      </c>
      <c r="W1424" s="12">
        <v>6.3E-3</v>
      </c>
    </row>
    <row r="1425" spans="1:23" x14ac:dyDescent="0.25">
      <c r="A1425" s="8">
        <v>2016</v>
      </c>
      <c r="B1425" s="8" t="s">
        <v>283</v>
      </c>
      <c r="C1425" s="9">
        <v>0.1555</v>
      </c>
      <c r="D1425" s="10">
        <v>0.72560000000000002</v>
      </c>
      <c r="E1425" s="12">
        <v>1.7649397604782608</v>
      </c>
      <c r="F1425" s="12">
        <v>1</v>
      </c>
      <c r="G1425" s="11">
        <v>0.97572298534468627</v>
      </c>
      <c r="H1425" s="11">
        <v>0.26</v>
      </c>
      <c r="I1425" s="11">
        <v>0.15477882859845338</v>
      </c>
      <c r="J1425" s="11">
        <v>0.93</v>
      </c>
      <c r="K1425" s="11">
        <v>1.71</v>
      </c>
      <c r="L1425" s="9">
        <v>0.1419</v>
      </c>
      <c r="M1425" s="12">
        <v>0.94646507528843948</v>
      </c>
      <c r="N1425" s="12">
        <f t="shared" si="26"/>
        <v>1.3088343144537318</v>
      </c>
      <c r="O1425" s="13">
        <v>0.76403864794557286</v>
      </c>
      <c r="P1425" s="12">
        <v>22.94</v>
      </c>
      <c r="Q1425" s="12">
        <v>0.26742367317257371</v>
      </c>
      <c r="R1425" s="12">
        <v>-2.4277014655313716E-2</v>
      </c>
      <c r="S1425" s="12">
        <v>13.302389412148317</v>
      </c>
      <c r="T1425" s="8">
        <v>0</v>
      </c>
      <c r="U1425" s="8">
        <v>9</v>
      </c>
      <c r="V1425" s="12">
        <v>6.2100000000000002E-2</v>
      </c>
      <c r="W1425" s="12">
        <v>6.6600000000000006E-2</v>
      </c>
    </row>
    <row r="1426" spans="1:23" x14ac:dyDescent="0.25">
      <c r="A1426" s="8">
        <v>2017</v>
      </c>
      <c r="B1426" s="8" t="s">
        <v>283</v>
      </c>
      <c r="C1426" s="9">
        <v>0.19620000000000001</v>
      </c>
      <c r="D1426" s="10">
        <v>0.66210000000000002</v>
      </c>
      <c r="E1426" s="12">
        <v>3.138800556616498</v>
      </c>
      <c r="F1426" s="12">
        <v>0</v>
      </c>
      <c r="G1426" s="11">
        <v>1.2700736628310054</v>
      </c>
      <c r="H1426" s="11">
        <v>0.49</v>
      </c>
      <c r="I1426" s="11">
        <v>0.40097718835977131</v>
      </c>
      <c r="J1426" s="11">
        <v>1.23</v>
      </c>
      <c r="K1426" s="11">
        <v>1.64</v>
      </c>
      <c r="L1426" s="9">
        <v>0.15479999999999999</v>
      </c>
      <c r="M1426" s="12">
        <v>0.96028394400393657</v>
      </c>
      <c r="N1426" s="12">
        <f t="shared" si="26"/>
        <v>1.5029466754298959</v>
      </c>
      <c r="O1426" s="13">
        <v>0.66535960080816881</v>
      </c>
      <c r="P1426" s="12">
        <v>26.39</v>
      </c>
      <c r="Q1426" s="12">
        <v>0.39047776907540188</v>
      </c>
      <c r="R1426" s="12">
        <v>0.27007366283100542</v>
      </c>
      <c r="S1426" s="12">
        <v>13.500487113409523</v>
      </c>
      <c r="T1426" s="8">
        <v>0</v>
      </c>
      <c r="U1426" s="8">
        <v>10</v>
      </c>
      <c r="V1426" s="12">
        <v>6.8099999999999994E-2</v>
      </c>
      <c r="W1426" s="12">
        <v>3.5299999999999998E-2</v>
      </c>
    </row>
    <row r="1427" spans="1:23" x14ac:dyDescent="0.25">
      <c r="A1427" s="8">
        <v>2018</v>
      </c>
      <c r="B1427" s="8" t="s">
        <v>283</v>
      </c>
      <c r="C1427" s="9">
        <v>0.15079999999999999</v>
      </c>
      <c r="D1427" s="10">
        <v>0.43319999999999997</v>
      </c>
      <c r="E1427" s="12">
        <v>3.0110887821091539</v>
      </c>
      <c r="F1427" s="12">
        <v>0</v>
      </c>
      <c r="G1427" s="11">
        <v>1.2769995210275573</v>
      </c>
      <c r="H1427" s="11">
        <v>0.55000000000000004</v>
      </c>
      <c r="I1427" s="11">
        <v>0.29643640639680996</v>
      </c>
      <c r="J1427" s="11">
        <v>1.23</v>
      </c>
      <c r="K1427" s="11">
        <v>1.51</v>
      </c>
      <c r="L1427" s="9">
        <v>0.13980000000000001</v>
      </c>
      <c r="M1427" s="12">
        <v>0.96180361156645555</v>
      </c>
      <c r="N1427" s="12">
        <f t="shared" si="26"/>
        <v>1.5604712913388585</v>
      </c>
      <c r="O1427" s="13">
        <v>0.64083203936550259</v>
      </c>
      <c r="P1427" s="12">
        <v>24.59</v>
      </c>
      <c r="Q1427" s="12">
        <v>0.37664199872747439</v>
      </c>
      <c r="R1427" s="12">
        <v>0.27699952102755726</v>
      </c>
      <c r="S1427" s="12">
        <v>13.592023217717987</v>
      </c>
      <c r="T1427" s="8">
        <v>0</v>
      </c>
      <c r="U1427" s="8">
        <v>11</v>
      </c>
      <c r="V1427" s="12">
        <v>7.0800000000000002E-2</v>
      </c>
      <c r="W1427" s="12">
        <v>3.5400000000000001E-2</v>
      </c>
    </row>
    <row r="1428" spans="1:23" x14ac:dyDescent="0.25">
      <c r="A1428" s="8">
        <v>2019</v>
      </c>
      <c r="B1428" s="8" t="s">
        <v>283</v>
      </c>
      <c r="C1428" s="9">
        <v>8.6599999999999996E-2</v>
      </c>
      <c r="D1428" s="10">
        <v>0.2631</v>
      </c>
      <c r="E1428" s="12">
        <v>2.0366380611104509</v>
      </c>
      <c r="F1428" s="12">
        <v>1</v>
      </c>
      <c r="G1428" s="11">
        <v>1.2759030015136801</v>
      </c>
      <c r="H1428" s="11">
        <v>0.33</v>
      </c>
      <c r="I1428" s="11">
        <v>-0.1057384314374344</v>
      </c>
      <c r="J1428" s="11">
        <v>1.21</v>
      </c>
      <c r="K1428" s="11">
        <v>1.1499999999999999</v>
      </c>
      <c r="L1428" s="9">
        <v>0.1111</v>
      </c>
      <c r="M1428" s="12">
        <v>0.92251051807616224</v>
      </c>
      <c r="N1428" s="12">
        <f t="shared" si="26"/>
        <v>1.4388875625146926</v>
      </c>
      <c r="O1428" s="13">
        <v>0.69498133561759023</v>
      </c>
      <c r="P1428" s="12">
        <v>9.6199999999999992</v>
      </c>
      <c r="Q1428" s="12">
        <v>0.21988444971911159</v>
      </c>
      <c r="R1428" s="12">
        <v>0.27590300151368019</v>
      </c>
      <c r="S1428" s="12">
        <v>13.68894238566261</v>
      </c>
      <c r="T1428" s="8">
        <v>0</v>
      </c>
      <c r="U1428" s="8">
        <v>12</v>
      </c>
      <c r="V1428" s="12">
        <v>7.0199999999999999E-2</v>
      </c>
      <c r="W1428" s="12">
        <v>2.7900000000000001E-2</v>
      </c>
    </row>
    <row r="1429" spans="1:23" x14ac:dyDescent="0.25">
      <c r="A1429" s="8">
        <v>2020</v>
      </c>
      <c r="B1429" s="8" t="s">
        <v>283</v>
      </c>
      <c r="C1429" s="9">
        <v>1.5E-3</v>
      </c>
      <c r="D1429" s="10">
        <v>4.5999999999999999E-3</v>
      </c>
      <c r="E1429" s="12">
        <v>0.95153273339791622</v>
      </c>
      <c r="F1429" s="12">
        <v>1</v>
      </c>
      <c r="G1429" s="11">
        <v>1.2797734465426693</v>
      </c>
      <c r="H1429" s="11">
        <v>0.2</v>
      </c>
      <c r="I1429" s="11">
        <v>-0.16174195924114995</v>
      </c>
      <c r="J1429" s="11">
        <v>1.25</v>
      </c>
      <c r="K1429" s="11">
        <v>0.39</v>
      </c>
      <c r="L1429" s="9">
        <v>-7.7499999999999999E-2</v>
      </c>
      <c r="M1429" s="12">
        <v>1.2156875746785121</v>
      </c>
      <c r="N1429" s="12">
        <f t="shared" si="26"/>
        <v>1.4956709652749418</v>
      </c>
      <c r="O1429" s="13">
        <v>0.66859625092486497</v>
      </c>
      <c r="P1429" s="12">
        <v>2.25</v>
      </c>
      <c r="Q1429" s="12">
        <v>0.11543293553865129</v>
      </c>
      <c r="R1429" s="12">
        <v>0.27977344654266945</v>
      </c>
      <c r="S1429" s="12">
        <v>13.655107977706811</v>
      </c>
      <c r="T1429" s="8">
        <v>0</v>
      </c>
      <c r="U1429" s="8">
        <v>13</v>
      </c>
      <c r="V1429" s="12">
        <v>2.9100000000000001E-2</v>
      </c>
      <c r="W1429" s="12">
        <v>3.2300000000000002E-2</v>
      </c>
    </row>
    <row r="1430" spans="1:23" x14ac:dyDescent="0.25">
      <c r="A1430" s="8">
        <v>2021</v>
      </c>
      <c r="B1430" s="8" t="s">
        <v>283</v>
      </c>
      <c r="C1430" s="9">
        <v>1.5E-3</v>
      </c>
      <c r="D1430" s="10">
        <v>4.7000000000000002E-3</v>
      </c>
      <c r="E1430" s="12">
        <v>1.5624304019231374</v>
      </c>
      <c r="F1430" s="12">
        <v>1</v>
      </c>
      <c r="G1430" s="11">
        <v>1.7308607230523461</v>
      </c>
      <c r="H1430" s="11">
        <v>0.18</v>
      </c>
      <c r="I1430" s="11">
        <v>-0.42202973357806622</v>
      </c>
      <c r="J1430" s="11">
        <v>1.68</v>
      </c>
      <c r="K1430" s="11">
        <v>0.27</v>
      </c>
      <c r="L1430" s="9">
        <v>-0.15840000000000001</v>
      </c>
      <c r="M1430" s="12">
        <v>1.3645663795307554</v>
      </c>
      <c r="N1430" s="12">
        <f t="shared" si="26"/>
        <v>1.4843234349960304</v>
      </c>
      <c r="O1430" s="13">
        <v>0.67370761413780034</v>
      </c>
      <c r="P1430" s="12">
        <v>1.28</v>
      </c>
      <c r="Q1430" s="12">
        <v>6.966835944823889E-2</v>
      </c>
      <c r="R1430" s="12">
        <v>0.73086072305234606</v>
      </c>
      <c r="S1430" s="12">
        <v>13.713101469592488</v>
      </c>
      <c r="T1430" s="8">
        <v>0</v>
      </c>
      <c r="U1430" s="8">
        <v>14</v>
      </c>
      <c r="V1430" s="12">
        <v>2.58E-2</v>
      </c>
      <c r="W1430" s="12">
        <v>1.84E-2</v>
      </c>
    </row>
    <row r="1431" spans="1:23" x14ac:dyDescent="0.25">
      <c r="A1431" s="8">
        <v>2022</v>
      </c>
      <c r="B1431" s="8" t="s">
        <v>283</v>
      </c>
      <c r="C1431" s="9">
        <v>-3.78E-2</v>
      </c>
      <c r="D1431" s="10">
        <v>-0.14269999999999999</v>
      </c>
      <c r="E1431" s="12">
        <v>0.14951533063702868</v>
      </c>
      <c r="F1431" s="12">
        <v>1</v>
      </c>
      <c r="G1431" s="11">
        <v>1.1042220078236185</v>
      </c>
      <c r="H1431" s="11">
        <v>0.09</v>
      </c>
      <c r="I1431" s="11">
        <v>-7.8675109918303426E-2</v>
      </c>
      <c r="J1431" s="11">
        <v>1.07</v>
      </c>
      <c r="K1431" s="11">
        <v>0.67</v>
      </c>
      <c r="L1431" s="9">
        <v>-4.9700000000000001E-2</v>
      </c>
      <c r="M1431" s="12">
        <v>1.6650706742449433</v>
      </c>
      <c r="N1431" s="12">
        <f t="shared" si="26"/>
        <v>1.2803663496447144</v>
      </c>
      <c r="O1431" s="13">
        <v>0.78102646190091407</v>
      </c>
      <c r="P1431" s="12">
        <v>2.54</v>
      </c>
      <c r="Q1431" s="12">
        <v>5.5597894546511969E-2</v>
      </c>
      <c r="R1431" s="12">
        <v>0.1042220078236185</v>
      </c>
      <c r="S1431" s="12">
        <v>13.832744928701977</v>
      </c>
      <c r="T1431" s="8">
        <v>0</v>
      </c>
      <c r="U1431" s="8">
        <v>15</v>
      </c>
      <c r="V1431" s="12">
        <v>8.0199999999999994E-2</v>
      </c>
      <c r="W1431" s="12">
        <v>3.15E-2</v>
      </c>
    </row>
    <row r="1432" spans="1:23" x14ac:dyDescent="0.25">
      <c r="A1432" s="8">
        <v>2023</v>
      </c>
      <c r="B1432" s="8" t="s">
        <v>283</v>
      </c>
      <c r="C1432" s="9">
        <v>3.0000000000000001E-3</v>
      </c>
      <c r="D1432" s="10">
        <v>1.5299999999999999E-2</v>
      </c>
      <c r="E1432" s="12">
        <v>0.33959527843440818</v>
      </c>
      <c r="F1432" s="12">
        <v>1</v>
      </c>
      <c r="G1432" s="11">
        <v>1.0505769033662777</v>
      </c>
      <c r="H1432" s="11">
        <v>0.16</v>
      </c>
      <c r="I1432" s="11">
        <v>-0.10927626537075491</v>
      </c>
      <c r="J1432" s="11">
        <v>1.04</v>
      </c>
      <c r="K1432" s="11">
        <v>0.75</v>
      </c>
      <c r="L1432" s="9">
        <v>4.3200000000000002E-2</v>
      </c>
      <c r="M1432" s="12">
        <v>-0.37191124645178092</v>
      </c>
      <c r="N1432" s="12">
        <f t="shared" si="26"/>
        <v>1.2128178449591192</v>
      </c>
      <c r="O1432" s="13">
        <v>0.82452612662019931</v>
      </c>
      <c r="P1432" s="12">
        <v>3.82</v>
      </c>
      <c r="Q1432" s="12">
        <v>0.12394486386690673</v>
      </c>
      <c r="R1432" s="12">
        <v>5.0576903366277681E-2</v>
      </c>
      <c r="S1432" s="12">
        <v>13.939146802333582</v>
      </c>
      <c r="T1432" s="8">
        <v>0</v>
      </c>
      <c r="U1432" s="8">
        <v>16</v>
      </c>
      <c r="V1432" s="12">
        <v>5.0500000000000003E-2</v>
      </c>
      <c r="W1432" s="12">
        <v>3.2500000000000001E-2</v>
      </c>
    </row>
    <row r="1433" spans="1:23" x14ac:dyDescent="0.25">
      <c r="A1433" s="8">
        <v>2015</v>
      </c>
      <c r="B1433" s="8" t="s">
        <v>284</v>
      </c>
      <c r="C1433" s="9">
        <v>3.7000000000000002E-3</v>
      </c>
      <c r="D1433" s="10">
        <v>0.1221</v>
      </c>
      <c r="E1433" s="12">
        <v>0.24975512862148302</v>
      </c>
      <c r="F1433" s="12">
        <v>1</v>
      </c>
      <c r="G1433" s="11">
        <v>1.0229272789377668</v>
      </c>
      <c r="H1433" s="11">
        <v>0.01</v>
      </c>
      <c r="I1433" s="11">
        <v>1.5668764337248467E-2</v>
      </c>
      <c r="J1433" s="11">
        <v>0.51</v>
      </c>
      <c r="K1433" s="11">
        <v>1.93</v>
      </c>
      <c r="L1433" s="9">
        <v>9.4E-2</v>
      </c>
      <c r="M1433" s="12">
        <v>0.36937505631703949</v>
      </c>
      <c r="N1433" s="12">
        <f t="shared" si="26"/>
        <v>1.0302781132055039</v>
      </c>
      <c r="O1433" s="13">
        <v>0.97061170880229641</v>
      </c>
      <c r="P1433" s="12">
        <v>6.26</v>
      </c>
      <c r="Q1433" s="12">
        <v>1.4447533109648161E-2</v>
      </c>
      <c r="R1433" s="12">
        <v>2.2927278937766828E-2</v>
      </c>
      <c r="S1433" s="12">
        <v>12.803182906162094</v>
      </c>
      <c r="T1433" s="8">
        <v>0</v>
      </c>
      <c r="U1433" s="8">
        <v>31</v>
      </c>
      <c r="V1433" s="12">
        <v>6.6799999999999998E-2</v>
      </c>
      <c r="W1433" s="12">
        <v>6.3E-3</v>
      </c>
    </row>
    <row r="1434" spans="1:23" x14ac:dyDescent="0.25">
      <c r="A1434" s="8">
        <v>2016</v>
      </c>
      <c r="B1434" s="8" t="s">
        <v>284</v>
      </c>
      <c r="C1434" s="9">
        <v>3.5000000000000001E-3</v>
      </c>
      <c r="D1434" s="10">
        <v>0.1085</v>
      </c>
      <c r="E1434" s="12">
        <v>0.33014168081356909</v>
      </c>
      <c r="F1434" s="12">
        <v>1</v>
      </c>
      <c r="G1434" s="11">
        <v>1.025911329081606</v>
      </c>
      <c r="H1434" s="11">
        <v>0.05</v>
      </c>
      <c r="I1434" s="11">
        <v>5.8267841894113166E-2</v>
      </c>
      <c r="J1434" s="11">
        <v>0.47</v>
      </c>
      <c r="K1434" s="11">
        <v>1.85</v>
      </c>
      <c r="L1434" s="9">
        <v>8.2199999999999995E-2</v>
      </c>
      <c r="M1434" s="12">
        <v>0.59729221448815817</v>
      </c>
      <c r="N1434" s="12">
        <f t="shared" si="26"/>
        <v>1.0361753652216803</v>
      </c>
      <c r="O1434" s="13">
        <v>0.96508760347343236</v>
      </c>
      <c r="P1434" s="12">
        <v>5.67</v>
      </c>
      <c r="Q1434" s="12">
        <v>4.9688765879442841E-2</v>
      </c>
      <c r="R1434" s="12">
        <v>2.5911329081605934E-2</v>
      </c>
      <c r="S1434" s="12">
        <v>12.885904121467796</v>
      </c>
      <c r="T1434" s="8">
        <v>0</v>
      </c>
      <c r="U1434" s="8">
        <v>32</v>
      </c>
      <c r="V1434" s="12">
        <v>6.2100000000000002E-2</v>
      </c>
      <c r="W1434" s="12">
        <v>6.6600000000000006E-2</v>
      </c>
    </row>
    <row r="1435" spans="1:23" x14ac:dyDescent="0.25">
      <c r="A1435" s="8">
        <v>2017</v>
      </c>
      <c r="B1435" s="8" t="s">
        <v>284</v>
      </c>
      <c r="C1435" s="9">
        <v>3.5999999999999999E-3</v>
      </c>
      <c r="D1435" s="10">
        <v>0.1017</v>
      </c>
      <c r="E1435" s="12">
        <v>0.39340093857016961</v>
      </c>
      <c r="F1435" s="12">
        <v>1</v>
      </c>
      <c r="G1435" s="11">
        <v>1.0234086812287129</v>
      </c>
      <c r="H1435" s="11">
        <v>0.02</v>
      </c>
      <c r="I1435" s="11">
        <v>-5.6811661205821793E-3</v>
      </c>
      <c r="J1435" s="11">
        <v>0.43</v>
      </c>
      <c r="K1435" s="11">
        <v>1.7</v>
      </c>
      <c r="L1435" s="9">
        <v>8.2600000000000007E-2</v>
      </c>
      <c r="M1435" s="12">
        <v>0.79270276255180916</v>
      </c>
      <c r="N1435" s="12">
        <f t="shared" si="26"/>
        <v>1.0373339991432056</v>
      </c>
      <c r="O1435" s="13">
        <v>0.96400966402909583</v>
      </c>
      <c r="P1435" s="12">
        <v>5.07</v>
      </c>
      <c r="Q1435" s="12">
        <v>1.7720047282212849E-2</v>
      </c>
      <c r="R1435" s="12">
        <v>2.3408681228712893E-2</v>
      </c>
      <c r="S1435" s="12">
        <v>12.976979056721015</v>
      </c>
      <c r="T1435" s="8">
        <v>0</v>
      </c>
      <c r="U1435" s="8">
        <v>33</v>
      </c>
      <c r="V1435" s="12">
        <v>6.8099999999999994E-2</v>
      </c>
      <c r="W1435" s="12">
        <v>3.5299999999999998E-2</v>
      </c>
    </row>
    <row r="1436" spans="1:23" x14ac:dyDescent="0.25">
      <c r="A1436" s="8">
        <v>2018</v>
      </c>
      <c r="B1436" s="8" t="s">
        <v>284</v>
      </c>
      <c r="C1436" s="9">
        <v>3.3999999999999998E-3</v>
      </c>
      <c r="D1436" s="10">
        <v>9.5699999999999993E-2</v>
      </c>
      <c r="E1436" s="12">
        <v>0.33099143783945556</v>
      </c>
      <c r="F1436" s="12">
        <v>1</v>
      </c>
      <c r="G1436" s="11">
        <v>1.0161774241874157</v>
      </c>
      <c r="H1436" s="11">
        <v>0.02</v>
      </c>
      <c r="I1436" s="11">
        <v>9.0920983464804882E-3</v>
      </c>
      <c r="J1436" s="11">
        <v>0.39</v>
      </c>
      <c r="K1436" s="11">
        <v>1.58</v>
      </c>
      <c r="L1436" s="9">
        <v>9.2200000000000004E-2</v>
      </c>
      <c r="M1436" s="12">
        <v>0.85298017429335771</v>
      </c>
      <c r="N1436" s="12">
        <f t="shared" si="26"/>
        <v>1.0362251394892368</v>
      </c>
      <c r="O1436" s="13">
        <v>0.96504124624201615</v>
      </c>
      <c r="P1436" s="12">
        <v>4.74</v>
      </c>
      <c r="Q1436" s="12">
        <v>2.2931497525281678E-2</v>
      </c>
      <c r="R1436" s="12">
        <v>1.6177424187415666E-2</v>
      </c>
      <c r="S1436" s="12">
        <v>12.988898239572421</v>
      </c>
      <c r="T1436" s="8">
        <v>0</v>
      </c>
      <c r="U1436" s="8">
        <v>34</v>
      </c>
      <c r="V1436" s="12">
        <v>7.0800000000000002E-2</v>
      </c>
      <c r="W1436" s="12">
        <v>3.5400000000000001E-2</v>
      </c>
    </row>
    <row r="1437" spans="1:23" x14ac:dyDescent="0.25">
      <c r="A1437" s="8">
        <v>2019</v>
      </c>
      <c r="B1437" s="8" t="s">
        <v>284</v>
      </c>
      <c r="C1437" s="9">
        <v>3.3999999999999998E-3</v>
      </c>
      <c r="D1437" s="10">
        <v>9.4E-2</v>
      </c>
      <c r="E1437" s="12">
        <v>0.25076990229386098</v>
      </c>
      <c r="F1437" s="12">
        <v>1</v>
      </c>
      <c r="G1437" s="11">
        <v>1.0133496904204475</v>
      </c>
      <c r="H1437" s="11">
        <v>0.02</v>
      </c>
      <c r="I1437" s="11">
        <v>9.8751716982370188E-3</v>
      </c>
      <c r="J1437" s="11">
        <v>0.4</v>
      </c>
      <c r="K1437" s="11">
        <v>1.95</v>
      </c>
      <c r="L1437" s="9">
        <v>8.1699999999999995E-2</v>
      </c>
      <c r="M1437" s="12">
        <v>0.88814868365375121</v>
      </c>
      <c r="N1437" s="12">
        <f t="shared" si="26"/>
        <v>1.0392069696455002</v>
      </c>
      <c r="O1437" s="13">
        <v>0.96227222219374187</v>
      </c>
      <c r="P1437" s="12">
        <v>5.81</v>
      </c>
      <c r="Q1437" s="12">
        <v>1.69620176853192E-2</v>
      </c>
      <c r="R1437" s="12">
        <v>1.3349690420447593E-2</v>
      </c>
      <c r="S1437" s="12">
        <v>12.954456383442832</v>
      </c>
      <c r="T1437" s="8">
        <v>1</v>
      </c>
      <c r="U1437" s="8">
        <v>35</v>
      </c>
      <c r="V1437" s="12">
        <v>7.0199999999999999E-2</v>
      </c>
      <c r="W1437" s="12">
        <v>2.7900000000000001E-2</v>
      </c>
    </row>
    <row r="1438" spans="1:23" x14ac:dyDescent="0.25">
      <c r="A1438" s="8">
        <v>2020</v>
      </c>
      <c r="B1438" s="8" t="s">
        <v>284</v>
      </c>
      <c r="C1438" s="9">
        <v>4.3E-3</v>
      </c>
      <c r="D1438" s="10">
        <v>0.111</v>
      </c>
      <c r="E1438" s="12">
        <v>0.33532518001642747</v>
      </c>
      <c r="F1438" s="12">
        <v>1</v>
      </c>
      <c r="G1438" s="11">
        <v>1.0174884067920402</v>
      </c>
      <c r="H1438" s="11">
        <v>0.04</v>
      </c>
      <c r="I1438" s="11">
        <v>2.1445896162295759E-2</v>
      </c>
      <c r="J1438" s="11">
        <v>0.49</v>
      </c>
      <c r="K1438" s="11">
        <v>2.1</v>
      </c>
      <c r="L1438" s="9">
        <v>8.2900000000000001E-2</v>
      </c>
      <c r="M1438" s="12">
        <v>0.95709212990581471</v>
      </c>
      <c r="N1438" s="12">
        <f t="shared" si="26"/>
        <v>1.0458044251334491</v>
      </c>
      <c r="O1438" s="13">
        <v>0.95620172947001614</v>
      </c>
      <c r="P1438" s="12">
        <v>5.67</v>
      </c>
      <c r="Q1438" s="12">
        <v>3.8811828374076505E-2</v>
      </c>
      <c r="R1438" s="12">
        <v>1.7488406792040154E-2</v>
      </c>
      <c r="S1438" s="12">
        <v>12.919383450433035</v>
      </c>
      <c r="T1438" s="8">
        <v>1</v>
      </c>
      <c r="U1438" s="8">
        <v>36</v>
      </c>
      <c r="V1438" s="12">
        <v>2.9100000000000001E-2</v>
      </c>
      <c r="W1438" s="12">
        <v>3.2300000000000002E-2</v>
      </c>
    </row>
    <row r="1439" spans="1:23" x14ac:dyDescent="0.25">
      <c r="A1439" s="8">
        <v>2021</v>
      </c>
      <c r="B1439" s="8" t="s">
        <v>284</v>
      </c>
      <c r="C1439" s="9">
        <v>3.0999999999999999E-3</v>
      </c>
      <c r="D1439" s="10">
        <v>6.25E-2</v>
      </c>
      <c r="E1439" s="12">
        <v>0.49293592495338889</v>
      </c>
      <c r="F1439" s="12">
        <v>1</v>
      </c>
      <c r="G1439" s="11">
        <v>1.0321557231582403</v>
      </c>
      <c r="H1439" s="11">
        <v>0.03</v>
      </c>
      <c r="I1439" s="11">
        <v>-0.11976680045067731</v>
      </c>
      <c r="J1439" s="11">
        <v>0.5</v>
      </c>
      <c r="K1439" s="11">
        <v>1.78</v>
      </c>
      <c r="L1439" s="9">
        <v>8.6900000000000005E-2</v>
      </c>
      <c r="M1439" s="12">
        <v>0.90669842088109753</v>
      </c>
      <c r="N1439" s="12">
        <f t="shared" si="26"/>
        <v>1.0776031150322911</v>
      </c>
      <c r="O1439" s="13">
        <v>0.9279854392125011</v>
      </c>
      <c r="P1439" s="12">
        <v>4.51</v>
      </c>
      <c r="Q1439" s="12">
        <v>2.9138501255485581E-2</v>
      </c>
      <c r="R1439" s="12">
        <v>3.2155723158240349E-2</v>
      </c>
      <c r="S1439" s="12">
        <v>12.742511507433287</v>
      </c>
      <c r="T1439" s="8">
        <v>1</v>
      </c>
      <c r="U1439" s="8">
        <v>37</v>
      </c>
      <c r="V1439" s="12">
        <v>2.58E-2</v>
      </c>
      <c r="W1439" s="12">
        <v>1.84E-2</v>
      </c>
    </row>
    <row r="1440" spans="1:23" x14ac:dyDescent="0.25">
      <c r="A1440" s="8">
        <v>2022</v>
      </c>
      <c r="B1440" s="8" t="s">
        <v>284</v>
      </c>
      <c r="C1440" s="9">
        <v>8.0999999999999996E-3</v>
      </c>
      <c r="D1440" s="10">
        <v>0.1023</v>
      </c>
      <c r="E1440" s="12">
        <v>0.67307542288335753</v>
      </c>
      <c r="F1440" s="12">
        <v>1</v>
      </c>
      <c r="G1440" s="11">
        <v>1.0706239910788042</v>
      </c>
      <c r="H1440" s="11">
        <v>0.08</v>
      </c>
      <c r="I1440" s="11">
        <v>0.25011186698861165</v>
      </c>
      <c r="J1440" s="11">
        <v>0.67</v>
      </c>
      <c r="K1440" s="11">
        <v>1.65</v>
      </c>
      <c r="L1440" s="9">
        <v>7.6999999999999999E-2</v>
      </c>
      <c r="M1440" s="12">
        <v>0.86292962492271996</v>
      </c>
      <c r="N1440" s="12">
        <f t="shared" si="26"/>
        <v>1.1480654911380892</v>
      </c>
      <c r="O1440" s="13">
        <v>0.87103044880191438</v>
      </c>
      <c r="P1440" s="12">
        <v>4.26</v>
      </c>
      <c r="Q1440" s="12">
        <v>7.2949813614003767E-2</v>
      </c>
      <c r="R1440" s="12">
        <v>7.0623991078804252E-2</v>
      </c>
      <c r="S1440" s="12">
        <v>12.511418299562802</v>
      </c>
      <c r="T1440" s="8">
        <v>1</v>
      </c>
      <c r="U1440" s="8">
        <v>38</v>
      </c>
      <c r="V1440" s="12">
        <v>8.0199999999999994E-2</v>
      </c>
      <c r="W1440" s="12">
        <v>3.15E-2</v>
      </c>
    </row>
    <row r="1441" spans="1:23" x14ac:dyDescent="0.25">
      <c r="A1441" s="8">
        <v>2023</v>
      </c>
      <c r="B1441" s="8" t="s">
        <v>284</v>
      </c>
      <c r="C1441" s="9">
        <v>1.11E-2</v>
      </c>
      <c r="D1441" s="10">
        <v>8.1299999999999997E-2</v>
      </c>
      <c r="E1441" s="12">
        <v>1.2943324452783127</v>
      </c>
      <c r="F1441" s="12">
        <v>1</v>
      </c>
      <c r="G1441" s="11">
        <v>1.1475481474264226</v>
      </c>
      <c r="H1441" s="11">
        <v>0.15</v>
      </c>
      <c r="I1441" s="11">
        <v>2.0265646724705839E-2</v>
      </c>
      <c r="J1441" s="11">
        <v>0.91</v>
      </c>
      <c r="K1441" s="11">
        <v>1.39</v>
      </c>
      <c r="L1441" s="9">
        <v>8.1299999999999997E-2</v>
      </c>
      <c r="M1441" s="12">
        <v>0.95599203879783889</v>
      </c>
      <c r="N1441" s="12">
        <f t="shared" si="26"/>
        <v>1.2961134598134689</v>
      </c>
      <c r="O1441" s="13">
        <v>0.77153739314142733</v>
      </c>
      <c r="P1441" s="12">
        <v>3.57</v>
      </c>
      <c r="Q1441" s="12">
        <v>0.13328781606498519</v>
      </c>
      <c r="R1441" s="12">
        <v>0.14754814742642267</v>
      </c>
      <c r="S1441" s="12">
        <v>12.26853074882119</v>
      </c>
      <c r="T1441" s="8">
        <v>1</v>
      </c>
      <c r="U1441" s="8">
        <v>39</v>
      </c>
      <c r="V1441" s="12">
        <v>5.0500000000000003E-2</v>
      </c>
      <c r="W1441" s="12">
        <v>3.2500000000000001E-2</v>
      </c>
    </row>
    <row r="1442" spans="1:23" x14ac:dyDescent="0.25">
      <c r="A1442" s="8">
        <v>2015</v>
      </c>
      <c r="B1442" s="8" t="s">
        <v>285</v>
      </c>
      <c r="C1442" s="9">
        <v>5.8999999999999997E-2</v>
      </c>
      <c r="D1442" s="10">
        <v>0.1206</v>
      </c>
      <c r="E1442" s="12">
        <v>2.5992661774107959</v>
      </c>
      <c r="F1442" s="12">
        <v>1</v>
      </c>
      <c r="G1442" s="11">
        <v>1.2859769500451357</v>
      </c>
      <c r="H1442" s="11">
        <v>0.2</v>
      </c>
      <c r="I1442" s="11">
        <v>-9.0327045529043581E-2</v>
      </c>
      <c r="J1442" s="11">
        <v>1.0900000000000001</v>
      </c>
      <c r="K1442" s="11">
        <v>0.6</v>
      </c>
      <c r="L1442" s="9">
        <v>0.16109999999999999</v>
      </c>
      <c r="M1442" s="12">
        <v>0.7697230613530448</v>
      </c>
      <c r="N1442" s="12">
        <f t="shared" si="26"/>
        <v>2.1382700980271556</v>
      </c>
      <c r="O1442" s="13">
        <v>0.46766776607063609</v>
      </c>
      <c r="P1442" s="12">
        <v>3.82</v>
      </c>
      <c r="Q1442" s="12">
        <v>0.10101526299312628</v>
      </c>
      <c r="R1442" s="12">
        <v>0.28597695004513579</v>
      </c>
      <c r="S1442" s="12">
        <v>12.272617162921254</v>
      </c>
      <c r="T1442" s="8">
        <v>0</v>
      </c>
      <c r="U1442" s="8">
        <v>21</v>
      </c>
      <c r="V1442" s="12">
        <v>6.6799999999999998E-2</v>
      </c>
      <c r="W1442" s="12">
        <v>6.3E-3</v>
      </c>
    </row>
    <row r="1443" spans="1:23" x14ac:dyDescent="0.25">
      <c r="A1443" s="8">
        <v>2016</v>
      </c>
      <c r="B1443" s="8" t="s">
        <v>285</v>
      </c>
      <c r="C1443" s="9">
        <v>5.8999999999999999E-3</v>
      </c>
      <c r="D1443" s="10">
        <v>1.06E-2</v>
      </c>
      <c r="E1443" s="12">
        <v>3.6598144607516296</v>
      </c>
      <c r="F1443" s="12">
        <v>0</v>
      </c>
      <c r="G1443" s="11">
        <v>1.7008053258181055</v>
      </c>
      <c r="H1443" s="11">
        <v>0.2</v>
      </c>
      <c r="I1443" s="11">
        <v>6.5616764399815966E-2</v>
      </c>
      <c r="J1443" s="11">
        <v>1.6</v>
      </c>
      <c r="K1443" s="11">
        <v>0.45</v>
      </c>
      <c r="L1443" s="9">
        <v>0.15079999999999999</v>
      </c>
      <c r="M1443" s="12">
        <v>0.64414544350227876</v>
      </c>
      <c r="N1443" s="12">
        <f t="shared" si="26"/>
        <v>2.7655576389811021</v>
      </c>
      <c r="O1443" s="13">
        <v>0.36159072799814218</v>
      </c>
      <c r="P1443" s="12">
        <v>2.25</v>
      </c>
      <c r="Q1443" s="12">
        <v>8.9682386348794788E-2</v>
      </c>
      <c r="R1443" s="12">
        <v>0.70080532581810551</v>
      </c>
      <c r="S1443" s="12">
        <v>12.185222895157358</v>
      </c>
      <c r="T1443" s="8">
        <v>0</v>
      </c>
      <c r="U1443" s="8">
        <v>22</v>
      </c>
      <c r="V1443" s="12">
        <v>6.2100000000000002E-2</v>
      </c>
      <c r="W1443" s="12">
        <v>6.6600000000000006E-2</v>
      </c>
    </row>
    <row r="1444" spans="1:23" x14ac:dyDescent="0.25">
      <c r="A1444" s="8">
        <v>2017</v>
      </c>
      <c r="B1444" s="8" t="s">
        <v>285</v>
      </c>
      <c r="C1444" s="9">
        <v>4.1099999999999998E-2</v>
      </c>
      <c r="D1444" s="10">
        <v>6.8500000000000005E-2</v>
      </c>
      <c r="E1444" s="12">
        <v>3.0933671676796917</v>
      </c>
      <c r="F1444" s="12">
        <v>0</v>
      </c>
      <c r="G1444" s="11">
        <v>1.3743337132136775</v>
      </c>
      <c r="H1444" s="11">
        <v>0.1</v>
      </c>
      <c r="I1444" s="11">
        <v>0.27360494595621893</v>
      </c>
      <c r="J1444" s="11">
        <v>0.95</v>
      </c>
      <c r="K1444" s="11">
        <v>0.59</v>
      </c>
      <c r="L1444" s="9">
        <v>0.23269999999999999</v>
      </c>
      <c r="M1444" s="12">
        <v>0.86694802292808759</v>
      </c>
      <c r="N1444" s="12">
        <f t="shared" si="26"/>
        <v>2.5070402668494198</v>
      </c>
      <c r="O1444" s="13">
        <v>0.39887672057884138</v>
      </c>
      <c r="P1444" s="12">
        <v>3.19</v>
      </c>
      <c r="Q1444" s="12">
        <v>7.1736569380034171E-2</v>
      </c>
      <c r="R1444" s="12">
        <v>0.37433371321367753</v>
      </c>
      <c r="S1444" s="12">
        <v>12.192714779972897</v>
      </c>
      <c r="T1444" s="8">
        <v>0</v>
      </c>
      <c r="U1444" s="8">
        <v>23</v>
      </c>
      <c r="V1444" s="12">
        <v>6.8099999999999994E-2</v>
      </c>
      <c r="W1444" s="12">
        <v>3.5299999999999998E-2</v>
      </c>
    </row>
    <row r="1445" spans="1:23" x14ac:dyDescent="0.25">
      <c r="A1445" s="8">
        <v>2018</v>
      </c>
      <c r="B1445" s="8" t="s">
        <v>285</v>
      </c>
      <c r="C1445" s="9">
        <v>5.5100000000000003E-2</v>
      </c>
      <c r="D1445" s="10">
        <v>9.0999999999999998E-2</v>
      </c>
      <c r="E1445" s="12">
        <v>2.9311616652726409</v>
      </c>
      <c r="F1445" s="12">
        <v>0</v>
      </c>
      <c r="G1445" s="11">
        <v>1.3946015016195175</v>
      </c>
      <c r="H1445" s="11">
        <v>0.24</v>
      </c>
      <c r="I1445" s="11">
        <v>-0.45167038411438287</v>
      </c>
      <c r="J1445" s="11">
        <v>1.06</v>
      </c>
      <c r="K1445" s="11">
        <v>0.48</v>
      </c>
      <c r="L1445" s="9">
        <v>6.93E-2</v>
      </c>
      <c r="M1445" s="12">
        <v>1.4573995486844684</v>
      </c>
      <c r="N1445" s="12">
        <f t="shared" si="26"/>
        <v>2.8289666385005345</v>
      </c>
      <c r="O1445" s="13">
        <v>0.35348596423535061</v>
      </c>
      <c r="P1445" s="12">
        <v>3.5</v>
      </c>
      <c r="Q1445" s="12">
        <v>0.18370793381527167</v>
      </c>
      <c r="R1445" s="12">
        <v>0.39460150161951746</v>
      </c>
      <c r="S1445" s="12">
        <v>12.177571808818303</v>
      </c>
      <c r="T1445" s="8">
        <v>0</v>
      </c>
      <c r="U1445" s="8">
        <v>24</v>
      </c>
      <c r="V1445" s="12">
        <v>7.0800000000000002E-2</v>
      </c>
      <c r="W1445" s="12">
        <v>3.5400000000000001E-2</v>
      </c>
    </row>
    <row r="1446" spans="1:23" x14ac:dyDescent="0.25">
      <c r="A1446" s="8">
        <v>2019</v>
      </c>
      <c r="B1446" s="8" t="s">
        <v>285</v>
      </c>
      <c r="C1446" s="9">
        <v>6.7000000000000002E-3</v>
      </c>
      <c r="D1446" s="10">
        <v>1.04E-2</v>
      </c>
      <c r="E1446" s="12">
        <v>3.6899987702674171</v>
      </c>
      <c r="F1446" s="12">
        <v>0</v>
      </c>
      <c r="G1446" s="11">
        <v>1.6072817708348295</v>
      </c>
      <c r="H1446" s="11">
        <v>0.1</v>
      </c>
      <c r="I1446" s="11">
        <v>1.7411843955873019E-2</v>
      </c>
      <c r="J1446" s="11">
        <v>1.18</v>
      </c>
      <c r="K1446" s="11">
        <v>0.84</v>
      </c>
      <c r="L1446" s="9">
        <v>7.9799999999999996E-2</v>
      </c>
      <c r="M1446" s="12">
        <v>0.6952796405027668</v>
      </c>
      <c r="N1446" s="12">
        <f t="shared" si="26"/>
        <v>3.1736162448369085</v>
      </c>
      <c r="O1446" s="13">
        <v>0.31509795855969658</v>
      </c>
      <c r="P1446" s="12">
        <v>4.59</v>
      </c>
      <c r="Q1446" s="12">
        <v>6.7341370528723785E-2</v>
      </c>
      <c r="R1446" s="12">
        <v>0.60728177083482959</v>
      </c>
      <c r="S1446" s="12">
        <v>12.155730634313946</v>
      </c>
      <c r="T1446" s="8">
        <v>0</v>
      </c>
      <c r="U1446" s="8">
        <v>25</v>
      </c>
      <c r="V1446" s="12">
        <v>7.0199999999999999E-2</v>
      </c>
      <c r="W1446" s="12">
        <v>2.7900000000000001E-2</v>
      </c>
    </row>
    <row r="1447" spans="1:23" x14ac:dyDescent="0.25">
      <c r="A1447" s="8">
        <v>2020</v>
      </c>
      <c r="B1447" s="8" t="s">
        <v>285</v>
      </c>
      <c r="C1447" s="9">
        <v>6.6E-3</v>
      </c>
      <c r="D1447" s="10">
        <v>1.2E-2</v>
      </c>
      <c r="E1447" s="12">
        <v>1.356308530846605</v>
      </c>
      <c r="F1447" s="12">
        <v>1</v>
      </c>
      <c r="G1447" s="11">
        <v>1.0807328838851675</v>
      </c>
      <c r="H1447" s="11">
        <v>0.11</v>
      </c>
      <c r="I1447" s="11">
        <v>8.671972031874893E-2</v>
      </c>
      <c r="J1447" s="11">
        <v>0.86</v>
      </c>
      <c r="K1447" s="11">
        <v>0.74</v>
      </c>
      <c r="L1447" s="9">
        <v>6.7400000000000002E-2</v>
      </c>
      <c r="M1447" s="12">
        <v>0.70032978065746088</v>
      </c>
      <c r="N1447" s="12">
        <f t="shared" si="26"/>
        <v>1.9043903128820618</v>
      </c>
      <c r="O1447" s="13">
        <v>0.52510243999646389</v>
      </c>
      <c r="P1447" s="12">
        <v>2.9</v>
      </c>
      <c r="Q1447" s="12">
        <v>0.10862603961062552</v>
      </c>
      <c r="R1447" s="12">
        <v>8.07328838851675E-2</v>
      </c>
      <c r="S1447" s="12">
        <v>12.320763807042521</v>
      </c>
      <c r="T1447" s="8">
        <v>0</v>
      </c>
      <c r="U1447" s="8">
        <v>26</v>
      </c>
      <c r="V1447" s="12">
        <v>2.9100000000000001E-2</v>
      </c>
      <c r="W1447" s="12">
        <v>3.2300000000000002E-2</v>
      </c>
    </row>
    <row r="1448" spans="1:23" x14ac:dyDescent="0.25">
      <c r="A1448" s="8">
        <v>2021</v>
      </c>
      <c r="B1448" s="8" t="s">
        <v>285</v>
      </c>
      <c r="C1448" s="9">
        <v>2.8E-3</v>
      </c>
      <c r="D1448" s="10">
        <v>8.2000000000000007E-3</v>
      </c>
      <c r="E1448" s="12">
        <v>-0.65241397449636929</v>
      </c>
      <c r="F1448" s="12">
        <v>1</v>
      </c>
      <c r="G1448" s="11">
        <v>0.71479618715179505</v>
      </c>
      <c r="H1448" s="11">
        <v>0.03</v>
      </c>
      <c r="I1448" s="11">
        <v>0.1329974452020676</v>
      </c>
      <c r="J1448" s="11">
        <v>0.54</v>
      </c>
      <c r="K1448" s="11">
        <v>0.72</v>
      </c>
      <c r="L1448" s="9">
        <v>4.7500000000000001E-2</v>
      </c>
      <c r="M1448" s="12">
        <v>0.51640894904309487</v>
      </c>
      <c r="N1448" s="12">
        <f t="shared" si="26"/>
        <v>1.4162535269179037</v>
      </c>
      <c r="O1448" s="13">
        <v>0.70608826809154146</v>
      </c>
      <c r="P1448" s="12">
        <v>2.99</v>
      </c>
      <c r="Q1448" s="12">
        <v>5.2879218666338865E-2</v>
      </c>
      <c r="R1448" s="12">
        <v>-0.28520381284820501</v>
      </c>
      <c r="S1448" s="12">
        <v>12.541992999851885</v>
      </c>
      <c r="T1448" s="8">
        <v>0</v>
      </c>
      <c r="U1448" s="8">
        <v>27</v>
      </c>
      <c r="V1448" s="12">
        <v>2.58E-2</v>
      </c>
      <c r="W1448" s="12">
        <v>1.84E-2</v>
      </c>
    </row>
    <row r="1449" spans="1:23" x14ac:dyDescent="0.25">
      <c r="A1449" s="8">
        <v>2022</v>
      </c>
      <c r="B1449" s="8" t="s">
        <v>285</v>
      </c>
      <c r="C1449" s="9">
        <v>3.8999999999999998E-3</v>
      </c>
      <c r="D1449" s="10">
        <v>1.4800000000000001E-2</v>
      </c>
      <c r="E1449" s="12">
        <v>0.58577919521958965</v>
      </c>
      <c r="F1449" s="12">
        <v>1</v>
      </c>
      <c r="G1449" s="11">
        <v>1.0065992585816759</v>
      </c>
      <c r="H1449" s="11">
        <v>7.0000000000000007E-2</v>
      </c>
      <c r="I1449" s="11">
        <v>-0.38611125748954639</v>
      </c>
      <c r="J1449" s="11">
        <v>0.67</v>
      </c>
      <c r="K1449" s="11">
        <v>0.56999999999999995</v>
      </c>
      <c r="L1449" s="9">
        <v>6.2399999999999997E-2</v>
      </c>
      <c r="M1449" s="12">
        <v>0.52545715291699857</v>
      </c>
      <c r="N1449" s="12">
        <f t="shared" si="26"/>
        <v>1.3475321571144587</v>
      </c>
      <c r="O1449" s="13">
        <v>0.74209731821268921</v>
      </c>
      <c r="P1449" s="12">
        <v>2.52</v>
      </c>
      <c r="Q1449" s="12">
        <v>7.8013021910821712E-2</v>
      </c>
      <c r="R1449" s="12">
        <v>6.5992585816759307E-3</v>
      </c>
      <c r="S1449" s="12">
        <v>12.60321151042525</v>
      </c>
      <c r="T1449" s="8">
        <v>0</v>
      </c>
      <c r="U1449" s="8">
        <v>28</v>
      </c>
      <c r="V1449" s="12">
        <v>8.0199999999999994E-2</v>
      </c>
      <c r="W1449" s="12">
        <v>3.15E-2</v>
      </c>
    </row>
    <row r="1450" spans="1:23" x14ac:dyDescent="0.25">
      <c r="A1450" s="8">
        <v>2023</v>
      </c>
      <c r="B1450" s="8" t="s">
        <v>285</v>
      </c>
      <c r="C1450" s="9">
        <v>-4.7000000000000002E-3</v>
      </c>
      <c r="D1450" s="10">
        <v>-1.8599999999999998E-2</v>
      </c>
      <c r="E1450" s="12">
        <v>0.48458398426707566</v>
      </c>
      <c r="F1450" s="12">
        <v>1</v>
      </c>
      <c r="G1450" s="11">
        <v>0.98359391120345196</v>
      </c>
      <c r="H1450" s="11">
        <v>0.02</v>
      </c>
      <c r="I1450" s="11">
        <v>-0.11534448116727331</v>
      </c>
      <c r="J1450" s="11">
        <v>0.61</v>
      </c>
      <c r="K1450" s="11">
        <v>0.27</v>
      </c>
      <c r="L1450" s="9">
        <v>0.15040000000000001</v>
      </c>
      <c r="M1450" s="12">
        <v>0.45133263332567353</v>
      </c>
      <c r="N1450" s="12">
        <f t="shared" si="26"/>
        <v>1.3663273537332374</v>
      </c>
      <c r="O1450" s="13">
        <v>0.73188902883901463</v>
      </c>
      <c r="P1450" s="12">
        <v>1.23</v>
      </c>
      <c r="Q1450" s="12">
        <v>2.7743298838535147E-2</v>
      </c>
      <c r="R1450" s="12">
        <v>-1.640608879654798E-2</v>
      </c>
      <c r="S1450" s="12">
        <v>12.574536148375088</v>
      </c>
      <c r="T1450" s="8">
        <v>0</v>
      </c>
      <c r="U1450" s="8">
        <v>29</v>
      </c>
      <c r="V1450" s="12">
        <v>5.0500000000000003E-2</v>
      </c>
      <c r="W1450" s="12">
        <v>3.2500000000000001E-2</v>
      </c>
    </row>
    <row r="1451" spans="1:23" x14ac:dyDescent="0.25">
      <c r="A1451" s="8">
        <v>2015</v>
      </c>
      <c r="B1451" s="8" t="s">
        <v>286</v>
      </c>
      <c r="C1451" s="9">
        <v>8.6E-3</v>
      </c>
      <c r="D1451" s="10">
        <v>2.0199999999999999E-2</v>
      </c>
      <c r="E1451" s="12">
        <v>-0.15456196703526803</v>
      </c>
      <c r="F1451" s="12">
        <v>1</v>
      </c>
      <c r="G1451" s="11">
        <v>0.67075674796011653</v>
      </c>
      <c r="H1451" s="11">
        <v>0.06</v>
      </c>
      <c r="I1451" s="11">
        <v>-0.20123114823325283</v>
      </c>
      <c r="J1451" s="11">
        <v>0.43</v>
      </c>
      <c r="K1451" s="11">
        <v>0.3</v>
      </c>
      <c r="L1451" s="9">
        <v>7.6399999999999996E-2</v>
      </c>
      <c r="M1451" s="12">
        <v>1.5456855224826991</v>
      </c>
      <c r="N1451" s="12">
        <f t="shared" si="26"/>
        <v>1.7905488626111401</v>
      </c>
      <c r="O1451" s="13">
        <v>0.55848797029850927</v>
      </c>
      <c r="P1451" s="12">
        <v>12.7</v>
      </c>
      <c r="Q1451" s="12">
        <v>9.4301498400439179E-2</v>
      </c>
      <c r="R1451" s="12">
        <v>-0.32924325203988353</v>
      </c>
      <c r="S1451" s="12">
        <v>11.594272341092728</v>
      </c>
      <c r="T1451" s="8">
        <v>1</v>
      </c>
      <c r="U1451" s="8">
        <v>25</v>
      </c>
      <c r="V1451" s="12">
        <v>6.6799999999999998E-2</v>
      </c>
      <c r="W1451" s="12">
        <v>6.3E-3</v>
      </c>
    </row>
    <row r="1452" spans="1:23" x14ac:dyDescent="0.25">
      <c r="A1452" s="8">
        <v>2016</v>
      </c>
      <c r="B1452" s="8" t="s">
        <v>286</v>
      </c>
      <c r="C1452" s="9">
        <v>1.4500000000000001E-2</v>
      </c>
      <c r="D1452" s="10">
        <v>4.0500000000000001E-2</v>
      </c>
      <c r="E1452" s="12">
        <v>0.75360612364197022</v>
      </c>
      <c r="F1452" s="12">
        <v>1</v>
      </c>
      <c r="G1452" s="11">
        <v>1.0496982619242279</v>
      </c>
      <c r="H1452" s="11">
        <v>0.39</v>
      </c>
      <c r="I1452" s="11">
        <v>9.0765760855750499E-2</v>
      </c>
      <c r="J1452" s="11">
        <v>1.01</v>
      </c>
      <c r="K1452" s="11">
        <v>0.61</v>
      </c>
      <c r="L1452" s="9">
        <v>8.9599999999999999E-2</v>
      </c>
      <c r="M1452" s="12">
        <v>8.7836020765291494</v>
      </c>
      <c r="N1452" s="12">
        <f t="shared" si="26"/>
        <v>1.7575401918300713</v>
      </c>
      <c r="O1452" s="13">
        <v>0.56897703088014817</v>
      </c>
      <c r="P1452" s="12">
        <v>20.78</v>
      </c>
      <c r="Q1452" s="12">
        <v>5.3729425370229143E-2</v>
      </c>
      <c r="R1452" s="12">
        <v>4.9698261924227938E-2</v>
      </c>
      <c r="S1452" s="12">
        <v>11.619498398416129</v>
      </c>
      <c r="T1452" s="8">
        <v>1</v>
      </c>
      <c r="U1452" s="8">
        <v>26</v>
      </c>
      <c r="V1452" s="12">
        <v>6.2100000000000002E-2</v>
      </c>
      <c r="W1452" s="12">
        <v>6.6600000000000006E-2</v>
      </c>
    </row>
    <row r="1453" spans="1:23" x14ac:dyDescent="0.25">
      <c r="A1453" s="8">
        <v>2017</v>
      </c>
      <c r="B1453" s="8" t="s">
        <v>286</v>
      </c>
      <c r="C1453" s="9">
        <v>2.3599999999999999E-2</v>
      </c>
      <c r="D1453" s="10">
        <v>5.1299999999999998E-2</v>
      </c>
      <c r="E1453" s="12">
        <v>2.9787963173539351</v>
      </c>
      <c r="F1453" s="12">
        <v>0</v>
      </c>
      <c r="G1453" s="11">
        <v>1.6741897129409631</v>
      </c>
      <c r="H1453" s="11">
        <v>0.22</v>
      </c>
      <c r="I1453" s="11">
        <v>0.55149013677076375</v>
      </c>
      <c r="J1453" s="11">
        <v>1.58</v>
      </c>
      <c r="K1453" s="11">
        <v>0.92</v>
      </c>
      <c r="L1453" s="9">
        <v>0.28089999999999998</v>
      </c>
      <c r="M1453" s="12">
        <v>0.68782053484833328</v>
      </c>
      <c r="N1453" s="12">
        <f t="shared" si="26"/>
        <v>2.6236424539665686</v>
      </c>
      <c r="O1453" s="13">
        <v>0.38114949637598078</v>
      </c>
      <c r="P1453" s="12">
        <v>31.96</v>
      </c>
      <c r="Q1453" s="12">
        <v>0.1044586665003429</v>
      </c>
      <c r="R1453" s="12">
        <v>0.67418971294096319</v>
      </c>
      <c r="S1453" s="12">
        <v>12.205812468992638</v>
      </c>
      <c r="T1453" s="8">
        <v>1</v>
      </c>
      <c r="U1453" s="8">
        <v>27</v>
      </c>
      <c r="V1453" s="12">
        <v>6.8099999999999994E-2</v>
      </c>
      <c r="W1453" s="12">
        <v>3.5299999999999998E-2</v>
      </c>
    </row>
    <row r="1454" spans="1:23" x14ac:dyDescent="0.25">
      <c r="A1454" s="8">
        <v>2018</v>
      </c>
      <c r="B1454" s="8" t="s">
        <v>286</v>
      </c>
      <c r="C1454" s="9">
        <v>2.7099999999999999E-2</v>
      </c>
      <c r="D1454" s="10">
        <v>5.5300000000000002E-2</v>
      </c>
      <c r="E1454" s="12">
        <v>2.5586425988268031</v>
      </c>
      <c r="F1454" s="12">
        <v>1</v>
      </c>
      <c r="G1454" s="11">
        <v>1.4496784321116962</v>
      </c>
      <c r="H1454" s="11">
        <v>0.19</v>
      </c>
      <c r="I1454" s="11">
        <v>0.28563719328143727</v>
      </c>
      <c r="J1454" s="11">
        <v>1.38</v>
      </c>
      <c r="K1454" s="11">
        <v>0.53</v>
      </c>
      <c r="L1454" s="9">
        <v>0.31380000000000002</v>
      </c>
      <c r="M1454" s="12">
        <v>0.70605585182199559</v>
      </c>
      <c r="N1454" s="12">
        <f t="shared" si="26"/>
        <v>2.2897076824322835</v>
      </c>
      <c r="O1454" s="13">
        <v>0.43673697200409961</v>
      </c>
      <c r="P1454" s="12">
        <v>18.48</v>
      </c>
      <c r="Q1454" s="12">
        <v>0.13120235606474823</v>
      </c>
      <c r="R1454" s="12">
        <v>0.44967843211169628</v>
      </c>
      <c r="S1454" s="12">
        <v>12.267104332994464</v>
      </c>
      <c r="T1454" s="8">
        <v>1</v>
      </c>
      <c r="U1454" s="8">
        <v>28</v>
      </c>
      <c r="V1454" s="12">
        <v>7.0800000000000002E-2</v>
      </c>
      <c r="W1454" s="12">
        <v>3.5400000000000001E-2</v>
      </c>
    </row>
    <row r="1455" spans="1:23" x14ac:dyDescent="0.25">
      <c r="A1455" s="8">
        <v>2019</v>
      </c>
      <c r="B1455" s="8" t="s">
        <v>286</v>
      </c>
      <c r="C1455" s="9">
        <v>1.06E-2</v>
      </c>
      <c r="D1455" s="10">
        <v>2.18E-2</v>
      </c>
      <c r="E1455" s="12">
        <v>0.70607481663472205</v>
      </c>
      <c r="F1455" s="12">
        <v>1</v>
      </c>
      <c r="G1455" s="11">
        <v>0.65136036663931063</v>
      </c>
      <c r="H1455" s="11">
        <v>0.13</v>
      </c>
      <c r="I1455" s="11">
        <v>0.12132199831617657</v>
      </c>
      <c r="J1455" s="11">
        <v>0.57999999999999996</v>
      </c>
      <c r="K1455" s="11">
        <v>0.46</v>
      </c>
      <c r="L1455" s="9">
        <v>0.27629999999999999</v>
      </c>
      <c r="M1455" s="12">
        <v>0.52254883866323665</v>
      </c>
      <c r="N1455" s="12">
        <f t="shared" si="26"/>
        <v>1.9731269573588301</v>
      </c>
      <c r="O1455" s="13">
        <v>0.50680976014770518</v>
      </c>
      <c r="P1455" s="12">
        <v>17.28</v>
      </c>
      <c r="Q1455" s="12">
        <v>0.20458998160568787</v>
      </c>
      <c r="R1455" s="12">
        <v>-0.34863963336068937</v>
      </c>
      <c r="S1455" s="12">
        <v>12.330802455638771</v>
      </c>
      <c r="T1455" s="8">
        <v>1</v>
      </c>
      <c r="U1455" s="8">
        <v>29</v>
      </c>
      <c r="V1455" s="12">
        <v>7.0199999999999999E-2</v>
      </c>
      <c r="W1455" s="12">
        <v>2.7900000000000001E-2</v>
      </c>
    </row>
    <row r="1456" spans="1:23" x14ac:dyDescent="0.25">
      <c r="A1456" s="8">
        <v>2020</v>
      </c>
      <c r="B1456" s="8" t="s">
        <v>286</v>
      </c>
      <c r="C1456" s="9">
        <v>9.1999999999999998E-3</v>
      </c>
      <c r="D1456" s="10">
        <v>1.83E-2</v>
      </c>
      <c r="E1456" s="12">
        <v>1.5720810295627903</v>
      </c>
      <c r="F1456" s="12">
        <v>1</v>
      </c>
      <c r="G1456" s="11">
        <v>1.2917425068154436</v>
      </c>
      <c r="H1456" s="11">
        <v>0.23</v>
      </c>
      <c r="I1456" s="11">
        <v>2.8717889925393456E-2</v>
      </c>
      <c r="J1456" s="11">
        <v>1.23</v>
      </c>
      <c r="K1456" s="11">
        <v>0.21</v>
      </c>
      <c r="L1456" s="9">
        <v>0.2366</v>
      </c>
      <c r="M1456" s="12">
        <v>-0.34817912202938589</v>
      </c>
      <c r="N1456" s="12">
        <f t="shared" si="26"/>
        <v>2.1327017847842313</v>
      </c>
      <c r="O1456" s="13">
        <v>0.46888880908456287</v>
      </c>
      <c r="P1456" s="12">
        <v>8.69</v>
      </c>
      <c r="Q1456" s="12">
        <v>0.18473680728153111</v>
      </c>
      <c r="R1456" s="12">
        <v>0.29174250681544367</v>
      </c>
      <c r="S1456" s="12">
        <v>12.335418442750006</v>
      </c>
      <c r="T1456" s="8">
        <v>1</v>
      </c>
      <c r="U1456" s="8">
        <v>30</v>
      </c>
      <c r="V1456" s="12">
        <v>2.9100000000000001E-2</v>
      </c>
      <c r="W1456" s="12">
        <v>3.2300000000000002E-2</v>
      </c>
    </row>
    <row r="1457" spans="1:23" x14ac:dyDescent="0.25">
      <c r="A1457" s="8">
        <v>2021</v>
      </c>
      <c r="B1457" s="8" t="s">
        <v>286</v>
      </c>
      <c r="C1457" s="9">
        <v>8.9999999999999998E-4</v>
      </c>
      <c r="D1457" s="10">
        <v>1.6999999999999999E-3</v>
      </c>
      <c r="E1457" s="12">
        <v>0.74364724880057076</v>
      </c>
      <c r="F1457" s="12">
        <v>1</v>
      </c>
      <c r="G1457" s="11">
        <v>1.0372707014352922</v>
      </c>
      <c r="H1457" s="11">
        <v>0.03</v>
      </c>
      <c r="I1457" s="11">
        <v>-0.3053128465967207</v>
      </c>
      <c r="J1457" s="11">
        <v>1.01</v>
      </c>
      <c r="K1457" s="11">
        <v>0.08</v>
      </c>
      <c r="L1457" s="9">
        <v>-0.14249999999999999</v>
      </c>
      <c r="M1457" s="12">
        <v>2.5535799073519563</v>
      </c>
      <c r="N1457" s="12">
        <f t="shared" si="26"/>
        <v>1.9480683630169249</v>
      </c>
      <c r="O1457" s="13">
        <v>0.5133290078441215</v>
      </c>
      <c r="P1457" s="12">
        <v>3.23</v>
      </c>
      <c r="Q1457" s="12">
        <v>2.5850081411845294E-2</v>
      </c>
      <c r="R1457" s="12">
        <v>3.7270701435292208E-2</v>
      </c>
      <c r="S1457" s="12">
        <v>12.359005648626365</v>
      </c>
      <c r="T1457" s="8">
        <v>1</v>
      </c>
      <c r="U1457" s="8">
        <v>31</v>
      </c>
      <c r="V1457" s="12">
        <v>2.58E-2</v>
      </c>
      <c r="W1457" s="12">
        <v>1.84E-2</v>
      </c>
    </row>
    <row r="1458" spans="1:23" x14ac:dyDescent="0.25">
      <c r="A1458" s="8">
        <v>2022</v>
      </c>
      <c r="B1458" s="8" t="s">
        <v>286</v>
      </c>
      <c r="C1458" s="9">
        <v>1E-3</v>
      </c>
      <c r="D1458" s="10">
        <v>2.3999999999999998E-3</v>
      </c>
      <c r="E1458" s="12">
        <v>1.2060946854166879</v>
      </c>
      <c r="F1458" s="12">
        <v>1</v>
      </c>
      <c r="G1458" s="11">
        <v>1.2271449540614014</v>
      </c>
      <c r="H1458" s="11">
        <v>0.13</v>
      </c>
      <c r="I1458" s="11">
        <v>0.36972338595339538</v>
      </c>
      <c r="J1458" s="11">
        <v>1.19</v>
      </c>
      <c r="K1458" s="11">
        <v>0.24</v>
      </c>
      <c r="L1458" s="9">
        <v>0.3266</v>
      </c>
      <c r="M1458" s="12">
        <v>0.43794027511873868</v>
      </c>
      <c r="N1458" s="12">
        <f t="shared" si="26"/>
        <v>1.6443590578751581</v>
      </c>
      <c r="O1458" s="13">
        <v>0.60813968531435014</v>
      </c>
      <c r="P1458" s="12">
        <v>10.38</v>
      </c>
      <c r="Q1458" s="12">
        <v>0.10752087826291815</v>
      </c>
      <c r="R1458" s="12">
        <v>0.22714495406140151</v>
      </c>
      <c r="S1458" s="12">
        <v>12.454421972722464</v>
      </c>
      <c r="T1458" s="8">
        <v>1</v>
      </c>
      <c r="U1458" s="8">
        <v>32</v>
      </c>
      <c r="V1458" s="12">
        <v>8.0199999999999994E-2</v>
      </c>
      <c r="W1458" s="12">
        <v>3.15E-2</v>
      </c>
    </row>
    <row r="1459" spans="1:23" x14ac:dyDescent="0.25">
      <c r="A1459" s="8">
        <v>2023</v>
      </c>
      <c r="B1459" s="8" t="s">
        <v>286</v>
      </c>
      <c r="C1459" s="9">
        <v>1E-3</v>
      </c>
      <c r="D1459" s="10">
        <v>3.0000000000000001E-3</v>
      </c>
      <c r="E1459" s="12">
        <v>0.75644149930142235</v>
      </c>
      <c r="F1459" s="12">
        <v>1</v>
      </c>
      <c r="G1459" s="11">
        <v>1.084261260489022</v>
      </c>
      <c r="H1459" s="11">
        <v>0.13</v>
      </c>
      <c r="I1459" s="11">
        <v>-0.3483958323961992</v>
      </c>
      <c r="J1459" s="11">
        <v>0.91</v>
      </c>
      <c r="K1459" s="11">
        <v>0.22</v>
      </c>
      <c r="L1459" s="9">
        <v>0.34520000000000001</v>
      </c>
      <c r="M1459" s="12">
        <v>0.42541509334339567</v>
      </c>
      <c r="N1459" s="12">
        <f t="shared" si="26"/>
        <v>1.4009809444411403</v>
      </c>
      <c r="O1459" s="13">
        <v>0.71378558285737859</v>
      </c>
      <c r="P1459" s="12">
        <v>9.2100000000000009</v>
      </c>
      <c r="Q1459" s="12">
        <v>0.13326314654407279</v>
      </c>
      <c r="R1459" s="12">
        <v>8.4261260489021952E-2</v>
      </c>
      <c r="S1459" s="12">
        <v>12.592180895318094</v>
      </c>
      <c r="T1459" s="8">
        <v>1</v>
      </c>
      <c r="U1459" s="8">
        <v>33</v>
      </c>
      <c r="V1459" s="12">
        <v>5.0500000000000003E-2</v>
      </c>
      <c r="W1459" s="12">
        <v>3.2500000000000001E-2</v>
      </c>
    </row>
    <row r="1460" spans="1:23" x14ac:dyDescent="0.25">
      <c r="A1460" s="8">
        <v>2015</v>
      </c>
      <c r="B1460" s="8" t="s">
        <v>288</v>
      </c>
      <c r="C1460" s="9">
        <v>0.1258</v>
      </c>
      <c r="D1460" s="10">
        <v>0.2414</v>
      </c>
      <c r="E1460" s="12">
        <v>1.9528309162060469</v>
      </c>
      <c r="F1460" s="12">
        <v>1</v>
      </c>
      <c r="G1460" s="11">
        <v>0.64018256193260248</v>
      </c>
      <c r="H1460" s="11">
        <v>0.43</v>
      </c>
      <c r="I1460" s="11">
        <v>0.8797818959307433</v>
      </c>
      <c r="J1460" s="11">
        <v>0.59</v>
      </c>
      <c r="K1460" s="11">
        <v>1.63</v>
      </c>
      <c r="L1460" s="9">
        <v>0.15160000000000001</v>
      </c>
      <c r="M1460" s="12">
        <v>0.82919910163598698</v>
      </c>
      <c r="N1460" s="12">
        <f t="shared" si="26"/>
        <v>2.0656055182281237</v>
      </c>
      <c r="O1460" s="13">
        <v>0.48411954324066675</v>
      </c>
      <c r="P1460" s="12">
        <v>62.63</v>
      </c>
      <c r="Q1460" s="12">
        <v>0.66824413951553729</v>
      </c>
      <c r="R1460" s="12">
        <v>-0.35981743806739752</v>
      </c>
      <c r="S1460" s="12">
        <v>12.444442527485922</v>
      </c>
      <c r="T1460" s="8">
        <v>0</v>
      </c>
      <c r="U1460" s="8">
        <v>20</v>
      </c>
      <c r="V1460" s="12">
        <v>6.6799999999999998E-2</v>
      </c>
      <c r="W1460" s="12">
        <v>6.3E-3</v>
      </c>
    </row>
    <row r="1461" spans="1:23" x14ac:dyDescent="0.25">
      <c r="A1461" s="8">
        <v>2016</v>
      </c>
      <c r="B1461" s="8" t="s">
        <v>288</v>
      </c>
      <c r="C1461" s="9">
        <v>0.1042</v>
      </c>
      <c r="D1461" s="10">
        <v>0.2089</v>
      </c>
      <c r="E1461" s="12">
        <v>1.1849882156439282</v>
      </c>
      <c r="F1461" s="12">
        <v>1</v>
      </c>
      <c r="G1461" s="11">
        <v>0.42073727912483461</v>
      </c>
      <c r="H1461" s="11">
        <v>0.22</v>
      </c>
      <c r="I1461" s="11">
        <v>0.78085757402503531</v>
      </c>
      <c r="J1461" s="11">
        <v>0.37</v>
      </c>
      <c r="K1461" s="11">
        <v>1.52</v>
      </c>
      <c r="L1461" s="9">
        <v>0.1429</v>
      </c>
      <c r="M1461" s="12">
        <v>0.78561151291141529</v>
      </c>
      <c r="N1461" s="12">
        <f t="shared" si="26"/>
        <v>1.9571427206556522</v>
      </c>
      <c r="O1461" s="13">
        <v>0.51094894074204011</v>
      </c>
      <c r="P1461" s="12">
        <v>52.82</v>
      </c>
      <c r="Q1461" s="12">
        <v>0.51501190157110421</v>
      </c>
      <c r="R1461" s="12">
        <v>-0.57926272087516539</v>
      </c>
      <c r="S1461" s="12">
        <v>12.502860419093222</v>
      </c>
      <c r="T1461" s="8">
        <v>0</v>
      </c>
      <c r="U1461" s="8">
        <v>21</v>
      </c>
      <c r="V1461" s="12">
        <v>6.2100000000000002E-2</v>
      </c>
      <c r="W1461" s="12">
        <v>6.6600000000000006E-2</v>
      </c>
    </row>
    <row r="1462" spans="1:23" x14ac:dyDescent="0.25">
      <c r="A1462" s="8">
        <v>2017</v>
      </c>
      <c r="B1462" s="8" t="s">
        <v>288</v>
      </c>
      <c r="C1462" s="9">
        <v>6.3100000000000003E-2</v>
      </c>
      <c r="D1462" s="10">
        <v>0.11899999999999999</v>
      </c>
      <c r="E1462" s="12">
        <v>1.3817400271911033</v>
      </c>
      <c r="F1462" s="12">
        <v>1</v>
      </c>
      <c r="G1462" s="11">
        <v>0.51503214963331678</v>
      </c>
      <c r="H1462" s="11">
        <v>0.25</v>
      </c>
      <c r="I1462" s="11">
        <v>0.74808386203447308</v>
      </c>
      <c r="J1462" s="11">
        <v>0.44</v>
      </c>
      <c r="K1462" s="11">
        <v>0.98</v>
      </c>
      <c r="L1462" s="9">
        <v>0.16389999999999999</v>
      </c>
      <c r="M1462" s="12">
        <v>0.59079428439721648</v>
      </c>
      <c r="N1462" s="12">
        <f t="shared" si="26"/>
        <v>2.3973871964045919</v>
      </c>
      <c r="O1462" s="13">
        <v>0.41712077277284176</v>
      </c>
      <c r="P1462" s="12">
        <v>29.62</v>
      </c>
      <c r="Q1462" s="12">
        <v>0.48785732365871648</v>
      </c>
      <c r="R1462" s="12">
        <v>-0.48496785036668316</v>
      </c>
      <c r="S1462" s="12">
        <v>12.449671302500374</v>
      </c>
      <c r="T1462" s="8">
        <v>0</v>
      </c>
      <c r="U1462" s="8">
        <v>22</v>
      </c>
      <c r="V1462" s="12">
        <v>6.8099999999999994E-2</v>
      </c>
      <c r="W1462" s="12">
        <v>3.5299999999999998E-2</v>
      </c>
    </row>
    <row r="1463" spans="1:23" x14ac:dyDescent="0.25">
      <c r="A1463" s="8">
        <v>2018</v>
      </c>
      <c r="B1463" s="8" t="s">
        <v>288</v>
      </c>
      <c r="C1463" s="9">
        <v>3.1699999999999999E-2</v>
      </c>
      <c r="D1463" s="10">
        <v>5.3600000000000002E-2</v>
      </c>
      <c r="E1463" s="12">
        <v>1.4637206133277814</v>
      </c>
      <c r="F1463" s="12">
        <v>1</v>
      </c>
      <c r="G1463" s="11">
        <v>0.6024316107069595</v>
      </c>
      <c r="H1463" s="11">
        <v>0.32</v>
      </c>
      <c r="I1463" s="11">
        <v>0.91294680457786714</v>
      </c>
      <c r="J1463" s="11">
        <v>0.53</v>
      </c>
      <c r="K1463" s="11">
        <v>0.75</v>
      </c>
      <c r="L1463" s="9">
        <v>0.19989999999999999</v>
      </c>
      <c r="M1463" s="12">
        <v>0.52540452922012348</v>
      </c>
      <c r="N1463" s="12">
        <f t="shared" si="26"/>
        <v>2.566340438148389</v>
      </c>
      <c r="O1463" s="13">
        <v>0.38965991617289036</v>
      </c>
      <c r="P1463" s="12">
        <v>21.46</v>
      </c>
      <c r="Q1463" s="12">
        <v>0.52732867890542834</v>
      </c>
      <c r="R1463" s="12">
        <v>-0.3975683892930405</v>
      </c>
      <c r="S1463" s="12">
        <v>12.434617582079776</v>
      </c>
      <c r="T1463" s="8">
        <v>0</v>
      </c>
      <c r="U1463" s="8">
        <v>23</v>
      </c>
      <c r="V1463" s="12">
        <v>7.0800000000000002E-2</v>
      </c>
      <c r="W1463" s="12">
        <v>3.5400000000000001E-2</v>
      </c>
    </row>
    <row r="1464" spans="1:23" x14ac:dyDescent="0.25">
      <c r="A1464" s="8">
        <v>2019</v>
      </c>
      <c r="B1464" s="8" t="s">
        <v>288</v>
      </c>
      <c r="C1464" s="9">
        <v>4.0599999999999997E-2</v>
      </c>
      <c r="D1464" s="10">
        <v>6.5100000000000005E-2</v>
      </c>
      <c r="E1464" s="12">
        <v>2.2909491916331799</v>
      </c>
      <c r="F1464" s="12">
        <v>1</v>
      </c>
      <c r="G1464" s="11">
        <v>0.96678264633813449</v>
      </c>
      <c r="H1464" s="11">
        <v>0.51</v>
      </c>
      <c r="I1464" s="11">
        <v>1.0830932674159477</v>
      </c>
      <c r="J1464" s="11">
        <v>0.88</v>
      </c>
      <c r="K1464" s="11">
        <v>0.74</v>
      </c>
      <c r="L1464" s="9">
        <v>0.21340000000000001</v>
      </c>
      <c r="M1464" s="12">
        <v>0.65313820382862919</v>
      </c>
      <c r="N1464" s="12">
        <f t="shared" ref="N1464:N1527" si="27">1/O1464</f>
        <v>2.8141741169334344</v>
      </c>
      <c r="O1464" s="13">
        <v>0.3553440400090403</v>
      </c>
      <c r="P1464" s="12">
        <v>10.92</v>
      </c>
      <c r="Q1464" s="12">
        <v>0.52706300341683332</v>
      </c>
      <c r="R1464" s="12">
        <v>-3.3217353661865519E-2</v>
      </c>
      <c r="S1464" s="12">
        <v>12.419889322243339</v>
      </c>
      <c r="T1464" s="8">
        <v>0</v>
      </c>
      <c r="U1464" s="8">
        <v>24</v>
      </c>
      <c r="V1464" s="12">
        <v>7.0199999999999999E-2</v>
      </c>
      <c r="W1464" s="12">
        <v>2.7900000000000001E-2</v>
      </c>
    </row>
    <row r="1465" spans="1:23" x14ac:dyDescent="0.25">
      <c r="A1465" s="8">
        <v>2020</v>
      </c>
      <c r="B1465" s="8" t="s">
        <v>288</v>
      </c>
      <c r="C1465" s="9">
        <v>-8.8300000000000003E-2</v>
      </c>
      <c r="D1465" s="10">
        <v>-0.13100000000000001</v>
      </c>
      <c r="E1465" s="12">
        <v>2.2441314478673724</v>
      </c>
      <c r="F1465" s="12">
        <v>1</v>
      </c>
      <c r="G1465" s="11">
        <v>1.6800874579628129</v>
      </c>
      <c r="H1465" s="11">
        <v>0.92</v>
      </c>
      <c r="I1465" s="11">
        <v>0.40573702846961562</v>
      </c>
      <c r="J1465" s="11">
        <v>1.57</v>
      </c>
      <c r="K1465" s="11">
        <v>0.43</v>
      </c>
      <c r="L1465" s="9">
        <v>-2.98E-2</v>
      </c>
      <c r="M1465" s="12">
        <v>1.1695679249193263</v>
      </c>
      <c r="N1465" s="12">
        <f t="shared" si="27"/>
        <v>3.5837609695433512</v>
      </c>
      <c r="O1465" s="13">
        <v>0.27903646713564761</v>
      </c>
      <c r="P1465" s="12">
        <v>4.88</v>
      </c>
      <c r="Q1465" s="12">
        <v>0.54812750458373716</v>
      </c>
      <c r="R1465" s="12">
        <v>0.68008745796281289</v>
      </c>
      <c r="S1465" s="12">
        <v>12.313515769336613</v>
      </c>
      <c r="T1465" s="8">
        <v>0</v>
      </c>
      <c r="U1465" s="8">
        <v>25</v>
      </c>
      <c r="V1465" s="12">
        <v>2.9100000000000001E-2</v>
      </c>
      <c r="W1465" s="12">
        <v>3.2300000000000002E-2</v>
      </c>
    </row>
    <row r="1466" spans="1:23" x14ac:dyDescent="0.25">
      <c r="A1466" s="8">
        <v>2021</v>
      </c>
      <c r="B1466" s="8" t="s">
        <v>288</v>
      </c>
      <c r="C1466" s="9">
        <v>-0.15049999999999999</v>
      </c>
      <c r="D1466" s="10">
        <v>-0.20399999999999999</v>
      </c>
      <c r="E1466" s="12">
        <v>3.4616449508548346</v>
      </c>
      <c r="F1466" s="12">
        <v>0</v>
      </c>
      <c r="G1466" s="11">
        <v>2.7765158684247715</v>
      </c>
      <c r="H1466" s="11">
        <v>0.75</v>
      </c>
      <c r="I1466" s="11">
        <v>7.122712673007571E-2</v>
      </c>
      <c r="J1466" s="11">
        <v>1.79</v>
      </c>
      <c r="K1466" s="11">
        <v>0.27</v>
      </c>
      <c r="L1466" s="9">
        <v>-0.2717</v>
      </c>
      <c r="M1466" s="12">
        <v>1.0763119725025618</v>
      </c>
      <c r="N1466" s="12">
        <f t="shared" si="27"/>
        <v>4.3003018063830298</v>
      </c>
      <c r="O1466" s="13">
        <v>0.23254181799883875</v>
      </c>
      <c r="P1466" s="12">
        <v>2.13</v>
      </c>
      <c r="Q1466" s="12">
        <v>0.26984475753769516</v>
      </c>
      <c r="R1466" s="12">
        <v>1.7765158684247717</v>
      </c>
      <c r="S1466" s="12">
        <v>12.196361869026768</v>
      </c>
      <c r="T1466" s="8">
        <v>0</v>
      </c>
      <c r="U1466" s="8">
        <v>26</v>
      </c>
      <c r="V1466" s="12">
        <v>2.58E-2</v>
      </c>
      <c r="W1466" s="12">
        <v>1.84E-2</v>
      </c>
    </row>
    <row r="1467" spans="1:23" x14ac:dyDescent="0.25">
      <c r="A1467" s="8">
        <v>2022</v>
      </c>
      <c r="B1467" s="8" t="s">
        <v>288</v>
      </c>
      <c r="C1467" s="9">
        <v>0.10780000000000001</v>
      </c>
      <c r="D1467" s="10">
        <v>0.14230000000000001</v>
      </c>
      <c r="E1467" s="12">
        <v>6.0282018509857211</v>
      </c>
      <c r="F1467" s="12">
        <v>0</v>
      </c>
      <c r="G1467" s="11">
        <v>4.0882956786851095</v>
      </c>
      <c r="H1467" s="11">
        <v>1.1200000000000001</v>
      </c>
      <c r="I1467" s="11">
        <v>1.9722577474487861</v>
      </c>
      <c r="J1467" s="11">
        <v>2.0099999999999998</v>
      </c>
      <c r="K1467" s="11">
        <v>0.64</v>
      </c>
      <c r="L1467" s="9">
        <v>0.2722</v>
      </c>
      <c r="M1467" s="12">
        <v>0.93547649442718339</v>
      </c>
      <c r="N1467" s="12">
        <f t="shared" si="27"/>
        <v>4.0663108828210781</v>
      </c>
      <c r="O1467" s="13">
        <v>0.24592315462762446</v>
      </c>
      <c r="P1467" s="12">
        <v>5.73</v>
      </c>
      <c r="Q1467" s="12">
        <v>0.27425573756036498</v>
      </c>
      <c r="R1467" s="12">
        <v>3.088295678685109</v>
      </c>
      <c r="S1467" s="12">
        <v>12.264008274231159</v>
      </c>
      <c r="T1467" s="8">
        <v>0</v>
      </c>
      <c r="U1467" s="8">
        <v>27</v>
      </c>
      <c r="V1467" s="12">
        <v>8.0199999999999994E-2</v>
      </c>
      <c r="W1467" s="12">
        <v>3.15E-2</v>
      </c>
    </row>
    <row r="1468" spans="1:23" x14ac:dyDescent="0.25">
      <c r="A1468" s="8">
        <v>2023</v>
      </c>
      <c r="B1468" s="8" t="s">
        <v>288</v>
      </c>
      <c r="C1468" s="9">
        <v>8.6400000000000005E-2</v>
      </c>
      <c r="D1468" s="10">
        <v>0.11840000000000001</v>
      </c>
      <c r="E1468" s="12">
        <v>5.4034445369226471</v>
      </c>
      <c r="F1468" s="12">
        <v>0</v>
      </c>
      <c r="G1468" s="11">
        <v>3.0948175258418535</v>
      </c>
      <c r="H1468" s="11">
        <v>0.68</v>
      </c>
      <c r="I1468" s="11">
        <v>1.7908203671174534</v>
      </c>
      <c r="J1468" s="11">
        <v>1.41</v>
      </c>
      <c r="K1468" s="11">
        <v>0.7</v>
      </c>
      <c r="L1468" s="9">
        <v>0.2097</v>
      </c>
      <c r="M1468" s="12">
        <v>0.79245998787707972</v>
      </c>
      <c r="N1468" s="12">
        <f t="shared" si="27"/>
        <v>3.407480646126563</v>
      </c>
      <c r="O1468" s="13">
        <v>0.29347195299164652</v>
      </c>
      <c r="P1468" s="12">
        <v>10.19</v>
      </c>
      <c r="Q1468" s="12">
        <v>0.22096100610480782</v>
      </c>
      <c r="R1468" s="12">
        <v>2.0948175258418535</v>
      </c>
      <c r="S1468" s="12">
        <v>12.218285283413968</v>
      </c>
      <c r="T1468" s="8">
        <v>0</v>
      </c>
      <c r="U1468" s="8">
        <v>28</v>
      </c>
      <c r="V1468" s="12">
        <v>5.0500000000000003E-2</v>
      </c>
      <c r="W1468" s="12">
        <v>3.2500000000000001E-2</v>
      </c>
    </row>
    <row r="1469" spans="1:23" x14ac:dyDescent="0.25">
      <c r="A1469" s="8">
        <v>2015</v>
      </c>
      <c r="B1469" s="8" t="s">
        <v>289</v>
      </c>
      <c r="C1469" s="9">
        <v>-6.1199999999999997E-2</v>
      </c>
      <c r="D1469" s="10">
        <v>-0.2626</v>
      </c>
      <c r="E1469" s="12">
        <v>0.21889281060457422</v>
      </c>
      <c r="F1469" s="12">
        <v>1</v>
      </c>
      <c r="G1469" s="11">
        <v>1.260900668360496</v>
      </c>
      <c r="H1469" s="11">
        <v>0.17</v>
      </c>
      <c r="I1469" s="11">
        <v>0.42897430803530595</v>
      </c>
      <c r="J1469" s="11">
        <v>0.96</v>
      </c>
      <c r="K1469" s="11">
        <v>0.34</v>
      </c>
      <c r="L1469" s="9">
        <v>3.6700000000000003E-2</v>
      </c>
      <c r="M1469" s="12">
        <v>-0.67537269415798917</v>
      </c>
      <c r="N1469" s="12">
        <f t="shared" si="27"/>
        <v>1.2779343028106473</v>
      </c>
      <c r="O1469" s="13">
        <v>0.78251283951031936</v>
      </c>
      <c r="P1469" s="12">
        <v>15.14</v>
      </c>
      <c r="Q1469" s="12">
        <v>0.13117411752396077</v>
      </c>
      <c r="R1469" s="12">
        <v>0.26090066836049591</v>
      </c>
      <c r="S1469" s="12">
        <v>12.666399153414984</v>
      </c>
      <c r="T1469" s="8">
        <v>0</v>
      </c>
      <c r="U1469" s="8">
        <v>45</v>
      </c>
      <c r="V1469" s="12">
        <v>6.6799999999999998E-2</v>
      </c>
      <c r="W1469" s="12">
        <v>6.3E-3</v>
      </c>
    </row>
    <row r="1470" spans="1:23" x14ac:dyDescent="0.25">
      <c r="A1470" s="8">
        <v>2016</v>
      </c>
      <c r="B1470" s="8" t="s">
        <v>289</v>
      </c>
      <c r="C1470" s="9">
        <v>-8.14E-2</v>
      </c>
      <c r="D1470" s="10">
        <v>-0.44540000000000002</v>
      </c>
      <c r="E1470" s="12">
        <v>-0.41878615828296972</v>
      </c>
      <c r="F1470" s="12">
        <v>1</v>
      </c>
      <c r="G1470" s="11">
        <v>1.0336932059871549</v>
      </c>
      <c r="H1470" s="11">
        <v>0.26</v>
      </c>
      <c r="I1470" s="11">
        <v>8.5813427271435636E-2</v>
      </c>
      <c r="J1470" s="11">
        <v>0.91</v>
      </c>
      <c r="K1470" s="11">
        <v>0.28000000000000003</v>
      </c>
      <c r="L1470" s="9">
        <v>-0.1094</v>
      </c>
      <c r="M1470" s="12">
        <v>2.4441804849024753</v>
      </c>
      <c r="N1470" s="12">
        <f t="shared" si="27"/>
        <v>1.1741868031231542</v>
      </c>
      <c r="O1470" s="13">
        <v>0.85165324404954612</v>
      </c>
      <c r="P1470" s="12">
        <v>13.04</v>
      </c>
      <c r="Q1470" s="12">
        <v>0.24703082792876443</v>
      </c>
      <c r="R1470" s="12">
        <v>3.3693205987154876E-2</v>
      </c>
      <c r="S1470" s="12">
        <v>12.627233655790667</v>
      </c>
      <c r="T1470" s="8">
        <v>0</v>
      </c>
      <c r="U1470" s="8">
        <v>46</v>
      </c>
      <c r="V1470" s="12">
        <v>6.2100000000000002E-2</v>
      </c>
      <c r="W1470" s="12">
        <v>6.6600000000000006E-2</v>
      </c>
    </row>
    <row r="1471" spans="1:23" x14ac:dyDescent="0.25">
      <c r="A1471" s="8">
        <v>2017</v>
      </c>
      <c r="B1471" s="8" t="s">
        <v>289</v>
      </c>
      <c r="C1471" s="9">
        <v>2.7000000000000001E-3</v>
      </c>
      <c r="D1471" s="10">
        <v>1.6899999999999998E-2</v>
      </c>
      <c r="E1471" s="12">
        <v>-0.50240386443844864</v>
      </c>
      <c r="F1471" s="12">
        <v>1</v>
      </c>
      <c r="G1471" s="11">
        <v>0.80647634028819004</v>
      </c>
      <c r="H1471" s="11">
        <v>0.17</v>
      </c>
      <c r="I1471" s="11">
        <v>0.14456174710845582</v>
      </c>
      <c r="J1471" s="11">
        <v>0.67</v>
      </c>
      <c r="K1471" s="11">
        <v>0.4</v>
      </c>
      <c r="L1471" s="9">
        <v>-7.5899999999999995E-2</v>
      </c>
      <c r="M1471" s="12">
        <v>1.3577893717984411</v>
      </c>
      <c r="N1471" s="12">
        <f t="shared" si="27"/>
        <v>1.1979044771424796</v>
      </c>
      <c r="O1471" s="13">
        <v>0.83479110319833894</v>
      </c>
      <c r="P1471" s="12">
        <v>14.05</v>
      </c>
      <c r="Q1471" s="12">
        <v>0.21550337915425954</v>
      </c>
      <c r="R1471" s="12">
        <v>-0.19352365971180996</v>
      </c>
      <c r="S1471" s="12">
        <v>12.587049685431813</v>
      </c>
      <c r="T1471" s="8">
        <v>0</v>
      </c>
      <c r="U1471" s="8">
        <v>47</v>
      </c>
      <c r="V1471" s="12">
        <v>6.8099999999999994E-2</v>
      </c>
      <c r="W1471" s="12">
        <v>3.5299999999999998E-2</v>
      </c>
    </row>
    <row r="1472" spans="1:23" x14ac:dyDescent="0.25">
      <c r="A1472" s="8">
        <v>2018</v>
      </c>
      <c r="B1472" s="8" t="s">
        <v>289</v>
      </c>
      <c r="C1472" s="9">
        <v>4.5999999999999999E-3</v>
      </c>
      <c r="D1472" s="10">
        <v>2.6499999999999999E-2</v>
      </c>
      <c r="E1472" s="12">
        <v>-0.1982446574533675</v>
      </c>
      <c r="F1472" s="12">
        <v>1</v>
      </c>
      <c r="G1472" s="11">
        <v>0.86032795802910911</v>
      </c>
      <c r="H1472" s="11">
        <v>0.14000000000000001</v>
      </c>
      <c r="I1472" s="11">
        <v>0.22471239182619246</v>
      </c>
      <c r="J1472" s="11">
        <v>0.63</v>
      </c>
      <c r="K1472" s="11">
        <v>0.45</v>
      </c>
      <c r="L1472" s="9">
        <v>3.1099999999999999E-2</v>
      </c>
      <c r="M1472" s="12">
        <v>6.0276381442716565</v>
      </c>
      <c r="N1472" s="12">
        <f t="shared" si="27"/>
        <v>1.2188243368529263</v>
      </c>
      <c r="O1472" s="13">
        <v>0.82046277692653957</v>
      </c>
      <c r="P1472" s="12">
        <v>9.2200000000000006</v>
      </c>
      <c r="Q1472" s="12">
        <v>0.16485532571732112</v>
      </c>
      <c r="R1472" s="12">
        <v>-0.13967204197089084</v>
      </c>
      <c r="S1472" s="12">
        <v>12.561730931776824</v>
      </c>
      <c r="T1472" s="8">
        <v>0</v>
      </c>
      <c r="U1472" s="8">
        <v>48</v>
      </c>
      <c r="V1472" s="12">
        <v>7.0800000000000002E-2</v>
      </c>
      <c r="W1472" s="12">
        <v>3.5400000000000001E-2</v>
      </c>
    </row>
    <row r="1473" spans="1:23" x14ac:dyDescent="0.25">
      <c r="A1473" s="8">
        <v>2019</v>
      </c>
      <c r="B1473" s="8" t="s">
        <v>289</v>
      </c>
      <c r="C1473" s="9">
        <v>1.5100000000000001E-2</v>
      </c>
      <c r="D1473" s="10">
        <v>7.4999999999999997E-2</v>
      </c>
      <c r="E1473" s="12">
        <v>-0.56484163116897446</v>
      </c>
      <c r="F1473" s="12">
        <v>1</v>
      </c>
      <c r="G1473" s="11">
        <v>0.71653240298215093</v>
      </c>
      <c r="H1473" s="11">
        <v>7.0000000000000007E-2</v>
      </c>
      <c r="I1473" s="11">
        <v>0.2069267043017399</v>
      </c>
      <c r="J1473" s="11">
        <v>0.53</v>
      </c>
      <c r="K1473" s="11">
        <v>0.45</v>
      </c>
      <c r="L1473" s="9">
        <v>-1.0800000000000001E-2</v>
      </c>
      <c r="M1473" s="12">
        <v>8.5131168056895881</v>
      </c>
      <c r="N1473" s="12">
        <f t="shared" si="27"/>
        <v>1.2932779788485387</v>
      </c>
      <c r="O1473" s="13">
        <v>0.77322897037985849</v>
      </c>
      <c r="P1473" s="12">
        <v>7.84</v>
      </c>
      <c r="Q1473" s="12">
        <v>9.6604870651206723E-2</v>
      </c>
      <c r="R1473" s="12">
        <v>-0.28346759701784913</v>
      </c>
      <c r="S1473" s="12">
        <v>12.494193834678086</v>
      </c>
      <c r="T1473" s="8">
        <v>0</v>
      </c>
      <c r="U1473" s="8">
        <v>49</v>
      </c>
      <c r="V1473" s="12">
        <v>7.0199999999999999E-2</v>
      </c>
      <c r="W1473" s="12">
        <v>2.7900000000000001E-2</v>
      </c>
    </row>
    <row r="1474" spans="1:23" x14ac:dyDescent="0.25">
      <c r="A1474" s="8">
        <v>2020</v>
      </c>
      <c r="B1474" s="8" t="s">
        <v>289</v>
      </c>
      <c r="C1474" s="9">
        <v>-6.3299999999999995E-2</v>
      </c>
      <c r="D1474" s="10">
        <v>-0.308</v>
      </c>
      <c r="E1474" s="12">
        <v>-0.53528183482673497</v>
      </c>
      <c r="F1474" s="12">
        <v>1</v>
      </c>
      <c r="G1474" s="11">
        <v>0.90940088970639787</v>
      </c>
      <c r="H1474" s="11">
        <v>0.06</v>
      </c>
      <c r="I1474" s="11">
        <v>3.8162221910689693E-2</v>
      </c>
      <c r="J1474" s="11">
        <v>0.69</v>
      </c>
      <c r="K1474" s="11">
        <v>0.43</v>
      </c>
      <c r="L1474" s="9">
        <v>-2.64E-2</v>
      </c>
      <c r="M1474" s="12">
        <v>5.573724985824688</v>
      </c>
      <c r="N1474" s="12">
        <f t="shared" si="27"/>
        <v>1.2222979474458475</v>
      </c>
      <c r="O1474" s="13">
        <v>0.81813112923050524</v>
      </c>
      <c r="P1474" s="12">
        <v>6.91</v>
      </c>
      <c r="Q1474" s="12">
        <v>6.648515397338628E-2</v>
      </c>
      <c r="R1474" s="12">
        <v>-9.0599110293602167E-2</v>
      </c>
      <c r="S1474" s="12">
        <v>12.446530364350737</v>
      </c>
      <c r="T1474" s="8">
        <v>0</v>
      </c>
      <c r="U1474" s="8">
        <v>50</v>
      </c>
      <c r="V1474" s="12">
        <v>2.9100000000000001E-2</v>
      </c>
      <c r="W1474" s="12">
        <v>3.2300000000000002E-2</v>
      </c>
    </row>
    <row r="1475" spans="1:23" x14ac:dyDescent="0.25">
      <c r="A1475" s="8">
        <v>2021</v>
      </c>
      <c r="B1475" s="8" t="s">
        <v>289</v>
      </c>
      <c r="C1475" s="9">
        <v>0.1769</v>
      </c>
      <c r="D1475" s="10">
        <v>0.6462</v>
      </c>
      <c r="E1475" s="12">
        <v>2.809483308373828</v>
      </c>
      <c r="F1475" s="12">
        <v>0</v>
      </c>
      <c r="G1475" s="11">
        <v>1.5022292404994857</v>
      </c>
      <c r="H1475" s="11">
        <v>0.14000000000000001</v>
      </c>
      <c r="I1475" s="11">
        <v>0.97483205166767384</v>
      </c>
      <c r="J1475" s="11">
        <v>0.83</v>
      </c>
      <c r="K1475" s="11">
        <v>0.51</v>
      </c>
      <c r="L1475" s="9">
        <v>0.31819999999999998</v>
      </c>
      <c r="M1475" s="12">
        <v>0.74988805879897069</v>
      </c>
      <c r="N1475" s="12">
        <f t="shared" si="27"/>
        <v>1.5807802600031982</v>
      </c>
      <c r="O1475" s="13">
        <v>0.63259899260000685</v>
      </c>
      <c r="P1475" s="12">
        <v>7.76</v>
      </c>
      <c r="Q1475" s="12">
        <v>9.825769687712553E-2</v>
      </c>
      <c r="R1475" s="12">
        <v>0.5022292404994857</v>
      </c>
      <c r="S1475" s="12">
        <v>12.438798223166282</v>
      </c>
      <c r="T1475" s="8">
        <v>0</v>
      </c>
      <c r="U1475" s="8">
        <v>51</v>
      </c>
      <c r="V1475" s="12">
        <v>2.58E-2</v>
      </c>
      <c r="W1475" s="12">
        <v>1.84E-2</v>
      </c>
    </row>
    <row r="1476" spans="1:23" x14ac:dyDescent="0.25">
      <c r="A1476" s="8">
        <v>2022</v>
      </c>
      <c r="B1476" s="8" t="s">
        <v>289</v>
      </c>
      <c r="C1476" s="9">
        <v>0.1799</v>
      </c>
      <c r="D1476" s="10">
        <v>0.3846</v>
      </c>
      <c r="E1476" s="12">
        <v>4.7654772793108791</v>
      </c>
      <c r="F1476" s="12">
        <v>0</v>
      </c>
      <c r="G1476" s="11">
        <v>1.8984532903180906</v>
      </c>
      <c r="H1476" s="11">
        <v>0.06</v>
      </c>
      <c r="I1476" s="11">
        <v>0.89131364995777917</v>
      </c>
      <c r="J1476" s="11">
        <v>1.01</v>
      </c>
      <c r="K1476" s="11">
        <v>0.89</v>
      </c>
      <c r="L1476" s="9">
        <v>0.30480000000000002</v>
      </c>
      <c r="M1476" s="12">
        <v>0.9026185711429745</v>
      </c>
      <c r="N1476" s="12">
        <f t="shared" si="27"/>
        <v>2.3286936781158256</v>
      </c>
      <c r="O1476" s="13">
        <v>0.42942530801608569</v>
      </c>
      <c r="P1476" s="12">
        <v>11.56</v>
      </c>
      <c r="Q1476" s="12">
        <v>3.0794021834914378E-2</v>
      </c>
      <c r="R1476" s="12">
        <v>0.89845329031809051</v>
      </c>
      <c r="S1476" s="12">
        <v>12.427826233524229</v>
      </c>
      <c r="T1476" s="8">
        <v>0</v>
      </c>
      <c r="U1476" s="8">
        <v>52</v>
      </c>
      <c r="V1476" s="12">
        <v>8.0199999999999994E-2</v>
      </c>
      <c r="W1476" s="12">
        <v>3.15E-2</v>
      </c>
    </row>
    <row r="1477" spans="1:23" x14ac:dyDescent="0.25">
      <c r="A1477" s="8">
        <v>2023</v>
      </c>
      <c r="B1477" s="8" t="s">
        <v>289</v>
      </c>
      <c r="C1477" s="9">
        <v>5.7599999999999998E-2</v>
      </c>
      <c r="D1477" s="10">
        <v>9.7100000000000006E-2</v>
      </c>
      <c r="E1477" s="12">
        <v>4.5380090043806405</v>
      </c>
      <c r="F1477" s="12">
        <v>0</v>
      </c>
      <c r="G1477" s="11">
        <v>3.015665027394558</v>
      </c>
      <c r="H1477" s="11">
        <v>0.5</v>
      </c>
      <c r="I1477" s="11">
        <v>0.69645649247791386</v>
      </c>
      <c r="J1477" s="11">
        <v>1.48</v>
      </c>
      <c r="K1477" s="11">
        <v>1.18</v>
      </c>
      <c r="L1477" s="9">
        <v>5.7000000000000002E-2</v>
      </c>
      <c r="M1477" s="12">
        <v>0.64187340088801736</v>
      </c>
      <c r="N1477" s="12">
        <f t="shared" si="27"/>
        <v>2.6031985286368884</v>
      </c>
      <c r="O1477" s="13">
        <v>0.38414281085339641</v>
      </c>
      <c r="P1477" s="12">
        <v>14.26</v>
      </c>
      <c r="Q1477" s="12">
        <v>0.17673088456344474</v>
      </c>
      <c r="R1477" s="12">
        <v>2.015665027394558</v>
      </c>
      <c r="S1477" s="12">
        <v>12.433793160925797</v>
      </c>
      <c r="T1477" s="8">
        <v>0</v>
      </c>
      <c r="U1477" s="8">
        <v>53</v>
      </c>
      <c r="V1477" s="12">
        <v>5.0500000000000003E-2</v>
      </c>
      <c r="W1477" s="12">
        <v>3.2500000000000001E-2</v>
      </c>
    </row>
    <row r="1478" spans="1:23" x14ac:dyDescent="0.25">
      <c r="A1478" s="8">
        <v>2015</v>
      </c>
      <c r="B1478" s="8" t="s">
        <v>290</v>
      </c>
      <c r="C1478" s="9">
        <v>1.4500000000000001E-2</v>
      </c>
      <c r="D1478" s="10">
        <v>4.0399999999999998E-2</v>
      </c>
      <c r="E1478" s="12">
        <v>0.58541654063350523</v>
      </c>
      <c r="F1478" s="12">
        <v>1</v>
      </c>
      <c r="G1478" s="11">
        <v>0.36556533307914424</v>
      </c>
      <c r="H1478" s="11">
        <v>0.13</v>
      </c>
      <c r="I1478" s="11">
        <v>0.49358696211417985</v>
      </c>
      <c r="J1478" s="11">
        <v>0.36</v>
      </c>
      <c r="K1478" s="11">
        <v>0.15</v>
      </c>
      <c r="L1478" s="9">
        <v>0.47099999999999997</v>
      </c>
      <c r="M1478" s="12">
        <v>0.57163167665091374</v>
      </c>
      <c r="N1478" s="12">
        <f t="shared" si="27"/>
        <v>1.6217575103214188</v>
      </c>
      <c r="O1478" s="13">
        <v>0.61661499554382104</v>
      </c>
      <c r="P1478" s="12">
        <v>16.02</v>
      </c>
      <c r="Q1478" s="12">
        <v>0.34521323396092674</v>
      </c>
      <c r="R1478" s="12">
        <v>-0.63443466692085582</v>
      </c>
      <c r="S1478" s="12">
        <v>12.458944832511822</v>
      </c>
      <c r="T1478" s="8">
        <v>0</v>
      </c>
      <c r="U1478" s="8">
        <v>13</v>
      </c>
      <c r="V1478" s="12">
        <v>6.6799999999999998E-2</v>
      </c>
      <c r="W1478" s="12">
        <v>6.3E-3</v>
      </c>
    </row>
    <row r="1479" spans="1:23" x14ac:dyDescent="0.25">
      <c r="A1479" s="8">
        <v>2016</v>
      </c>
      <c r="B1479" s="8" t="s">
        <v>290</v>
      </c>
      <c r="C1479" s="9">
        <v>2.01E-2</v>
      </c>
      <c r="D1479" s="10">
        <v>5.0700000000000002E-2</v>
      </c>
      <c r="E1479" s="12">
        <v>0.75847596949859153</v>
      </c>
      <c r="F1479" s="12">
        <v>1</v>
      </c>
      <c r="G1479" s="11">
        <v>0.40347477652279995</v>
      </c>
      <c r="H1479" s="11">
        <v>0.16</v>
      </c>
      <c r="I1479" s="11">
        <v>0.61409433837852612</v>
      </c>
      <c r="J1479" s="11">
        <v>0.4</v>
      </c>
      <c r="K1479" s="11">
        <v>0.16</v>
      </c>
      <c r="L1479" s="9">
        <v>0.45650000000000002</v>
      </c>
      <c r="M1479" s="12">
        <v>0.59269008625357389</v>
      </c>
      <c r="N1479" s="12">
        <f t="shared" si="27"/>
        <v>1.6940236575876328</v>
      </c>
      <c r="O1479" s="13">
        <v>0.5903105281445985</v>
      </c>
      <c r="P1479" s="12">
        <v>12.68</v>
      </c>
      <c r="Q1479" s="12">
        <v>0.38669596388179184</v>
      </c>
      <c r="R1479" s="12">
        <v>-0.59652522347720005</v>
      </c>
      <c r="S1479" s="12">
        <v>12.431967053932871</v>
      </c>
      <c r="T1479" s="8">
        <v>0</v>
      </c>
      <c r="U1479" s="8">
        <v>14</v>
      </c>
      <c r="V1479" s="12">
        <v>6.2100000000000002E-2</v>
      </c>
      <c r="W1479" s="12">
        <v>6.6600000000000006E-2</v>
      </c>
    </row>
    <row r="1480" spans="1:23" x14ac:dyDescent="0.25">
      <c r="A1480" s="8">
        <v>2017</v>
      </c>
      <c r="B1480" s="8" t="s">
        <v>290</v>
      </c>
      <c r="C1480" s="9">
        <v>6.0699999999999997E-2</v>
      </c>
      <c r="D1480" s="10">
        <v>0.14019999999999999</v>
      </c>
      <c r="E1480" s="12">
        <v>1.4737476331811235</v>
      </c>
      <c r="F1480" s="12">
        <v>1</v>
      </c>
      <c r="G1480" s="11">
        <v>0.55968905249510481</v>
      </c>
      <c r="H1480" s="11">
        <v>0.35</v>
      </c>
      <c r="I1480" s="11">
        <v>0.85626356225265421</v>
      </c>
      <c r="J1480" s="11">
        <v>0.55000000000000004</v>
      </c>
      <c r="K1480" s="11">
        <v>0.22</v>
      </c>
      <c r="L1480" s="9">
        <v>0.55659999999999998</v>
      </c>
      <c r="M1480" s="12">
        <v>0.72826031586043027</v>
      </c>
      <c r="N1480" s="12">
        <f t="shared" si="27"/>
        <v>1.8391850806343748</v>
      </c>
      <c r="O1480" s="13">
        <v>0.54371906912983348</v>
      </c>
      <c r="P1480" s="12">
        <v>14.39</v>
      </c>
      <c r="Q1480" s="12">
        <v>0.63188785232583666</v>
      </c>
      <c r="R1480" s="12">
        <v>-0.44031094750489513</v>
      </c>
      <c r="S1480" s="12">
        <v>12.421785040571756</v>
      </c>
      <c r="T1480" s="8">
        <v>0</v>
      </c>
      <c r="U1480" s="8">
        <v>15</v>
      </c>
      <c r="V1480" s="12">
        <v>6.8099999999999994E-2</v>
      </c>
      <c r="W1480" s="12">
        <v>3.5299999999999998E-2</v>
      </c>
    </row>
    <row r="1481" spans="1:23" x14ac:dyDescent="0.25">
      <c r="A1481" s="8">
        <v>2018</v>
      </c>
      <c r="B1481" s="8" t="s">
        <v>290</v>
      </c>
      <c r="C1481" s="9">
        <v>6.8099999999999994E-2</v>
      </c>
      <c r="D1481" s="10">
        <v>0.1411</v>
      </c>
      <c r="E1481" s="12">
        <v>1.2888268595791299</v>
      </c>
      <c r="F1481" s="12">
        <v>1</v>
      </c>
      <c r="G1481" s="11">
        <v>0.32806719781097549</v>
      </c>
      <c r="H1481" s="11">
        <v>7.0000000000000007E-2</v>
      </c>
      <c r="I1481" s="11">
        <v>0.56763017923313364</v>
      </c>
      <c r="J1481" s="11">
        <v>0.32</v>
      </c>
      <c r="K1481" s="11">
        <v>0.24</v>
      </c>
      <c r="L1481" s="9">
        <v>0.52890000000000004</v>
      </c>
      <c r="M1481" s="12">
        <v>0.75257154262658899</v>
      </c>
      <c r="N1481" s="12">
        <f t="shared" si="27"/>
        <v>2.0433882005604973</v>
      </c>
      <c r="O1481" s="13">
        <v>0.48938327025951406</v>
      </c>
      <c r="P1481" s="12">
        <v>8.6300000000000008</v>
      </c>
      <c r="Q1481" s="12">
        <v>0.21094535232016923</v>
      </c>
      <c r="R1481" s="12">
        <v>-0.67193280218902451</v>
      </c>
      <c r="S1481" s="12">
        <v>12.393902925142406</v>
      </c>
      <c r="T1481" s="8">
        <v>0</v>
      </c>
      <c r="U1481" s="8">
        <v>16</v>
      </c>
      <c r="V1481" s="12">
        <v>7.0800000000000002E-2</v>
      </c>
      <c r="W1481" s="12">
        <v>3.5400000000000001E-2</v>
      </c>
    </row>
    <row r="1482" spans="1:23" x14ac:dyDescent="0.25">
      <c r="A1482" s="8">
        <v>2019</v>
      </c>
      <c r="B1482" s="8" t="s">
        <v>290</v>
      </c>
      <c r="C1482" s="9">
        <v>4.07E-2</v>
      </c>
      <c r="D1482" s="10">
        <v>7.7100000000000002E-2</v>
      </c>
      <c r="E1482" s="12">
        <v>0.8066611453769269</v>
      </c>
      <c r="F1482" s="12">
        <v>1</v>
      </c>
      <c r="G1482" s="11">
        <v>0.21174544229831652</v>
      </c>
      <c r="H1482" s="11">
        <v>0.09</v>
      </c>
      <c r="I1482" s="11">
        <v>0.56443289586558043</v>
      </c>
      <c r="J1482" s="11">
        <v>0.21</v>
      </c>
      <c r="K1482" s="11">
        <v>0.2</v>
      </c>
      <c r="L1482" s="9">
        <v>0.47589999999999999</v>
      </c>
      <c r="M1482" s="12">
        <v>0.70644492869054865</v>
      </c>
      <c r="N1482" s="12">
        <f t="shared" si="27"/>
        <v>2.2057395092368388</v>
      </c>
      <c r="O1482" s="13">
        <v>0.45336269120281969</v>
      </c>
      <c r="P1482" s="12">
        <v>7.08</v>
      </c>
      <c r="Q1482" s="12">
        <v>0.45302012143200326</v>
      </c>
      <c r="R1482" s="12">
        <v>-0.78825455770168351</v>
      </c>
      <c r="S1482" s="12">
        <v>12.357446733326199</v>
      </c>
      <c r="T1482" s="8">
        <v>0</v>
      </c>
      <c r="U1482" s="8">
        <v>17</v>
      </c>
      <c r="V1482" s="12">
        <v>7.0199999999999999E-2</v>
      </c>
      <c r="W1482" s="12">
        <v>2.7900000000000001E-2</v>
      </c>
    </row>
    <row r="1483" spans="1:23" x14ac:dyDescent="0.25">
      <c r="A1483" s="8">
        <v>2020</v>
      </c>
      <c r="B1483" s="8" t="s">
        <v>290</v>
      </c>
      <c r="C1483" s="9">
        <v>3.6200000000000003E-2</v>
      </c>
      <c r="D1483" s="10">
        <v>6.4000000000000001E-2</v>
      </c>
      <c r="E1483" s="12">
        <v>2.1015530102245812</v>
      </c>
      <c r="F1483" s="12">
        <v>1</v>
      </c>
      <c r="G1483" s="11">
        <v>0.68830486114560074</v>
      </c>
      <c r="H1483" s="11">
        <v>0.17</v>
      </c>
      <c r="I1483" s="11">
        <v>0.82481739849618585</v>
      </c>
      <c r="J1483" s="11">
        <v>0.68</v>
      </c>
      <c r="K1483" s="11">
        <v>0.21</v>
      </c>
      <c r="L1483" s="9">
        <v>0.45029999999999998</v>
      </c>
      <c r="M1483" s="12">
        <v>0.68284992394016697</v>
      </c>
      <c r="N1483" s="12">
        <f t="shared" si="27"/>
        <v>2.4204477691174482</v>
      </c>
      <c r="O1483" s="13">
        <v>0.41314669655715125</v>
      </c>
      <c r="P1483" s="12">
        <v>6.9</v>
      </c>
      <c r="Q1483" s="12">
        <v>0.25386215326650818</v>
      </c>
      <c r="R1483" s="12">
        <v>-0.31169513885439926</v>
      </c>
      <c r="S1483" s="12">
        <v>12.334640334861565</v>
      </c>
      <c r="T1483" s="8">
        <v>0</v>
      </c>
      <c r="U1483" s="8">
        <v>18</v>
      </c>
      <c r="V1483" s="12">
        <v>2.9100000000000001E-2</v>
      </c>
      <c r="W1483" s="12">
        <v>3.2300000000000002E-2</v>
      </c>
    </row>
    <row r="1484" spans="1:23" x14ac:dyDescent="0.25">
      <c r="A1484" s="8">
        <v>2021</v>
      </c>
      <c r="B1484" s="8" t="s">
        <v>290</v>
      </c>
      <c r="C1484" s="9">
        <v>7.7600000000000002E-2</v>
      </c>
      <c r="D1484" s="10">
        <v>0.12470000000000001</v>
      </c>
      <c r="E1484" s="12">
        <v>2.859896634008591</v>
      </c>
      <c r="F1484" s="12">
        <v>0</v>
      </c>
      <c r="G1484" s="11">
        <v>0.62502356013654892</v>
      </c>
      <c r="H1484" s="11">
        <v>0.35</v>
      </c>
      <c r="I1484" s="11">
        <v>1.0716733414324566</v>
      </c>
      <c r="J1484" s="11">
        <v>0.62</v>
      </c>
      <c r="K1484" s="11">
        <v>0.27</v>
      </c>
      <c r="L1484" s="9">
        <v>0.52480000000000004</v>
      </c>
      <c r="M1484" s="12">
        <v>0.79729525525585709</v>
      </c>
      <c r="N1484" s="12">
        <f t="shared" si="27"/>
        <v>2.9357828978946059</v>
      </c>
      <c r="O1484" s="13">
        <v>0.34062464248195912</v>
      </c>
      <c r="P1484" s="12">
        <v>6.47</v>
      </c>
      <c r="Q1484" s="12">
        <v>0.55631096360017851</v>
      </c>
      <c r="R1484" s="12">
        <v>-0.37497643986345114</v>
      </c>
      <c r="S1484" s="12">
        <v>12.315794965065866</v>
      </c>
      <c r="T1484" s="8">
        <v>0</v>
      </c>
      <c r="U1484" s="8">
        <v>19</v>
      </c>
      <c r="V1484" s="12">
        <v>2.58E-2</v>
      </c>
      <c r="W1484" s="12">
        <v>1.84E-2</v>
      </c>
    </row>
    <row r="1485" spans="1:23" x14ac:dyDescent="0.25">
      <c r="A1485" s="8">
        <v>2022</v>
      </c>
      <c r="B1485" s="8" t="s">
        <v>290</v>
      </c>
      <c r="C1485" s="9">
        <v>0.1394</v>
      </c>
      <c r="D1485" s="10">
        <v>0.1961</v>
      </c>
      <c r="E1485" s="12">
        <v>5.1817508830528327</v>
      </c>
      <c r="F1485" s="12">
        <v>0</v>
      </c>
      <c r="G1485" s="11">
        <v>0.92622432121598397</v>
      </c>
      <c r="H1485" s="11">
        <v>0.33</v>
      </c>
      <c r="I1485" s="11">
        <v>1.0509750379605094</v>
      </c>
      <c r="J1485" s="11">
        <v>0.92</v>
      </c>
      <c r="K1485" s="11">
        <v>0.33</v>
      </c>
      <c r="L1485" s="9">
        <v>0.5907</v>
      </c>
      <c r="M1485" s="12">
        <v>0.88593046584681323</v>
      </c>
      <c r="N1485" s="12">
        <f t="shared" si="27"/>
        <v>4.2411442964436166</v>
      </c>
      <c r="O1485" s="13">
        <v>0.23578542254234153</v>
      </c>
      <c r="P1485" s="12">
        <v>5.29</v>
      </c>
      <c r="Q1485" s="12">
        <v>0.35549895398795983</v>
      </c>
      <c r="R1485" s="12">
        <v>-7.3775678784016002E-2</v>
      </c>
      <c r="S1485" s="12">
        <v>12.302284583958649</v>
      </c>
      <c r="T1485" s="8">
        <v>0</v>
      </c>
      <c r="U1485" s="8">
        <v>20</v>
      </c>
      <c r="V1485" s="12">
        <v>8.0199999999999994E-2</v>
      </c>
      <c r="W1485" s="12">
        <v>3.15E-2</v>
      </c>
    </row>
    <row r="1486" spans="1:23" x14ac:dyDescent="0.25">
      <c r="A1486" s="8">
        <v>2023</v>
      </c>
      <c r="B1486" s="8" t="s">
        <v>290</v>
      </c>
      <c r="C1486" s="9">
        <v>9.9699999999999997E-2</v>
      </c>
      <c r="D1486" s="10">
        <v>0.1229</v>
      </c>
      <c r="E1486" s="12">
        <v>8.410669758782106</v>
      </c>
      <c r="F1486" s="12">
        <v>0</v>
      </c>
      <c r="G1486" s="11">
        <v>1.4921499949791242</v>
      </c>
      <c r="H1486" s="11">
        <v>0.28999999999999998</v>
      </c>
      <c r="I1486" s="11">
        <v>1.7674217303620618</v>
      </c>
      <c r="J1486" s="11">
        <v>1.48</v>
      </c>
      <c r="K1486" s="11">
        <v>0.28000000000000003</v>
      </c>
      <c r="L1486" s="9">
        <v>0.51500000000000001</v>
      </c>
      <c r="M1486" s="12">
        <v>0.90990760371128732</v>
      </c>
      <c r="N1486" s="12">
        <f t="shared" si="27"/>
        <v>7.3099990112291087</v>
      </c>
      <c r="O1486" s="13">
        <v>0.13679892411255734</v>
      </c>
      <c r="P1486" s="12">
        <v>2.9</v>
      </c>
      <c r="Q1486" s="12">
        <v>0.19611821493645509</v>
      </c>
      <c r="R1486" s="12">
        <v>0.49214999497912404</v>
      </c>
      <c r="S1486" s="12">
        <v>12.259308315256915</v>
      </c>
      <c r="T1486" s="8">
        <v>0</v>
      </c>
      <c r="U1486" s="8">
        <v>21</v>
      </c>
      <c r="V1486" s="12">
        <v>5.0500000000000003E-2</v>
      </c>
      <c r="W1486" s="12">
        <v>3.2500000000000001E-2</v>
      </c>
    </row>
    <row r="1487" spans="1:23" x14ac:dyDescent="0.25">
      <c r="A1487" s="8">
        <v>2015</v>
      </c>
      <c r="B1487" s="8" t="s">
        <v>291</v>
      </c>
      <c r="C1487" s="9">
        <v>1.66E-2</v>
      </c>
      <c r="D1487" s="10">
        <v>5.0099999999999999E-2</v>
      </c>
      <c r="E1487" s="12">
        <v>2.146965793752182</v>
      </c>
      <c r="F1487" s="12">
        <v>1</v>
      </c>
      <c r="G1487" s="11">
        <v>1.2935091030570329</v>
      </c>
      <c r="H1487" s="11">
        <v>0.09</v>
      </c>
      <c r="I1487" s="11">
        <v>-0.38153430597429583</v>
      </c>
      <c r="J1487" s="11">
        <v>0.8</v>
      </c>
      <c r="K1487" s="11">
        <v>1.81</v>
      </c>
      <c r="L1487" s="9">
        <v>6.1400000000000003E-2</v>
      </c>
      <c r="M1487" s="12">
        <v>0.66696838041380602</v>
      </c>
      <c r="N1487" s="12">
        <f t="shared" si="27"/>
        <v>1.4930468076391432</v>
      </c>
      <c r="O1487" s="13">
        <v>0.6697713660975132</v>
      </c>
      <c r="P1487" s="12">
        <v>8.5500000000000007</v>
      </c>
      <c r="Q1487" s="12">
        <v>6.9618035590756813E-2</v>
      </c>
      <c r="R1487" s="12">
        <v>0.29350910305703287</v>
      </c>
      <c r="S1487" s="12">
        <v>11.521373256898887</v>
      </c>
      <c r="T1487" s="8">
        <v>0</v>
      </c>
      <c r="U1487" s="8">
        <v>8</v>
      </c>
      <c r="V1487" s="12">
        <v>6.6799999999999998E-2</v>
      </c>
      <c r="W1487" s="12">
        <v>6.3E-3</v>
      </c>
    </row>
    <row r="1488" spans="1:23" x14ac:dyDescent="0.25">
      <c r="A1488" s="8">
        <v>2016</v>
      </c>
      <c r="B1488" s="8" t="s">
        <v>291</v>
      </c>
      <c r="C1488" s="9">
        <v>2.2700000000000001E-2</v>
      </c>
      <c r="D1488" s="10">
        <v>8.8200000000000001E-2</v>
      </c>
      <c r="E1488" s="12">
        <v>1.7040962411793521</v>
      </c>
      <c r="F1488" s="12">
        <v>1</v>
      </c>
      <c r="G1488" s="11">
        <v>1.2143156593079962</v>
      </c>
      <c r="H1488" s="11">
        <v>0.11</v>
      </c>
      <c r="I1488" s="11">
        <v>-0.23869058006174174</v>
      </c>
      <c r="J1488" s="11">
        <v>0.67</v>
      </c>
      <c r="K1488" s="11">
        <v>2.35</v>
      </c>
      <c r="L1488" s="9">
        <v>3.6600000000000001E-2</v>
      </c>
      <c r="M1488" s="12">
        <v>0.71749790543700864</v>
      </c>
      <c r="N1488" s="12">
        <f t="shared" si="27"/>
        <v>1.3025449503530424</v>
      </c>
      <c r="O1488" s="13">
        <v>0.76772782369541992</v>
      </c>
      <c r="P1488" s="12">
        <v>7.61</v>
      </c>
      <c r="Q1488" s="12">
        <v>9.76800721191598E-2</v>
      </c>
      <c r="R1488" s="12">
        <v>0.21431565930799631</v>
      </c>
      <c r="S1488" s="12">
        <v>11.985090799926889</v>
      </c>
      <c r="T1488" s="8">
        <v>0</v>
      </c>
      <c r="U1488" s="8">
        <v>9</v>
      </c>
      <c r="V1488" s="12">
        <v>6.2100000000000002E-2</v>
      </c>
      <c r="W1488" s="12">
        <v>6.6600000000000006E-2</v>
      </c>
    </row>
    <row r="1489" spans="1:23" x14ac:dyDescent="0.25">
      <c r="A1489" s="8">
        <v>2017</v>
      </c>
      <c r="B1489" s="8" t="s">
        <v>291</v>
      </c>
      <c r="C1489" s="9">
        <v>2.58E-2</v>
      </c>
      <c r="D1489" s="10">
        <v>0.1246</v>
      </c>
      <c r="E1489" s="12">
        <v>0.91222301172187692</v>
      </c>
      <c r="F1489" s="12">
        <v>1</v>
      </c>
      <c r="G1489" s="11">
        <v>1.0632221657689536</v>
      </c>
      <c r="H1489" s="11">
        <v>0.13</v>
      </c>
      <c r="I1489" s="11">
        <v>0.54656969212068829</v>
      </c>
      <c r="J1489" s="11">
        <v>0.42</v>
      </c>
      <c r="K1489" s="11">
        <v>1.89</v>
      </c>
      <c r="L1489" s="9">
        <v>6.0900000000000003E-2</v>
      </c>
      <c r="M1489" s="12">
        <v>0.65218767743605377</v>
      </c>
      <c r="N1489" s="12">
        <f t="shared" si="27"/>
        <v>1.2335633880863923</v>
      </c>
      <c r="O1489" s="13">
        <v>0.81065959776196372</v>
      </c>
      <c r="P1489" s="12">
        <v>8.9600000000000009</v>
      </c>
      <c r="Q1489" s="12">
        <v>0.12359110728593367</v>
      </c>
      <c r="R1489" s="12">
        <v>6.3222165768953592E-2</v>
      </c>
      <c r="S1489" s="12">
        <v>12.127987215103923</v>
      </c>
      <c r="T1489" s="8">
        <v>0</v>
      </c>
      <c r="U1489" s="8">
        <v>10</v>
      </c>
      <c r="V1489" s="12">
        <v>6.8099999999999994E-2</v>
      </c>
      <c r="W1489" s="12">
        <v>3.5299999999999998E-2</v>
      </c>
    </row>
    <row r="1490" spans="1:23" x14ac:dyDescent="0.25">
      <c r="A1490" s="8">
        <v>2018</v>
      </c>
      <c r="B1490" s="8" t="s">
        <v>291</v>
      </c>
      <c r="C1490" s="9">
        <v>3.3099999999999997E-2</v>
      </c>
      <c r="D1490" s="10">
        <v>0.20730000000000001</v>
      </c>
      <c r="E1490" s="12">
        <v>0.80375143997363219</v>
      </c>
      <c r="F1490" s="12">
        <v>1</v>
      </c>
      <c r="G1490" s="11">
        <v>1.0685902523600279</v>
      </c>
      <c r="H1490" s="11">
        <v>0.11</v>
      </c>
      <c r="I1490" s="11">
        <v>-6.538094868242772E-2</v>
      </c>
      <c r="J1490" s="11">
        <v>0.48</v>
      </c>
      <c r="K1490" s="11">
        <v>1.26</v>
      </c>
      <c r="L1490" s="9">
        <v>0.12529999999999999</v>
      </c>
      <c r="M1490" s="12">
        <v>0.57875802585800662</v>
      </c>
      <c r="N1490" s="12">
        <f t="shared" si="27"/>
        <v>1.1652535293456228</v>
      </c>
      <c r="O1490" s="13">
        <v>0.85818233956482837</v>
      </c>
      <c r="P1490" s="12">
        <v>7.06</v>
      </c>
      <c r="Q1490" s="12">
        <v>0.10288359901361314</v>
      </c>
      <c r="R1490" s="12">
        <v>6.8590252360028012E-2</v>
      </c>
      <c r="S1490" s="12">
        <v>12.342802150496347</v>
      </c>
      <c r="T1490" s="8">
        <v>0</v>
      </c>
      <c r="U1490" s="8">
        <v>11</v>
      </c>
      <c r="V1490" s="12">
        <v>7.0800000000000002E-2</v>
      </c>
      <c r="W1490" s="12">
        <v>3.5400000000000001E-2</v>
      </c>
    </row>
    <row r="1491" spans="1:23" x14ac:dyDescent="0.25">
      <c r="A1491" s="8">
        <v>2019</v>
      </c>
      <c r="B1491" s="8" t="s">
        <v>291</v>
      </c>
      <c r="C1491" s="9">
        <v>2.6700000000000002E-2</v>
      </c>
      <c r="D1491" s="10">
        <v>0.16700000000000001</v>
      </c>
      <c r="E1491" s="12">
        <v>1.1018182412431976</v>
      </c>
      <c r="F1491" s="12">
        <v>1</v>
      </c>
      <c r="G1491" s="11">
        <v>1.0919914328924907</v>
      </c>
      <c r="H1491" s="11">
        <v>0.12</v>
      </c>
      <c r="I1491" s="11">
        <v>-0.20810809147553122</v>
      </c>
      <c r="J1491" s="11">
        <v>0.62</v>
      </c>
      <c r="K1491" s="11">
        <v>1.1200000000000001</v>
      </c>
      <c r="L1491" s="9">
        <v>0.16869999999999999</v>
      </c>
      <c r="M1491" s="12">
        <v>0.7112180147479914</v>
      </c>
      <c r="N1491" s="12">
        <f t="shared" si="27"/>
        <v>1.2212836600298114</v>
      </c>
      <c r="O1491" s="13">
        <v>0.81881059472750994</v>
      </c>
      <c r="P1491" s="12">
        <v>4.0199999999999996</v>
      </c>
      <c r="Q1491" s="12">
        <v>0.11084233119501603</v>
      </c>
      <c r="R1491" s="12">
        <v>9.1991432892490774E-2</v>
      </c>
      <c r="S1491" s="12">
        <v>12.282451313301953</v>
      </c>
      <c r="T1491" s="8">
        <v>0</v>
      </c>
      <c r="U1491" s="8">
        <v>12</v>
      </c>
      <c r="V1491" s="12">
        <v>7.0199999999999999E-2</v>
      </c>
      <c r="W1491" s="12">
        <v>2.7900000000000001E-2</v>
      </c>
    </row>
    <row r="1492" spans="1:23" x14ac:dyDescent="0.25">
      <c r="A1492" s="8">
        <v>2020</v>
      </c>
      <c r="B1492" s="8" t="s">
        <v>291</v>
      </c>
      <c r="C1492" s="9">
        <v>5.0999999999999997E-2</v>
      </c>
      <c r="D1492" s="10">
        <v>0.20419999999999999</v>
      </c>
      <c r="E1492" s="12">
        <v>2.8810621893714963</v>
      </c>
      <c r="F1492" s="12">
        <v>0</v>
      </c>
      <c r="G1492" s="11">
        <v>1.3167961450412708</v>
      </c>
      <c r="H1492" s="11">
        <v>0.24</v>
      </c>
      <c r="I1492" s="11">
        <v>4.3524388361667748E-2</v>
      </c>
      <c r="J1492" s="11">
        <v>0.97</v>
      </c>
      <c r="K1492" s="11">
        <v>1.34</v>
      </c>
      <c r="L1492" s="9">
        <v>0.1258</v>
      </c>
      <c r="M1492" s="12">
        <v>0.88463137349085075</v>
      </c>
      <c r="N1492" s="12">
        <f t="shared" si="27"/>
        <v>1.5015580852477035</v>
      </c>
      <c r="O1492" s="13">
        <v>0.66597490288564876</v>
      </c>
      <c r="P1492" s="12">
        <v>3.67</v>
      </c>
      <c r="Q1492" s="12">
        <v>0.18131048235415564</v>
      </c>
      <c r="R1492" s="12">
        <v>0.3167961450412709</v>
      </c>
      <c r="S1492" s="12">
        <v>12.19063679914923</v>
      </c>
      <c r="T1492" s="8">
        <v>0</v>
      </c>
      <c r="U1492" s="8">
        <v>13</v>
      </c>
      <c r="V1492" s="12">
        <v>2.9100000000000001E-2</v>
      </c>
      <c r="W1492" s="12">
        <v>3.2300000000000002E-2</v>
      </c>
    </row>
    <row r="1493" spans="1:23" x14ac:dyDescent="0.25">
      <c r="A1493" s="8">
        <v>2021</v>
      </c>
      <c r="B1493" s="8" t="s">
        <v>291</v>
      </c>
      <c r="C1493" s="9">
        <v>0.21410000000000001</v>
      </c>
      <c r="D1493" s="10">
        <v>0.58860000000000001</v>
      </c>
      <c r="E1493" s="12">
        <v>4.6352468936247888</v>
      </c>
      <c r="F1493" s="12">
        <v>0</v>
      </c>
      <c r="G1493" s="11">
        <v>1.4643584222661661</v>
      </c>
      <c r="H1493" s="11">
        <v>0.51</v>
      </c>
      <c r="I1493" s="11">
        <v>0.1875261786167215</v>
      </c>
      <c r="J1493" s="11">
        <v>0.94</v>
      </c>
      <c r="K1493" s="11">
        <v>1.96</v>
      </c>
      <c r="L1493" s="9">
        <v>0.1744</v>
      </c>
      <c r="M1493" s="12">
        <v>0.93850844505154751</v>
      </c>
      <c r="N1493" s="12">
        <f t="shared" si="27"/>
        <v>1.6211364088685647</v>
      </c>
      <c r="O1493" s="13">
        <v>0.61685123752043003</v>
      </c>
      <c r="P1493" s="12">
        <v>7.43</v>
      </c>
      <c r="Q1493" s="12">
        <v>0.35362179191206722</v>
      </c>
      <c r="R1493" s="12">
        <v>0.46435842226616608</v>
      </c>
      <c r="S1493" s="12">
        <v>12.377287811351893</v>
      </c>
      <c r="T1493" s="8">
        <v>0</v>
      </c>
      <c r="U1493" s="8">
        <v>14</v>
      </c>
      <c r="V1493" s="12">
        <v>2.58E-2</v>
      </c>
      <c r="W1493" s="12">
        <v>1.84E-2</v>
      </c>
    </row>
    <row r="1494" spans="1:23" x14ac:dyDescent="0.25">
      <c r="A1494" s="8">
        <v>2022</v>
      </c>
      <c r="B1494" s="8" t="s">
        <v>291</v>
      </c>
      <c r="C1494" s="9">
        <v>1.4999999999999999E-2</v>
      </c>
      <c r="D1494" s="10">
        <v>5.3600000000000002E-2</v>
      </c>
      <c r="E1494" s="12">
        <v>1.5534696715530394</v>
      </c>
      <c r="F1494" s="12">
        <v>1</v>
      </c>
      <c r="G1494" s="11">
        <v>1.2336615550374905</v>
      </c>
      <c r="H1494" s="11">
        <v>0.38</v>
      </c>
      <c r="I1494" s="11">
        <v>-0.12392819157429551</v>
      </c>
      <c r="J1494" s="11">
        <v>0.75</v>
      </c>
      <c r="K1494" s="11">
        <v>1.32</v>
      </c>
      <c r="L1494" s="9">
        <v>4.8099999999999997E-2</v>
      </c>
      <c r="M1494" s="12">
        <v>0.65529784809600233</v>
      </c>
      <c r="N1494" s="12">
        <f t="shared" si="27"/>
        <v>1.3292820233038558</v>
      </c>
      <c r="O1494" s="13">
        <v>0.75228580727704131</v>
      </c>
      <c r="P1494" s="12">
        <v>8.24</v>
      </c>
      <c r="Q1494" s="12">
        <v>0.31089417400606223</v>
      </c>
      <c r="R1494" s="12">
        <v>0.23366155503749061</v>
      </c>
      <c r="S1494" s="12">
        <v>12.776519109065772</v>
      </c>
      <c r="T1494" s="8">
        <v>0</v>
      </c>
      <c r="U1494" s="8">
        <v>15</v>
      </c>
      <c r="V1494" s="12">
        <v>8.0199999999999994E-2</v>
      </c>
      <c r="W1494" s="12">
        <v>3.15E-2</v>
      </c>
    </row>
    <row r="1495" spans="1:23" x14ac:dyDescent="0.25">
      <c r="A1495" s="8">
        <v>2023</v>
      </c>
      <c r="B1495" s="8" t="s">
        <v>291</v>
      </c>
      <c r="C1495" s="9">
        <v>3.0000000000000001E-3</v>
      </c>
      <c r="D1495" s="10">
        <v>1.34E-2</v>
      </c>
      <c r="E1495" s="12">
        <v>1.569329785379733</v>
      </c>
      <c r="F1495" s="12">
        <v>1</v>
      </c>
      <c r="G1495" s="11">
        <v>1.2245308809367867</v>
      </c>
      <c r="H1495" s="11">
        <v>0.28999999999999998</v>
      </c>
      <c r="I1495" s="11">
        <v>-7.7209115938667444E-2</v>
      </c>
      <c r="J1495" s="11">
        <v>0.65</v>
      </c>
      <c r="K1495" s="11">
        <v>0.97</v>
      </c>
      <c r="L1495" s="9">
        <v>6.0999999999999999E-2</v>
      </c>
      <c r="M1495" s="12">
        <v>0.64596160756907806</v>
      </c>
      <c r="N1495" s="12">
        <f t="shared" si="27"/>
        <v>1.2636644964932755</v>
      </c>
      <c r="O1495" s="13">
        <v>0.7913492883396217</v>
      </c>
      <c r="P1495" s="12">
        <v>9.98</v>
      </c>
      <c r="Q1495" s="12">
        <v>0.23916351255711452</v>
      </c>
      <c r="R1495" s="12">
        <v>0.22453088093678683</v>
      </c>
      <c r="S1495" s="12">
        <v>12.854636858827995</v>
      </c>
      <c r="T1495" s="8">
        <v>0</v>
      </c>
      <c r="U1495" s="8">
        <v>16</v>
      </c>
      <c r="V1495" s="12">
        <v>5.0500000000000003E-2</v>
      </c>
      <c r="W1495" s="12">
        <v>3.2500000000000001E-2</v>
      </c>
    </row>
    <row r="1496" spans="1:23" x14ac:dyDescent="0.25">
      <c r="A1496" s="8">
        <v>2015</v>
      </c>
      <c r="B1496" s="8" t="s">
        <v>294</v>
      </c>
      <c r="C1496" s="9">
        <v>5.79E-2</v>
      </c>
      <c r="D1496" s="10">
        <v>8.7499999999999994E-2</v>
      </c>
      <c r="E1496" s="12">
        <v>4.095125895031118</v>
      </c>
      <c r="F1496" s="12">
        <v>0</v>
      </c>
      <c r="G1496" s="11">
        <v>4.1742851649241848</v>
      </c>
      <c r="H1496" s="11">
        <v>2.39</v>
      </c>
      <c r="I1496" s="11">
        <v>0.53975765681786003</v>
      </c>
      <c r="J1496" s="11">
        <v>3.3</v>
      </c>
      <c r="K1496" s="11">
        <v>0.11</v>
      </c>
      <c r="L1496" s="9">
        <v>0.64710000000000001</v>
      </c>
      <c r="M1496" s="12">
        <v>0.9697260281752168</v>
      </c>
      <c r="N1496" s="12">
        <f t="shared" si="27"/>
        <v>2.2361859548508916</v>
      </c>
      <c r="O1496" s="13">
        <v>0.4471900012745943</v>
      </c>
      <c r="P1496" s="12">
        <v>1.57</v>
      </c>
      <c r="Q1496" s="12">
        <v>0.5774908881193308</v>
      </c>
      <c r="R1496" s="12">
        <v>3.1742851649241848</v>
      </c>
      <c r="S1496" s="12">
        <v>12.703238484845031</v>
      </c>
      <c r="T1496" s="8">
        <v>0</v>
      </c>
      <c r="U1496" s="8">
        <v>24</v>
      </c>
      <c r="V1496" s="12">
        <v>6.6799999999999998E-2</v>
      </c>
      <c r="W1496" s="12">
        <v>6.3E-3</v>
      </c>
    </row>
    <row r="1497" spans="1:23" x14ac:dyDescent="0.25">
      <c r="A1497" s="8">
        <v>2016</v>
      </c>
      <c r="B1497" s="8" t="s">
        <v>294</v>
      </c>
      <c r="C1497" s="9">
        <v>4.6300000000000001E-2</v>
      </c>
      <c r="D1497" s="10">
        <v>9.1800000000000007E-2</v>
      </c>
      <c r="E1497" s="12">
        <v>3.2147104110526588</v>
      </c>
      <c r="F1497" s="12">
        <v>0</v>
      </c>
      <c r="G1497" s="11">
        <v>4.4131195428245507</v>
      </c>
      <c r="H1497" s="11">
        <v>0.66</v>
      </c>
      <c r="I1497" s="11">
        <v>0.52450248070947803</v>
      </c>
      <c r="J1497" s="11">
        <v>2.2000000000000002</v>
      </c>
      <c r="K1497" s="11">
        <v>0.08</v>
      </c>
      <c r="L1497" s="9">
        <v>0.59519999999999995</v>
      </c>
      <c r="M1497" s="12">
        <v>0.97922492192326738</v>
      </c>
      <c r="N1497" s="12">
        <f t="shared" si="27"/>
        <v>1.8642992579579349</v>
      </c>
      <c r="O1497" s="13">
        <v>0.53639457063097939</v>
      </c>
      <c r="P1497" s="12">
        <v>3.65</v>
      </c>
      <c r="Q1497" s="12">
        <v>0.15174493533608058</v>
      </c>
      <c r="R1497" s="12">
        <v>3.4131195428245507</v>
      </c>
      <c r="S1497" s="12">
        <v>12.786049879612344</v>
      </c>
      <c r="T1497" s="8">
        <v>0</v>
      </c>
      <c r="U1497" s="8">
        <v>25</v>
      </c>
      <c r="V1497" s="12">
        <v>6.2100000000000002E-2</v>
      </c>
      <c r="W1497" s="12">
        <v>6.6600000000000006E-2</v>
      </c>
    </row>
    <row r="1498" spans="1:23" x14ac:dyDescent="0.25">
      <c r="A1498" s="8">
        <v>2017</v>
      </c>
      <c r="B1498" s="8" t="s">
        <v>294</v>
      </c>
      <c r="C1498" s="9">
        <v>4.4200000000000003E-2</v>
      </c>
      <c r="D1498" s="10">
        <v>9.9000000000000005E-2</v>
      </c>
      <c r="E1498" s="12">
        <v>2.1249736709969635</v>
      </c>
      <c r="F1498" s="12">
        <v>1</v>
      </c>
      <c r="G1498" s="11">
        <v>4.004377073035978</v>
      </c>
      <c r="H1498" s="11">
        <v>0.54</v>
      </c>
      <c r="I1498" s="11">
        <v>1.3688576072173382</v>
      </c>
      <c r="J1498" s="11">
        <v>2.1800000000000002</v>
      </c>
      <c r="K1498" s="11">
        <v>0.08</v>
      </c>
      <c r="L1498" s="9">
        <v>0.5917</v>
      </c>
      <c r="M1498" s="12">
        <v>0.9962099834685072</v>
      </c>
      <c r="N1498" s="12">
        <f t="shared" si="27"/>
        <v>1.7548562798876046</v>
      </c>
      <c r="O1498" s="13">
        <v>0.56984723561752204</v>
      </c>
      <c r="P1498" s="12">
        <v>4.26</v>
      </c>
      <c r="Q1498" s="12">
        <v>0.13795236720114087</v>
      </c>
      <c r="R1498" s="12">
        <v>3.0043770730359776</v>
      </c>
      <c r="S1498" s="12">
        <v>12.829482804846236</v>
      </c>
      <c r="T1498" s="8">
        <v>0</v>
      </c>
      <c r="U1498" s="8">
        <v>26</v>
      </c>
      <c r="V1498" s="12">
        <v>6.8099999999999994E-2</v>
      </c>
      <c r="W1498" s="12">
        <v>3.5299999999999998E-2</v>
      </c>
    </row>
    <row r="1499" spans="1:23" x14ac:dyDescent="0.25">
      <c r="A1499" s="8">
        <v>2018</v>
      </c>
      <c r="B1499" s="8" t="s">
        <v>294</v>
      </c>
      <c r="C1499" s="9">
        <v>4.1599999999999998E-2</v>
      </c>
      <c r="D1499" s="10">
        <v>0.1038</v>
      </c>
      <c r="E1499" s="12">
        <v>1.4259751941228438</v>
      </c>
      <c r="F1499" s="12">
        <v>1</v>
      </c>
      <c r="G1499" s="11">
        <v>1.8605677722975351</v>
      </c>
      <c r="H1499" s="11">
        <v>0.36</v>
      </c>
      <c r="I1499" s="11">
        <v>0.9624820675611947</v>
      </c>
      <c r="J1499" s="11">
        <v>1.1200000000000001</v>
      </c>
      <c r="K1499" s="11">
        <v>0.08</v>
      </c>
      <c r="L1499" s="9">
        <v>0.61980000000000002</v>
      </c>
      <c r="M1499" s="12">
        <v>0.99573872806541508</v>
      </c>
      <c r="N1499" s="12">
        <f t="shared" si="27"/>
        <v>1.6030451355544479</v>
      </c>
      <c r="O1499" s="13">
        <v>0.62381275350311849</v>
      </c>
      <c r="P1499" s="12">
        <v>6.58</v>
      </c>
      <c r="Q1499" s="12">
        <v>0.19530232438216272</v>
      </c>
      <c r="R1499" s="12">
        <v>0.86056777229753512</v>
      </c>
      <c r="S1499" s="12">
        <v>12.900936051030232</v>
      </c>
      <c r="T1499" s="8">
        <v>0</v>
      </c>
      <c r="U1499" s="8">
        <v>27</v>
      </c>
      <c r="V1499" s="12">
        <v>7.0800000000000002E-2</v>
      </c>
      <c r="W1499" s="12">
        <v>3.5400000000000001E-2</v>
      </c>
    </row>
    <row r="1500" spans="1:23" x14ac:dyDescent="0.25">
      <c r="A1500" s="8">
        <v>2019</v>
      </c>
      <c r="B1500" s="8" t="s">
        <v>294</v>
      </c>
      <c r="C1500" s="9">
        <v>1.8700000000000001E-2</v>
      </c>
      <c r="D1500" s="10">
        <v>5.1799999999999999E-2</v>
      </c>
      <c r="E1500" s="12">
        <v>0.38286236382229821</v>
      </c>
      <c r="F1500" s="12">
        <v>1</v>
      </c>
      <c r="G1500" s="11">
        <v>0.4666523393459332</v>
      </c>
      <c r="H1500" s="11">
        <v>0.08</v>
      </c>
      <c r="I1500" s="11">
        <v>0.20024851075504108</v>
      </c>
      <c r="J1500" s="11">
        <v>0.31</v>
      </c>
      <c r="K1500" s="11">
        <v>0.05</v>
      </c>
      <c r="L1500" s="9">
        <v>0.49309999999999998</v>
      </c>
      <c r="M1500" s="12">
        <v>0.99287951793552609</v>
      </c>
      <c r="N1500" s="12">
        <f t="shared" si="27"/>
        <v>1.5337892974017537</v>
      </c>
      <c r="O1500" s="13">
        <v>0.6519800351286873</v>
      </c>
      <c r="P1500" s="12">
        <v>4.97</v>
      </c>
      <c r="Q1500" s="12">
        <v>0.16535255018921421</v>
      </c>
      <c r="R1500" s="12">
        <v>-0.5333476606540668</v>
      </c>
      <c r="S1500" s="12">
        <v>12.956592106335314</v>
      </c>
      <c r="T1500" s="8">
        <v>0</v>
      </c>
      <c r="U1500" s="8">
        <v>28</v>
      </c>
      <c r="V1500" s="12">
        <v>7.0199999999999999E-2</v>
      </c>
      <c r="W1500" s="12">
        <v>2.7900000000000001E-2</v>
      </c>
    </row>
    <row r="1501" spans="1:23" x14ac:dyDescent="0.25">
      <c r="A1501" s="8">
        <v>2020</v>
      </c>
      <c r="B1501" s="8" t="s">
        <v>294</v>
      </c>
      <c r="C1501" s="9">
        <v>2.01E-2</v>
      </c>
      <c r="D1501" s="10">
        <v>5.8099999999999999E-2</v>
      </c>
      <c r="E1501" s="12">
        <v>2.4168640442879918E-2</v>
      </c>
      <c r="F1501" s="12">
        <v>1</v>
      </c>
      <c r="G1501" s="11">
        <v>0.2686440320004605</v>
      </c>
      <c r="H1501" s="11">
        <v>0.01</v>
      </c>
      <c r="I1501" s="11">
        <v>0.17388103927858559</v>
      </c>
      <c r="J1501" s="11">
        <v>0.17</v>
      </c>
      <c r="K1501" s="11">
        <v>0.04</v>
      </c>
      <c r="L1501" s="9">
        <v>0.40160000000000001</v>
      </c>
      <c r="M1501" s="12">
        <v>0.98911127057438786</v>
      </c>
      <c r="N1501" s="12">
        <f t="shared" si="27"/>
        <v>1.5247880497952138</v>
      </c>
      <c r="O1501" s="13">
        <v>0.65582885446557948</v>
      </c>
      <c r="P1501" s="12">
        <v>3.4</v>
      </c>
      <c r="Q1501" s="12">
        <v>4.1804745575228786E-2</v>
      </c>
      <c r="R1501" s="12">
        <v>-0.7313559679995395</v>
      </c>
      <c r="S1501" s="12">
        <v>12.985703270285779</v>
      </c>
      <c r="T1501" s="8">
        <v>0</v>
      </c>
      <c r="U1501" s="8">
        <v>29</v>
      </c>
      <c r="V1501" s="12">
        <v>2.9100000000000001E-2</v>
      </c>
      <c r="W1501" s="12">
        <v>3.2300000000000002E-2</v>
      </c>
    </row>
    <row r="1502" spans="1:23" x14ac:dyDescent="0.25">
      <c r="A1502" s="8">
        <v>2021</v>
      </c>
      <c r="B1502" s="8" t="s">
        <v>294</v>
      </c>
      <c r="C1502" s="9">
        <v>3.9300000000000002E-2</v>
      </c>
      <c r="D1502" s="10">
        <v>0.1055</v>
      </c>
      <c r="E1502" s="12">
        <v>1.2213834085125177</v>
      </c>
      <c r="F1502" s="12">
        <v>1</v>
      </c>
      <c r="G1502" s="11">
        <v>0.78760857070475343</v>
      </c>
      <c r="H1502" s="11">
        <v>0.06</v>
      </c>
      <c r="I1502" s="11">
        <v>0.85933082016420315</v>
      </c>
      <c r="J1502" s="11">
        <v>0.63</v>
      </c>
      <c r="K1502" s="11">
        <v>0.16</v>
      </c>
      <c r="L1502" s="9">
        <v>0.50570000000000004</v>
      </c>
      <c r="M1502" s="12">
        <v>0.7040774109357455</v>
      </c>
      <c r="N1502" s="12">
        <f t="shared" si="27"/>
        <v>1.6677229110598455</v>
      </c>
      <c r="O1502" s="13">
        <v>0.59961999284671064</v>
      </c>
      <c r="P1502" s="12">
        <v>5.58</v>
      </c>
      <c r="Q1502" s="12">
        <v>7.5824498046930575E-2</v>
      </c>
      <c r="R1502" s="12">
        <v>-0.21239142929524654</v>
      </c>
      <c r="S1502" s="12">
        <v>13.0007208304804</v>
      </c>
      <c r="T1502" s="8">
        <v>0</v>
      </c>
      <c r="U1502" s="8">
        <v>30</v>
      </c>
      <c r="V1502" s="12">
        <v>2.58E-2</v>
      </c>
      <c r="W1502" s="12">
        <v>1.84E-2</v>
      </c>
    </row>
    <row r="1503" spans="1:23" x14ac:dyDescent="0.25">
      <c r="A1503" s="8">
        <v>2022</v>
      </c>
      <c r="B1503" s="8" t="s">
        <v>294</v>
      </c>
      <c r="C1503" s="9">
        <v>0.12820000000000001</v>
      </c>
      <c r="D1503" s="10">
        <v>0.27989999999999998</v>
      </c>
      <c r="E1503" s="12">
        <v>3.3188065073558759</v>
      </c>
      <c r="F1503" s="12">
        <v>0</v>
      </c>
      <c r="G1503" s="11">
        <v>1.8917732352896506</v>
      </c>
      <c r="H1503" s="11">
        <v>0.23</v>
      </c>
      <c r="I1503" s="11">
        <v>2.6539462799259135</v>
      </c>
      <c r="J1503" s="11">
        <v>1.65</v>
      </c>
      <c r="K1503" s="11">
        <v>0.31</v>
      </c>
      <c r="L1503" s="9">
        <v>0.65559999999999996</v>
      </c>
      <c r="M1503" s="12">
        <v>0.82657941388344636</v>
      </c>
      <c r="N1503" s="12">
        <f t="shared" si="27"/>
        <v>2.0731059551969335</v>
      </c>
      <c r="O1503" s="13">
        <v>0.48236801283270903</v>
      </c>
      <c r="P1503" s="12">
        <v>4.82</v>
      </c>
      <c r="Q1503" s="12">
        <v>0.12243189138588828</v>
      </c>
      <c r="R1503" s="12">
        <v>0.89177323528965058</v>
      </c>
      <c r="S1503" s="12">
        <v>12.987233384724998</v>
      </c>
      <c r="T1503" s="8">
        <v>0</v>
      </c>
      <c r="U1503" s="8">
        <v>31</v>
      </c>
      <c r="V1503" s="12">
        <v>8.0199999999999994E-2</v>
      </c>
      <c r="W1503" s="12">
        <v>3.15E-2</v>
      </c>
    </row>
    <row r="1504" spans="1:23" x14ac:dyDescent="0.25">
      <c r="A1504" s="8">
        <v>2023</v>
      </c>
      <c r="B1504" s="8" t="s">
        <v>294</v>
      </c>
      <c r="C1504" s="9">
        <v>0.1033</v>
      </c>
      <c r="D1504" s="10">
        <v>0.20660000000000001</v>
      </c>
      <c r="E1504" s="12">
        <v>2.7998158237100452</v>
      </c>
      <c r="F1504" s="12">
        <v>0</v>
      </c>
      <c r="G1504" s="11">
        <v>1.2244189865819501</v>
      </c>
      <c r="H1504" s="11">
        <v>0.11</v>
      </c>
      <c r="I1504" s="11">
        <v>0.90302112732187156</v>
      </c>
      <c r="J1504" s="11">
        <v>1.1100000000000001</v>
      </c>
      <c r="K1504" s="11">
        <v>0.27</v>
      </c>
      <c r="L1504" s="9">
        <v>0.60619999999999996</v>
      </c>
      <c r="M1504" s="12">
        <v>0.79245793923642516</v>
      </c>
      <c r="N1504" s="12">
        <f t="shared" si="27"/>
        <v>1.9304483562076851</v>
      </c>
      <c r="O1504" s="13">
        <v>0.51801437566787523</v>
      </c>
      <c r="P1504" s="12">
        <v>2.61</v>
      </c>
      <c r="Q1504" s="12">
        <v>9.1292993252856711E-2</v>
      </c>
      <c r="R1504" s="12">
        <v>0.22441898658195006</v>
      </c>
      <c r="S1504" s="12">
        <v>12.97923865503563</v>
      </c>
      <c r="T1504" s="8">
        <v>0</v>
      </c>
      <c r="U1504" s="8">
        <v>32</v>
      </c>
      <c r="V1504" s="12">
        <v>5.0500000000000003E-2</v>
      </c>
      <c r="W1504" s="12">
        <v>3.2500000000000001E-2</v>
      </c>
    </row>
    <row r="1505" spans="1:23" x14ac:dyDescent="0.25">
      <c r="A1505" s="8">
        <v>2015</v>
      </c>
      <c r="B1505" s="8" t="s">
        <v>295</v>
      </c>
      <c r="C1505" s="9">
        <v>4.0800000000000003E-2</v>
      </c>
      <c r="D1505" s="10">
        <v>6.1400000000000003E-2</v>
      </c>
      <c r="E1505" s="12">
        <v>4.6813989811085701</v>
      </c>
      <c r="F1505" s="12">
        <v>0</v>
      </c>
      <c r="G1505" s="11">
        <v>2.0540038703413881</v>
      </c>
      <c r="H1505" s="11">
        <v>0.05</v>
      </c>
      <c r="I1505" s="11">
        <v>7.9123628986747602E-2</v>
      </c>
      <c r="J1505" s="11">
        <v>0.96</v>
      </c>
      <c r="K1505" s="11">
        <v>1.1299999999999999</v>
      </c>
      <c r="L1505" s="9">
        <v>0.19769999999999999</v>
      </c>
      <c r="M1505" s="12">
        <v>0.93401273813544194</v>
      </c>
      <c r="N1505" s="12">
        <f t="shared" si="27"/>
        <v>2.5134750635656138</v>
      </c>
      <c r="O1505" s="13">
        <v>0.39785554847773213</v>
      </c>
      <c r="P1505" s="12">
        <v>4.43</v>
      </c>
      <c r="Q1505" s="12">
        <v>2.2009589750276309E-2</v>
      </c>
      <c r="R1505" s="12">
        <v>1.0540038703413881</v>
      </c>
      <c r="S1505" s="12">
        <v>11.546001762015605</v>
      </c>
      <c r="T1505" s="8">
        <v>0</v>
      </c>
      <c r="U1505" s="8">
        <v>42</v>
      </c>
      <c r="V1505" s="12">
        <v>6.6799999999999998E-2</v>
      </c>
      <c r="W1505" s="12">
        <v>6.3E-3</v>
      </c>
    </row>
    <row r="1506" spans="1:23" x14ac:dyDescent="0.25">
      <c r="A1506" s="8">
        <v>2016</v>
      </c>
      <c r="B1506" s="8" t="s">
        <v>295</v>
      </c>
      <c r="C1506" s="9">
        <v>2.75E-2</v>
      </c>
      <c r="D1506" s="10">
        <v>7.4700000000000003E-2</v>
      </c>
      <c r="E1506" s="12">
        <v>1.7657917364792235</v>
      </c>
      <c r="F1506" s="12">
        <v>1</v>
      </c>
      <c r="G1506" s="11">
        <v>1.253360252190987</v>
      </c>
      <c r="H1506" s="11">
        <v>0.02</v>
      </c>
      <c r="I1506" s="11">
        <v>4.2336697720543055E-2</v>
      </c>
      <c r="J1506" s="11">
        <v>0.8</v>
      </c>
      <c r="K1506" s="11">
        <v>1.33</v>
      </c>
      <c r="L1506" s="9">
        <v>8.6699999999999999E-2</v>
      </c>
      <c r="M1506" s="12">
        <v>0.93160036236462251</v>
      </c>
      <c r="N1506" s="12">
        <f t="shared" si="27"/>
        <v>1.3722972126711874</v>
      </c>
      <c r="O1506" s="13">
        <v>0.72870511633080715</v>
      </c>
      <c r="P1506" s="12">
        <v>2.73</v>
      </c>
      <c r="Q1506" s="12">
        <v>1.7088589928005941E-2</v>
      </c>
      <c r="R1506" s="12">
        <v>0.25336025219098707</v>
      </c>
      <c r="S1506" s="12">
        <v>11.898020703529541</v>
      </c>
      <c r="T1506" s="8">
        <v>0</v>
      </c>
      <c r="U1506" s="8">
        <v>43</v>
      </c>
      <c r="V1506" s="12">
        <v>6.2100000000000002E-2</v>
      </c>
      <c r="W1506" s="12">
        <v>6.6600000000000006E-2</v>
      </c>
    </row>
    <row r="1507" spans="1:23" x14ac:dyDescent="0.25">
      <c r="A1507" s="8">
        <v>2017</v>
      </c>
      <c r="B1507" s="8" t="s">
        <v>295</v>
      </c>
      <c r="C1507" s="9">
        <v>2.46E-2</v>
      </c>
      <c r="D1507" s="10">
        <v>9.0300000000000005E-2</v>
      </c>
      <c r="E1507" s="12">
        <v>1.9940016108569627</v>
      </c>
      <c r="F1507" s="12">
        <v>1</v>
      </c>
      <c r="G1507" s="11">
        <v>1.2613112482910247</v>
      </c>
      <c r="H1507" s="11">
        <v>0.03</v>
      </c>
      <c r="I1507" s="11">
        <v>0.14448451634219431</v>
      </c>
      <c r="J1507" s="11">
        <v>0.89</v>
      </c>
      <c r="K1507" s="11">
        <v>1.1000000000000001</v>
      </c>
      <c r="L1507" s="9">
        <v>0.1027</v>
      </c>
      <c r="M1507" s="12">
        <v>0.98972395942803038</v>
      </c>
      <c r="N1507" s="12">
        <f t="shared" si="27"/>
        <v>1.3991901515297869</v>
      </c>
      <c r="O1507" s="13">
        <v>0.71469914143310875</v>
      </c>
      <c r="P1507" s="12">
        <v>1.92</v>
      </c>
      <c r="Q1507" s="12">
        <v>2.6790294944816457E-2</v>
      </c>
      <c r="R1507" s="12">
        <v>0.26131124829102464</v>
      </c>
      <c r="S1507" s="12">
        <v>11.849569414545483</v>
      </c>
      <c r="T1507" s="8">
        <v>0</v>
      </c>
      <c r="U1507" s="8">
        <v>44</v>
      </c>
      <c r="V1507" s="12">
        <v>6.8099999999999994E-2</v>
      </c>
      <c r="W1507" s="12">
        <v>3.5299999999999998E-2</v>
      </c>
    </row>
    <row r="1508" spans="1:23" x14ac:dyDescent="0.25">
      <c r="A1508" s="8">
        <v>2018</v>
      </c>
      <c r="B1508" s="8" t="s">
        <v>295</v>
      </c>
      <c r="C1508" s="9">
        <v>2.8199999999999999E-2</v>
      </c>
      <c r="D1508" s="10">
        <v>8.2600000000000007E-2</v>
      </c>
      <c r="E1508" s="12">
        <v>3.3996675065032673</v>
      </c>
      <c r="F1508" s="12">
        <v>0</v>
      </c>
      <c r="G1508" s="11">
        <v>1.5708745420313135</v>
      </c>
      <c r="H1508" s="11">
        <v>0.01</v>
      </c>
      <c r="I1508" s="11">
        <v>-0.26618767236686736</v>
      </c>
      <c r="J1508" s="11">
        <v>1</v>
      </c>
      <c r="K1508" s="11">
        <v>0.91</v>
      </c>
      <c r="L1508" s="9">
        <v>0.20399999999999999</v>
      </c>
      <c r="M1508" s="12">
        <v>0.93849027742053726</v>
      </c>
      <c r="N1508" s="12">
        <f t="shared" si="27"/>
        <v>1.8123549522406346</v>
      </c>
      <c r="O1508" s="13">
        <v>0.5517682939336408</v>
      </c>
      <c r="P1508" s="12">
        <v>1.63</v>
      </c>
      <c r="Q1508" s="12">
        <v>6.8941198571229436E-3</v>
      </c>
      <c r="R1508" s="12">
        <v>0.5708745420313136</v>
      </c>
      <c r="S1508" s="12">
        <v>11.66940617389829</v>
      </c>
      <c r="T1508" s="8">
        <v>0</v>
      </c>
      <c r="U1508" s="8">
        <v>45</v>
      </c>
      <c r="V1508" s="12">
        <v>7.0800000000000002E-2</v>
      </c>
      <c r="W1508" s="12">
        <v>3.5400000000000001E-2</v>
      </c>
    </row>
    <row r="1509" spans="1:23" x14ac:dyDescent="0.25">
      <c r="A1509" s="8">
        <v>2019</v>
      </c>
      <c r="B1509" s="8" t="s">
        <v>295</v>
      </c>
      <c r="C1509" s="9">
        <v>3.1300000000000001E-2</v>
      </c>
      <c r="D1509" s="10">
        <v>6.2399999999999997E-2</v>
      </c>
      <c r="E1509" s="12">
        <v>5.0324517648705491</v>
      </c>
      <c r="F1509" s="12">
        <v>0</v>
      </c>
      <c r="G1509" s="11">
        <v>2.2929570516673881</v>
      </c>
      <c r="H1509" s="11">
        <v>0.18</v>
      </c>
      <c r="I1509" s="11">
        <v>7.1015790365742834E-2</v>
      </c>
      <c r="J1509" s="11">
        <v>0.66</v>
      </c>
      <c r="K1509" s="11">
        <v>0.9</v>
      </c>
      <c r="L1509" s="9">
        <v>0.34749999999999998</v>
      </c>
      <c r="M1509" s="12">
        <v>0.93685942436647218</v>
      </c>
      <c r="N1509" s="12">
        <f t="shared" si="27"/>
        <v>2.6161772702070185</v>
      </c>
      <c r="O1509" s="13">
        <v>0.38223709508831177</v>
      </c>
      <c r="P1509" s="12">
        <v>2.65</v>
      </c>
      <c r="Q1509" s="12">
        <v>7.6758563630013626E-2</v>
      </c>
      <c r="R1509" s="12">
        <v>1.2929570516673883</v>
      </c>
      <c r="S1509" s="12">
        <v>11.521253476282682</v>
      </c>
      <c r="T1509" s="8">
        <v>0</v>
      </c>
      <c r="U1509" s="8">
        <v>46</v>
      </c>
      <c r="V1509" s="12">
        <v>7.0199999999999999E-2</v>
      </c>
      <c r="W1509" s="12">
        <v>2.7900000000000001E-2</v>
      </c>
    </row>
    <row r="1510" spans="1:23" x14ac:dyDescent="0.25">
      <c r="A1510" s="8">
        <v>2020</v>
      </c>
      <c r="B1510" s="8" t="s">
        <v>295</v>
      </c>
      <c r="C1510" s="9">
        <v>6.1499999999999999E-2</v>
      </c>
      <c r="D1510" s="10">
        <v>9.8400000000000001E-2</v>
      </c>
      <c r="E1510" s="12">
        <v>5.801722771156328</v>
      </c>
      <c r="F1510" s="12">
        <v>0</v>
      </c>
      <c r="G1510" s="11">
        <v>2.3253999023497496</v>
      </c>
      <c r="H1510" s="11">
        <v>0.21</v>
      </c>
      <c r="I1510" s="11">
        <v>0.53977199909326534</v>
      </c>
      <c r="J1510" s="11">
        <v>0.9</v>
      </c>
      <c r="K1510" s="11">
        <v>1.44</v>
      </c>
      <c r="L1510" s="9">
        <v>0.29620000000000002</v>
      </c>
      <c r="M1510" s="12">
        <v>0.96971048471714094</v>
      </c>
      <c r="N1510" s="12">
        <f t="shared" si="27"/>
        <v>3.2124318784010328</v>
      </c>
      <c r="O1510" s="13">
        <v>0.31129064766277426</v>
      </c>
      <c r="P1510" s="12">
        <v>10.62</v>
      </c>
      <c r="Q1510" s="12">
        <v>8.9089875123493326E-2</v>
      </c>
      <c r="R1510" s="12">
        <v>1.3253999023497496</v>
      </c>
      <c r="S1510" s="12">
        <v>11.485364536115544</v>
      </c>
      <c r="T1510" s="8">
        <v>0</v>
      </c>
      <c r="U1510" s="8">
        <v>47</v>
      </c>
      <c r="V1510" s="12">
        <v>2.9100000000000001E-2</v>
      </c>
      <c r="W1510" s="12">
        <v>3.2300000000000002E-2</v>
      </c>
    </row>
    <row r="1511" spans="1:23" x14ac:dyDescent="0.25">
      <c r="A1511" s="8">
        <v>2021</v>
      </c>
      <c r="B1511" s="8" t="s">
        <v>295</v>
      </c>
      <c r="C1511" s="9">
        <v>1.6299999999999999E-2</v>
      </c>
      <c r="D1511" s="10">
        <v>2.3900000000000001E-2</v>
      </c>
      <c r="E1511" s="12">
        <v>5.6649371091299159</v>
      </c>
      <c r="F1511" s="12">
        <v>0</v>
      </c>
      <c r="G1511" s="11">
        <v>2.6058766079691043</v>
      </c>
      <c r="H1511" s="11">
        <v>0.49</v>
      </c>
      <c r="I1511" s="11">
        <v>1.3533650007996181</v>
      </c>
      <c r="J1511" s="11">
        <v>0.92</v>
      </c>
      <c r="K1511" s="11">
        <v>1.1399999999999999</v>
      </c>
      <c r="L1511" s="9">
        <v>0.24610000000000001</v>
      </c>
      <c r="M1511" s="12">
        <v>0.9866666161208939</v>
      </c>
      <c r="N1511" s="12">
        <f t="shared" si="27"/>
        <v>3.7673064829242753</v>
      </c>
      <c r="O1511" s="13">
        <v>0.26544163702438556</v>
      </c>
      <c r="P1511" s="12">
        <v>8.5299999999999994</v>
      </c>
      <c r="Q1511" s="12">
        <v>0.18568688087250093</v>
      </c>
      <c r="R1511" s="12">
        <v>1.6058766079691043</v>
      </c>
      <c r="S1511" s="12">
        <v>11.429058019745257</v>
      </c>
      <c r="T1511" s="8">
        <v>0</v>
      </c>
      <c r="U1511" s="8">
        <v>48</v>
      </c>
      <c r="V1511" s="12">
        <v>2.58E-2</v>
      </c>
      <c r="W1511" s="12">
        <v>1.84E-2</v>
      </c>
    </row>
    <row r="1512" spans="1:23" x14ac:dyDescent="0.25">
      <c r="A1512" s="8">
        <v>2022</v>
      </c>
      <c r="B1512" s="8" t="s">
        <v>295</v>
      </c>
      <c r="C1512" s="9">
        <v>7.3999999999999996E-2</v>
      </c>
      <c r="D1512" s="10">
        <v>9.9500000000000005E-2</v>
      </c>
      <c r="E1512" s="12">
        <v>8.2986417361007305</v>
      </c>
      <c r="F1512" s="12">
        <v>0</v>
      </c>
      <c r="G1512" s="11">
        <v>4.629563505429271</v>
      </c>
      <c r="H1512" s="11">
        <v>0.51</v>
      </c>
      <c r="I1512" s="11">
        <v>-7.1362994015807882E-2</v>
      </c>
      <c r="J1512" s="11">
        <v>1.59</v>
      </c>
      <c r="K1512" s="11">
        <v>0.99</v>
      </c>
      <c r="L1512" s="9">
        <v>0.29899999999999999</v>
      </c>
      <c r="M1512" s="12">
        <v>0.99146434864894861</v>
      </c>
      <c r="N1512" s="12">
        <f t="shared" si="27"/>
        <v>4.9837000088085182</v>
      </c>
      <c r="O1512" s="13">
        <v>0.20065413211720898</v>
      </c>
      <c r="P1512" s="12">
        <v>9.73</v>
      </c>
      <c r="Q1512" s="12">
        <v>0.10947953185588703</v>
      </c>
      <c r="R1512" s="12">
        <v>3.629563505429271</v>
      </c>
      <c r="S1512" s="12">
        <v>11.369994132790382</v>
      </c>
      <c r="T1512" s="8">
        <v>0</v>
      </c>
      <c r="U1512" s="8">
        <v>49</v>
      </c>
      <c r="V1512" s="12">
        <v>8.0199999999999994E-2</v>
      </c>
      <c r="W1512" s="12">
        <v>3.15E-2</v>
      </c>
    </row>
    <row r="1513" spans="1:23" x14ac:dyDescent="0.25">
      <c r="A1513" s="8">
        <v>2023</v>
      </c>
      <c r="B1513" s="8" t="s">
        <v>295</v>
      </c>
      <c r="C1513" s="9">
        <v>4.65E-2</v>
      </c>
      <c r="D1513" s="10">
        <v>5.8999999999999997E-2</v>
      </c>
      <c r="E1513" s="12">
        <v>7.6637855147968033</v>
      </c>
      <c r="F1513" s="12">
        <v>0</v>
      </c>
      <c r="G1513" s="11">
        <v>5.5094778005044382</v>
      </c>
      <c r="H1513" s="11">
        <v>0.21</v>
      </c>
      <c r="I1513" s="11">
        <v>1.2393877263278954</v>
      </c>
      <c r="J1513" s="11">
        <v>1.1599999999999999</v>
      </c>
      <c r="K1513" s="11">
        <v>0.49</v>
      </c>
      <c r="L1513" s="9">
        <v>0.63129999999999997</v>
      </c>
      <c r="M1513" s="12">
        <v>0.98438229470313887</v>
      </c>
      <c r="N1513" s="12">
        <f t="shared" si="27"/>
        <v>5.2148327265893757</v>
      </c>
      <c r="O1513" s="13">
        <v>0.19176070497931844</v>
      </c>
      <c r="P1513" s="12">
        <v>5.42</v>
      </c>
      <c r="Q1513" s="12">
        <v>3.6552895114018852E-2</v>
      </c>
      <c r="R1513" s="12">
        <v>4.5094778005044382</v>
      </c>
      <c r="S1513" s="12">
        <v>11.362976327184345</v>
      </c>
      <c r="T1513" s="8">
        <v>0</v>
      </c>
      <c r="U1513" s="8">
        <v>50</v>
      </c>
      <c r="V1513" s="12">
        <v>5.0500000000000003E-2</v>
      </c>
      <c r="W1513" s="12">
        <v>3.2500000000000001E-2</v>
      </c>
    </row>
    <row r="1514" spans="1:23" x14ac:dyDescent="0.25">
      <c r="A1514" s="8">
        <v>2015</v>
      </c>
      <c r="B1514" s="8" t="s">
        <v>296</v>
      </c>
      <c r="C1514" s="9">
        <v>2.8199999999999999E-2</v>
      </c>
      <c r="D1514" s="10">
        <v>5.4100000000000002E-2</v>
      </c>
      <c r="E1514" s="12">
        <v>1.1952440313195993</v>
      </c>
      <c r="F1514" s="12">
        <v>1</v>
      </c>
      <c r="G1514" s="11">
        <v>0.51113060136895483</v>
      </c>
      <c r="H1514" s="11">
        <v>0.16</v>
      </c>
      <c r="I1514" s="11">
        <v>0.86035901923001756</v>
      </c>
      <c r="J1514" s="11">
        <v>0.39</v>
      </c>
      <c r="K1514" s="11">
        <v>0.66</v>
      </c>
      <c r="L1514" s="9">
        <v>0.1462</v>
      </c>
      <c r="M1514" s="12">
        <v>0.76061252503632593</v>
      </c>
      <c r="N1514" s="12">
        <f t="shared" si="27"/>
        <v>2.2199680084577773</v>
      </c>
      <c r="O1514" s="13">
        <v>0.45045694180733037</v>
      </c>
      <c r="P1514" s="12">
        <v>13.99</v>
      </c>
      <c r="Q1514" s="12">
        <v>0.31657922688259826</v>
      </c>
      <c r="R1514" s="12">
        <v>-0.48886939863104517</v>
      </c>
      <c r="S1514" s="12">
        <v>12.292554311974559</v>
      </c>
      <c r="T1514" s="8">
        <v>0</v>
      </c>
      <c r="U1514" s="8">
        <v>10</v>
      </c>
      <c r="V1514" s="12">
        <v>6.6799999999999998E-2</v>
      </c>
      <c r="W1514" s="12">
        <v>6.3E-3</v>
      </c>
    </row>
    <row r="1515" spans="1:23" x14ac:dyDescent="0.25">
      <c r="A1515" s="8">
        <v>2016</v>
      </c>
      <c r="B1515" s="8" t="s">
        <v>296</v>
      </c>
      <c r="C1515" s="9">
        <v>4.3099999999999999E-2</v>
      </c>
      <c r="D1515" s="10">
        <v>7.9500000000000001E-2</v>
      </c>
      <c r="E1515" s="12">
        <v>1.121278574895632</v>
      </c>
      <c r="F1515" s="12">
        <v>1</v>
      </c>
      <c r="G1515" s="11">
        <v>0.39108398418292833</v>
      </c>
      <c r="H1515" s="11">
        <v>0.11</v>
      </c>
      <c r="I1515" s="11">
        <v>0.9910159325876351</v>
      </c>
      <c r="J1515" s="11">
        <v>0.23</v>
      </c>
      <c r="K1515" s="11">
        <v>0.57999999999999996</v>
      </c>
      <c r="L1515" s="9">
        <v>0.1973</v>
      </c>
      <c r="M1515" s="12">
        <v>0.81961376138859932</v>
      </c>
      <c r="N1515" s="12">
        <f t="shared" si="27"/>
        <v>2.1500068097422607</v>
      </c>
      <c r="O1515" s="13">
        <v>0.46511480590141868</v>
      </c>
      <c r="P1515" s="12">
        <v>20.28</v>
      </c>
      <c r="Q1515" s="12">
        <v>0.28589311405332213</v>
      </c>
      <c r="R1515" s="12">
        <v>-0.60891601581707167</v>
      </c>
      <c r="S1515" s="12">
        <v>12.317402887885024</v>
      </c>
      <c r="T1515" s="8">
        <v>0</v>
      </c>
      <c r="U1515" s="8">
        <v>11</v>
      </c>
      <c r="V1515" s="12">
        <v>6.2100000000000002E-2</v>
      </c>
      <c r="W1515" s="12">
        <v>6.6600000000000006E-2</v>
      </c>
    </row>
    <row r="1516" spans="1:23" x14ac:dyDescent="0.25">
      <c r="A1516" s="8">
        <v>2017</v>
      </c>
      <c r="B1516" s="8" t="s">
        <v>296</v>
      </c>
      <c r="C1516" s="9">
        <v>4.7E-2</v>
      </c>
      <c r="D1516" s="10">
        <v>8.4199999999999997E-2</v>
      </c>
      <c r="E1516" s="12">
        <v>1.7973207595997691</v>
      </c>
      <c r="F1516" s="12">
        <v>1</v>
      </c>
      <c r="G1516" s="11">
        <v>0.60965997359514046</v>
      </c>
      <c r="H1516" s="11">
        <v>0.2</v>
      </c>
      <c r="I1516" s="11">
        <v>1.1301128117416916</v>
      </c>
      <c r="J1516" s="11">
        <v>0.4</v>
      </c>
      <c r="K1516" s="11">
        <v>0.63</v>
      </c>
      <c r="L1516" s="9">
        <v>0.17330000000000001</v>
      </c>
      <c r="M1516" s="12">
        <v>0.78663198364825615</v>
      </c>
      <c r="N1516" s="12">
        <f t="shared" si="27"/>
        <v>2.3962254860136678</v>
      </c>
      <c r="O1516" s="13">
        <v>0.41732299645288728</v>
      </c>
      <c r="P1516" s="12">
        <v>38.1</v>
      </c>
      <c r="Q1516" s="12">
        <v>0.32799843378832749</v>
      </c>
      <c r="R1516" s="12">
        <v>-0.39034002640485949</v>
      </c>
      <c r="S1516" s="12">
        <v>12.289246381907637</v>
      </c>
      <c r="T1516" s="8">
        <v>0</v>
      </c>
      <c r="U1516" s="8">
        <v>12</v>
      </c>
      <c r="V1516" s="12">
        <v>6.8099999999999994E-2</v>
      </c>
      <c r="W1516" s="12">
        <v>3.5299999999999998E-2</v>
      </c>
    </row>
    <row r="1517" spans="1:23" x14ac:dyDescent="0.25">
      <c r="A1517" s="8">
        <v>2018</v>
      </c>
      <c r="B1517" s="8" t="s">
        <v>296</v>
      </c>
      <c r="C1517" s="9">
        <v>5.3800000000000001E-2</v>
      </c>
      <c r="D1517" s="10">
        <v>8.9399999999999993E-2</v>
      </c>
      <c r="E1517" s="12">
        <v>2.9902038280099843</v>
      </c>
      <c r="F1517" s="12">
        <v>0</v>
      </c>
      <c r="G1517" s="11">
        <v>1.2976608642230736</v>
      </c>
      <c r="H1517" s="11">
        <v>0.72</v>
      </c>
      <c r="I1517" s="11">
        <v>1.3668165415954667</v>
      </c>
      <c r="J1517" s="11">
        <v>1.04</v>
      </c>
      <c r="K1517" s="11">
        <v>0.84</v>
      </c>
      <c r="L1517" s="9">
        <v>0.15340000000000001</v>
      </c>
      <c r="M1517" s="12">
        <v>0.82035192434157533</v>
      </c>
      <c r="N1517" s="12">
        <f t="shared" si="27"/>
        <v>2.6485363030264564</v>
      </c>
      <c r="O1517" s="13">
        <v>0.37756703536867131</v>
      </c>
      <c r="P1517" s="12">
        <v>39.89</v>
      </c>
      <c r="Q1517" s="12">
        <v>0.5528962494019769</v>
      </c>
      <c r="R1517" s="12">
        <v>0.29766086422307353</v>
      </c>
      <c r="S1517" s="12">
        <v>12.266213899548818</v>
      </c>
      <c r="T1517" s="8">
        <v>0</v>
      </c>
      <c r="U1517" s="8">
        <v>13</v>
      </c>
      <c r="V1517" s="12">
        <v>7.0800000000000002E-2</v>
      </c>
      <c r="W1517" s="12">
        <v>3.5400000000000001E-2</v>
      </c>
    </row>
    <row r="1518" spans="1:23" x14ac:dyDescent="0.25">
      <c r="A1518" s="8">
        <v>2019</v>
      </c>
      <c r="B1518" s="8" t="s">
        <v>296</v>
      </c>
      <c r="C1518" s="9">
        <v>5.1999999999999998E-2</v>
      </c>
      <c r="D1518" s="10">
        <v>8.5999999999999993E-2</v>
      </c>
      <c r="E1518" s="12">
        <v>2.5137575445923295</v>
      </c>
      <c r="F1518" s="12">
        <v>1</v>
      </c>
      <c r="G1518" s="11">
        <v>1.1810002692951929</v>
      </c>
      <c r="H1518" s="11">
        <v>0.67</v>
      </c>
      <c r="I1518" s="11">
        <v>0.78694303791803555</v>
      </c>
      <c r="J1518" s="11">
        <v>0.85</v>
      </c>
      <c r="K1518" s="11">
        <v>0.79</v>
      </c>
      <c r="L1518" s="9">
        <v>0.15210000000000001</v>
      </c>
      <c r="M1518" s="12">
        <v>0.8032412869215505</v>
      </c>
      <c r="N1518" s="12">
        <f t="shared" si="27"/>
        <v>2.4199485881067635</v>
      </c>
      <c r="O1518" s="13">
        <v>0.41323191943608428</v>
      </c>
      <c r="P1518" s="12">
        <v>33.25</v>
      </c>
      <c r="Q1518" s="12">
        <v>0.58738934980103308</v>
      </c>
      <c r="R1518" s="12">
        <v>0.18100026929519281</v>
      </c>
      <c r="S1518" s="12">
        <v>12.295723818829188</v>
      </c>
      <c r="T1518" s="8">
        <v>0</v>
      </c>
      <c r="U1518" s="8">
        <v>14</v>
      </c>
      <c r="V1518" s="12">
        <v>7.0199999999999999E-2</v>
      </c>
      <c r="W1518" s="12">
        <v>2.7900000000000001E-2</v>
      </c>
    </row>
    <row r="1519" spans="1:23" x14ac:dyDescent="0.25">
      <c r="A1519" s="8">
        <v>2020</v>
      </c>
      <c r="B1519" s="8" t="s">
        <v>296</v>
      </c>
      <c r="C1519" s="9">
        <v>3.7199999999999997E-2</v>
      </c>
      <c r="D1519" s="10">
        <v>6.1899999999999997E-2</v>
      </c>
      <c r="E1519" s="12">
        <v>3.0322888916756554</v>
      </c>
      <c r="F1519" s="12">
        <v>0</v>
      </c>
      <c r="G1519" s="11">
        <v>1.5159369100457614</v>
      </c>
      <c r="H1519" s="11">
        <v>0.99</v>
      </c>
      <c r="I1519" s="11">
        <v>0.80458722305952568</v>
      </c>
      <c r="J1519" s="11">
        <v>1.22</v>
      </c>
      <c r="K1519" s="11">
        <v>0.62</v>
      </c>
      <c r="L1519" s="9">
        <v>0.16489999999999999</v>
      </c>
      <c r="M1519" s="12">
        <v>0.77801217205631901</v>
      </c>
      <c r="N1519" s="12">
        <f t="shared" si="27"/>
        <v>2.6061385599695375</v>
      </c>
      <c r="O1519" s="13">
        <v>0.38370945250573663</v>
      </c>
      <c r="P1519" s="12">
        <v>28.16</v>
      </c>
      <c r="Q1519" s="12">
        <v>0.65029007979192055</v>
      </c>
      <c r="R1519" s="12">
        <v>0.51593691004576148</v>
      </c>
      <c r="S1519" s="12">
        <v>12.251897790084637</v>
      </c>
      <c r="T1519" s="8">
        <v>0</v>
      </c>
      <c r="U1519" s="8">
        <v>15</v>
      </c>
      <c r="V1519" s="12">
        <v>2.9100000000000001E-2</v>
      </c>
      <c r="W1519" s="12">
        <v>3.2300000000000002E-2</v>
      </c>
    </row>
    <row r="1520" spans="1:23" x14ac:dyDescent="0.25">
      <c r="A1520" s="8">
        <v>2021</v>
      </c>
      <c r="B1520" s="8" t="s">
        <v>296</v>
      </c>
      <c r="C1520" s="9">
        <v>7.2999999999999995E-2</v>
      </c>
      <c r="D1520" s="10">
        <v>0.115</v>
      </c>
      <c r="E1520" s="12">
        <v>4.0233456193432717</v>
      </c>
      <c r="F1520" s="12">
        <v>0</v>
      </c>
      <c r="G1520" s="11">
        <v>2.0755179040963223</v>
      </c>
      <c r="H1520" s="11">
        <v>1.57</v>
      </c>
      <c r="I1520" s="11">
        <v>0.65119827876391712</v>
      </c>
      <c r="J1520" s="11">
        <v>1.83</v>
      </c>
      <c r="K1520" s="11">
        <v>0.53</v>
      </c>
      <c r="L1520" s="9">
        <v>0.13730000000000001</v>
      </c>
      <c r="M1520" s="12">
        <v>0.71735363960099052</v>
      </c>
      <c r="N1520" s="12">
        <f t="shared" si="27"/>
        <v>2.8864028194320062</v>
      </c>
      <c r="O1520" s="13">
        <v>0.34645198974576341</v>
      </c>
      <c r="P1520" s="12">
        <v>20.55</v>
      </c>
      <c r="Q1520" s="12">
        <v>0.75736890566245529</v>
      </c>
      <c r="R1520" s="12">
        <v>1.0755179040963225</v>
      </c>
      <c r="S1520" s="12">
        <v>12.244538288110379</v>
      </c>
      <c r="T1520" s="8">
        <v>0</v>
      </c>
      <c r="U1520" s="8">
        <v>16</v>
      </c>
      <c r="V1520" s="12">
        <v>2.58E-2</v>
      </c>
      <c r="W1520" s="12">
        <v>1.84E-2</v>
      </c>
    </row>
    <row r="1521" spans="1:23" x14ac:dyDescent="0.25">
      <c r="A1521" s="8">
        <v>2022</v>
      </c>
      <c r="B1521" s="8" t="s">
        <v>296</v>
      </c>
      <c r="C1521" s="9">
        <v>4.2500000000000003E-2</v>
      </c>
      <c r="D1521" s="10">
        <v>6.3799999999999996E-2</v>
      </c>
      <c r="E1521" s="12">
        <v>4.8669133863095428</v>
      </c>
      <c r="F1521" s="12">
        <v>0</v>
      </c>
      <c r="G1521" s="11">
        <v>2.9697382715262877</v>
      </c>
      <c r="H1521" s="11">
        <v>2.09</v>
      </c>
      <c r="I1521" s="11">
        <v>0.68538557871033878</v>
      </c>
      <c r="J1521" s="11">
        <v>2.54</v>
      </c>
      <c r="K1521" s="11">
        <v>0.68</v>
      </c>
      <c r="L1521" s="9">
        <v>0.16619999999999999</v>
      </c>
      <c r="M1521" s="12">
        <v>0.80653227468246835</v>
      </c>
      <c r="N1521" s="12">
        <f t="shared" si="27"/>
        <v>3.1268528420426813</v>
      </c>
      <c r="O1521" s="13">
        <v>0.3198103814014891</v>
      </c>
      <c r="P1521" s="12">
        <v>16.760000000000002</v>
      </c>
      <c r="Q1521" s="12">
        <v>0.7116613010979479</v>
      </c>
      <c r="R1521" s="12">
        <v>1.9697382715262877</v>
      </c>
      <c r="S1521" s="12">
        <v>12.228520007470815</v>
      </c>
      <c r="T1521" s="8">
        <v>0</v>
      </c>
      <c r="U1521" s="8">
        <v>17</v>
      </c>
      <c r="V1521" s="12">
        <v>8.0199999999999994E-2</v>
      </c>
      <c r="W1521" s="12">
        <v>3.15E-2</v>
      </c>
    </row>
    <row r="1522" spans="1:23" x14ac:dyDescent="0.25">
      <c r="A1522" s="8">
        <v>2023</v>
      </c>
      <c r="B1522" s="8" t="s">
        <v>296</v>
      </c>
      <c r="C1522" s="9">
        <v>4.53E-2</v>
      </c>
      <c r="D1522" s="10">
        <v>6.59E-2</v>
      </c>
      <c r="E1522" s="12">
        <v>5.7298843312556427</v>
      </c>
      <c r="F1522" s="12">
        <v>0</v>
      </c>
      <c r="G1522" s="11">
        <v>3.3332358156360522</v>
      </c>
      <c r="H1522" s="11">
        <v>2.62</v>
      </c>
      <c r="I1522" s="11">
        <v>1.1446531191872333</v>
      </c>
      <c r="J1522" s="11">
        <v>3</v>
      </c>
      <c r="K1522" s="11">
        <v>0.65</v>
      </c>
      <c r="L1522" s="9">
        <v>0.1837</v>
      </c>
      <c r="M1522" s="12">
        <v>0.80453337040499884</v>
      </c>
      <c r="N1522" s="12">
        <f t="shared" si="27"/>
        <v>3.2904377110456182</v>
      </c>
      <c r="O1522" s="13">
        <v>0.30391093459788521</v>
      </c>
      <c r="P1522" s="12">
        <v>12.34</v>
      </c>
      <c r="Q1522" s="12">
        <v>0.78613050311649002</v>
      </c>
      <c r="R1522" s="12">
        <v>2.3332358156360522</v>
      </c>
      <c r="S1522" s="12">
        <v>12.215862306268995</v>
      </c>
      <c r="T1522" s="8">
        <v>0</v>
      </c>
      <c r="U1522" s="8">
        <v>18</v>
      </c>
      <c r="V1522" s="12">
        <v>5.0500000000000003E-2</v>
      </c>
      <c r="W1522" s="12">
        <v>3.2500000000000001E-2</v>
      </c>
    </row>
    <row r="1523" spans="1:23" x14ac:dyDescent="0.25">
      <c r="A1523" s="8">
        <v>2015</v>
      </c>
      <c r="B1523" s="8" t="s">
        <v>297</v>
      </c>
      <c r="C1523" s="9">
        <v>0.1258</v>
      </c>
      <c r="D1523" s="10">
        <v>0.38950000000000001</v>
      </c>
      <c r="E1523" s="12">
        <v>2.3993706275376692</v>
      </c>
      <c r="F1523" s="12">
        <v>1</v>
      </c>
      <c r="G1523" s="11">
        <v>1.1576043298100467</v>
      </c>
      <c r="H1523" s="11">
        <v>0.6</v>
      </c>
      <c r="I1523" s="11">
        <v>0.17682598620404952</v>
      </c>
      <c r="J1523" s="11">
        <v>1.1000000000000001</v>
      </c>
      <c r="K1523" s="11">
        <v>4</v>
      </c>
      <c r="L1523" s="9">
        <v>8.6999999999999994E-2</v>
      </c>
      <c r="M1523" s="12">
        <v>0.98597025076396905</v>
      </c>
      <c r="N1523" s="12">
        <f t="shared" si="27"/>
        <v>1.4324241038604504</v>
      </c>
      <c r="O1523" s="13">
        <v>0.69811726660068962</v>
      </c>
      <c r="P1523" s="12">
        <v>14.46</v>
      </c>
      <c r="Q1523" s="12">
        <v>0.5006159131617548</v>
      </c>
      <c r="R1523" s="12">
        <v>0.15760432981004677</v>
      </c>
      <c r="S1523" s="12">
        <v>11.788864951380399</v>
      </c>
      <c r="T1523" s="8">
        <v>0</v>
      </c>
      <c r="U1523" s="8">
        <v>18</v>
      </c>
      <c r="V1523" s="12">
        <v>6.6799999999999998E-2</v>
      </c>
      <c r="W1523" s="12">
        <v>6.3E-3</v>
      </c>
    </row>
    <row r="1524" spans="1:23" x14ac:dyDescent="0.25">
      <c r="A1524" s="8">
        <v>2016</v>
      </c>
      <c r="B1524" s="8" t="s">
        <v>297</v>
      </c>
      <c r="C1524" s="9">
        <v>0.13800000000000001</v>
      </c>
      <c r="D1524" s="10">
        <v>0.42359999999999998</v>
      </c>
      <c r="E1524" s="12">
        <v>2.7609154943129672</v>
      </c>
      <c r="F1524" s="12">
        <v>0</v>
      </c>
      <c r="G1524" s="11">
        <v>1.2139223286170022</v>
      </c>
      <c r="H1524" s="11">
        <v>0.39</v>
      </c>
      <c r="I1524" s="11">
        <v>0.31979066025903286</v>
      </c>
      <c r="J1524" s="11">
        <v>0.9</v>
      </c>
      <c r="K1524" s="11">
        <v>3.46</v>
      </c>
      <c r="L1524" s="9">
        <v>8.5000000000000006E-2</v>
      </c>
      <c r="M1524" s="12">
        <v>0.99236541358829133</v>
      </c>
      <c r="N1524" s="12">
        <f t="shared" si="27"/>
        <v>1.5139741021251112</v>
      </c>
      <c r="O1524" s="13">
        <v>0.66051327998037468</v>
      </c>
      <c r="P1524" s="12">
        <v>13.59</v>
      </c>
      <c r="Q1524" s="12">
        <v>0.31918598105959062</v>
      </c>
      <c r="R1524" s="12">
        <v>0.21392232861700225</v>
      </c>
      <c r="S1524" s="12">
        <v>12.032076890724822</v>
      </c>
      <c r="T1524" s="8">
        <v>0</v>
      </c>
      <c r="U1524" s="8">
        <v>19</v>
      </c>
      <c r="V1524" s="12">
        <v>6.2100000000000002E-2</v>
      </c>
      <c r="W1524" s="12">
        <v>6.6600000000000006E-2</v>
      </c>
    </row>
    <row r="1525" spans="1:23" x14ac:dyDescent="0.25">
      <c r="A1525" s="8">
        <v>2017</v>
      </c>
      <c r="B1525" s="8" t="s">
        <v>297</v>
      </c>
      <c r="C1525" s="9">
        <v>0.1203</v>
      </c>
      <c r="D1525" s="10">
        <v>0.39779999999999999</v>
      </c>
      <c r="E1525" s="12">
        <v>2.1387528176806754</v>
      </c>
      <c r="F1525" s="12">
        <v>1</v>
      </c>
      <c r="G1525" s="11">
        <v>1.1282589152396401</v>
      </c>
      <c r="H1525" s="11">
        <v>0.38</v>
      </c>
      <c r="I1525" s="11">
        <v>0.34792496980710647</v>
      </c>
      <c r="J1525" s="11">
        <v>0.76</v>
      </c>
      <c r="K1525" s="11">
        <v>2.85</v>
      </c>
      <c r="L1525" s="9">
        <v>8.5599999999999996E-2</v>
      </c>
      <c r="M1525" s="12">
        <v>0.98383533181464178</v>
      </c>
      <c r="N1525" s="12">
        <f t="shared" si="27"/>
        <v>1.3879161031079617</v>
      </c>
      <c r="O1525" s="13">
        <v>0.72050464560552274</v>
      </c>
      <c r="P1525" s="12">
        <v>13.65</v>
      </c>
      <c r="Q1525" s="12">
        <v>0.33548468483777677</v>
      </c>
      <c r="R1525" s="12">
        <v>0.12825891523963998</v>
      </c>
      <c r="S1525" s="12">
        <v>12.243349894611432</v>
      </c>
      <c r="T1525" s="8">
        <v>0</v>
      </c>
      <c r="U1525" s="8">
        <v>20</v>
      </c>
      <c r="V1525" s="12">
        <v>6.8099999999999994E-2</v>
      </c>
      <c r="W1525" s="12">
        <v>3.5299999999999998E-2</v>
      </c>
    </row>
    <row r="1526" spans="1:23" x14ac:dyDescent="0.25">
      <c r="A1526" s="8">
        <v>2018</v>
      </c>
      <c r="B1526" s="8" t="s">
        <v>297</v>
      </c>
      <c r="C1526" s="9">
        <v>0.1217</v>
      </c>
      <c r="D1526" s="10">
        <v>0.47760000000000002</v>
      </c>
      <c r="E1526" s="12">
        <v>2.2315905365967064</v>
      </c>
      <c r="F1526" s="12">
        <v>1</v>
      </c>
      <c r="G1526" s="11">
        <v>1.1555500268806134</v>
      </c>
      <c r="H1526" s="11">
        <v>0.19</v>
      </c>
      <c r="I1526" s="11">
        <v>0.19804764759472282</v>
      </c>
      <c r="J1526" s="11">
        <v>0.57999999999999996</v>
      </c>
      <c r="K1526" s="11">
        <v>2.15</v>
      </c>
      <c r="L1526" s="9">
        <v>0.111</v>
      </c>
      <c r="M1526" s="12">
        <v>0.94399676678335132</v>
      </c>
      <c r="N1526" s="12">
        <f t="shared" si="27"/>
        <v>1.3149841328361889</v>
      </c>
      <c r="O1526" s="13">
        <v>0.76046544975655062</v>
      </c>
      <c r="P1526" s="12">
        <v>10.32</v>
      </c>
      <c r="Q1526" s="12">
        <v>0.16499455156886558</v>
      </c>
      <c r="R1526" s="12">
        <v>0.15555002688061342</v>
      </c>
      <c r="S1526" s="12">
        <v>12.452483273658171</v>
      </c>
      <c r="T1526" s="8">
        <v>0</v>
      </c>
      <c r="U1526" s="8">
        <v>21</v>
      </c>
      <c r="V1526" s="12">
        <v>7.0800000000000002E-2</v>
      </c>
      <c r="W1526" s="12">
        <v>3.5400000000000001E-2</v>
      </c>
    </row>
    <row r="1527" spans="1:23" x14ac:dyDescent="0.25">
      <c r="A1527" s="8">
        <v>2019</v>
      </c>
      <c r="B1527" s="8" t="s">
        <v>297</v>
      </c>
      <c r="C1527" s="9">
        <v>0.1221</v>
      </c>
      <c r="D1527" s="10">
        <v>0.46160000000000001</v>
      </c>
      <c r="E1527" s="12">
        <v>2.5515062556250498</v>
      </c>
      <c r="F1527" s="12">
        <v>1</v>
      </c>
      <c r="G1527" s="11">
        <v>1.1779562104368326</v>
      </c>
      <c r="H1527" s="11">
        <v>0.14000000000000001</v>
      </c>
      <c r="I1527" s="11">
        <v>-9.1504299949603171E-3</v>
      </c>
      <c r="J1527" s="11">
        <v>0.59</v>
      </c>
      <c r="K1527" s="11">
        <v>2.5099999999999998</v>
      </c>
      <c r="L1527" s="9">
        <v>9.9199999999999997E-2</v>
      </c>
      <c r="M1527" s="12">
        <v>0.90014856390276754</v>
      </c>
      <c r="N1527" s="12">
        <f t="shared" si="27"/>
        <v>1.3989507417391498</v>
      </c>
      <c r="O1527" s="13">
        <v>0.71482145165227073</v>
      </c>
      <c r="P1527" s="12">
        <v>10.97</v>
      </c>
      <c r="Q1527" s="12">
        <v>0.1215307603711462</v>
      </c>
      <c r="R1527" s="12">
        <v>0.17795621043683255</v>
      </c>
      <c r="S1527" s="12">
        <v>12.530738499745638</v>
      </c>
      <c r="T1527" s="8">
        <v>0</v>
      </c>
      <c r="U1527" s="8">
        <v>22</v>
      </c>
      <c r="V1527" s="12">
        <v>7.0199999999999999E-2</v>
      </c>
      <c r="W1527" s="12">
        <v>2.7900000000000001E-2</v>
      </c>
    </row>
    <row r="1528" spans="1:23" x14ac:dyDescent="0.25">
      <c r="A1528" s="8">
        <v>2020</v>
      </c>
      <c r="B1528" s="8" t="s">
        <v>297</v>
      </c>
      <c r="C1528" s="9">
        <v>9.8799999999999999E-2</v>
      </c>
      <c r="D1528" s="10">
        <v>0.35220000000000001</v>
      </c>
      <c r="E1528" s="12">
        <v>2.5641724238502781</v>
      </c>
      <c r="F1528" s="12">
        <v>1</v>
      </c>
      <c r="G1528" s="11">
        <v>1.2429588984735869</v>
      </c>
      <c r="H1528" s="11">
        <v>0.1</v>
      </c>
      <c r="I1528" s="11">
        <v>-2.1876163813428693E-2</v>
      </c>
      <c r="J1528" s="11">
        <v>0.51</v>
      </c>
      <c r="K1528" s="11">
        <v>4.4400000000000004</v>
      </c>
      <c r="L1528" s="9">
        <v>4.0500000000000001E-2</v>
      </c>
      <c r="M1528" s="12">
        <v>0.88821586604256908</v>
      </c>
      <c r="N1528" s="12">
        <f t="shared" ref="N1528:N1540" si="28">1/O1528</f>
        <v>1.3826978055500725</v>
      </c>
      <c r="O1528" s="13">
        <v>0.723223828074403</v>
      </c>
      <c r="P1528" s="12">
        <v>21.4</v>
      </c>
      <c r="Q1528" s="12">
        <v>8.0964052757043381E-2</v>
      </c>
      <c r="R1528" s="12">
        <v>0.24295889847358679</v>
      </c>
      <c r="S1528" s="12">
        <v>12.640152911747073</v>
      </c>
      <c r="T1528" s="8">
        <v>0</v>
      </c>
      <c r="U1528" s="8">
        <v>23</v>
      </c>
      <c r="V1528" s="12">
        <v>2.9100000000000001E-2</v>
      </c>
      <c r="W1528" s="12">
        <v>3.2300000000000002E-2</v>
      </c>
    </row>
    <row r="1529" spans="1:23" x14ac:dyDescent="0.25">
      <c r="A1529" s="8">
        <v>2021</v>
      </c>
      <c r="B1529" s="8" t="s">
        <v>297</v>
      </c>
      <c r="C1529" s="9">
        <v>6.0400000000000002E-2</v>
      </c>
      <c r="D1529" s="10">
        <v>0.23350000000000001</v>
      </c>
      <c r="E1529" s="12">
        <v>2.0087679193098813</v>
      </c>
      <c r="F1529" s="12">
        <v>1</v>
      </c>
      <c r="G1529" s="11">
        <v>1.2064837152040497</v>
      </c>
      <c r="H1529" s="11">
        <v>0.08</v>
      </c>
      <c r="I1529" s="11">
        <v>0.10497840197205328</v>
      </c>
      <c r="J1529" s="11">
        <v>0.62</v>
      </c>
      <c r="K1529" s="11">
        <v>4.38</v>
      </c>
      <c r="L1529" s="9">
        <v>2.8000000000000001E-2</v>
      </c>
      <c r="M1529" s="12">
        <v>0.8700724454087404</v>
      </c>
      <c r="N1529" s="12">
        <f t="shared" si="28"/>
        <v>1.3229683579815688</v>
      </c>
      <c r="O1529" s="13">
        <v>0.75587597690218666</v>
      </c>
      <c r="P1529" s="12">
        <v>19.16</v>
      </c>
      <c r="Q1529" s="12">
        <v>6.8142591154681964E-2</v>
      </c>
      <c r="R1529" s="12">
        <v>0.20648371520404984</v>
      </c>
      <c r="S1529" s="12">
        <v>12.734770242622096</v>
      </c>
      <c r="T1529" s="8">
        <v>0</v>
      </c>
      <c r="U1529" s="8">
        <v>24</v>
      </c>
      <c r="V1529" s="12">
        <v>2.58E-2</v>
      </c>
      <c r="W1529" s="12">
        <v>1.84E-2</v>
      </c>
    </row>
    <row r="1530" spans="1:23" x14ac:dyDescent="0.25">
      <c r="A1530" s="8">
        <v>2022</v>
      </c>
      <c r="B1530" s="8" t="s">
        <v>297</v>
      </c>
      <c r="C1530" s="9">
        <v>4.5999999999999999E-2</v>
      </c>
      <c r="D1530" s="10">
        <v>0.189</v>
      </c>
      <c r="E1530" s="12">
        <v>1.8293015443217806</v>
      </c>
      <c r="F1530" s="12">
        <v>1</v>
      </c>
      <c r="G1530" s="11">
        <v>1.190723856263151</v>
      </c>
      <c r="H1530" s="11">
        <v>0.11</v>
      </c>
      <c r="I1530" s="11">
        <v>2.0907388910380176E-2</v>
      </c>
      <c r="J1530" s="11">
        <v>0.64</v>
      </c>
      <c r="K1530" s="11">
        <v>3.88</v>
      </c>
      <c r="L1530" s="9">
        <v>2.98E-2</v>
      </c>
      <c r="M1530" s="12">
        <v>0.82905000628697412</v>
      </c>
      <c r="N1530" s="12">
        <f t="shared" si="28"/>
        <v>1.3196105960958522</v>
      </c>
      <c r="O1530" s="13">
        <v>0.7577993106137223</v>
      </c>
      <c r="P1530" s="12">
        <v>16.64</v>
      </c>
      <c r="Q1530" s="12">
        <v>8.9299439651393017E-2</v>
      </c>
      <c r="R1530" s="12">
        <v>0.190723856263151</v>
      </c>
      <c r="S1530" s="12">
        <v>12.758505986329597</v>
      </c>
      <c r="T1530" s="8">
        <v>0</v>
      </c>
      <c r="U1530" s="8">
        <v>25</v>
      </c>
      <c r="V1530" s="12">
        <v>8.0199999999999994E-2</v>
      </c>
      <c r="W1530" s="12">
        <v>3.15E-2</v>
      </c>
    </row>
    <row r="1531" spans="1:23" x14ac:dyDescent="0.25">
      <c r="A1531" s="8">
        <v>2023</v>
      </c>
      <c r="B1531" s="8" t="s">
        <v>297</v>
      </c>
      <c r="C1531" s="9">
        <v>6.2399999999999997E-2</v>
      </c>
      <c r="D1531" s="10">
        <v>0.25580000000000003</v>
      </c>
      <c r="E1531" s="12">
        <v>1.7397275964385175</v>
      </c>
      <c r="F1531" s="12">
        <v>1</v>
      </c>
      <c r="G1531" s="11">
        <v>1.1451270653528498</v>
      </c>
      <c r="H1531" s="11">
        <v>0.19</v>
      </c>
      <c r="I1531" s="11">
        <v>3.6899887536267356E-2</v>
      </c>
      <c r="J1531" s="11">
        <v>0.65</v>
      </c>
      <c r="K1531" s="11">
        <v>3.22</v>
      </c>
      <c r="L1531" s="9">
        <v>4.4999999999999998E-2</v>
      </c>
      <c r="M1531" s="12">
        <v>0.865572927859936</v>
      </c>
      <c r="N1531" s="12">
        <f t="shared" si="28"/>
        <v>1.3258172934456751</v>
      </c>
      <c r="O1531" s="13">
        <v>0.75425173962024106</v>
      </c>
      <c r="P1531" s="12">
        <v>15.35</v>
      </c>
      <c r="Q1531" s="12">
        <v>0.16293774711028922</v>
      </c>
      <c r="R1531" s="12">
        <v>0.14512706535284975</v>
      </c>
      <c r="S1531" s="12">
        <v>12.808500768990809</v>
      </c>
      <c r="T1531" s="8">
        <v>0</v>
      </c>
      <c r="U1531" s="8">
        <v>26</v>
      </c>
      <c r="V1531" s="12">
        <v>5.0500000000000003E-2</v>
      </c>
      <c r="W1531" s="12">
        <v>3.2500000000000001E-2</v>
      </c>
    </row>
    <row r="1532" spans="1:23" x14ac:dyDescent="0.25">
      <c r="A1532" s="8">
        <v>2015</v>
      </c>
      <c r="B1532" s="8" t="s">
        <v>299</v>
      </c>
      <c r="C1532" s="9">
        <v>4.8099999999999997E-2</v>
      </c>
      <c r="D1532" s="10">
        <v>0.1613</v>
      </c>
      <c r="E1532" s="12">
        <v>1.8523560604845433</v>
      </c>
      <c r="F1532" s="12">
        <v>1</v>
      </c>
      <c r="G1532" s="11">
        <v>1.1575478998202136</v>
      </c>
      <c r="H1532" s="11">
        <v>0.04</v>
      </c>
      <c r="I1532" s="11">
        <v>-0.11761047313457236</v>
      </c>
      <c r="J1532" s="11">
        <v>0.7</v>
      </c>
      <c r="K1532" s="11">
        <v>1.36</v>
      </c>
      <c r="L1532" s="9">
        <v>0.36109999999999998</v>
      </c>
      <c r="M1532" s="12">
        <v>0.6706107188112469</v>
      </c>
      <c r="N1532" s="12">
        <f t="shared" si="28"/>
        <v>1.4076747029301322</v>
      </c>
      <c r="O1532" s="13">
        <v>0.71039139789786609</v>
      </c>
      <c r="P1532" s="12">
        <v>7.65</v>
      </c>
      <c r="Q1532" s="12">
        <v>3.2801417985216838E-2</v>
      </c>
      <c r="R1532" s="12">
        <v>0.15754789982021347</v>
      </c>
      <c r="S1532" s="12">
        <v>11.54365065448966</v>
      </c>
      <c r="T1532" s="8">
        <v>0</v>
      </c>
      <c r="U1532" s="8">
        <v>9</v>
      </c>
      <c r="V1532" s="12">
        <v>6.6799999999999998E-2</v>
      </c>
      <c r="W1532" s="12">
        <v>6.3E-3</v>
      </c>
    </row>
    <row r="1533" spans="1:23" x14ac:dyDescent="0.25">
      <c r="A1533" s="8">
        <v>2016</v>
      </c>
      <c r="B1533" s="8" t="s">
        <v>299</v>
      </c>
      <c r="C1533" s="9">
        <v>4.5900000000000003E-2</v>
      </c>
      <c r="D1533" s="10">
        <v>0.16450000000000001</v>
      </c>
      <c r="E1533" s="12">
        <v>2.5047397270083449</v>
      </c>
      <c r="F1533" s="12">
        <v>1</v>
      </c>
      <c r="G1533" s="11">
        <v>1.2790209172941482</v>
      </c>
      <c r="H1533" s="11">
        <v>0.06</v>
      </c>
      <c r="I1533" s="11">
        <v>0.11359485030262247</v>
      </c>
      <c r="J1533" s="11">
        <v>0.85</v>
      </c>
      <c r="K1533" s="11">
        <v>1.6</v>
      </c>
      <c r="L1533" s="9">
        <v>0.27429999999999999</v>
      </c>
      <c r="M1533" s="12">
        <v>0.74396152424003426</v>
      </c>
      <c r="N1533" s="12">
        <f t="shared" si="28"/>
        <v>1.4477238918589419</v>
      </c>
      <c r="O1533" s="13">
        <v>0.69073944667443143</v>
      </c>
      <c r="P1533" s="12">
        <v>6.08</v>
      </c>
      <c r="Q1533" s="12">
        <v>4.7536663748784985E-2</v>
      </c>
      <c r="R1533" s="12">
        <v>0.2790209172941483</v>
      </c>
      <c r="S1533" s="12">
        <v>11.549643830349924</v>
      </c>
      <c r="T1533" s="8">
        <v>0</v>
      </c>
      <c r="U1533" s="8">
        <v>10</v>
      </c>
      <c r="V1533" s="12">
        <v>6.2100000000000002E-2</v>
      </c>
      <c r="W1533" s="12">
        <v>6.6600000000000006E-2</v>
      </c>
    </row>
    <row r="1534" spans="1:23" x14ac:dyDescent="0.25">
      <c r="A1534" s="8">
        <v>2017</v>
      </c>
      <c r="B1534" s="8" t="s">
        <v>299</v>
      </c>
      <c r="C1534" s="9">
        <v>0.1164</v>
      </c>
      <c r="D1534" s="10">
        <v>0.28989999999999999</v>
      </c>
      <c r="E1534" s="12">
        <v>4.0507522462216965</v>
      </c>
      <c r="F1534" s="12">
        <v>0</v>
      </c>
      <c r="G1534" s="11">
        <v>1.4792263476097254</v>
      </c>
      <c r="H1534" s="11">
        <v>0.14000000000000001</v>
      </c>
      <c r="I1534" s="11">
        <v>8.7068350827792199E-2</v>
      </c>
      <c r="J1534" s="11">
        <v>0.99</v>
      </c>
      <c r="K1534" s="11">
        <v>1.66</v>
      </c>
      <c r="L1534" s="9">
        <v>0.29389999999999999</v>
      </c>
      <c r="M1534" s="12">
        <v>0.8703411690210926</v>
      </c>
      <c r="N1534" s="12">
        <f t="shared" si="28"/>
        <v>2.025501278253385</v>
      </c>
      <c r="O1534" s="13">
        <v>0.49370494639347373</v>
      </c>
      <c r="P1534" s="12">
        <v>6.19</v>
      </c>
      <c r="Q1534" s="12">
        <v>0.10372816747827673</v>
      </c>
      <c r="R1534" s="12">
        <v>0.47922634760972532</v>
      </c>
      <c r="S1534" s="12">
        <v>11.81776716429918</v>
      </c>
      <c r="T1534" s="8">
        <v>0</v>
      </c>
      <c r="U1534" s="8">
        <v>11</v>
      </c>
      <c r="V1534" s="12">
        <v>6.8099999999999994E-2</v>
      </c>
      <c r="W1534" s="12">
        <v>3.5299999999999998E-2</v>
      </c>
    </row>
    <row r="1535" spans="1:23" x14ac:dyDescent="0.25">
      <c r="A1535" s="8">
        <v>2018</v>
      </c>
      <c r="B1535" s="8" t="s">
        <v>299</v>
      </c>
      <c r="C1535" s="9">
        <v>0.1076</v>
      </c>
      <c r="D1535" s="10">
        <v>0.15379999999999999</v>
      </c>
      <c r="E1535" s="12">
        <v>9.3841603546640684</v>
      </c>
      <c r="F1535" s="12">
        <v>0</v>
      </c>
      <c r="G1535" s="11">
        <v>4.2072207103993193</v>
      </c>
      <c r="H1535" s="11">
        <v>1.0900000000000001</v>
      </c>
      <c r="I1535" s="11">
        <v>-0.71131104029746939</v>
      </c>
      <c r="J1535" s="11">
        <v>2.02</v>
      </c>
      <c r="K1535" s="11">
        <v>1.28</v>
      </c>
      <c r="L1535" s="9">
        <v>0.3397</v>
      </c>
      <c r="M1535" s="12">
        <v>0.94534228787373509</v>
      </c>
      <c r="N1535" s="12">
        <f t="shared" si="28"/>
        <v>4.8556649893905304</v>
      </c>
      <c r="O1535" s="13">
        <v>0.20594501519049757</v>
      </c>
      <c r="P1535" s="12">
        <v>8.17</v>
      </c>
      <c r="Q1535" s="12">
        <v>0.11499978645944675</v>
      </c>
      <c r="R1535" s="12">
        <v>3.2072207103993198</v>
      </c>
      <c r="S1535" s="12">
        <v>12.292644817420454</v>
      </c>
      <c r="T1535" s="8">
        <v>0</v>
      </c>
      <c r="U1535" s="8">
        <v>12</v>
      </c>
      <c r="V1535" s="12">
        <v>7.0800000000000002E-2</v>
      </c>
      <c r="W1535" s="12">
        <v>3.5400000000000001E-2</v>
      </c>
    </row>
    <row r="1536" spans="1:23" x14ac:dyDescent="0.25">
      <c r="A1536" s="8">
        <v>2019</v>
      </c>
      <c r="B1536" s="8" t="s">
        <v>299</v>
      </c>
      <c r="C1536" s="9">
        <v>-0.22159999999999999</v>
      </c>
      <c r="D1536" s="10">
        <v>-0.30520000000000003</v>
      </c>
      <c r="E1536" s="12">
        <v>2.3455707282738167</v>
      </c>
      <c r="F1536" s="12">
        <v>1</v>
      </c>
      <c r="G1536" s="11">
        <v>2.3391370173511175</v>
      </c>
      <c r="H1536" s="11">
        <v>0.5</v>
      </c>
      <c r="I1536" s="11">
        <v>-0.7954713619171766</v>
      </c>
      <c r="J1536" s="11">
        <v>1.32</v>
      </c>
      <c r="K1536" s="11">
        <v>0.84</v>
      </c>
      <c r="L1536" s="9">
        <v>5.0700000000000002E-2</v>
      </c>
      <c r="M1536" s="12">
        <v>1.0425203818994404</v>
      </c>
      <c r="N1536" s="12">
        <f t="shared" si="28"/>
        <v>3.0660710390904051</v>
      </c>
      <c r="O1536" s="13">
        <v>0.32615030351568913</v>
      </c>
      <c r="P1536" s="12">
        <v>5.42</v>
      </c>
      <c r="Q1536" s="12">
        <v>0.14549917787644973</v>
      </c>
      <c r="R1536" s="12">
        <v>1.3391370173511175</v>
      </c>
      <c r="S1536" s="12">
        <v>12.180554884570965</v>
      </c>
      <c r="T1536" s="8">
        <v>0</v>
      </c>
      <c r="U1536" s="8">
        <v>13</v>
      </c>
      <c r="V1536" s="12">
        <v>7.0199999999999999E-2</v>
      </c>
      <c r="W1536" s="12">
        <v>2.7900000000000001E-2</v>
      </c>
    </row>
    <row r="1537" spans="1:23" x14ac:dyDescent="0.25">
      <c r="A1537" s="8">
        <v>2020</v>
      </c>
      <c r="B1537" s="8" t="s">
        <v>299</v>
      </c>
      <c r="C1537" s="9">
        <v>-0.12520000000000001</v>
      </c>
      <c r="D1537" s="10">
        <v>-0.1948</v>
      </c>
      <c r="E1537" s="12">
        <v>2.8315494312427263</v>
      </c>
      <c r="F1537" s="12">
        <v>0</v>
      </c>
      <c r="G1537" s="11">
        <v>2.2583976575926417</v>
      </c>
      <c r="H1537" s="11">
        <v>0.08</v>
      </c>
      <c r="I1537" s="11">
        <v>-0.99215629580176146</v>
      </c>
      <c r="J1537" s="11">
        <v>1.83</v>
      </c>
      <c r="K1537" s="11">
        <v>0.84</v>
      </c>
      <c r="L1537" s="9">
        <v>2.9700000000000001E-2</v>
      </c>
      <c r="M1537" s="12">
        <v>1.0151646831015506</v>
      </c>
      <c r="N1537" s="12">
        <f t="shared" si="28"/>
        <v>2.7443752930465561</v>
      </c>
      <c r="O1537" s="13">
        <v>0.36438165091112262</v>
      </c>
      <c r="P1537" s="12">
        <v>4.3499999999999996</v>
      </c>
      <c r="Q1537" s="12">
        <v>3.9161463042570996E-2</v>
      </c>
      <c r="R1537" s="12">
        <v>1.2583976575926417</v>
      </c>
      <c r="S1537" s="12">
        <v>12.141440022136258</v>
      </c>
      <c r="T1537" s="8">
        <v>0</v>
      </c>
      <c r="U1537" s="8">
        <v>14</v>
      </c>
      <c r="V1537" s="12">
        <v>2.9100000000000001E-2</v>
      </c>
      <c r="W1537" s="12">
        <v>3.2300000000000002E-2</v>
      </c>
    </row>
    <row r="1538" spans="1:23" x14ac:dyDescent="0.25">
      <c r="A1538" s="8">
        <v>2021</v>
      </c>
      <c r="B1538" s="8" t="s">
        <v>299</v>
      </c>
      <c r="C1538" s="9">
        <v>1.44E-2</v>
      </c>
      <c r="D1538" s="10">
        <v>2.2599999999999999E-2</v>
      </c>
      <c r="E1538" s="12">
        <v>4.1376787795893115</v>
      </c>
      <c r="F1538" s="12">
        <v>0</v>
      </c>
      <c r="G1538" s="11">
        <v>2.8116155111551819</v>
      </c>
      <c r="H1538" s="11">
        <v>0.01</v>
      </c>
      <c r="I1538" s="11">
        <v>-0.21906595696067091</v>
      </c>
      <c r="J1538" s="11">
        <v>2.64</v>
      </c>
      <c r="K1538" s="11">
        <v>0.78</v>
      </c>
      <c r="L1538" s="9">
        <v>3.1600000000000003E-2</v>
      </c>
      <c r="M1538" s="12">
        <v>1.0901029161855416</v>
      </c>
      <c r="N1538" s="12">
        <f t="shared" si="28"/>
        <v>2.7746454551296407</v>
      </c>
      <c r="O1538" s="13">
        <v>0.36040640729475709</v>
      </c>
      <c r="P1538" s="12">
        <v>5.43</v>
      </c>
      <c r="Q1538" s="12">
        <v>3.8671061552072905E-3</v>
      </c>
      <c r="R1538" s="12">
        <v>1.8116155111551822</v>
      </c>
      <c r="S1538" s="12">
        <v>12.137443631365681</v>
      </c>
      <c r="T1538" s="8">
        <v>0</v>
      </c>
      <c r="U1538" s="8">
        <v>15</v>
      </c>
      <c r="V1538" s="12">
        <v>2.58E-2</v>
      </c>
      <c r="W1538" s="12">
        <v>1.84E-2</v>
      </c>
    </row>
    <row r="1539" spans="1:23" x14ac:dyDescent="0.25">
      <c r="A1539" s="8">
        <v>2022</v>
      </c>
      <c r="B1539" s="8" t="s">
        <v>299</v>
      </c>
      <c r="C1539" s="9">
        <v>8.3000000000000001E-3</v>
      </c>
      <c r="D1539" s="10">
        <v>1.23E-2</v>
      </c>
      <c r="E1539" s="12">
        <v>4.4889189024173834</v>
      </c>
      <c r="F1539" s="12">
        <v>0</v>
      </c>
      <c r="G1539" s="11">
        <v>1.9751722713258983</v>
      </c>
      <c r="H1539" s="11">
        <v>0.08</v>
      </c>
      <c r="I1539" s="11">
        <v>-0.52399701394317455</v>
      </c>
      <c r="J1539" s="11">
        <v>1.8</v>
      </c>
      <c r="K1539" s="11">
        <v>0.24</v>
      </c>
      <c r="L1539" s="9">
        <v>0.33260000000000001</v>
      </c>
      <c r="M1539" s="12">
        <v>3.5991482134649484</v>
      </c>
      <c r="N1539" s="12">
        <f t="shared" si="28"/>
        <v>3.7133046418396121</v>
      </c>
      <c r="O1539" s="13">
        <v>0.26930190125865594</v>
      </c>
      <c r="P1539" s="12">
        <v>2.25</v>
      </c>
      <c r="Q1539" s="12">
        <v>4.3308269930411689E-2</v>
      </c>
      <c r="R1539" s="12">
        <v>0.97517227132589823</v>
      </c>
      <c r="S1539" s="12">
        <v>12.093764041490195</v>
      </c>
      <c r="T1539" s="8">
        <v>0</v>
      </c>
      <c r="U1539" s="8">
        <v>16</v>
      </c>
      <c r="V1539" s="12">
        <v>8.0199999999999994E-2</v>
      </c>
      <c r="W1539" s="12">
        <v>3.15E-2</v>
      </c>
    </row>
    <row r="1540" spans="1:23" x14ac:dyDescent="0.25">
      <c r="A1540" s="8">
        <v>2023</v>
      </c>
      <c r="B1540" s="8" t="s">
        <v>299</v>
      </c>
      <c r="C1540" s="9">
        <v>1.7299999999999999E-2</v>
      </c>
      <c r="D1540" s="10">
        <v>2.3699999999999999E-2</v>
      </c>
      <c r="E1540" s="12">
        <v>5.1143777347084409</v>
      </c>
      <c r="F1540" s="12">
        <v>0</v>
      </c>
      <c r="G1540" s="11">
        <v>2.3191014701531469</v>
      </c>
      <c r="H1540" s="11">
        <v>0.02</v>
      </c>
      <c r="I1540" s="11">
        <v>-0.47101921142446362</v>
      </c>
      <c r="J1540" s="11">
        <v>2.09</v>
      </c>
      <c r="K1540" s="11">
        <v>0.27</v>
      </c>
      <c r="L1540" s="9">
        <v>0.27979999999999999</v>
      </c>
      <c r="M1540" s="12">
        <v>0.61273086037679447</v>
      </c>
      <c r="N1540" s="12">
        <f t="shared" si="28"/>
        <v>3.8993970211668816</v>
      </c>
      <c r="O1540" s="13">
        <v>0.25644990611926799</v>
      </c>
      <c r="P1540" s="12">
        <v>2.0499999999999998</v>
      </c>
      <c r="Q1540" s="12">
        <v>9.0624292256255411E-3</v>
      </c>
      <c r="R1540" s="12">
        <v>1.3191014701531472</v>
      </c>
      <c r="S1540" s="12">
        <v>12.269605873847011</v>
      </c>
      <c r="T1540" s="8">
        <v>1</v>
      </c>
      <c r="U1540" s="8">
        <v>17</v>
      </c>
      <c r="V1540" s="12">
        <v>5.0500000000000003E-2</v>
      </c>
      <c r="W1540" s="12">
        <v>3.2500000000000001E-2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1B2924ABADDF43BB4646CE00445BE5" ma:contentTypeVersion="10" ma:contentTypeDescription="Create a new document." ma:contentTypeScope="" ma:versionID="74daa0c3167949824b452decc59c367a">
  <xsd:schema xmlns:xsd="http://www.w3.org/2001/XMLSchema" xmlns:xs="http://www.w3.org/2001/XMLSchema" xmlns:p="http://schemas.microsoft.com/office/2006/metadata/properties" xmlns:ns2="97a3ac0f-bfe9-4970-9909-f330d9100928" xmlns:ns3="8a9604c6-a4a1-415b-b893-c2375f39e400" targetNamespace="http://schemas.microsoft.com/office/2006/metadata/properties" ma:root="true" ma:fieldsID="e0f73fdffbe99316a003e39e18c9d600" ns2:_="" ns3:_="">
    <xsd:import namespace="97a3ac0f-bfe9-4970-9909-f330d9100928"/>
    <xsd:import namespace="8a9604c6-a4a1-415b-b893-c2375f39e4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3ac0f-bfe9-4970-9909-f330d91009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d91ae26-2a01-4c1f-813e-662ea83684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9604c6-a4a1-415b-b893-c2375f39e40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bab7437-166c-42e8-a1c4-5ae8122e0172}" ma:internalName="TaxCatchAll" ma:showField="CatchAllData" ma:web="8a9604c6-a4a1-415b-b893-c2375f39e4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a3ac0f-bfe9-4970-9909-f330d9100928">
      <Terms xmlns="http://schemas.microsoft.com/office/infopath/2007/PartnerControls"/>
    </lcf76f155ced4ddcb4097134ff3c332f>
    <TaxCatchAll xmlns="8a9604c6-a4a1-415b-b893-c2375f39e400" xsi:nil="true"/>
  </documentManagement>
</p:properties>
</file>

<file path=customXml/itemProps1.xml><?xml version="1.0" encoding="utf-8"?>
<ds:datastoreItem xmlns:ds="http://schemas.openxmlformats.org/officeDocument/2006/customXml" ds:itemID="{BB28D9D4-2B22-4D54-831F-0322A59201E8}"/>
</file>

<file path=customXml/itemProps2.xml><?xml version="1.0" encoding="utf-8"?>
<ds:datastoreItem xmlns:ds="http://schemas.openxmlformats.org/officeDocument/2006/customXml" ds:itemID="{F67727CC-67D9-4A4B-84E6-2FC41F4D3C7C}"/>
</file>

<file path=customXml/itemProps3.xml><?xml version="1.0" encoding="utf-8"?>
<ds:datastoreItem xmlns:ds="http://schemas.openxmlformats.org/officeDocument/2006/customXml" ds:itemID="{04A30651-BBB3-411D-BF32-542699119C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data-final</vt:lpstr>
      <vt:lpstr>DATA (2)</vt:lpstr>
      <vt:lpstr>DATA</vt:lpstr>
      <vt:lpstr>Z-SCORE</vt:lpstr>
      <vt:lpstr>DATA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Trân</dc:creator>
  <cp:lastModifiedBy>Nông Ngọc Dụ</cp:lastModifiedBy>
  <dcterms:created xsi:type="dcterms:W3CDTF">2024-12-30T07:10:03Z</dcterms:created>
  <dcterms:modified xsi:type="dcterms:W3CDTF">2025-04-08T13:11:21Z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0x010100F71B2924ABADDF43BB4646CE00445BE5</vt:lpwstr>
  </property>
</Properties>
</file>